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105" windowWidth="7620" windowHeight="3090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 concurrentCalc="0"/>
  <pivotCaches>
    <pivotCache cacheId="29" r:id="rId4"/>
    <pivotCache cacheId="34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<sst xmlns="http://schemas.openxmlformats.org/spreadsheetml/2006/main" count="70261" uniqueCount="14070">
  <si>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</si>
  <si>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</si>
  <si>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</si>
  <si>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</si>
  <si>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</si>
  <si>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</si>
  <si>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</si>
  <si>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</si>
  <si>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</si>
  <si>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</si>
  <si>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</si>
  <si>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</si>
  <si>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</si>
  <si>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</si>
  <si>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</si>
  <si>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</si>
  <si>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</si>
  <si>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</si>
  <si>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</si>
  <si>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</si>
  <si>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</si>
  <si>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</si>
  <si>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OL05</t>
  </si>
  <si>
    <t>000+959 - 000+972</t>
  </si>
  <si>
    <t>000+495 - 000+500</t>
  </si>
  <si>
    <t>000+359 - 000+913</t>
  </si>
  <si>
    <t>000+914 - 000+917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</si>
  <si>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</si>
  <si>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</si>
  <si>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</si>
  <si>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</si>
  <si>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</si>
  <si>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</si>
  <si>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</si>
  <si>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</si>
  <si>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</si>
  <si>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</si>
  <si>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</si>
  <si>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RCL10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</si>
  <si>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</si>
  <si>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</si>
  <si>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</si>
  <si>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</si>
  <si>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</si>
  <si>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</si>
  <si>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</si>
  <si>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</si>
  <si>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</si>
  <si>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</si>
  <si>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</si>
  <si>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</si>
  <si>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</si>
  <si>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</si>
  <si>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</si>
  <si>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</si>
  <si>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</si>
  <si>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</si>
  <si>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</si>
  <si>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</si>
  <si>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</si>
  <si>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OL10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</si>
  <si>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</si>
  <si>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</si>
  <si>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</si>
  <si>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</si>
  <si>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</si>
  <si>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</si>
  <si>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</si>
  <si>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</si>
  <si>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</si>
  <si>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</si>
  <si>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</si>
  <si>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</si>
  <si>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</si>
  <si>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งานบำรุงปกติ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</si>
  <si>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</si>
  <si>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</si>
  <si>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</si>
  <si>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</si>
  <si>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</si>
  <si>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</si>
  <si>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</si>
  <si>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</si>
  <si>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</si>
  <si>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</si>
  <si>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</si>
  <si>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</si>
  <si>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</si>
  <si>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</si>
  <si>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</si>
  <si>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</si>
  <si>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</si>
  <si>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</si>
  <si>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</si>
  <si>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</si>
  <si>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</si>
  <si>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</si>
  <si>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</si>
  <si>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</si>
  <si>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</si>
  <si>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</si>
  <si>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</si>
  <si>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</si>
  <si>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</si>
  <si>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</si>
  <si>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</si>
  <si>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</si>
  <si>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</si>
  <si>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</si>
  <si>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</si>
  <si>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</si>
  <si>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</si>
  <si>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</si>
  <si>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</si>
  <si>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</si>
  <si>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</si>
  <si>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</si>
  <si>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</si>
  <si>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</si>
  <si>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</si>
  <si>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</si>
  <si>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</si>
  <si>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</si>
  <si>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</si>
  <si>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</si>
  <si>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</si>
  <si>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</si>
  <si>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</si>
  <si>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</si>
  <si>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</si>
  <si>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</si>
  <si>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</si>
  <si>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</si>
  <si>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</si>
  <si>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</si>
  <si>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</si>
  <si>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</si>
  <si>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</si>
  <si>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</si>
  <si>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</si>
  <si>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</si>
  <si>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</si>
  <si>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</si>
  <si>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</si>
  <si>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</si>
  <si>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</si>
  <si>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</si>
  <si>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</si>
  <si>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</si>
  <si>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</si>
  <si>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</si>
  <si>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</si>
  <si>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</si>
  <si>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</si>
  <si>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</si>
  <si>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</si>
  <si>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</si>
  <si>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</si>
  <si>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</si>
  <si>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</si>
  <si>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</si>
  <si>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</si>
  <si>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</si>
  <si>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</si>
  <si>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</si>
  <si>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</si>
  <si>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</si>
  <si>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</si>
  <si>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</si>
  <si>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</si>
  <si>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</si>
  <si>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</si>
  <si>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</si>
  <si>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</si>
  <si>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</si>
  <si>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</si>
  <si>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</si>
  <si>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</si>
  <si>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</si>
  <si>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</si>
  <si>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</si>
  <si>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</si>
  <si>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</si>
  <si>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</si>
  <si>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</si>
  <si>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</si>
  <si>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</si>
  <si>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</si>
  <si>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</si>
  <si>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</si>
  <si>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</si>
  <si>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</si>
  <si>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</si>
  <si>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</si>
  <si>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</si>
  <si>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</si>
  <si>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</si>
  <si>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</si>
  <si>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</si>
  <si>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</si>
  <si>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</si>
  <si>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</si>
  <si>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</si>
  <si>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</si>
  <si>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</si>
  <si>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</si>
  <si>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</si>
  <si>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</si>
  <si>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</si>
  <si>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</si>
  <si>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</si>
  <si>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</si>
  <si>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</si>
  <si>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</si>
  <si>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</si>
  <si>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</si>
  <si>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</si>
  <si>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</si>
  <si>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</si>
  <si>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</si>
  <si>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</si>
  <si>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</si>
  <si>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</si>
  <si>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</si>
  <si>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</si>
  <si>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</si>
  <si>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</si>
  <si>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</si>
  <si>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</si>
  <si>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</si>
  <si>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</si>
  <si>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</si>
  <si>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</si>
  <si>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</si>
  <si>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</si>
  <si>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</si>
  <si>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</si>
  <si>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</si>
  <si>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</si>
  <si>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</si>
  <si>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</si>
  <si>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</si>
  <si>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</si>
  <si>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</si>
  <si>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</si>
  <si>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</si>
  <si>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</si>
  <si>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</si>
  <si>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</si>
  <si>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</si>
  <si>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</si>
  <si>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</si>
  <si>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</si>
  <si>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</si>
  <si>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</si>
  <si>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</si>
  <si>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</si>
  <si>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</si>
  <si>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</si>
  <si>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</si>
  <si>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</si>
  <si>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</si>
  <si>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</si>
  <si>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</si>
  <si>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</si>
  <si>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</si>
  <si>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</si>
  <si>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</si>
  <si>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</si>
  <si>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</si>
  <si>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</si>
  <si>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</si>
  <si>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</si>
  <si>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</si>
  <si>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</si>
  <si>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</si>
  <si>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</si>
  <si>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</si>
  <si>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</si>
  <si>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</si>
  <si>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</si>
  <si>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</si>
  <si>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</si>
  <si>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</si>
  <si>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</si>
  <si>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</si>
  <si>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</si>
  <si>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</si>
  <si>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</si>
  <si>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</si>
  <si>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</si>
  <si>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</si>
  <si>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</si>
  <si>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</si>
  <si>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</si>
  <si>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</si>
  <si>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</si>
  <si>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</si>
  <si>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</si>
  <si>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</si>
  <si>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</si>
  <si>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</si>
  <si>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</si>
  <si>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</si>
  <si>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</si>
  <si>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</si>
  <si>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</si>
  <si>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</si>
  <si>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</si>
  <si>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</si>
  <si>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</si>
  <si>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</si>
  <si>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</si>
  <si>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</si>
  <si>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</si>
  <si>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</si>
  <si>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</si>
  <si>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</si>
  <si>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</si>
  <si>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</si>
  <si>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</si>
  <si>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</si>
  <si>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</si>
  <si>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</si>
  <si>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</si>
  <si>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</si>
  <si>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</si>
  <si>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</si>
  <si>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</si>
  <si>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</si>
  <si>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</si>
  <si>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</si>
  <si>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</si>
  <si>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</si>
  <si>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</si>
  <si>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</si>
  <si>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</si>
  <si>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</si>
  <si>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</si>
  <si>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</si>
  <si>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</si>
  <si>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</si>
  <si>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</si>
  <si>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</si>
  <si>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</si>
  <si>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</si>
  <si>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</si>
  <si>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</si>
  <si>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</si>
  <si>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</si>
  <si>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</si>
  <si>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</si>
  <si>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</si>
  <si>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</si>
  <si>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</si>
  <si>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</si>
  <si>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</si>
  <si>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</si>
  <si>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</si>
  <si>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</si>
  <si>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</si>
  <si>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</si>
  <si>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</si>
  <si>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</si>
  <si>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</si>
  <si>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</si>
  <si>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</si>
  <si>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</si>
  <si>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</si>
  <si>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</si>
  <si>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</si>
  <si>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</si>
  <si>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</si>
  <si>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</si>
  <si>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</si>
  <si>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</si>
  <si>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</si>
  <si>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</si>
  <si>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</si>
  <si>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</si>
  <si>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</si>
  <si>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</si>
  <si>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</si>
  <si>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</si>
  <si>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</si>
  <si>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</si>
  <si>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</si>
  <si>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</si>
  <si>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</si>
  <si>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</si>
  <si>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</si>
  <si>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</si>
  <si>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</si>
  <si>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</si>
  <si>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</si>
  <si>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</si>
  <si>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</si>
  <si>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</si>
  <si>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</si>
  <si>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</si>
  <si>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</si>
  <si>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</si>
  <si>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</si>
  <si>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</si>
  <si>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</si>
  <si>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</si>
  <si>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</si>
  <si>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</si>
  <si>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</si>
  <si>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</si>
  <si>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</si>
  <si>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</si>
  <si>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</si>
  <si>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</si>
  <si>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</si>
  <si>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</si>
  <si>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</si>
  <si>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</si>
  <si>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</si>
  <si>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</si>
  <si>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</si>
  <si>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</si>
  <si>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</si>
  <si>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</si>
  <si>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</si>
  <si>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</si>
  <si>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</si>
  <si>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</si>
  <si>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</si>
  <si>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</si>
  <si>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</si>
  <si>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</si>
  <si>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</si>
  <si>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</si>
  <si>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</si>
  <si>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</si>
  <si>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</si>
  <si>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</si>
  <si>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</si>
  <si>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</si>
  <si>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</si>
  <si>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</si>
  <si>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</si>
  <si>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</si>
  <si>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</si>
  <si>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</si>
  <si>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</si>
  <si>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</si>
  <si>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</si>
  <si>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</si>
  <si>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</si>
  <si>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</si>
  <si>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</si>
  <si>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</si>
  <si>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</si>
  <si>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</si>
  <si>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</si>
  <si>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</si>
  <si>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</si>
  <si>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</si>
  <si>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</si>
  <si>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</si>
  <si>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</si>
  <si>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</si>
  <si>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</si>
  <si>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</si>
  <si>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</si>
  <si>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</si>
  <si>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</si>
  <si>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</si>
  <si>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</si>
  <si>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</si>
  <si>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</si>
  <si>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</si>
  <si>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</si>
  <si>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</si>
  <si>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</si>
  <si>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</si>
  <si>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</si>
  <si>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</si>
  <si>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</si>
  <si>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</si>
  <si>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</si>
  <si>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</si>
  <si>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</si>
  <si>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</si>
  <si>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</si>
  <si>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</si>
  <si>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</si>
  <si>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</si>
  <si>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</si>
  <si>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</si>
  <si>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</si>
  <si>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</si>
  <si>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</si>
  <si>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</si>
  <si>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</si>
  <si>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</si>
  <si>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</si>
  <si>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</si>
  <si>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</si>
  <si>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</si>
  <si>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</si>
  <si>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</si>
  <si>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</si>
  <si>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</si>
  <si>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</si>
  <si>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</si>
  <si>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</si>
  <si>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</si>
  <si>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</si>
  <si>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</si>
  <si>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</si>
  <si>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</si>
  <si>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</si>
  <si>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</si>
  <si>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</si>
  <si>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</si>
  <si>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</si>
  <si>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</si>
  <si>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</si>
  <si>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</si>
  <si>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</si>
  <si>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</si>
  <si>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</si>
  <si>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</si>
  <si>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</si>
  <si>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</si>
  <si>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</si>
  <si>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</si>
  <si>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</si>
  <si>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</si>
  <si>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</si>
  <si>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</si>
  <si>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</si>
  <si>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</si>
  <si>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</si>
  <si>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</si>
  <si>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</si>
  <si>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</si>
  <si>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</si>
  <si>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</si>
  <si>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</si>
  <si>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</si>
  <si>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</si>
  <si>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</si>
  <si>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</si>
  <si>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</si>
  <si>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</si>
  <si>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</si>
  <si>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</si>
  <si>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</si>
  <si>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</si>
  <si>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</si>
  <si>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</si>
  <si>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</si>
  <si>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</si>
  <si>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</si>
  <si>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</si>
  <si>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</si>
  <si>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</si>
  <si>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</si>
  <si>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</si>
  <si>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</si>
  <si>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</si>
  <si>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</si>
  <si>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</si>
  <si>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</si>
  <si>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</si>
  <si>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</si>
  <si>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</si>
  <si>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</si>
  <si>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</si>
  <si>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</si>
  <si>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</si>
  <si>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</si>
  <si>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</si>
  <si>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</si>
  <si>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</si>
  <si>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</si>
  <si>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</si>
  <si>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</si>
  <si>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</si>
  <si>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</si>
  <si>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</si>
  <si>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</si>
  <si>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</si>
  <si>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</si>
  <si>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</si>
  <si>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</si>
  <si>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</si>
  <si>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</si>
  <si>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</si>
  <si>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</si>
  <si>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</si>
  <si>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</si>
  <si>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</si>
  <si>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</si>
  <si>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</si>
  <si>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</si>
  <si>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</si>
  <si>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</si>
  <si>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</si>
  <si>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</si>
  <si>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</si>
  <si>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</si>
  <si>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</si>
  <si>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</si>
  <si>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</si>
  <si>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</si>
  <si>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</si>
  <si>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</si>
  <si>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</si>
  <si>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</si>
  <si>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</si>
  <si>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</si>
  <si>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</si>
  <si>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</si>
  <si>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</si>
  <si>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</si>
  <si>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</si>
  <si>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</si>
  <si>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</si>
  <si>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</si>
  <si>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</si>
  <si>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</si>
  <si>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</si>
  <si>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</si>
  <si>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</si>
  <si>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</si>
  <si>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</si>
  <si>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</si>
  <si>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</si>
  <si>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</si>
  <si>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</si>
  <si>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</si>
  <si>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</si>
  <si>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</si>
  <si>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</si>
  <si>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</si>
  <si>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</si>
  <si>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</si>
  <si>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</si>
  <si>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</si>
  <si>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</si>
  <si>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</si>
  <si>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</si>
  <si>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</si>
  <si>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</si>
  <si>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</si>
  <si>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</si>
  <si>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</si>
  <si>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</si>
  <si>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</si>
  <si>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</si>
  <si>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</si>
  <si>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</si>
  <si>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</si>
  <si>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</si>
  <si>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</si>
  <si>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</si>
  <si>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</si>
  <si>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</si>
  <si>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</si>
  <si>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</si>
  <si>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</si>
  <si>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</si>
  <si>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</si>
  <si>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</si>
  <si>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</si>
  <si>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</si>
  <si>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</si>
  <si>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</si>
  <si>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</si>
  <si>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</si>
  <si>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</si>
  <si>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</si>
  <si>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</si>
  <si>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</si>
  <si>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</si>
  <si>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</si>
  <si>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</si>
  <si>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</si>
  <si>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</si>
  <si>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</si>
  <si>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</si>
  <si>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</si>
  <si>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</si>
  <si>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</si>
  <si>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</si>
  <si>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</si>
  <si>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</si>
  <si>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</si>
  <si>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</si>
  <si>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</si>
  <si>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</si>
  <si>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</si>
  <si>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</si>
  <si>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</si>
  <si>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</si>
  <si>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</si>
  <si>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</si>
  <si>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</si>
  <si>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</si>
  <si>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</si>
  <si>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</si>
  <si>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</si>
  <si>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</si>
  <si>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</si>
  <si>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</si>
  <si>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</si>
  <si>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</si>
  <si>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</si>
  <si>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</si>
  <si>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</si>
  <si>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</si>
  <si>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</si>
  <si>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</si>
  <si>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</si>
  <si>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</si>
  <si>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</si>
  <si>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</si>
  <si>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</si>
  <si>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</si>
  <si>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</si>
  <si>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</si>
  <si>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</si>
  <si>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</si>
  <si>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</si>
  <si>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</si>
  <si>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</si>
  <si>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</si>
  <si>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</si>
  <si>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</si>
  <si>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</si>
  <si>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</si>
  <si>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</si>
  <si>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</si>
  <si>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</si>
  <si>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</si>
  <si>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</si>
  <si>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</si>
  <si>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</si>
  <si>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</si>
  <si>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</si>
  <si>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</si>
  <si>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</si>
  <si>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</si>
  <si>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</si>
  <si>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</si>
  <si>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</si>
  <si>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</si>
  <si>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</si>
  <si>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</si>
  <si>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</si>
  <si>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</si>
  <si>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</si>
  <si>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</si>
  <si>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</si>
  <si>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</si>
  <si>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</si>
  <si>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</si>
  <si>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</si>
  <si>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</si>
  <si>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</si>
  <si>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</si>
  <si>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</si>
  <si>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</si>
  <si>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</si>
  <si>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</si>
  <si>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</si>
  <si>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</si>
  <si>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</si>
  <si>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</si>
  <si>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</si>
  <si>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</si>
  <si>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</si>
  <si>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</si>
  <si>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</si>
  <si>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</si>
  <si>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</si>
  <si>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</si>
  <si>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</si>
  <si>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</si>
  <si>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</si>
  <si>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</si>
  <si>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</si>
  <si>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</si>
  <si>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</si>
  <si>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</si>
  <si>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</si>
  <si>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</si>
  <si>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</si>
  <si>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</si>
  <si>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</si>
  <si>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</si>
  <si>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</si>
  <si>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</si>
  <si>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</si>
  <si>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</si>
  <si>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</si>
  <si>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</si>
  <si>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</si>
  <si>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</si>
  <si>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</si>
  <si>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</si>
  <si>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</si>
  <si>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</si>
  <si>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</si>
  <si>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</si>
  <si>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</si>
  <si>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</si>
  <si>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</si>
  <si>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</si>
  <si>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</si>
  <si>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</si>
  <si>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</si>
  <si>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</si>
  <si>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</si>
  <si>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</si>
  <si>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</si>
  <si>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</si>
  <si>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</si>
  <si>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</si>
  <si>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</si>
  <si>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</si>
  <si>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</si>
  <si>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</si>
  <si>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</si>
  <si>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</si>
  <si>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</si>
  <si>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</si>
  <si>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</si>
  <si>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</si>
  <si>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</si>
  <si>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</si>
  <si>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</si>
  <si>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</si>
  <si>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</si>
  <si>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</si>
  <si>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</si>
  <si>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</si>
  <si>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</si>
  <si>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</si>
  <si>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</si>
  <si>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</si>
  <si>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</si>
  <si>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</si>
  <si>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</si>
  <si>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</si>
  <si>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</si>
  <si>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</si>
  <si>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</si>
  <si>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</si>
  <si>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</si>
  <si>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</si>
  <si>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</si>
  <si>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</si>
  <si>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</si>
  <si>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</si>
  <si>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</si>
  <si>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</si>
  <si>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</si>
  <si>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</si>
  <si>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</si>
  <si>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</si>
  <si>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</si>
  <si>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</si>
  <si>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</si>
  <si>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</si>
  <si>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</si>
  <si>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</si>
  <si>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</si>
  <si>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</si>
  <si>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</si>
  <si>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</si>
  <si>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</si>
  <si>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</si>
  <si>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</si>
  <si>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</si>
  <si>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</si>
  <si>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</si>
  <si>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</si>
  <si>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</si>
  <si>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</si>
  <si>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</si>
  <si>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</si>
  <si>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</si>
  <si>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</si>
  <si>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</si>
  <si>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</si>
  <si>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</si>
  <si>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</si>
  <si>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</si>
  <si>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</si>
  <si>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</si>
  <si>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</si>
  <si>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</si>
  <si>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</si>
  <si>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</si>
  <si>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</si>
  <si>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</si>
  <si>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</si>
  <si>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</si>
  <si>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</si>
  <si>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</si>
  <si>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</si>
  <si>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</si>
  <si>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</si>
  <si>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</si>
  <si>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</si>
  <si>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</si>
  <si>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</si>
  <si>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</si>
  <si>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</si>
  <si>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</si>
  <si>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</si>
  <si>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</si>
  <si>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</si>
  <si>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</si>
  <si>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</si>
  <si>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</si>
  <si>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</si>
  <si>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</si>
  <si>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</si>
  <si>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</si>
  <si>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</si>
  <si>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</si>
  <si>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</si>
  <si>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</si>
  <si>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</si>
  <si>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</si>
  <si>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</si>
  <si>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</si>
  <si>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</si>
  <si>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</si>
  <si>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</si>
  <si>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</si>
  <si>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</si>
  <si>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</si>
  <si>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</si>
  <si>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</si>
  <si>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</si>
  <si>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</si>
  <si>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</si>
  <si>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</si>
  <si>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</si>
  <si>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</si>
  <si>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</si>
  <si>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</si>
  <si>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</si>
  <si>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</si>
  <si>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</si>
  <si>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</si>
  <si>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</si>
  <si>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</si>
  <si>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</si>
  <si>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</si>
  <si>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</si>
  <si>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</si>
  <si>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</si>
  <si>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</si>
  <si>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</si>
  <si>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</si>
  <si>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</si>
  <si>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</si>
  <si>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</si>
  <si>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</si>
  <si>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</si>
  <si>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</si>
  <si>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</si>
  <si>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</si>
  <si>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</si>
  <si>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</si>
  <si>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</si>
  <si>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</si>
  <si>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</si>
  <si>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</si>
  <si>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</si>
  <si>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</si>
  <si>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</si>
  <si>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</si>
  <si>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</si>
  <si>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</si>
  <si>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</si>
  <si>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</si>
  <si>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</si>
  <si>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</si>
  <si>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</si>
  <si>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</si>
  <si>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</si>
  <si>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</si>
  <si>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</si>
  <si>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</si>
  <si>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</si>
  <si>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</si>
  <si>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</si>
  <si>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</si>
  <si>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</si>
  <si>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</si>
  <si>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</si>
  <si>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</si>
  <si>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</si>
  <si>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</si>
  <si>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</si>
  <si>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</si>
  <si>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</si>
  <si>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</si>
  <si>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</si>
  <si>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</si>
  <si>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</si>
  <si>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</si>
  <si>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</si>
  <si>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</si>
  <si>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</si>
  <si>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</si>
  <si>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</si>
  <si>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</si>
  <si>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</si>
  <si>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</si>
  <si>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</si>
  <si>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</si>
  <si>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</si>
  <si>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</si>
  <si>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</si>
  <si>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</si>
  <si>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</si>
  <si>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</si>
  <si>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</si>
  <si>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</si>
  <si>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</si>
  <si>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</si>
  <si>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</si>
  <si>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</si>
  <si>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</si>
  <si>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</si>
  <si>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</si>
  <si>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</si>
  <si>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</si>
  <si>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</si>
  <si>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</si>
  <si>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</si>
  <si>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</si>
  <si>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</si>
  <si>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</si>
  <si>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</si>
  <si>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</si>
  <si>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</si>
  <si>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</si>
  <si>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</si>
  <si>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</si>
  <si>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</si>
  <si>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</si>
  <si>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</si>
  <si>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</si>
  <si>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</si>
  <si>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</si>
  <si>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</si>
  <si>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</si>
  <si>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</si>
  <si>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</si>
  <si>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</si>
  <si>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</si>
  <si>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</si>
  <si>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</si>
  <si>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</si>
  <si>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</si>
  <si>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</si>
  <si>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</si>
  <si>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</si>
  <si>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</si>
  <si>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</si>
  <si>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</si>
  <si>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</si>
  <si>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</si>
  <si>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</si>
  <si>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</si>
  <si>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</si>
  <si>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</si>
  <si>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</si>
  <si>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</si>
  <si>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</si>
  <si>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</si>
  <si>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</si>
  <si>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</si>
  <si>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</si>
  <si>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</si>
  <si>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</si>
  <si>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</si>
  <si>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</si>
  <si>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</si>
  <si>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</si>
  <si>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</si>
  <si>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</si>
  <si>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</si>
  <si>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</si>
  <si>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</si>
  <si>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</si>
  <si>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</si>
  <si>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</si>
  <si>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</si>
  <si>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</si>
  <si>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</si>
  <si>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</si>
  <si>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</si>
  <si>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</si>
  <si>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</si>
  <si>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</si>
  <si>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</si>
  <si>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</si>
  <si>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</si>
  <si>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</si>
  <si>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</si>
  <si>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</si>
  <si>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</si>
  <si>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</si>
  <si>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</si>
  <si>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</si>
  <si>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</si>
  <si>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</si>
  <si>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</si>
  <si>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</si>
  <si>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</si>
  <si>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</si>
  <si>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</si>
  <si>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</si>
  <si>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</si>
  <si>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</si>
  <si>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</si>
  <si>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</si>
  <si>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</si>
  <si>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</si>
  <si>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</si>
  <si>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</si>
  <si>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</si>
  <si>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</si>
  <si>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</si>
  <si>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</si>
  <si>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</si>
  <si>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</si>
  <si>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</si>
  <si>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</si>
  <si>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</si>
  <si>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</si>
  <si>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</si>
  <si>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</si>
  <si>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</si>
  <si>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</si>
  <si>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</si>
  <si>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</si>
  <si>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</si>
  <si>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</si>
  <si>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</si>
  <si>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</si>
  <si>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</si>
  <si>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</si>
  <si>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</si>
  <si>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</si>
  <si>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</si>
  <si>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</si>
  <si>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</si>
  <si>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</si>
  <si>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</si>
  <si>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</si>
  <si>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</si>
  <si>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</si>
  <si>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</si>
  <si>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</si>
  <si>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</si>
  <si>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</si>
  <si>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</si>
  <si>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</si>
  <si>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</si>
  <si>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</si>
  <si>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</si>
  <si>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</si>
  <si>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</si>
  <si>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</si>
  <si>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</si>
  <si>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</si>
  <si>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</si>
  <si>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</si>
  <si>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</si>
  <si>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</si>
  <si>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</si>
  <si>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</si>
  <si>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</si>
  <si>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</si>
  <si>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</si>
  <si>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</si>
  <si>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</si>
  <si>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</si>
  <si>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</si>
  <si>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</si>
  <si>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</si>
  <si>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</si>
  <si>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</si>
  <si>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</si>
  <si>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</si>
  <si>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</si>
  <si>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</si>
  <si>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</si>
  <si>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</si>
  <si>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</si>
  <si>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</si>
  <si>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</si>
  <si>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</si>
  <si>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</si>
  <si>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</si>
  <si>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</si>
  <si>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</si>
  <si>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</si>
  <si>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</si>
  <si>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</si>
  <si>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</si>
  <si>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</si>
  <si>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</si>
  <si>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</si>
  <si>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</si>
  <si>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</si>
  <si>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</si>
  <si>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</si>
  <si>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</si>
  <si>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</si>
  <si>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</si>
  <si>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</si>
  <si>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</si>
  <si>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</si>
  <si>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</si>
  <si>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</si>
  <si>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</si>
  <si>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</si>
  <si>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</si>
  <si>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</si>
  <si>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</si>
  <si>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</si>
  <si>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</si>
  <si>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</si>
  <si>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</si>
  <si>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</si>
  <si>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</si>
  <si>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</si>
  <si>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</si>
  <si>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</si>
  <si>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</si>
  <si>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</si>
  <si>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</si>
  <si>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</si>
  <si>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</si>
  <si>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</si>
  <si>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</si>
  <si>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</si>
  <si>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</si>
  <si>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</si>
  <si>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</si>
  <si>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</si>
  <si>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</si>
  <si>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</si>
  <si>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</si>
  <si>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</si>
  <si>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</si>
  <si>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</si>
  <si>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</si>
  <si>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</si>
  <si>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</si>
  <si>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</si>
  <si>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</si>
  <si>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</si>
  <si>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</si>
  <si>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</si>
  <si>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</si>
  <si>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</si>
  <si>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</si>
  <si>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</si>
  <si>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</si>
  <si>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</si>
  <si>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</si>
  <si>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</si>
  <si>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</si>
  <si>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</si>
  <si>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</si>
  <si>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</si>
  <si>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</si>
  <si>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</si>
  <si>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</si>
  <si>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</si>
  <si>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</si>
  <si>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</si>
  <si>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</si>
  <si>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</si>
  <si>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</si>
  <si>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</si>
  <si>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</si>
  <si>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</si>
  <si>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</si>
  <si>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</si>
  <si>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</si>
  <si>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</si>
  <si>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</si>
  <si>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</si>
  <si>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</si>
  <si>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</si>
  <si>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</si>
  <si>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</si>
  <si>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</si>
  <si>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</si>
  <si>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</si>
  <si>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</si>
  <si>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</si>
  <si>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</si>
  <si>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</si>
  <si>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</si>
  <si>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</si>
  <si>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</si>
  <si>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</si>
  <si>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</si>
  <si>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</si>
  <si>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</si>
  <si>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</si>
  <si>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</si>
  <si>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</si>
  <si>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</si>
  <si>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</si>
  <si>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</si>
  <si>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</si>
  <si>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</si>
  <si>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</si>
  <si>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</si>
  <si>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</si>
  <si>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</si>
  <si>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</si>
  <si>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</si>
  <si>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</si>
  <si>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</si>
  <si>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</si>
  <si>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</si>
  <si>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</si>
  <si>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</si>
  <si>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</si>
  <si>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</si>
  <si>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</si>
  <si>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</si>
  <si>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</si>
  <si>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</si>
  <si>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</si>
  <si>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</si>
  <si>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</si>
  <si>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</si>
  <si>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</si>
  <si>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</si>
  <si>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</si>
  <si>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</si>
  <si>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</si>
  <si>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</si>
  <si>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</si>
  <si>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</si>
  <si>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</si>
  <si>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</si>
  <si>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</si>
  <si>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</si>
  <si>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</si>
  <si>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</si>
  <si>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</si>
  <si>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</si>
  <si>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</si>
  <si>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</si>
  <si>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</si>
  <si>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</si>
  <si>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</si>
  <si>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</si>
  <si>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</si>
  <si>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</si>
  <si>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</si>
  <si>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</si>
  <si>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</si>
  <si>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</si>
  <si>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</si>
  <si>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</si>
  <si>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</si>
  <si>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</si>
  <si>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</si>
  <si>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</si>
  <si>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</si>
  <si>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</si>
  <si>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</si>
  <si>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</si>
  <si>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</si>
  <si>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</si>
  <si>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</si>
  <si>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</si>
  <si>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</si>
  <si>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</si>
  <si>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</si>
  <si>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</si>
  <si>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</si>
  <si>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</si>
  <si>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</si>
  <si>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</si>
  <si>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</si>
  <si>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</si>
  <si>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</si>
  <si>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</si>
  <si>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</si>
  <si>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</si>
  <si>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</si>
  <si>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</si>
  <si>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</si>
  <si>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</si>
  <si>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</si>
  <si>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</si>
  <si>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</si>
  <si>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</si>
  <si>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</si>
  <si>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</si>
  <si>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</si>
  <si>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</si>
  <si>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</si>
  <si>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</si>
  <si>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</si>
  <si>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</si>
  <si>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</si>
  <si>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</si>
  <si>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</si>
  <si>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</si>
  <si>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</si>
  <si>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</si>
  <si>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</si>
  <si>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</si>
  <si>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</si>
  <si>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</si>
  <si>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</si>
  <si>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</si>
  <si>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</si>
  <si>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</si>
  <si>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</si>
  <si>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</si>
  <si>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</si>
  <si>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</si>
  <si>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</si>
  <si>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</si>
  <si>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</si>
  <si>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</si>
  <si>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</si>
  <si>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</si>
  <si>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</si>
  <si>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</si>
  <si>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</si>
  <si>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</si>
  <si>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</si>
  <si>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</si>
  <si>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</si>
  <si>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</si>
  <si>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</si>
  <si>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</si>
  <si>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</si>
  <si>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</si>
  <si>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</si>
  <si>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</si>
  <si>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</si>
  <si>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</si>
  <si>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</si>
  <si>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</si>
  <si>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</si>
  <si>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</si>
  <si>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</si>
  <si>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</si>
  <si>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</si>
  <si>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</si>
  <si>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</si>
  <si>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</si>
  <si>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</si>
  <si>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</si>
  <si>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</si>
  <si>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</si>
  <si>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</si>
  <si>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</si>
  <si>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</si>
  <si>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</si>
  <si>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</si>
  <si>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</si>
  <si>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</si>
  <si>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</si>
  <si>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</si>
  <si>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</si>
  <si>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</si>
  <si>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</si>
  <si>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</si>
  <si>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</si>
  <si>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</si>
  <si>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</si>
  <si>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</si>
  <si>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</si>
  <si>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</si>
  <si>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</si>
  <si>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</si>
  <si>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</si>
  <si>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</si>
  <si>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</si>
  <si>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</si>
  <si>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</si>
  <si>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</si>
  <si>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</si>
  <si>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</si>
  <si>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</si>
  <si>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</si>
  <si>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</si>
  <si>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</si>
  <si>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</si>
  <si>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</si>
  <si>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</si>
  <si>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</si>
  <si>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</si>
  <si>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</si>
  <si>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</si>
  <si>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</si>
  <si>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</si>
  <si>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</si>
  <si>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</si>
  <si>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</si>
  <si>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</si>
  <si>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</si>
  <si>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</si>
  <si>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</si>
  <si>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</si>
  <si>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</si>
  <si>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</si>
  <si>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</si>
  <si>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</si>
  <si>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</si>
  <si>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</si>
  <si>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</si>
  <si>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</si>
  <si>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</si>
  <si>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</si>
  <si>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</si>
  <si>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</si>
  <si>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</si>
  <si>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</si>
  <si>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</si>
  <si>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</si>
  <si>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</si>
  <si>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</si>
  <si>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</si>
  <si>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</si>
  <si>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</si>
  <si>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</si>
  <si>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</si>
  <si>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</si>
  <si>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</si>
  <si>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</si>
  <si>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</si>
  <si>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</si>
  <si>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</si>
  <si>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</si>
  <si>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</si>
  <si>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</si>
  <si>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</si>
  <si>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</si>
  <si>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</si>
  <si>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</si>
  <si>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</si>
  <si>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</si>
  <si>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</si>
  <si>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</si>
  <si>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</si>
  <si>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</si>
  <si>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</si>
  <si>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</si>
  <si>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</si>
  <si>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</si>
  <si>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</si>
  <si>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</si>
  <si>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</si>
  <si>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</si>
  <si>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</si>
  <si>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</si>
  <si>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</si>
  <si>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</si>
  <si>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</si>
  <si>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</si>
  <si>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</si>
  <si>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</si>
  <si>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</si>
  <si>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</si>
  <si>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</si>
  <si>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</si>
  <si>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</si>
  <si>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</si>
  <si>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</si>
  <si>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</si>
  <si>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</si>
  <si>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</si>
  <si>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</si>
  <si>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</si>
  <si>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</si>
  <si>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</si>
  <si>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</si>
  <si>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</si>
  <si>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</si>
  <si>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</si>
  <si>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</si>
  <si>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</si>
  <si>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</si>
  <si>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</si>
  <si>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</si>
  <si>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</si>
  <si>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</si>
  <si>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</si>
  <si>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</si>
  <si>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</si>
  <si>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</si>
  <si>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</si>
  <si>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</si>
  <si>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</si>
  <si>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</si>
  <si>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</si>
  <si>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</si>
  <si>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</si>
  <si>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</si>
  <si>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</si>
  <si>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</si>
  <si>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</si>
  <si>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</si>
  <si>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</si>
  <si>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</si>
  <si>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</si>
  <si>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</si>
  <si>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</si>
  <si>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</si>
  <si>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</si>
  <si>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</si>
  <si>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</si>
  <si>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</si>
  <si>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</si>
  <si>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</si>
  <si>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</si>
  <si>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</si>
  <si>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</si>
  <si>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</si>
  <si>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</si>
  <si>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</si>
  <si>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</si>
  <si>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</si>
  <si>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</si>
  <si>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</si>
  <si>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</si>
  <si>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</si>
  <si>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</si>
  <si>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</si>
  <si>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</si>
  <si>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</si>
  <si>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</si>
  <si>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</si>
  <si>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</si>
  <si>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</si>
  <si>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</si>
  <si>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</si>
  <si>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</si>
  <si>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</si>
  <si>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</si>
  <si>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</si>
  <si>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</si>
  <si>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</si>
  <si>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</si>
  <si>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</si>
  <si>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</si>
  <si>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</si>
  <si>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</si>
  <si>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</si>
  <si>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</si>
  <si>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</si>
  <si>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</si>
  <si>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</si>
  <si>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</si>
  <si>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</si>
  <si>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</si>
  <si>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</si>
  <si>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</si>
  <si>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</si>
  <si>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</si>
  <si>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</si>
  <si>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</si>
  <si>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</si>
  <si>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</si>
  <si>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</si>
  <si>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</si>
  <si>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</si>
  <si>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</si>
  <si>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</si>
  <si>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</si>
  <si>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</si>
  <si>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</si>
  <si>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</si>
  <si>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</si>
  <si>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</si>
  <si>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</si>
  <si>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</si>
  <si>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</si>
  <si>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</si>
  <si>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</si>
  <si>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</si>
  <si>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</si>
  <si>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</si>
  <si>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</si>
  <si>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</si>
  <si>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</si>
  <si>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</si>
  <si>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</si>
  <si>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</si>
  <si>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</si>
  <si>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</si>
  <si>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</si>
  <si>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</si>
  <si>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</si>
  <si>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</si>
  <si>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</si>
  <si>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</si>
  <si>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</si>
  <si>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</si>
  <si>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</si>
  <si>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</si>
  <si>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</si>
  <si>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</si>
  <si>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</si>
  <si>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</si>
  <si>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</si>
  <si>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</si>
  <si>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</si>
  <si>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</si>
  <si>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</si>
  <si>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</si>
  <si>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</si>
  <si>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</si>
  <si>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</si>
  <si>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</si>
  <si>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</si>
  <si>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</si>
  <si>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</si>
  <si>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</si>
  <si>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</si>
  <si>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</si>
  <si>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</si>
  <si>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</si>
  <si>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</si>
  <si>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</si>
  <si>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</si>
  <si>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</si>
  <si>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</si>
  <si>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</si>
  <si>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</si>
  <si>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</si>
  <si>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</si>
  <si>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</si>
  <si>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</si>
  <si>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</si>
  <si>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</si>
  <si>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</si>
  <si>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</si>
  <si>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</si>
  <si>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</si>
  <si>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</si>
  <si>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</si>
  <si>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</si>
  <si>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</si>
  <si>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</si>
  <si>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</si>
  <si>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</si>
  <si>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</si>
  <si>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</si>
  <si>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</si>
  <si>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</si>
  <si>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</si>
  <si>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</si>
  <si>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</si>
  <si>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</si>
  <si>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</si>
  <si>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</si>
  <si>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</si>
  <si>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</si>
  <si>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</si>
  <si>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</si>
  <si>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</si>
  <si>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</si>
  <si>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</si>
  <si>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</si>
  <si>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</si>
  <si>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</si>
  <si>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</si>
  <si>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</si>
  <si>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</si>
  <si>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</si>
  <si>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</si>
  <si>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</si>
  <si>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</si>
  <si>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</si>
  <si>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</si>
  <si>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</si>
  <si>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</si>
  <si>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</si>
  <si>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</si>
  <si>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</si>
  <si>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</si>
  <si>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</si>
  <si>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</si>
  <si>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</si>
  <si>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</si>
  <si>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</si>
  <si>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</si>
  <si>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</si>
  <si>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</si>
  <si>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</si>
  <si>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</si>
  <si>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</si>
  <si>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</si>
  <si>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</si>
  <si>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</si>
  <si>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</si>
  <si>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</si>
  <si>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</si>
  <si>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</si>
  <si>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</si>
  <si>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</si>
  <si>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</si>
  <si>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</si>
  <si>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</si>
  <si>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</si>
  <si>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</si>
  <si>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</si>
  <si>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</si>
  <si>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</si>
  <si>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</si>
  <si>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</si>
  <si>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</si>
  <si>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</si>
  <si>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</si>
  <si>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</si>
  <si>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</si>
  <si>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</si>
  <si>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</si>
  <si>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</si>
  <si>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</si>
  <si>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</si>
  <si>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</si>
  <si>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</si>
  <si>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</si>
  <si>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</si>
  <si>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</si>
  <si>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</si>
  <si>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</si>
  <si>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</si>
  <si>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</si>
  <si>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</si>
  <si>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</si>
  <si>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</si>
  <si>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</si>
  <si>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</si>
  <si>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</si>
  <si>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</si>
  <si>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</si>
  <si>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</si>
  <si>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</si>
  <si>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</si>
  <si>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</si>
  <si>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</si>
  <si>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</si>
  <si>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</si>
  <si>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</si>
  <si>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</si>
  <si>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</si>
  <si>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</si>
  <si>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</si>
  <si>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</si>
  <si>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</si>
  <si>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</si>
  <si>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</si>
  <si>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</si>
  <si>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</si>
  <si>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</si>
  <si>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</si>
  <si>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</si>
  <si>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</si>
  <si>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</si>
  <si>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</si>
  <si>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</si>
  <si>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</si>
  <si>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</si>
  <si>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</si>
  <si>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</si>
  <si>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</si>
  <si>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</si>
  <si>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</si>
  <si>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</si>
  <si>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</si>
  <si>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</si>
  <si>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</si>
  <si>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</si>
  <si>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</si>
  <si>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</si>
  <si>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</si>
  <si>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</si>
  <si>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</si>
  <si>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</si>
  <si>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</si>
  <si>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</si>
  <si>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</si>
  <si>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</si>
  <si>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</si>
  <si>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</si>
  <si>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</si>
  <si>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</si>
  <si>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</si>
  <si>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</si>
  <si>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</si>
  <si>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</si>
  <si>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</si>
  <si>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</si>
  <si>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</si>
  <si>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</si>
  <si>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</si>
  <si>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</si>
  <si>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</si>
  <si>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</si>
  <si>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</si>
  <si>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</si>
  <si>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</si>
  <si>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</si>
  <si>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</si>
  <si>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</si>
  <si>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</si>
  <si>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</si>
  <si>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</si>
  <si>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</si>
  <si>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</si>
  <si>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</si>
  <si>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</si>
  <si>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</si>
  <si>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</si>
  <si>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</si>
  <si>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</si>
  <si>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</si>
  <si>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</si>
  <si>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</si>
  <si>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</si>
  <si>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</si>
  <si>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</si>
  <si>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</si>
  <si>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</si>
  <si>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</si>
  <si>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</si>
  <si>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</si>
  <si>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</si>
  <si>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</si>
  <si>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</si>
  <si>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</si>
  <si>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</si>
  <si>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</si>
  <si>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</si>
  <si>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</si>
  <si>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</si>
  <si>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</si>
  <si>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</si>
  <si>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</si>
  <si>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</si>
  <si>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</si>
  <si>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</si>
  <si>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</si>
  <si>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</si>
  <si>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</si>
  <si>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</si>
  <si>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</si>
  <si>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</si>
  <si>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</si>
  <si>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</si>
  <si>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</si>
  <si>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</si>
  <si>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</si>
  <si>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</si>
  <si>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</si>
  <si>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</si>
  <si>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</si>
  <si>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</si>
  <si>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</si>
  <si>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</si>
  <si>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</si>
  <si>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</si>
  <si>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</si>
  <si>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</si>
  <si>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</si>
  <si>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</si>
  <si>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</si>
  <si>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</si>
  <si>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</si>
  <si>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</si>
  <si>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</si>
  <si>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</si>
  <si>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</si>
  <si>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</si>
  <si>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</si>
  <si>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</si>
  <si>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</si>
  <si>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</si>
  <si>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</si>
  <si>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</si>
  <si>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</si>
  <si>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</si>
  <si>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</si>
  <si>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</si>
  <si>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</si>
  <si>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</si>
  <si>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</si>
  <si>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</si>
  <si>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</si>
  <si>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</si>
  <si>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</si>
  <si>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</si>
  <si>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</si>
  <si>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</si>
  <si>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</si>
  <si>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</si>
  <si>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</si>
  <si>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</si>
  <si>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</si>
  <si>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</si>
  <si>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</si>
  <si>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</si>
  <si>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</si>
  <si>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</si>
  <si>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</si>
  <si>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</si>
  <si>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</si>
  <si>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</si>
  <si>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</si>
  <si>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</si>
  <si>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</si>
  <si>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</si>
  <si>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</si>
  <si>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</si>
  <si>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</si>
  <si>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</si>
  <si>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</si>
  <si>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</si>
  <si>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</si>
  <si>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</si>
  <si>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</si>
  <si>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</si>
  <si>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</si>
  <si>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</si>
  <si>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</si>
  <si>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</si>
  <si>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</si>
  <si>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</si>
  <si>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</si>
  <si>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</si>
  <si>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</si>
  <si>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</si>
  <si>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</si>
  <si>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</si>
  <si>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</si>
  <si>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</si>
  <si>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</si>
  <si>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</si>
  <si>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</si>
  <si>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</si>
  <si>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</si>
  <si>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</si>
  <si>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</si>
  <si>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</si>
  <si>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</si>
  <si>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</si>
  <si>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</si>
  <si>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</si>
  <si>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</si>
  <si>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</si>
  <si>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</si>
  <si>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</si>
  <si>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</si>
  <si>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</si>
  <si>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</si>
  <si>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</si>
  <si>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</si>
  <si>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</si>
  <si>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</si>
  <si>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</si>
  <si>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</si>
  <si>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</si>
  <si>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</si>
  <si>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</si>
  <si>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</si>
  <si>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</si>
  <si>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</si>
  <si>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</si>
  <si>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</si>
  <si>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</si>
  <si>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</si>
  <si>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</si>
  <si>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</si>
  <si>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</si>
  <si>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</si>
  <si>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</si>
  <si>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</si>
  <si>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</si>
  <si>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</si>
  <si>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</si>
  <si>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</si>
  <si>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</si>
  <si>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</si>
  <si>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</si>
  <si>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</si>
  <si>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</si>
  <si>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</si>
  <si>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</si>
  <si>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</si>
  <si>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</si>
  <si>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</si>
  <si>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</si>
  <si>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</si>
  <si>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</si>
  <si>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</si>
  <si>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</si>
  <si>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</si>
  <si>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</si>
  <si>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</si>
  <si>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</si>
  <si>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</si>
  <si>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</si>
  <si>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</si>
  <si>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</si>
  <si>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</si>
  <si>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</si>
  <si>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</si>
  <si>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</si>
  <si>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</si>
  <si>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</si>
  <si>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</si>
  <si>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</si>
  <si>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</si>
  <si>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</si>
  <si>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</si>
  <si>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</si>
  <si>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</si>
  <si>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</si>
  <si>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</si>
  <si>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</si>
  <si>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</si>
  <si>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</si>
  <si>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</si>
  <si>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</si>
  <si>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</si>
  <si>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</si>
  <si>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</si>
  <si>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</si>
  <si>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</si>
  <si>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</si>
  <si>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</si>
  <si>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</si>
  <si>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</si>
  <si>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</si>
  <si>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</si>
  <si>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</si>
  <si>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</si>
  <si>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</si>
  <si>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</si>
  <si>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</si>
  <si>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</si>
  <si>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</si>
  <si>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</si>
  <si>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</si>
  <si>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</si>
  <si>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</si>
  <si>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</si>
  <si>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</si>
  <si>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</si>
  <si>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</si>
  <si>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</si>
  <si>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</si>
  <si>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</si>
  <si>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</si>
  <si>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</si>
  <si>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</si>
  <si>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</si>
  <si>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</si>
  <si>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</si>
  <si>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</si>
  <si>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</si>
  <si>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</si>
  <si>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</si>
  <si>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</si>
  <si>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</si>
  <si>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</si>
  <si>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</si>
  <si>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</si>
  <si>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</si>
  <si>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</si>
  <si>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</si>
  <si>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</si>
  <si>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</si>
  <si>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</si>
  <si>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</si>
  <si>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</si>
  <si>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</si>
  <si>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</si>
  <si>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</si>
  <si>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</si>
  <si>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</si>
  <si>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</si>
  <si>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</si>
  <si>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</si>
  <si>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</si>
  <si>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</si>
  <si>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</si>
  <si>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</si>
  <si>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</si>
  <si>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</si>
  <si>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</si>
  <si>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</si>
  <si>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</si>
  <si>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</si>
  <si>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</si>
  <si>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</si>
  <si>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</si>
  <si>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</si>
  <si>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</si>
  <si>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</si>
  <si>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</si>
  <si>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</si>
  <si>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</si>
  <si>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</si>
  <si>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</si>
  <si>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</si>
  <si>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</si>
  <si>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</si>
  <si>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</si>
  <si>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</si>
  <si>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</si>
  <si>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</si>
  <si>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</si>
  <si>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</si>
  <si>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</si>
  <si>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</si>
  <si>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</si>
  <si>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</si>
  <si>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</si>
  <si>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</si>
  <si>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</si>
  <si>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</si>
  <si>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</si>
  <si>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</si>
  <si>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</si>
  <si>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</si>
  <si>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</si>
  <si>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</si>
  <si>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</si>
  <si>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</si>
  <si>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</si>
  <si>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</si>
  <si>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</si>
  <si>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</si>
  <si>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</si>
  <si>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</si>
  <si>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</si>
  <si>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</si>
  <si>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</si>
  <si>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</si>
  <si>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</si>
  <si>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</si>
  <si>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</si>
  <si>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</si>
  <si>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</si>
  <si>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</si>
  <si>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</si>
  <si>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</si>
  <si>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</si>
  <si>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</si>
  <si>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</si>
  <si>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</si>
  <si>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</si>
  <si>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</si>
  <si>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</si>
  <si>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</si>
  <si>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</si>
  <si>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</si>
  <si>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</si>
  <si>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</si>
  <si>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</si>
  <si>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</si>
  <si>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</si>
  <si>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</si>
  <si>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</si>
  <si>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</si>
  <si>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</si>
  <si>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</si>
  <si>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</si>
  <si>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</si>
  <si>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</si>
  <si>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</si>
  <si>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</si>
  <si>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</si>
  <si>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</si>
  <si>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</si>
  <si>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</si>
  <si>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</si>
  <si>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</si>
  <si>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</si>
  <si>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</si>
  <si>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</si>
  <si>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</si>
  <si>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</si>
  <si>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</si>
  <si>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</si>
  <si>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</si>
  <si>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</si>
  <si>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</si>
  <si>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</si>
  <si>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</si>
  <si>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</si>
  <si>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</si>
  <si>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</si>
  <si>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</si>
  <si>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</si>
  <si>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</si>
  <si>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</si>
  <si>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</si>
  <si>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</si>
  <si>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</si>
  <si>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</si>
  <si>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</si>
  <si>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</si>
  <si>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</si>
  <si>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</si>
  <si>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</si>
  <si>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</si>
  <si>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</si>
  <si>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</si>
  <si>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</si>
  <si>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</si>
  <si>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</si>
  <si>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</si>
  <si>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</si>
  <si>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</si>
  <si>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</si>
  <si>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</si>
  <si>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</si>
  <si>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</si>
  <si>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</si>
  <si>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</si>
  <si>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</si>
  <si>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</si>
  <si>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</si>
  <si>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</si>
  <si>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</si>
  <si>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</si>
  <si>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</si>
  <si>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</si>
  <si>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</si>
  <si>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</si>
  <si>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</si>
  <si>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</si>
  <si>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</si>
  <si>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</si>
  <si>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</si>
  <si>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</si>
  <si>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</si>
  <si>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</si>
  <si>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</si>
  <si>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</si>
  <si>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</si>
  <si>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</si>
  <si>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</si>
  <si>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</si>
  <si>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</si>
  <si>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</si>
  <si>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</si>
  <si>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</si>
  <si>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</si>
  <si>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</si>
  <si>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</si>
  <si>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</si>
  <si>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</si>
  <si>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</si>
  <si>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</si>
  <si>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</si>
  <si>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</si>
  <si>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</si>
  <si>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</si>
  <si>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</si>
  <si>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</si>
  <si>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</si>
  <si>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</si>
  <si>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</si>
  <si>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</si>
  <si>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</si>
  <si>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</si>
  <si>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</si>
  <si>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</si>
  <si>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</si>
  <si>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</si>
  <si>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</si>
  <si>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</si>
  <si>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</si>
  <si>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</si>
  <si>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</si>
  <si>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</si>
  <si>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</si>
  <si>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</si>
  <si>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</si>
  <si>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</si>
  <si>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</si>
  <si>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</si>
  <si>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</si>
  <si>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</si>
  <si>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</si>
  <si>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</si>
  <si>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</si>
  <si>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</si>
  <si>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</si>
  <si>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</si>
  <si>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</si>
  <si>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</si>
  <si>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</si>
  <si>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</si>
  <si>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</si>
  <si>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</si>
  <si>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</si>
  <si>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</si>
  <si>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</si>
  <si>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</si>
  <si>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</si>
  <si>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</si>
  <si>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</si>
  <si>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</si>
  <si>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</si>
  <si>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</si>
  <si>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</si>
  <si>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</si>
  <si>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</si>
  <si>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</si>
  <si>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</si>
  <si>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</si>
  <si>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</si>
  <si>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</si>
  <si>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</si>
  <si>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</si>
  <si>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</si>
  <si>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</si>
  <si>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</si>
  <si>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</si>
  <si>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</si>
  <si>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</si>
  <si>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</si>
  <si>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</si>
  <si>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</si>
  <si>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</si>
  <si>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</si>
  <si>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</si>
  <si>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</si>
  <si>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</si>
  <si>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</si>
  <si>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</si>
  <si>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</si>
  <si>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</si>
  <si>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</si>
  <si>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</si>
  <si>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</si>
  <si>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</si>
  <si>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</si>
  <si>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</si>
  <si>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</si>
  <si>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</si>
  <si>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</si>
  <si>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</si>
  <si>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</si>
  <si>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</si>
  <si>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</si>
  <si>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</si>
  <si>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</si>
  <si>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</si>
  <si>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</si>
  <si>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</si>
  <si>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</si>
  <si>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</si>
  <si>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</si>
  <si>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</si>
  <si>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</si>
  <si>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</si>
  <si>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</si>
  <si>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</si>
  <si>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</si>
  <si>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</si>
  <si>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</si>
  <si>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</si>
  <si>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</si>
  <si>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</si>
  <si>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</si>
  <si>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</si>
  <si>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</si>
  <si>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</si>
  <si>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</si>
  <si>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</si>
  <si>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</si>
  <si>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</si>
  <si>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</si>
  <si>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</si>
  <si>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</si>
  <si>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</si>
  <si>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</si>
  <si>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</si>
  <si>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</si>
  <si>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</si>
  <si>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</si>
  <si>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</si>
  <si>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</si>
  <si>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</si>
  <si>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</si>
  <si>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</si>
  <si>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</si>
  <si>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</si>
  <si>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</si>
  <si>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</si>
  <si>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</si>
  <si>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</si>
  <si>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</si>
  <si>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</si>
  <si>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</si>
  <si>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</si>
  <si>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</si>
  <si>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</si>
  <si>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</si>
  <si>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</si>
  <si>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</si>
  <si>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</si>
  <si>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</si>
  <si>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</si>
  <si>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</si>
  <si>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</si>
  <si>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</si>
  <si>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</si>
  <si>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</si>
  <si>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</si>
  <si>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</si>
  <si>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</si>
  <si>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</si>
  <si>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</si>
  <si>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</si>
  <si>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</si>
  <si>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</si>
  <si>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</si>
  <si>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</si>
  <si>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</si>
  <si>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</si>
  <si>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</si>
  <si>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</si>
  <si>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</si>
  <si>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</si>
  <si>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</si>
  <si>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</si>
  <si>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</si>
  <si>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</si>
  <si>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</si>
  <si>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</si>
  <si>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</si>
  <si>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</si>
  <si>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</si>
  <si>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</si>
  <si>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</si>
  <si>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</si>
  <si>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</si>
  <si>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</si>
  <si>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</si>
  <si>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</si>
  <si>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</si>
  <si>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</si>
  <si>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</si>
  <si>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</si>
  <si>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</si>
  <si>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</si>
  <si>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</si>
  <si>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</si>
  <si>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</si>
  <si>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</si>
  <si>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</si>
  <si>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</si>
  <si>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</si>
  <si>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</si>
  <si>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</si>
  <si>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</si>
  <si>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</si>
  <si>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</si>
  <si>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</si>
  <si>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</si>
  <si>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</si>
  <si>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</si>
  <si>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</si>
  <si>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</si>
  <si>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</si>
  <si>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</si>
  <si>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</si>
  <si>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</si>
  <si>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</si>
  <si>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</si>
  <si>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</si>
  <si>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</si>
  <si>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</si>
  <si>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</si>
  <si>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</si>
  <si>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</si>
  <si>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</si>
  <si>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</si>
  <si>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</si>
  <si>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</si>
  <si>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</si>
  <si>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</si>
  <si>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</si>
  <si>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</si>
  <si>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</si>
  <si>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</si>
  <si>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</si>
  <si>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</si>
  <si>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</si>
  <si>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</si>
  <si>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</si>
  <si>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</si>
  <si>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</si>
  <si>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</si>
  <si>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</si>
  <si>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</si>
  <si>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</si>
  <si>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</si>
  <si>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</si>
  <si>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</si>
  <si>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</si>
  <si>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</si>
  <si>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</si>
  <si>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</si>
  <si>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</si>
  <si>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</si>
  <si>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</si>
  <si>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</si>
  <si>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</si>
  <si>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</si>
  <si>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</si>
  <si>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</si>
  <si>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</si>
  <si>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</si>
  <si>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</si>
  <si>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</si>
  <si>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</si>
  <si>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</si>
  <si>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</si>
  <si>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</si>
  <si>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</si>
  <si>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</si>
  <si>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</si>
  <si>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</si>
  <si>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</si>
  <si>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</si>
  <si>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</si>
  <si>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</si>
  <si>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</si>
  <si>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</si>
  <si>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</si>
  <si>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</si>
  <si>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</si>
  <si>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</si>
  <si>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</si>
  <si>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</si>
  <si>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</si>
  <si>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</si>
  <si>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</si>
  <si>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</si>
  <si>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</si>
  <si>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</si>
  <si>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</si>
  <si>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</si>
  <si>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</si>
  <si>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</si>
  <si>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</si>
  <si>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</si>
  <si>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</si>
  <si>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</si>
  <si>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</si>
  <si>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</si>
  <si>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</si>
  <si>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</si>
  <si>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</si>
  <si>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</si>
  <si>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</si>
  <si>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</si>
  <si>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</si>
  <si>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</si>
  <si>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</si>
  <si>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</si>
  <si>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</si>
  <si>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</si>
  <si>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</si>
  <si>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</si>
  <si>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</si>
  <si>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</si>
  <si>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</si>
  <si>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</si>
  <si>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</si>
  <si>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</si>
  <si>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</si>
  <si>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</si>
  <si>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</si>
  <si>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</si>
  <si>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</si>
  <si>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</si>
  <si>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</si>
  <si>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</si>
  <si>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</si>
  <si>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</si>
  <si>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</si>
  <si>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</si>
  <si>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</si>
  <si>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</si>
  <si>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</si>
  <si>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</si>
  <si>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</si>
  <si>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</si>
  <si>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</si>
  <si>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</si>
  <si>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</si>
  <si>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</si>
  <si>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</si>
  <si>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</si>
  <si>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</si>
  <si>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</si>
  <si>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</si>
  <si>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</si>
  <si>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</si>
  <si>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</si>
  <si>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</si>
  <si>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</si>
  <si>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</si>
  <si>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</si>
  <si>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</si>
  <si>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</si>
  <si>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</si>
  <si>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</si>
  <si>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</si>
  <si>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</si>
  <si>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</si>
  <si>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</si>
  <si>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</si>
  <si>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</si>
  <si>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</si>
  <si>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</si>
  <si>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</si>
  <si>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</si>
  <si>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</si>
  <si>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</si>
  <si>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</si>
  <si>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</si>
  <si>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</si>
  <si>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</si>
  <si>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</si>
  <si>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</si>
  <si>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</si>
  <si>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</si>
  <si>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</si>
  <si>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</si>
  <si>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</si>
  <si>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</si>
  <si>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</si>
  <si>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</si>
  <si>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</si>
  <si>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</si>
  <si>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</si>
  <si>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</si>
  <si>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</si>
  <si>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</si>
  <si>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</si>
  <si>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</si>
  <si>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</si>
  <si>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</si>
  <si>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</si>
  <si>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</si>
  <si>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</si>
  <si>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</si>
  <si>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</si>
  <si>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</si>
  <si>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</si>
  <si>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</si>
  <si>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</si>
  <si>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</si>
  <si>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</si>
  <si>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</si>
  <si>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</si>
  <si>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</si>
  <si>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</si>
  <si>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</si>
  <si>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</si>
  <si>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</si>
  <si>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</si>
  <si>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</si>
  <si>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</si>
  <si>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</si>
  <si>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</si>
  <si>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</si>
  <si>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</si>
  <si>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</si>
  <si>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</si>
  <si>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</si>
  <si>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</si>
  <si>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</si>
  <si>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</si>
  <si>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</si>
  <si>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</si>
  <si>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</si>
  <si>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</si>
  <si>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</si>
  <si>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</si>
  <si>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</si>
  <si>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</si>
  <si>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</si>
  <si>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</si>
  <si>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</si>
  <si>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</si>
  <si>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</si>
  <si>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</si>
  <si>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</si>
  <si>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</si>
  <si>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</si>
  <si>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</si>
  <si>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</si>
  <si>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</si>
  <si>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</si>
  <si>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</si>
  <si>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</si>
  <si>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</si>
  <si>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</si>
  <si>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</si>
  <si>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</si>
  <si>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</si>
  <si>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</si>
  <si>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</si>
  <si>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</si>
  <si>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</si>
  <si>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</si>
  <si>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</si>
  <si>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</si>
  <si>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</si>
  <si>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</si>
  <si>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</si>
  <si>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</si>
  <si>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</si>
  <si>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</si>
  <si>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</si>
  <si>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</si>
  <si>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</si>
  <si>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</si>
  <si>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</si>
  <si>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</si>
  <si>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</si>
  <si>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</si>
  <si>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</si>
  <si>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</si>
  <si>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</si>
  <si>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</si>
  <si>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</si>
  <si>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</si>
  <si>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</si>
  <si>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</si>
  <si>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</si>
  <si>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</si>
  <si>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</si>
  <si>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</si>
  <si>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</si>
  <si>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</si>
  <si>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</si>
  <si>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</si>
  <si>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</si>
  <si>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</si>
  <si>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</si>
  <si>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</si>
  <si>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</si>
  <si>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</si>
  <si>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</si>
  <si>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</si>
  <si>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</si>
  <si>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</si>
  <si>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</si>
  <si>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</si>
  <si>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</si>
  <si>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</si>
  <si>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</si>
  <si>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</si>
  <si>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</si>
  <si>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</si>
  <si>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</si>
  <si>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</si>
  <si>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</si>
  <si>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</si>
  <si>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</si>
  <si>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</si>
  <si>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</si>
  <si>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</si>
  <si>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</si>
  <si>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</si>
  <si>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</si>
  <si>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</si>
  <si>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</si>
  <si>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</si>
  <si>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</si>
  <si>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</si>
  <si>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</si>
  <si>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</si>
  <si>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</si>
  <si>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</si>
  <si>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</si>
  <si>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</si>
  <si>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</si>
  <si>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</si>
  <si>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</si>
  <si>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</si>
  <si>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</si>
  <si>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</si>
  <si>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</si>
  <si>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</si>
  <si>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</si>
  <si>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</si>
  <si>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</si>
  <si>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</si>
  <si>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</si>
  <si>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</si>
  <si>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</si>
  <si>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</si>
  <si>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</si>
  <si>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</si>
  <si>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</si>
  <si>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</si>
  <si>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</si>
  <si>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</si>
  <si>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</si>
  <si>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</si>
  <si>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</si>
  <si>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</si>
  <si>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</si>
  <si>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</si>
  <si>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</si>
  <si>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</si>
  <si>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</si>
  <si>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</si>
  <si>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</si>
  <si>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</si>
  <si>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</si>
  <si>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</si>
  <si>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</si>
  <si>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</si>
  <si>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</si>
  <si>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</si>
  <si>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</si>
  <si>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</si>
  <si>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</si>
  <si>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</si>
  <si>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</si>
  <si>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</si>
  <si>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</si>
  <si>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</si>
  <si>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</si>
  <si>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</si>
  <si>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</si>
  <si>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</si>
  <si>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</si>
  <si>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</si>
  <si>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</si>
  <si>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</si>
  <si>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</si>
  <si>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</si>
  <si>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</si>
  <si>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</si>
  <si>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</si>
  <si>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</si>
  <si>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</si>
  <si>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</si>
  <si>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</si>
  <si>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</si>
  <si>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</si>
  <si>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</si>
  <si>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</si>
  <si>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</si>
  <si>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</si>
  <si>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</si>
  <si>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</si>
  <si>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</si>
  <si>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</si>
  <si>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</si>
  <si>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</si>
  <si>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</si>
  <si>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</si>
  <si>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</si>
  <si>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</si>
  <si>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</si>
  <si>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</si>
  <si>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</si>
  <si>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</si>
  <si>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</si>
  <si>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</si>
  <si>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</si>
  <si>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</si>
  <si>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</si>
  <si>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</si>
  <si>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</si>
  <si>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</si>
  <si>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</si>
  <si>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</si>
  <si>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</si>
  <si>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</si>
  <si>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</si>
  <si>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</si>
  <si>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</si>
  <si>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</si>
  <si>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</si>
  <si>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</si>
  <si>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</si>
  <si>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</si>
  <si>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</si>
  <si>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</si>
  <si>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</si>
  <si>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</si>
  <si>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</si>
  <si>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</si>
  <si>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</si>
  <si>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</si>
  <si>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</si>
  <si>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</si>
  <si>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</si>
  <si>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</si>
  <si>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</si>
  <si>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</si>
  <si>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</si>
  <si>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</si>
  <si>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</si>
  <si>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</si>
  <si>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</si>
  <si>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</si>
  <si>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</si>
  <si>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</si>
  <si>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</si>
  <si>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</si>
  <si>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</si>
  <si>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</si>
  <si>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</si>
  <si>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</si>
  <si>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</si>
  <si>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</si>
  <si>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</si>
  <si>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</si>
  <si>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</si>
  <si>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</si>
  <si>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</si>
  <si>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</si>
  <si>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</si>
  <si>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</si>
  <si>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</si>
  <si>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</si>
  <si>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</si>
  <si>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</si>
  <si>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</si>
  <si>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</si>
  <si>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</si>
  <si>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</si>
  <si>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</si>
  <si>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</si>
  <si>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</si>
  <si>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</si>
  <si>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</si>
  <si>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</si>
  <si>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</si>
  <si>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</si>
  <si>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</si>
  <si>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</si>
  <si>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</si>
  <si>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</si>
  <si>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</si>
  <si>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</si>
  <si>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</si>
  <si>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</si>
  <si>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</si>
  <si>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</si>
  <si>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</si>
  <si>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</si>
  <si>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</si>
  <si>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</si>
  <si>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</si>
  <si>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</si>
  <si>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</si>
  <si>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</si>
  <si>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</si>
  <si>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</si>
  <si>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</si>
  <si>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</si>
  <si>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</si>
  <si>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</si>
  <si>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</si>
  <si>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</si>
  <si>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</si>
  <si>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</si>
  <si>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</si>
  <si>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</si>
  <si>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</si>
  <si>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</si>
  <si>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</si>
  <si>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</si>
  <si>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</si>
  <si>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</si>
  <si>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</si>
  <si>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</si>
  <si>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</si>
  <si>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</si>
  <si>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</si>
  <si>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</si>
  <si>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</si>
  <si>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</si>
  <si>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</si>
  <si>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</si>
  <si>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</si>
  <si>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</si>
  <si>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</si>
  <si>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</si>
  <si>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</si>
  <si>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</si>
  <si>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</si>
  <si>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</si>
  <si>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</si>
  <si>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</si>
  <si>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</si>
  <si>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</si>
  <si>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</si>
  <si>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</si>
  <si>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</si>
  <si>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</si>
  <si>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</si>
  <si>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</si>
  <si>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</si>
  <si>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</si>
  <si>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</si>
  <si>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</si>
  <si>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</si>
  <si>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</si>
  <si>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</si>
  <si>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</si>
  <si>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</si>
  <si>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</si>
  <si>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</si>
  <si>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</si>
  <si>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</si>
  <si>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</si>
  <si>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</si>
  <si>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</si>
  <si>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</si>
  <si>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</si>
  <si>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</si>
  <si>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</si>
  <si>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</si>
  <si>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</si>
  <si>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</si>
  <si>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</si>
  <si>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</si>
  <si>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</si>
  <si>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</si>
  <si>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</si>
  <si>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</si>
  <si>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</si>
  <si>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</si>
  <si>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</si>
  <si>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</si>
  <si>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</si>
  <si>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</si>
  <si>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</si>
  <si>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</si>
  <si>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</si>
  <si>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</si>
  <si>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</si>
  <si>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</si>
  <si>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</si>
  <si>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</si>
  <si>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</si>
  <si>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</si>
  <si>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</si>
  <si>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</si>
  <si>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</si>
  <si>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</si>
  <si>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</si>
  <si>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</si>
  <si>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</si>
  <si>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</si>
  <si>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</si>
  <si>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</si>
  <si>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</si>
  <si>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</si>
  <si>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</si>
  <si>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</si>
  <si>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</si>
  <si>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</si>
  <si>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</si>
  <si>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</si>
  <si>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</si>
  <si>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</si>
  <si>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</si>
  <si>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</si>
  <si>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</si>
  <si>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</si>
  <si>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</si>
  <si>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</si>
  <si>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</si>
  <si>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</si>
  <si>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</si>
  <si>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</si>
  <si>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</si>
  <si>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</si>
  <si>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</si>
  <si>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</si>
  <si>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</si>
  <si>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</si>
  <si>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</si>
  <si>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</si>
  <si>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</si>
  <si>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</si>
  <si>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</si>
  <si>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</si>
  <si>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</si>
  <si>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</si>
  <si>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</si>
  <si>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</si>
  <si>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</si>
  <si>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</si>
  <si>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</si>
  <si>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</si>
  <si>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</si>
  <si>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</si>
  <si>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</si>
  <si>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</si>
  <si>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</si>
  <si>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</si>
  <si>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</si>
  <si>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</si>
  <si>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</si>
  <si>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</si>
  <si>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</si>
  <si>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</si>
  <si>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</si>
  <si>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</si>
  <si>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</si>
  <si>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</si>
  <si>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</si>
  <si>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</si>
  <si>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</si>
  <si>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</si>
  <si>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</si>
  <si>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</si>
  <si>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</si>
  <si>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</si>
  <si>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</si>
  <si>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</si>
  <si>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</si>
  <si>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</si>
  <si>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</si>
  <si>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</si>
  <si>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</si>
  <si>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</si>
  <si>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</si>
  <si>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</si>
  <si>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</si>
  <si>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</si>
  <si>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</si>
  <si>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</si>
  <si>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</si>
  <si>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</si>
  <si>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</si>
  <si>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</si>
  <si>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</si>
  <si>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</si>
  <si>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</si>
  <si>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</si>
  <si>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</si>
  <si>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</si>
  <si>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</si>
  <si>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</si>
  <si>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</si>
  <si>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</si>
  <si>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</si>
  <si>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</si>
  <si>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</si>
  <si>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</si>
  <si>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</si>
  <si>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</si>
  <si>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</si>
  <si>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</si>
  <si>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</si>
  <si>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</si>
  <si>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</si>
  <si>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</si>
  <si>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</si>
  <si>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</si>
  <si>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</si>
  <si>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</si>
  <si>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</si>
  <si>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</si>
  <si>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</si>
  <si>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</si>
  <si>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</si>
  <si>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</si>
  <si>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</si>
  <si>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</si>
  <si>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</si>
  <si>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</si>
  <si>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</si>
  <si>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</si>
  <si>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</si>
  <si>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</si>
  <si>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</si>
  <si>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</si>
  <si>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</si>
  <si>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</si>
  <si>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</si>
  <si>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</si>
  <si>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</si>
  <si>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</si>
  <si>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</si>
  <si>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</si>
  <si>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</si>
  <si>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</si>
  <si>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</si>
  <si>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</si>
  <si>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</si>
  <si>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</si>
  <si>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</si>
  <si>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</si>
  <si>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</si>
  <si>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</si>
  <si>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</si>
  <si>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</si>
  <si>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</si>
  <si>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</si>
  <si>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</si>
  <si>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</si>
  <si>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</si>
  <si>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</si>
  <si>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</si>
  <si>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</si>
  <si>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</si>
  <si>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</si>
  <si>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</si>
  <si>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</si>
  <si>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</si>
  <si>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</si>
  <si>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</si>
  <si>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</si>
  <si>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</si>
  <si>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</si>
  <si>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</si>
  <si>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</si>
  <si>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</si>
  <si>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</si>
  <si>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</si>
  <si>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</si>
  <si>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</si>
  <si>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</si>
  <si>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</si>
  <si>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</si>
  <si>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</si>
  <si>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</si>
  <si>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</si>
  <si>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</si>
  <si>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</si>
  <si>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</si>
  <si>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</si>
  <si>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</si>
  <si>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</si>
  <si>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</si>
  <si>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</si>
  <si>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</si>
  <si>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</si>
  <si>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</si>
  <si>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</si>
  <si>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</si>
  <si>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</si>
  <si>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</si>
  <si>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</si>
  <si>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</si>
  <si>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</si>
  <si>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</si>
  <si>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</si>
  <si>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</si>
  <si>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</si>
  <si>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</si>
  <si>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</si>
  <si>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</si>
  <si>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</si>
  <si>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</si>
  <si>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</si>
  <si>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</si>
  <si>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</si>
  <si>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</si>
  <si>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</si>
  <si>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</si>
  <si>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</si>
  <si>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</si>
  <si>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</si>
  <si>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</si>
  <si>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</si>
  <si>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</si>
  <si>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</si>
  <si>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</si>
  <si>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</si>
  <si>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</si>
  <si>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</si>
  <si>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</si>
  <si>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</si>
  <si>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</si>
  <si>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</si>
  <si>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</si>
  <si>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</si>
  <si>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</si>
  <si>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</si>
  <si>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</si>
  <si>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</si>
  <si>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</si>
  <si>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</si>
  <si>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</si>
  <si>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</si>
  <si>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</si>
  <si>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</si>
  <si>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</si>
  <si>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</si>
  <si>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</si>
  <si>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</si>
  <si>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</si>
  <si>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</si>
  <si>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</si>
  <si>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</si>
  <si>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</si>
  <si>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</si>
  <si>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</si>
  <si>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</si>
  <si>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</si>
  <si>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</si>
  <si>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</si>
  <si>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</si>
  <si>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</si>
  <si>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</si>
  <si>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</si>
  <si>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</si>
  <si>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</si>
  <si>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</si>
  <si>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</si>
  <si>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</si>
  <si>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</si>
  <si>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</si>
  <si>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</si>
  <si>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</si>
  <si>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</si>
  <si>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</si>
  <si>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</si>
  <si>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</si>
  <si>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</si>
  <si>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</si>
  <si>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</si>
  <si>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</si>
  <si>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</si>
  <si>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</si>
  <si>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</si>
  <si>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</si>
  <si>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</si>
  <si>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</si>
  <si>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</si>
  <si>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</si>
  <si>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</si>
  <si>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</si>
  <si>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</si>
  <si>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</si>
  <si>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</si>
  <si>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</si>
  <si>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</si>
  <si>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</si>
  <si>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</si>
  <si>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</si>
  <si>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</si>
  <si>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</si>
  <si>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</si>
  <si>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</si>
  <si>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</si>
  <si>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</si>
  <si>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</si>
  <si>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</si>
  <si>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</si>
  <si>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</si>
  <si>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</si>
  <si>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</si>
  <si>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</si>
  <si>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</si>
  <si>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</si>
  <si>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</si>
  <si>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</si>
  <si>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</si>
  <si>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</si>
  <si>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</si>
  <si>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</si>
  <si>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</si>
  <si>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</si>
  <si>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</si>
  <si>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</si>
  <si>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</si>
  <si>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</si>
  <si>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</si>
  <si>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</si>
  <si>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</si>
  <si>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</si>
  <si>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</si>
  <si>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</si>
  <si>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</si>
  <si>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</si>
  <si>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</si>
  <si>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</si>
  <si>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</si>
  <si>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</si>
  <si>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</si>
  <si>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</si>
  <si>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</si>
  <si>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</si>
  <si>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</si>
  <si>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</si>
  <si>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</si>
  <si>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</si>
  <si>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</si>
  <si>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</si>
  <si>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</si>
  <si>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</si>
  <si>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</si>
  <si>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</si>
  <si>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</si>
  <si>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</si>
  <si>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</si>
  <si>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</si>
  <si>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</si>
  <si>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</si>
  <si>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</si>
  <si>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</si>
  <si>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</si>
  <si>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</si>
  <si>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</si>
  <si>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</si>
  <si>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</si>
  <si>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</si>
  <si>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</si>
  <si>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</si>
  <si>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</si>
  <si>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</si>
  <si>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</si>
  <si>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</si>
  <si>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</si>
  <si>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</si>
  <si>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</si>
  <si>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</si>
  <si>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</si>
  <si>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</si>
  <si>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</si>
  <si>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</si>
  <si>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</si>
  <si>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</si>
  <si>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</si>
  <si>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</si>
  <si>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</si>
  <si>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</si>
  <si>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</si>
  <si>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</si>
  <si>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</si>
  <si>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</si>
  <si>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</si>
  <si>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</si>
  <si>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</si>
  <si>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</si>
  <si>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</si>
  <si>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</si>
  <si>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</si>
  <si>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</si>
  <si>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</si>
  <si>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</si>
  <si>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</si>
  <si>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</si>
  <si>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</si>
  <si>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</si>
  <si>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</si>
  <si>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</si>
  <si>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</si>
  <si>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</si>
  <si>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</si>
  <si>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</si>
  <si>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</si>
  <si>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</si>
  <si>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</si>
  <si>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</si>
  <si>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</si>
  <si>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</si>
  <si>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</si>
  <si>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</si>
  <si>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</si>
  <si>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</si>
  <si>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</si>
  <si>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</si>
  <si>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</si>
  <si>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</si>
  <si>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</si>
  <si>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</si>
  <si>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</si>
  <si>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</si>
  <si>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</si>
  <si>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</si>
  <si>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</si>
  <si>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</si>
  <si>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</si>
  <si>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</si>
  <si>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</si>
  <si>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</si>
  <si>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</si>
  <si>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</si>
  <si>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</si>
  <si>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</si>
  <si>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</si>
  <si>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</si>
  <si>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</si>
  <si>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</si>
  <si>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</si>
  <si>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</si>
  <si>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</si>
  <si>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</si>
  <si>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</si>
  <si>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</si>
  <si>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</si>
  <si>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</si>
  <si>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</si>
  <si>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</si>
  <si>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</si>
  <si>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</si>
  <si>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</si>
  <si>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</si>
  <si>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</si>
  <si>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</si>
  <si>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</si>
  <si>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</si>
  <si>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</si>
  <si>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</si>
  <si>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</si>
  <si>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</si>
  <si>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</si>
  <si>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</si>
  <si>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</si>
  <si>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</si>
  <si>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</si>
  <si>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</si>
  <si>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</si>
  <si>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</si>
  <si>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</si>
  <si>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</si>
  <si>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</si>
  <si>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</si>
  <si>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</si>
  <si>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</si>
  <si>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</si>
  <si>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</si>
  <si>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</si>
  <si>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</si>
  <si>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</si>
  <si>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</si>
  <si>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</si>
  <si>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</si>
  <si>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</si>
  <si>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</si>
  <si>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</si>
  <si>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</si>
  <si>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</si>
  <si>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</si>
  <si>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</si>
  <si>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</si>
  <si>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</si>
  <si>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</si>
  <si>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</si>
  <si>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</si>
  <si>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</si>
  <si>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</si>
  <si>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</si>
  <si>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</si>
  <si>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</si>
  <si>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</si>
  <si>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</si>
  <si>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</si>
  <si>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</si>
  <si>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</si>
  <si>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</si>
  <si>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</si>
  <si>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</si>
  <si>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</si>
  <si>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</si>
  <si>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</si>
  <si>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</si>
  <si>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</si>
  <si>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</si>
  <si>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</si>
  <si>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</si>
  <si>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</si>
  <si>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</si>
  <si>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</si>
  <si>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</si>
  <si>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</si>
  <si>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</si>
  <si>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</si>
  <si>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</si>
  <si>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</si>
  <si>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</si>
  <si>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</si>
  <si>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</si>
  <si>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</si>
  <si>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</si>
  <si>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</si>
  <si>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</si>
  <si>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</si>
  <si>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</si>
  <si>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</si>
  <si>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</si>
  <si>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</si>
  <si>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</si>
  <si>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</si>
  <si>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</si>
  <si>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</si>
  <si>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</si>
  <si>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</si>
  <si>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</si>
  <si>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</si>
  <si>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</si>
  <si>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</si>
  <si>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</si>
  <si>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</si>
  <si>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</si>
  <si>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</si>
  <si>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</si>
  <si>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</si>
  <si>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</si>
  <si>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</si>
  <si>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</si>
  <si>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</si>
  <si>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</si>
  <si>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</si>
  <si>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</si>
  <si>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</si>
  <si>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</si>
  <si>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</si>
  <si>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</si>
  <si>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</si>
  <si>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</si>
  <si>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</si>
  <si>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</si>
  <si>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</si>
  <si>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</si>
  <si>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</si>
  <si>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</si>
  <si>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</si>
  <si>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</si>
  <si>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</si>
  <si>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</si>
  <si>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</si>
  <si>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</si>
  <si>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</si>
  <si>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</si>
  <si>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</si>
  <si>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</si>
  <si>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</si>
  <si>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SS02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</si>
  <si>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</si>
  <si>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</si>
  <si>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</si>
  <si>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</si>
  <si>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</si>
  <si>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</si>
  <si>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</si>
  <si>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</si>
  <si>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</si>
  <si>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</si>
  <si>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</si>
  <si>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</si>
  <si>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</si>
  <si>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</si>
  <si>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</si>
  <si>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</si>
  <si>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</si>
  <si>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</si>
  <si>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</si>
  <si>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</si>
  <si>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</si>
  <si>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</si>
  <si>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</si>
  <si>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</si>
  <si>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</si>
  <si>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</si>
  <si>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</si>
  <si>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</si>
  <si>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</si>
  <si>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</si>
  <si>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</si>
  <si>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</si>
  <si>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</si>
  <si>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</si>
  <si>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</si>
  <si>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</si>
  <si>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</si>
  <si>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</si>
  <si>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</si>
  <si>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</si>
  <si>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</si>
  <si>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</si>
  <si>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</si>
  <si>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</si>
  <si>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</si>
  <si>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</si>
  <si>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</si>
  <si>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</si>
  <si>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</si>
  <si>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</si>
  <si>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</si>
  <si>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</si>
  <si>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</si>
  <si>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</si>
  <si>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</si>
  <si>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</si>
  <si>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</si>
  <si>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</si>
  <si>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</si>
  <si>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</si>
  <si>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</si>
  <si>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</si>
  <si>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</si>
  <si>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</si>
  <si>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</si>
  <si>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</si>
  <si>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</si>
  <si>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</si>
  <si>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</si>
  <si>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</si>
  <si>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</si>
  <si>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</si>
  <si>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</si>
  <si>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</si>
  <si>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</si>
  <si>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</si>
  <si>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</si>
  <si>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</si>
  <si>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</si>
  <si>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</si>
  <si>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</si>
  <si>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</si>
  <si>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</si>
  <si>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</si>
  <si>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</si>
  <si>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</si>
  <si>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</si>
  <si>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</si>
  <si>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</si>
  <si>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</si>
  <si>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</si>
  <si>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</si>
  <si>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</si>
  <si>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</si>
  <si>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</si>
  <si>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</si>
  <si>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</si>
  <si>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</si>
  <si>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</si>
  <si>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</si>
  <si>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</si>
  <si>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</si>
  <si>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</si>
  <si>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</si>
  <si>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</si>
  <si>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</si>
  <si>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</si>
  <si>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</si>
  <si>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</si>
  <si>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</si>
  <si>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</si>
  <si>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</si>
  <si>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</si>
  <si>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</si>
  <si>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</si>
  <si>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</si>
  <si>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</si>
  <si>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</si>
  <si>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</si>
  <si>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</si>
  <si>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</si>
  <si>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</si>
  <si>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</si>
  <si>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</si>
  <si>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</si>
  <si>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</si>
  <si>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</si>
  <si>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</si>
  <si>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</si>
  <si>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</si>
  <si>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</si>
  <si>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</si>
  <si>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</si>
  <si>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</si>
  <si>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</si>
  <si>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</si>
  <si>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</si>
  <si>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</si>
  <si>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</si>
  <si>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</si>
  <si>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</si>
  <si>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</si>
  <si>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</si>
  <si>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</si>
  <si>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</si>
  <si>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</si>
  <si>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</si>
  <si>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</si>
  <si>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</si>
  <si>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</si>
  <si>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</si>
  <si>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</si>
  <si>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</si>
  <si>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</si>
  <si>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</si>
  <si>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</si>
  <si>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</si>
  <si>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</si>
  <si>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</si>
  <si>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</si>
  <si>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</si>
  <si>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</si>
  <si>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</si>
  <si>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</si>
  <si>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</si>
  <si>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</si>
  <si>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</si>
  <si>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</si>
  <si>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</si>
  <si>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</si>
  <si>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</si>
  <si>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</si>
  <si>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</si>
  <si>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</si>
  <si>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</si>
  <si>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</si>
  <si>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</si>
  <si>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</si>
  <si>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</si>
  <si>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</si>
  <si>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</si>
  <si>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</si>
  <si>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</si>
  <si>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</si>
  <si>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</si>
  <si>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</si>
  <si>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</si>
  <si>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</si>
  <si>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</si>
  <si>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</si>
  <si>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</si>
  <si>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</si>
  <si>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</si>
  <si>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</si>
  <si>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</si>
  <si>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</si>
  <si>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</si>
  <si>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</si>
  <si>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</si>
  <si>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</si>
  <si>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</si>
  <si>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</si>
  <si>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</si>
  <si>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</si>
  <si>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</si>
  <si>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</si>
  <si>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</si>
  <si>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</si>
  <si>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</si>
  <si>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</si>
  <si>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</si>
  <si>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</si>
  <si>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</si>
  <si>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</si>
  <si>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</si>
  <si>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</si>
  <si>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</si>
  <si>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</si>
  <si>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</si>
  <si>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</si>
  <si>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</si>
  <si>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</si>
  <si>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</si>
  <si>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</si>
  <si>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</si>
  <si>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</si>
  <si>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</si>
  <si>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</si>
  <si>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</si>
  <si>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</si>
  <si>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</si>
  <si>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</si>
  <si>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</si>
  <si>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</si>
  <si>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</si>
  <si>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</si>
  <si>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</si>
  <si>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</si>
  <si>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</si>
  <si>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</si>
  <si>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</si>
  <si>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</si>
  <si>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</si>
  <si>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</si>
  <si>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</si>
  <si>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</si>
  <si>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</si>
  <si>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</si>
  <si>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</si>
  <si>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</si>
  <si>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</si>
  <si>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</si>
  <si>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</si>
  <si>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</si>
  <si>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</si>
  <si>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</si>
  <si>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</si>
  <si>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</si>
  <si>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</si>
  <si>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</si>
  <si>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</si>
  <si>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</si>
  <si>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</si>
  <si>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</si>
  <si>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</si>
  <si>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</si>
  <si>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</si>
  <si>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</si>
  <si>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</si>
  <si>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</si>
  <si>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</si>
  <si>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</si>
  <si>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</si>
  <si>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</si>
  <si>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</si>
  <si>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</si>
  <si>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</si>
  <si>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</si>
  <si>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</si>
  <si>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</si>
  <si>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</si>
  <si>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</si>
  <si>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</si>
  <si>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</si>
  <si>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</si>
  <si>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</si>
  <si>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</si>
  <si>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</si>
  <si>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</si>
  <si>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</si>
  <si>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</si>
  <si>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</si>
  <si>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</si>
  <si>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</si>
  <si>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</si>
  <si>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</si>
  <si>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</si>
  <si>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</si>
  <si>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</si>
  <si>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</si>
  <si>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</si>
  <si>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</si>
  <si>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</si>
  <si>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</si>
  <si>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</si>
  <si>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</si>
  <si>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</si>
  <si>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</si>
  <si>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</si>
  <si>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</si>
  <si>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</si>
  <si>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</si>
  <si>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</si>
  <si>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</si>
  <si>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</si>
  <si>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</si>
  <si>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</si>
  <si>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</si>
  <si>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</si>
  <si>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</si>
  <si>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</si>
  <si>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</si>
  <si>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</si>
  <si>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</si>
  <si>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</si>
  <si>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</si>
  <si>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</si>
  <si>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</si>
  <si>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</si>
  <si>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</si>
  <si>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</si>
  <si>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</si>
  <si>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</si>
  <si>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</si>
  <si>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</si>
  <si>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</si>
  <si>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</si>
  <si>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</si>
  <si>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</si>
  <si>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</si>
  <si>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</si>
  <si>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</si>
  <si>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</si>
  <si>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</si>
  <si>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</si>
  <si>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</si>
  <si>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</si>
  <si>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</si>
  <si>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</si>
  <si>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</si>
  <si>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</si>
  <si>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</si>
  <si>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</si>
  <si>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</si>
  <si>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</si>
  <si>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</si>
  <si>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</si>
  <si>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</si>
  <si>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</si>
  <si>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</si>
  <si>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</si>
  <si>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</si>
  <si>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</si>
  <si>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</si>
  <si>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</si>
  <si>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</si>
  <si>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</si>
  <si>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</si>
  <si>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</si>
  <si>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</si>
  <si>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</si>
  <si>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</si>
  <si>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</si>
  <si>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</si>
  <si>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</si>
  <si>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</si>
  <si>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</si>
  <si>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</si>
  <si>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</si>
  <si>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</si>
  <si>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</si>
  <si>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</si>
  <si>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</si>
  <si>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</si>
  <si>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</si>
  <si>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</si>
  <si>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</si>
  <si>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</si>
  <si>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</si>
  <si>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</si>
  <si>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</si>
  <si>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</si>
  <si>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</si>
  <si>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</si>
  <si>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</si>
  <si>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</si>
  <si>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</si>
  <si>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</si>
  <si>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</si>
  <si>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</si>
  <si>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</si>
  <si>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</si>
  <si>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</si>
  <si>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</si>
  <si>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</si>
  <si>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</si>
  <si>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</si>
  <si>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</si>
  <si>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</si>
  <si>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</si>
  <si>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</si>
  <si>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</si>
  <si>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</si>
  <si>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</si>
  <si>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</si>
  <si>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</si>
  <si>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</si>
  <si>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</si>
  <si>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</si>
  <si>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</si>
  <si>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</si>
  <si>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</si>
  <si>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</si>
  <si>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</si>
  <si>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</si>
  <si>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</si>
  <si>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</si>
  <si>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</si>
  <si>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</si>
  <si>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</si>
  <si>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</si>
  <si>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</si>
  <si>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</si>
  <si>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</si>
  <si>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</si>
  <si>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</si>
  <si>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</si>
  <si>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</si>
  <si>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</si>
  <si>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</si>
  <si>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</si>
  <si>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</si>
  <si>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</si>
  <si>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</si>
  <si>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</si>
  <si>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</si>
  <si>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</si>
  <si>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</si>
  <si>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</si>
  <si>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</si>
  <si>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</si>
  <si>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</si>
  <si>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</si>
  <si>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</si>
  <si>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</si>
  <si>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</si>
  <si>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</si>
  <si>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</si>
  <si>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</si>
  <si>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</si>
  <si>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</si>
  <si>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</si>
  <si>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</si>
  <si>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</si>
  <si>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</si>
  <si>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</si>
  <si>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</si>
  <si>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</si>
  <si>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</si>
  <si>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</si>
  <si>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</si>
  <si>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</si>
  <si>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</si>
  <si>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</si>
  <si>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</si>
  <si>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</si>
  <si>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</si>
  <si>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</si>
  <si>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</si>
  <si>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</si>
  <si>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</si>
  <si>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</si>
  <si>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</si>
  <si>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</si>
  <si>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</si>
  <si>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</si>
  <si>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</si>
  <si>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</si>
  <si>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</si>
  <si>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</si>
  <si>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</si>
  <si>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</si>
  <si>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</si>
  <si>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</si>
  <si>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</si>
  <si>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</si>
  <si>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</si>
  <si>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</si>
  <si>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</si>
  <si>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</si>
  <si>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</si>
  <si>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</si>
  <si>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</si>
  <si>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</si>
  <si>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</si>
  <si>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</si>
  <si>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</si>
  <si>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</si>
  <si>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</si>
  <si>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</si>
  <si>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</si>
  <si>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</si>
  <si>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</si>
  <si>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</si>
  <si>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</si>
  <si>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</si>
  <si>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</si>
  <si>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</si>
  <si>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</si>
  <si>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</si>
  <si>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</si>
  <si>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</si>
  <si>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</si>
  <si>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</si>
  <si>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</si>
  <si>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</si>
  <si>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</si>
  <si>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</si>
  <si>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</si>
  <si>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</si>
  <si>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</si>
  <si>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</si>
  <si>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</si>
  <si>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</si>
  <si>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</si>
  <si>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</si>
  <si>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</si>
  <si>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</si>
  <si>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</si>
  <si>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</si>
  <si>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</si>
  <si>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</si>
  <si>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</si>
  <si>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</si>
  <si>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</si>
  <si>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</si>
  <si>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</si>
  <si>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</si>
  <si>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</si>
  <si>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</si>
  <si>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</si>
  <si>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</si>
  <si>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</si>
  <si>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</si>
  <si>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</si>
  <si>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</si>
  <si>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</si>
  <si>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</si>
  <si>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</si>
  <si>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</si>
  <si>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</si>
  <si>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</si>
  <si>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</si>
  <si>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</si>
  <si>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</si>
  <si>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</si>
  <si>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</si>
  <si>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</si>
  <si>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</si>
  <si>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</si>
  <si>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</si>
  <si>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</si>
  <si>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</si>
  <si>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</si>
  <si>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</si>
  <si>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</si>
  <si>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</si>
  <si>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</si>
  <si>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</si>
  <si>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</si>
  <si>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</si>
  <si>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</si>
  <si>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</si>
  <si>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</si>
  <si>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</si>
  <si>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</si>
  <si>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</si>
  <si>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</si>
  <si>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</si>
  <si>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</si>
  <si>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</si>
  <si>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</si>
  <si>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</si>
  <si>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</si>
  <si>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</si>
  <si>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</si>
  <si>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</si>
  <si>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</si>
  <si>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</si>
  <si>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</si>
  <si>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</si>
  <si>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</si>
  <si>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</si>
  <si>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</si>
  <si>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</si>
  <si>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</si>
  <si>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</si>
  <si>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</si>
  <si>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</si>
  <si>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</si>
  <si>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</si>
  <si>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</si>
  <si>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</si>
  <si>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</si>
  <si>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</si>
  <si>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</si>
  <si>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</si>
  <si>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</si>
  <si>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</si>
  <si>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</si>
  <si>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</si>
  <si>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</si>
  <si>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</si>
  <si>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</si>
  <si>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</si>
  <si>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</si>
  <si>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</si>
  <si>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</si>
  <si>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</si>
  <si>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</si>
  <si>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</si>
  <si>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</si>
  <si>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</si>
  <si>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</si>
  <si>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</si>
  <si>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</si>
  <si>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</si>
  <si>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</si>
  <si>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</si>
  <si>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</si>
  <si>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</si>
  <si>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</si>
  <si>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</si>
  <si>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</si>
  <si>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</si>
  <si>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</si>
  <si>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</si>
  <si>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</si>
  <si>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</si>
  <si>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</si>
  <si>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</si>
  <si>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</si>
  <si>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</si>
  <si>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</si>
  <si>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</si>
  <si>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</si>
  <si>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</si>
  <si>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</si>
  <si>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</si>
  <si>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</si>
  <si>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</si>
  <si>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</si>
  <si>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</si>
  <si>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</si>
  <si>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</si>
  <si>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</si>
  <si>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</si>
  <si>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</si>
  <si>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</si>
  <si>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</si>
  <si>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</si>
  <si>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</si>
  <si>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</si>
  <si>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</si>
  <si>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</si>
  <si>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</si>
  <si>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</si>
  <si>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</si>
  <si>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</si>
  <si>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</si>
  <si>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</si>
  <si>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</si>
  <si>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</si>
  <si>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</si>
  <si>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</si>
  <si>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</si>
  <si>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</si>
  <si>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</si>
  <si>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</si>
  <si>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</si>
  <si>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</si>
  <si>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</si>
  <si>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</si>
  <si>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</si>
  <si>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</si>
  <si>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</si>
  <si>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</si>
  <si>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</si>
  <si>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</si>
  <si>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</si>
  <si>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</si>
  <si>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</si>
  <si>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</si>
  <si>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</si>
  <si>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</si>
  <si>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</si>
  <si>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</si>
  <si>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</si>
  <si>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</si>
  <si>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</si>
  <si>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</si>
  <si>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</si>
  <si>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</si>
  <si>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</si>
  <si>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</si>
  <si>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</si>
  <si>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</si>
  <si>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</si>
  <si>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</si>
  <si>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</si>
  <si>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</si>
  <si>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</si>
  <si>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</si>
  <si>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</si>
  <si>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</si>
  <si>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</si>
  <si>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</si>
  <si>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</si>
  <si>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</si>
  <si>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</si>
  <si>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</si>
  <si>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</si>
  <si>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</si>
  <si>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</si>
  <si>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</si>
  <si>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</si>
  <si>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</si>
  <si>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</si>
  <si>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</si>
  <si>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</si>
  <si>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</si>
  <si>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</si>
  <si>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</si>
  <si>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</si>
  <si>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</si>
  <si>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</si>
  <si>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</si>
  <si>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</si>
  <si>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</si>
  <si>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</si>
  <si>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</si>
  <si>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</si>
  <si>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</si>
  <si>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</si>
  <si>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</si>
  <si>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</si>
  <si>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</si>
  <si>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</si>
  <si>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</si>
  <si>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</si>
  <si>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</si>
  <si>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</si>
  <si>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</si>
  <si>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</si>
  <si>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</si>
  <si>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</si>
  <si>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</si>
  <si>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</si>
  <si>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</si>
  <si>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</si>
  <si>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</si>
  <si>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</si>
  <si>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</si>
  <si>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</si>
  <si>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</si>
  <si>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</si>
  <si>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</si>
  <si>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</si>
  <si>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</si>
  <si>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</si>
  <si>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</si>
  <si>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</si>
  <si>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</si>
  <si>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</si>
  <si>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</si>
  <si>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</si>
  <si>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</si>
  <si>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</si>
  <si>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</si>
  <si>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</si>
  <si>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</si>
  <si>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</si>
  <si>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</si>
  <si>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</si>
  <si>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</si>
  <si>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</si>
  <si>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</si>
  <si>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</si>
  <si>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</si>
  <si>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</si>
  <si>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</si>
  <si>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</si>
  <si>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</si>
  <si>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</si>
  <si>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</si>
  <si>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</si>
  <si>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</si>
  <si>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</si>
  <si>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</si>
  <si>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</si>
  <si>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</si>
  <si>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</si>
  <si>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</si>
  <si>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</si>
  <si>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</si>
  <si>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</si>
  <si>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</si>
  <si>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</si>
  <si>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</si>
  <si>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</si>
  <si>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</si>
  <si>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</si>
  <si>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</si>
  <si>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</si>
  <si>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</si>
  <si>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</si>
  <si>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</si>
  <si>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</si>
  <si>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</si>
  <si>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</si>
  <si>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</si>
  <si>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</si>
  <si>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</si>
  <si>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</si>
  <si>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</si>
  <si>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</si>
  <si>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</si>
  <si>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</si>
  <si>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</si>
  <si>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</si>
  <si>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</si>
  <si>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</si>
  <si>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</si>
  <si>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</si>
  <si>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</si>
  <si>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</si>
  <si>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</si>
  <si>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</si>
  <si>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</si>
  <si>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</si>
  <si>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</si>
  <si>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</si>
  <si>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</si>
  <si>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</si>
  <si>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</si>
  <si>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</si>
  <si>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</si>
  <si>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</si>
  <si>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</si>
  <si>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</si>
  <si>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</si>
  <si>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</si>
  <si>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</si>
  <si>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</si>
  <si>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</si>
  <si>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</si>
  <si>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</si>
  <si>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</si>
  <si>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</si>
  <si>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</si>
  <si>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</si>
  <si>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</si>
  <si>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</si>
  <si>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</si>
  <si>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</si>
  <si>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</si>
  <si>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</si>
  <si>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</si>
  <si>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</si>
  <si>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</si>
  <si>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</si>
  <si>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</si>
  <si>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</si>
  <si>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</si>
  <si>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</si>
  <si>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</si>
  <si>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</si>
  <si>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</si>
  <si>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</si>
  <si>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</si>
  <si>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</si>
  <si>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</si>
  <si>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</si>
  <si>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</si>
  <si>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</si>
  <si>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</si>
  <si>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</si>
  <si>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</si>
  <si>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</si>
  <si>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</si>
  <si>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</si>
  <si>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</si>
  <si>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</si>
  <si>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</si>
  <si>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</si>
  <si>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</si>
  <si>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</si>
  <si>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</si>
  <si>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</si>
  <si>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</si>
  <si>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</si>
  <si>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</si>
  <si>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</si>
  <si>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</si>
  <si>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</si>
  <si>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</si>
  <si>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</si>
  <si>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</si>
  <si>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</si>
  <si>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</si>
  <si>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</si>
  <si>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</si>
  <si>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</si>
  <si>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</si>
  <si>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</si>
  <si>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</si>
  <si>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</si>
  <si>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</si>
  <si>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</si>
  <si>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</si>
  <si>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</si>
  <si>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</si>
  <si>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</si>
  <si>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</si>
  <si>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</si>
  <si>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</si>
  <si>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</si>
  <si>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</si>
  <si>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</si>
  <si>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</si>
  <si>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</si>
  <si>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</si>
  <si>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</si>
  <si>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</si>
  <si>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</si>
  <si>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</si>
  <si>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</si>
  <si>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</si>
  <si>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</si>
  <si>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</si>
  <si>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</si>
  <si>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</si>
  <si>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</si>
  <si>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</si>
  <si>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</si>
  <si>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</si>
  <si>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</si>
  <si>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</si>
  <si>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</si>
  <si>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</si>
  <si>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</si>
  <si>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</si>
  <si>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</si>
  <si>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</si>
  <si>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</si>
  <si>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</si>
  <si>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</si>
  <si>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</si>
  <si>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</si>
  <si>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</si>
  <si>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</si>
  <si>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</si>
  <si>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</si>
  <si>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</si>
  <si>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</si>
  <si>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</si>
  <si>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</si>
  <si>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</si>
  <si>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</si>
  <si>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</si>
  <si>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</si>
  <si>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</si>
  <si>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</si>
  <si>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</si>
  <si>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</si>
  <si>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</si>
  <si>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</si>
  <si>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</si>
  <si>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</si>
  <si>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</si>
  <si>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</si>
  <si>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</si>
  <si>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</si>
  <si>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</si>
  <si>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</si>
  <si>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</si>
  <si>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</si>
  <si>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</si>
  <si>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</si>
  <si>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</si>
  <si>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</si>
  <si>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</si>
  <si>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</si>
  <si>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</si>
  <si>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</si>
  <si>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</si>
  <si>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</si>
  <si>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</si>
  <si>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</si>
  <si>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</si>
  <si>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</si>
  <si>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</si>
  <si>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</si>
  <si>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</si>
  <si>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</si>
  <si>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</si>
  <si>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</si>
  <si>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</si>
  <si>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</si>
  <si>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</si>
  <si>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</si>
  <si>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</si>
  <si>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</si>
  <si>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</si>
  <si>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</si>
  <si>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</si>
  <si>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</si>
  <si>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</si>
  <si>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</si>
  <si>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</si>
  <si>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</si>
  <si>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</si>
  <si>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</si>
  <si>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</si>
  <si>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</si>
  <si>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</si>
  <si>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</si>
  <si>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</si>
  <si>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</si>
  <si>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</si>
  <si>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</si>
  <si>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</si>
  <si>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</si>
  <si>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</si>
  <si>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</si>
  <si>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</si>
  <si>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</si>
  <si>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</si>
  <si>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</si>
  <si>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</si>
  <si>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</si>
  <si>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</si>
  <si>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</si>
  <si>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</si>
  <si>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</si>
  <si>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</si>
  <si>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</si>
  <si>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</si>
  <si>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</si>
  <si>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</si>
  <si>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</si>
  <si>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</si>
  <si>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</si>
  <si>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</si>
  <si>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</si>
  <si>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</si>
  <si>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</si>
  <si>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</si>
  <si>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</si>
  <si>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</si>
  <si>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</si>
  <si>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</si>
  <si>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</si>
  <si>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</si>
  <si>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</si>
  <si>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</si>
  <si>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</si>
  <si>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</si>
  <si>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</si>
  <si>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</si>
  <si>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</si>
  <si>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</si>
  <si>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</si>
  <si>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</si>
  <si>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</si>
  <si>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</si>
  <si>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</si>
  <si>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</si>
  <si>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</si>
  <si>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</si>
  <si>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</si>
  <si>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</si>
  <si>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</si>
  <si>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</si>
  <si>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</si>
  <si>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</si>
  <si>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</si>
  <si>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</si>
  <si>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</si>
  <si>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</si>
  <si>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</si>
  <si>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</si>
  <si>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</si>
  <si>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</si>
  <si>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</si>
  <si>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</si>
  <si>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</si>
  <si>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</si>
  <si>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</si>
  <si>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</si>
  <si>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</si>
  <si>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</si>
  <si>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</si>
  <si>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</si>
  <si>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</si>
  <si>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</si>
  <si>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</si>
  <si>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</si>
  <si>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</si>
  <si>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</si>
  <si>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</si>
  <si>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</si>
  <si>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</si>
  <si>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</si>
  <si>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</si>
  <si>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</si>
  <si>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</si>
  <si>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</si>
  <si>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</si>
  <si>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</si>
  <si>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</si>
  <si>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</si>
  <si>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</si>
  <si>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</si>
  <si>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</si>
  <si>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</si>
  <si>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</si>
  <si>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</si>
  <si>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</si>
  <si>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</si>
  <si>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</si>
  <si>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</si>
  <si>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</si>
  <si>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</si>
  <si>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</si>
  <si>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</si>
  <si>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</si>
  <si>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</si>
  <si>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</si>
  <si>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</si>
  <si>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</si>
  <si>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</si>
  <si>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</si>
  <si>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</si>
  <si>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</si>
  <si>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</si>
  <si>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</si>
  <si>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</si>
  <si>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</si>
  <si>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</si>
  <si>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</si>
  <si>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</si>
  <si>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</si>
  <si>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</si>
  <si>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</si>
  <si>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</si>
  <si>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</si>
  <si>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</si>
  <si>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</si>
  <si>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</si>
  <si>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</si>
  <si>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</si>
  <si>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</si>
  <si>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</si>
  <si>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</si>
  <si>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</si>
  <si>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</si>
  <si>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</si>
  <si>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</si>
  <si>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</si>
  <si>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</si>
  <si>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</si>
  <si>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</si>
  <si>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</si>
  <si>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</si>
  <si>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</si>
  <si>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</si>
  <si>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</si>
  <si>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</si>
  <si>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</si>
  <si>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</si>
  <si>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</si>
  <si>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</si>
  <si>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</si>
  <si>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</si>
  <si>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</si>
  <si>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</si>
  <si>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</si>
  <si>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</si>
  <si>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</si>
  <si>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</si>
  <si>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</si>
  <si>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</si>
  <si>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</si>
  <si>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</si>
  <si>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</si>
  <si>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</si>
  <si>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</si>
  <si>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</si>
  <si>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</si>
  <si>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</si>
  <si>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</si>
  <si>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</si>
  <si>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</si>
  <si>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</si>
  <si>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</si>
  <si>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</si>
  <si>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</si>
  <si>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</si>
  <si>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</si>
  <si>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</si>
  <si>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</si>
  <si>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</si>
  <si>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</si>
  <si>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</si>
  <si>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</si>
  <si>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</si>
  <si>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</si>
  <si>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</si>
  <si>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</si>
  <si>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</si>
  <si>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</si>
  <si>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</si>
  <si>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</si>
  <si>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</si>
  <si>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</si>
  <si>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</si>
  <si>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</si>
  <si>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</si>
  <si>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</si>
  <si>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</si>
  <si>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</si>
  <si>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</si>
  <si>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</si>
  <si>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</si>
  <si>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</si>
  <si>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</si>
  <si>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</si>
  <si>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</si>
  <si>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</si>
  <si>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</si>
  <si>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</si>
  <si>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</si>
  <si>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</si>
  <si>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</si>
  <si>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</si>
  <si>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</si>
  <si>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</si>
  <si>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</si>
  <si>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</si>
  <si>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</si>
  <si>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</si>
  <si>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</si>
  <si>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</si>
  <si>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</si>
  <si>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</si>
  <si>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</si>
  <si>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</si>
  <si>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</si>
  <si>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</si>
  <si>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</si>
  <si>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</si>
  <si>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</si>
  <si>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</si>
  <si>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</si>
  <si>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</si>
  <si>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</si>
  <si>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</si>
  <si>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</si>
  <si>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</si>
  <si>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</si>
  <si>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</si>
  <si>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</si>
  <si>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</si>
  <si>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</si>
  <si>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</si>
  <si>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</si>
  <si>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</si>
  <si>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</si>
  <si>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</si>
  <si>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</si>
  <si>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</si>
  <si>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</si>
  <si>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</si>
  <si>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</si>
  <si>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</si>
  <si>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</si>
  <si>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</si>
  <si>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</si>
  <si>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</si>
  <si>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</si>
  <si>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</si>
  <si>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</si>
  <si>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</si>
  <si>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</si>
  <si>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</si>
  <si>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</si>
  <si>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</si>
  <si>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</si>
  <si>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</si>
  <si>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</si>
  <si>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</si>
  <si>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</si>
  <si>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</si>
  <si>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</si>
  <si>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</si>
  <si>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</si>
  <si>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</si>
  <si>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</si>
  <si>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</si>
  <si>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</si>
  <si>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</si>
  <si>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</si>
  <si>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</si>
  <si>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</si>
  <si>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</si>
  <si>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</si>
  <si>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</si>
  <si>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</si>
  <si>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</si>
  <si>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</si>
  <si>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</si>
  <si>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</si>
  <si>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</si>
  <si>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</si>
  <si>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</si>
  <si>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</si>
  <si>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</si>
  <si>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</si>
  <si>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</si>
  <si>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</si>
  <si>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</si>
  <si>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</si>
  <si>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</si>
  <si>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</si>
  <si>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</si>
  <si>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</si>
  <si>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</si>
  <si>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</si>
  <si>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</si>
  <si>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</si>
  <si>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</si>
  <si>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</si>
  <si>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</si>
  <si>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</si>
  <si>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</si>
  <si>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</si>
  <si>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</si>
  <si>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</si>
  <si>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</si>
  <si>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</si>
  <si>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</si>
  <si>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</si>
  <si>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</si>
  <si>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</si>
  <si>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</si>
  <si>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</si>
  <si>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</si>
  <si>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</si>
  <si>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</si>
  <si>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</si>
  <si>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</si>
  <si>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</si>
  <si>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</si>
  <si>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</si>
  <si>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</si>
  <si>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</si>
  <si>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</si>
  <si>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</si>
  <si>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</si>
  <si>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</si>
  <si>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</si>
  <si>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</si>
  <si>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</si>
  <si>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</si>
  <si>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</si>
  <si>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</si>
  <si>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</si>
  <si>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</si>
  <si>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</si>
  <si>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</si>
  <si>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</si>
  <si>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</si>
  <si>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</si>
  <si>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</si>
  <si>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</si>
  <si>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</si>
  <si>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</si>
  <si>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</si>
  <si>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</si>
  <si>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</si>
  <si>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</si>
  <si>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</si>
  <si>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</si>
  <si>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</si>
  <si>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</si>
  <si>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</si>
  <si>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</si>
  <si>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</si>
  <si>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</si>
  <si>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</si>
  <si>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</si>
  <si>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</si>
  <si>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</si>
  <si>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</si>
  <si>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</si>
  <si>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</si>
  <si>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</si>
  <si>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</si>
  <si>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</si>
  <si>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</si>
  <si>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</si>
  <si>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</si>
  <si>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</si>
  <si>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</si>
  <si>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</si>
  <si>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</si>
  <si>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</si>
  <si>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</si>
  <si>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</si>
  <si>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</si>
  <si>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</si>
  <si>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</si>
  <si>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</si>
  <si>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</si>
  <si>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</si>
  <si>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</si>
  <si>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</si>
  <si>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</si>
  <si>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</si>
  <si>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</si>
  <si>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</si>
  <si>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</si>
  <si>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</si>
  <si>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</si>
  <si>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</si>
  <si>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</si>
  <si>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</si>
  <si>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</si>
  <si>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</si>
  <si>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</si>
  <si>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</si>
  <si>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</si>
  <si>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</si>
  <si>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</si>
  <si>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</si>
  <si>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</si>
  <si>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</si>
  <si>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</si>
  <si>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</si>
  <si>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</si>
  <si>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</si>
  <si>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</si>
  <si>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</si>
  <si>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</si>
  <si>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</si>
  <si>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</si>
  <si>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</si>
  <si>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</si>
  <si>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</si>
  <si>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</si>
  <si>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</si>
  <si>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</si>
  <si>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</si>
  <si>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</si>
  <si>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</si>
  <si>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</si>
  <si>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</si>
  <si>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</si>
  <si>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</si>
  <si>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</si>
  <si>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</si>
  <si>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</si>
  <si>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</si>
  <si>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</si>
  <si>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</si>
  <si>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</si>
  <si>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</si>
  <si>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</si>
  <si>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</si>
  <si>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</si>
  <si>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</si>
  <si>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</si>
  <si>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</si>
  <si>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</si>
  <si>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</si>
  <si>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</si>
  <si>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</si>
  <si>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</si>
  <si>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</si>
  <si>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</si>
  <si>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</si>
  <si>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</si>
  <si>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</si>
  <si>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</si>
  <si>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</si>
  <si>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</si>
  <si>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</si>
  <si>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</si>
  <si>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</si>
  <si>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</si>
  <si>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</si>
  <si>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</si>
  <si>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</si>
  <si>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</si>
  <si>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</si>
  <si>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</si>
  <si>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</si>
  <si>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</si>
  <si>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</si>
  <si>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</si>
  <si>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</si>
  <si>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</si>
  <si>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</si>
  <si>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</si>
  <si>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</si>
  <si>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</si>
  <si>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</si>
  <si>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</si>
  <si>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</si>
  <si>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</si>
  <si>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</si>
  <si>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</si>
  <si>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</si>
  <si>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</si>
  <si>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</si>
  <si>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</si>
  <si>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</si>
  <si>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</si>
  <si>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</si>
  <si>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</si>
  <si>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</si>
  <si>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</si>
  <si>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</si>
  <si>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</si>
  <si>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</si>
  <si>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</si>
  <si>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</si>
  <si>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</si>
  <si>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</si>
  <si>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</si>
  <si>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</si>
  <si>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</si>
  <si>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</si>
  <si>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</si>
  <si>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</si>
  <si>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</si>
  <si>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</si>
  <si>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</si>
  <si>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</si>
  <si>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</si>
  <si>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</si>
  <si>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</si>
  <si>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</si>
  <si>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</si>
  <si>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</si>
  <si>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</si>
  <si>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</si>
  <si>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</si>
  <si>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</si>
  <si>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</si>
  <si>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</si>
  <si>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</si>
  <si>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</si>
  <si>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</si>
  <si>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</si>
  <si>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</si>
  <si>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</si>
  <si>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</si>
  <si>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</si>
  <si>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</si>
  <si>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</si>
  <si>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</si>
  <si>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</si>
  <si>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</si>
  <si>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</si>
  <si>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</si>
  <si>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</si>
  <si>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</si>
  <si>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</si>
  <si>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</si>
  <si>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</si>
  <si>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</si>
  <si>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</si>
  <si>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</si>
  <si>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</si>
  <si>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</si>
  <si>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</si>
  <si>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</si>
  <si>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</si>
  <si>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</si>
  <si>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</si>
  <si>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</si>
  <si>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</si>
  <si>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</si>
  <si>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</si>
  <si>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</si>
  <si>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</si>
  <si>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</si>
  <si>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</si>
  <si>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</si>
  <si>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</si>
  <si>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</si>
  <si>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</si>
  <si>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</si>
  <si>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</si>
  <si>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</si>
  <si>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</si>
  <si>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</si>
  <si>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</si>
  <si>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</si>
  <si>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</si>
  <si>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</si>
  <si>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</si>
  <si>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</si>
  <si>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</si>
  <si>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</si>
  <si>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</si>
  <si>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</si>
  <si>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</si>
  <si>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</si>
  <si>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</si>
  <si>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</si>
  <si>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</si>
  <si>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</si>
  <si>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</si>
  <si>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</si>
  <si>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</si>
  <si>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</si>
  <si>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</si>
  <si>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</si>
  <si>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</si>
  <si>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</si>
  <si>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</si>
  <si>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</si>
  <si>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</si>
  <si>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</si>
  <si>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</si>
  <si>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</si>
  <si>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</si>
  <si>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</si>
  <si>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</si>
  <si>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</si>
  <si>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</si>
  <si>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</si>
  <si>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</si>
  <si>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</si>
  <si>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</si>
  <si>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</si>
  <si>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</si>
  <si>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</si>
  <si>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</si>
  <si>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</si>
  <si>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</si>
  <si>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</si>
  <si>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</si>
  <si>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</si>
  <si>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</si>
  <si>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</si>
  <si>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</si>
  <si>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</si>
  <si>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</si>
  <si>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</si>
  <si>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</si>
  <si>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</si>
  <si>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</si>
  <si>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</si>
  <si>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</si>
  <si>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</si>
  <si>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</si>
  <si>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</si>
  <si>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</si>
  <si>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</si>
  <si>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</si>
  <si>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</si>
  <si>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</si>
  <si>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</si>
  <si>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</si>
  <si>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</si>
  <si>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</si>
  <si>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</si>
  <si>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</si>
  <si>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</si>
  <si>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</si>
  <si>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</si>
  <si>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</si>
  <si>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</si>
  <si>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</si>
  <si>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</si>
  <si>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</si>
  <si>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</si>
  <si>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</si>
  <si>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</si>
  <si>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</si>
  <si>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</si>
  <si>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</si>
  <si>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</si>
  <si>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</si>
  <si>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</si>
  <si>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</si>
  <si>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</si>
  <si>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</si>
  <si>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</si>
  <si>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</si>
  <si>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</si>
  <si>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</si>
  <si>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</si>
  <si>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</si>
  <si>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</si>
  <si>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</si>
  <si>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</si>
  <si>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</si>
  <si>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</si>
  <si>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</si>
  <si>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</si>
  <si>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</si>
  <si>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</si>
  <si>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</si>
  <si>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</si>
  <si>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</si>
  <si>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</si>
  <si>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</si>
  <si>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</si>
  <si>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</si>
  <si>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</si>
  <si>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</si>
  <si>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</si>
  <si>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</si>
  <si>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</si>
  <si>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</si>
  <si>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</si>
  <si>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</si>
  <si>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</si>
  <si>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</si>
  <si>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</si>
  <si>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</si>
  <si>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</si>
  <si>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</si>
  <si>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</si>
  <si>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</si>
  <si>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</si>
  <si>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</si>
  <si>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</si>
  <si>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</si>
  <si>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</si>
  <si>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</si>
  <si>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</si>
  <si>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</si>
  <si>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</si>
  <si>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</si>
  <si>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</si>
  <si>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</si>
  <si>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</si>
  <si>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</si>
  <si>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</si>
  <si>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</si>
  <si>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</si>
  <si>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</si>
  <si>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</si>
  <si>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</si>
  <si>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</si>
  <si>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</si>
  <si>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</si>
  <si>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</si>
  <si>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</si>
  <si>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</si>
  <si>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</si>
  <si>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</si>
  <si>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</si>
  <si>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</si>
  <si>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</si>
  <si>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</si>
  <si>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</si>
  <si>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</si>
  <si>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</si>
  <si>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</si>
  <si>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</si>
  <si>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</si>
  <si>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</si>
  <si>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</si>
  <si>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</si>
  <si>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</si>
  <si>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</si>
  <si>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</si>
  <si>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</si>
  <si>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</si>
  <si>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</si>
  <si>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</si>
  <si>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</si>
  <si>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</si>
  <si>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</si>
  <si>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</si>
  <si>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</si>
  <si>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</si>
  <si>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</si>
  <si>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</si>
  <si>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</si>
  <si>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</si>
  <si>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</si>
  <si>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</si>
  <si>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</si>
  <si>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</si>
  <si>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</si>
  <si>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</si>
  <si>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</si>
  <si>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</si>
  <si>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</si>
  <si>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</si>
  <si>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</si>
  <si>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</si>
  <si>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</si>
  <si>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</si>
  <si>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</si>
  <si>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</si>
  <si>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</si>
  <si>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</si>
  <si>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</si>
  <si>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</si>
  <si>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</si>
  <si>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</si>
  <si>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</si>
  <si>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</si>
  <si>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</si>
  <si>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</si>
  <si>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</si>
  <si>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</si>
  <si>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</si>
  <si>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</si>
  <si>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</si>
  <si>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</si>
  <si>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</si>
  <si>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</si>
  <si>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</si>
  <si>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</si>
  <si>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</si>
  <si>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</si>
  <si>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</si>
  <si>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</si>
  <si>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</si>
  <si>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</si>
  <si>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</si>
  <si>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</si>
  <si>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</si>
  <si>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</si>
  <si>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</si>
  <si>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</si>
  <si>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</si>
  <si>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</si>
  <si>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</si>
  <si>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</si>
  <si>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</si>
  <si>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</si>
  <si>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</si>
  <si>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</si>
  <si>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</si>
  <si>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</si>
  <si>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</si>
  <si>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</si>
  <si>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</si>
  <si>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</si>
  <si>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</si>
  <si>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</si>
  <si>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</si>
  <si>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</si>
  <si>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</si>
  <si>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</si>
  <si>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</si>
  <si>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</si>
  <si>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</si>
  <si>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</si>
  <si>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</si>
  <si>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</si>
  <si>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</si>
  <si>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</si>
  <si>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</si>
  <si>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</si>
  <si>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</si>
  <si>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</si>
  <si>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</si>
  <si>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</si>
  <si>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</si>
  <si>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</si>
  <si>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</si>
  <si>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</si>
  <si>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</si>
  <si>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</si>
  <si>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</si>
  <si>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</si>
  <si>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</si>
  <si>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</si>
  <si>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</si>
  <si>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</si>
  <si>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</si>
  <si>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</si>
  <si>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</si>
  <si>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</si>
  <si>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</si>
  <si>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</si>
  <si>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</si>
  <si>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</si>
  <si>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</si>
  <si>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</si>
  <si>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</si>
  <si>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</si>
  <si>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</si>
  <si>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</si>
  <si>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</si>
  <si>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</si>
  <si>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</si>
  <si>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</si>
  <si>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</si>
  <si>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</si>
  <si>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</si>
  <si>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</si>
  <si>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</si>
  <si>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</si>
  <si>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</si>
  <si>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</si>
  <si>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</si>
  <si>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</si>
  <si>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</si>
  <si>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</si>
  <si>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</si>
  <si>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</si>
  <si>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</si>
  <si>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</si>
  <si>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</si>
  <si>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</si>
  <si>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</si>
  <si>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</si>
  <si>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</si>
  <si>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</si>
  <si>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</si>
  <si>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</si>
  <si>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</si>
  <si>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</si>
  <si>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</si>
  <si>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</si>
  <si>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</si>
  <si>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</si>
  <si>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</si>
  <si>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</si>
  <si>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</si>
  <si>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</si>
  <si>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</si>
  <si>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</si>
  <si>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</si>
  <si>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</si>
  <si>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</si>
  <si>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</si>
  <si>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</si>
  <si>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</si>
  <si>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</si>
  <si>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</si>
  <si>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</si>
  <si>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</si>
  <si>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</si>
  <si>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</si>
  <si>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</si>
  <si>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</si>
  <si>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</si>
  <si>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</si>
  <si>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</si>
  <si>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</si>
  <si>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</si>
  <si>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</si>
  <si>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</si>
  <si>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</si>
  <si>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</si>
  <si>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</si>
  <si>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</si>
  <si>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</si>
  <si>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</si>
  <si>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</si>
  <si>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</si>
  <si>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</si>
  <si>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</si>
  <si>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</si>
  <si>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</si>
  <si>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</si>
  <si>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</si>
  <si>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</si>
  <si>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</si>
  <si>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</si>
  <si>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</si>
  <si>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</si>
  <si>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</si>
  <si>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</si>
  <si>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</si>
  <si>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</si>
  <si>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</si>
  <si>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</si>
  <si>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</si>
  <si>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</si>
  <si>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</si>
  <si>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</si>
  <si>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</si>
  <si>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</si>
  <si>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</si>
  <si>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</si>
  <si>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</si>
  <si>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</si>
  <si>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</si>
  <si>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</si>
  <si>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</si>
  <si>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</si>
  <si>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</si>
  <si>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</si>
  <si>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</si>
  <si>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</si>
  <si>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</si>
  <si>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</si>
  <si>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</si>
  <si>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</si>
  <si>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</si>
  <si>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</si>
  <si>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</si>
  <si>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</si>
  <si>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</si>
  <si>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</si>
  <si>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</si>
  <si>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</si>
  <si>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</si>
  <si>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</si>
  <si>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</si>
  <si>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</si>
  <si>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</si>
  <si>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</si>
  <si>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</si>
  <si>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</si>
  <si>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</si>
  <si>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</si>
  <si>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</si>
  <si>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</si>
  <si>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</si>
  <si>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</si>
  <si>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</si>
  <si>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</si>
  <si>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</si>
  <si>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</si>
  <si>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</si>
  <si>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</si>
  <si>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</si>
  <si>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</si>
  <si>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</si>
  <si>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</si>
  <si>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</si>
  <si>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</si>
  <si>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</si>
  <si>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</si>
  <si>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</si>
  <si>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</si>
  <si>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</si>
  <si>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</si>
  <si>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</si>
  <si>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</si>
  <si>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</si>
  <si>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</si>
  <si>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</si>
  <si>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</si>
  <si>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</si>
  <si>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</si>
  <si>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</si>
  <si>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</si>
  <si>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</si>
  <si>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</si>
  <si>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</si>
  <si>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</si>
  <si>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</si>
  <si>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</si>
  <si>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</si>
  <si>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</si>
  <si>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</si>
  <si>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</si>
  <si>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</si>
  <si>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</si>
  <si>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</si>
  <si>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</si>
  <si>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</si>
  <si>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</si>
  <si>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</si>
  <si>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</si>
  <si>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</si>
  <si>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</si>
  <si>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</si>
  <si>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</si>
  <si>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</si>
  <si>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</si>
  <si>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</si>
  <si>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</si>
  <si>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</si>
  <si>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</si>
  <si>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</si>
  <si>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</si>
  <si>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</si>
  <si>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</si>
  <si>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</si>
  <si>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</si>
  <si>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</si>
  <si>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</si>
  <si>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</si>
  <si>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</si>
  <si>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</si>
  <si>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</si>
  <si>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</si>
  <si>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</si>
  <si>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</si>
  <si>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</si>
  <si>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</si>
  <si>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</si>
  <si>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</si>
  <si>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</si>
  <si>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</si>
  <si>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</si>
  <si>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</si>
  <si>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</si>
  <si>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</si>
  <si>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</si>
  <si>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</si>
  <si>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</si>
  <si>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</si>
  <si>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</si>
  <si>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</si>
  <si>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</si>
  <si>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</si>
  <si>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</si>
  <si>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</si>
  <si>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</si>
  <si>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</si>
  <si>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</si>
  <si>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</si>
  <si>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</si>
  <si>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</si>
  <si>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</si>
  <si>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</si>
  <si>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</si>
  <si>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</si>
  <si>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</si>
  <si>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</si>
  <si>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</si>
  <si>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</si>
  <si>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</si>
  <si>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</si>
  <si>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</si>
  <si>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</si>
  <si>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</si>
  <si>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</si>
  <si>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</si>
  <si>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</si>
  <si>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</si>
  <si>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</si>
  <si>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</si>
  <si>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</si>
  <si>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</si>
  <si>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</si>
  <si>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</si>
  <si>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</si>
  <si>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</si>
  <si>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</si>
  <si>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</si>
  <si>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</si>
  <si>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</si>
  <si>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</si>
  <si>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</si>
  <si>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</si>
  <si>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</si>
  <si>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</si>
  <si>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</si>
  <si>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</si>
  <si>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</si>
  <si>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</si>
  <si>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</si>
  <si>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</si>
  <si>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</si>
  <si>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</si>
  <si>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</si>
  <si>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</si>
  <si>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</si>
  <si>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</si>
  <si>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</si>
  <si>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</si>
  <si>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</si>
  <si>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</si>
  <si>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</si>
  <si>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</si>
  <si>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</si>
  <si>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</si>
  <si>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</si>
  <si>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</si>
  <si>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</si>
  <si>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</si>
  <si>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</si>
  <si>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</si>
  <si>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</si>
  <si>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</si>
  <si>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</si>
  <si>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</si>
  <si>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</si>
  <si>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</si>
  <si>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</si>
  <si>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</si>
  <si>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</si>
  <si>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</si>
  <si>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</si>
  <si>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</si>
  <si>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</si>
  <si>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</si>
  <si>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</si>
  <si>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</si>
  <si>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</si>
  <si>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</si>
  <si>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</si>
  <si>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</si>
  <si>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</si>
  <si>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</si>
  <si>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</si>
  <si>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</si>
  <si>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</si>
  <si>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</si>
  <si>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</si>
  <si>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</si>
  <si>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</si>
  <si>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</si>
  <si>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</si>
  <si>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</si>
  <si>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</si>
  <si>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</si>
  <si>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</si>
  <si>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</si>
  <si>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</si>
  <si>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</si>
  <si>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</si>
  <si>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</si>
  <si>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</si>
  <si>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</si>
  <si>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</si>
  <si>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</si>
  <si>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</si>
  <si>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</si>
  <si>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</si>
  <si>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</si>
  <si>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</si>
  <si>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</si>
  <si>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</si>
  <si>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</si>
  <si>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</si>
  <si>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</si>
  <si>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</si>
  <si>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</si>
  <si>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</si>
  <si>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</si>
  <si>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</si>
  <si>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</si>
  <si>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</si>
  <si>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</si>
  <si>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</si>
  <si>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</si>
  <si>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</si>
  <si>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</si>
  <si>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</si>
  <si>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</si>
  <si>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</si>
  <si>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</si>
  <si>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</si>
  <si>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</si>
  <si>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</si>
  <si>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</si>
  <si>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</si>
  <si>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</si>
  <si>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</si>
  <si>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</si>
  <si>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</si>
  <si>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</si>
  <si>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</si>
  <si>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</si>
  <si>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</si>
  <si>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</si>
  <si>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</si>
  <si>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</si>
  <si>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</si>
  <si>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</si>
  <si>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</si>
  <si>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</si>
  <si>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</si>
  <si>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</si>
  <si>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</si>
  <si>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</si>
  <si>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</si>
  <si>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</si>
  <si>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</si>
  <si>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</si>
  <si>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</si>
  <si>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</si>
  <si>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</si>
  <si>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</si>
  <si>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</si>
  <si>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</si>
  <si>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</si>
  <si>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</si>
  <si>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</si>
  <si>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</si>
  <si>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</si>
  <si>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</si>
  <si>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</si>
  <si>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</si>
  <si>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</si>
  <si>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</si>
  <si>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</si>
  <si>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</si>
  <si>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</si>
  <si>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</si>
  <si>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</si>
  <si>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</si>
  <si>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</si>
  <si>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</si>
  <si>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</si>
  <si>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</si>
  <si>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</si>
  <si>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</si>
  <si>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</si>
  <si>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</si>
  <si>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</si>
  <si>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</si>
  <si>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</si>
  <si>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</si>
  <si>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</si>
  <si>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</si>
  <si>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</si>
  <si>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</si>
  <si>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</si>
  <si>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</si>
  <si>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</si>
  <si>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</si>
  <si>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</si>
  <si>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</si>
  <si>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</si>
  <si>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</si>
  <si>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</si>
  <si>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</si>
  <si>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</si>
  <si>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</si>
  <si>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</si>
  <si>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</si>
  <si>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</si>
  <si>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</si>
  <si>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</si>
  <si>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</si>
  <si>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</si>
  <si>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</si>
  <si>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</si>
  <si>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</si>
  <si>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</si>
  <si>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</si>
  <si>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</si>
  <si>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</si>
  <si>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</si>
  <si>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</si>
  <si>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</si>
  <si>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</si>
  <si>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</si>
  <si>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</si>
  <si>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</si>
  <si>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</si>
  <si>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</si>
  <si>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</si>
  <si>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</si>
  <si>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</si>
  <si>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</si>
  <si>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</si>
  <si>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</si>
  <si>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</si>
  <si>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</si>
  <si>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</si>
  <si>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</si>
  <si>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</si>
  <si>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</si>
  <si>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</si>
  <si>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</si>
  <si>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</si>
  <si>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</si>
  <si>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</si>
  <si>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</si>
  <si>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</si>
  <si>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</si>
  <si>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</si>
  <si>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</si>
  <si>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</si>
  <si>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</si>
  <si>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</si>
  <si>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</si>
  <si>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</si>
  <si>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</si>
  <si>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</si>
  <si>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</si>
  <si>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</si>
  <si>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</si>
  <si>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</si>
  <si>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</si>
  <si>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</si>
  <si>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</si>
  <si>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</si>
  <si>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</si>
  <si>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</si>
  <si>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</si>
  <si>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</si>
  <si>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</si>
  <si>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</si>
  <si>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</si>
  <si>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</si>
  <si>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</si>
  <si>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</si>
  <si>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</si>
  <si>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</si>
  <si>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</si>
  <si>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</si>
  <si>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</si>
  <si>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</si>
  <si>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</si>
  <si>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</si>
  <si>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</si>
  <si>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</si>
  <si>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</si>
  <si>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</si>
  <si>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</si>
  <si>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</si>
  <si>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</si>
  <si>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</si>
  <si>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</si>
  <si>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</si>
  <si>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</si>
  <si>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</si>
  <si>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</si>
  <si>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</si>
  <si>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</si>
  <si>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</si>
  <si>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</si>
  <si>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</si>
  <si>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</si>
  <si>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</si>
  <si>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</si>
  <si>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</si>
  <si>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</si>
  <si>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</si>
  <si>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</si>
  <si>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</si>
  <si>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</si>
  <si>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</si>
  <si>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</si>
  <si>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</si>
  <si>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</si>
  <si>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</si>
  <si>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</si>
  <si>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</si>
  <si>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</si>
  <si>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</si>
  <si>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</si>
  <si>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</si>
  <si>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</si>
  <si>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</si>
  <si>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</si>
  <si>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</si>
  <si>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</si>
  <si>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</si>
  <si>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</si>
  <si>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</si>
  <si>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</si>
  <si>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</si>
  <si>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</si>
  <si>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</si>
  <si>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</si>
  <si>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</si>
  <si>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</si>
  <si>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</si>
  <si>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</si>
  <si>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</si>
  <si>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</si>
  <si>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</si>
  <si>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</si>
  <si>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</si>
  <si>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</si>
  <si>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</si>
  <si>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</si>
  <si>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</si>
  <si>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</si>
  <si>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</si>
  <si>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</si>
  <si>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</si>
  <si>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</si>
  <si>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</si>
  <si>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</si>
  <si>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</si>
  <si>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</si>
  <si>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</si>
  <si>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</si>
  <si>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</si>
  <si>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</si>
  <si>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</si>
  <si>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</si>
  <si>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</si>
  <si>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</si>
  <si>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</si>
  <si>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</si>
  <si>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</si>
  <si>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</si>
  <si>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</si>
  <si>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</si>
  <si>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</si>
  <si>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</si>
  <si>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</si>
  <si>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</si>
  <si>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</si>
  <si>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</si>
  <si>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</si>
  <si>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</si>
  <si>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</si>
  <si>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</si>
  <si>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</si>
  <si>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</si>
  <si>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</si>
  <si>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</si>
  <si>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</si>
  <si>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</si>
  <si>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</si>
  <si>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</si>
  <si>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</si>
  <si>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</si>
  <si>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</si>
  <si>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</si>
  <si>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</si>
  <si>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</si>
  <si>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</si>
  <si>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</si>
  <si>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</si>
  <si>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</si>
  <si>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</si>
  <si>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</si>
  <si>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</si>
  <si>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</si>
  <si>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</si>
  <si>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</si>
  <si>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</si>
  <si>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</si>
  <si>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</si>
  <si>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</si>
  <si>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</si>
  <si>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</si>
  <si>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</si>
  <si>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</si>
  <si>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</si>
  <si>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</si>
  <si>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</si>
  <si>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</si>
  <si>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</si>
  <si>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</si>
  <si>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</si>
  <si>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</si>
  <si>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</si>
  <si>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</si>
  <si>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</si>
  <si>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</si>
  <si>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</si>
  <si>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</si>
  <si>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</si>
  <si>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</si>
  <si>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</si>
  <si>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</si>
  <si>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</si>
  <si>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</si>
  <si>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</si>
  <si>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</si>
  <si>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</si>
  <si>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</si>
  <si>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</si>
  <si>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</si>
  <si>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</si>
  <si>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</si>
  <si>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</si>
  <si>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</si>
  <si>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</si>
  <si>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</si>
  <si>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</si>
  <si>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</si>
  <si>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</si>
  <si>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</si>
  <si>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</si>
  <si>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</si>
  <si>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</si>
  <si>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</si>
  <si>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</si>
  <si>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</si>
  <si>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</si>
  <si>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</si>
  <si>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</si>
  <si>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</si>
  <si>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</si>
  <si>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</si>
  <si>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</si>
  <si>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</si>
  <si>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</si>
  <si>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</si>
  <si>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</si>
  <si>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</si>
  <si>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</si>
  <si>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</si>
  <si>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</si>
  <si>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</si>
  <si>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</si>
  <si>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</si>
  <si>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</si>
  <si>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</si>
  <si>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</si>
  <si>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</si>
  <si>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</si>
  <si>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</si>
  <si>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</si>
  <si>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</si>
  <si>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</si>
  <si>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</si>
  <si>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</si>
  <si>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</si>
  <si>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</si>
  <si>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</si>
  <si>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</si>
  <si>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</si>
  <si>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</si>
  <si>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</si>
  <si>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</si>
  <si>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</si>
  <si>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</si>
  <si>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</si>
  <si>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</si>
  <si>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</si>
  <si>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</si>
  <si>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</si>
  <si>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</si>
  <si>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</si>
  <si>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</si>
  <si>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</si>
  <si>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</si>
  <si>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</si>
  <si>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</si>
  <si>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</si>
  <si>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</si>
  <si>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</si>
  <si>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</si>
  <si>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</si>
  <si>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</si>
  <si>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</si>
  <si>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</si>
  <si>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</si>
  <si>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</si>
  <si>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</si>
  <si>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</si>
  <si>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</si>
  <si>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</si>
  <si>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</si>
  <si>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</si>
  <si>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</si>
  <si>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</si>
  <si>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</si>
  <si>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</si>
  <si>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</si>
  <si>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</si>
  <si>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</si>
  <si>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</si>
  <si>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</si>
  <si>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</si>
  <si>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</si>
  <si>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</si>
  <si>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</si>
  <si>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</si>
  <si>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</si>
  <si>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</si>
  <si>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</si>
  <si>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</si>
  <si>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</si>
  <si>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</si>
  <si>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</si>
  <si>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</si>
  <si>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</si>
  <si>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</si>
  <si>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</si>
  <si>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</si>
  <si>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</si>
  <si>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</si>
  <si>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</si>
  <si>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</si>
  <si>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</si>
  <si>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</si>
  <si>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</si>
  <si>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</si>
  <si>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</si>
  <si>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</si>
  <si>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</si>
  <si>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</si>
  <si>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</si>
  <si>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</si>
  <si>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</si>
  <si>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</si>
  <si>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</si>
  <si>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</si>
  <si>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</si>
  <si>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</si>
  <si>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</si>
  <si>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</si>
  <si>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</si>
  <si>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</si>
  <si>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</si>
  <si>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</si>
  <si>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</si>
  <si>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</si>
  <si>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</si>
  <si>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</si>
  <si>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</si>
  <si>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</si>
  <si>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</si>
  <si>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</si>
  <si>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</si>
  <si>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</si>
  <si>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</si>
  <si>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</si>
  <si>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</si>
  <si>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</si>
  <si>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</si>
  <si>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</si>
  <si>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</si>
  <si>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</si>
  <si>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</si>
  <si>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</si>
  <si>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</si>
  <si>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</si>
  <si>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</si>
  <si>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</si>
  <si>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</si>
  <si>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</si>
  <si>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</si>
  <si>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</si>
  <si>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</si>
  <si>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</si>
  <si>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</si>
  <si>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</si>
  <si>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</si>
  <si>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</si>
  <si>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</si>
  <si>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</si>
  <si>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</si>
  <si>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</si>
  <si>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</si>
  <si>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</si>
  <si>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</si>
  <si>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</si>
  <si>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</si>
  <si>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</si>
  <si>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</si>
  <si>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</si>
  <si>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</si>
  <si>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</si>
  <si>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</si>
  <si>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</si>
  <si>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</si>
  <si>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</si>
  <si>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</si>
  <si>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</si>
  <si>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</si>
  <si>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</si>
  <si>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</si>
  <si>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</si>
  <si>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</si>
  <si>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</si>
  <si>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</si>
  <si>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</si>
  <si>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</si>
  <si>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</si>
  <si>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</si>
  <si>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</si>
  <si>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</si>
  <si>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</si>
  <si>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</si>
  <si>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</si>
  <si>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</si>
  <si>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</si>
  <si>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</si>
  <si>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</si>
  <si>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</si>
  <si>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</si>
  <si>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</si>
  <si>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</si>
  <si>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</si>
  <si>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</si>
  <si>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</si>
  <si>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</si>
  <si>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</si>
  <si>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</si>
  <si>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</si>
  <si>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</si>
  <si>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</si>
  <si>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</si>
  <si>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</si>
  <si>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</si>
  <si>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</si>
  <si>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</si>
  <si>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</si>
  <si>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</si>
  <si>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</si>
  <si>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</si>
  <si>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</si>
  <si>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</si>
  <si>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</si>
  <si>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</si>
  <si>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</si>
  <si>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</si>
  <si>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</si>
  <si>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</si>
  <si>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</si>
  <si>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</si>
  <si>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</si>
  <si>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</si>
  <si>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</si>
  <si>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</si>
  <si>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</si>
  <si>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</si>
  <si>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</si>
  <si>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</si>
  <si>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</si>
  <si>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</si>
  <si>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</si>
  <si>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</si>
  <si>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</si>
  <si>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</si>
  <si>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</si>
  <si>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</si>
  <si>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</si>
  <si>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</si>
  <si>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</si>
  <si>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</si>
  <si>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</si>
  <si>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</si>
  <si>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</si>
  <si>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</si>
  <si>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</si>
  <si>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</si>
  <si>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</si>
  <si>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</si>
  <si>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</si>
  <si>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</si>
  <si>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</si>
  <si>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</si>
  <si>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</si>
  <si>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</si>
  <si>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</si>
  <si>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</si>
  <si>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</si>
  <si>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</si>
  <si>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</si>
  <si>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</si>
  <si>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</si>
  <si>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</si>
  <si>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</si>
  <si>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</si>
  <si>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</si>
  <si>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</si>
  <si>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</si>
  <si>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</si>
  <si>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</si>
  <si>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</si>
  <si>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</si>
  <si>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</si>
  <si>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</si>
  <si>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</si>
  <si>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</si>
  <si>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</si>
  <si>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</si>
  <si>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</si>
  <si>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</si>
  <si>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</si>
  <si>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</si>
  <si>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</si>
  <si>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</si>
  <si>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</si>
  <si>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</si>
  <si>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</si>
  <si>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</si>
  <si>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</si>
  <si>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</si>
  <si>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</si>
  <si>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</si>
  <si>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</si>
  <si>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</si>
  <si>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</si>
  <si>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</si>
  <si>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</si>
  <si>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</si>
  <si>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</si>
  <si>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</si>
  <si>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</si>
  <si>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</si>
  <si>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</si>
  <si>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</si>
  <si>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</si>
  <si>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</si>
  <si>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</si>
  <si>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</si>
  <si>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</si>
  <si>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</si>
  <si>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</si>
  <si>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</si>
  <si>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</si>
  <si>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</si>
  <si>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</si>
  <si>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</si>
  <si>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</si>
  <si>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</si>
  <si>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</si>
  <si>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</si>
  <si>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</si>
  <si>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</si>
  <si>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</si>
  <si>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</si>
  <si>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</si>
  <si>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</si>
  <si>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</si>
  <si>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</si>
  <si>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</si>
  <si>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</si>
  <si>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</si>
  <si>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</si>
  <si>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</si>
  <si>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</si>
  <si>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</si>
  <si>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</si>
  <si>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</si>
  <si>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</si>
  <si>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</si>
  <si>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</si>
  <si>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</si>
  <si>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</si>
  <si>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</si>
  <si>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</si>
  <si>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</si>
  <si>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</si>
  <si>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</si>
  <si>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</si>
  <si>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</si>
  <si>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</si>
  <si>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</si>
  <si>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</si>
  <si>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</si>
  <si>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</si>
  <si>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</si>
  <si>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</si>
  <si>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</si>
  <si>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</si>
  <si>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</si>
  <si>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</si>
  <si>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</si>
  <si>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</si>
  <si>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</si>
  <si>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</si>
  <si>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</si>
  <si>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</si>
  <si>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</si>
  <si>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</si>
  <si>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</si>
  <si>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</si>
  <si>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</si>
  <si>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</si>
  <si>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</si>
  <si>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</si>
  <si>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</si>
  <si>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</si>
  <si>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</si>
  <si>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</si>
  <si>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</si>
  <si>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</si>
  <si>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</si>
  <si>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</si>
  <si>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</si>
  <si>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</si>
  <si>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</si>
  <si>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</si>
  <si>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</si>
  <si>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</si>
  <si>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</si>
  <si>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</si>
  <si>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</si>
  <si>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</si>
  <si>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</si>
  <si>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</si>
  <si>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</si>
  <si>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</si>
  <si>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</si>
  <si>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</si>
  <si>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</si>
  <si>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</si>
  <si>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</si>
  <si>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</si>
  <si>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</si>
  <si>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</si>
  <si>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</si>
  <si>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</si>
  <si>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</si>
  <si>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</si>
  <si>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</si>
  <si>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</si>
  <si>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</si>
  <si>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</si>
  <si>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</si>
  <si>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</si>
  <si>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</si>
  <si>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</si>
  <si>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</si>
  <si>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</si>
  <si>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</si>
  <si>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</si>
  <si>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</si>
  <si>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</si>
  <si>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</si>
  <si>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</si>
  <si>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</si>
  <si>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</si>
  <si>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</si>
  <si>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</si>
  <si>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</si>
  <si>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</si>
  <si>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</si>
  <si>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</si>
  <si>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</si>
  <si>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</si>
  <si>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</si>
  <si>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</si>
  <si>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</si>
  <si>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</si>
  <si>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</si>
  <si>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</si>
  <si>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</si>
  <si>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</si>
  <si>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</si>
  <si>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</si>
  <si>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</si>
  <si>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</si>
  <si>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</si>
  <si>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</si>
  <si>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</si>
  <si>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</si>
  <si>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</si>
  <si>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</si>
  <si>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</si>
  <si>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</si>
  <si>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</si>
  <si>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</si>
  <si>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</si>
  <si>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</si>
  <si>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</si>
  <si>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</si>
  <si>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</si>
  <si>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</si>
  <si>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</si>
  <si>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</si>
  <si>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</si>
  <si>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</si>
  <si>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</si>
  <si>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</si>
  <si>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</si>
  <si>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</si>
  <si>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</si>
  <si>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</si>
  <si>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</si>
  <si>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</si>
  <si>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</si>
  <si>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</si>
  <si>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</si>
  <si>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</si>
  <si>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</si>
  <si>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</si>
  <si>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</si>
  <si>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</si>
  <si>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</si>
  <si>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</si>
  <si>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</si>
  <si>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</si>
  <si>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</si>
  <si>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</si>
  <si>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</si>
  <si>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</si>
  <si>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</si>
  <si>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</si>
  <si>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</si>
  <si>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</si>
  <si>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</si>
  <si>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</si>
  <si>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</si>
  <si>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</si>
  <si>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</si>
  <si>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</si>
  <si>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</si>
  <si>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</si>
  <si>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</si>
  <si>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</si>
  <si>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</si>
  <si>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</si>
  <si>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</si>
  <si>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</si>
  <si>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</si>
  <si>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</si>
  <si>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</si>
  <si>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</si>
  <si>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</si>
  <si>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</si>
  <si>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</si>
  <si>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</si>
  <si>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</si>
  <si>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</si>
  <si>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</si>
  <si>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</si>
  <si>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</si>
  <si>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</si>
  <si>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</si>
  <si>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</si>
  <si>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</si>
  <si>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</si>
  <si>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</si>
  <si>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</si>
  <si>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</si>
  <si>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</si>
  <si>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</si>
  <si>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</si>
  <si>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</si>
  <si>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</si>
  <si>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</si>
  <si>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</si>
  <si>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</si>
  <si>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</si>
  <si>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</si>
  <si>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</si>
  <si>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</si>
  <si>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</si>
  <si>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</si>
  <si>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</si>
  <si>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</si>
  <si>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</si>
  <si>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</si>
  <si>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</si>
  <si>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</si>
  <si>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</si>
  <si>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</si>
  <si>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</si>
  <si>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</si>
  <si>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</si>
  <si>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</si>
  <si>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</si>
  <si>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</si>
  <si>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</si>
  <si>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</si>
  <si>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</si>
  <si>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</si>
  <si>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</si>
  <si>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</si>
  <si>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</si>
  <si>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</si>
  <si>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</si>
  <si>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</si>
  <si>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</si>
  <si>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</si>
  <si>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</si>
  <si>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</si>
  <si>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</si>
  <si>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</si>
  <si>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</si>
  <si>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</si>
  <si>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</si>
  <si>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</si>
  <si>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</si>
  <si>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</si>
  <si>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</si>
  <si>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</si>
  <si>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</si>
  <si>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</si>
  <si>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</si>
  <si>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</si>
  <si>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</si>
  <si>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</si>
  <si>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</si>
  <si>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</si>
  <si>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</si>
  <si>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</si>
  <si>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</si>
  <si>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</si>
  <si>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</si>
  <si>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</si>
  <si>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</si>
  <si>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</si>
  <si>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</si>
  <si>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</si>
  <si>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</si>
  <si>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</si>
  <si>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</si>
  <si>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</si>
  <si>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</si>
  <si>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</si>
  <si>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</si>
  <si>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</si>
  <si>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</si>
  <si>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</si>
  <si>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</si>
  <si>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</si>
  <si>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</si>
  <si>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</si>
  <si>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</si>
  <si>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</si>
  <si>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</si>
  <si>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</si>
  <si>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</si>
  <si>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</si>
  <si>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</si>
  <si>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</si>
  <si>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</si>
  <si>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</si>
  <si>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</si>
  <si>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</si>
  <si>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</si>
  <si>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</si>
  <si>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</si>
  <si>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</si>
  <si>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</si>
  <si>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</si>
  <si>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</si>
  <si>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</si>
  <si>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</si>
  <si>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</si>
  <si>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</si>
  <si>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</si>
  <si>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</si>
  <si>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</si>
  <si>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</si>
  <si>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</si>
  <si>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</si>
  <si>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</si>
  <si>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</si>
  <si>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</si>
  <si>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</si>
  <si>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</si>
  <si>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</si>
  <si>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</si>
  <si>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</si>
  <si>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</si>
  <si>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</si>
  <si>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</si>
  <si>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</si>
  <si>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</si>
  <si>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</si>
  <si>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</si>
  <si>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</si>
  <si>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</si>
  <si>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</si>
  <si>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</si>
  <si>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</si>
  <si>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</si>
  <si>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</si>
  <si>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</si>
  <si>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</si>
  <si>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</si>
  <si>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</si>
  <si>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</si>
  <si>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</si>
  <si>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</si>
  <si>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</si>
  <si>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</si>
  <si>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</si>
  <si>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</si>
  <si>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</si>
  <si>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</si>
  <si>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</si>
  <si>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</si>
  <si>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</si>
  <si>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</si>
  <si>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</si>
  <si>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</si>
  <si>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</si>
  <si>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</si>
  <si>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</si>
  <si>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</si>
  <si>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</si>
  <si>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</si>
  <si>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</si>
  <si>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</si>
  <si>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</si>
  <si>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</si>
  <si>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</si>
  <si>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</si>
  <si>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</si>
  <si>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</si>
  <si>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</si>
  <si>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</si>
  <si>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</si>
  <si>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</si>
  <si>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</si>
  <si>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</si>
  <si>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</si>
  <si>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</si>
  <si>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</si>
  <si>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</si>
  <si>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</si>
  <si>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</si>
  <si>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</si>
  <si>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</si>
  <si>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</si>
  <si>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</si>
  <si>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</si>
  <si>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</si>
  <si>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</si>
  <si>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</si>
  <si>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</si>
  <si>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</si>
  <si>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</si>
  <si>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</si>
  <si>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</si>
  <si>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</si>
  <si>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</si>
  <si>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</si>
  <si>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</si>
  <si>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</si>
  <si>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</si>
  <si>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</si>
  <si>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</si>
  <si>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</si>
  <si>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</si>
  <si>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</si>
  <si>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</si>
  <si>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</si>
  <si>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</si>
  <si>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</si>
  <si>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</si>
  <si>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</si>
  <si>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</si>
  <si>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</si>
  <si>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</si>
  <si>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</si>
  <si>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</si>
  <si>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</si>
  <si>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</si>
  <si>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</si>
  <si>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</si>
  <si>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</si>
  <si>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</si>
  <si>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</si>
  <si>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</si>
  <si>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</si>
  <si>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</si>
  <si>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</si>
  <si>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</si>
  <si>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</si>
  <si>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</si>
  <si>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</si>
  <si>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</si>
  <si>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</si>
  <si>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</si>
  <si>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</si>
  <si>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</si>
  <si>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</si>
  <si>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</si>
  <si>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</si>
  <si>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</si>
  <si>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</si>
  <si>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</si>
  <si>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</si>
  <si>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</si>
  <si>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</si>
  <si>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</si>
  <si>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</si>
  <si>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</si>
  <si>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</si>
  <si>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</si>
  <si>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</si>
  <si>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</si>
  <si>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</si>
  <si>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</si>
  <si>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</si>
  <si>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</si>
  <si>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</si>
  <si>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</si>
  <si>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</si>
  <si>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</si>
  <si>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</si>
  <si>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</si>
  <si>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</si>
  <si>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</si>
  <si>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</si>
  <si>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</si>
  <si>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</si>
  <si>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</si>
  <si>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</si>
  <si>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</si>
  <si>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</si>
  <si>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</si>
  <si>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</si>
  <si>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</si>
  <si>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</si>
  <si>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</si>
  <si>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</si>
  <si>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</si>
  <si>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</si>
  <si>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</si>
  <si>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</si>
  <si>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</si>
  <si>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</si>
  <si>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</si>
  <si>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</si>
  <si>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</si>
  <si>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</si>
  <si>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</si>
  <si>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</si>
  <si>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</si>
  <si>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</si>
  <si>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</si>
  <si>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</si>
  <si>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</si>
  <si>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</si>
  <si>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</si>
  <si>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</si>
  <si>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</si>
  <si>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</si>
  <si>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</si>
  <si>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</si>
  <si>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</si>
  <si>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</si>
  <si>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</si>
  <si>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</si>
  <si>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</si>
  <si>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</si>
  <si>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</si>
  <si>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</si>
  <si>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</si>
  <si>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</si>
  <si>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</si>
  <si>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</si>
  <si>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</si>
  <si>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</si>
  <si>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</si>
  <si>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</si>
  <si>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</si>
  <si>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</si>
  <si>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</si>
  <si>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</si>
  <si>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</si>
  <si>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</si>
  <si>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</si>
  <si>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</si>
  <si>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</si>
  <si>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</si>
  <si>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</si>
  <si>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</si>
  <si>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</si>
  <si>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</si>
  <si>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</si>
  <si>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</si>
  <si>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</si>
  <si>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</si>
  <si>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</si>
  <si>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</si>
  <si>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</si>
  <si>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</si>
  <si>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</si>
  <si>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</si>
  <si>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</si>
  <si>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</si>
  <si>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</si>
  <si>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</si>
  <si>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</si>
  <si>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</si>
  <si>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</si>
  <si>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</si>
  <si>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</si>
  <si>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</si>
  <si>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</si>
  <si>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</si>
  <si>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</si>
  <si>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</si>
  <si>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</si>
  <si>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</si>
  <si>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</si>
  <si>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</si>
  <si>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</si>
  <si>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</si>
  <si>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</si>
  <si>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</si>
  <si>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</si>
  <si>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</si>
  <si>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</si>
  <si>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</si>
  <si>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</si>
  <si>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</si>
  <si>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</si>
  <si>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</si>
  <si>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</si>
  <si>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</si>
  <si>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</si>
  <si>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</si>
  <si>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</si>
  <si>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</si>
  <si>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</si>
  <si>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</si>
  <si>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</si>
  <si>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</si>
  <si>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</si>
  <si>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</si>
  <si>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</si>
  <si>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</si>
  <si>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</si>
  <si>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</si>
  <si>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</si>
  <si>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</si>
  <si>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</si>
  <si>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</si>
  <si>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</si>
  <si>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</si>
  <si>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</si>
  <si>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</si>
  <si>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</si>
  <si>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</si>
  <si>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</si>
  <si>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</si>
  <si>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</si>
  <si>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</si>
  <si>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</si>
  <si>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</si>
  <si>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</si>
  <si>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</si>
  <si>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</si>
  <si>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</si>
  <si>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</si>
  <si>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</si>
  <si>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</si>
  <si>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</si>
  <si>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</si>
  <si>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</si>
  <si>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</si>
  <si>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</si>
  <si>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</si>
  <si>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</si>
  <si>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</si>
  <si>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</si>
  <si>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</si>
  <si>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</si>
  <si>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</si>
  <si>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</si>
  <si>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</si>
  <si>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</si>
  <si>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</si>
  <si>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</si>
  <si>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</si>
  <si>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</si>
  <si>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</si>
  <si>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</si>
  <si>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</si>
  <si>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</si>
  <si>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</si>
  <si>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</si>
  <si>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</si>
  <si>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</si>
  <si>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</si>
  <si>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</si>
  <si>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</si>
  <si>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</si>
  <si>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</si>
  <si>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</si>
  <si>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</si>
  <si>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</si>
  <si>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</si>
  <si>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</si>
  <si>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</si>
  <si>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</si>
  <si>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</si>
  <si>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</si>
  <si>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</si>
  <si>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</si>
  <si>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</si>
  <si>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</si>
  <si>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</si>
  <si>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</si>
  <si>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</si>
  <si>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</si>
  <si>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</si>
  <si>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</si>
  <si>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</si>
  <si>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</si>
  <si>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</si>
  <si>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</si>
  <si>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</si>
  <si>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</si>
  <si>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</si>
  <si>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</si>
  <si>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</si>
  <si>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</si>
  <si>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</si>
  <si>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</si>
  <si>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</si>
  <si>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</si>
  <si>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</si>
  <si>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</si>
  <si>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</si>
  <si>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</si>
  <si>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</si>
  <si>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</si>
  <si>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</si>
  <si>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</si>
  <si>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</si>
  <si>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</si>
  <si>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</si>
  <si>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</si>
  <si>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</si>
  <si>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</si>
  <si>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</si>
  <si>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</si>
  <si>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</si>
  <si>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</si>
  <si>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</si>
  <si>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</si>
  <si>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</si>
  <si>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</si>
  <si>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</si>
  <si>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</si>
  <si>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</si>
  <si>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</si>
  <si>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</si>
  <si>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</si>
  <si>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</si>
  <si>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</si>
  <si>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</si>
  <si>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</si>
  <si>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</si>
  <si>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</si>
  <si>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</si>
  <si>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</si>
  <si>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</si>
  <si>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</si>
  <si>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</si>
  <si>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</si>
  <si>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</si>
  <si>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</si>
  <si>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</si>
  <si>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</si>
  <si>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</si>
  <si>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</si>
  <si>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</si>
  <si>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</si>
  <si>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</si>
  <si>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</si>
  <si>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</si>
  <si>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</si>
  <si>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</si>
  <si>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</si>
  <si>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</si>
  <si>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</si>
  <si>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</si>
  <si>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</si>
  <si>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</si>
  <si>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</si>
  <si>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</si>
  <si>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</si>
  <si>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</si>
  <si>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</si>
  <si>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</si>
  <si>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</si>
  <si>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</si>
  <si>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</si>
  <si>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</si>
  <si>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</si>
  <si>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</si>
  <si>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</si>
  <si>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</si>
  <si>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</si>
  <si>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</si>
  <si>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</si>
  <si>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</si>
  <si>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</si>
  <si>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</si>
  <si>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</si>
  <si>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</si>
  <si>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</si>
  <si>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</si>
  <si>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</si>
  <si>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</si>
  <si>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</si>
  <si>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</si>
  <si>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</si>
  <si>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</si>
  <si>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</si>
  <si>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</si>
  <si>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</si>
  <si>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</si>
  <si>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</si>
  <si>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</si>
  <si>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</si>
  <si>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</si>
  <si>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</si>
  <si>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</si>
  <si>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</si>
  <si>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</si>
  <si>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</si>
  <si>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</si>
  <si>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</si>
  <si>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</si>
  <si>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</si>
  <si>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</si>
  <si>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</si>
  <si>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</si>
  <si>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</si>
  <si>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</si>
  <si>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</si>
  <si>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</si>
  <si>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</si>
  <si>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</si>
  <si>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</si>
  <si>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</si>
  <si>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</si>
  <si>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</si>
  <si>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</si>
  <si>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</si>
  <si>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</si>
  <si>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</si>
  <si>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</si>
  <si>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</si>
  <si>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</si>
  <si>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</si>
  <si>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</si>
  <si>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</si>
  <si>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</si>
  <si>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</si>
  <si>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</si>
  <si>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</si>
  <si>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</si>
  <si>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</si>
  <si>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</si>
  <si>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</si>
  <si>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</si>
  <si>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</si>
  <si>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</si>
  <si>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</si>
  <si>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</si>
  <si>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</si>
  <si>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</si>
  <si>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</si>
  <si>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</si>
  <si>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</si>
  <si>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</si>
  <si>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</si>
  <si>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</si>
  <si>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</si>
  <si>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</si>
  <si>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</si>
  <si>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</si>
  <si>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</si>
  <si>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</si>
  <si>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</si>
  <si>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</si>
  <si>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</si>
  <si>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</si>
  <si>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</si>
  <si>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</si>
  <si>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</si>
  <si>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</si>
  <si>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</si>
  <si>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</si>
  <si>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</si>
  <si>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</si>
  <si>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</si>
  <si>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</si>
  <si>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</si>
  <si>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</si>
  <si>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</si>
  <si>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</si>
  <si>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</si>
  <si>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</si>
  <si>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</si>
  <si>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</si>
  <si>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</si>
  <si>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</si>
  <si>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</si>
  <si>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</si>
  <si>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</si>
  <si>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</si>
  <si>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</si>
  <si>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</si>
  <si>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</si>
  <si>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</si>
  <si>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</si>
  <si>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</si>
  <si>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</si>
  <si>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</si>
  <si>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</si>
  <si>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</si>
  <si>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</si>
  <si>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</si>
  <si>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</si>
  <si>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</si>
  <si>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</si>
  <si>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</si>
  <si>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</si>
  <si>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</si>
  <si>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</si>
  <si>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</si>
  <si>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</si>
  <si>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</si>
  <si>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</si>
  <si>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</si>
  <si>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</si>
  <si>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</si>
  <si>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</si>
  <si>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</si>
  <si>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</si>
  <si>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</si>
  <si>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</si>
  <si>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</si>
  <si>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</si>
  <si>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</si>
  <si>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</si>
  <si>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</si>
  <si>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</si>
  <si>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</si>
  <si>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</si>
  <si>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</si>
  <si>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</si>
  <si>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</si>
  <si>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</si>
  <si>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</si>
  <si>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</si>
  <si>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</si>
  <si>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</si>
  <si>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</si>
  <si>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</si>
  <si>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</si>
  <si>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</si>
  <si>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</si>
  <si>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</si>
  <si>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</si>
  <si>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</si>
  <si>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</si>
  <si>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</si>
  <si>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</si>
  <si>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</si>
  <si>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</si>
  <si>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</si>
  <si>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</si>
  <si>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</si>
  <si>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</si>
  <si>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</si>
  <si>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</si>
  <si>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</si>
  <si>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</si>
  <si>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</si>
  <si>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</si>
  <si>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</si>
  <si>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</si>
  <si>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</si>
  <si>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</si>
  <si>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</si>
  <si>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</si>
  <si>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</si>
  <si>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</si>
  <si>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</si>
  <si>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</si>
  <si>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</si>
  <si>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</si>
  <si>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</si>
  <si>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</si>
  <si>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</si>
  <si>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</si>
  <si>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</si>
  <si>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</si>
  <si>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</si>
  <si>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</si>
  <si>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</si>
  <si>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</si>
  <si>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</si>
  <si>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</si>
  <si>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</si>
  <si>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</si>
  <si>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</si>
  <si>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</si>
  <si>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</si>
  <si>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</si>
  <si>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</si>
  <si>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</si>
  <si>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</si>
  <si>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</si>
  <si>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</si>
  <si>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</si>
  <si>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</si>
  <si>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</si>
  <si>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</si>
  <si>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</si>
  <si>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</si>
  <si>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</si>
  <si>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</si>
  <si>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</si>
  <si>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</si>
  <si>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</si>
  <si>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</si>
  <si>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</si>
  <si>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</si>
  <si>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</si>
  <si>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</si>
  <si>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</si>
  <si>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</si>
  <si>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</si>
  <si>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</si>
  <si>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</si>
  <si>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</si>
  <si>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</si>
  <si>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</si>
  <si>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</si>
  <si>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</si>
  <si>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</si>
  <si>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</si>
  <si>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</si>
  <si>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</si>
  <si>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</si>
  <si>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</si>
  <si>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</si>
  <si>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</si>
  <si>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</si>
  <si>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</si>
  <si>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</si>
  <si>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</si>
  <si>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</si>
  <si>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</si>
  <si>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</si>
  <si>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</si>
  <si>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</si>
  <si>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</si>
  <si>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</si>
  <si>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</si>
  <si>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</si>
  <si>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</si>
  <si>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</si>
  <si>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</si>
  <si>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</si>
  <si>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</si>
  <si>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</si>
  <si>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</si>
  <si>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</si>
  <si>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</si>
  <si>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</si>
  <si>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</si>
  <si>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</si>
  <si>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</si>
  <si>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</si>
  <si>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</si>
  <si>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</si>
  <si>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</si>
  <si>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</si>
  <si>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</si>
  <si>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</si>
  <si>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</si>
  <si>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</si>
  <si>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</si>
  <si>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</si>
  <si>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</si>
  <si>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</si>
  <si>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</si>
  <si>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</si>
  <si>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</si>
  <si>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</si>
  <si>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</si>
  <si>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</si>
  <si>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</si>
  <si>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</si>
  <si>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</si>
  <si>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</si>
  <si>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</si>
  <si>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</si>
  <si>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</si>
  <si>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</si>
  <si>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</si>
  <si>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</si>
  <si>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</si>
  <si>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</si>
  <si>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</si>
  <si>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</si>
  <si>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</si>
  <si>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</si>
  <si>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</si>
  <si>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</si>
  <si>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</si>
  <si>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</si>
  <si>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</si>
  <si>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</si>
  <si>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</si>
  <si>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</si>
  <si>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</si>
  <si>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</si>
  <si>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</si>
  <si>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</si>
  <si>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</si>
  <si>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</si>
  <si>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</si>
  <si>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</si>
  <si>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</si>
  <si>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</si>
  <si>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</si>
  <si>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</si>
  <si>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</si>
  <si>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</si>
  <si>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</si>
  <si>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</si>
  <si>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</si>
  <si>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</si>
  <si>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</si>
  <si>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</si>
  <si>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</si>
  <si>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</si>
  <si>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</si>
  <si>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</si>
  <si>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</si>
  <si>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</si>
  <si>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</si>
  <si>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</si>
  <si>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</si>
  <si>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</si>
  <si>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</si>
  <si>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</si>
  <si>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</si>
  <si>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</si>
  <si>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</si>
  <si>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</si>
  <si>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</si>
  <si>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</si>
  <si>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</si>
  <si>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</si>
  <si>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</si>
  <si>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</si>
  <si>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</si>
  <si>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</si>
  <si>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</si>
  <si>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</si>
  <si>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</si>
  <si>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</si>
  <si>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</si>
  <si>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</si>
  <si>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</si>
  <si>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</si>
  <si>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</si>
  <si>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</si>
  <si>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</si>
  <si>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</si>
  <si>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</si>
  <si>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</si>
  <si>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</si>
  <si>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</si>
  <si>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</si>
  <si>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</si>
  <si>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</si>
  <si>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</si>
  <si>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</si>
  <si>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</si>
  <si>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</si>
  <si>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</si>
  <si>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</si>
  <si>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</si>
  <si>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</si>
  <si>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</si>
  <si>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</si>
  <si>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</si>
  <si>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</si>
  <si>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</si>
  <si>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</si>
  <si>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</si>
  <si>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</si>
  <si>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</si>
  <si>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</si>
  <si>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</si>
  <si>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</si>
  <si>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</si>
  <si>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</si>
  <si>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</si>
  <si>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</si>
  <si>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</si>
  <si>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</si>
  <si>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</si>
  <si>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</si>
  <si>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</si>
  <si>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</si>
  <si>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</si>
  <si>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</si>
  <si>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</si>
  <si>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</si>
  <si>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</si>
  <si>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</si>
  <si>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</si>
  <si>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</si>
  <si>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</si>
  <si>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</si>
  <si>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</si>
  <si>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</si>
  <si>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</si>
  <si>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</si>
  <si>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</si>
  <si>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</si>
  <si>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</si>
  <si>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</si>
  <si>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</si>
  <si>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</si>
  <si>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</si>
  <si>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</si>
  <si>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</si>
  <si>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</si>
  <si>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</si>
  <si>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</si>
  <si>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</si>
  <si>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</si>
  <si>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</si>
  <si>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</si>
  <si>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</si>
  <si>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</si>
  <si>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</si>
  <si>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</si>
  <si>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</si>
  <si>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</si>
  <si>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</si>
  <si>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</si>
  <si>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</si>
  <si>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</si>
  <si>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</si>
  <si>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</si>
  <si>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</si>
  <si>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</si>
  <si>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</si>
  <si>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</si>
  <si>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</si>
  <si>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</si>
  <si>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</si>
  <si>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</si>
  <si>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</si>
  <si>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</si>
  <si>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</si>
  <si>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</si>
  <si>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</si>
  <si>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</si>
  <si>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</si>
  <si>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</si>
  <si>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</si>
  <si>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</si>
  <si>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</si>
  <si>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</si>
  <si>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</si>
  <si>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</si>
  <si>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</si>
  <si>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</si>
  <si>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</si>
  <si>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</si>
  <si>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</si>
  <si>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</si>
  <si>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</si>
  <si>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</si>
  <si>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</si>
  <si>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</si>
  <si>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</si>
  <si>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</si>
  <si>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</si>
  <si>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</si>
  <si>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</si>
  <si>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</si>
  <si>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</si>
  <si>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</si>
  <si>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</si>
  <si>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</si>
  <si>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</si>
  <si>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</si>
  <si>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</si>
  <si>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</si>
  <si>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</si>
  <si>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</si>
  <si>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</si>
  <si>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</si>
  <si>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</si>
  <si>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</si>
  <si>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</si>
  <si>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</si>
  <si>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</si>
  <si>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</si>
  <si>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</si>
  <si>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</si>
  <si>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</si>
  <si>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</si>
  <si>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</si>
  <si>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</si>
  <si>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</si>
  <si>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</si>
  <si>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</si>
  <si>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</si>
  <si>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</si>
  <si>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</si>
  <si>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</si>
  <si>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</si>
  <si>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</si>
  <si>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</si>
  <si>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</si>
  <si>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</si>
  <si>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</si>
  <si>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</si>
  <si>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</si>
  <si>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</si>
  <si>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</si>
  <si>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</si>
  <si>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</si>
  <si>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</si>
  <si>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</si>
  <si>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</si>
  <si>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</si>
  <si>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</si>
  <si>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</si>
  <si>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</si>
  <si>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</si>
  <si>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</si>
  <si>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</si>
  <si>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</si>
  <si>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</si>
  <si>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</si>
  <si>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</si>
  <si>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</si>
  <si>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</si>
  <si>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</si>
  <si>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</si>
  <si>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</si>
  <si>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</si>
  <si>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</si>
  <si>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</si>
  <si>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</si>
  <si>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</si>
  <si>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</si>
  <si>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</si>
  <si>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</si>
  <si>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</si>
  <si>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</si>
  <si>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</si>
  <si>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</si>
  <si>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</si>
  <si>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</si>
  <si>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</si>
  <si>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</si>
  <si>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</si>
  <si>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</si>
  <si>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</si>
  <si>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</si>
  <si>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</si>
  <si>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</si>
  <si>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</si>
  <si>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</si>
  <si>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</si>
  <si>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</si>
  <si>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</si>
  <si>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</si>
  <si>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</si>
  <si>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</si>
  <si>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</si>
  <si>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</si>
  <si>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</si>
  <si>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</si>
  <si>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</si>
  <si>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</si>
  <si>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</si>
  <si>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</si>
  <si>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</si>
  <si>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</si>
  <si>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</si>
  <si>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</si>
  <si>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</si>
  <si>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</si>
  <si>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</si>
  <si>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</si>
  <si>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</si>
  <si>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</si>
  <si>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</si>
  <si>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</si>
  <si>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</si>
  <si>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</si>
  <si>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</si>
  <si>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</si>
  <si>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</si>
  <si>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</si>
  <si>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</si>
  <si>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</si>
  <si>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</si>
  <si>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</si>
  <si>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</si>
  <si>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</si>
  <si>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</si>
  <si>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</si>
  <si>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</si>
  <si>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</si>
  <si>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</si>
  <si>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</si>
  <si>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</si>
  <si>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</si>
  <si>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</si>
  <si>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</si>
  <si>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</si>
  <si>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</si>
  <si>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</si>
  <si>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</si>
  <si>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</si>
  <si>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</si>
  <si>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</si>
  <si>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</si>
  <si>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</si>
  <si>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</si>
  <si>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</si>
  <si>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</si>
  <si>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</si>
  <si>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</si>
  <si>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</si>
  <si>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</si>
  <si>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</si>
  <si>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</si>
  <si>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</si>
  <si>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</si>
  <si>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</si>
  <si>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</si>
  <si>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</si>
  <si>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</si>
  <si>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</si>
  <si>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</si>
  <si>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</si>
  <si>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</si>
  <si>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</si>
  <si>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</si>
  <si>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</si>
  <si>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</si>
  <si>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</si>
  <si>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</si>
  <si>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</si>
  <si>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</si>
  <si>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</si>
  <si>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</si>
  <si>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</si>
  <si>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</si>
  <si>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</si>
  <si>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</si>
  <si>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</si>
  <si>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</si>
  <si>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</si>
  <si>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</si>
  <si>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</si>
  <si>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</si>
  <si>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</si>
  <si>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</si>
  <si>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</si>
  <si>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</si>
  <si>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</si>
  <si>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</si>
  <si>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</si>
  <si>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</si>
  <si>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</si>
  <si>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</si>
  <si>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</si>
  <si>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</si>
  <si>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</si>
  <si>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</si>
  <si>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</si>
  <si>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</si>
  <si>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</si>
  <si>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</si>
  <si>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</si>
  <si>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</si>
  <si>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</si>
  <si>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</si>
  <si>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</si>
  <si>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</si>
  <si>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</si>
  <si>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</si>
  <si>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</si>
  <si>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</si>
  <si>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</si>
  <si>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</si>
  <si>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</si>
  <si>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</si>
  <si>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</si>
  <si>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</si>
  <si>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</si>
  <si>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</si>
  <si>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</si>
  <si>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</si>
  <si>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</si>
  <si>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</si>
  <si>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</si>
  <si>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</si>
  <si>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</si>
  <si>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</si>
  <si>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</si>
  <si>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</si>
  <si>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</si>
  <si>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</si>
  <si>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</si>
  <si>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</si>
  <si>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</si>
  <si>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</si>
  <si>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</si>
  <si>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</si>
  <si>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</si>
  <si>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</si>
  <si>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</si>
  <si>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</si>
  <si>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</si>
  <si>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</si>
  <si>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</si>
  <si>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</si>
  <si>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</si>
  <si>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</si>
  <si>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</si>
  <si>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</si>
  <si>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</si>
  <si>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</si>
  <si>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</si>
  <si>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</si>
  <si>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</si>
  <si>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</si>
  <si>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</si>
  <si>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</si>
  <si>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</si>
  <si>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</si>
  <si>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</si>
  <si>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</si>
  <si>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</si>
  <si>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</si>
  <si>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</si>
  <si>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</si>
  <si>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</si>
  <si>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</si>
  <si>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</si>
  <si>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</si>
  <si>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</si>
  <si>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</si>
  <si>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</si>
  <si>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</si>
  <si>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</si>
  <si>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</si>
  <si>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</si>
  <si>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</si>
  <si>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</si>
  <si>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</si>
  <si>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</si>
  <si>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</si>
  <si>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</si>
  <si>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</si>
  <si>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</si>
  <si>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</si>
  <si>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</si>
  <si>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</si>
  <si>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</si>
  <si>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</si>
  <si>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</si>
  <si>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</si>
  <si>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</si>
  <si>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</si>
  <si>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</si>
  <si>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</si>
  <si>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</si>
  <si>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</si>
  <si>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</si>
  <si>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</si>
  <si>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</si>
  <si>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</si>
  <si>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</si>
  <si>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</si>
  <si>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</si>
  <si>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</si>
  <si>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</si>
  <si>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</si>
  <si>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</si>
  <si>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</si>
  <si>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</si>
  <si>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</si>
  <si>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</si>
  <si>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</si>
  <si>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</si>
  <si>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</si>
  <si>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</si>
  <si>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</si>
  <si>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</si>
  <si>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</si>
  <si>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</si>
  <si>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</si>
  <si>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</si>
  <si>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</si>
  <si>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</si>
  <si>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</si>
  <si>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</si>
  <si>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</si>
  <si>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</si>
  <si>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</si>
  <si>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</si>
  <si>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</si>
  <si>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</si>
  <si>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</si>
  <si>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</si>
  <si>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</si>
  <si>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</si>
  <si>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</si>
  <si>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</si>
  <si>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</si>
  <si>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</si>
  <si>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</si>
  <si>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</si>
  <si>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</si>
  <si>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</si>
  <si>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</si>
  <si>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</si>
  <si>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</si>
  <si>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</si>
  <si>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</si>
  <si>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</si>
  <si>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</si>
  <si>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</si>
  <si>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</si>
  <si>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</si>
  <si>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</si>
  <si>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</si>
  <si>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</si>
  <si>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</si>
  <si>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</si>
  <si>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</si>
  <si>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</si>
  <si>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</si>
  <si>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</si>
  <si>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</si>
  <si>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</si>
  <si>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</si>
  <si>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</si>
  <si>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</si>
  <si>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</si>
  <si>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</si>
  <si>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</si>
  <si>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</si>
  <si>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</si>
  <si>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</si>
  <si>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</si>
  <si>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</si>
  <si>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</si>
  <si>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</si>
  <si>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</si>
  <si>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</si>
  <si>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</si>
  <si>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</si>
  <si>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</si>
  <si>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</si>
  <si>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</si>
  <si>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</si>
  <si>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</si>
  <si>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</si>
  <si>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</si>
  <si>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</si>
  <si>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</si>
  <si>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</si>
  <si>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</si>
  <si>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</si>
  <si>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</si>
  <si>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</si>
  <si>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</si>
  <si>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</si>
  <si>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</si>
  <si>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</si>
  <si>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</si>
  <si>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</si>
  <si>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</si>
  <si>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</si>
  <si>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</si>
  <si>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</si>
  <si>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</si>
  <si>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</si>
  <si>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</si>
  <si>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</si>
  <si>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</si>
  <si>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</si>
  <si>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</si>
  <si>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</si>
  <si>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</si>
  <si>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</si>
  <si>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</si>
  <si>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</si>
  <si>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</si>
  <si>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</si>
  <si>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</si>
  <si>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</si>
  <si>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</si>
  <si>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</si>
  <si>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</si>
  <si>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</si>
  <si>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</si>
  <si>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</si>
  <si>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</si>
  <si>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</si>
  <si>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</si>
  <si>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</si>
  <si>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</si>
  <si>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</si>
  <si>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</si>
  <si>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</si>
  <si>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</si>
  <si>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</si>
  <si>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</si>
  <si>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</si>
  <si>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</si>
  <si>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</si>
  <si>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</si>
  <si>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</si>
  <si>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</si>
  <si>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</si>
  <si>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</si>
  <si>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</si>
  <si>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</si>
  <si>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</si>
  <si>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</si>
  <si>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</si>
  <si>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</si>
  <si>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</si>
  <si>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</si>
  <si>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</si>
  <si>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</si>
  <si>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</si>
  <si>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</si>
  <si>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</si>
  <si>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</si>
  <si>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</si>
  <si>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</si>
  <si>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</si>
  <si>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</si>
  <si>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</si>
  <si>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</si>
  <si>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</si>
  <si>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</si>
  <si>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</si>
  <si>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</si>
  <si>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</si>
  <si>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</si>
  <si>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</si>
  <si>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</si>
  <si>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</si>
  <si>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</si>
  <si>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</si>
  <si>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</si>
  <si>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</si>
  <si>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</si>
  <si>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</si>
  <si>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</si>
  <si>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</si>
  <si>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</si>
  <si>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</si>
  <si>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</si>
  <si>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</si>
  <si>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</si>
  <si>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</si>
  <si>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</si>
  <si>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</si>
  <si>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</si>
  <si>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</si>
  <si>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</si>
  <si>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</si>
  <si>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</si>
  <si>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</si>
  <si>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</si>
  <si>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</si>
  <si>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</si>
  <si>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</si>
  <si>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</si>
  <si>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</si>
  <si>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</si>
  <si>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</si>
  <si>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</si>
  <si>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</si>
  <si>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</si>
  <si>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</si>
  <si>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</si>
  <si>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</si>
  <si>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</si>
  <si>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</si>
  <si>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</si>
  <si>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</si>
  <si>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</si>
  <si>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</si>
  <si>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</si>
  <si>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</si>
  <si>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</si>
  <si>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</si>
  <si>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</si>
  <si>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</si>
  <si>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</si>
  <si>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</si>
  <si>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</si>
  <si>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</si>
  <si>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</si>
  <si>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</si>
  <si>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</si>
  <si>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</si>
  <si>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</si>
  <si>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</si>
  <si>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</si>
  <si>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</si>
  <si>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</si>
  <si>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</si>
  <si>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</si>
  <si>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</si>
  <si>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</si>
  <si>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</si>
  <si>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</si>
  <si>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</si>
  <si>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</si>
  <si>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</si>
  <si>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</si>
  <si>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</si>
  <si>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</si>
  <si>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</si>
  <si>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</si>
  <si>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</si>
  <si>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</si>
  <si>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</si>
  <si>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</si>
  <si>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</si>
  <si>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</si>
  <si>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</si>
  <si>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</si>
  <si>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</si>
  <si>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</si>
  <si>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</si>
  <si>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</si>
  <si>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</si>
  <si>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</si>
  <si>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</si>
  <si>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</si>
  <si>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</si>
  <si>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</si>
  <si>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</si>
  <si>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</si>
  <si>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</si>
  <si>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</si>
  <si>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</si>
  <si>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</si>
  <si>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</si>
  <si>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</si>
  <si>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</si>
  <si>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</si>
  <si>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</si>
  <si>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</si>
  <si>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</si>
  <si>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</si>
  <si>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</si>
  <si>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</si>
  <si>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</si>
  <si>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</si>
  <si>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</si>
  <si>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</si>
  <si>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</si>
  <si>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</si>
  <si>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</si>
  <si>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</si>
  <si>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</si>
  <si>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</si>
  <si>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</si>
  <si>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</si>
  <si>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</si>
  <si>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</si>
  <si>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</si>
  <si>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</si>
  <si>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</si>
  <si>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</si>
  <si>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</si>
  <si>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</si>
  <si>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</si>
  <si>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</si>
  <si>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</si>
  <si>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</si>
  <si>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</si>
  <si>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</si>
  <si>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</si>
  <si>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</si>
  <si>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</si>
  <si>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</si>
  <si>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</si>
  <si>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</si>
  <si>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</si>
  <si>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</si>
  <si>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</si>
  <si>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</si>
  <si>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</si>
  <si>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</si>
  <si>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</si>
  <si>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</si>
  <si>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</si>
  <si>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</si>
  <si>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</si>
  <si>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</si>
  <si>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</si>
  <si>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</si>
  <si>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</si>
  <si>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</si>
  <si>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</si>
  <si>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</si>
  <si>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</si>
  <si>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</si>
  <si>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</si>
  <si>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</si>
  <si>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</si>
  <si>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</si>
  <si>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</si>
  <si>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</si>
  <si>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</si>
  <si>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</si>
  <si>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</si>
  <si>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</si>
  <si>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</si>
  <si>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</si>
  <si>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</si>
  <si>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</si>
  <si>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</si>
  <si>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</si>
  <si>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</si>
  <si>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</si>
  <si>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</si>
  <si>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</si>
  <si>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</si>
  <si>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</si>
  <si>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</si>
  <si>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</si>
  <si>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</si>
  <si>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</si>
  <si>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</si>
  <si>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</si>
  <si>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</si>
  <si>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</si>
  <si>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</si>
  <si>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</si>
  <si>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</si>
  <si>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</si>
  <si>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</si>
  <si>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</si>
  <si>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</si>
  <si>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</si>
  <si>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</si>
  <si>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</si>
  <si>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</si>
  <si>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</si>
  <si>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</si>
  <si>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</si>
  <si>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</si>
  <si>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</si>
  <si>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</si>
  <si>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</si>
  <si>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</si>
  <si>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</si>
  <si>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</si>
  <si>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</si>
  <si>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</si>
  <si>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</si>
  <si>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</si>
  <si>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</si>
  <si>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</si>
  <si>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</si>
  <si>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</si>
  <si>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</si>
  <si>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</si>
  <si>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</si>
  <si>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</si>
  <si>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</si>
  <si>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</si>
  <si>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</si>
  <si>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</si>
  <si>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</si>
  <si>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</si>
  <si>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</si>
  <si>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</si>
  <si>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</si>
  <si>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</si>
  <si>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</si>
  <si>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</si>
  <si>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</si>
  <si>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</si>
  <si>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</si>
  <si>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</si>
  <si>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</si>
  <si>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</si>
  <si>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</si>
  <si>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</si>
  <si>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</si>
  <si>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</si>
  <si>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</si>
  <si>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</si>
  <si>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</si>
  <si>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</si>
  <si>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</si>
  <si>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</si>
  <si>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</si>
  <si>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</si>
  <si>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</si>
  <si>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</si>
  <si>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</si>
  <si>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</si>
  <si>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</si>
  <si>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</si>
  <si>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</si>
  <si>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</si>
  <si>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</si>
  <si>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</si>
  <si>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</si>
  <si>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</si>
  <si>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</si>
  <si>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</si>
  <si>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</si>
  <si>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</si>
  <si>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</si>
  <si>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</si>
  <si>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</si>
  <si>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</si>
  <si>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</si>
  <si>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</si>
  <si>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</si>
  <si>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</si>
  <si>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</si>
  <si>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</si>
  <si>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</si>
  <si>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</si>
  <si>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</si>
  <si>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</si>
  <si>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</si>
  <si>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</si>
  <si>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</si>
  <si>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</si>
  <si>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</si>
  <si>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</si>
  <si>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</si>
  <si>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</si>
  <si>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</si>
  <si>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</si>
  <si>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</si>
  <si>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</si>
  <si>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</si>
  <si>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</si>
  <si>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</si>
  <si>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</si>
  <si>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</si>
  <si>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</si>
  <si>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</si>
  <si>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</si>
  <si>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</si>
  <si>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</si>
  <si>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</si>
  <si>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</si>
  <si>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</si>
  <si>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</si>
  <si>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</si>
  <si>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</si>
  <si>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</si>
  <si>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</si>
  <si>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</si>
  <si>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</si>
  <si>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</si>
  <si>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</si>
  <si>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</si>
  <si>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</si>
  <si>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</si>
  <si>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</si>
  <si>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</si>
  <si>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</si>
  <si>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</si>
  <si>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</si>
  <si>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</si>
  <si>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</si>
  <si>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</si>
  <si>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</si>
  <si>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</si>
  <si>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</si>
  <si>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</si>
  <si>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</si>
  <si>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</si>
  <si>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</si>
  <si>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</si>
  <si>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</si>
  <si>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</si>
  <si>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</si>
  <si>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</si>
  <si>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</si>
  <si>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</si>
  <si>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</si>
  <si>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</si>
  <si>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</si>
  <si>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</si>
  <si>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</si>
  <si>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</si>
  <si>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</si>
  <si>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</si>
  <si>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</si>
  <si>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</si>
  <si>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</si>
  <si>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</si>
  <si>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</si>
  <si>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</si>
  <si>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</si>
  <si>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</si>
  <si>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</si>
  <si>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</si>
  <si>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</si>
  <si>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</si>
  <si>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</si>
  <si>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</si>
  <si>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</si>
  <si>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</si>
  <si>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</si>
  <si>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</si>
  <si>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</si>
  <si>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</si>
  <si>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</si>
  <si>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</si>
  <si>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</si>
  <si>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</si>
  <si>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</si>
  <si>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</si>
  <si>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</si>
  <si>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</si>
  <si>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</si>
  <si>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</si>
  <si>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</si>
  <si>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</si>
  <si>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</si>
  <si>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</si>
  <si>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</si>
  <si>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</si>
  <si>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</si>
  <si>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</si>
  <si>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</si>
  <si>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</si>
  <si>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</si>
  <si>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</si>
  <si>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</si>
  <si>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</si>
  <si>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</si>
  <si>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</si>
  <si>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</si>
  <si>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</si>
  <si>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</si>
  <si>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</si>
  <si>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</si>
  <si>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</si>
  <si>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</si>
  <si>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</si>
  <si>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</si>
  <si>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</si>
  <si>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</si>
  <si>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</si>
  <si>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</si>
  <si>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</si>
  <si>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</si>
  <si>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</si>
  <si>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</si>
  <si>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</si>
  <si>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</si>
  <si>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</si>
  <si>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</si>
  <si>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</si>
  <si>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</si>
  <si>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</si>
  <si>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</si>
  <si>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</si>
  <si>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</si>
  <si>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</si>
  <si>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</si>
  <si>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</si>
  <si>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</si>
  <si>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</si>
  <si>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</si>
  <si>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</si>
  <si>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</si>
  <si>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</si>
  <si>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</si>
  <si>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</si>
  <si>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</si>
  <si>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</si>
  <si>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</si>
  <si>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</si>
  <si>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</si>
  <si>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</si>
  <si>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</si>
  <si>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</si>
  <si>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</si>
  <si>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</si>
  <si>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</si>
  <si>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</si>
  <si>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</si>
  <si>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</si>
  <si>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</si>
  <si>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</si>
  <si>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</si>
  <si>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</si>
  <si>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</si>
  <si>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</si>
  <si>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</si>
  <si>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</si>
  <si>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</si>
  <si>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</si>
  <si>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</si>
  <si>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</si>
  <si>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</si>
  <si>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</si>
  <si>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</si>
  <si>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</si>
  <si>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</si>
  <si>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</si>
  <si>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</si>
  <si>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</si>
  <si>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</si>
  <si>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</si>
  <si>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</si>
  <si>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</si>
  <si>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</si>
  <si>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</si>
  <si>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</si>
  <si>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</si>
  <si>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</si>
  <si>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</si>
  <si>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</si>
  <si>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</si>
  <si>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</si>
  <si>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</si>
  <si>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</si>
  <si>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</si>
  <si>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</si>
  <si>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</si>
  <si>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</si>
  <si>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</si>
  <si>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</si>
  <si>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</si>
  <si>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</si>
  <si>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</si>
  <si>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</si>
  <si>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</si>
  <si>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</si>
  <si>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</si>
  <si>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</si>
  <si>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</si>
  <si>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</si>
  <si>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</si>
  <si>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</si>
  <si>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</si>
  <si>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</si>
  <si>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</si>
  <si>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</si>
  <si>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</si>
  <si>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</si>
  <si>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</si>
  <si>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</si>
  <si>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</si>
  <si>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</si>
  <si>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</si>
  <si>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</si>
  <si>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</si>
  <si>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</si>
  <si>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</si>
  <si>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</si>
  <si>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</si>
  <si>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</si>
  <si>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</si>
  <si>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</si>
  <si>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</si>
  <si>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</si>
  <si>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</si>
  <si>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</si>
  <si>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</si>
  <si>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</si>
  <si>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</si>
  <si>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</si>
  <si>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</si>
  <si>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</si>
  <si>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</si>
  <si>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</si>
  <si>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</si>
  <si>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</si>
  <si>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</si>
  <si>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</si>
  <si>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</si>
  <si>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</si>
  <si>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</si>
  <si>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</si>
  <si>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</si>
  <si>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</si>
  <si>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</si>
  <si>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</si>
  <si>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</si>
  <si>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</si>
  <si>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</si>
  <si>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</si>
  <si>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</si>
  <si>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</si>
  <si>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</si>
  <si>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</si>
  <si>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</si>
  <si>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</si>
  <si>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</si>
  <si>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</si>
  <si>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</si>
  <si>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</si>
  <si>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</si>
  <si>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</si>
  <si>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</si>
  <si>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</si>
  <si>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</si>
  <si>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</si>
  <si>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</si>
  <si>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</si>
  <si>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</si>
  <si>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</si>
  <si>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</si>
  <si>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</si>
  <si>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</si>
  <si>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</si>
  <si>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</si>
  <si>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</si>
  <si>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</si>
  <si>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</si>
  <si>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</si>
  <si>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</si>
  <si>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</si>
  <si>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</si>
  <si>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</si>
  <si>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</si>
  <si>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</si>
  <si>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</si>
  <si>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</si>
  <si>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</si>
  <si>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</si>
  <si>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</si>
  <si>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</si>
  <si>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</si>
  <si>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</si>
  <si>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</si>
  <si>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</si>
  <si>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</si>
  <si>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</si>
  <si>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</si>
  <si>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</si>
  <si>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</si>
  <si>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</si>
  <si>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</si>
  <si>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</si>
  <si>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</si>
  <si>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</si>
  <si>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</si>
  <si>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</si>
  <si>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</si>
  <si>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</si>
  <si>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</si>
  <si>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</si>
  <si>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</si>
  <si>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</si>
  <si>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</si>
  <si>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</si>
  <si>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</si>
  <si>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</si>
  <si>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</si>
  <si>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</si>
  <si>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</si>
  <si>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</si>
  <si>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</si>
  <si>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</si>
  <si>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</si>
  <si>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</si>
  <si>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</si>
  <si>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</si>
  <si>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</si>
  <si>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</si>
  <si>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</si>
  <si>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</si>
  <si>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</si>
  <si>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</si>
  <si>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</si>
  <si>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</si>
  <si>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</si>
  <si>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</si>
  <si>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</si>
  <si>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</si>
  <si>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</si>
  <si>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</si>
  <si>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</si>
  <si>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</si>
  <si>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</si>
  <si>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</si>
  <si>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</si>
  <si>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</si>
  <si>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</si>
  <si>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</si>
  <si>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</si>
  <si>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</si>
  <si>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</si>
  <si>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</si>
  <si>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</si>
  <si>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</si>
  <si>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</si>
  <si>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</si>
  <si>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</si>
  <si>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</si>
  <si>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</si>
  <si>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</si>
  <si>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</si>
  <si>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</si>
  <si>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</si>
  <si>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</si>
  <si>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</si>
  <si>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</si>
  <si>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</si>
  <si>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</si>
  <si>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</si>
  <si>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</si>
  <si>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</si>
  <si>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</si>
  <si>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</si>
  <si>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</si>
  <si>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</si>
  <si>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</si>
  <si>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</si>
  <si>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</si>
  <si>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</si>
  <si>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</si>
  <si>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</si>
  <si>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</si>
  <si>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</si>
  <si>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</si>
  <si>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</si>
  <si>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</si>
  <si>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</si>
  <si>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</si>
  <si>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</si>
  <si>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</si>
  <si>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</si>
  <si>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</si>
  <si>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</si>
  <si>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</si>
  <si>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</si>
  <si>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</si>
  <si>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</si>
  <si>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</si>
  <si>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</si>
  <si>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</si>
  <si>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</si>
  <si>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</si>
  <si>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</si>
  <si>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</si>
  <si>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</si>
  <si>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</si>
  <si>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</si>
  <si>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</si>
  <si>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</si>
  <si>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</si>
  <si>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</si>
  <si>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</si>
  <si>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</si>
  <si>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</si>
  <si>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</si>
  <si>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</si>
  <si>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</si>
  <si>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</si>
  <si>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</si>
  <si>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</si>
  <si>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</si>
  <si>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</si>
  <si>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</si>
  <si>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</si>
  <si>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</si>
  <si>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</si>
  <si>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</si>
  <si>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</si>
  <si>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</si>
  <si>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</si>
  <si>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</si>
  <si>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</si>
  <si>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</si>
  <si>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</si>
  <si>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</si>
  <si>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</si>
  <si>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</si>
  <si>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</si>
  <si>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</si>
  <si>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</si>
  <si>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</si>
  <si>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</si>
  <si>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</si>
  <si>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</si>
  <si>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</si>
  <si>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</si>
  <si>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</si>
  <si>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</si>
  <si>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</si>
  <si>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</si>
  <si>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</si>
  <si>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</si>
  <si>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</si>
  <si>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</si>
  <si>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</si>
  <si>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</si>
  <si>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</si>
  <si>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</si>
  <si>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</si>
  <si>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</si>
  <si>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</si>
  <si>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</si>
  <si>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</si>
  <si>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</si>
  <si>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</si>
  <si>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</si>
  <si>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</si>
  <si>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</si>
  <si>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</si>
  <si>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</si>
  <si>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</si>
  <si>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</si>
  <si>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</si>
  <si>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</si>
  <si>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</si>
  <si>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</si>
  <si>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</si>
  <si>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</si>
  <si>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</si>
  <si>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</si>
  <si>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</si>
  <si>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</si>
  <si>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</si>
  <si>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</si>
  <si>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</si>
  <si>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</si>
  <si>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</si>
  <si>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</si>
  <si>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</si>
  <si>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</si>
  <si>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</si>
  <si>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</si>
  <si>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</si>
  <si>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</si>
  <si>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</si>
  <si>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</si>
  <si>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</si>
  <si>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</si>
  <si>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</si>
  <si>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</si>
  <si>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</si>
  <si>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</si>
  <si>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</si>
  <si>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</si>
  <si>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</si>
  <si>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</si>
  <si>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</si>
  <si>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</si>
  <si>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</si>
  <si>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</si>
  <si>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</si>
  <si>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</si>
  <si>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</si>
  <si>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</si>
  <si>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</si>
  <si>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</si>
  <si>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</si>
  <si>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</si>
  <si>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</si>
  <si>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</si>
  <si>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</si>
  <si>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</si>
  <si>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</si>
  <si>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</si>
  <si>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</si>
  <si>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</si>
  <si>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</si>
  <si>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</si>
  <si>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</si>
  <si>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</si>
  <si>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</si>
  <si>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</si>
  <si>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</si>
  <si>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</si>
  <si>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</si>
  <si>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</si>
  <si>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</si>
  <si>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</si>
  <si>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</si>
  <si>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</si>
  <si>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</si>
  <si>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</si>
  <si>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</si>
  <si>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</si>
  <si>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</si>
  <si>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</si>
  <si>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</si>
  <si>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</si>
  <si>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</si>
  <si>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</si>
  <si>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</si>
  <si>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</si>
  <si>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</si>
  <si>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</si>
  <si>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</si>
  <si>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</si>
  <si>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</si>
  <si>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</si>
  <si>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</si>
  <si>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</si>
  <si>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</si>
  <si>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</si>
  <si>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</si>
  <si>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</si>
  <si>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</si>
  <si>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</si>
  <si>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</si>
  <si>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</si>
  <si>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</si>
  <si>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</si>
  <si>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</si>
  <si>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</si>
  <si>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</si>
  <si>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</si>
  <si>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</si>
  <si>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</si>
  <si>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</si>
  <si>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</si>
  <si>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</si>
  <si>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</si>
  <si>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</si>
  <si>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</si>
  <si>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</si>
  <si>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</si>
  <si>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</si>
  <si>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</si>
  <si>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</si>
  <si>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</si>
  <si>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</si>
  <si>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</si>
  <si>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</si>
  <si>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</si>
  <si>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</si>
  <si>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</si>
  <si>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</si>
  <si>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</si>
  <si>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</si>
  <si>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</si>
  <si>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</si>
  <si>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</si>
  <si>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</si>
  <si>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</si>
  <si>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</si>
  <si>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</si>
  <si>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</si>
  <si>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</si>
  <si>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</si>
  <si>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</si>
  <si>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</si>
  <si>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</si>
  <si>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</si>
  <si>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</si>
  <si>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</si>
  <si>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</si>
  <si>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</si>
  <si>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</si>
  <si>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</si>
  <si>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</si>
  <si>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</si>
  <si>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</si>
  <si>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</si>
  <si>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</si>
  <si>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</si>
  <si>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</si>
  <si>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</si>
  <si>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</si>
  <si>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</si>
  <si>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</si>
  <si>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</si>
  <si>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</si>
  <si>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</si>
  <si>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</si>
  <si>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</si>
  <si>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</si>
  <si>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</si>
  <si>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</si>
  <si>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</si>
  <si>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</si>
  <si>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</si>
  <si>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</si>
  <si>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</si>
  <si>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</si>
  <si>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</si>
  <si>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</si>
  <si>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</si>
  <si>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</si>
  <si>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</si>
  <si>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</si>
  <si>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</si>
  <si>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</si>
  <si>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</si>
  <si>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</si>
  <si>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</si>
  <si>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</si>
  <si>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</si>
  <si>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</si>
  <si>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</si>
  <si>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</si>
  <si>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</si>
  <si>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</si>
  <si>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</si>
  <si>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</si>
  <si>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</si>
  <si>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</si>
  <si>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</si>
  <si>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</si>
  <si>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</si>
  <si>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</si>
  <si>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</si>
  <si>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</si>
  <si>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</si>
  <si>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</si>
  <si>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</si>
  <si>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</si>
  <si>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</si>
  <si>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</si>
  <si>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</si>
  <si>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</si>
  <si>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</si>
  <si>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</si>
  <si>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</si>
  <si>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</si>
  <si>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</si>
  <si>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</si>
  <si>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</si>
  <si>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</si>
  <si>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</si>
  <si>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</si>
  <si>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</si>
  <si>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</si>
  <si>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</si>
  <si>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</si>
  <si>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</si>
  <si>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</si>
  <si>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</si>
  <si>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</si>
  <si>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</si>
  <si>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</si>
  <si>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</si>
  <si>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</si>
  <si>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</si>
  <si>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</si>
  <si>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</si>
  <si>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</si>
  <si>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</si>
  <si>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</si>
  <si>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</si>
  <si>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</si>
  <si>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</si>
  <si>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</si>
  <si>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</si>
  <si>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</si>
  <si>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</si>
  <si>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</si>
  <si>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</si>
  <si>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</si>
  <si>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</si>
  <si>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</si>
  <si>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</si>
  <si>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</si>
  <si>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</si>
  <si>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</si>
  <si>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</si>
  <si>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</si>
  <si>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</si>
  <si>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</si>
  <si>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</si>
  <si>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</si>
  <si>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</si>
  <si>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</si>
  <si>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</si>
  <si>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</si>
  <si>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</si>
  <si>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</si>
  <si>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</si>
  <si>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</si>
  <si>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</si>
  <si>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</si>
  <si>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</si>
  <si>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</si>
  <si>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</si>
  <si>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</si>
  <si>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</si>
  <si>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</si>
  <si>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</si>
  <si>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</si>
  <si>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</si>
  <si>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</si>
  <si>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</si>
  <si>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</si>
  <si>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</si>
  <si>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</si>
  <si>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</si>
  <si>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</si>
  <si>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</si>
  <si>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</si>
  <si>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</si>
  <si>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</si>
  <si>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</si>
  <si>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</si>
  <si>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</si>
  <si>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</si>
  <si>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</si>
  <si>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</si>
  <si>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</si>
  <si>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</si>
  <si>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</si>
  <si>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</si>
  <si>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</si>
  <si>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</si>
  <si>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</si>
  <si>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</si>
  <si>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</si>
  <si>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</si>
  <si>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</si>
  <si>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</si>
  <si>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</si>
  <si>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</si>
  <si>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</si>
  <si>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</si>
  <si>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</si>
  <si>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</si>
  <si>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</si>
  <si>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</si>
  <si>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</si>
  <si>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</si>
  <si>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</si>
  <si>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</si>
  <si>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</si>
  <si>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</si>
  <si>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</si>
  <si>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</si>
  <si>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</si>
  <si>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</si>
  <si>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</si>
  <si>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</si>
  <si>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</si>
  <si>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</si>
  <si>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</si>
  <si>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</si>
  <si>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</si>
  <si>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</si>
  <si>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</si>
  <si>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</si>
  <si>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</si>
  <si>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</si>
  <si>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</si>
  <si>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</si>
  <si>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</si>
  <si>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</si>
  <si>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</si>
  <si>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</si>
  <si>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</si>
  <si>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</si>
  <si>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</si>
  <si>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</si>
  <si>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</si>
  <si>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</si>
  <si>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</si>
  <si>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</si>
  <si>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</si>
  <si>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</si>
  <si>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</si>
  <si>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</si>
  <si>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</si>
  <si>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</si>
  <si>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</si>
  <si>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</si>
  <si>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</si>
  <si>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</si>
  <si>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</si>
  <si>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</si>
  <si>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</si>
  <si>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</si>
  <si>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</si>
  <si>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</si>
  <si>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</si>
  <si>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</si>
  <si>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</si>
  <si>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</si>
  <si>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</si>
  <si>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</si>
  <si>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</si>
  <si>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</si>
  <si>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</si>
  <si>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</si>
  <si>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</si>
  <si>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</si>
  <si>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</si>
  <si>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</si>
  <si>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</si>
  <si>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</si>
  <si>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</si>
  <si>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</si>
  <si>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</si>
  <si>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</si>
  <si>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</si>
  <si>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</si>
  <si>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</si>
  <si>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</si>
  <si>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</si>
  <si>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</si>
  <si>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</si>
  <si>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</si>
  <si>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</si>
  <si>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</si>
  <si>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</si>
  <si>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</si>
  <si>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</si>
  <si>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</si>
  <si>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</si>
  <si>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</si>
  <si>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</si>
  <si>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</si>
  <si>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</si>
  <si>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</si>
  <si>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</si>
  <si>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</si>
  <si>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</si>
  <si>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</si>
  <si>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</si>
  <si>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</si>
  <si>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</si>
  <si>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</si>
  <si>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</si>
  <si>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</si>
  <si>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</si>
  <si>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</si>
  <si>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</si>
  <si>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</si>
  <si>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</si>
  <si>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</si>
  <si>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</si>
  <si>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</si>
  <si>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</si>
  <si>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</si>
  <si>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</si>
  <si>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</si>
  <si>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</si>
  <si>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</si>
  <si>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</si>
  <si>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</si>
  <si>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</si>
  <si>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</si>
  <si>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</si>
  <si>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</si>
  <si>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</si>
  <si>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</si>
  <si>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</si>
  <si>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</si>
  <si>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</si>
  <si>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</si>
  <si>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</si>
  <si>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</si>
  <si>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</si>
  <si>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</si>
  <si>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</si>
  <si>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</si>
  <si>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</si>
  <si>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</si>
  <si>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</si>
  <si>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</si>
  <si>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</si>
  <si>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</si>
  <si>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</si>
  <si>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</si>
  <si>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</si>
  <si>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</si>
  <si>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</si>
  <si>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</si>
  <si>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</si>
  <si>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</si>
  <si>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</si>
  <si>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</si>
  <si>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</si>
  <si>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</si>
  <si>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</si>
  <si>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</si>
  <si>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</si>
  <si>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</si>
  <si>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</si>
  <si>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</si>
  <si>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</si>
  <si>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</si>
  <si>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</si>
  <si>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</si>
  <si>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</si>
  <si>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</si>
  <si>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</si>
  <si>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</si>
  <si>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</si>
  <si>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</si>
  <si>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</si>
  <si>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</si>
  <si>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</si>
  <si>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</si>
  <si>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</si>
  <si>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</si>
  <si>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</si>
  <si>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</si>
  <si>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</si>
  <si>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</si>
  <si>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</si>
  <si>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</si>
  <si>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</si>
  <si>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</si>
  <si>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</si>
  <si>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</si>
  <si>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</si>
  <si>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</si>
  <si>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</si>
  <si>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</si>
  <si>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</si>
  <si>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</si>
  <si>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</si>
  <si>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</si>
  <si>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</si>
  <si>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</si>
  <si>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</si>
  <si>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</si>
  <si>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</si>
  <si>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</si>
  <si>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</si>
  <si>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</si>
  <si>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</si>
  <si>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</si>
  <si>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</si>
  <si>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</si>
  <si>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</si>
  <si>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</si>
  <si>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</si>
  <si>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</si>
  <si>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</si>
  <si>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</si>
  <si>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</si>
  <si>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</si>
  <si>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</si>
  <si>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</si>
  <si>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</si>
  <si>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</si>
  <si>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</si>
  <si>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</si>
  <si>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</si>
  <si>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</si>
  <si>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</si>
  <si>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</si>
  <si>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</si>
  <si>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</si>
  <si>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</si>
  <si>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</si>
  <si>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</si>
  <si>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</si>
  <si>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</si>
  <si>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</si>
  <si>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</si>
  <si>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</si>
  <si>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</si>
  <si>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</si>
  <si>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</si>
  <si>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</si>
  <si>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</si>
  <si>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</si>
  <si>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</si>
  <si>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</si>
  <si>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</si>
  <si>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</si>
  <si>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</si>
  <si>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</si>
  <si>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</si>
  <si>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</si>
  <si>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</si>
  <si>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</si>
  <si>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</si>
  <si>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</si>
  <si>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</si>
  <si>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</si>
  <si>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</si>
  <si>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</si>
  <si>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</si>
  <si>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</si>
  <si>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</si>
  <si>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</si>
  <si>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</si>
  <si>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</si>
  <si>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</si>
  <si>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</si>
  <si>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</si>
  <si>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</si>
  <si>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</si>
  <si>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</si>
  <si>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</si>
  <si>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</si>
  <si>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</si>
  <si>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</si>
  <si>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</si>
  <si>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</si>
  <si>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</si>
  <si>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</si>
  <si>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</si>
  <si>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</si>
  <si>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</si>
  <si>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</si>
  <si>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</si>
  <si>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</si>
  <si>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</si>
  <si>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</si>
  <si>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</si>
  <si>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</si>
  <si>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</si>
  <si>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</si>
  <si>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</si>
  <si>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</si>
  <si>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</si>
  <si>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</si>
  <si>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</si>
  <si>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</si>
  <si>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</si>
  <si>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</si>
  <si>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</si>
  <si>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</si>
  <si>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</si>
  <si>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</si>
  <si>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</si>
  <si>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</si>
  <si>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</si>
  <si>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</si>
  <si>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</si>
  <si>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</si>
  <si>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</si>
  <si>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</si>
  <si>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</si>
  <si>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</si>
  <si>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</si>
  <si>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</si>
  <si>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</si>
  <si>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</si>
  <si>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</si>
  <si>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</si>
  <si>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</si>
  <si>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</si>
  <si>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</si>
  <si>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</si>
  <si>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</si>
  <si>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</si>
  <si>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</si>
  <si>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</si>
  <si>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</si>
  <si>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</si>
  <si>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</si>
  <si>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</si>
  <si>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</si>
  <si>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</si>
  <si>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</si>
  <si>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</si>
  <si>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</si>
  <si>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</si>
  <si>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</si>
  <si>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</si>
  <si>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</si>
  <si>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</si>
  <si>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</si>
  <si>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</si>
  <si>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</si>
  <si>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</si>
  <si>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</si>
  <si>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</si>
  <si>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</si>
  <si>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</si>
  <si>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</si>
  <si>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</si>
  <si>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</si>
  <si>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</si>
  <si>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</si>
  <si>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</si>
  <si>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</si>
  <si>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</si>
  <si>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</si>
  <si>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</si>
  <si>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</si>
  <si>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</si>
  <si>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</si>
  <si>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</si>
  <si>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</si>
  <si>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</si>
  <si>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</si>
  <si>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</si>
  <si>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</si>
  <si>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</si>
  <si>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</si>
  <si>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</si>
  <si>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</si>
  <si>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</si>
  <si>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</si>
  <si>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</si>
  <si>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</si>
  <si>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</si>
  <si>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</si>
  <si>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</si>
  <si>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</si>
  <si>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</si>
  <si>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</si>
  <si>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</si>
  <si>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</si>
  <si>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</si>
  <si>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</si>
  <si>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</si>
  <si>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</si>
  <si>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</si>
  <si>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</si>
  <si>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</si>
  <si>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</si>
  <si>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</si>
  <si>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</si>
  <si>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</si>
  <si>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</si>
  <si>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</si>
  <si>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</si>
  <si>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</si>
  <si>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</si>
  <si>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</si>
  <si>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</si>
  <si>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</si>
  <si>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</si>
  <si>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</si>
  <si>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</si>
  <si>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</si>
  <si>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</si>
  <si>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</si>
  <si>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</si>
  <si>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</si>
  <si>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</si>
  <si>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</si>
  <si>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</si>
  <si>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</si>
  <si>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</si>
  <si>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</si>
  <si>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</si>
  <si>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</si>
  <si>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</si>
  <si>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</si>
  <si>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</si>
  <si>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</si>
  <si>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</si>
  <si>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</si>
  <si>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</si>
  <si>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</si>
  <si>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</si>
  <si>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</si>
  <si>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</si>
  <si>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</si>
  <si>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</si>
  <si>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</si>
  <si>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</si>
  <si>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</si>
  <si>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</si>
  <si>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</si>
  <si>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</si>
  <si>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</si>
  <si>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</si>
  <si>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</si>
  <si>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</si>
  <si>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</si>
  <si>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</si>
  <si>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</si>
  <si>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</si>
  <si>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</si>
  <si>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</si>
  <si>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</si>
  <si>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</si>
  <si>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</si>
  <si>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</si>
  <si>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</si>
  <si>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</si>
  <si>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</si>
  <si>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</si>
  <si>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</si>
  <si>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</si>
  <si>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</si>
  <si>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</si>
  <si>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</si>
  <si>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</si>
  <si>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</si>
  <si>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</si>
  <si>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</si>
  <si>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</si>
  <si>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</si>
  <si>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</si>
  <si>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</si>
  <si>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</si>
  <si>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</si>
  <si>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</si>
  <si>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</si>
  <si>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</si>
  <si>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</si>
  <si>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</si>
  <si>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</si>
  <si>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</si>
  <si>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</si>
  <si>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</si>
  <si>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</si>
  <si>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</si>
  <si>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</si>
  <si>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</si>
  <si>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</si>
  <si>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</si>
  <si>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</si>
  <si>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</si>
  <si>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</si>
  <si>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</si>
  <si>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</si>
  <si>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</si>
  <si>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</si>
  <si>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</si>
  <si>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</si>
  <si>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</si>
  <si>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</si>
  <si>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</si>
  <si>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</si>
  <si>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</si>
  <si>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</si>
  <si>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</si>
  <si>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</si>
  <si>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</si>
  <si>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</si>
  <si>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</si>
  <si>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</si>
  <si>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</si>
  <si>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</si>
  <si>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</si>
  <si>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</si>
  <si>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</si>
  <si>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</si>
  <si>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</si>
  <si>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</si>
  <si>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</si>
  <si>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</si>
  <si>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</si>
  <si>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</si>
  <si>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</si>
  <si>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</si>
  <si>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</si>
  <si>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</si>
  <si>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</si>
  <si>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</si>
  <si>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</si>
  <si>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</si>
  <si>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</si>
  <si>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</si>
  <si>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</si>
  <si>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</si>
  <si>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</si>
  <si>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</si>
  <si>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</si>
  <si>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</si>
  <si>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</si>
  <si>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</si>
  <si>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</si>
  <si>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</si>
  <si>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</si>
  <si>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</si>
  <si>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</si>
  <si>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</si>
  <si>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</si>
  <si>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</si>
  <si>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</si>
  <si>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</si>
  <si>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</si>
  <si>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</si>
  <si>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</si>
  <si>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</si>
  <si>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</si>
  <si>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</si>
  <si>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</si>
  <si>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</si>
  <si>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</si>
  <si>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</si>
  <si>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</si>
  <si>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</si>
  <si>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</si>
  <si>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</si>
  <si>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</si>
  <si>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</si>
  <si>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</si>
  <si>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</si>
  <si>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</si>
  <si>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</si>
  <si>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</si>
  <si>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</si>
  <si>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</si>
  <si>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</si>
  <si>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</si>
  <si>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</si>
  <si>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</si>
  <si>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</si>
  <si>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</si>
  <si>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</si>
  <si>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</si>
  <si>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</si>
  <si>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</si>
  <si>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</si>
  <si>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</si>
  <si>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</si>
  <si>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</si>
  <si>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</si>
  <si>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</si>
  <si>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</si>
  <si>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</si>
  <si>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</si>
  <si>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</si>
  <si>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</si>
  <si>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</si>
  <si>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</si>
  <si>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</si>
  <si>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</si>
  <si>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</si>
  <si>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</si>
  <si>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</si>
  <si>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</si>
  <si>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</si>
  <si>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</si>
  <si>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</si>
  <si>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</si>
  <si>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</si>
  <si>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</si>
  <si>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</si>
  <si>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</si>
  <si>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</si>
  <si>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</si>
  <si>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</si>
  <si>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</si>
  <si>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</si>
  <si>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</si>
  <si>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</si>
  <si>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</si>
  <si>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</si>
  <si>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</si>
  <si>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</si>
  <si>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</si>
  <si>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</si>
  <si>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</si>
  <si>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</si>
  <si>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</si>
  <si>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</si>
  <si>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</si>
  <si>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</si>
  <si>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</si>
  <si>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</si>
  <si>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</si>
  <si>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</si>
  <si>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</si>
  <si>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</si>
  <si>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</si>
  <si>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</si>
  <si>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</si>
  <si>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</si>
  <si>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</si>
  <si>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</si>
  <si>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</si>
  <si>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</si>
  <si>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</si>
  <si>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</si>
  <si>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</si>
  <si>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</si>
  <si>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</si>
  <si>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</si>
  <si>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</si>
  <si>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</si>
  <si>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</si>
  <si>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</si>
  <si>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</si>
  <si>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</si>
  <si>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</si>
  <si>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</si>
  <si>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</si>
  <si>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</si>
  <si>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</si>
  <si>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</si>
  <si>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</si>
  <si>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</si>
  <si>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</si>
  <si>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</si>
  <si>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</si>
  <si>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</si>
  <si>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</si>
  <si>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</si>
  <si>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</si>
  <si>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</si>
  <si>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</si>
  <si>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</si>
  <si>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</si>
  <si>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</si>
  <si>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</si>
  <si>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</si>
  <si>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</si>
  <si>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</si>
  <si>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</si>
  <si>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</si>
  <si>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</si>
  <si>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</si>
  <si>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</si>
  <si>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</si>
  <si>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</si>
  <si>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</si>
  <si>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</si>
  <si>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</si>
  <si>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</si>
  <si>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</si>
  <si>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</si>
  <si>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</si>
  <si>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</si>
  <si>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</si>
  <si>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</si>
  <si>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</si>
  <si>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</si>
  <si>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</si>
  <si>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</si>
  <si>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</si>
  <si>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</si>
  <si>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</si>
  <si>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</si>
  <si>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</si>
  <si>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</si>
  <si>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</si>
  <si>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</si>
  <si>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</si>
  <si>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</si>
  <si>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</si>
  <si>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</si>
  <si>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</si>
  <si>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</si>
  <si>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</si>
  <si>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</si>
  <si>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</si>
  <si>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</si>
  <si>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</si>
  <si>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</si>
  <si>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</si>
  <si>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</si>
  <si>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</si>
  <si>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</si>
  <si>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</si>
  <si>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</si>
  <si>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</si>
  <si>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</si>
  <si>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</si>
  <si>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</si>
  <si>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</si>
  <si>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</si>
  <si>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</si>
  <si>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</si>
  <si>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</si>
  <si>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</si>
  <si>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</si>
  <si>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</si>
  <si>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</si>
  <si>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</si>
  <si>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</si>
  <si>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</si>
  <si>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</si>
  <si>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</si>
  <si>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</si>
  <si>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</si>
  <si>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</si>
  <si>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</si>
  <si>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</si>
  <si>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</si>
  <si>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</si>
  <si>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</si>
  <si>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</si>
  <si>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</si>
  <si>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</si>
  <si>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</si>
  <si>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</si>
  <si>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</si>
  <si>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</si>
  <si>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</si>
  <si>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</si>
  <si>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</si>
  <si>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</si>
  <si>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</si>
  <si>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</si>
  <si>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</si>
  <si>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</si>
  <si>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</si>
  <si>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</si>
  <si>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</si>
  <si>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</si>
  <si>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</si>
  <si>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</si>
  <si>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</si>
  <si>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</si>
  <si>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</si>
  <si>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</si>
  <si>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</si>
  <si>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</si>
  <si>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</si>
  <si>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</si>
  <si>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</si>
  <si>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</si>
  <si>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</si>
  <si>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</si>
  <si>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</si>
  <si>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</si>
  <si>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</si>
  <si>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</si>
  <si>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</si>
  <si>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</si>
  <si>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</si>
  <si>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</si>
  <si>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</si>
  <si>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</si>
  <si>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</si>
  <si>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</si>
  <si>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</si>
  <si>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</si>
  <si>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</si>
  <si>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</si>
  <si>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</si>
  <si>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</si>
  <si>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</si>
  <si>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</si>
  <si>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</si>
  <si>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</si>
  <si>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</si>
  <si>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</si>
  <si>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</si>
  <si>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</si>
  <si>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</si>
  <si>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</si>
  <si>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</si>
  <si>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</si>
  <si>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</si>
  <si>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</si>
  <si>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</si>
  <si>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</si>
  <si>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</si>
  <si>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</si>
  <si>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</si>
  <si>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</si>
  <si>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</si>
  <si>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</si>
  <si>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</si>
  <si>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</si>
  <si>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</si>
  <si>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</si>
  <si>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</si>
  <si>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</si>
  <si>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</si>
  <si>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</si>
  <si>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</si>
  <si>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</si>
  <si>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</si>
  <si>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</si>
  <si>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</si>
  <si>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</si>
  <si>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</si>
  <si>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</si>
  <si>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</si>
  <si>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</si>
  <si>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</si>
  <si>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</si>
  <si>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</si>
  <si>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</si>
  <si>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</si>
  <si>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</si>
  <si>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</si>
  <si>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</si>
  <si>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</si>
  <si>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</si>
  <si>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</si>
  <si>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</si>
  <si>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</si>
  <si>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</si>
  <si>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</si>
  <si>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</si>
  <si>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</si>
  <si>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</si>
  <si>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</si>
  <si>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</si>
  <si>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</si>
  <si>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</si>
  <si>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</si>
  <si>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</si>
  <si>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</si>
  <si>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</si>
  <si>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</si>
  <si>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</si>
  <si>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</si>
  <si>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</si>
  <si>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</si>
  <si>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</si>
  <si>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</si>
  <si>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</si>
  <si>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</si>
  <si>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</si>
  <si>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</si>
  <si>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</si>
  <si>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</si>
  <si>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</si>
  <si>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</si>
  <si>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</si>
  <si>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</si>
  <si>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</si>
  <si>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</si>
  <si>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</si>
  <si>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</si>
  <si>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</si>
  <si>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</si>
  <si>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</si>
  <si>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</si>
  <si>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</si>
  <si>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</si>
  <si>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</si>
  <si>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</si>
  <si>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</si>
  <si>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</si>
  <si>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</si>
  <si>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</si>
  <si>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</si>
  <si>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</si>
  <si>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</si>
  <si>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</si>
  <si>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</si>
  <si>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</si>
  <si>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</si>
  <si>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</si>
  <si>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</si>
  <si>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</si>
  <si>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</si>
  <si>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</si>
  <si>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</si>
  <si>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</si>
  <si>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</si>
  <si>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</si>
  <si>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</si>
  <si>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</si>
  <si>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</si>
  <si>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</si>
  <si>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</si>
  <si>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</si>
  <si>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</si>
  <si>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</si>
  <si>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</si>
  <si>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</si>
  <si>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</si>
  <si>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</si>
  <si>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</si>
  <si>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</si>
  <si>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</si>
  <si>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</si>
  <si>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</si>
  <si>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</si>
  <si>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</si>
  <si>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</si>
  <si>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</si>
  <si>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</si>
  <si>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</si>
  <si>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</si>
  <si>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</si>
  <si>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</si>
  <si>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</si>
  <si>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</si>
  <si>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</si>
  <si>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</si>
  <si>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</si>
  <si>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</si>
  <si>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</si>
  <si>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</si>
  <si>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</si>
  <si>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</si>
  <si>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</si>
  <si>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</si>
  <si>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</si>
  <si>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</si>
  <si>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</si>
  <si>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</si>
  <si>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</si>
  <si>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</si>
  <si>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</si>
  <si>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</si>
  <si>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</si>
  <si>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</si>
  <si>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</si>
  <si>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</si>
  <si>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</si>
  <si>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</si>
  <si>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</si>
  <si>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</si>
  <si>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</si>
  <si>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</si>
  <si>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</si>
  <si>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</si>
  <si>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</si>
  <si>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</si>
  <si>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</si>
  <si>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</si>
  <si>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</si>
  <si>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</si>
  <si>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</si>
  <si>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</si>
  <si>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</si>
  <si>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</si>
  <si>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</si>
  <si>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</si>
  <si>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</si>
  <si>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</si>
  <si>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</si>
  <si>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</si>
  <si>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</si>
  <si>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</si>
  <si>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</si>
  <si>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</si>
  <si>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</si>
  <si>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</si>
  <si>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</si>
  <si>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</si>
  <si>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</si>
  <si>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</si>
  <si>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</si>
  <si>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</si>
  <si>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</si>
  <si>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</si>
  <si>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</si>
  <si>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</si>
  <si>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</si>
  <si>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</si>
  <si>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</si>
  <si>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</si>
  <si>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</si>
  <si>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</si>
  <si>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</si>
  <si>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</si>
  <si>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</si>
  <si>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</si>
  <si>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</si>
  <si>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</si>
  <si>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</si>
  <si>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</si>
  <si>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</si>
  <si>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</si>
  <si>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</si>
  <si>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</si>
  <si>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</si>
  <si>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</si>
  <si>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</si>
  <si>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</si>
  <si>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</si>
  <si>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</si>
  <si>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</si>
  <si>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</si>
  <si>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</si>
  <si>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</si>
  <si>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</si>
  <si>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</si>
  <si>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</si>
  <si>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</si>
  <si>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</si>
  <si>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</si>
  <si>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</si>
  <si>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</si>
  <si>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</si>
  <si>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</si>
  <si>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</si>
  <si>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</si>
  <si>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</si>
  <si>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</si>
  <si>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</si>
  <si>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</si>
  <si>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</si>
  <si>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</si>
  <si>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</si>
  <si>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</si>
  <si>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</si>
  <si>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</si>
  <si>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</si>
  <si>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</si>
  <si>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</si>
  <si>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</si>
  <si>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</si>
  <si>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</si>
  <si>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</si>
  <si>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</si>
  <si>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</si>
  <si>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</si>
  <si>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</si>
  <si>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</si>
  <si>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</si>
  <si>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</si>
  <si>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</si>
  <si>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</si>
  <si>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</si>
  <si>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</si>
  <si>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</si>
  <si>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</si>
  <si>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</si>
  <si>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</si>
  <si>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</si>
  <si>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</si>
  <si>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</si>
  <si>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</si>
  <si>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</si>
  <si>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</si>
  <si>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</si>
  <si>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</si>
  <si>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</si>
  <si>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</si>
  <si>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</si>
  <si>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</si>
  <si>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</si>
  <si>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</si>
  <si>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</si>
  <si>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</si>
  <si>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</si>
  <si>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</si>
  <si>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</si>
  <si>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</si>
  <si>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</si>
  <si>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</si>
  <si>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</si>
  <si>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</si>
  <si>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</si>
  <si>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</si>
  <si>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</si>
  <si>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</si>
  <si>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</si>
  <si>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</si>
  <si>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</si>
  <si>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</si>
  <si>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</si>
  <si>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</si>
  <si>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</si>
  <si>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</si>
  <si>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</si>
  <si>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</si>
  <si>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</si>
  <si>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</si>
  <si>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</si>
  <si>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</si>
  <si>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</si>
  <si>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</si>
  <si>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</si>
  <si>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</si>
  <si>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</si>
  <si>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</si>
  <si>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</si>
  <si>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</si>
  <si>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</si>
  <si>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</si>
  <si>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</si>
  <si>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</si>
  <si>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</si>
  <si>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</si>
  <si>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</si>
  <si>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</si>
  <si>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</si>
  <si>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</si>
  <si>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</si>
  <si>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</si>
  <si>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</si>
  <si>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</si>
  <si>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</si>
  <si>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</si>
  <si>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</si>
  <si>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</si>
  <si>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</si>
  <si>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</si>
  <si>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</si>
  <si>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</si>
  <si>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</si>
  <si>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</si>
  <si>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</si>
  <si>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</si>
  <si>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</si>
  <si>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</si>
  <si>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</si>
  <si>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</si>
  <si>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</si>
  <si>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</si>
  <si>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</si>
  <si>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</si>
  <si>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</si>
  <si>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</si>
  <si>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</si>
  <si>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</si>
  <si>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</si>
  <si>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</si>
  <si>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</si>
  <si>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</si>
  <si>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</si>
  <si>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</si>
  <si>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</si>
  <si>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</si>
  <si>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</si>
  <si>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</si>
  <si>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</si>
  <si>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</si>
  <si>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</si>
  <si>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</si>
  <si>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</si>
  <si>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</si>
  <si>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</si>
  <si>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</si>
  <si>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</si>
  <si>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</si>
  <si>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</si>
  <si>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</si>
  <si>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</si>
  <si>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</si>
  <si>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</si>
  <si>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</si>
  <si>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</si>
  <si>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</si>
  <si>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</si>
  <si>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</si>
  <si>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</si>
  <si>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</si>
  <si>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</si>
  <si>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</si>
  <si>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</si>
  <si>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</si>
  <si>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</si>
  <si>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</si>
  <si>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</si>
  <si>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</si>
  <si>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</si>
  <si>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</si>
  <si>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</si>
  <si>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</si>
  <si>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</si>
  <si>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</si>
  <si>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</si>
  <si>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</si>
  <si>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</si>
  <si>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</si>
  <si>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</si>
  <si>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</si>
  <si>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</si>
  <si>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</si>
  <si>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</si>
  <si>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</si>
  <si>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</si>
  <si>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</si>
  <si>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</si>
  <si>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</si>
  <si>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</si>
  <si>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</si>
  <si>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</si>
  <si>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</si>
  <si>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</si>
  <si>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</si>
  <si>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</si>
  <si>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</si>
  <si>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</si>
  <si>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</si>
  <si>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</si>
  <si>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</si>
  <si>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</si>
  <si>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</si>
  <si>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</si>
  <si>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</si>
  <si>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</si>
  <si>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</si>
  <si>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</si>
  <si>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</si>
  <si>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</si>
  <si>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</si>
  <si>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</si>
  <si>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</si>
  <si>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</si>
  <si>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</si>
  <si>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</si>
  <si>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</si>
  <si>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</si>
  <si>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</si>
  <si>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</si>
  <si>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</si>
  <si>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</si>
  <si>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</si>
  <si>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</si>
  <si>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</si>
  <si>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</si>
  <si>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</si>
  <si>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</si>
  <si>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</si>
  <si>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</si>
  <si>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</si>
  <si>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</si>
  <si>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</si>
  <si>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</si>
  <si>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</si>
  <si>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</si>
  <si>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</si>
  <si>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</si>
  <si>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</si>
  <si>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</si>
  <si>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</si>
  <si>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</si>
  <si>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</si>
  <si>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</si>
  <si>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</si>
  <si>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</si>
  <si>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</si>
  <si>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</si>
  <si>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</si>
  <si>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</si>
  <si>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</si>
  <si>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</si>
  <si>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</si>
  <si>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</si>
  <si>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</si>
  <si>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</si>
  <si>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</si>
  <si>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</si>
  <si>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</si>
  <si>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</si>
  <si>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</si>
  <si>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</si>
  <si>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</si>
  <si>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</si>
  <si>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</si>
  <si>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</si>
  <si>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</si>
  <si>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</si>
  <si>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</si>
  <si>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</si>
  <si>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</si>
  <si>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</si>
  <si>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</si>
  <si>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</si>
  <si>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</si>
  <si>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</si>
  <si>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</si>
  <si>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</si>
  <si>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</si>
  <si>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</si>
  <si>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</si>
  <si>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</si>
  <si>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</si>
  <si>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</si>
  <si>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</si>
  <si>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</si>
  <si>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</si>
  <si>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</si>
  <si>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</si>
  <si>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</si>
  <si>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</si>
  <si>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</si>
  <si>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</si>
  <si>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</si>
  <si>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</si>
  <si>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</si>
  <si>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</si>
  <si>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</si>
  <si>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</si>
  <si>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</si>
  <si>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</si>
  <si>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</si>
  <si>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</si>
  <si>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</si>
  <si>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</si>
  <si>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</si>
  <si>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</si>
  <si>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</si>
  <si>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</si>
  <si>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</si>
  <si>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</si>
  <si>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</si>
  <si>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</si>
  <si>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</si>
  <si>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</si>
  <si>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</si>
  <si>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</si>
  <si>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</si>
  <si>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</si>
  <si>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</si>
  <si>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</si>
  <si>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</si>
  <si>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</si>
  <si>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</si>
  <si>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</si>
  <si>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</si>
  <si>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</si>
  <si>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</si>
  <si>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</si>
  <si>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</si>
  <si>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</si>
  <si>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</si>
  <si>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</si>
  <si>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</si>
  <si>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</si>
  <si>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</si>
  <si>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</si>
  <si>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</si>
  <si>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</si>
  <si>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</si>
  <si>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</si>
  <si>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</si>
  <si>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</si>
  <si>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</si>
  <si>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</si>
  <si>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</si>
  <si>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</si>
  <si>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</si>
  <si>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</si>
  <si>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</si>
  <si>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</si>
  <si>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</si>
  <si>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</si>
  <si>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</si>
  <si>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</si>
  <si>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</si>
  <si>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</si>
  <si>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</si>
  <si>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</si>
  <si>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</si>
  <si>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</si>
  <si>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</si>
  <si>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</si>
  <si>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</si>
  <si>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</si>
  <si>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</si>
  <si>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</si>
  <si>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</si>
  <si>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</si>
  <si>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</si>
  <si>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</si>
  <si>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</si>
  <si>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</si>
  <si>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</si>
  <si>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</si>
  <si>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</si>
  <si>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</si>
  <si>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</si>
  <si>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</si>
  <si>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</si>
  <si>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</si>
  <si>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</si>
  <si>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</si>
  <si>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</si>
  <si>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</si>
  <si>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</si>
  <si>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</si>
  <si>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</si>
  <si>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</si>
  <si>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</si>
  <si>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</si>
  <si>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</si>
  <si>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</si>
  <si>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</si>
  <si>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</si>
  <si>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</si>
  <si>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</si>
  <si>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</si>
  <si>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</si>
  <si>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</si>
  <si>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</si>
  <si>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</si>
  <si>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</si>
  <si>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</si>
  <si>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</si>
  <si>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</si>
  <si>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</si>
  <si>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</si>
  <si>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</si>
  <si>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</si>
  <si>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</si>
  <si>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</si>
  <si>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</si>
  <si>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</si>
  <si>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</si>
  <si>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</si>
  <si>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</si>
  <si>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</si>
  <si>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</si>
  <si>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</si>
  <si>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</si>
  <si>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</si>
  <si>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</si>
  <si>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</si>
  <si>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</si>
  <si>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</si>
  <si>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</si>
  <si>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</si>
  <si>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</si>
  <si>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</si>
  <si>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</si>
  <si>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</si>
  <si>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</si>
  <si>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</si>
  <si>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</si>
  <si>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</si>
  <si>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</si>
  <si>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</si>
  <si>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</si>
  <si>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</si>
  <si>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</si>
  <si>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</si>
  <si>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</si>
  <si>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</si>
  <si>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</si>
  <si>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</si>
  <si>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</si>
  <si>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</si>
  <si>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</si>
  <si>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</si>
  <si>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</si>
  <si>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</si>
  <si>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</si>
  <si>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</si>
  <si>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</si>
  <si>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</si>
  <si>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</si>
  <si>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</si>
  <si>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</si>
  <si>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</si>
  <si>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</si>
  <si>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</si>
  <si>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</si>
  <si>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</si>
  <si>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</si>
  <si>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</si>
  <si>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</si>
  <si>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</si>
  <si>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</si>
  <si>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</si>
  <si>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</si>
  <si>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</si>
  <si>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</si>
  <si>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</si>
  <si>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</si>
  <si>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</si>
  <si>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</si>
  <si>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</si>
  <si>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</si>
  <si>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</si>
  <si>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</si>
  <si>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</si>
  <si>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</si>
  <si>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</si>
  <si>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</si>
  <si>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</si>
  <si>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</si>
  <si>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</si>
  <si>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</si>
  <si>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</si>
  <si>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</si>
  <si>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</si>
  <si>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</si>
  <si>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</si>
  <si>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</si>
  <si>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</si>
  <si>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</si>
  <si>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</si>
  <si>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</si>
  <si>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</si>
  <si>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</si>
  <si>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</si>
  <si>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</si>
  <si>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</si>
  <si>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</si>
  <si>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</si>
  <si>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</si>
  <si>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</si>
  <si>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</si>
  <si>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</si>
  <si>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</si>
  <si>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</si>
  <si>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</si>
  <si>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</si>
  <si>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</si>
  <si>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</si>
  <si>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</si>
  <si>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</si>
  <si>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</si>
  <si>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</si>
  <si>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</si>
  <si>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</si>
  <si>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</si>
  <si>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</si>
  <si>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</si>
  <si>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</si>
  <si>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</si>
  <si>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</si>
  <si>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</si>
  <si>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</si>
  <si>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</si>
  <si>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</si>
  <si>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</si>
  <si>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</si>
  <si>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</si>
  <si>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</si>
  <si>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</si>
  <si>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</si>
  <si>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</si>
  <si>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</si>
  <si>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</si>
  <si>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</si>
  <si>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</si>
  <si>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</si>
  <si>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</si>
  <si>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</si>
  <si>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</si>
  <si>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</si>
  <si>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</si>
  <si>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</si>
  <si>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</si>
  <si>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</si>
  <si>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</si>
  <si>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</si>
  <si>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</si>
  <si>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</si>
  <si>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</si>
  <si>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</si>
  <si>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</si>
  <si>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</si>
  <si>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</si>
  <si>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</si>
  <si>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</si>
  <si>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</si>
  <si>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</si>
  <si>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</si>
  <si>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</si>
  <si>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</si>
  <si>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</si>
  <si>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</si>
  <si>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</si>
  <si>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</si>
  <si>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</si>
  <si>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</si>
  <si>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</si>
  <si>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</si>
  <si>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</si>
  <si>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</si>
  <si>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</si>
  <si>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</si>
  <si>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</si>
  <si>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</si>
  <si>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</si>
  <si>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</si>
  <si>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</si>
  <si>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</si>
  <si>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</si>
  <si>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</si>
  <si>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</si>
  <si>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</si>
  <si>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</si>
  <si>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</si>
  <si>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</si>
  <si>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</si>
  <si>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</si>
  <si>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</si>
  <si>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</si>
  <si>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</si>
  <si>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</si>
  <si>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</si>
  <si>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</si>
  <si>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</si>
  <si>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</si>
  <si>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</si>
  <si>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</si>
  <si>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</si>
  <si>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</si>
  <si>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</si>
  <si>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</si>
  <si>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</si>
  <si>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</si>
  <si>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</si>
  <si>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</si>
  <si>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</si>
  <si>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</si>
  <si>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</si>
  <si>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</si>
  <si>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</si>
  <si>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</si>
  <si>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</si>
  <si>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</si>
  <si>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</si>
  <si>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</si>
  <si>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</si>
  <si>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</si>
  <si>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</si>
  <si>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</si>
  <si>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</si>
  <si>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</si>
  <si>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</si>
  <si>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</si>
  <si>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</si>
  <si>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</si>
  <si>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</si>
  <si>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</si>
  <si>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</si>
  <si>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</si>
  <si>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</si>
  <si>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</si>
  <si>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</si>
  <si>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</si>
  <si>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</si>
  <si>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</si>
  <si>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</si>
  <si>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</si>
  <si>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</si>
  <si>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</si>
  <si>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</si>
  <si>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</si>
  <si>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</si>
  <si>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</si>
  <si>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</si>
  <si>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</si>
  <si>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</si>
  <si>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</si>
  <si>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</si>
  <si>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</si>
  <si>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</si>
  <si>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</si>
  <si>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</si>
  <si>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</si>
  <si>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</si>
  <si>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</si>
  <si>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</si>
  <si>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</si>
  <si>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</si>
  <si>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</si>
  <si>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</si>
  <si>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</si>
  <si>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</si>
  <si>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</si>
  <si>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</si>
  <si>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</si>
  <si>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</si>
  <si>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</si>
  <si>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</si>
  <si>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</si>
  <si>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</si>
  <si>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</si>
  <si>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</si>
  <si>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</si>
  <si>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</si>
  <si>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</si>
  <si>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</si>
  <si>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</si>
  <si>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</si>
  <si>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</si>
  <si>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</si>
  <si>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</si>
  <si>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</si>
  <si>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</si>
  <si>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</si>
  <si>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</si>
  <si>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</si>
  <si>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</si>
  <si>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</si>
  <si>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</si>
  <si>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</si>
  <si>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</si>
  <si>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</si>
  <si>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</si>
  <si>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</si>
  <si>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</si>
  <si>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</si>
  <si>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</si>
  <si>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</si>
  <si>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</si>
  <si>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</si>
  <si>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</si>
  <si>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</si>
  <si>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</si>
  <si>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</si>
  <si>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</si>
  <si>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</si>
  <si>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</si>
  <si>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</si>
  <si>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</si>
  <si>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</si>
  <si>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</si>
  <si>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</si>
  <si>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</si>
  <si>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</si>
  <si>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</si>
  <si>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</si>
  <si>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</si>
  <si>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</si>
  <si>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</si>
  <si>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</si>
  <si>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</si>
  <si>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</si>
  <si>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</si>
  <si>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</si>
  <si>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</si>
  <si>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</si>
  <si>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</si>
  <si>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</si>
  <si>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</si>
  <si>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</si>
  <si>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</si>
  <si>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</si>
  <si>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</si>
  <si>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</si>
  <si>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</si>
  <si>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</si>
  <si>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</si>
  <si>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</si>
  <si>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</si>
  <si>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</si>
  <si>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</si>
  <si>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</si>
  <si>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</si>
  <si>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</si>
  <si>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</si>
  <si>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</si>
  <si>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</si>
  <si>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</si>
  <si>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</si>
  <si>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</si>
  <si>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</si>
  <si>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</si>
  <si>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</si>
  <si>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</si>
  <si>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</si>
  <si>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</si>
  <si>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</si>
  <si>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</si>
  <si>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</si>
  <si>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</si>
  <si>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</si>
  <si>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</si>
  <si>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</si>
  <si>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</si>
  <si>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</si>
  <si>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</si>
  <si>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</si>
  <si>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</si>
  <si>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</si>
  <si>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</si>
  <si>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</si>
  <si>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</si>
  <si>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</si>
  <si>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</si>
  <si>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</si>
  <si>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</si>
  <si>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</si>
  <si>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</si>
  <si>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</si>
  <si>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</si>
  <si>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</si>
  <si>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</si>
  <si>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</si>
  <si>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</si>
  <si>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</si>
  <si>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</si>
  <si>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</si>
  <si>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</si>
  <si>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</si>
  <si>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</si>
  <si>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</si>
  <si>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</si>
  <si>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</si>
  <si>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</si>
  <si>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</si>
  <si>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</si>
  <si>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</si>
  <si>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</si>
  <si>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</si>
  <si>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</si>
  <si>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</si>
  <si>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</si>
  <si>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</si>
  <si>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</si>
  <si>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</si>
  <si>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</si>
  <si>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</si>
  <si>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</si>
  <si>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</si>
  <si>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</si>
  <si>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</si>
  <si>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</si>
  <si>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</si>
  <si>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</si>
  <si>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</si>
  <si>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</si>
  <si>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</si>
  <si>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</si>
  <si>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</si>
  <si>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</si>
  <si>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</si>
  <si>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</si>
  <si>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</si>
  <si>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</si>
  <si>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</si>
  <si>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</si>
  <si>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</si>
  <si>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</si>
  <si>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</si>
  <si>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</si>
  <si>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</si>
  <si>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</si>
  <si>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</si>
  <si>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</si>
  <si>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</si>
  <si>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</si>
  <si>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</si>
  <si>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</si>
  <si>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</si>
  <si>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</si>
  <si>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</si>
  <si>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</si>
  <si>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</si>
  <si>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</si>
  <si>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</si>
  <si>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</si>
  <si>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</si>
  <si>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</si>
  <si>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</si>
  <si>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</si>
  <si>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</si>
  <si>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</si>
  <si>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</si>
  <si>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</si>
  <si>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</si>
  <si>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</si>
  <si>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</si>
  <si>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</si>
  <si>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</si>
  <si>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</si>
  <si>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</si>
  <si>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</si>
  <si>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</si>
  <si>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</si>
  <si>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</si>
  <si>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</si>
  <si>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</si>
  <si>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</si>
  <si>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</si>
  <si>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</si>
  <si>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</si>
  <si>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</si>
  <si>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</si>
  <si>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</si>
  <si>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</si>
  <si>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</si>
  <si>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</si>
  <si>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</si>
  <si>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</si>
  <si>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</si>
  <si>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</si>
  <si>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</si>
  <si>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</si>
  <si>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</si>
  <si>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</si>
  <si>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</si>
  <si>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</si>
  <si>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</si>
  <si>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</si>
  <si>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</si>
  <si>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</si>
  <si>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</si>
  <si>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</si>
  <si>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</si>
  <si>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</si>
  <si>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</si>
  <si>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</si>
  <si>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</si>
  <si>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</si>
  <si>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</si>
  <si>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</si>
  <si>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</si>
  <si>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</si>
  <si>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</si>
  <si>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</si>
  <si>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</si>
  <si>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</si>
  <si>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</si>
  <si>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</si>
  <si>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</si>
  <si>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</si>
  <si>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</si>
  <si>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</si>
  <si>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</si>
  <si>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</si>
  <si>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</si>
  <si>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</si>
  <si>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</si>
  <si>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</si>
  <si>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</si>
  <si>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</si>
  <si>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</si>
  <si>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</si>
  <si>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</si>
  <si>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</si>
  <si>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</si>
  <si>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</si>
  <si>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</si>
  <si>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</si>
  <si>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</si>
  <si>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</si>
  <si>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</si>
  <si>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</si>
  <si>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</si>
  <si>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</si>
  <si>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</si>
  <si>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</si>
  <si>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</si>
  <si>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</si>
  <si>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</si>
  <si>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</si>
  <si>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</si>
  <si>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</si>
  <si>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</si>
  <si>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</si>
  <si>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</si>
  <si>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</si>
  <si>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</si>
  <si>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</si>
  <si>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</si>
  <si>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</si>
  <si>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</si>
  <si>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</si>
  <si>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</si>
  <si>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</si>
  <si>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</si>
  <si>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</si>
  <si>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</si>
  <si>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</si>
  <si>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</si>
  <si>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</si>
  <si>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</si>
  <si>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</si>
  <si>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</si>
  <si>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</si>
  <si>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</si>
  <si>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</si>
  <si>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</si>
  <si>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</si>
  <si>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</si>
  <si>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</si>
  <si>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</si>
  <si>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</si>
  <si>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</si>
  <si>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</si>
  <si>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</si>
  <si>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</si>
  <si>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</si>
  <si>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</si>
  <si>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</si>
  <si>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</si>
  <si>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</si>
  <si>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</si>
  <si>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</si>
  <si>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</si>
  <si>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</si>
  <si>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</si>
  <si>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</si>
  <si>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</si>
  <si>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</si>
  <si>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</si>
  <si>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</si>
  <si>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</si>
  <si>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</si>
  <si>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</si>
  <si>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</si>
  <si>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</si>
  <si>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</si>
  <si>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</si>
  <si>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</si>
  <si>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</si>
  <si>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</si>
  <si>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</si>
  <si>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</si>
  <si>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</si>
  <si>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</si>
  <si>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</si>
  <si>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</si>
  <si>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</si>
  <si>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</si>
  <si>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</si>
  <si>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</si>
  <si>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</si>
  <si>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</si>
  <si>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</si>
  <si>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</si>
  <si>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</si>
  <si>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</si>
  <si>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</si>
  <si>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</si>
  <si>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</si>
  <si>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</si>
  <si>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</si>
  <si>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</si>
  <si>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</si>
  <si>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</si>
  <si>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</si>
  <si>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</si>
  <si>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</si>
  <si>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</si>
  <si>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</si>
  <si>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</si>
  <si>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</si>
  <si>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</si>
  <si>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</si>
  <si>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</si>
  <si>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</si>
  <si>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</si>
  <si>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</si>
  <si>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</si>
  <si>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</si>
  <si>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</si>
  <si>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</si>
  <si>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</si>
  <si>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</si>
  <si>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</si>
  <si>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</si>
  <si>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</si>
  <si>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</si>
  <si>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</si>
  <si>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</si>
  <si>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</si>
  <si>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</si>
  <si>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</si>
  <si>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</si>
  <si>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</si>
  <si>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</si>
  <si>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</si>
  <si>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</si>
  <si>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</si>
  <si>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</si>
  <si>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</si>
  <si>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</si>
  <si>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</si>
  <si>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</si>
  <si>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</si>
  <si>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</si>
  <si>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</si>
  <si>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</si>
  <si>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</si>
  <si>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</si>
  <si>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</si>
  <si>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</si>
  <si>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</si>
  <si>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</si>
  <si>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</si>
  <si>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</si>
  <si>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</si>
  <si>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</si>
  <si>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</si>
  <si>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</si>
  <si>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</si>
  <si>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</si>
  <si>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</si>
  <si>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</si>
  <si>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</si>
  <si>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</si>
  <si>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</si>
  <si>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</si>
  <si>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</si>
  <si>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</si>
  <si>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</si>
  <si>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</si>
  <si>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</si>
  <si>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</si>
  <si>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</si>
  <si>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</si>
  <si>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</si>
  <si>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</si>
  <si>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</si>
  <si>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</si>
  <si>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</si>
  <si>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</si>
  <si>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</si>
  <si>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</si>
  <si>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</si>
  <si>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</si>
  <si>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</si>
  <si>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</si>
  <si>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</si>
  <si>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</si>
  <si>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</si>
  <si>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</si>
  <si>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</si>
  <si>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</si>
  <si>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</si>
  <si>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</si>
  <si>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</si>
  <si>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</si>
  <si>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</si>
  <si>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</si>
  <si>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</si>
  <si>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</si>
  <si>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</si>
  <si>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</si>
  <si>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</si>
  <si>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</si>
  <si>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</si>
  <si>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</si>
  <si>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</si>
  <si>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</si>
  <si>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</si>
  <si>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</si>
  <si>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</si>
  <si>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</si>
  <si>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</si>
  <si>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</si>
  <si>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</si>
  <si>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</si>
  <si>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</si>
  <si>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</si>
  <si>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</si>
  <si>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</si>
  <si>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</si>
  <si>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</si>
  <si>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</si>
  <si>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</si>
  <si>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</si>
  <si>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</si>
  <si>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</si>
  <si>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</si>
  <si>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</si>
  <si>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</si>
  <si>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</si>
  <si>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</si>
  <si>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</si>
  <si>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</si>
  <si>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</si>
  <si>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</si>
  <si>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</si>
  <si>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</si>
  <si>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</si>
  <si>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</si>
  <si>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</si>
  <si>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</si>
  <si>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</si>
  <si>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</si>
  <si>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</si>
  <si>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</si>
  <si>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</si>
  <si>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</si>
  <si>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</si>
  <si>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</si>
  <si>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</si>
  <si>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</si>
  <si>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</si>
  <si>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</si>
  <si>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</si>
  <si>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</si>
  <si>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</si>
  <si>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</si>
  <si>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</si>
  <si>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</si>
  <si>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</si>
  <si>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</si>
  <si>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</si>
  <si>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</si>
  <si>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</si>
  <si>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</si>
  <si>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</si>
  <si>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</si>
  <si>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</si>
  <si>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</si>
  <si>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</si>
  <si>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</si>
  <si>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</si>
  <si>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</si>
  <si>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</si>
  <si>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</si>
  <si>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</si>
  <si>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</si>
  <si>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</si>
  <si>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</si>
  <si>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</si>
  <si>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</si>
  <si>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</si>
  <si>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</si>
  <si>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</si>
  <si>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</si>
  <si>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</si>
  <si>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</si>
  <si>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</si>
  <si>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</si>
  <si>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</si>
  <si>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</si>
  <si>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</si>
  <si>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</si>
  <si>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</si>
  <si>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</si>
  <si>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</si>
  <si>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</si>
  <si>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</si>
  <si>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</si>
  <si>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</si>
  <si>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</si>
  <si>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</si>
  <si>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</si>
  <si>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</si>
  <si>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</si>
  <si>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</si>
  <si>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</si>
  <si>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</si>
  <si>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</si>
  <si>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</si>
  <si>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</si>
  <si>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</si>
  <si>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</si>
  <si>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</si>
  <si>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</si>
  <si>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</si>
  <si>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</si>
  <si>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</si>
  <si>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</si>
  <si>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</si>
  <si>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</si>
  <si>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</si>
  <si>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</si>
  <si>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</si>
  <si>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</si>
  <si>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</si>
  <si>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</si>
  <si>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</si>
  <si>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</si>
  <si>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</si>
  <si>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</si>
  <si>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</si>
  <si>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</si>
  <si>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</si>
  <si>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</si>
  <si>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</si>
  <si>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</si>
  <si>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</si>
  <si>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</si>
  <si>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</si>
  <si>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</si>
  <si>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</si>
  <si>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</si>
  <si>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</si>
  <si>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</si>
  <si>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</si>
  <si>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</si>
  <si>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</si>
  <si>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</si>
  <si>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</si>
  <si>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</si>
  <si>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</si>
  <si>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</si>
  <si>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</si>
  <si>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</si>
  <si>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</si>
  <si>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</si>
  <si>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</si>
  <si>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</si>
  <si>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</si>
  <si>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</si>
  <si>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</si>
  <si>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</si>
  <si>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</si>
  <si>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</si>
  <si>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</si>
  <si>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</si>
  <si>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</si>
  <si>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</si>
  <si>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</si>
  <si>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</si>
  <si>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</si>
  <si>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</si>
  <si>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</si>
  <si>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</si>
  <si>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</si>
  <si>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</si>
  <si>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</si>
  <si>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</si>
  <si>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</si>
  <si>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</si>
  <si>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</si>
  <si>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</si>
  <si>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</si>
  <si>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</si>
  <si>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</si>
  <si>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</si>
  <si>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</si>
  <si>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</si>
  <si>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</si>
  <si>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</si>
  <si>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</si>
  <si>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</si>
  <si>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</si>
  <si>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</si>
  <si>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</si>
  <si>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</si>
  <si>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</si>
  <si>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</si>
  <si>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</si>
  <si>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</si>
  <si>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</si>
  <si>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</si>
  <si>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</si>
  <si>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</si>
  <si>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</si>
  <si>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</si>
  <si>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</si>
  <si>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</si>
  <si>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</si>
  <si>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</si>
  <si>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</si>
  <si>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</si>
  <si>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</si>
  <si>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</si>
  <si>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</si>
  <si>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</si>
  <si>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</si>
  <si>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</si>
  <si>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</si>
  <si>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</si>
  <si>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</si>
  <si>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</si>
  <si>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</si>
  <si>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</si>
  <si>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</si>
  <si>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</si>
  <si>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</si>
  <si>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</si>
  <si>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</si>
  <si>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</si>
  <si>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</si>
  <si>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</si>
  <si>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</si>
  <si>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</si>
  <si>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</si>
  <si>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</si>
  <si>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</si>
  <si>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</si>
  <si>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</si>
  <si>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</si>
  <si>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</si>
  <si>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</si>
  <si>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</si>
  <si>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</si>
  <si>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</si>
  <si>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</si>
  <si>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</si>
  <si>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</si>
  <si>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</si>
  <si>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</si>
  <si>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</si>
  <si>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</si>
  <si>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</si>
  <si>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</si>
  <si>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</si>
  <si>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</si>
  <si>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</si>
  <si>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</si>
  <si>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</si>
  <si>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</si>
  <si>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</si>
  <si>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</si>
  <si>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</si>
  <si>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</si>
  <si>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</si>
  <si>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</si>
  <si>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</si>
  <si>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</si>
  <si>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</si>
  <si>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</si>
  <si>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</si>
  <si>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</si>
  <si>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</si>
  <si>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</si>
  <si>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</si>
  <si>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</si>
  <si>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</si>
  <si>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</si>
  <si>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</si>
  <si>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</si>
  <si>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</si>
  <si>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</si>
  <si>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</si>
  <si>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</si>
  <si>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</si>
  <si>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</si>
  <si>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</si>
  <si>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</si>
  <si>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</si>
  <si>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</si>
  <si>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</si>
  <si>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</si>
  <si>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</si>
  <si>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</si>
  <si>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</si>
  <si>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</si>
  <si>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</si>
  <si>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</si>
  <si>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</si>
  <si>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</si>
  <si>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</si>
  <si>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</si>
  <si>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</si>
  <si>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</si>
  <si>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</si>
  <si>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</si>
  <si>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</si>
  <si>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</si>
  <si>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</si>
  <si>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</si>
  <si>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</si>
  <si>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</si>
  <si>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</si>
  <si>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</si>
  <si>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</si>
  <si>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</si>
  <si>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</si>
  <si>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</si>
  <si>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</si>
  <si>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</si>
  <si>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</si>
  <si>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</si>
  <si>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</si>
  <si>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</si>
  <si>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</si>
  <si>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</si>
  <si>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</si>
  <si>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</si>
  <si>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</si>
  <si>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</si>
  <si>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</si>
  <si>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</si>
  <si>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</si>
  <si>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</si>
  <si>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</si>
  <si>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</si>
  <si>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</si>
  <si>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</si>
  <si>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</si>
  <si>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</si>
  <si>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</si>
  <si>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</si>
  <si>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</si>
  <si>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</si>
  <si>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</si>
  <si>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</si>
  <si>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</si>
  <si>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</si>
  <si>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</si>
  <si>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</si>
  <si>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</si>
  <si>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</si>
  <si>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</si>
  <si>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</si>
  <si>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</si>
  <si>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</si>
  <si>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</si>
  <si>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</si>
  <si>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</si>
  <si>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</si>
  <si>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</si>
  <si>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</si>
  <si>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</si>
  <si>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</si>
  <si>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</si>
  <si>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</si>
  <si>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</si>
  <si>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</si>
  <si>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</si>
  <si>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</si>
  <si>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</si>
  <si>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</si>
  <si>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</si>
  <si>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</si>
  <si>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</si>
  <si>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</si>
  <si>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</si>
  <si>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</si>
  <si>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</si>
  <si>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</si>
  <si>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</si>
  <si>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</si>
  <si>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</si>
  <si>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</si>
  <si>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</si>
  <si>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</si>
  <si>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</si>
  <si>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</si>
  <si>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</si>
  <si>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</si>
  <si>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</si>
  <si>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</si>
  <si>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</si>
  <si>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</si>
  <si>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</si>
  <si>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</si>
  <si>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</si>
  <si>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</si>
  <si>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</si>
  <si>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</si>
  <si>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</si>
  <si>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</si>
  <si>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</si>
  <si>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</si>
  <si>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</si>
  <si>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</si>
  <si>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</si>
  <si>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</si>
  <si>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</si>
  <si>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</si>
  <si>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</si>
  <si>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</si>
  <si>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</si>
  <si>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</si>
  <si>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</si>
  <si>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</si>
  <si>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</si>
  <si>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</si>
  <si>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</si>
  <si>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</si>
  <si>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</si>
  <si>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</si>
  <si>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</si>
  <si>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</si>
  <si>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</si>
  <si>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</si>
  <si>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</si>
  <si>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</si>
  <si>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</si>
  <si>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</si>
  <si>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</si>
  <si>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</si>
  <si>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</si>
  <si>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</si>
  <si>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</si>
  <si>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</si>
  <si>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</si>
  <si>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</si>
  <si>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</si>
  <si>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</si>
  <si>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</si>
  <si>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</si>
  <si>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</si>
  <si>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</si>
  <si>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</si>
  <si>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</si>
  <si>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</si>
  <si>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</si>
  <si>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</si>
  <si>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</si>
  <si>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</si>
  <si>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</si>
  <si>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</si>
  <si>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</si>
  <si>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</si>
  <si>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</si>
  <si>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</si>
  <si>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</si>
  <si>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</si>
  <si>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</si>
  <si>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</si>
  <si>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</si>
  <si>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</si>
  <si>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</si>
  <si>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</si>
  <si>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</si>
  <si>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</si>
  <si>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</si>
  <si>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</si>
  <si>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</si>
  <si>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</si>
  <si>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</si>
  <si>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</si>
  <si>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</si>
  <si>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</si>
  <si>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</si>
  <si>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</si>
  <si>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</si>
  <si>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</si>
  <si>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</si>
  <si>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</si>
  <si>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</si>
  <si>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</si>
  <si>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</si>
  <si>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</si>
  <si>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</si>
  <si>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</si>
  <si>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</si>
  <si>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</si>
  <si>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</si>
  <si>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</si>
  <si>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</si>
  <si>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</si>
  <si>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</si>
  <si>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</si>
  <si>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</si>
  <si>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</si>
  <si>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</si>
  <si>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</si>
  <si>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</si>
  <si>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</si>
  <si>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</si>
  <si>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</si>
  <si>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</si>
  <si>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</si>
  <si>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</si>
  <si>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</si>
  <si>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</si>
  <si>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</si>
  <si>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</si>
  <si>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</si>
  <si>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</si>
  <si>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</si>
  <si>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</si>
  <si>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</si>
  <si>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</si>
  <si>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</si>
  <si>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</si>
  <si>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</si>
  <si>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</si>
  <si>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</si>
  <si>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</si>
  <si>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</si>
  <si>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</si>
  <si>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</si>
  <si>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</si>
  <si>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</si>
  <si>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</si>
  <si>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</si>
  <si>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</si>
  <si>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</si>
  <si>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</si>
  <si>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</si>
  <si>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</si>
  <si>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</si>
  <si>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</si>
  <si>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</si>
  <si>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</si>
  <si>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</si>
  <si>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</si>
  <si>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</si>
  <si>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</si>
  <si>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</si>
  <si>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</si>
  <si>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</si>
  <si>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</si>
  <si>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</si>
  <si>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</si>
  <si>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</si>
  <si>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</si>
  <si>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</si>
  <si>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</si>
  <si>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</si>
  <si>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</si>
  <si>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</si>
  <si>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</si>
  <si>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</si>
  <si>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</si>
  <si>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</si>
  <si>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</si>
  <si>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</si>
  <si>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</si>
  <si>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</si>
  <si>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</si>
  <si>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</si>
  <si>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</si>
  <si>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</si>
  <si>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</si>
  <si>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</si>
  <si>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</si>
  <si>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</si>
  <si>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</si>
  <si>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</si>
  <si>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</si>
  <si>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</si>
  <si>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</si>
  <si>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</si>
  <si>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</si>
  <si>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</si>
  <si>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</si>
  <si>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</si>
  <si>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</si>
  <si>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</si>
  <si>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</si>
  <si>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</si>
  <si>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</si>
  <si>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</si>
  <si>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</si>
  <si>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</si>
  <si>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</si>
  <si>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</si>
  <si>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</si>
  <si>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</si>
  <si>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</si>
  <si>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</si>
  <si>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</si>
  <si>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</si>
  <si>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</si>
  <si>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</si>
  <si>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</si>
  <si>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</si>
  <si>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</si>
  <si>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</si>
  <si>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</si>
  <si>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</si>
  <si>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</si>
  <si>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</si>
  <si>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</si>
  <si>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</si>
  <si>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</si>
  <si>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</si>
  <si>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</si>
  <si>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</si>
  <si>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</si>
  <si>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</si>
  <si>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</si>
  <si>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</si>
  <si>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</si>
  <si>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</si>
  <si>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</si>
  <si>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</si>
  <si>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</si>
  <si>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</si>
  <si>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</si>
  <si>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</si>
  <si>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</si>
  <si>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</si>
  <si>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</si>
  <si>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</si>
  <si>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</si>
  <si>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</si>
  <si>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</si>
  <si>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</si>
  <si>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</si>
  <si>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</si>
  <si>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</si>
  <si>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</si>
  <si>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</si>
  <si>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</si>
  <si>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</si>
  <si>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</si>
  <si>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</si>
  <si>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</si>
  <si>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</si>
  <si>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</si>
  <si>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</si>
  <si>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</si>
  <si>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</si>
  <si>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</si>
  <si>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</si>
  <si>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</si>
  <si>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</si>
  <si>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</si>
  <si>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</si>
  <si>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</si>
  <si>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</si>
  <si>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</si>
  <si>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</si>
  <si>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</si>
  <si>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</si>
  <si>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</si>
  <si>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</si>
  <si>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</si>
  <si>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</si>
  <si>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</si>
  <si>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</si>
  <si>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</si>
  <si>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</si>
  <si>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</si>
  <si>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</si>
  <si>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</si>
  <si>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</si>
  <si>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</si>
  <si>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</si>
  <si>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</si>
  <si>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</si>
  <si>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</si>
  <si>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</si>
  <si>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</si>
  <si>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</si>
  <si>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</si>
  <si>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</si>
  <si>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</si>
  <si>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</si>
  <si>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</si>
  <si>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</si>
  <si>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</si>
  <si>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</si>
  <si>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</si>
  <si>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</si>
  <si>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</si>
  <si>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</si>
  <si>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</si>
  <si>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</si>
  <si>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</si>
  <si>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</si>
  <si>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</si>
  <si>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</si>
  <si>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</si>
  <si>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</si>
  <si>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</si>
  <si>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</si>
  <si>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</si>
  <si>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</si>
  <si>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</si>
  <si>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</si>
  <si>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</si>
  <si>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</si>
  <si>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</si>
  <si>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</si>
  <si>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</si>
  <si>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</si>
  <si>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</si>
  <si>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</si>
  <si>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</si>
  <si>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</si>
  <si>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</si>
  <si>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</si>
  <si>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</si>
  <si>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</si>
  <si>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</si>
  <si>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</si>
  <si>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</si>
  <si>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</si>
  <si>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</si>
  <si>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</si>
  <si>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</si>
  <si>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</si>
  <si>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</si>
  <si>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</si>
  <si>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</si>
  <si>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</si>
  <si>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</si>
  <si>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</si>
  <si>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</si>
  <si>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</si>
  <si>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</si>
  <si>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</si>
  <si>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</si>
  <si>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</si>
  <si>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</si>
  <si>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</si>
  <si>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</si>
  <si>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</si>
  <si>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</si>
  <si>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</si>
  <si>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</si>
  <si>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</si>
  <si>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</si>
  <si>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</si>
  <si>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</si>
  <si>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</si>
  <si>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</si>
  <si>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</si>
  <si>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</si>
  <si>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</si>
  <si>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</si>
  <si>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</si>
  <si>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</si>
  <si>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</si>
  <si>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</si>
  <si>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</si>
  <si>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</si>
  <si>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</si>
  <si>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</si>
  <si>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</si>
  <si>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</si>
  <si>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</si>
  <si>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</si>
  <si>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</si>
  <si>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</si>
  <si>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</si>
  <si>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</si>
  <si>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</si>
  <si>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</si>
  <si>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</si>
  <si>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</si>
  <si>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</si>
  <si>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</si>
  <si>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</si>
  <si>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</si>
  <si>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</si>
  <si>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</si>
  <si>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</si>
  <si>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</si>
  <si>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</si>
  <si>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</si>
  <si>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</si>
  <si>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</si>
  <si>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</si>
  <si>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</si>
  <si>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</si>
  <si>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</si>
  <si>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</si>
  <si>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</si>
  <si>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</si>
  <si>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</si>
  <si>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</si>
  <si>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</si>
  <si>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</si>
  <si>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</si>
  <si>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</si>
  <si>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</si>
  <si>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</si>
  <si>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</si>
  <si>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</si>
  <si>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</si>
  <si>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</si>
  <si>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</si>
  <si>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</si>
  <si>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</si>
  <si>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</si>
  <si>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</si>
  <si>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</si>
  <si>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</si>
  <si>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</si>
  <si>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</si>
  <si>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</si>
  <si>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</si>
  <si>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</si>
  <si>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</si>
  <si>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</si>
  <si>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</si>
  <si>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</si>
  <si>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</si>
  <si>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</si>
  <si>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</si>
  <si>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</si>
  <si>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</si>
  <si>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</si>
  <si>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</si>
  <si>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</si>
  <si>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</si>
  <si>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</si>
  <si>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</si>
  <si>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</si>
  <si>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</si>
  <si>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</si>
  <si>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</si>
  <si>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</si>
  <si>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</si>
  <si>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</si>
  <si>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</si>
  <si>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</si>
  <si>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</si>
  <si>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</si>
  <si>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</si>
  <si>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</si>
  <si>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</si>
  <si>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</si>
  <si>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</si>
  <si>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</si>
  <si>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</si>
  <si>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</si>
  <si>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</si>
  <si>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</si>
  <si>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</si>
  <si>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</si>
  <si>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</si>
  <si>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</si>
  <si>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</si>
  <si>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</si>
  <si>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</si>
  <si>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</si>
  <si>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</si>
  <si>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</si>
  <si>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</si>
  <si>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</si>
  <si>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</si>
  <si>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</si>
  <si>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</si>
  <si>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</si>
  <si>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</si>
  <si>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</si>
  <si>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</si>
  <si>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</si>
  <si>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</si>
  <si>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</si>
  <si>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</si>
  <si>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</si>
  <si>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</si>
  <si>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</si>
  <si>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</si>
  <si>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</si>
  <si>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</si>
  <si>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</si>
  <si>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</si>
  <si>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</si>
  <si>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</si>
  <si>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</si>
  <si>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</si>
  <si>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</si>
  <si>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</si>
  <si>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</si>
  <si>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</si>
  <si>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</si>
  <si>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</si>
  <si>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</si>
  <si>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</si>
  <si>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</si>
  <si>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</si>
  <si>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</si>
  <si>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</si>
  <si>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</si>
  <si>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</si>
  <si>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</si>
  <si>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</si>
  <si>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</si>
  <si>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</si>
  <si>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</si>
  <si>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</si>
  <si>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</si>
  <si>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</si>
  <si>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</si>
  <si>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</si>
  <si>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</si>
  <si>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</si>
  <si>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</si>
  <si>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</si>
  <si>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</si>
  <si>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</si>
  <si>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</si>
  <si>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</si>
  <si>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</si>
  <si>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</si>
  <si>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</si>
  <si>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</si>
  <si>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</si>
  <si>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</si>
  <si>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</si>
  <si>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</si>
  <si>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</si>
  <si>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</si>
  <si>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</si>
  <si>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</si>
  <si>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</si>
  <si>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</si>
  <si>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</si>
  <si>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</si>
  <si>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</si>
  <si>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</si>
  <si>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</si>
  <si>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</si>
  <si>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</si>
  <si>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</si>
  <si>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</si>
  <si>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</si>
  <si>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</si>
  <si>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</si>
  <si>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</si>
  <si>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</si>
  <si>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</si>
  <si>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</si>
  <si>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</si>
  <si>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</si>
  <si>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</si>
  <si>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</si>
  <si>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</si>
  <si>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</si>
  <si>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</si>
  <si>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</si>
  <si>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</si>
  <si>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</si>
  <si>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</si>
  <si>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</si>
  <si>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</si>
  <si>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</si>
  <si>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</si>
  <si>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</si>
  <si>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</si>
  <si>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</si>
  <si>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</si>
  <si>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</si>
  <si>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</si>
  <si>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</si>
  <si>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</si>
  <si>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</si>
  <si>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</si>
  <si>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</si>
  <si>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</si>
  <si>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</si>
  <si>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</si>
  <si>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</si>
  <si>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</si>
  <si>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</si>
  <si>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</si>
  <si>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</si>
  <si>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</si>
  <si>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</si>
  <si>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</si>
  <si>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</si>
  <si>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</si>
  <si>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</si>
  <si>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</si>
  <si>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</si>
  <si>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</si>
  <si>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</si>
  <si>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</si>
  <si>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</si>
  <si>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</si>
  <si>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</si>
  <si>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</si>
  <si>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</si>
  <si>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</si>
  <si>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</si>
  <si>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</si>
  <si>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</si>
  <si>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</si>
  <si>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</si>
  <si>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</si>
  <si>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</si>
  <si>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</si>
  <si>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</si>
  <si>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</si>
  <si>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</si>
  <si>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</si>
  <si>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</si>
  <si>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</si>
  <si>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</si>
  <si>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</si>
  <si>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</si>
  <si>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</si>
  <si>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</si>
  <si>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</si>
  <si>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</si>
  <si>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</si>
  <si>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</si>
  <si>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</si>
  <si>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</si>
  <si>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</si>
  <si>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</si>
  <si>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</si>
  <si>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</si>
  <si>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</si>
  <si>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</si>
  <si>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</si>
  <si>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</si>
  <si>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</si>
  <si>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</si>
  <si>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</si>
  <si>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</si>
  <si>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</si>
  <si>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</si>
  <si>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</si>
  <si>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</si>
  <si>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</si>
  <si>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</si>
  <si>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</si>
  <si>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</si>
  <si>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</si>
  <si>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</si>
  <si>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</si>
  <si>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</si>
  <si>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</si>
  <si>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</si>
  <si>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</si>
  <si>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</si>
  <si>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</si>
  <si>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</si>
  <si>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</si>
  <si>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</si>
  <si>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</si>
  <si>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</si>
  <si>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</si>
  <si>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</si>
  <si>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</si>
  <si>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</si>
  <si>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</si>
  <si>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</si>
  <si>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</si>
  <si>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</si>
  <si>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</si>
  <si>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</si>
  <si>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</si>
  <si>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</si>
  <si>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</si>
  <si>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</si>
  <si>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</si>
  <si>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</si>
  <si>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</si>
  <si>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</si>
  <si>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</si>
  <si>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</si>
  <si>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</si>
  <si>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</si>
  <si>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</si>
  <si>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</si>
  <si>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</si>
  <si>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</si>
  <si>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</si>
  <si>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</si>
  <si>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</si>
  <si>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</si>
  <si>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</si>
  <si>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</si>
  <si>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</si>
  <si>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</si>
  <si>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</si>
  <si>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</si>
  <si>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</si>
  <si>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</si>
  <si>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</si>
  <si>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</si>
  <si>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</si>
  <si>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</si>
  <si>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</si>
  <si>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</si>
  <si>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</si>
  <si>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</si>
  <si>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</si>
  <si>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</si>
  <si>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</si>
  <si>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</si>
  <si>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</si>
  <si>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</si>
  <si>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</si>
  <si>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</si>
  <si>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</si>
  <si>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</si>
  <si>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</si>
  <si>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</si>
  <si>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</si>
  <si>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</si>
  <si>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</si>
  <si>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</si>
  <si>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</si>
  <si>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</si>
  <si>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</si>
  <si>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</si>
  <si>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</si>
  <si>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</si>
  <si>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</si>
  <si>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</si>
  <si>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</si>
  <si>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</si>
  <si>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</si>
  <si>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</si>
  <si>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</si>
  <si>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</si>
  <si>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</si>
  <si>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</si>
  <si>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</si>
  <si>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</si>
  <si>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</si>
  <si>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</si>
  <si>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</si>
  <si>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</si>
  <si>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</si>
  <si>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</si>
  <si>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</si>
  <si>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</si>
  <si>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</si>
  <si>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</si>
  <si>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</si>
  <si>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</si>
  <si>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</si>
  <si>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</si>
  <si>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</si>
  <si>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</si>
  <si>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</si>
  <si>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</si>
  <si>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</si>
  <si>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</si>
  <si>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</si>
  <si>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</si>
  <si>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</si>
  <si>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</si>
  <si>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</si>
  <si>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</si>
  <si>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</si>
  <si>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</si>
  <si>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</si>
  <si>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</si>
  <si>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</si>
  <si>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</si>
  <si>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</si>
  <si>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</si>
  <si>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</si>
  <si>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</si>
  <si>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</si>
  <si>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</si>
  <si>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</si>
  <si>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</si>
  <si>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</si>
  <si>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</si>
  <si>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</si>
  <si>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</si>
  <si>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</si>
  <si>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</si>
  <si>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</si>
  <si>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</si>
  <si>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</si>
  <si>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</si>
  <si>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</si>
  <si>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</si>
  <si>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</si>
  <si>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</si>
  <si>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</si>
  <si>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</si>
  <si>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</si>
  <si>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</si>
  <si>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</si>
  <si>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</si>
  <si>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</si>
  <si>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</si>
  <si>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</si>
  <si>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</si>
  <si>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</si>
  <si>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</si>
  <si>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</si>
  <si>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</si>
  <si>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</si>
  <si>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</si>
  <si>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</si>
  <si>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</si>
  <si>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</si>
  <si>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</si>
  <si>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</si>
  <si>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</si>
  <si>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</si>
  <si>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</si>
  <si>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</si>
  <si>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</si>
  <si>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</si>
  <si>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</si>
  <si>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</si>
  <si>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</si>
  <si>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</si>
  <si>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</si>
  <si>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</si>
  <si>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</si>
  <si>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</si>
  <si>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</si>
  <si>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</si>
  <si>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</si>
  <si>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</si>
  <si>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</si>
  <si>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</si>
  <si>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</si>
  <si>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</si>
  <si>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</si>
  <si>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</si>
  <si>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</si>
  <si>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</si>
  <si>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</si>
  <si>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</si>
  <si>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</si>
  <si>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</si>
  <si>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</si>
  <si>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</si>
  <si>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</si>
  <si>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</si>
  <si>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</si>
  <si>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</si>
  <si>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</si>
  <si>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</si>
  <si>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</si>
  <si>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</si>
  <si>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</si>
  <si>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</si>
  <si>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</si>
  <si>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</si>
  <si>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</si>
  <si>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</si>
  <si>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</si>
  <si>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</si>
  <si>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</si>
  <si>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</si>
  <si>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</si>
  <si>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</si>
  <si>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</si>
  <si>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</si>
  <si>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</si>
  <si>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</si>
  <si>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</si>
  <si>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</si>
  <si>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</si>
  <si>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</si>
  <si>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</si>
  <si>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</si>
  <si>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</si>
  <si>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</si>
  <si>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</si>
  <si>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</si>
  <si>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</si>
  <si>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</si>
  <si>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</si>
  <si>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</si>
  <si>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</si>
  <si>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</si>
  <si>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</si>
  <si>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</si>
  <si>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</si>
  <si>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</si>
  <si>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</si>
  <si>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</si>
  <si>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</si>
  <si>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</si>
  <si>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</si>
  <si>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</si>
  <si>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</si>
  <si>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</si>
  <si>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</si>
  <si>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</si>
  <si>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</si>
  <si>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</si>
  <si>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</si>
  <si>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</si>
  <si>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</si>
  <si>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</si>
  <si>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</si>
  <si>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</si>
  <si>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</si>
  <si>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</si>
  <si>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</si>
  <si>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</si>
  <si>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</si>
  <si>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</si>
  <si>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</si>
  <si>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</si>
  <si>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</si>
  <si>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</si>
  <si>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</si>
  <si>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</si>
  <si>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</si>
  <si>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</si>
  <si>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</si>
  <si>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</si>
  <si>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</si>
  <si>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</si>
  <si>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</si>
  <si>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</si>
  <si>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</si>
  <si>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</si>
  <si>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</si>
  <si>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</si>
  <si>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</si>
  <si>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</si>
  <si>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</si>
  <si>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</si>
  <si>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</si>
  <si>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</si>
  <si>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</si>
  <si>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</si>
  <si>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</si>
  <si>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</si>
  <si>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</si>
  <si>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</si>
  <si>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</si>
  <si>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</si>
  <si>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</si>
  <si>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</si>
  <si>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</si>
  <si>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</si>
  <si>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</si>
  <si>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</si>
  <si>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</si>
  <si>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</si>
  <si>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</si>
  <si>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</si>
  <si>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</si>
  <si>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</si>
  <si>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</si>
  <si>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</si>
  <si>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</si>
  <si>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</si>
  <si>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</si>
  <si>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</si>
  <si>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</si>
  <si>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</si>
  <si>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</si>
  <si>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</si>
  <si>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</si>
  <si>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</si>
  <si>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</si>
  <si>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</si>
  <si>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</si>
  <si>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</si>
  <si>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</si>
  <si>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</si>
  <si>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</si>
  <si>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</si>
  <si>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</si>
  <si>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</si>
  <si>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</si>
  <si>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</si>
  <si>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</si>
  <si>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</si>
  <si>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</si>
  <si>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</si>
  <si>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</si>
  <si>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</si>
  <si>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</si>
  <si>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</si>
  <si>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</si>
  <si>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</si>
  <si>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</si>
  <si>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</si>
  <si>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</si>
  <si>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</si>
  <si>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</si>
  <si>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</si>
  <si>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</si>
  <si>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</si>
  <si>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</si>
  <si>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</si>
  <si>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</si>
  <si>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</si>
  <si>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</si>
  <si>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</si>
  <si>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</si>
  <si>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</si>
  <si>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</si>
  <si>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</si>
  <si>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</si>
  <si>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</si>
  <si>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</si>
  <si>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</si>
  <si>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</si>
  <si>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</si>
  <si>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</si>
  <si>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</si>
  <si>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</si>
  <si>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</si>
  <si>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</si>
  <si>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</si>
  <si>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</si>
  <si>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</si>
  <si>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</si>
  <si>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</si>
  <si>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</si>
  <si>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</si>
  <si>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</si>
  <si>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</si>
  <si>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</si>
  <si>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</si>
  <si>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</si>
  <si>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</si>
  <si>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</si>
  <si>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</si>
  <si>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</si>
  <si>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</si>
  <si>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</si>
  <si>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</si>
  <si>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</si>
  <si>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</si>
  <si>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</si>
  <si>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</si>
  <si>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</si>
  <si>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</si>
  <si>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</si>
  <si>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</si>
  <si>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</si>
  <si>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</si>
  <si>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</si>
  <si>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</si>
  <si>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</si>
  <si>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</si>
  <si>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</si>
  <si>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</si>
  <si>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</si>
  <si>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</si>
  <si>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</si>
  <si>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</si>
  <si>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</si>
  <si>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</si>
  <si>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</si>
  <si>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</si>
  <si>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</si>
  <si>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</si>
  <si>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</si>
  <si>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</si>
  <si>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</si>
  <si>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</si>
  <si>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</si>
  <si>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</si>
  <si>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</si>
  <si>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</si>
  <si>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</si>
  <si>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</si>
  <si>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</si>
  <si>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</si>
  <si>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</si>
  <si>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</si>
  <si>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</si>
  <si>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</si>
  <si>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</si>
  <si>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</si>
  <si>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</si>
  <si>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</si>
  <si>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</si>
  <si>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</si>
  <si>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</si>
  <si>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</si>
  <si>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</si>
  <si>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</si>
  <si>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</si>
  <si>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</si>
  <si>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</si>
  <si>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</si>
  <si>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</si>
  <si>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</si>
  <si>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</si>
  <si>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</si>
  <si>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</si>
  <si>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</si>
  <si>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</si>
  <si>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</si>
  <si>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</si>
  <si>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</si>
  <si>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</si>
  <si>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</si>
  <si>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</si>
  <si>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</si>
  <si>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</si>
  <si>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</si>
  <si>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</si>
  <si>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</si>
  <si>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</si>
  <si>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</si>
  <si>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</si>
  <si>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</si>
  <si>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</si>
  <si>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</si>
  <si>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</si>
  <si>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</si>
  <si>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</si>
  <si>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</si>
  <si>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</si>
  <si>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</si>
  <si>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</si>
  <si>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</si>
  <si>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</si>
  <si>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</si>
  <si>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</si>
  <si>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</si>
  <si>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</si>
  <si>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</si>
  <si>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</si>
  <si>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</si>
  <si>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</si>
  <si>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</si>
  <si>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</si>
  <si>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</si>
  <si>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</si>
  <si>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</si>
  <si>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</si>
  <si>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</si>
  <si>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</si>
  <si>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</si>
  <si>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</si>
  <si>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</si>
  <si>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</si>
  <si>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</si>
  <si>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</si>
  <si>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</si>
  <si>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</si>
  <si>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</si>
  <si>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</si>
  <si>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</si>
  <si>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</si>
  <si>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</si>
  <si>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</si>
  <si>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</si>
  <si>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</si>
  <si>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</si>
  <si>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</si>
  <si>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</si>
  <si>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</si>
  <si>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</si>
  <si>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</si>
  <si>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</si>
  <si>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</si>
  <si>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</si>
  <si>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</si>
  <si>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</si>
  <si>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</si>
  <si>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</si>
  <si>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</si>
  <si>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</si>
  <si>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</si>
  <si>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</si>
  <si>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</si>
  <si>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</si>
  <si>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</si>
  <si>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</si>
  <si>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</si>
  <si>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</si>
  <si>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</si>
  <si>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</si>
  <si>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</si>
  <si>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</si>
  <si>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</si>
  <si>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</si>
  <si>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</si>
  <si>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</si>
  <si>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</si>
  <si>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</si>
  <si>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</si>
  <si>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</si>
  <si>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</si>
  <si>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</si>
  <si>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</si>
  <si>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</si>
  <si>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</si>
  <si>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</si>
  <si>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</si>
  <si>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</si>
  <si>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</si>
  <si>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</si>
  <si>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</si>
  <si>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</si>
  <si>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</si>
  <si>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</si>
  <si>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</si>
  <si>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</si>
  <si>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</si>
  <si>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</si>
  <si>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</si>
  <si>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</si>
  <si>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</si>
  <si>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</si>
  <si>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</si>
  <si>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</si>
  <si>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</si>
  <si>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</si>
  <si>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</si>
  <si>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</si>
  <si>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</si>
  <si>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</si>
  <si>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</si>
  <si>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</si>
  <si>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</si>
  <si>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</si>
  <si>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</si>
  <si>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</si>
  <si>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</si>
  <si>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</si>
  <si>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</si>
  <si>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</si>
  <si>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</si>
  <si>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</si>
  <si>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</si>
  <si>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</si>
  <si>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</si>
  <si>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</si>
  <si>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</si>
  <si>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</si>
  <si>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</si>
  <si>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</si>
  <si>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</si>
  <si>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</si>
  <si>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</si>
  <si>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</si>
  <si>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</si>
  <si>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</si>
  <si>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</si>
  <si>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</si>
  <si>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</si>
  <si>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</si>
  <si>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</si>
  <si>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</si>
  <si>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</si>
  <si>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</si>
  <si>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</si>
  <si>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</si>
  <si>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</si>
  <si>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</si>
  <si>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</si>
  <si>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</si>
  <si>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</si>
  <si>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</si>
  <si>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</si>
  <si>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</si>
  <si>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</si>
  <si>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</si>
  <si>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</si>
  <si>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</si>
  <si>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</si>
  <si>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</si>
  <si>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</si>
  <si>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</si>
  <si>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</si>
  <si>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</si>
  <si>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</si>
  <si>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</si>
  <si>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</si>
  <si>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</si>
  <si>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</si>
  <si>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</si>
  <si>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</si>
  <si>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</si>
  <si>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</si>
  <si>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</si>
  <si>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</si>
  <si>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</si>
  <si>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</si>
  <si>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</si>
  <si>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</si>
  <si>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</si>
  <si>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</si>
  <si>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</si>
  <si>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</si>
  <si>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</si>
  <si>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</si>
  <si>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</si>
  <si>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</si>
  <si>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</si>
  <si>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</si>
  <si>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</si>
  <si>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</si>
  <si>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</si>
  <si>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</si>
  <si>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</si>
  <si>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</si>
  <si>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</si>
  <si>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</si>
  <si>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</si>
  <si>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</si>
  <si>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</si>
  <si>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</si>
  <si>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</si>
  <si>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</si>
  <si>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</si>
  <si>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</si>
  <si>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</si>
  <si>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</si>
  <si>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</si>
  <si>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</si>
  <si>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</si>
  <si>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</si>
  <si>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</si>
  <si>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</si>
  <si>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</si>
  <si>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</si>
  <si>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</si>
  <si>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</si>
  <si>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</si>
  <si>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</si>
  <si>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</si>
  <si>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</si>
  <si>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</si>
  <si>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</si>
  <si>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</si>
  <si>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</si>
  <si>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</si>
  <si>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</si>
  <si>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</si>
  <si>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</si>
  <si>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</si>
  <si>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</si>
  <si>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</si>
  <si>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</si>
  <si>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</si>
  <si>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</si>
  <si>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</si>
  <si>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</si>
  <si>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</si>
  <si>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</si>
  <si>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</si>
  <si>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</si>
  <si>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</si>
  <si>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</si>
  <si>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</si>
  <si>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</si>
  <si>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</si>
  <si>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</si>
  <si>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</si>
  <si>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</si>
  <si>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</si>
  <si>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</si>
  <si>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</si>
  <si>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</si>
  <si>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</si>
  <si>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</si>
  <si>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</si>
  <si>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</si>
  <si>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</si>
  <si>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</si>
  <si>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</si>
  <si>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</si>
  <si>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</si>
  <si>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</si>
  <si>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</si>
  <si>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</si>
  <si>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</si>
  <si>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</si>
  <si>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</si>
  <si>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</si>
  <si>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</si>
  <si>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</si>
  <si>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</si>
  <si>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</si>
  <si>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</si>
  <si>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</si>
  <si>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</si>
  <si>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</si>
  <si>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</si>
  <si>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</si>
  <si>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</si>
  <si>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</si>
  <si>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</si>
  <si>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</si>
  <si>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</si>
  <si>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</si>
  <si>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</si>
  <si>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</si>
  <si>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</si>
  <si>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</si>
  <si>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</si>
  <si>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</si>
  <si>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</si>
  <si>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</si>
  <si>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</si>
  <si>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</si>
  <si>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</si>
  <si>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</si>
  <si>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</si>
  <si>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</si>
  <si>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</si>
  <si>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</si>
  <si>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</si>
  <si>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</si>
  <si>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</si>
  <si>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</si>
  <si>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</si>
  <si>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</si>
  <si>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</si>
  <si>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</si>
  <si>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</si>
  <si>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</si>
  <si>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</si>
  <si>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</si>
  <si>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</si>
  <si>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</si>
  <si>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</si>
  <si>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</si>
  <si>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</si>
  <si>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</si>
  <si>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</si>
  <si>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</si>
  <si>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</si>
  <si>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</si>
  <si>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</si>
  <si>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</si>
  <si>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</si>
  <si>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</si>
  <si>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</si>
  <si>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</si>
  <si>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</si>
  <si>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</si>
  <si>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</si>
  <si>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</si>
  <si>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</si>
  <si>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</si>
  <si>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</si>
  <si>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</si>
  <si>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</si>
  <si>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</si>
  <si>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</si>
  <si>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</si>
  <si>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</si>
  <si>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</si>
  <si>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</si>
  <si>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</si>
  <si>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</si>
  <si>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</si>
  <si>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</si>
  <si>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</si>
  <si>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</si>
  <si>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</si>
  <si>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</si>
  <si>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</si>
  <si>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</si>
  <si>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</si>
  <si>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</si>
  <si>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</si>
  <si>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</si>
  <si>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</si>
  <si>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</si>
  <si>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</si>
  <si>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</si>
  <si>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</si>
  <si>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</si>
  <si>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</si>
  <si>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</si>
  <si>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</si>
  <si>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</si>
  <si>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</si>
  <si>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</si>
  <si>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</si>
  <si>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</si>
  <si>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</si>
  <si>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</si>
  <si>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</si>
  <si>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</si>
  <si>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</si>
  <si>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</si>
  <si>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</si>
  <si>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</si>
  <si>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</si>
  <si>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</si>
  <si>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</si>
  <si>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</si>
  <si>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</si>
  <si>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</si>
  <si>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</si>
  <si>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</si>
  <si>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</si>
  <si>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</si>
  <si>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</si>
  <si>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</si>
  <si>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</si>
  <si>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</si>
  <si>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</si>
  <si>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</si>
  <si>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</si>
  <si>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</si>
  <si>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</si>
  <si>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</si>
  <si>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</si>
  <si>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</si>
  <si>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</si>
  <si>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</si>
  <si>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</si>
  <si>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</si>
  <si>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</si>
  <si>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</si>
  <si>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</si>
  <si>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</si>
  <si>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</si>
  <si>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</si>
  <si>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</si>
  <si>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</si>
  <si>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</si>
  <si>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</si>
  <si>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</si>
  <si>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</si>
  <si>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</si>
  <si>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</si>
  <si>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</si>
  <si>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</si>
  <si>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</si>
  <si>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</si>
  <si>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</si>
  <si>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</si>
  <si>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</si>
  <si>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</si>
  <si>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</si>
  <si>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</si>
  <si>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</si>
  <si>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</si>
  <si>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</si>
  <si>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</si>
  <si>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</si>
  <si>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</si>
  <si>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</si>
  <si>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</si>
  <si>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</si>
  <si>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</si>
  <si>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</si>
  <si>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</si>
  <si>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</si>
  <si>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</si>
  <si>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</si>
  <si>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</si>
  <si>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</si>
  <si>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</si>
  <si>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</si>
  <si>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</si>
  <si>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</si>
  <si>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</si>
  <si>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</si>
  <si>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</si>
  <si>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</si>
  <si>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</si>
  <si>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</si>
  <si>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</si>
  <si>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</si>
  <si>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</si>
  <si>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</si>
  <si>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</si>
  <si>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</si>
  <si>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</si>
  <si>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</si>
  <si>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</si>
  <si>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</si>
  <si>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</si>
  <si>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</si>
  <si>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</si>
  <si>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</si>
  <si>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</si>
  <si>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</si>
  <si>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</si>
  <si>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</si>
  <si>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</si>
  <si>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</si>
  <si>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</si>
  <si>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</si>
  <si>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</si>
  <si>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</si>
  <si>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</si>
  <si>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</si>
  <si>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</si>
  <si>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</si>
  <si>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</si>
  <si>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</si>
  <si>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</si>
  <si>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</si>
  <si>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</si>
  <si>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</si>
  <si>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</si>
  <si>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</si>
  <si>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</si>
  <si>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</si>
  <si>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</si>
  <si>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</si>
  <si>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</si>
  <si>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</si>
  <si>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</si>
  <si>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</si>
  <si>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</si>
  <si>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</si>
  <si>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</si>
  <si>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</si>
  <si>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</si>
  <si>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</si>
  <si>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</si>
  <si>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</si>
  <si>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</si>
  <si>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</si>
  <si>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</si>
  <si>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</si>
  <si>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</si>
  <si>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</si>
  <si>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</si>
  <si>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</si>
  <si>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</si>
  <si>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</si>
  <si>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</si>
  <si>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</si>
  <si>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</si>
  <si>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</si>
  <si>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</si>
  <si>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</si>
  <si>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</si>
  <si>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</si>
  <si>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</si>
  <si>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</si>
  <si>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</si>
  <si>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</si>
  <si>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</si>
  <si>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</si>
  <si>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</si>
  <si>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</si>
  <si>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</si>
  <si>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</si>
  <si>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</si>
  <si>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</si>
  <si>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</si>
  <si>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</si>
  <si>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</si>
  <si>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</si>
  <si>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</si>
  <si>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</si>
  <si>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</si>
  <si>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</si>
  <si>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</si>
  <si>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</si>
  <si>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</si>
  <si>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</si>
  <si>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</si>
  <si>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</si>
  <si>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</si>
  <si>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</si>
  <si>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</si>
  <si>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</si>
  <si>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</si>
  <si>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</si>
  <si>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</si>
  <si>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</si>
  <si>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</si>
  <si>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</si>
  <si>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</si>
  <si>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</si>
  <si>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</si>
  <si>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</si>
  <si>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</si>
  <si>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</si>
  <si>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</si>
  <si>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</si>
  <si>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</si>
  <si>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</si>
  <si>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</si>
  <si>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</si>
  <si>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</si>
  <si>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</si>
  <si>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</si>
  <si>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</si>
  <si>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</si>
  <si>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</si>
  <si>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</si>
  <si>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</si>
  <si>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</si>
  <si>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</si>
  <si>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</si>
  <si>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</si>
  <si>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</si>
  <si>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</si>
  <si>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</si>
  <si>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</si>
  <si>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</si>
  <si>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</si>
  <si>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</si>
  <si>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</si>
  <si>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</si>
  <si>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</si>
  <si>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</si>
  <si>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</si>
  <si>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</si>
  <si>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</si>
  <si>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</si>
  <si>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</si>
  <si>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</si>
  <si>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</si>
  <si>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</si>
  <si>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</si>
  <si>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</si>
  <si>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</si>
  <si>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</si>
  <si>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</si>
  <si>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</si>
  <si>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</si>
  <si>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</si>
  <si>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</si>
  <si>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</si>
  <si>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</si>
  <si>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</si>
  <si>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</si>
  <si>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</si>
  <si>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</si>
  <si>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</si>
  <si>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</si>
  <si>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</si>
  <si>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</si>
  <si>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</si>
  <si>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</si>
  <si>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</si>
  <si>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</si>
  <si>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</si>
  <si>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</si>
  <si>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</si>
  <si>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</si>
  <si>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</si>
  <si>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</si>
  <si>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</si>
  <si>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</si>
  <si>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</si>
  <si>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</si>
  <si>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</si>
  <si>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</si>
  <si>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</si>
  <si>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</si>
  <si>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</si>
  <si>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</si>
  <si>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</si>
  <si>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</si>
  <si>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</si>
  <si>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</si>
  <si>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</si>
  <si>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</si>
  <si>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</si>
  <si>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</si>
  <si>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</si>
  <si>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</si>
  <si>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</si>
  <si>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</si>
  <si>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</si>
  <si>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</si>
  <si>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</si>
  <si>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</si>
  <si>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</si>
  <si>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</si>
  <si>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</si>
  <si>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</si>
  <si>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</si>
  <si>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</si>
  <si>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</si>
  <si>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</si>
  <si>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</si>
  <si>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</si>
  <si>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</si>
  <si>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</si>
  <si>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</si>
  <si>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</si>
  <si>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</si>
  <si>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</si>
  <si>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</si>
  <si>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</si>
  <si>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</si>
  <si>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</si>
  <si>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</si>
  <si>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</si>
  <si>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</si>
  <si>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</si>
  <si>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</si>
  <si>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</si>
  <si>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</si>
  <si>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</si>
  <si>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</si>
  <si>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</si>
  <si>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</si>
  <si>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</si>
  <si>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</si>
  <si>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</si>
  <si>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</si>
  <si>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</si>
  <si>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</si>
  <si>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</si>
  <si>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</si>
  <si>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</si>
  <si>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</si>
  <si>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</si>
  <si>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</si>
  <si>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</si>
  <si>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</si>
  <si>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</si>
  <si>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</si>
  <si>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</si>
  <si>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</si>
  <si>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</si>
  <si>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</si>
  <si>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</si>
  <si>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</si>
  <si>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</si>
  <si>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</si>
  <si>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</si>
  <si>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</si>
  <si>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</si>
  <si>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</si>
  <si>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</si>
  <si>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</si>
  <si>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</si>
  <si>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</si>
  <si>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</si>
  <si>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</si>
  <si>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</si>
  <si>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</si>
  <si>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</si>
  <si>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</si>
  <si>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</si>
  <si>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</si>
  <si>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</si>
  <si>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</si>
  <si>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</si>
  <si>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</si>
  <si>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</si>
  <si>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</si>
  <si>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</si>
  <si>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</si>
  <si>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</si>
  <si>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</si>
  <si>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</si>
  <si>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</si>
  <si>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</si>
  <si>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</si>
  <si>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</si>
  <si>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</si>
  <si>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</si>
  <si>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</si>
  <si>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</si>
  <si>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</si>
  <si>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</si>
  <si>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</si>
  <si>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</si>
  <si>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</si>
  <si>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</si>
  <si>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</si>
  <si>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</si>
  <si>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</si>
  <si>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</si>
  <si>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</si>
  <si>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</si>
  <si>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</si>
  <si>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</si>
  <si>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</si>
  <si>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</si>
  <si>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</si>
  <si>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</si>
  <si>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</si>
  <si>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</si>
  <si>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</si>
  <si>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</si>
  <si>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</si>
  <si>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</si>
  <si>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</si>
  <si>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</si>
  <si>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</si>
  <si>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</si>
  <si>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</si>
  <si>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</si>
  <si>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</si>
  <si>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</si>
  <si>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</si>
  <si>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</si>
  <si>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</si>
  <si>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</si>
  <si>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</si>
  <si>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</si>
  <si>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</si>
  <si>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</si>
  <si>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</si>
  <si>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</si>
  <si>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</si>
  <si>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</si>
  <si>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</si>
  <si>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</si>
  <si>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</si>
  <si>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</si>
  <si>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</si>
  <si>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</si>
  <si>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</si>
  <si>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</si>
  <si>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</si>
  <si>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</si>
  <si>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</si>
  <si>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</si>
  <si>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</si>
  <si>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</si>
  <si>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</si>
  <si>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</si>
  <si>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</si>
  <si>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</si>
  <si>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</si>
  <si>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</si>
  <si>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</si>
  <si>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</si>
  <si>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</si>
  <si>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</si>
  <si>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</si>
  <si>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</si>
  <si>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</si>
  <si>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</si>
  <si>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</si>
  <si>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</si>
  <si>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</si>
  <si>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</si>
  <si>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</si>
  <si>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ปริมาณงาน (ตร.ม.)</t>
  </si>
  <si>
    <t>&lt;1 or (blank)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</si>
  <si>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</si>
  <si>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</si>
  <si>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</si>
  <si>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</si>
  <si>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</si>
  <si>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</si>
  <si>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</si>
  <si>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</si>
  <si>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</si>
  <si>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</si>
  <si>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</si>
  <si>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</si>
  <si>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</si>
  <si>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</si>
  <si>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</si>
  <si>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</si>
  <si>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</si>
  <si>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</si>
  <si>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</si>
  <si>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</si>
  <si>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</si>
  <si>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</si>
  <si>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</si>
  <si>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</si>
  <si>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</si>
  <si>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</si>
  <si>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</si>
  <si>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</si>
  <si>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</si>
  <si>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</si>
  <si>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</si>
  <si>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</si>
  <si>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</si>
  <si>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</si>
  <si>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</si>
  <si>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</si>
  <si>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</si>
  <si>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</si>
  <si>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</si>
  <si>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</si>
  <si>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</si>
  <si>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</si>
  <si>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</si>
  <si>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</si>
  <si>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</si>
  <si>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</si>
  <si>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</si>
  <si>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</si>
  <si>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</si>
  <si>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</si>
  <si>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</si>
  <si>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</si>
  <si>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6.2-6.3</t>
  </si>
  <si>
    <t>6.3-6.4</t>
  </si>
  <si>
    <t>6.4-6.5</t>
  </si>
  <si>
    <t>6.5-6.6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</si>
</sst>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68.524873263887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0" maxValue="57576958.920000002" count="5229">
        <n v="8135099.71"/>
        <n v="5435100.0300000003"/>
        <n v="2713499.99"/>
        <n v="1495799.97"/>
        <n v="6081075.2800000003"/>
        <n v="12162150.57"/>
        <n v="4052025.09"/>
        <n v="4054050.19"/>
        <n v="18235125.469999999"/>
        <n v="2025000"/>
        <n v="16210125.470000001"/>
        <n v="9639000.0700000003"/>
        <n v="5445899.8899999997"/>
        <n v="17464320.370000001"/>
        <n v="7927199.8099999996"/>
        <n v="5289299.9800000004"/>
        <n v="18211660.780000001"/>
        <n v="2729700.1"/>
        <n v="10821599.720000001"/>
        <n v="10145249.74"/>
        <n v="5451299.8200000003"/>
        <n v="2700000"/>
        <n v="2591999.94"/>
        <n v="3155647.24"/>
        <n v="22991174.75"/>
        <n v="5532300.0700000003"/>
        <n v="2415712.4500000002"/>
        <n v="19134854.850000001"/>
        <n v="57240"/>
        <n v="22522364.98"/>
        <n v="19885950.640000001"/>
        <n v="1214999.97"/>
        <n v="2548912.42"/>
        <n v="26541719.68"/>
        <n v="2555167.34"/>
        <n v="24364799.18"/>
        <n v="2801159.77"/>
        <n v="2542657.5"/>
        <n v="0"/>
        <n v="18051750.27"/>
        <n v="21419099.75"/>
        <n v="26773199.699999999"/>
        <n v="10710899.859999999"/>
        <n v="16073099.699999999"/>
        <n v="23205149.719999999"/>
        <n v="25530663.420000002"/>
        <n v="24327000.620000001"/>
        <n v="24318900.879999999"/>
        <n v="8108100.3799999999"/>
        <n v="6655500.0099999998"/>
        <n v="20553749.98"/>
        <n v="24526799.09"/>
        <n v="24615900.280000001"/>
        <n v="2735100.03"/>
        <n v="5693400"/>
        <n v="24440400.449999999"/>
        <n v="8145900.21"/>
        <n v="13232700.76"/>
        <n v="8502299.8100000005"/>
        <n v="11890800.439999999"/>
        <n v="8499600.0099999998"/>
        <n v="7924500.1699999999"/>
        <n v="7927200.29"/>
        <n v="7927199.9699999997"/>
        <n v="11893500.24"/>
        <n v="22349249.93"/>
        <n v="4967324.92"/>
        <n v="4679774.99"/>
        <n v="6044625.0300000003"/>
        <n v="12107474.82"/>
        <n v="10325474.949999999"/>
        <n v="8799840.2599999998"/>
        <n v="2118150.0099999998"/>
        <n v="8291700.2699999996"/>
        <n v="7352640.0899999999"/>
        <n v="2635200.0299999998"/>
        <n v="2748600.02"/>
        <n v="18771749.760000002"/>
        <n v="1339199.98"/>
        <n v="18935099.949999999"/>
        <n v="3010500.03"/>
        <n v="2721600.04"/>
        <n v="5607900.0599999996"/>
        <n v="1763099.99"/>
        <n v="3009869.92"/>
        <n v="4784310.0999999996"/>
        <n v="8126999.9699999997"/>
        <n v="5356799.91"/>
        <n v="9740340.2599999998"/>
        <n v="2732399.9"/>
        <n v="7948800.0199999996"/>
        <n v="8183700.0499999998"/>
        <n v="8191800.1100000003"/>
        <n v="10994400.07"/>
        <n v="5507999.9000000004"/>
        <n v="16127099.970000001"/>
        <n v="4398300.0199999996"/>
        <n v="4668299.93"/>
        <n v="23097599.949999999"/>
        <n v="2708100.06"/>
        <n v="7975800.1500000004"/>
        <n v="8140499.96"/>
        <n v="15527699.970000001"/>
        <n v="2772899.87"/>
        <n v="5213699.9800000004"/>
        <n v="14380199.720000001"/>
        <n v="15189749.939999999"/>
        <n v="24435000.510000002"/>
        <n v="10856700.07"/>
        <n v="19059299.719999999"/>
        <n v="5405400.25"/>
        <n v="12833775.41"/>
        <n v="19583775.41"/>
        <n v="16210800.5"/>
        <n v="6152107.2599999998"/>
        <n v="9846671.1500000004"/>
        <n v="24705450.57"/>
        <n v="22059619.210000001"/>
        <n v="24586716.129999999"/>
        <n v="22289850.690000001"/>
        <n v="810000.03"/>
        <n v="4454084.4400000004"/>
        <n v="8004825.1399999997"/>
        <n v="12188474.869999999"/>
        <n v="793799.98"/>
        <n v="2059424.92"/>
        <n v="1589624.99"/>
        <n v="2063475.11"/>
        <n v="3177224.95"/>
        <n v="18522021.739999998"/>
        <n v="6295657.3600000003"/>
        <n v="19410209.170000002"/>
        <n v="24397198.75"/>
        <n v="16262099.359999999"/>
        <n v="26986500.170000002"/>
        <n v="26991900.100000001"/>
        <n v="5400000"/>
        <n v="6427012.1600000001"/>
        <n v="18786892.629999999"/>
        <n v="3100994.99"/>
        <n v="11880450.060000001"/>
        <n v="2678399.96"/>
        <n v="6695999.8899999997"/>
        <n v="9818099.8699999992"/>
        <n v="2231999.96"/>
        <n v="22351499.77"/>
        <n v="6704999.9100000001"/>
        <n v="13653000.18"/>
        <n v="20953125.460000001"/>
        <n v="18042750.120000001"/>
        <n v="19382174.969999999"/>
        <n v="4456277.8499999996"/>
        <n v="19384424.809999999"/>
        <n v="20058524.960000001"/>
        <n v="1810800.08"/>
        <n v="10843199.439999999"/>
        <n v="17121599.75"/>
        <n v="7214399.8099999996"/>
        <n v="24027749.989999998"/>
        <n v="8110800.1799999997"/>
        <n v="24353999.629999999"/>
        <n v="8124300.1699999999"/>
        <n v="4922708.58"/>
        <n v="2662200"/>
        <n v="2408400.0099999998"/>
        <n v="16172739.32"/>
        <n v="4902300.0199999996"/>
        <n v="20864249.66"/>
        <n v="1674270.05"/>
        <n v="2724299.85"/>
        <n v="20571974.649999999"/>
        <n v="16171662.35"/>
        <n v="675000"/>
        <n v="20364637.600000001"/>
        <n v="2139637.6"/>
        <n v="1700999.99"/>
        <n v="1282500.05"/>
        <n v="1112400"/>
        <n v="19855125.219999999"/>
        <n v="10345199.949999999"/>
        <n v="19608925.059999999"/>
        <n v="19974937.719999999"/>
        <n v="8132399.5800000001"/>
        <n v="1066050"/>
        <n v="1620000.06"/>
        <n v="15588000.210000001"/>
        <n v="2184750.04"/>
        <n v="21827250.609999999"/>
        <n v="8709114.4299999997"/>
        <n v="17889750.210000001"/>
        <n v="2499749.87"/>
        <n v="2506499.92"/>
        <n v="17510399.649999999"/>
        <n v="1944000.08"/>
        <n v="17370000.170000002"/>
        <n v="10373400.130000001"/>
        <n v="2680424.86"/>
        <n v="1835999.97"/>
        <n v="2673000.11"/>
        <n v="2668049.87"/>
        <n v="8069624.9100000001"/>
        <n v="18989211.969999999"/>
        <n v="15155051.880000001"/>
        <n v="1807199.91"/>
        <n v="4100624.95"/>
        <n v="14318774.960000001"/>
        <n v="6765749.9299999997"/>
        <n v="13531499.859999999"/>
        <n v="1980449.97"/>
        <n v="2022975.03"/>
        <n v="2049299.93"/>
        <n v="17871749.510000002"/>
        <n v="11171249.67"/>
        <n v="4463999.93"/>
        <n v="13746013.359999999"/>
        <n v="13403249.640000001"/>
        <n v="22252241.27"/>
        <n v="22625950.609999999"/>
        <n v="22279500.16"/>
        <n v="13365000.130000001"/>
        <n v="22837500.079999998"/>
        <n v="6714000.0599999996"/>
        <n v="2238750.0099999998"/>
        <n v="6716250.0300000003"/>
        <n v="6553383.4800000004"/>
        <n v="13430250.09"/>
        <n v="22232820.199999999"/>
        <n v="22394250.02"/>
        <n v="22396499.989999998"/>
        <n v="13500000.32"/>
        <n v="16499700.49"/>
        <n v="2697300.03"/>
        <n v="16167600.42"/>
        <n v="26767030.510000002"/>
        <n v="13475700.15"/>
        <n v="10778400.279999999"/>
        <n v="24283800.370000001"/>
        <n v="26881200.239999998"/>
        <n v="26854200.27"/>
        <n v="26673231.789999999"/>
        <n v="24162300.32"/>
        <n v="15233399.890000001"/>
        <n v="16267499.289999999"/>
        <n v="18571275.489999998"/>
        <n v="20301750.27"/>
        <n v="20249928.120000001"/>
        <n v="11270250.140000001"/>
        <n v="2258999.88"/>
        <n v="21761662.140000001"/>
        <n v="6745500.0599999996"/>
        <n v="26702999.98"/>
        <n v="8005499.9299999997"/>
        <n v="24316200.760000002"/>
        <n v="10832399.9"/>
        <n v="4515749.93"/>
        <n v="4513500.09"/>
        <n v="20423250.050000001"/>
        <n v="9072000.1500000004"/>
        <n v="20407500.120000001"/>
        <n v="9081000.0299999993"/>
        <n v="3653100.04"/>
        <n v="12336300.26"/>
        <n v="556875.01"/>
        <n v="10264725.49"/>
        <n v="20219625.390000001"/>
        <n v="6066900.0999999996"/>
        <n v="8093925.0800000001"/>
        <n v="16189875.130000001"/>
        <n v="5945399.8600000003"/>
        <n v="5947424.8300000001"/>
        <n v="4229279.88"/>
        <n v="1982474.94"/>
        <n v="18241200.760000002"/>
        <n v="6093225.1299999999"/>
        <n v="7929899.9000000004"/>
        <n v="18308024.530000001"/>
        <n v="20317500.07"/>
        <n v="11319750.039999999"/>
        <n v="13581000.300000001"/>
        <n v="2286000.0699999998"/>
        <n v="20596499.289999999"/>
        <n v="2288249.91"/>
        <n v="20301750"/>
        <n v="11276999.92"/>
        <n v="4511249.99"/>
        <n v="13540499.75"/>
        <n v="20277000.050000001"/>
        <n v="20268000.84"/>
        <n v="13511250.529999999"/>
        <n v="20252250.370000001"/>
        <n v="20254499.879999999"/>
        <n v="20256750.239999998"/>
        <n v="20245851.559999999"/>
        <n v="22419354.960000001"/>
        <n v="2250000"/>
        <n v="22427840.530000001"/>
        <n v="20274750.350000001"/>
        <n v="20248603.789999999"/>
        <n v="2252250.11"/>
        <n v="2281500.13"/>
        <n v="4556249.95"/>
        <n v="11333249.869999999"/>
        <n v="2209281.38"/>
        <n v="4470749.97"/>
        <n v="22288500.010000002"/>
        <n v="22295249.940000001"/>
        <n v="17853749.739999998"/>
        <n v="20259000.469999999"/>
        <n v="20250000.25"/>
        <n v="22497750.43"/>
        <n v="5229459.63"/>
        <n v="4406400.08"/>
        <n v="16191900.1"/>
        <n v="26901298.460000001"/>
        <n v="2691899.94"/>
        <n v="5367600.0999999996"/>
        <n v="21478500.280000001"/>
        <n v="1709100.04"/>
        <n v="2206551.83"/>
        <n v="9985274.9900000002"/>
        <n v="11268000.039999999"/>
        <n v="9015749.9299999997"/>
        <n v="6070950.1699999999"/>
        <n v="6756750.3200000003"/>
        <n v="2369249.94"/>
        <n v="16075799.67"/>
        <n v="5208419.63"/>
        <n v="18786599.850000001"/>
        <n v="5359499.88"/>
        <n v="26843399.600000001"/>
        <n v="26808299.25"/>
        <n v="24019199.91"/>
        <n v="26713800.469999999"/>
        <n v="13346100.050000001"/>
        <n v="26891999.780000001"/>
        <n v="26889299.82"/>
        <n v="18816299.949999999"/>
        <n v="9722025"/>
        <n v="11631600.16"/>
        <n v="43015859.460000001"/>
        <n v="4789079.75"/>
        <n v="47537819.810000002"/>
        <n v="18675449.539999999"/>
        <n v="2051325.02"/>
        <n v="13905899.869999999"/>
        <n v="11002500.449999999"/>
        <n v="11024100.17"/>
        <n v="18253350.600000001"/>
        <n v="18273599.859999999"/>
        <n v="17859374.699999999"/>
        <n v="18214312.670000002"/>
        <n v="4595400.0599999996"/>
        <n v="2031075.04"/>
        <n v="2300399.9900000002"/>
        <n v="2092499.94"/>
        <n v="2037150.08"/>
        <n v="4179599.94"/>
        <n v="9947024.8399999999"/>
        <n v="4538024.93"/>
        <n v="4585500.24"/>
        <n v="2272499.98"/>
        <n v="1559250.02"/>
        <n v="10234350.279999999"/>
        <n v="2559600.12"/>
        <n v="9039599.6999999993"/>
        <n v="15837187.689999999"/>
        <n v="6888375.0300000003"/>
        <n v="2475000"/>
        <n v="2583900.0699999998"/>
        <n v="5280000"/>
        <n v="2586374.89"/>
        <n v="2472525.0299999998"/>
        <n v="5517599.7699999996"/>
        <n v="2581424.96"/>
        <n v="1014749.99"/>
        <n v="1322999.96"/>
        <n v="4317749.96"/>
        <n v="3326399.96"/>
        <n v="1291499.99"/>
        <n v="850499.97"/>
        <n v="20158650.02"/>
        <n v="6263325.1100000003"/>
        <n v="5511600.0700000003"/>
        <n v="5783039.7000000002"/>
        <n v="5777280.1200000001"/>
        <n v="13581000.24"/>
        <n v="6100649.9400000004"/>
        <n v="6942150.0499999998"/>
        <n v="24551099.82"/>
        <n v="24597000.359999999"/>
        <n v="19148400.34"/>
        <n v="656100"/>
        <n v="4855274.8899999997"/>
        <n v="26983800.530000001"/>
        <n v="26946000.050000001"/>
        <n v="13454099.789999999"/>
        <n v="15262437.18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10201949.970000001"/>
        <n v="2158649.9700000002"/>
        <n v="2156625.12"/>
        <n v="6091200.0300000003"/>
        <n v="18291824.739999998"/>
        <n v="2029049.95"/>
        <n v="13409501.800000001"/>
        <n v="4084424.92"/>
        <n v="13076639.789999999"/>
        <n v="2561490.0699999998"/>
        <n v="13464629.85"/>
        <n v="20205450.09"/>
        <n v="20195324.739999998"/>
        <n v="6054749.9000000004"/>
        <n v="14481719.92"/>
        <n v="12170250.220000001"/>
        <n v="16408800.32"/>
        <n v="1826999.97"/>
        <n v="21573079.960000001"/>
        <n v="25879050.399999999"/>
        <n v="2014875.01"/>
        <n v="18196569.5"/>
        <n v="12289725.01"/>
        <n v="2726999.97"/>
        <n v="8061525.0099999998"/>
        <n v="20140649.960000001"/>
        <n v="17644949.800000001"/>
        <n v="1822499.95"/>
        <n v="1336500.05"/>
        <n v="1320300.02"/>
        <n v="1954124.95"/>
        <n v="5413499.9900000002"/>
        <n v="8116199.79"/>
        <n v="13545899.57"/>
        <n v="24343200.41"/>
        <n v="24337800.48"/>
        <n v="18051749.940000001"/>
        <n v="15794999.960000001"/>
        <n v="20272500.719999999"/>
        <n v="18015750.670000002"/>
        <n v="688500.01"/>
        <n v="20062135"/>
        <n v="20239875.129999999"/>
        <n v="4320000"/>
        <n v="14158800.210000001"/>
        <n v="18196650"/>
        <n v="4090499.96"/>
        <n v="1994625.03"/>
        <n v="155925"/>
        <n v="4311360.1100000003"/>
        <n v="609525"/>
        <n v="4926824.9400000004"/>
        <n v="18229050.43"/>
        <n v="18229050.190000001"/>
        <n v="18253350.120000001"/>
        <n v="20087894.780000001"/>
        <n v="4047975.03"/>
        <n v="2061450.01"/>
        <n v="8330850.1699999999"/>
        <n v="4165425.08"/>
        <n v="2081699.99"/>
        <n v="10183725.33"/>
        <n v="6686549.9100000001"/>
        <n v="10203975.07"/>
        <n v="18259424.920000002"/>
        <n v="6079050.1299999999"/>
        <n v="18269549.91"/>
        <n v="18239175.66"/>
        <n v="10133100.289999999"/>
        <n v="38949119.630000003"/>
        <n v="30300479.219999999"/>
        <n v="8652960.0899999999"/>
        <n v="14243849.84"/>
        <n v="21330225.109999999"/>
        <n v="18744750.199999999"/>
        <n v="13662287.970000001"/>
        <n v="1546875"/>
        <n v="21907799.789999999"/>
        <n v="2477475.12"/>
        <n v="9976724.75"/>
        <n v="16250400.210000001"/>
        <n v="10798052.390000001"/>
        <n v="17993250.219999999"/>
        <n v="6763499.8300000001"/>
        <n v="2043224.89"/>
        <n v="24676468.350000001"/>
        <n v="22628925.02"/>
        <n v="5019300.29"/>
        <n v="22567049.780000001"/>
        <n v="22280828.719999999"/>
        <n v="7400405.9500000002"/>
        <n v="27193384.43"/>
        <n v="8153999.9500000002"/>
        <n v="24434999.550000001"/>
        <n v="24335100.350000001"/>
        <n v="24304896.370000001"/>
        <n v="24328064.539999999"/>
        <n v="26640155.800000001"/>
        <n v="24475499.829999998"/>
        <n v="24326973.579999998"/>
        <n v="5437799.8899999997"/>
        <n v="6087150.0800000001"/>
        <n v="18237150.079999998"/>
        <n v="20209500.039999999"/>
        <n v="16230375.33"/>
        <n v="13586158.130000001"/>
        <n v="21867299.620000001"/>
        <n v="13553999.300000001"/>
        <n v="10848599.699999999"/>
        <n v="19564199.82"/>
        <n v="256320.01"/>
        <n v="3168112.45"/>
        <n v="377280"/>
        <n v="3046612.56"/>
        <n v="2918699.92"/>
        <n v="2992275.01"/>
        <n v="504225"/>
        <n v="18360674.579999998"/>
        <n v="5991033.04"/>
        <n v="4058099.9"/>
        <n v="8114175.1799999997"/>
        <n v="2672999.9900000002"/>
        <n v="8219475.0300000003"/>
        <n v="15796940.130000001"/>
        <n v="6801750"/>
        <n v="16237350.08"/>
        <n v="2640599.96"/>
        <n v="270000"/>
        <n v="10818899.92"/>
        <n v="21632400.23"/>
        <n v="24410699.379999999"/>
        <n v="24402599"/>
        <n v="10851299.82"/>
        <n v="583200.02"/>
        <n v="2718899.92"/>
        <n v="10805400.25"/>
        <n v="24302700.129999999"/>
        <n v="21608100.379999999"/>
        <n v="10816200.109999999"/>
        <n v="267300"/>
        <n v="2867400.1"/>
        <n v="6156000.1600000001"/>
        <n v="9895050.0600000005"/>
        <n v="21058200.32"/>
        <n v="629099.99"/>
        <n v="5540400.1200000001"/>
        <n v="2039174.94"/>
        <n v="8120249.9800000004"/>
        <n v="7413524.9199999999"/>
        <n v="14809275.24"/>
        <n v="2957175.11"/>
        <n v="20151226.18"/>
        <n v="4099815.1"/>
        <n v="8156700.0700000003"/>
        <n v="28725120.620000001"/>
        <n v="18821700.039999999"/>
        <n v="5267700.09"/>
        <n v="5478299.7999999998"/>
        <n v="26054999.77"/>
        <n v="7835400.0300000003"/>
        <n v="9252900.1199999992"/>
        <n v="7738199.8300000001"/>
        <n v="3330652.48"/>
        <n v="24399899.52"/>
        <n v="24340500.93"/>
        <n v="26632800.219999999"/>
        <n v="3473752.56"/>
        <n v="24688800.140000001"/>
        <n v="2745899.89"/>
        <n v="26983800.370000001"/>
        <n v="24332400.23"/>
        <n v="2583900.0499999998"/>
        <n v="1807650.03"/>
        <n v="24334156.32"/>
        <n v="8132399.9000000004"/>
        <n v="2740499.96"/>
        <n v="1080000.02"/>
        <n v="26449199.530000001"/>
        <n v="5209480.17"/>
        <n v="17570474.91"/>
        <n v="16812224.780000001"/>
        <n v="18940499.640000001"/>
        <n v="2710799.86"/>
        <n v="8118899.9199999999"/>
        <n v="19002599.969999999"/>
        <n v="8129699.7800000003"/>
        <n v="13548599.369999999"/>
        <n v="26924399.850000001"/>
        <n v="26913599.66"/>
        <n v="26722505.789999999"/>
        <n v="26864999.809999999"/>
        <n v="16086599.529999999"/>
        <n v="7942854.6799999997"/>
        <n v="10797300.029999999"/>
        <n v="24302700.289999999"/>
        <n v="2705399.93"/>
        <n v="24345900.210000001"/>
        <n v="24335100.030000001"/>
        <n v="7925454.1799999997"/>
        <n v="18897300.030000001"/>
        <n v="13544325.029999999"/>
        <n v="17476425.25"/>
        <n v="4540949.93"/>
        <n v="18310049.870000001"/>
        <n v="18271575"/>
        <n v="16232400.07"/>
        <n v="5653124.9699999997"/>
        <n v="690300"/>
        <n v="8957700.1199999992"/>
        <n v="2435400.0699999998"/>
        <n v="28844549.079999998"/>
        <n v="6407099.75"/>
        <n v="23858346.890000001"/>
        <n v="24375599.350000001"/>
        <n v="4465965.53"/>
        <n v="1174949.99"/>
        <n v="2740500.02"/>
        <n v="2057400.07"/>
        <n v="4050000"/>
        <n v="36450000"/>
        <n v="24305400.41"/>
        <n v="19122929.73"/>
        <n v="43723012.530000001"/>
        <n v="25209449.879999999"/>
        <n v="3073753.78"/>
        <n v="7573500.0199999996"/>
        <n v="3982500.06"/>
        <n v="5534999.8700000001"/>
        <n v="26994324.390000001"/>
        <n v="24402599.969999999"/>
        <n v="26939298.98"/>
        <n v="31465349.699999999"/>
        <n v="12614698.93"/>
        <n v="31199939.18"/>
        <n v="3114989.89"/>
        <n v="1187999.99"/>
        <n v="3244499.91"/>
        <n v="3320100.06"/>
        <n v="28178774.199999999"/>
        <n v="6276892.2300000004"/>
        <n v="3215069.9"/>
        <n v="28399149.09"/>
        <n v="15702749.67"/>
        <n v="22702049.300000001"/>
        <n v="19448100.190000001"/>
        <n v="19456199.600000001"/>
        <n v="5659199.8799999999"/>
        <n v="2869964.98"/>
        <n v="28428750.300000001"/>
        <n v="6315749.9800000004"/>
        <n v="34351552.18"/>
        <n v="28834650.219999999"/>
        <n v="20199374.93"/>
        <n v="4045950.05"/>
        <n v="2201175.0299999998"/>
        <n v="1923749.98"/>
        <n v="3408300.05"/>
        <n v="2255849.92"/>
        <n v="346275.01"/>
        <n v="548775"/>
        <n v="1577475.06"/>
        <n v="2207250.0499999998"/>
        <n v="1792124.94"/>
        <n v="1097549.95"/>
        <n v="319950.01"/>
        <n v="198449.99"/>
        <n v="683302.5"/>
        <n v="1966274.99"/>
        <n v="1630125.01"/>
        <n v="103747.5"/>
        <n v="143100"/>
        <n v="214650"/>
        <n v="273375.01"/>
        <n v="321974.99"/>
        <n v="1026674.99"/>
        <n v="1022624.98"/>
        <n v="354172.5"/>
        <n v="465074.98"/>
        <n v="1652805.03"/>
        <n v="1252125.03"/>
        <n v="149850"/>
        <n v="1316249.95"/>
        <n v="2233574.9700000002"/>
        <n v="2024999.94"/>
        <n v="2407725.02"/>
        <n v="2027025.04"/>
        <n v="1243350.02"/>
        <n v="731024.97"/>
        <n v="190349.99"/>
        <n v="172125"/>
        <n v="328050"/>
        <n v="326025"/>
        <n v="153900"/>
        <n v="259200.01"/>
        <n v="257175.01"/>
        <n v="380699.99"/>
        <n v="465750.01"/>
        <n v="1457999.97"/>
        <n v="1366875.02"/>
        <n v="564975.03"/>
        <n v="2436075.0499999998"/>
        <n v="1970324.98"/>
        <n v="87075"/>
        <n v="498150"/>
        <n v="496125.01"/>
        <n v="1575449.99"/>
        <n v="3442499.98"/>
        <n v="3570345.09"/>
        <n v="984150"/>
        <n v="1210950.01"/>
        <n v="360450.01"/>
        <n v="812024.99"/>
        <n v="1603799.99"/>
        <n v="913274.99"/>
        <n v="115425"/>
        <n v="473849.99"/>
        <n v="471824.99"/>
        <n v="633824.99"/>
        <n v="492075"/>
        <n v="3212595.01"/>
        <n v="336149.99"/>
        <n v="3581077.56"/>
        <n v="3581077.55"/>
        <n v="3581077.67"/>
        <n v="64395"/>
        <n v="218227.5"/>
        <n v="915840.04"/>
        <n v="912262.48"/>
        <n v="963900.02"/>
        <n v="965925"/>
        <n v="344250"/>
        <n v="34425"/>
        <n v="36450"/>
        <n v="447525"/>
        <n v="445500"/>
        <n v="1155532.55"/>
        <n v="1162687.46"/>
        <n v="119475"/>
        <n v="117450"/>
        <n v="1441732.49"/>
        <n v="1445310.05"/>
        <n v="3609697.3"/>
        <n v="3613274.97"/>
        <n v="1856924.99"/>
        <n v="1858949.97"/>
        <n v="48600"/>
        <n v="40500"/>
        <n v="66825"/>
        <n v="30375"/>
        <n v="771525.02"/>
        <n v="151875.01"/>
        <n v="200475"/>
        <n v="202500"/>
        <n v="921375.03"/>
        <n v="919349.99"/>
        <n v="901124.99"/>
        <n v="125550"/>
        <n v="814050.02"/>
        <n v="816074.99"/>
        <n v="591299.99"/>
        <n v="755324.99"/>
        <n v="678375.02"/>
        <n v="682425.03"/>
        <n v="141750"/>
        <n v="139725"/>
        <n v="494100.01"/>
        <n v="1397250"/>
        <n v="1401299.94"/>
        <n v="2033099.9"/>
        <n v="2035124.99"/>
        <n v="441449.99"/>
        <n v="1231199.96"/>
        <n v="1233225.06"/>
        <n v="722924.99"/>
        <n v="384750"/>
        <n v="832275.03"/>
        <n v="93150"/>
        <n v="354374.99"/>
        <n v="350324.99"/>
        <n v="356400"/>
        <n v="417149.99"/>
        <n v="415124.99"/>
        <n v="207494.99"/>
        <n v="1123335.04"/>
        <n v="1126912.49"/>
        <n v="232537.49"/>
        <n v="10732.5"/>
        <n v="21465"/>
        <n v="176400.01"/>
        <n v="189000"/>
        <n v="44100"/>
        <n v="233100"/>
        <n v="368550"/>
        <n v="365399.99"/>
        <n v="2356200.08"/>
        <n v="2526299.96"/>
        <n v="1335600.01"/>
        <n v="1159200"/>
        <n v="1811249.96"/>
        <n v="1997100.03"/>
        <n v="1008000.01"/>
        <n v="815850.01"/>
        <n v="2138850.06"/>
        <n v="3342149.97"/>
        <n v="3090150.02"/>
        <n v="1874250.09"/>
        <n v="59850"/>
        <n v="2677500.0299999998"/>
        <n v="2623950.0099999998"/>
        <n v="488250"/>
        <n v="522899.98"/>
        <n v="544949.98"/>
        <n v="513450.01"/>
        <n v="201600"/>
        <n v="1300950"/>
        <n v="1304099.96"/>
        <n v="1083600.04"/>
        <n v="1086750"/>
        <n v="116550"/>
        <n v="148049.99"/>
        <n v="1978200.07"/>
        <n v="1949850.06"/>
        <n v="639449.98"/>
        <n v="642599.99"/>
        <n v="554400"/>
        <n v="3140549.93"/>
        <n v="3146850.04"/>
        <n v="809550"/>
        <n v="781199.99"/>
        <n v="292950.01"/>
        <n v="378000"/>
        <n v="283500.01"/>
        <n v="286649.99"/>
        <n v="1376550.02"/>
        <n v="1408049.99"/>
        <n v="2195550.08"/>
        <n v="2173499.9900000002"/>
        <n v="894600.03"/>
        <n v="47250"/>
        <n v="28350"/>
        <n v="330749.99"/>
        <n v="352800.01"/>
        <n v="1263149.98"/>
        <n v="226799.99"/>
        <n v="494550.02"/>
        <n v="195300"/>
        <n v="198450"/>
        <n v="630000.01"/>
        <n v="664649.99"/>
        <n v="2215349.96"/>
        <n v="2184974.9900000002"/>
        <n v="3209850.17"/>
        <n v="5339700.08"/>
        <n v="2154599.96"/>
        <n v="51300"/>
        <n v="399600.01"/>
        <n v="348209.99"/>
        <n v="286199.99"/>
        <n v="2738700"/>
        <n v="625499.99"/>
        <n v="28405121.379999999"/>
        <n v="28425600.530000001"/>
        <n v="9453150.1500000004"/>
        <n v="11924550.460000001"/>
        <n v="3221324.82"/>
        <n v="3017700.01"/>
        <n v="11274749.82"/>
        <n v="31487400.350000001"/>
        <n v="31464296.579999998"/>
        <n v="2786399.85"/>
        <n v="1162349.96"/>
        <n v="1187550.01"/>
        <n v="407699.98"/>
        <n v="413099.99"/>
        <n v="845099.98"/>
        <n v="861300.02"/>
        <n v="1255679.97"/>
        <n v="1261439.98"/>
        <n v="20281500.129999999"/>
        <n v="22810275.109999999"/>
        <n v="14639625.050000001"/>
        <n v="3644999.9"/>
        <n v="4240350.0599999996"/>
        <n v="4041000.01"/>
        <n v="4484250.07"/>
        <n v="4022999.97"/>
        <n v="4509000.1500000004"/>
        <n v="4047750.06"/>
        <n v="4533749.97"/>
        <n v="3984750.06"/>
        <n v="2265749.9300000002"/>
        <n v="4007250.04"/>
        <n v="4524750.08"/>
        <n v="4027499.91"/>
        <n v="4302675.03"/>
        <n v="3604499.94"/>
        <n v="4056075.04"/>
        <n v="3614624.93"/>
        <n v="4054049.95"/>
        <n v="3647025"/>
        <n v="4037850.04"/>
        <n v="3642975.05"/>
        <n v="4039875.01"/>
        <n v="4056074.92"/>
        <n v="2918025.05"/>
        <n v="3215025.06"/>
        <n v="2913075.11"/>
        <n v="3232349.99"/>
        <n v="2898225.01"/>
        <n v="3249674.91"/>
        <n v="2915549.93"/>
        <n v="3264525.01"/>
        <n v="2870999.92"/>
        <n v="1633500.06"/>
        <n v="2885850.02"/>
        <n v="3259574.93"/>
        <n v="2903174.95"/>
        <n v="3247199.94"/>
        <n v="2893275.07"/>
        <n v="3245849.97"/>
        <n v="3183300.05"/>
        <n v="1482749.95"/>
        <n v="2652750.0499999998"/>
        <n v="2791799.98"/>
        <n v="2387475.04"/>
        <n v="2646674.96"/>
        <n v="2656799.9500000002"/>
        <n v="18182250.469999999"/>
        <n v="18289799.890000001"/>
        <n v="19641149.93"/>
        <n v="21226499.710000001"/>
        <n v="12359069.77"/>
        <n v="16604999.939999999"/>
        <n v="11051100.15"/>
        <n v="19580850.09"/>
        <n v="24345900.050000001"/>
        <n v="24353999.789999999"/>
        <n v="4375350.0999999996"/>
        <n v="2587500"/>
        <n v="10386224.84"/>
        <n v="2590087.62"/>
        <n v="19913850.010000002"/>
        <n v="5044050.26"/>
        <n v="22386374.600000001"/>
        <n v="7563600.2800000003"/>
        <n v="21613950.210000001"/>
        <n v="854549.98"/>
        <n v="1279301.45"/>
        <n v="1283753.33"/>
        <n v="14266124.67"/>
        <n v="16280999.92"/>
        <n v="16221599.880000001"/>
        <n v="26865000.129999999"/>
        <n v="5418899.9199999999"/>
        <n v="4722300.05"/>
        <n v="5416200.1100000003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13545899.890000001"/>
        <n v="8089200.1399999997"/>
        <n v="24354000.27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650699.99"/>
        <n v="3558419.96"/>
        <n v="3329459.94"/>
        <n v="696599.96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1893375"/>
        <n v="2041200.03"/>
        <n v="1895399.98"/>
        <n v="3770549.98"/>
        <n v="4064174.94"/>
        <n v="588599.99"/>
        <n v="1458000.06"/>
        <n v="2213999.98"/>
        <n v="571050.01"/>
        <n v="461699.99"/>
        <n v="1660500.04"/>
        <n v="1563300.01"/>
        <n v="573075"/>
        <n v="520425.01"/>
        <n v="97200"/>
        <n v="1571400.05"/>
        <n v="1933875.02"/>
        <n v="575099.99"/>
        <n v="1518749.94"/>
        <n v="1670625.02"/>
        <n v="524474.99"/>
        <n v="1518749.96"/>
        <n v="1652399.95"/>
        <n v="522449.99"/>
        <n v="72900"/>
        <n v="101250"/>
        <n v="1403325.04"/>
        <n v="1636200.05"/>
        <n v="2002725.05"/>
        <n v="2193074.94"/>
        <n v="1994625.04"/>
        <n v="2193075.0499999998"/>
        <n v="1994625"/>
        <n v="2191050.0499999998"/>
        <n v="1994624.98"/>
        <n v="62775"/>
        <n v="2130300.0099999998"/>
        <n v="560925.01"/>
        <n v="89100"/>
        <n v="421200.01"/>
        <n v="1559249.96"/>
        <n v="1484324.98"/>
        <n v="560925"/>
        <n v="510299.99"/>
        <n v="1632149.95"/>
        <n v="1385100.03"/>
        <n v="560925.02"/>
        <n v="12226949.970000001"/>
        <n v="18372824.91"/>
        <n v="13986674.890000001"/>
        <n v="7087027.3099999996"/>
        <n v="9914400.0600000005"/>
        <n v="405000.01"/>
        <n v="567000"/>
        <n v="3656204.84"/>
        <n v="715500.01"/>
        <n v="18395099.98"/>
        <n v="8178975.0700000003"/>
        <n v="858600.02"/>
        <n v="1644750.01"/>
        <n v="1739250"/>
        <n v="461250"/>
        <n v="92250"/>
        <n v="1552499.99"/>
        <n v="96750"/>
        <n v="1642500.04"/>
        <n v="151050"/>
        <n v="663824.98"/>
        <n v="155025"/>
        <n v="703575"/>
        <n v="2921625.09"/>
        <n v="3088574.94"/>
        <n v="818850.02"/>
        <n v="862574.97"/>
        <n v="537750"/>
        <n v="191250"/>
        <n v="22500"/>
        <n v="470250.01"/>
        <n v="891000"/>
        <n v="1086749.97"/>
        <n v="1187999.97"/>
        <n v="1275749.95"/>
        <n v="891000.01"/>
        <n v="958500"/>
        <n v="1278000.04"/>
        <n v="76500"/>
        <n v="895499.99"/>
        <n v="81000"/>
        <n v="1131750.05"/>
        <n v="2182500"/>
        <n v="60750"/>
        <n v="2056499.99"/>
        <n v="2279250"/>
        <n v="2117250.06"/>
        <n v="976500.02"/>
        <n v="906750.02"/>
        <n v="1300499.94"/>
        <n v="1206000"/>
        <n v="974249.98"/>
        <n v="906750"/>
        <n v="1298249.97"/>
        <n v="1206000.01"/>
        <n v="2272499.94"/>
        <n v="328500"/>
        <n v="974250"/>
        <n v="2072249.95"/>
        <n v="4848000.01"/>
        <n v="1802250"/>
        <n v="397500.01"/>
        <n v="234900"/>
        <n v="1867499.96"/>
        <n v="2016000.06"/>
        <n v="243000"/>
        <n v="11700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333000"/>
        <n v="7222499.9699999997"/>
        <n v="335250.01"/>
        <n v="8786250.0600000005"/>
        <n v="2515500.06"/>
        <n v="2391750.06"/>
        <n v="2515499.98"/>
        <n v="2330999.98"/>
        <n v="2517749.96"/>
        <n v="2330999.9900000002"/>
        <n v="2515500.0499999998"/>
        <n v="2456999.9500000002"/>
        <n v="4200750"/>
        <n v="1644300.07"/>
        <n v="1269675.02"/>
        <n v="95175"/>
        <n v="741149.99"/>
        <n v="731025"/>
        <n v="1140075.05"/>
        <n v="1123875.01"/>
        <n v="83025"/>
        <n v="767475.02"/>
        <n v="1978424.94"/>
        <n v="15808499.92"/>
        <n v="4096575"/>
        <n v="8112150.0800000001"/>
        <n v="4183649.97"/>
        <n v="2395574.94"/>
        <n v="18570599.899999999"/>
        <n v="18559799.870000001"/>
        <n v="24447387.489999998"/>
        <n v="8160770.7000000002"/>
        <n v="24740100.27"/>
        <n v="6173970.1299999999"/>
        <n v="42949079.75"/>
        <n v="5424299.8499999996"/>
        <n v="682109.98"/>
        <n v="705960.01"/>
        <n v="138330"/>
        <n v="274274.99"/>
        <n v="182850"/>
        <n v="159993.75"/>
        <n v="4127838.69"/>
        <n v="3958702.45"/>
        <n v="365699.99"/>
        <n v="1488240.03"/>
        <n v="24470100.550000001"/>
        <n v="13368504.76"/>
        <n v="8272800.0300000003"/>
        <n v="18787949.789999999"/>
        <n v="19218600.079999998"/>
        <n v="1485000.06"/>
        <n v="2439675.08"/>
        <n v="1901250.06"/>
        <n v="2164500.0099999998"/>
        <n v="2099250.0099999998"/>
        <n v="2229750.0299999998"/>
        <n v="2099250.0499999998"/>
        <n v="2229749.9500000002"/>
        <n v="2103749.9500000002"/>
        <n v="2234250.0099999998"/>
        <n v="2115000.06"/>
        <n v="2247750.06"/>
        <n v="2130749.9500000002"/>
        <n v="2263500.0499999998"/>
        <n v="2097000.01"/>
        <n v="2101499.9900000002"/>
        <n v="2231999.98"/>
        <n v="2097000.02"/>
        <n v="2227500.0499999998"/>
        <n v="2094750.06"/>
        <n v="2225249.96"/>
        <n v="2096999.96"/>
        <n v="2227500"/>
        <n v="198000.01"/>
        <n v="1368000"/>
        <n v="2497500.1"/>
        <n v="3084749.98"/>
        <n v="2529000.09"/>
        <n v="2227499.9900000002"/>
        <n v="2558249.98"/>
        <n v="2477474.9900000002"/>
        <n v="37125"/>
        <n v="975149.97"/>
        <n v="1788352.54"/>
        <n v="2331337.48"/>
        <n v="1007325.01"/>
        <n v="1128600.02"/>
        <n v="1331550.02"/>
        <n v="1405800.02"/>
        <n v="997425.01"/>
        <n v="1049400"/>
        <n v="1316699.97"/>
        <n v="1273725.07"/>
        <n v="904499.98"/>
        <n v="956249.98"/>
        <n v="1199250.05"/>
        <n v="1262249.93"/>
        <n v="904499.97"/>
        <n v="956250"/>
        <n v="108000"/>
        <n v="1091250.03"/>
        <n v="112500"/>
        <n v="2106000.04"/>
        <n v="1820250.03"/>
        <n v="2108250"/>
        <n v="405000"/>
        <n v="1723499.94"/>
        <n v="420750.01"/>
        <n v="1797750.06"/>
        <n v="387000"/>
        <n v="1743749.95"/>
        <n v="402749.99"/>
        <n v="1818000.06"/>
        <n v="2135250.0099999998"/>
        <n v="2225250"/>
        <n v="2141999.9900000002"/>
        <n v="2232000.0099999998"/>
        <n v="103500"/>
        <n v="2061000"/>
        <n v="2146499.9700000002"/>
        <n v="2142000.04"/>
        <n v="2234249.9900000002"/>
        <n v="2133000.06"/>
        <n v="2223000.0499999998"/>
        <n v="2135249.9900000002"/>
        <n v="2222999.98"/>
        <n v="2130750.04"/>
        <n v="2223000"/>
        <n v="2137499.96"/>
        <n v="2227499.9500000002"/>
        <n v="310499.99"/>
        <n v="657000"/>
        <n v="270300.01"/>
        <n v="1590000.02"/>
        <n v="317999.99"/>
        <n v="47642759.600000001"/>
        <n v="11905125.26"/>
        <n v="11772360.4"/>
        <n v="11738175.27"/>
        <n v="2864699.97"/>
        <n v="1908000.03"/>
        <n v="28147770.109999999"/>
        <n v="13508100.220000001"/>
        <n v="7297200.25"/>
        <n v="1812599.95"/>
        <n v="1859399.99"/>
        <n v="8594437.5899999999"/>
        <n v="3403687.43"/>
        <n v="20432249.93"/>
        <n v="2263500.09"/>
        <n v="18056249.539999999"/>
        <n v="22386694.370000001"/>
        <n v="11179737.25"/>
        <n v="22284111.41"/>
        <n v="22389011.670000002"/>
        <n v="20317499.940000001"/>
        <n v="13571999.609999999"/>
        <n v="3127499.91"/>
        <n v="3136882.48"/>
        <n v="1055700.01"/>
        <n v="1142099.98"/>
        <n v="118800"/>
        <n v="1387800"/>
        <n v="1382400.07"/>
        <n v="24300"/>
        <n v="35100"/>
        <n v="27000"/>
        <n v="54000"/>
        <n v="45900"/>
        <n v="91800"/>
        <n v="126900"/>
        <n v="78300"/>
        <n v="1039499.96"/>
        <n v="1036800"/>
        <n v="499500.01"/>
        <n v="990900.04"/>
        <n v="3642300.1"/>
        <n v="20016"/>
        <n v="140111.99"/>
        <n v="1094399.99"/>
        <n v="1843199.96"/>
        <n v="4671359.9800000004"/>
        <n v="9463680.0800000001"/>
        <n v="5713919.9100000001"/>
        <n v="3818879.93"/>
        <n v="3628799.99"/>
        <n v="210600"/>
        <n v="1028700.03"/>
        <n v="7251839.75"/>
        <n v="5852160.1900000004"/>
        <n v="3427200.16"/>
        <n v="3288959.88"/>
        <n v="634500"/>
        <n v="1765799.96"/>
        <n v="2818800"/>
        <n v="3996000.05"/>
        <n v="2810700.02"/>
        <n v="28147.5"/>
        <n v="464692.51"/>
        <n v="685800.02"/>
        <n v="1682100.07"/>
        <n v="1449899.96"/>
        <n v="34560"/>
        <n v="1082879.96"/>
        <n v="1912320.01"/>
        <n v="858240.02"/>
        <n v="1044899.99"/>
        <n v="1063799.98"/>
        <n v="729000.03"/>
        <n v="747900.03"/>
        <n v="59400"/>
        <n v="56700"/>
        <n v="2610900.02"/>
        <n v="2664899.9700000002"/>
        <n v="2667599.9300000002"/>
        <n v="394065"/>
        <n v="400320.01"/>
        <n v="43785"/>
        <n v="40657.5"/>
        <n v="37530"/>
        <n v="262709.99"/>
        <n v="1003927.46"/>
        <n v="744345"/>
        <n v="456614.98"/>
        <n v="684922.47"/>
        <n v="453487.47"/>
        <n v="459742.49"/>
        <n v="337770"/>
        <n v="434722.48"/>
        <n v="1951559.94"/>
        <n v="487055.98"/>
        <n v="2523892.39"/>
        <n v="3524692.32"/>
        <n v="575459.99"/>
        <n v="475379.97"/>
        <n v="103207.5"/>
        <n v="315877.5"/>
        <n v="2786602.43"/>
        <n v="2442577.44"/>
        <n v="7991999.9400000004"/>
        <n v="2501999.9700000002"/>
        <n v="18355727.48"/>
        <n v="16229700.26"/>
        <n v="11108542.42"/>
        <n v="8529345.0500000007"/>
        <n v="3240089.95"/>
        <n v="2989889.83"/>
        <n v="1485562.44"/>
        <n v="3565349.86"/>
        <n v="26981100.079999998"/>
        <n v="7958832.8899999997"/>
        <n v="28238293.93"/>
        <n v="7964999.9699999997"/>
        <n v="18261449.649999999"/>
        <n v="14201325.02"/>
        <n v="8154674.9000000004"/>
        <n v="4502250.1100000003"/>
        <n v="2689199.98"/>
        <n v="4741380.08"/>
        <n v="4793849.9800000004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7810650.21"/>
        <n v="8571824.8200000003"/>
        <n v="8869499.8000000007"/>
        <n v="17706600.129999999"/>
        <n v="21455549.710000001"/>
        <n v="12976482.369999999"/>
        <n v="6767325.1100000003"/>
        <n v="17878491.100000001"/>
        <n v="11037600.16"/>
        <n v="18789783.18"/>
        <n v="6289649.8899999997"/>
        <n v="18824399.52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517399.94"/>
        <n v="1808392.54"/>
        <n v="26894700.23"/>
        <n v="10808100.060000001"/>
        <n v="18889200.140000001"/>
        <n v="21629700.100000001"/>
        <n v="57576958.920000002"/>
        <n v="10767599.77"/>
        <n v="24599700.16"/>
        <n v="13726800.300000001"/>
        <n v="11126699.82"/>
        <n v="5830916.29"/>
        <n v="16215983.34"/>
        <n v="1854900.03"/>
        <n v="24491700.59"/>
        <n v="26910899.859999999"/>
        <n v="22042799.890000001"/>
        <n v="8024096.0099999998"/>
        <n v="464400.02"/>
        <n v="26257500.059999999"/>
        <n v="22544999.899999999"/>
        <n v="7932600.0599999996"/>
        <n v="9778499.7699999996"/>
        <n v="13794299.59"/>
        <n v="43936469.840000004"/>
        <n v="9773730.1199999992"/>
        <n v="4936949.84"/>
        <n v="4932180.1900000004"/>
        <n v="8378100.1200000001"/>
        <n v="9757799.9000000004"/>
        <n v="24378299.800000001"/>
        <n v="42968161.780000001"/>
        <n v="26559900.52"/>
        <n v="13427100.130000001"/>
        <n v="26840700.280000001"/>
        <n v="26686799.530000001"/>
        <n v="21362400.48"/>
        <n v="6004124.9500000002"/>
        <n v="10632330.01"/>
        <n v="2279250.0299999998"/>
        <n v="5804571.5199999996"/>
        <n v="10037221.98"/>
        <n v="20153327.140000001"/>
        <n v="19705266.579999998"/>
        <n v="14784380.800000001"/>
        <n v="14300521.779999999"/>
        <n v="32158942.640000001"/>
        <n v="21038049.41"/>
        <n v="31815899.32"/>
        <n v="18863085.68"/>
        <n v="6285527.8899999997"/>
        <n v="12478950.140000001"/>
        <n v="2390850.0499999998"/>
        <n v="3176820.04"/>
        <n v="3994008.87"/>
        <n v="8197200.04"/>
        <n v="7255145.6799999997"/>
        <n v="10894499.91"/>
        <n v="25136471.719999999"/>
        <n v="24128550.52"/>
        <n v="4669706.1900000004"/>
        <n v="2581395.61"/>
        <n v="2753999.95"/>
        <n v="2292750.12"/>
        <n v="6867000.0999999996"/>
        <n v="13489200.140000001"/>
        <n v="15686999.869999999"/>
        <n v="13529700.060000001"/>
        <n v="423449.99"/>
        <n v="22486500.170000002"/>
        <n v="6743250.0899999999"/>
        <n v="24103602.620000001"/>
        <n v="7900423.21"/>
        <n v="5203584.57"/>
        <n v="5281199.92"/>
        <n v="26095989.609999999"/>
        <n v="18381467.98"/>
        <n v="22133710.52"/>
        <n v="3440475"/>
        <n v="4062149.84"/>
        <n v="3426300.06"/>
        <n v="3980456.38"/>
        <n v="3418199.93"/>
        <n v="1976120.84"/>
        <n v="3410100.03"/>
        <n v="4043925.08"/>
        <n v="3339900.05"/>
        <n v="4715550.12"/>
        <n v="4478458.43"/>
        <n v="23306323.600000001"/>
        <n v="7876386.4900000002"/>
        <n v="20201400.02"/>
        <n v="9006750.3200000003"/>
        <n v="20420099.859999999"/>
        <n v="19976611.859999999"/>
        <n v="12735109.800000001"/>
        <n v="23366594.469999999"/>
        <n v="22069304.739999998"/>
        <n v="26905582.02"/>
        <n v="4560749.8899999997"/>
        <n v="1166399.95"/>
        <n v="2063250.06"/>
        <n v="3932483.6"/>
        <n v="10912964.609999999"/>
        <n v="18601425.030000001"/>
        <n v="2245500.06"/>
        <n v="6790500.0199999996"/>
        <n v="14113575.029999999"/>
        <n v="6858000.2199999997"/>
        <n v="5803689.0099999998"/>
        <n v="2020950.05"/>
        <n v="19982699.82"/>
        <n v="9977175.0899999999"/>
        <n v="3783590.82"/>
        <n v="3991275.03"/>
        <n v="14109660.02"/>
        <n v="31843725.5"/>
        <n v="3117965.3"/>
        <n v="4049999.88"/>
        <n v="16212150.130000001"/>
        <n v="8247825.1500000004"/>
        <n v="2336218.39"/>
        <n v="4416750"/>
        <n v="22194253.25"/>
        <n v="4432500.0599999996"/>
        <n v="2940749.96"/>
        <n v="413437.49"/>
        <n v="5151599.93"/>
        <n v="1949525.64"/>
        <n v="22441167.41"/>
        <n v="21223143.949999999"/>
        <n v="5330459.92"/>
        <n v="16172834.27"/>
        <n v="5969863.8200000003"/>
        <n v="22800458.91"/>
        <n v="10678973.58"/>
        <n v="23762877.510000002"/>
        <n v="6083100.1399999997"/>
        <n v="7341299.8700000001"/>
        <n v="16164900.130000001"/>
        <n v="24301534.010000002"/>
        <n v="24367500.100000001"/>
        <n v="24364799.969999999"/>
        <n v="24310295.18"/>
        <n v="26820542.030000001"/>
        <n v="10780425.289999999"/>
        <n v="3845474.98"/>
        <n v="3705749.97"/>
        <n v="12237577.880000001"/>
        <n v="32664833.57"/>
        <n v="10868444.960000001"/>
        <n v="5428038.4299999997"/>
        <n v="10979594.699999999"/>
        <n v="5477804.8399999999"/>
        <n v="12835664.84"/>
        <n v="20205000.039999999"/>
        <n v="2108249.9500000002"/>
        <n v="3042899.93"/>
        <n v="10232325.189999999"/>
        <n v="13353538.029999999"/>
        <n v="2681099.92"/>
        <n v="24369720.32"/>
        <n v="21632400.07"/>
        <n v="18932400.07"/>
        <n v="24421499.879999999"/>
        <n v="18704490.460000001"/>
        <n v="15914788.039999999"/>
        <n v="8100000"/>
        <n v="16208100.220000001"/>
        <n v="2256750.0499999998"/>
        <n v="22380801.460000001"/>
        <n v="22439864.739999998"/>
        <n v="4449178.17"/>
        <n v="22444408.129999999"/>
        <n v="11172978.32"/>
        <n v="2250977.9300000002"/>
        <n v="46840222.619999997"/>
        <n v="23281858.719999999"/>
        <n v="46653092.450000003"/>
        <n v="21156952.23"/>
        <n v="16175699.99"/>
        <n v="1422900.03"/>
        <n v="1296674.96"/>
        <n v="13273199.859999999"/>
        <n v="11630480.189999999"/>
        <n v="1144125"/>
        <n v="10268625.529999999"/>
        <n v="21894910.809999999"/>
        <n v="38656858.890000001"/>
        <n v="17043776.780000001"/>
        <n v="4263749.96"/>
        <n v="7563828.8300000001"/>
        <n v="7588900.04"/>
        <n v="5104349.7699999996"/>
        <n v="2081262.96"/>
        <n v="3873599.91"/>
        <n v="4847999.95"/>
        <n v="9408000.1799999997"/>
        <n v="17366774.829999998"/>
        <n v="13099049.800000001"/>
        <n v="7931374.8200000003"/>
        <n v="12748918.26"/>
        <n v="11511599.869999999"/>
        <n v="36297133.509999998"/>
        <n v="24668738.670000002"/>
        <n v="8670239.8699999992"/>
        <n v="4332960.09"/>
        <n v="42849146.200000003"/>
        <n v="4315680.0599999996"/>
        <n v="20043723.390000001"/>
        <n v="38983680.210000001"/>
        <n v="11566454.5"/>
        <n v="23854128.190000001"/>
        <n v="4770000.09"/>
        <n v="23960890.670000002"/>
        <n v="4656496.67"/>
        <n v="13292304.33"/>
        <n v="16092320.640000001"/>
        <n v="12572913.82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20237595.120000001"/>
        <n v="3988183.8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8272646.5"/>
        <n v="8730111.4399999995"/>
        <n v="12883499.99"/>
        <n v="13513500.09"/>
        <n v="7817400.04"/>
        <n v="4702499.8099999996"/>
        <n v="4662000.0599999996"/>
        <n v="3989250.06"/>
        <n v="24517157.859999999"/>
        <n v="24534268.210000001"/>
        <n v="18898700.82"/>
        <n v="2694600.07"/>
        <n v="6313929.6799999997"/>
        <n v="6240766.4900000002"/>
        <n v="18914746.41"/>
        <n v="7106739.0199999996"/>
        <n v="7147845.0899999999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5342020.1900000004"/>
        <n v="8848313.1300000008"/>
        <n v="8731172.8499999996"/>
        <n v="23889352.329999998"/>
        <n v="24369929.890000001"/>
        <n v="22210803.02"/>
        <n v="2234249.9300000002"/>
        <n v="20273566.829999998"/>
        <n v="4538249.91"/>
        <n v="5266627"/>
        <n v="5393357.1900000004"/>
        <n v="7817219.1600000001"/>
        <n v="9507100.8699999992"/>
        <n v="7758274.0700000003"/>
        <n v="5350817.4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13687247.43"/>
        <n v="8218799.7599999998"/>
        <n v="8202599.8899999997"/>
        <n v="8048700.1799999997"/>
        <n v="8156699.75"/>
        <n v="9611549.9299999997"/>
        <n v="21775499.670000002"/>
        <n v="15117299.939999999"/>
        <n v="15581700.07"/>
        <n v="4579199.9000000004"/>
        <n v="7757100.0700000003"/>
        <n v="27351180.129999999"/>
        <n v="26843373.370000001"/>
        <n v="42953850.259999998"/>
        <n v="9511379.8000000007"/>
        <n v="24356700.07"/>
        <n v="9559079.6099999994"/>
        <n v="5370299.9000000004"/>
        <n v="26959499.879999999"/>
        <n v="18937800.16"/>
        <n v="607499.98"/>
        <n v="1171799.96"/>
        <n v="15989399.98"/>
        <n v="4795200.0599999996"/>
        <n v="5616000.1900000004"/>
        <n v="2106000"/>
        <n v="23663970.399999999"/>
        <n v="8051399.9800000004"/>
        <n v="2281500.08"/>
        <n v="21672899.870000001"/>
        <n v="14200290.279999999"/>
        <n v="19259422.129999999"/>
        <n v="18230400.969999999"/>
        <n v="14581890.199999999"/>
        <n v="24316200.600000001"/>
        <n v="24386007.02"/>
        <n v="24326775.960000001"/>
        <n v="23622637.949999999"/>
        <n v="5283900.05"/>
        <n v="5586300.0099999998"/>
        <n v="8129699.79"/>
        <n v="21675599.030000001"/>
        <n v="16229700.1"/>
        <n v="8024400.0099999998"/>
        <n v="4019624.91"/>
        <n v="4003425"/>
        <n v="32208233.43"/>
        <n v="10693147.58"/>
        <n v="20135800.140000001"/>
        <n v="20241878.620000001"/>
        <n v="32322713.66"/>
        <n v="21504353.059999999"/>
        <n v="27345217.780000001"/>
        <n v="3728339.99"/>
        <n v="4340632.74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2659500.04"/>
        <n v="13910288.98"/>
        <n v="4746150.0199999996"/>
        <n v="33180120.140000001"/>
        <n v="23577595.199999999"/>
        <n v="4736609.8600000003"/>
        <n v="2675699.9900000002"/>
        <n v="8081100.0800000001"/>
        <n v="14367239.26"/>
        <n v="19448426.789999999"/>
        <n v="10845900.210000001"/>
        <n v="13321800.039999999"/>
        <n v="26958242.52"/>
        <n v="2683800.0499999998"/>
        <n v="20743744.48"/>
        <n v="18139950.010000002"/>
        <n v="47313041.039999999"/>
        <n v="5337259.32"/>
        <n v="2780961.46"/>
        <n v="2898728.91"/>
        <n v="4831214.9400000004"/>
        <n v="1641675"/>
        <n v="4827239.83"/>
        <n v="2947859.86"/>
        <n v="47638851.990000002"/>
        <n v="14372009.630000001"/>
        <n v="10224224.810000001"/>
        <n v="12109500.039999999"/>
        <n v="12154050.07"/>
        <n v="13484121.460000001"/>
        <n v="18038249.91"/>
        <n v="11261250.529999999"/>
        <n v="24741496.57"/>
        <n v="4947850.46"/>
        <n v="9954449.8900000006"/>
        <n v="1825200.1"/>
        <n v="2916000.12"/>
        <n v="9822611.7799999993"/>
        <n v="3258900.05"/>
        <n v="13316400.109999999"/>
        <n v="10808100.380000001"/>
        <n v="16143033.9"/>
        <n v="26935472.329999998"/>
        <n v="13516200.109999999"/>
        <n v="5397300.0300000003"/>
        <n v="24305399.93"/>
        <n v="24218141.02"/>
        <n v="18855714.91"/>
        <n v="8105400.25"/>
        <n v="15733943.09"/>
        <n v="20270250.41"/>
        <n v="4036585.11"/>
        <n v="15120899.800000001"/>
        <n v="25128360.030000001"/>
        <n v="2010824.94"/>
        <n v="14257530.109999999"/>
        <n v="37866302.340000004"/>
        <n v="3296069.93"/>
        <n v="37930068.600000001"/>
        <n v="43034939.5"/>
        <n v="24297299.710000001"/>
        <n v="19043099.93"/>
        <n v="24321600.199999999"/>
        <n v="10786500.17"/>
        <n v="26959500.199999999"/>
        <n v="8116200.1100000003"/>
        <n v="24445799.73"/>
        <n v="18875700.149999999"/>
        <n v="18161999.09"/>
        <n v="18155249.48"/>
        <n v="22475250.59"/>
        <n v="13511250.26"/>
        <n v="2321399.9700000002"/>
        <n v="5391900.0999999996"/>
        <n v="19323270"/>
        <n v="14123970.119999999"/>
        <n v="14300460.41"/>
        <n v="3816000.06"/>
        <n v="13521599.720000001"/>
        <n v="13456800.07"/>
        <n v="8011051.46"/>
        <n v="13378500.119999999"/>
        <n v="13405500.09"/>
        <n v="26324034.120000001"/>
        <n v="23626899.969999999"/>
        <n v="24397199.390000001"/>
        <n v="5343300.09"/>
        <n v="2716200.11"/>
        <n v="16272899.869999999"/>
        <n v="24327000.300000001"/>
        <n v="13378499.949999999"/>
        <n v="22750395.850000001"/>
        <n v="20854800.18"/>
        <n v="21594599.989999998"/>
        <n v="22798574.870000001"/>
        <n v="2240999.9500000002"/>
        <n v="10729799.939999999"/>
        <n v="593999.99"/>
        <n v="11503169.390000001"/>
        <n v="16968780.190000001"/>
        <n v="22568962.579999998"/>
        <n v="17132849.940000001"/>
        <n v="4044600.06"/>
        <n v="5348700.0199999996"/>
        <n v="12717000.1"/>
        <n v="18445724.690000001"/>
        <n v="18368684.920000002"/>
        <n v="12332249.83"/>
        <n v="18691199.789999999"/>
        <n v="18332325.190000001"/>
        <n v="6089175.1799999997"/>
        <n v="16203600.060000001"/>
        <n v="7207199.9100000001"/>
        <n v="4739175.0999999996"/>
        <n v="20855475.129999999"/>
        <n v="18256759.629999999"/>
        <n v="6101325.0199999996"/>
        <n v="8314650.1299999999"/>
        <n v="16153425"/>
        <n v="2174850"/>
        <n v="1991388.7"/>
        <n v="16208999.779999999"/>
        <n v="3630599.93"/>
        <n v="2114099.94"/>
        <n v="1430999.92"/>
        <n v="17974800.219999999"/>
        <n v="13467599.99"/>
        <n v="3544200.07"/>
        <n v="2374200.0099999998"/>
        <n v="8048700.0199999996"/>
        <n v="24332400.07"/>
        <n v="21564900.129999999"/>
        <n v="26975700.149999999"/>
        <n v="24359399.879999999"/>
        <n v="21554099.949999999"/>
        <n v="9825072.3599999994"/>
        <n v="24407999.739999998"/>
        <n v="24391799.460000001"/>
        <n v="26654981.710000001"/>
        <n v="21645899.73"/>
        <n v="20229750.379999999"/>
        <n v="20185199.989999998"/>
        <n v="20191275.030000001"/>
        <n v="20235825.300000001"/>
        <n v="10112850.16"/>
        <n v="1407374.99"/>
        <n v="20094074.710000001"/>
        <n v="6036525.0099999998"/>
        <n v="880875"/>
        <n v="542700.01"/>
        <n v="12412124.960000001"/>
        <n v="12222900.15"/>
        <n v="4549499.9000000004"/>
        <n v="2301750"/>
        <n v="1800000.03"/>
        <n v="4583250.1399999997"/>
        <n v="1962224.96"/>
        <n v="8106074.9199999999"/>
        <n v="12129750.02"/>
        <n v="9213750.1300000008"/>
        <n v="9249975.0399999991"/>
        <n v="8249849.9199999999"/>
        <n v="4080374.97"/>
        <n v="6072975.1500000004"/>
        <n v="9404325.0199999996"/>
        <n v="1560824.99"/>
        <n v="977399.97"/>
        <n v="50644918.590000004"/>
        <n v="4755689.9000000004"/>
        <n v="22833990.140000001"/>
        <n v="30411730.670000002"/>
        <n v="5386500.0099999998"/>
        <n v="8108099.9000000004"/>
        <n v="26947972.280000001"/>
        <n v="26853376.780000001"/>
        <n v="26927100.289999999"/>
        <n v="10770299.9"/>
        <n v="21346199.890000001"/>
        <n v="18702899.960000001"/>
        <n v="7619399.9400000004"/>
        <n v="26292790.079999998"/>
        <n v="26689499.969999999"/>
        <n v="21321899.879999999"/>
        <n v="8137799.8399999999"/>
        <n v="2780999.92"/>
        <n v="21173002.030000001"/>
        <n v="9530460.1199999992"/>
        <n v="16194600.029999999"/>
        <n v="8097300.0300000003"/>
        <n v="10826999.970000001"/>
        <n v="26726411.940000001"/>
        <n v="5356800.03"/>
        <n v="26769144.359999999"/>
        <n v="5375699.9900000002"/>
        <n v="26802633.359999999"/>
        <n v="13335299.869999999"/>
        <n v="26996712.789999999"/>
        <n v="16297200.039999999"/>
        <n v="4058100.14"/>
        <n v="2374312.4900000002"/>
        <n v="2357775.06"/>
        <n v="23534697.809999999"/>
        <n v="4706099.96"/>
        <n v="9047250.0600000005"/>
        <n v="10914749.890000001"/>
        <n v="16216199.789999999"/>
        <n v="26854199.949999999"/>
        <n v="21618899.600000001"/>
        <n v="24345899.890000001"/>
        <n v="26900100"/>
        <n v="8073000.0300000003"/>
        <n v="13526999.810000001"/>
        <n v="8180999.9199999999"/>
        <n v="13497299.869999999"/>
        <n v="24278400.120000001"/>
        <n v="5443199.7699999996"/>
        <n v="18277650.41"/>
        <n v="13929144.6"/>
        <n v="20162924.91"/>
        <n v="1921725"/>
        <n v="9904677.7200000007"/>
        <n v="469799.99"/>
        <n v="22218300.25"/>
        <n v="2310749.89"/>
        <n v="19429199.949999999"/>
        <n v="1915649.96"/>
        <n v="2180491.4900000002"/>
        <n v="10907999.9"/>
        <n v="9015299.9600000009"/>
        <n v="17429174.870000001"/>
        <n v="13363334.800000001"/>
        <n v="8170200.0599999996"/>
        <n v="15500700.310000001"/>
        <n v="12079392.18"/>
        <n v="18966149.710000001"/>
        <n v="13007520.16"/>
        <n v="14191340.16"/>
        <n v="10757542.390000001"/>
        <n v="33388100.850000001"/>
        <n v="18255375.210000001"/>
        <n v="18648672.329999998"/>
        <n v="22021199.890000001"/>
        <n v="10839824.77"/>
        <n v="12815755.470000001"/>
        <n v="8112149.8399999999"/>
        <n v="19581796.539999999"/>
        <n v="24299999.719999999"/>
        <n v="21349575.09"/>
        <n v="22649035.989999998"/>
        <n v="2670300.06"/>
        <n v="8070300.2199999997"/>
        <n v="2702700.13"/>
        <n v="11753100.01"/>
        <n v="8129700.0999999996"/>
        <n v="4560750.16"/>
        <n v="2339999.91"/>
        <n v="21408750.079999998"/>
        <n v="6109424.9199999999"/>
        <n v="2402999.91"/>
        <n v="16238249.82"/>
        <n v="20258999.879999999"/>
        <n v="18177749.989999998"/>
        <n v="2225250.0499999998"/>
        <n v="31510886.859999999"/>
        <n v="22411124.870000001"/>
        <n v="4984649.8499999996"/>
        <n v="990000.01"/>
        <n v="16219350.01"/>
        <n v="20046197.18"/>
        <n v="34795802.259999998"/>
        <n v="5378399.96"/>
        <n v="10748700.02"/>
        <n v="5354099.95"/>
        <n v="26837999.829999998"/>
        <n v="43461059.890000001"/>
        <n v="2668781.34"/>
        <n v="2000699.95"/>
        <n v="16171650"/>
        <n v="1298024.94"/>
        <n v="9451800.1099999994"/>
        <n v="6972749.9500000002"/>
        <n v="7764749.7400000002"/>
        <n v="4324320.2"/>
        <n v="19579049.870000001"/>
        <n v="2027025.09"/>
        <n v="10125000"/>
        <n v="35678407.460000001"/>
        <n v="39615645.049999997"/>
        <n v="11085502.16"/>
        <n v="23855287.91"/>
        <n v="3166649.88"/>
        <n v="5211454.9800000004"/>
        <n v="17933399.890000001"/>
        <n v="26808300.539999999"/>
        <n v="4465800.12"/>
        <n v="2651399.98"/>
        <n v="3069899.9"/>
        <n v="2147512.5499999998"/>
        <n v="3025349.98"/>
        <n v="26724600.329999998"/>
        <n v="5561999.8499999996"/>
        <n v="4209974.99"/>
        <n v="15770699.890000001"/>
        <n v="2767500.1"/>
        <n v="10859399.880000001"/>
        <n v="2632500.06"/>
        <n v="3458700.05"/>
        <n v="2829599.94"/>
        <n v="2948400.05"/>
        <n v="19026900.140000001"/>
        <n v="1269000"/>
        <n v="1350000"/>
        <n v="2509649.94"/>
        <n v="1374750"/>
        <n v="2977650.02"/>
        <n v="24033825.190000001"/>
        <n v="38045519.200000003"/>
        <n v="26918999.43"/>
        <n v="18165599.68"/>
        <n v="16157474.699999999"/>
        <n v="14140575.08"/>
        <n v="14356507.539999999"/>
        <n v="976049.99"/>
        <n v="1990574.96"/>
        <n v="4078350.12"/>
        <n v="1996650"/>
        <n v="2012850.04"/>
        <n v="9975150.1199999992"/>
        <n v="1974375.05"/>
        <n v="13401990.039999999"/>
        <n v="21562200"/>
        <n v="25509599.879999999"/>
        <n v="24411760.780000001"/>
        <n v="21113999.609999999"/>
        <n v="2657249.9900000002"/>
        <n v="7400699.8300000001"/>
        <n v="17877501.579999998"/>
        <n v="14936400.18"/>
        <n v="13638444.470000001"/>
        <n v="15241499.949999999"/>
        <n v="17973900.149999999"/>
        <n v="14545574.939999999"/>
        <n v="9684674.8200000003"/>
        <n v="9848025.0800000001"/>
        <n v="19941074.949999999"/>
        <n v="7629750.1100000003"/>
        <n v="9897524.8800000008"/>
        <n v="1398600.02"/>
        <n v="5977800.04"/>
        <n v="1964250.06"/>
        <n v="14143332.34"/>
        <n v="18342449.690000001"/>
        <n v="12239099.82"/>
        <n v="1002374.99"/>
        <n v="22695152.989999998"/>
        <n v="22688550.039999999"/>
        <n v="10171574.76"/>
        <n v="21846925.460000001"/>
        <n v="10109000.33"/>
        <n v="12581549.939999999"/>
        <n v="435375.01"/>
        <n v="14292112.73"/>
        <n v="3573922.55"/>
        <n v="7144267.6399999997"/>
        <n v="6314287.5599999996"/>
        <n v="1051785"/>
        <n v="34551495.609999999"/>
        <n v="3595387.48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3584654.91"/>
        <n v="232537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722925.01"/>
        <n v="872910.01"/>
        <n v="8357174.9500000002"/>
        <n v="22400999.800000001"/>
        <n v="15666749.859999999"/>
        <n v="37885327.890000001"/>
        <n v="24727725.18"/>
        <n v="2494800.04"/>
        <n v="22491000.120000001"/>
        <n v="8152200.1900000004"/>
        <n v="22486500.440000001"/>
        <n v="11088000.210000001"/>
        <n v="14569875.35"/>
        <n v="16247250.439999999"/>
        <n v="1573425.02"/>
        <n v="2217897.71"/>
        <n v="8935199.7599999998"/>
        <n v="12482999.789999999"/>
        <n v="1803599.95"/>
        <n v="12039300"/>
        <n v="22335749.969999999"/>
        <n v="21645450.059999999"/>
        <n v="16928999.98"/>
        <n v="18320175.219999999"/>
        <n v="4098599.86"/>
        <n v="3164100.02"/>
        <n v="2308500.0499999998"/>
        <n v="7251592.75"/>
        <n v="8977500.0199999996"/>
        <n v="3577499.91"/>
        <n v="2427749.9900000002"/>
        <n v="3182096.34"/>
        <n v="8752499.9700000007"/>
        <n v="4632074.87"/>
        <n v="4565250.0999999996"/>
        <n v="2211749.96"/>
        <n v="6929999.8300000001"/>
        <n v="4448250"/>
        <n v="4497750.03"/>
        <n v="6761249.9900000002"/>
        <n v="6772797.0300000003"/>
        <n v="11387249.98"/>
        <n v="1442788.73"/>
        <n v="4037849.92"/>
        <n v="9451575.0700000003"/>
        <n v="5499900.1600000001"/>
        <n v="2375999.9900000002"/>
        <n v="1577474.97"/>
        <n v="36508057.020000003"/>
        <n v="4042574.84"/>
        <n v="3588232.58"/>
        <n v="3770384.79"/>
        <n v="4010774.78"/>
        <n v="3548879.94"/>
        <n v="2270249.87"/>
        <n v="2297250.06"/>
        <n v="3606120.06"/>
        <n v="4601249.9000000004"/>
        <n v="20215574.98"/>
        <n v="2298375"/>
        <n v="20140650"/>
        <n v="6121575"/>
        <n v="8932499.8000000007"/>
        <n v="21519449.710000001"/>
        <n v="14278274.880000001"/>
        <n v="24259950.109999999"/>
        <n v="25683524.969999999"/>
        <n v="23418382"/>
        <n v="7214625.0499999998"/>
        <n v="1927800.03"/>
        <n v="3191400.11"/>
        <n v="5221800.04"/>
        <n v="3199499.85"/>
        <n v="2594700.0699999998"/>
        <n v="3194099.92"/>
        <n v="2586600.0099999998"/>
        <n v="3245400.06"/>
        <n v="3226500.14"/>
        <n v="5224500.01"/>
        <n v="3242699.93"/>
        <n v="3248099.86"/>
        <n v="2629799.94"/>
        <n v="2892827.12"/>
        <n v="3210300.03"/>
        <n v="5265000.13"/>
        <n v="3218400.08"/>
        <n v="2570593.34"/>
        <n v="3261599.85"/>
        <n v="25162427.109999999"/>
        <n v="5407200.1200000001"/>
        <n v="14453999.73"/>
        <n v="259199.99"/>
        <n v="16389000.029999999"/>
        <n v="10738799.93"/>
        <n v="3582000.02"/>
        <n v="5394599.96"/>
        <n v="900899.97"/>
        <n v="5480999.8799999999"/>
        <n v="5637600.1100000003"/>
        <n v="3839399.95"/>
        <n v="5463000.1500000004"/>
        <n v="10765799.9"/>
        <n v="11080800.17"/>
        <n v="3734999.82"/>
        <n v="3204000.01"/>
        <n v="8918099.8300000001"/>
        <n v="882899.98"/>
        <n v="2778300.12"/>
        <n v="22267574.800000001"/>
        <n v="2504699.91"/>
        <n v="7476974.7699999996"/>
        <n v="3180000"/>
        <n v="2194200.04"/>
        <n v="2251440.0099999998"/>
        <n v="3061799.85"/>
        <n v="1206900.03"/>
        <n v="8104050.1900000004"/>
        <n v="1913624.99"/>
        <n v="1395225.02"/>
        <n v="17844299.710000001"/>
        <n v="3916350.03"/>
        <n v="1237275"/>
        <n v="3736124.94"/>
        <n v="2077650.05"/>
        <n v="10355174.890000001"/>
        <n v="12770924.460000001"/>
        <n v="20500424.98"/>
        <n v="1857599.9"/>
        <n v="14635377.32"/>
        <n v="2572806"/>
        <n v="1101599.98"/>
        <n v="1030725.01"/>
        <n v="19006649.949999999"/>
        <n v="1875150"/>
        <n v="842400.02"/>
        <n v="358425.01"/>
        <n v="107325"/>
        <n v="10610999.68"/>
        <n v="2729699.98"/>
        <n v="5915024.9800000004"/>
        <n v="1937925.01"/>
        <n v="247050"/>
        <n v="2353050.0299999998"/>
        <n v="12421349.779999999"/>
        <n v="230850"/>
        <n v="6239024.9400000004"/>
        <n v="935550.02"/>
        <n v="379215"/>
        <n v="6840450.2699999996"/>
        <n v="12403125.23"/>
        <n v="2237624.91"/>
        <n v="91125"/>
        <n v="4376025.22"/>
        <n v="6212700.2599999998"/>
        <n v="2235600.0299999998"/>
        <n v="71550"/>
        <n v="8239725.0099999998"/>
        <n v="2069549.91"/>
        <n v="469800.01"/>
        <n v="5157674.9800000004"/>
        <n v="3987225.08"/>
        <n v="8721337.2699999996"/>
        <n v="4018725.07"/>
        <n v="10224225.109999999"/>
        <n v="2288250.04"/>
        <n v="2146499.98"/>
        <n v="2601000.1"/>
        <n v="8207325.04"/>
        <n v="6158025.2599999998"/>
        <n v="16752149.91"/>
        <n v="4068225.01"/>
        <n v="8521200.1300000008"/>
        <n v="4207949.9000000004"/>
        <n v="10376100.34"/>
        <n v="8943637.2400000002"/>
        <n v="2943000.01"/>
        <n v="18265500.440000001"/>
        <n v="4082400.07"/>
        <n v="19875374.870000001"/>
        <n v="22484924.670000002"/>
        <n v="1825200"/>
        <n v="20349000.329999998"/>
        <n v="17444292.670000002"/>
        <n v="1541024.95"/>
        <n v="22268699.949999999"/>
        <n v="20281499.859999999"/>
        <n v="14835150.07"/>
        <n v="16841925.18"/>
        <n v="8918999.9700000007"/>
        <n v="5394600.0700000003"/>
        <n v="18932399.899999999"/>
        <n v="33332760.449999999"/>
        <n v="26276399.98"/>
        <n v="13202999.960000001"/>
        <n v="2570400.06"/>
        <n v="2759399.88"/>
        <n v="13575420.08"/>
        <n v="2756700.07"/>
        <n v="9621089.8100000005"/>
        <n v="86400"/>
        <n v="162000"/>
        <n v="1876499.98"/>
        <n v="653400"/>
        <n v="4865399.91"/>
        <n v="9668790.3300000001"/>
        <n v="4798620.2"/>
        <n v="2111399.98"/>
        <n v="3050999.99"/>
        <n v="2737800.16"/>
        <n v="548099.98"/>
        <n v="2751300.14"/>
        <n v="3194100.04"/>
        <n v="2670299.98"/>
        <n v="2743200.09"/>
        <n v="10935000.189999999"/>
        <n v="12500999.99"/>
        <n v="25776899.649999999"/>
        <n v="540000.01"/>
        <n v="477000.01"/>
        <n v="10840499.960000001"/>
        <n v="33394770.219999999"/>
        <n v="1669499.97"/>
        <n v="26362800"/>
        <n v="26948700.66"/>
        <n v="5410799.8600000003"/>
        <n v="10886400.18"/>
        <n v="18959400.039999999"/>
        <n v="2700000.1"/>
        <n v="810000.01"/>
        <n v="2513699.98"/>
        <n v="2146499.94"/>
        <n v="944999.98"/>
        <n v="12605400.25"/>
        <n v="16210800.08"/>
        <n v="5387400.0499999998"/>
        <n v="1497600.03"/>
        <n v="1215000.02"/>
        <n v="16308000.109999999"/>
        <n v="14275800.1"/>
        <n v="1746484.99"/>
        <n v="17966391.710000001"/>
        <n v="10830599.710000001"/>
        <n v="270000.01"/>
        <n v="2246400.0499999998"/>
        <n v="900000"/>
        <n v="1749600.01"/>
        <n v="2611611.34"/>
        <n v="135000.01"/>
        <n v="17824207.559999999"/>
        <n v="17402566.41"/>
        <n v="3562199.95"/>
        <n v="8108100.1399999997"/>
        <n v="24281100.239999998"/>
        <n v="16186500.17"/>
        <n v="8102700.29"/>
        <n v="16189200.140000001"/>
        <n v="25611024.550000001"/>
        <n v="25589424.510000002"/>
        <n v="25592124.469999999"/>
        <n v="11284622.619999999"/>
        <n v="24459300.199999999"/>
        <n v="1420200.06"/>
        <n v="2834999.87"/>
        <n v="1819800.07"/>
        <n v="26997299.23"/>
        <n v="2880900.08"/>
        <n v="2794499.91"/>
        <n v="1534500.01"/>
        <n v="22381424.66"/>
        <n v="10896457.539999999"/>
        <n v="22543919.940000001"/>
        <n v="8799750.0299999993"/>
        <n v="10177650.050000001"/>
        <n v="20189249.940000001"/>
        <n v="18264775.280000001"/>
        <n v="20225686.190000001"/>
        <n v="16101333.550000001"/>
        <n v="2907900.06"/>
        <n v="303750.01"/>
        <n v="2073600.1"/>
        <n v="4116824.98"/>
        <n v="4103999.95"/>
        <n v="10175624.949999999"/>
        <n v="2616299.9500000002"/>
        <n v="4829625.0599999996"/>
        <n v="2067525.06"/>
        <n v="10127024.73"/>
        <n v="3689550.05"/>
        <n v="2065499.96"/>
        <n v="2715524.92"/>
        <n v="1188675.03"/>
        <n v="629774.98"/>
        <n v="1601775.02"/>
        <n v="4009500.04"/>
        <n v="10440899.800000001"/>
        <n v="2135700.02"/>
        <n v="9946800"/>
        <n v="5367599.93"/>
        <n v="18562499.84"/>
        <n v="24294600.390000001"/>
        <n v="5408100.0599999996"/>
        <n v="8113499.9900000002"/>
        <n v="8172899.8700000001"/>
        <n v="8097300.2000000002"/>
        <n v="1647000.04"/>
        <n v="10818900.24"/>
        <n v="3966974.98"/>
        <n v="18483300.280000001"/>
        <n v="9229274.9299999997"/>
        <n v="1791000.01"/>
        <n v="1763909.98"/>
        <n v="888975.02"/>
        <n v="19942087.489999998"/>
        <n v="1351687.5"/>
        <n v="4076325.02"/>
        <n v="8063549.9900000002"/>
        <n v="8128349.8799999999"/>
        <n v="11919150.08"/>
        <n v="8466524.9900000002"/>
        <n v="2116124.91"/>
        <n v="19348649.84"/>
        <n v="2150325.09"/>
        <n v="6667775.6799999997"/>
        <n v="6797249.79"/>
        <n v="3208725.11"/>
        <n v="2489850.1"/>
        <n v="7541325.1299999999"/>
        <n v="4932449.97"/>
        <n v="26829275.68"/>
        <n v="10737899.99"/>
        <n v="26402849.699999999"/>
        <n v="15781499.859999999"/>
        <n v="1680749.95"/>
        <n v="13487160.529999999"/>
        <n v="26179200.190000001"/>
        <n v="13025131.359999999"/>
        <n v="1231200"/>
        <n v="18271574.760000002"/>
        <n v="3913285.84"/>
        <n v="18305999.440000001"/>
        <n v="9251550.0199999996"/>
        <n v="24661799.850000001"/>
        <n v="13616099.949999999"/>
        <n v="21809699.93"/>
        <n v="16355925.039999999"/>
        <n v="14471099.890000001"/>
        <n v="19656810.370000001"/>
        <n v="18212850.16"/>
        <n v="10307250.07"/>
        <n v="7709175.0800000001"/>
        <n v="1309500.04"/>
        <n v="5211000.0199999996"/>
        <n v="1198800.02"/>
        <n v="4668974.96"/>
        <n v="1204200.03"/>
        <n v="1160325.03"/>
        <n v="10726424.619999999"/>
        <n v="8525250.0800000001"/>
        <n v="14863499.83"/>
        <n v="14193182.4"/>
        <n v="20378250.09"/>
        <n v="8961749.9600000009"/>
        <n v="20272500.109999999"/>
        <n v="9040500.1500000004"/>
        <n v="13925760.210000001"/>
        <n v="2254499.94"/>
        <n v="20308500.32"/>
        <n v="11956800.060000001"/>
        <n v="7910250.04"/>
        <n v="20268000.039999999"/>
        <n v="35886299.990000002"/>
        <n v="11948850.17"/>
        <n v="1611224.95"/>
        <n v="13340114.16"/>
        <n v="20315250.100000001"/>
        <n v="22443749.649999999"/>
        <n v="5373000.0300000003"/>
        <n v="18069749.77"/>
        <n v="4475249.92"/>
        <n v="17109224.949999999"/>
        <n v="9074249.7100000009"/>
        <n v="20217600.18"/>
        <n v="18265499.960000001"/>
        <n v="16104825.02"/>
        <n v="2529449.89"/>
        <n v="14929199.57"/>
        <n v="2663099.94"/>
        <n v="20317500.100000001"/>
        <n v="16070924.93"/>
        <n v="13599000.07"/>
        <n v="20227725.050000001"/>
        <n v="4000916.74"/>
        <n v="21062474.989999998"/>
        <n v="20233799.73"/>
        <n v="14409900.109999999"/>
        <n v="26123040.440000001"/>
        <n v="28465020.030000001"/>
        <n v="25505820.359999999"/>
        <n v="11596797.32"/>
        <n v="18897300.199999999"/>
        <n v="22078349.449999999"/>
        <n v="24726594.719999999"/>
        <n v="27904049.440000001"/>
        <n v="28543949.780000001"/>
        <n v="6817499.9400000004"/>
        <n v="20429999.829999998"/>
        <n v="15882749.699999999"/>
        <n v="10759500.039999999"/>
        <n v="26860218.18"/>
        <n v="24152843.77"/>
        <n v="10804112.949999999"/>
        <n v="24416099.629999999"/>
        <n v="15900742.24"/>
        <n v="26751792.449999999"/>
        <n v="24350885.420000002"/>
        <n v="5429700.0999999996"/>
        <n v="2663836.69"/>
        <n v="16372799.710000001"/>
        <n v="13526999.970000001"/>
        <n v="16224300.17"/>
        <n v="24440399.800000001"/>
        <n v="2524500.0099999998"/>
        <n v="3804300.04"/>
        <n v="472499.99"/>
        <n v="896399.97"/>
        <n v="1439100"/>
        <n v="4395599.88"/>
        <n v="564300.02"/>
        <n v="3301425"/>
        <n v="3067199.92"/>
        <n v="671625"/>
        <n v="2600100"/>
        <n v="3475575.08"/>
        <n v="5597099.9000000004"/>
        <n v="7192800.0099999998"/>
        <n v="8267399.8799999999"/>
        <n v="2193750.06"/>
        <n v="807299.99"/>
        <n v="16167600.1"/>
        <n v="26943299.93"/>
        <n v="18905400.25"/>
        <n v="2757374.91"/>
        <n v="6091199.9100000001"/>
        <n v="14717888.49"/>
        <n v="4212000.09"/>
        <n v="9472049.9000000004"/>
        <n v="6111224.9500000002"/>
        <n v="6111450.0099999998"/>
        <n v="4118849.79"/>
        <n v="52650"/>
        <n v="627750"/>
        <n v="220320"/>
        <n v="390825.01"/>
        <n v="4068224.89"/>
        <n v="4331474.88"/>
        <n v="1229175.02"/>
        <n v="8369324.8300000001"/>
        <n v="4126950.17"/>
        <n v="6075000.1200000001"/>
        <n v="6121574.9100000001"/>
        <n v="13853699.630000001"/>
        <n v="3162599.84"/>
        <n v="3150000"/>
        <n v="406349.98"/>
        <n v="6303150.1500000004"/>
        <n v="945000.04"/>
        <n v="10413899.789999999"/>
        <n v="3575250.11"/>
        <n v="9475200.0500000007"/>
        <n v="11246865.15"/>
        <n v="21631850"/>
        <n v="18370799.93"/>
        <n v="20077874.920000002"/>
        <n v="20085975.059999999"/>
        <n v="18287775.039999999"/>
        <n v="20403225.079999998"/>
        <n v="10181249.960000001"/>
        <n v="25995600.219999999"/>
        <n v="23031000.41"/>
        <n v="27753749.899999999"/>
        <n v="24364800.289999999"/>
        <n v="1346625.04"/>
        <n v="18220950.170000002"/>
        <n v="8097975.0300000003"/>
        <n v="6056774.8700000001"/>
        <n v="2008799.97"/>
        <n v="2247750.0299999998"/>
        <n v="9038249.6400000006"/>
        <n v="13425749.880000001"/>
        <n v="14229674.9"/>
        <n v="18253604.550000001"/>
        <n v="8817525.1400000006"/>
        <n v="2229749.9900000002"/>
        <n v="13547249.789999999"/>
        <n v="12196574.52"/>
        <n v="20388375.030000001"/>
        <n v="10897200.039999999"/>
        <n v="13675500.15"/>
        <n v="6563249.9900000002"/>
        <n v="4461749.96"/>
        <n v="6707250.0099999998"/>
        <n v="8696824.5500000007"/>
        <n v="22249478.460000001"/>
        <n v="13218750"/>
        <n v="1939950.01"/>
        <n v="26357255.440000001"/>
        <n v="20820600.079999998"/>
        <n v="21297375.18"/>
        <n v="8981999.9600000009"/>
        <n v="20288250.18"/>
        <n v="7223850.0099999998"/>
        <n v="15786000.07"/>
        <n v="22678425.260000002"/>
        <n v="15085125.07"/>
        <n v="4671802.43"/>
        <n v="12752196.34"/>
        <n v="21151393.329999998"/>
        <n v="12231450.08"/>
        <n v="2437875.04"/>
        <n v="2462625.0099999998"/>
        <n v="2450250.02"/>
        <n v="2457674.9300000002"/>
        <n v="1123199.99"/>
        <n v="5619375.0700000003"/>
        <n v="1741500.06"/>
        <n v="4635225.13"/>
        <n v="4514400.0199999996"/>
        <n v="4027725.05"/>
        <n v="23453280.09"/>
        <n v="12184425.220000001"/>
        <n v="2047275.08"/>
        <n v="8640000.2599999998"/>
        <n v="6698699.79"/>
        <n v="10390433.369999999"/>
        <n v="111375"/>
        <n v="367200"/>
        <n v="1322324.99"/>
        <n v="6068924.96"/>
        <n v="10703879.939999999"/>
        <n v="7158577.6699999999"/>
        <n v="8614079.8200000003"/>
        <n v="35757112.939999998"/>
        <n v="1322325.04"/>
        <n v="1266750.05"/>
        <n v="20235824.82"/>
        <n v="11917011.34"/>
        <n v="2055374.97"/>
        <n v="3477335.55"/>
        <n v="3624007.54"/>
        <n v="6998487.4000000004"/>
        <n v="19180169.559999999"/>
        <n v="15790500.02"/>
        <n v="6797250.0599999996"/>
        <n v="22673475.329999998"/>
        <n v="5091075.0999999996"/>
        <n v="24172336.620000001"/>
        <n v="14919300.289999999"/>
        <n v="23961300.079999998"/>
        <n v="14874750.119999999"/>
        <n v="24114336.920000002"/>
        <n v="22109442.550000001"/>
        <n v="12560625.119999999"/>
        <n v="4076325.05"/>
        <n v="8708973.5199999996"/>
        <n v="16108558.48"/>
        <n v="18279914.609999999"/>
        <n v="2045249.98"/>
        <n v="8193150.0099999998"/>
        <n v="1988134.36"/>
        <n v="5119649.72"/>
        <n v="4686750.1399999997"/>
        <n v="13287599.970000001"/>
        <n v="15693750.189999999"/>
        <n v="11274750.08"/>
        <n v="6851249.9000000004"/>
        <n v="12175199.880000001"/>
        <n v="18760725.140000001"/>
        <n v="2266874.9300000002"/>
        <n v="9934649.8499999996"/>
        <n v="9939600.0800000001"/>
        <n v="7373025.0800000001"/>
        <n v="12190500.199999999"/>
        <n v="5316300"/>
        <n v="2539350.06"/>
        <n v="2085749.94"/>
        <n v="9984149.8000000007"/>
        <n v="2309175.0699999998"/>
        <n v="13090274.789999999"/>
        <n v="2531925"/>
        <n v="2195274.02"/>
        <n v="16246350.210000001"/>
        <n v="4756950.05"/>
        <n v="2826449.97"/>
        <n v="2794275.02"/>
        <n v="24832574.710000001"/>
        <n v="22472999.809999999"/>
        <n v="19990574.760000002"/>
        <n v="40719235.020000003"/>
        <n v="14128740.060000001"/>
        <n v="6439499.9699999997"/>
        <n v="10728000.279999999"/>
        <n v="20551499.870000001"/>
        <n v="22174044.550000001"/>
        <n v="4890149.91"/>
        <n v="22728600.010000002"/>
        <n v="15900750"/>
        <n v="4527000.09"/>
        <n v="22390768.98"/>
        <n v="22268250.440000001"/>
        <n v="20130576.27"/>
        <n v="18233099.899999999"/>
        <n v="18243225.129999999"/>
        <n v="18522675.149999999"/>
        <n v="2053350.12"/>
        <n v="623025"/>
        <n v="2696849.97"/>
        <n v="24143399.920000002"/>
        <n v="13159800.029999999"/>
        <n v="27000000"/>
        <n v="10740599.960000001"/>
        <n v="494100"/>
        <n v="2832300.07"/>
        <n v="2551499.98"/>
        <n v="4733099.9800000004"/>
        <n v="12196575"/>
        <n v="12271499.640000001"/>
        <n v="1957499.98"/>
        <n v="24313499.829999998"/>
        <n v="10832399.74"/>
        <n v="11244375.07"/>
        <n v="8213400"/>
        <n v="339862.5"/>
        <n v="838350.01"/>
        <n v="159975"/>
        <n v="679724.98"/>
        <n v="683302.49"/>
        <n v="224774.99"/>
        <n v="224775"/>
        <n v="178875"/>
        <n v="182452.5"/>
        <n v="357750.01"/>
        <n v="18338400"/>
        <n v="10120950.050000001"/>
        <n v="12293775.199999999"/>
        <n v="6075000"/>
        <n v="12184424.92"/>
        <n v="29389499.789999999"/>
        <n v="26824499.850000001"/>
        <n v="20236500.039999999"/>
        <n v="22457250.280000001"/>
        <n v="13517999.9"/>
        <n v="2100"/>
        <n v="13538250.18"/>
        <n v="20980800.27"/>
        <n v="4590000.18"/>
        <n v="9529200"/>
        <n v="6925500.1500000004"/>
        <n v="6822000.1500000004"/>
        <n v="2767499.94"/>
        <n v="9049500.0299999993"/>
        <n v="9101249.9000000004"/>
        <n v="20725649.940000001"/>
        <n v="4549500.17"/>
        <n v="13993649.869999999"/>
        <n v="2807999.9"/>
        <n v="3968999.96"/>
        <n v="192375"/>
        <n v="4467149.9400000004"/>
        <n v="6058799.8099999996"/>
        <n v="25269299.91"/>
        <n v="10835100.029999999"/>
        <n v="26229825.34"/>
        <n v="16191900.27"/>
        <n v="11942099.939999999"/>
        <n v="8642699.8499999996"/>
        <n v="14094990.779999999"/>
        <n v="20659500.09"/>
        <n v="20075399.969999999"/>
        <n v="15692567.6"/>
        <n v="2547674.98"/>
        <n v="6010200.1100000003"/>
        <n v="2379374.9"/>
        <n v="2399624.88"/>
        <n v="2000095.97"/>
        <n v="14172974.91"/>
        <n v="6030449.9699999997"/>
        <n v="14823270.130000001"/>
        <n v="8898120.0199999996"/>
        <n v="26830978.670000002"/>
        <n v="12223237.5"/>
        <n v="21378262.84"/>
        <n v="11928262.560000001"/>
        <n v="2482425.0499999998"/>
        <n v="6370649.9500000002"/>
        <n v="22898143.109999999"/>
        <n v="17658450.030000001"/>
        <n v="843750"/>
        <n v="983250.01"/>
        <n v="2423249.9900000002"/>
        <n v="854999.99"/>
        <n v="4141124.91"/>
        <n v="1966500.04"/>
        <n v="2158874.98"/>
        <n v="2877750.1"/>
        <n v="1263233.75"/>
        <n v="2304000.11"/>
        <n v="11414249.9"/>
        <n v="1545749.95"/>
        <n v="904500.02"/>
        <n v="1186312.52"/>
        <n v="427500.01"/>
        <n v="315000"/>
        <n v="2124225.0499999998"/>
        <n v="1227037.1299999999"/>
        <n v="2564100.0299999998"/>
        <n v="2294999.96"/>
        <n v="4220099.9800000004"/>
        <n v="812249.99"/>
        <n v="760500"/>
        <n v="2189024.94"/>
        <n v="2559150.1"/>
        <n v="521550.01"/>
        <n v="11425500.15"/>
        <n v="2452500.08"/>
        <n v="5483700.0499999998"/>
        <n v="17882999.899999999"/>
        <n v="6252299.9699999997"/>
        <n v="18148049.780000001"/>
        <n v="10810800.5"/>
        <n v="16216200.76"/>
        <n v="4106700.24"/>
        <n v="2075624.95"/>
        <n v="232222.07"/>
        <n v="1494449.95"/>
        <n v="4633199.97"/>
        <n v="2114100.06"/>
        <n v="2120175.1"/>
        <n v="1925774.95"/>
        <n v="990224.99"/>
        <n v="2103975.0699999998"/>
        <n v="1115775"/>
        <n v="818100.03"/>
        <n v="3039524.97"/>
        <n v="242999.99"/>
        <n v="4639275.0199999996"/>
        <n v="2531250"/>
        <n v="2743875.04"/>
        <n v="4193774.96"/>
        <n v="463725"/>
        <n v="4118849.84"/>
        <n v="4102650.05"/>
        <n v="4112775.04"/>
        <n v="2618324.9700000002"/>
        <n v="1779975.02"/>
        <n v="455624.99"/>
        <n v="453600.01"/>
        <n v="451575.01"/>
        <n v="121500"/>
        <n v="309824.99"/>
        <n v="16364699.65"/>
        <n v="1253475.04"/>
        <n v="1543050.05"/>
        <n v="1445849.97"/>
        <n v="868724.98"/>
        <n v="1832624.94"/>
        <n v="1830599.97"/>
        <n v="1061099.98"/>
        <n v="4124924.88"/>
        <n v="4005449.97"/>
        <n v="4005450.09"/>
        <n v="4029750.02"/>
        <n v="1984500.04"/>
        <n v="674325.01"/>
        <n v="3993300.01"/>
        <n v="1927800.04"/>
        <n v="4074300.17"/>
        <n v="4001399.9"/>
        <n v="4141125.15"/>
        <n v="4015574.96"/>
        <n v="1158300.05"/>
        <n v="1929825.02"/>
        <n v="1978425"/>
        <n v="2105999.92"/>
        <n v="1350674.99"/>
        <n v="4062150.08"/>
        <n v="4110749.94"/>
        <n v="6718500"/>
        <n v="10332035.210000001"/>
        <n v="8156699.9900000002"/>
        <n v="8164799.8899999997"/>
        <n v="5542425.0999999996"/>
        <n v="4060125.11"/>
        <n v="10076400.26"/>
        <n v="10212075.210000001"/>
        <n v="8203275.1200000001"/>
        <n v="2112074.9700000002"/>
        <n v="1968300.01"/>
        <n v="8172899.9100000001"/>
        <n v="3983174.89"/>
        <n v="1417499.98"/>
        <n v="4074299.93"/>
        <n v="2637899.9900000002"/>
        <n v="10678500.119999999"/>
        <n v="8210700.3499999996"/>
        <n v="24435000.190000001"/>
        <n v="5391899.7800000003"/>
        <n v="24367499.940000001"/>
        <n v="699300.01"/>
        <n v="3434399.92"/>
        <n v="918000.01"/>
        <n v="24335100.190000001"/>
        <n v="1252293.1499999999"/>
        <n v="5413500.0499999998"/>
        <n v="24588900.300000001"/>
        <n v="20677274.890000001"/>
        <n v="8148599.8600000003"/>
        <n v="18281699.989999998"/>
        <n v="1174500.01"/>
        <n v="3369599.99"/>
        <n v="4120874.93"/>
        <n v="2197125.08"/>
        <n v="3878009.97"/>
        <n v="3881587.64"/>
        <n v="2193074.89"/>
        <n v="2148524.98"/>
        <n v="2140425.08"/>
        <n v="9150412.7799999993"/>
        <n v="17680500.09"/>
        <n v="4427999.99"/>
        <n v="24690600.030000001"/>
        <n v="21404700.149999999"/>
        <n v="9620100"/>
        <n v="23337711.050000001"/>
        <n v="24636149.84"/>
        <n v="7325999.9500000002"/>
        <n v="23141249.809999999"/>
        <n v="22823887.620000001"/>
        <n v="24737625.16"/>
        <n v="22416069.640000001"/>
        <n v="22294799.890000001"/>
        <n v="21872924.719999999"/>
        <n v="1765800.01"/>
        <n v="15779250.029999999"/>
        <n v="25598422.530000001"/>
        <n v="7765087.3099999996"/>
        <n v="22257000.309999999"/>
        <n v="22225500.18"/>
        <n v="4455000.04"/>
        <n v="6682500.0599999996"/>
        <n v="22004999.800000001"/>
        <n v="22016249.66"/>
        <n v="21984749.66"/>
        <n v="4407749.9800000004"/>
        <n v="15636599.859999999"/>
        <n v="15636599.960000001"/>
        <n v="5559299.9299999997"/>
        <n v="14452199.960000001"/>
        <n v="3099599.99"/>
        <n v="20007000.07"/>
        <n v="5175000"/>
        <n v="22544549.870000001"/>
        <n v="10167749.91"/>
        <n v="971999.98"/>
        <n v="2178899.9500000002"/>
        <n v="4989600.08"/>
        <n v="7484400.1200000001"/>
        <n v="1608749.94"/>
        <n v="1480049.98"/>
        <n v="2236500.04"/>
        <n v="11155499.880000001"/>
        <n v="11243250.09"/>
        <n v="13349250.199999999"/>
        <n v="8903250.1699999999"/>
        <n v="6675750.1500000004"/>
        <n v="9929700.2100000009"/>
        <n v="2222999.9500000002"/>
        <n v="778499.97"/>
        <n v="917999.98"/>
        <n v="2268000.04"/>
        <n v="5583599.8899999997"/>
        <n v="1250999.99"/>
        <n v="2953799.95"/>
        <n v="2243249.9500000002"/>
        <n v="1115099.97"/>
        <n v="4317749.93"/>
        <n v="22581675.789999999"/>
        <n v="24645601.02"/>
        <n v="24596635.149999999"/>
        <n v="13196250.08"/>
        <n v="25526411.57"/>
        <n v="25344874.359999999"/>
        <n v="24578100.120000001"/>
        <n v="22980150.469999999"/>
        <n v="21260250"/>
        <n v="9205373.1500000004"/>
        <n v="4200749.96"/>
        <n v="5038200.1500000004"/>
        <n v="2916000.01"/>
        <n v="2261249.9900000002"/>
        <n v="2913750.04"/>
        <n v="1458000"/>
        <n v="2795182.59"/>
        <n v="1467000.02"/>
        <n v="2056337.27"/>
        <n v="3542400.1"/>
        <n v="2066400.06"/>
        <n v="3111489.27"/>
        <n v="2367900.0499999998"/>
        <n v="2937599.92"/>
        <n v="3537000.01"/>
        <n v="3539699.97"/>
        <n v="18883800.210000001"/>
        <n v="26981100.239999998"/>
        <n v="26758800.210000001"/>
        <n v="24324300.010000002"/>
        <n v="10794600.07"/>
        <n v="26997300.120000001"/>
        <n v="13497300.029999999"/>
        <n v="26951400.300000001"/>
        <n v="24359400.25"/>
        <n v="15666750.16"/>
        <n v="2071575"/>
        <n v="16282408.119999999"/>
        <n v="20627999.960000001"/>
        <n v="24175238.010000002"/>
        <n v="40816889.630000003"/>
        <n v="40616549.93"/>
        <n v="23003999.949999999"/>
        <n v="40269929.850000001"/>
        <n v="42724968.649999999"/>
        <n v="8804346.5299999993"/>
        <n v="17220986.460000001"/>
        <n v="21811928.359999999"/>
        <n v="21137056.620000001"/>
        <n v="19774560.82"/>
        <n v="7996724.8799999999"/>
        <n v="7998749.9800000004"/>
        <n v="18328275.239999998"/>
        <n v="18277649.800000001"/>
        <n v="21104021.670000002"/>
        <n v="22185096.460000001"/>
        <n v="19840500.18"/>
        <n v="18275624.949999999"/>
        <n v="10041974.98"/>
        <n v="27569761.129999999"/>
        <n v="20292525.100000001"/>
        <n v="18271575.120000001"/>
        <n v="10295099.859999999"/>
        <n v="18399150.050000001"/>
        <n v="20203425.120000001"/>
        <n v="23601419.449999999"/>
        <n v="28395656.23"/>
        <n v="18052087.91"/>
        <n v="13457700.060000001"/>
        <n v="20701777.41"/>
        <n v="41343220.43"/>
        <n v="42770324.439999998"/>
        <n v="21608100.219999999"/>
        <n v="42063846.659999996"/>
        <n v="12630363.800000001"/>
        <n v="18295875.050000001"/>
        <n v="18393075.010000002"/>
        <n v="18867599.93"/>
        <n v="49634961.159999996"/>
        <n v="25165724.600000001"/>
        <n v="32014372.460000001"/>
        <n v="38136137.409999996"/>
        <n v="17663400.18"/>
        <n v="9709424.9499999993"/>
        <n v="14763431.58"/>
        <n v="4902975.0199999996"/>
        <n v="19812375.140000001"/>
        <n v="42004030.079999998"/>
        <n v="35137012.090000004"/>
        <n v="24483099.710000001"/>
        <n v="15338687.41"/>
        <n v="26836963.140000001"/>
        <n v="19610451.510000002"/>
        <n v="38355371.07"/>
        <n v="18851400.140000001"/>
        <n v="8216100.1100000003"/>
        <n v="10605706.789999999"/>
        <n v="18324225.170000002"/>
        <n v="21032325.25"/>
        <n v="21357000.329999998"/>
        <n v="2403225.04"/>
        <n v="15257700.01"/>
        <n v="12745575.109999999"/>
        <n v="6133522.5499999998"/>
        <n v="5680080.0199999996"/>
        <n v="5706540.0599999996"/>
        <n v="2529449.9900000002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3223918.74"/>
        <n v="455962.49"/>
        <n v="1421280.01"/>
        <n v="664335"/>
        <n v="3058964.99"/>
        <n v="1480342.49"/>
        <n v="4292662.5199999996"/>
        <n v="3565485"/>
        <n v="937440.02"/>
        <n v="2646000.0499999998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2757625.719999999"/>
        <n v="16519050.1"/>
        <n v="11294999.689999999"/>
        <n v="9020249.8699999992"/>
        <n v="9074249.8499999996"/>
        <n v="11245499.789999999"/>
        <n v="2326500.09"/>
        <n v="618750"/>
        <n v="8905499.8800000008"/>
        <n v="14524799.82"/>
        <n v="4809599.88"/>
        <n v="7973849.9299999997"/>
        <n v="1722682.49"/>
        <n v="2076374.99"/>
        <n v="2277082.48"/>
        <n v="504525.01"/>
        <n v="6633120.2300000004"/>
        <n v="26423278.77"/>
        <n v="24298421.73"/>
        <n v="24642900.25"/>
        <n v="24289627.25"/>
        <n v="21786300.539999999"/>
        <n v="16876800.190000001"/>
        <n v="6139800.1299999999"/>
        <n v="14197050"/>
        <n v="4821074.9800000004"/>
        <n v="11333250.140000001"/>
        <n v="7474049.9900000002"/>
        <n v="11218499.869999999"/>
        <n v="22488750.010000002"/>
        <n v="20915802.68"/>
        <n v="23677697.600000001"/>
        <n v="20357999.949999999"/>
        <n v="22427836.510000002"/>
        <n v="4853700.0599999996"/>
        <n v="9902249.8499999996"/>
        <n v="43633451.219999999"/>
        <n v="43210587.649999999"/>
        <n v="29049300.16"/>
        <n v="47307015.340000004"/>
        <n v="10683899.890000001"/>
        <n v="46994521.049999997"/>
        <n v="43206659.850000001"/>
        <n v="43323900.200000003"/>
        <n v="43766862.229999997"/>
        <n v="14252760.17"/>
        <n v="5459400.2000000002"/>
        <n v="9325436.4399999995"/>
        <n v="20154824.780000001"/>
        <n v="6916050.0300000003"/>
        <n v="15650774.869999999"/>
        <n v="15611399.810000001"/>
        <n v="22908825.530000001"/>
        <n v="13576935.68"/>
        <n v="20350921.600000001"/>
        <n v="15966000.119999999"/>
        <n v="9007199.9100000001"/>
        <n v="19667024.870000001"/>
        <n v="18423449.98"/>
        <n v="18261450.010000002"/>
        <n v="21213586.43"/>
        <n v="22037968.170000002"/>
        <n v="21956136.120000001"/>
        <n v="2198250"/>
        <n v="22204053.239999998"/>
        <n v="21901740.52"/>
        <n v="21742829.699999999"/>
        <n v="20025224.760000002"/>
        <n v="18316124.789999999"/>
        <n v="19392974.940000001"/>
        <n v="4284449.96"/>
        <n v="2872800.03"/>
        <n v="2827575.2"/>
        <n v="2886300.02"/>
        <n v="3109274.89"/>
        <n v="2716334.95"/>
        <n v="3120975.09"/>
        <n v="2878199.96"/>
        <n v="2734289.87"/>
        <n v="5775300.1600000001"/>
        <n v="2816955.02"/>
        <n v="12614399.949999999"/>
        <n v="20928600.010000002"/>
        <n v="4203899.95"/>
        <n v="17081999.859999999"/>
        <n v="1837800.05"/>
        <n v="17160075.07"/>
        <n v="2126249.9"/>
        <n v="1875600.1"/>
        <n v="23442639.77"/>
        <n v="24186477.920000002"/>
        <n v="21438392.210000001"/>
        <n v="6401137.3899999997"/>
        <n v="17646637.609999999"/>
        <n v="9646649.9399999995"/>
        <n v="20247797.239999998"/>
        <n v="18613799.82"/>
        <n v="18318150.010000002"/>
        <n v="9722475.0299999993"/>
        <n v="7930124.9500000002"/>
        <n v="12995774.960000001"/>
        <n v="18628679.039999999"/>
        <n v="18593550.32"/>
        <n v="6184350.2800000003"/>
        <n v="2541824.88"/>
        <n v="16861499.870000001"/>
        <n v="12107474.939999999"/>
        <n v="6195464.8200000003"/>
        <n v="2272859.91"/>
        <n v="3167730.07"/>
        <n v="6206444.8399999999"/>
        <n v="1504534.46"/>
        <n v="5502600.29"/>
        <n v="26370899.57"/>
        <n v="6698250"/>
        <n v="17798443.530000001"/>
        <n v="4387499.97"/>
        <n v="4358249.95"/>
        <n v="6638292.0300000003"/>
        <n v="22384092.359999999"/>
        <n v="20291373.609999999"/>
        <n v="9062999.8599999994"/>
        <n v="26943299.760000002"/>
        <n v="24058620.41"/>
        <n v="2575259.7799999998"/>
        <n v="16251299.98"/>
        <n v="24470100.059999999"/>
        <n v="16244010.539999999"/>
        <n v="4696650.08"/>
        <n v="23506874.969999999"/>
        <n v="23551762.460000001"/>
        <n v="23542312.579999998"/>
        <n v="23554125.350000001"/>
        <n v="16442999.949999999"/>
        <n v="4732143.45"/>
        <n v="18247274.949999999"/>
        <n v="18299925"/>
        <n v="16507215.289999999"/>
        <n v="12083174.890000001"/>
        <n v="2094154.72"/>
        <n v="5446800.04"/>
        <n v="533924.98"/>
        <n v="26645179.800000001"/>
        <n v="18902699.969999999"/>
        <n v="7047000.2800000003"/>
        <n v="8094600.0700000003"/>
        <n v="2622991.85"/>
        <n v="6795787.71"/>
        <n v="1891800"/>
        <n v="16782205.440000001"/>
        <n v="5653800.0599999996"/>
        <n v="2224308.0299999998"/>
        <n v="20562750.129999999"/>
        <n v="22464000.059999999"/>
        <n v="22300600.690000001"/>
        <n v="8876249.9800000004"/>
        <n v="13650749.800000001"/>
        <n v="26910899.539999999"/>
        <n v="14298524.98"/>
        <n v="18557099.829999998"/>
        <n v="18476098.34"/>
        <n v="18271575.25"/>
        <n v="15830999.76"/>
        <n v="20565000.239999998"/>
        <n v="20467522.59"/>
        <n v="20234250.07"/>
        <n v="953999.99"/>
        <n v="18267525.18"/>
        <n v="18271575.370000001"/>
        <n v="18490274.84"/>
        <n v="10265734.68"/>
        <n v="12200206.49"/>
        <n v="18205002.399999999"/>
        <n v="26927100.129999999"/>
        <n v="10694546.699999999"/>
        <n v="21545999.41"/>
        <n v="8040591.4299999997"/>
        <n v="2481300.08"/>
        <n v="24947874.5"/>
        <n v="24880329.18"/>
        <n v="2762100.01"/>
        <n v="18754199.949999999"/>
        <n v="21494746.579999998"/>
        <n v="21829522.309999999"/>
        <n v="18854100.27"/>
        <n v="9042300.0999999996"/>
        <n v="6081749.8200000003"/>
        <n v="5397300.2000000002"/>
        <n v="1035089.97"/>
        <n v="5270400.0599999996"/>
        <n v="585899.98"/>
        <n v="7851599.9800000004"/>
        <n v="4035034.26"/>
        <n v="15383250.039999999"/>
        <n v="1636109.97"/>
        <n v="18959546.969999999"/>
        <n v="17458875.329999998"/>
        <n v="18313222.350000001"/>
        <n v="16184700.039999999"/>
        <n v="18370219.73"/>
        <n v="18196220.920000002"/>
        <n v="9974249.9299999997"/>
        <n v="7509457.75"/>
        <n v="4583812.59"/>
        <n v="24437699.350000001"/>
        <n v="5516099.9500000002"/>
        <n v="5437799.8399999999"/>
        <n v="16813912.699999999"/>
        <n v="17461124.719999999"/>
        <n v="5195024.87"/>
        <n v="1967625.04"/>
        <n v="23703074.940000001"/>
        <n v="2497274.86"/>
        <n v="4041674.97"/>
        <n v="23584274.52"/>
        <n v="2927925.07"/>
        <n v="2601225"/>
        <n v="963899.98"/>
        <n v="7127662.4100000001"/>
        <n v="1091475.03"/>
        <n v="2519550.02"/>
        <n v="3056625.04"/>
        <n v="17394299.989999998"/>
        <n v="16828087.559999999"/>
        <n v="26991900.27"/>
        <n v="4317862.43"/>
        <n v="7401551.75"/>
        <n v="10031174.640000001"/>
        <n v="742500.03"/>
        <n v="5670225.0199999996"/>
        <n v="1143450.03"/>
        <n v="7431750.1900000004"/>
        <n v="3771899.88"/>
        <n v="22762575.25"/>
        <n v="3727349.81"/>
        <n v="3536774.98"/>
        <n v="22220550.109999999"/>
        <n v="3712500.04"/>
        <n v="2146500.0499999998"/>
        <n v="2660625.12"/>
        <n v="2653199.9900000002"/>
        <n v="16403347.49"/>
        <n v="18279674.899999999"/>
        <n v="2013747.44"/>
        <n v="6139799.8899999997"/>
        <n v="20124352.52"/>
        <n v="8134425.04"/>
        <n v="3363750.1"/>
        <n v="4500000.07"/>
        <n v="12169865.92"/>
        <n v="24407999.579999998"/>
        <n v="26787021.23"/>
        <n v="5245734.8899999997"/>
        <n v="26655949.399999999"/>
        <n v="13586399.85"/>
        <n v="3278037.67"/>
        <n v="18694800.890000001"/>
        <n v="281475"/>
        <n v="1921725.09"/>
        <n v="10874384.5"/>
        <n v="20083921.120000001"/>
        <n v="20179124.949999999"/>
        <n v="18393074.890000001"/>
        <n v="18283724.73"/>
        <n v="18236532.219999999"/>
        <n v="4128974.83"/>
        <n v="20515725.59"/>
        <n v="13367250.1"/>
        <n v="11294676.619999999"/>
        <n v="1068749.99"/>
        <n v="3335399.97"/>
        <n v="14222072.550000001"/>
        <n v="16316749.58"/>
        <n v="10292287.890000001"/>
        <n v="4262625.04"/>
        <n v="5272199.9800000004"/>
        <n v="10805400.09"/>
        <n v="13513500.15"/>
        <n v="1971000.05"/>
        <n v="5785424.9900000002"/>
        <n v="6334200.04"/>
        <n v="4199850"/>
        <n v="6216750.1100000003"/>
        <n v="4122900.03"/>
        <n v="16548300.1"/>
        <n v="14533425.09"/>
        <n v="6006009.79"/>
        <n v="8091899.9800000004"/>
        <n v="18165645.219999999"/>
        <n v="1212974.95"/>
        <n v="19383044.620000001"/>
        <n v="8037224.96"/>
        <n v="8954550.0999999996"/>
        <n v="2004542.9"/>
        <n v="16440975.039999999"/>
        <n v="155532"/>
        <n v="2436074.9"/>
        <n v="12174299.93"/>
        <n v="5929200.0700000003"/>
        <n v="1039500.04"/>
        <n v="2997000.04"/>
        <n v="2083725.09"/>
        <n v="20114923.120000001"/>
        <n v="2016899.98"/>
        <n v="10250620.08"/>
        <n v="14019277.810000001"/>
        <n v="5044499.96"/>
        <n v="2812500"/>
        <n v="9578249.9299999997"/>
        <n v="9540000.0199999996"/>
        <n v="1181700.04"/>
        <n v="22425750.02"/>
        <n v="12192652.369999999"/>
        <n v="2752199.97"/>
        <n v="22646250.09"/>
        <n v="12355200.25"/>
        <n v="22468050.02"/>
        <n v="9944550.0199999996"/>
        <n v="18090900.390000001"/>
        <n v="10608273.449999999"/>
        <n v="5324400.01"/>
        <n v="18229050.07"/>
        <n v="10088550.109999999"/>
        <n v="14634674.75"/>
        <n v="18694799.75"/>
        <n v="18530775.289999999"/>
        <n v="8312625.2800000003"/>
        <n v="15790499.880000001"/>
        <n v="1574999.97"/>
        <n v="1471500.05"/>
        <n v="1226250.04"/>
        <n v="10015696.189999999"/>
        <n v="4078349.88"/>
        <n v="6050723.8499999996"/>
        <n v="18265500.32"/>
        <n v="14288399.75"/>
        <n v="18237901.68"/>
        <n v="6022172.8899999997"/>
        <n v="20160900.059999999"/>
        <n v="14134500.039999999"/>
        <n v="19946250.050000001"/>
        <n v="19885452.43"/>
        <n v="19988194.420000002"/>
        <n v="16023824.85"/>
        <n v="4017599.93"/>
        <n v="4035824.94"/>
        <n v="18265500.079999998"/>
        <n v="8168850.0800000001"/>
        <n v="16133175.140000001"/>
        <n v="11917125.15"/>
        <n v="5915024.8899999997"/>
        <n v="19790325"/>
        <n v="17984250.07"/>
        <n v="13380750.189999999"/>
        <n v="20447999.859999999"/>
        <n v="18283500.370000001"/>
        <n v="2144250.02"/>
        <n v="20247975.030000001"/>
        <n v="12150000.119999999"/>
        <n v="20426481.57"/>
        <n v="4599000.09"/>
        <n v="3702600.07"/>
        <n v="15653249.9"/>
        <n v="540000.02"/>
        <n v="10792237.550000001"/>
        <n v="5677289.9199999999"/>
        <n v="1895332.44"/>
        <n v="4206599.88"/>
        <n v="6350512.5300000003"/>
        <n v="12829748.17"/>
        <n v="2084062.44"/>
        <n v="2686500.01"/>
        <n v="16267499.609999999"/>
        <n v="20130937.52"/>
        <n v="22200391.600000001"/>
        <n v="24391800.59"/>
        <n v="24324300.170000002"/>
        <n v="18945900.050000001"/>
        <n v="24300000.640000001"/>
        <n v="24386399.850000001"/>
        <n v="21600000.32"/>
        <n v="10829699.859999999"/>
        <n v="28048071.43"/>
        <n v="5608124.8799999999"/>
        <n v="24356699.91"/>
        <n v="26954100.109999999"/>
        <n v="5475599.9900000002"/>
        <n v="24324300.329999998"/>
        <n v="26994600.07"/>
        <n v="16132499.74"/>
        <n v="15493949.939999999"/>
        <n v="15646612.48"/>
        <n v="23801062.309999999"/>
        <n v="23608349.879999999"/>
        <n v="10484550.119999999"/>
        <n v="16259399.34"/>
        <n v="14443199.66"/>
        <n v="7250399.7800000003"/>
        <n v="16406324.77"/>
        <n v="8089875.0099999998"/>
        <n v="2213325.11"/>
        <n v="6502274.9299999997"/>
        <n v="2154600.02"/>
        <n v="8316675.2300000004"/>
        <n v="1584900.03"/>
        <n v="18225"/>
        <n v="2006774.99"/>
        <n v="12117600.060000001"/>
        <n v="18246420.760000002"/>
        <n v="16218225.369999999"/>
        <n v="433168.91"/>
        <n v="6821999.8799999999"/>
        <n v="2497500.0299999998"/>
        <n v="4479749.99"/>
        <n v="22389749.940000001"/>
        <n v="13439249.84"/>
        <n v="2420999.94"/>
        <n v="15666750.130000001"/>
        <n v="2025000.04"/>
        <n v="9062999.7300000004"/>
        <n v="13428000.119999999"/>
        <n v="4705200.0999999996"/>
        <n v="20418749.84"/>
        <n v="6806249.9500000002"/>
        <n v="5130449.96"/>
        <n v="4830749.9000000004"/>
        <n v="7303050.2599999998"/>
        <n v="4459499.9800000004"/>
        <n v="6262824.7999999998"/>
        <n v="2486250.04"/>
        <n v="13547250.060000001"/>
        <n v="926495.03"/>
        <n v="18220949.93"/>
        <n v="2330099.9300000002"/>
        <n v="3679200.05"/>
        <n v="14059574.92"/>
        <n v="8031150.1600000001"/>
        <n v="8027099.9699999997"/>
        <n v="8213400.4699999997"/>
        <n v="8172899.54"/>
        <n v="13423724.9"/>
        <n v="10510675.48"/>
        <n v="15812999.99"/>
        <n v="13505400.09"/>
        <n v="18889199.98"/>
        <n v="8089199.9800000004"/>
        <n v="5996791.25"/>
        <n v="5169721.75"/>
        <n v="23652675.09"/>
        <n v="13524300.01"/>
        <n v="18255374.73"/>
        <n v="8102025.2199999997"/>
        <n v="15973199.9"/>
        <n v="10274457.859999999"/>
        <n v="5418900.0800000001"/>
        <n v="20019150.079999998"/>
        <n v="10545975.16"/>
        <n v="5440499.96"/>
        <n v="3578400.06"/>
        <n v="17721000.16"/>
        <n v="17602633.199999999"/>
        <n v="7120800.0499999998"/>
        <n v="17614800.02"/>
        <n v="16283497.33"/>
        <n v="8341200.0099999998"/>
        <n v="9000000.1300000008"/>
        <n v="10238399.99"/>
        <n v="18455850.170000002"/>
        <n v="18441675.23"/>
        <n v="18528749.949999999"/>
        <n v="18538875.18"/>
        <n v="16078500.310000001"/>
        <n v="40216320.299999997"/>
        <n v="14314769.939999999"/>
        <n v="51984001.579999998"/>
        <n v="28978560.789999999"/>
        <n v="12546900.039999999"/>
        <n v="26951399.66"/>
        <n v="26940397.989999998"/>
        <n v="5472899.8700000001"/>
        <n v="6628684.0599999996"/>
        <n v="7140690.1799999997"/>
        <n v="24346508.379999999"/>
        <n v="26932499.899999999"/>
        <n v="14314770.220000001"/>
        <n v="13505400.25"/>
        <n v="8102700.1299999999"/>
        <n v="21605399.93"/>
        <n v="21371984.920000002"/>
        <n v="14238450.07"/>
        <n v="5389200.1399999997"/>
        <n v="18994139.969999999"/>
        <n v="8057475.0599999996"/>
        <n v="400853.83"/>
        <n v="20071799.879999999"/>
        <n v="4013549.99"/>
        <n v="16136642.949999999"/>
        <n v="5475600.3099999996"/>
        <n v="8229599.7800000003"/>
        <n v="579149.99"/>
        <n v="20324249.449999999"/>
        <n v="14350499.779999999"/>
        <n v="2187000.09"/>
        <n v="1147500"/>
        <n v="1620000.02"/>
        <n v="63600"/>
        <n v="8898750.0999999996"/>
        <n v="765000.01"/>
        <n v="9523799.5899999999"/>
        <n v="6877666.1799999997"/>
        <n v="6671249.9400000004"/>
        <n v="5302799.96"/>
        <n v="1395000.01"/>
        <n v="11227500.289999999"/>
        <n v="1725750.04"/>
        <n v="6882750.0300000003"/>
        <n v="9049499.9000000004"/>
        <n v="8901000.1999999993"/>
        <n v="43200"/>
        <n v="13179149.869999999"/>
        <n v="5491800.1100000003"/>
        <n v="6696000.0199999996"/>
        <n v="2405250.0099999998"/>
        <n v="17934750.300000001"/>
        <n v="4154705.15"/>
        <n v="8264046.0599999996"/>
        <n v="8738224.9800000004"/>
        <n v="3737250.03"/>
        <n v="15774749.949999999"/>
        <n v="26883900.050000001"/>
        <n v="26659847.350000001"/>
        <n v="2218492.36"/>
        <n v="20367000.239999998"/>
        <n v="4574249.9800000004"/>
        <n v="6781499.8600000003"/>
        <n v="13524749.949999999"/>
        <n v="8970750.1099999994"/>
        <n v="5324465.67"/>
        <n v="5328309.22"/>
        <n v="12198599.369999999"/>
        <n v="33475859.460000001"/>
        <n v="19108620.199999999"/>
        <n v="16249276.1"/>
        <n v="16035300.189999999"/>
        <n v="47342250.060000002"/>
        <n v="10808008.65"/>
        <n v="24348599.699999999"/>
        <n v="39440745.140000001"/>
        <n v="9568620.1999999993"/>
        <n v="5453999.9500000002"/>
        <n v="13637700"/>
        <n v="24575400.32"/>
        <n v="47666609.579999998"/>
        <n v="16950599.91"/>
        <n v="14316564.67"/>
        <n v="8081723.4500000002"/>
        <n v="3577500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2385899.9700000002"/>
        <n v="16653317.029999999"/>
        <n v="24775199.739999998"/>
        <n v="24618825.210000001"/>
        <n v="9823274.8100000005"/>
        <n v="5340599.96"/>
        <n v="11436672.67"/>
        <n v="3402202.41"/>
        <n v="10288889.949999999"/>
        <n v="3892050.1"/>
        <n v="5872500.1900000004"/>
        <n v="2663701.83"/>
        <n v="24219000.079999998"/>
        <n v="16091999.619999999"/>
        <n v="2484000"/>
        <n v="24148799.850000001"/>
        <n v="24351300.309999999"/>
        <n v="8056800.0700000003"/>
        <n v="13559399.880000001"/>
        <n v="13454099.949999999"/>
        <n v="4019625.15"/>
        <n v="4217309.87"/>
        <n v="18226536.5"/>
        <n v="6322950.0800000001"/>
        <n v="7198537.3399999999"/>
        <n v="1462499.95"/>
        <n v="1535624.94"/>
        <n v="2064149.98"/>
        <n v="1746000.05"/>
        <n v="13680000.199999999"/>
        <n v="3568500.06"/>
        <n v="6252749.8300000001"/>
        <n v="1331682.18"/>
        <n v="7577999.7999999998"/>
        <n v="3091499.95"/>
        <n v="16214175.060000001"/>
        <n v="18389025.18"/>
        <n v="18427500.289999999"/>
        <n v="6127650.0499999998"/>
        <n v="20138624.989999998"/>
        <n v="12077099.85"/>
        <n v="24009694"/>
        <n v="21298500.18"/>
        <n v="11945250.300000001"/>
        <n v="15745500.16"/>
        <n v="11207249.75"/>
        <n v="22423500.18"/>
        <n v="13554000.109999999"/>
        <n v="23479650.02"/>
        <n v="13486500.17"/>
        <n v="26967600.260000002"/>
        <n v="10384199.720000001"/>
        <n v="20380499.93"/>
        <n v="22371750.309999999"/>
        <n v="20256749.379999999"/>
        <n v="4526999.92"/>
        <n v="22297499.920000002"/>
        <n v="22178250.120000001"/>
        <n v="10487489.77"/>
        <n v="18940500.120000001"/>
        <n v="24383699.41"/>
        <n v="24367499.609999999"/>
        <n v="13375799.99"/>
        <n v="8446275.25"/>
        <n v="16189200.300000001"/>
        <n v="24326999.809999999"/>
        <n v="506250"/>
        <n v="18808650.16"/>
        <n v="20281500.27"/>
        <n v="6745500.1900000004"/>
        <n v="21548476.960000001"/>
        <n v="18864900.289999999"/>
        <n v="16175700.310000001"/>
        <n v="13475700.310000001"/>
        <n v="26951400.629999999"/>
        <n v="26943300.41"/>
        <n v="18881100.399999999"/>
        <n v="2929500.1"/>
        <n v="2782159.92"/>
        <n v="21513600.309999999"/>
        <n v="26905499.93"/>
        <n v="13489258.24"/>
        <n v="21624300.809999999"/>
        <n v="18910800.5"/>
        <n v="24305400.25"/>
        <n v="24321600.690000001"/>
        <n v="26986470.879999999"/>
        <n v="12016350.029999999"/>
        <n v="19925867.300000001"/>
        <n v="2087100"/>
        <n v="4808250.1900000004"/>
        <n v="23570999.890000001"/>
        <n v="12598200.02"/>
        <n v="3574192.48"/>
        <n v="8086500.0099999998"/>
        <n v="11958300.050000001"/>
        <n v="3969000.08"/>
        <n v="12074399.689999999"/>
        <n v="4001399.98"/>
        <n v="8027100.1299999999"/>
        <n v="26767523.129999999"/>
        <n v="26954100.27"/>
        <n v="21710700.02"/>
        <n v="26924400.170000002"/>
        <n v="21467699.93"/>
        <n v="26908368.91"/>
        <n v="24202799.800000001"/>
        <n v="13448700.02"/>
        <n v="26862299.84"/>
        <n v="26837999.91"/>
        <n v="16139499.02"/>
        <n v="20518245.18"/>
        <n v="2058938.99"/>
        <n v="8215145.8700000001"/>
        <n v="1836675.01"/>
        <n v="2317612.5099999998"/>
        <n v="6643349.8399999999"/>
        <n v="2152574.9300000002"/>
        <n v="13053825.15"/>
        <n v="2122199.96"/>
        <n v="2295000.06"/>
        <n v="18861299.91"/>
        <n v="9863099.9900000002"/>
        <n v="16194600.07"/>
        <n v="16021800.039999999"/>
        <n v="2643299.9300000002"/>
        <n v="3999374.93"/>
        <n v="5354999.9400000004"/>
        <n v="1338750.06"/>
        <n v="1731313.78"/>
        <n v="2461744.04"/>
        <n v="20171025.170000002"/>
        <n v="10062224.960000001"/>
        <n v="14201325.32"/>
        <n v="20195324.859999999"/>
        <n v="20187224.600000001"/>
        <n v="8067443.9900000002"/>
        <n v="21501449.899999999"/>
        <n v="11196225.039999999"/>
        <n v="15493274.93"/>
        <n v="5389199.9800000004"/>
        <n v="11692800.09"/>
        <n v="8064912.6799999997"/>
        <n v="5402699.9699999997"/>
        <n v="5381099.9199999999"/>
        <n v="26894700.07"/>
        <n v="26946000.370000001"/>
        <n v="24230088.329999998"/>
        <n v="13383385.869999999"/>
        <n v="6747632.2800000003"/>
        <n v="4504500.21"/>
        <n v="2478599.9500000002"/>
        <n v="1439099.98"/>
        <n v="2290162.41"/>
        <n v="6359062.5499999998"/>
        <n v="8029800.0999999996"/>
        <n v="8253989.04"/>
        <n v="27165429"/>
        <n v="67500"/>
        <n v="1552499.97"/>
        <n v="3627000.03"/>
        <n v="16442549.970000001"/>
        <n v="13405500.25"/>
        <n v="225000"/>
        <n v="24675300.16"/>
        <n v="8181000.2400000002"/>
        <n v="2679749.94"/>
        <n v="3142800.09"/>
        <n v="24005699.789999999"/>
        <n v="13634999.869999999"/>
        <n v="56250"/>
        <n v="2656800.0699999998"/>
        <n v="26897399.710000001"/>
        <n v="10733196.74"/>
        <n v="1977300"/>
        <n v="23600699.510000002"/>
        <n v="12113549.869999999"/>
        <n v="4060124.99"/>
        <n v="9149826.0099999998"/>
        <n v="4486499.91"/>
        <n v="8972999.9499999993"/>
        <n v="8968499.8699999992"/>
        <n v="24611400.309999999"/>
        <n v="22148775.300000001"/>
        <n v="22661550.280000001"/>
        <n v="22408823.530000001"/>
        <n v="22411131.170000002"/>
        <n v="24712875.48"/>
        <n v="24640987.370000001"/>
        <n v="24627806.170000002"/>
        <n v="24707925.25"/>
        <n v="15980048.35"/>
        <n v="534600"/>
        <n v="13313945.25"/>
        <n v="18729900.190000001"/>
        <n v="1341900.02"/>
        <n v="1566000"/>
        <n v="6691499.9500000002"/>
        <n v="22452750.210000001"/>
        <n v="11227500.109999999"/>
        <n v="22421250.079999998"/>
        <n v="20245949.93"/>
        <n v="12761999.85"/>
        <n v="4383224.99"/>
        <n v="5572800.0300000003"/>
        <n v="5545799.7300000004"/>
        <n v="10982250.15"/>
        <n v="5123250.05"/>
        <n v="7700399.8700000001"/>
        <n v="11926462.57"/>
        <n v="4846499.83"/>
        <n v="20436974.890000001"/>
        <n v="9483074.9399999995"/>
        <n v="15408562.460000001"/>
        <n v="10677149.98"/>
        <n v="1822500.03"/>
        <n v="7956900.0700000003"/>
        <n v="7074000.0800000001"/>
        <n v="1987425.01"/>
        <n v="450000.01"/>
        <n v="16187456.17"/>
        <n v="8967600.0999999996"/>
        <n v="21655124.789999999"/>
        <n v="7071074.9800000004"/>
        <n v="13175999.91"/>
        <n v="13502700.130000001"/>
        <n v="8429399.9399999995"/>
        <n v="23532300.039999999"/>
        <n v="16874550.190000001"/>
        <n v="4619249.9400000004"/>
        <n v="4673250.05"/>
        <n v="2284424.9500000002"/>
        <n v="2040824.04"/>
        <n v="15718500.140000001"/>
        <n v="10706170.32"/>
        <n v="14281200.130000001"/>
        <n v="9113399.9299999997"/>
        <n v="5468399.9800000004"/>
        <n v="6266925.0499999998"/>
        <n v="1863224.95"/>
        <n v="12194774.789999999"/>
        <n v="1813499.99"/>
        <n v="1080000.04"/>
        <n v="1169999.96"/>
        <n v="3474787.42"/>
        <n v="4389749.9400000004"/>
        <n v="13281749.99"/>
        <n v="2533469.5299999998"/>
        <n v="2567250.0699999998"/>
        <n v="1926000.05"/>
        <n v="4071240.88"/>
        <n v="2142000.0499999998"/>
        <n v="13248000.029999999"/>
        <n v="3885750"/>
        <n v="13459500.039999999"/>
        <n v="20814975.010000002"/>
        <n v="2210624.98"/>
        <n v="22754217.07"/>
        <n v="6099299.9299999997"/>
        <n v="12202650.050000001"/>
        <n v="16649549.76"/>
        <n v="16639424.529999999"/>
        <n v="9636436.8100000005"/>
        <n v="6762825.1200000001"/>
        <n v="18051525.059999999"/>
        <n v="14239799.65"/>
        <n v="11558587.529999999"/>
        <n v="19069537.190000001"/>
        <n v="11335325.119999999"/>
        <n v="18971805.899999999"/>
        <n v="18989212.079999998"/>
        <n v="11510212.34"/>
        <n v="1918237.54"/>
        <n v="2484899.87"/>
        <n v="15228000.08"/>
        <n v="14660043.199999999"/>
        <n v="20096567.640000001"/>
        <n v="20241900.100000001"/>
        <n v="8087850.1600000001"/>
        <n v="18251325.260000002"/>
        <n v="14130450.09"/>
        <n v="2797200.04"/>
        <n v="1793249.98"/>
        <n v="8561250.0199999996"/>
        <n v="16046100.210000001"/>
        <n v="18713700.309999999"/>
        <n v="5419023.3899999997"/>
        <n v="3987000.03"/>
        <n v="2644200.02"/>
        <n v="7619400.0700000003"/>
        <n v="10817999.529999999"/>
        <n v="5377957.8700000001"/>
        <n v="18875699.989999998"/>
        <n v="2383425"/>
        <n v="2494800.0699999998"/>
        <n v="2978099.93"/>
        <n v="5235300.03"/>
        <n v="3744224.95"/>
        <n v="2500200"/>
        <n v="5858999.8799999999"/>
        <n v="2187000.0099999998"/>
        <n v="2440350"/>
        <n v="5216399.95"/>
        <n v="2824200.01"/>
        <n v="9853425.0600000005"/>
        <n v="3310199.87"/>
        <n v="22313249.719999999"/>
        <n v="2227500.02"/>
        <n v="11261250.119999999"/>
        <n v="10783799.73"/>
        <n v="24121889.629999999"/>
        <n v="24497100.199999999"/>
        <n v="26867700.09"/>
        <n v="4808160.08"/>
        <n v="8151299.8200000003"/>
        <n v="18848700.34"/>
        <n v="16119250.17"/>
        <n v="26851876.879999999"/>
        <n v="21602700.129999999"/>
        <n v="6128999.9500000002"/>
        <n v="12414600.130000001"/>
        <n v="24506616.780000001"/>
        <n v="24284250.5"/>
        <n v="24304725.030000001"/>
        <n v="22700700.420000002"/>
        <n v="42786900.140000001"/>
        <n v="9617400.0999999996"/>
        <n v="23803200.280000001"/>
        <n v="24008400.210000001"/>
        <n v="19129500.100000001"/>
        <n v="6740999.8499999996"/>
        <n v="2274750.08"/>
        <n v="13513500.23"/>
        <n v="4689562.53"/>
        <n v="2182500.06"/>
        <n v="22178982.23"/>
        <n v="11258999.880000001"/>
        <n v="20249999.73"/>
        <n v="937575"/>
        <n v="4214250.0599999996"/>
        <n v="4398750.0999999996"/>
        <n v="4481999.96"/>
        <n v="4522499.9800000004"/>
        <n v="3966524.86"/>
        <n v="8997750.1600000001"/>
        <n v="2216250.0299999998"/>
        <n v="2205000.04"/>
        <n v="21667499.719999999"/>
        <n v="839249.99"/>
        <n v="12995999.92"/>
        <n v="5269500.0199999996"/>
        <n v="10397699.869999999"/>
        <n v="16345800.050000001"/>
        <n v="5156369.8600000003"/>
        <n v="4031842.41"/>
        <n v="18985050.07"/>
        <n v="16197975.029999999"/>
        <n v="21055274.93"/>
        <n v="8154675.1399999997"/>
        <n v="18332324.949999999"/>
        <n v="10025775.189999999"/>
        <n v="1986750.04"/>
        <n v="26448391.109999999"/>
        <n v="26878499.629999999"/>
        <n v="18799510.960000001"/>
        <n v="13497300.199999999"/>
        <n v="5378400.1200000001"/>
        <n v="26821800.199999999"/>
        <n v="25358572.550000001"/>
        <n v="26808300.050000001"/>
        <n v="20976072.16"/>
        <n v="20415599.789999999"/>
        <n v="1998674.98"/>
        <n v="675000.03"/>
        <n v="20047500.07"/>
        <n v="16185824.939999999"/>
        <n v="857250.03"/>
        <n v="4466249.9000000004"/>
        <n v="11252249.970000001"/>
        <n v="1367999.96"/>
        <n v="672749.99"/>
        <n v="539999.99"/>
        <n v="679499.97"/>
        <n v="719188.55"/>
        <n v="18891900.100000001"/>
        <n v="22052250.109999999"/>
        <n v="13495500.060000001"/>
        <n v="15752250.109999999"/>
        <n v="22484250.34"/>
        <n v="22493250.489999998"/>
        <n v="20256750.32"/>
        <n v="20254500.34"/>
        <n v="21606750.32"/>
        <n v="21600000.16"/>
        <n v="16254807.08"/>
        <n v="16140599.800000001"/>
        <n v="12630599.710000001"/>
        <n v="10228275"/>
        <n v="10046024.810000001"/>
        <n v="5462100.0099999998"/>
        <n v="194400"/>
        <n v="1838699.94"/>
        <n v="19696500.77"/>
        <n v="1644299.95"/>
        <n v="8158724.8499999996"/>
        <n v="4152600.01"/>
        <n v="16590825.08"/>
        <n v="10639349.9"/>
        <n v="10060199.99"/>
        <n v="17952300.449999999"/>
        <n v="24183900.050000001"/>
        <n v="24003000.280000001"/>
        <n v="24051599.98"/>
        <n v="24032700.059999999"/>
        <n v="6029100.1100000003"/>
        <n v="24367499.77"/>
        <n v="24664242.960000001"/>
        <n v="24534820.530000001"/>
        <n v="16364699.970000001"/>
        <n v="18115649.719999999"/>
        <n v="18099450.41"/>
        <n v="18100960.120000001"/>
        <n v="18241199.789999999"/>
        <n v="18259425.399999999"/>
        <n v="13638445.76"/>
        <n v="12145949.93"/>
        <n v="9922274.8599999994"/>
        <n v="22279950.23"/>
        <n v="9827445.6799999997"/>
        <n v="1235024.99"/>
        <n v="982575.02"/>
        <n v="16781177.579999998"/>
        <n v="20133564.420000002"/>
        <n v="12192525.060000001"/>
        <n v="18127800"/>
        <n v="12166199.91"/>
        <n v="18269550.629999999"/>
        <n v="4072275.08"/>
        <n v="413324.99"/>
        <n v="20104939.469999999"/>
        <n v="18368774.960000001"/>
        <n v="8116200.1500000004"/>
        <n v="18237150.210000001"/>
        <n v="14864850.1"/>
        <n v="12337875.18"/>
        <n v="12407175.029999999"/>
        <n v="19849499.949999999"/>
        <n v="7387875.04"/>
        <n v="475200"/>
        <n v="693000"/>
        <n v="544500"/>
        <n v="898425.01"/>
        <n v="4875750.1399999997"/>
        <n v="17872199.93"/>
        <n v="16199999.890000001"/>
        <n v="10886399.960000001"/>
        <n v="2867399.99"/>
        <n v="1832400.01"/>
        <n v="670050.02"/>
        <n v="6466041.21"/>
        <n v="7055100.1200000001"/>
        <n v="6215399.9500000002"/>
        <n v="5518799.8499999996"/>
        <n v="10556999.67"/>
        <n v="4552199.8899999997"/>
        <n v="10467900.33"/>
        <n v="7800299.9199999999"/>
        <n v="9139499.9600000009"/>
        <n v="7068600.0999999996"/>
        <n v="3726396.61"/>
        <n v="47568491.060000002"/>
        <n v="4078350.09"/>
        <n v="24352384.670000002"/>
        <n v="5497200.04"/>
        <n v="2597184.06"/>
        <n v="10509922.15"/>
        <n v="5432400.2300000004"/>
        <n v="10767599.93"/>
        <n v="13454100.109999999"/>
        <n v="26945999.41"/>
        <n v="10837799.84"/>
        <n v="20155635.079999998"/>
        <n v="42987239.829999998"/>
        <n v="14376780.279999999"/>
        <n v="9602010.0500000007"/>
        <n v="4946489.72"/>
        <n v="44246521.25"/>
        <n v="9797580.0999999996"/>
        <n v="11234250.07"/>
        <n v="2193750.0499999998"/>
        <n v="5423399.9800000004"/>
        <n v="22371749.91"/>
        <n v="2240999.98"/>
        <n v="6722999.9500000002"/>
        <n v="6720749.9699999997"/>
        <n v="16205850.02"/>
        <n v="1743272.94"/>
        <n v="926100.01"/>
        <n v="807749.99"/>
        <n v="20134574.920000002"/>
        <n v="18310974.789999999"/>
        <n v="12257324.949999999"/>
        <n v="20114325.059999999"/>
        <n v="6024374.9299999997"/>
        <n v="8762490.3000000007"/>
        <n v="24665850.050000001"/>
        <n v="21901275.09"/>
        <n v="4378046.97"/>
        <n v="2710799.98"/>
        <n v="10724400.09"/>
        <n v="26773199.640000001"/>
        <n v="8229599.9400000004"/>
        <n v="24494399.75"/>
        <n v="26878499.870000001"/>
        <n v="5559300.04"/>
        <n v="24534899.710000001"/>
        <n v="13559400.08"/>
        <n v="11072699.869999999"/>
        <n v="7789500.0499999998"/>
        <n v="24394500.309999999"/>
        <n v="13397400.029999999"/>
        <n v="26684100.370000001"/>
        <n v="10878300.119999999"/>
        <n v="2018924.96"/>
        <n v="9987300.0600000005"/>
        <n v="12448012.73"/>
        <n v="10098674.98"/>
        <n v="17167274.960000001"/>
        <n v="17929800.050000001"/>
        <n v="14369399.75"/>
        <n v="8938800.0099999998"/>
        <n v="2608200.06"/>
        <n v="26843760.09"/>
        <n v="1106999.99"/>
        <n v="20283749.969999999"/>
        <n v="1923750.04"/>
        <n v="22499999.73"/>
        <n v="22394249.890000001"/>
        <n v="22837499.809999999"/>
        <n v="7385400.0700000003"/>
        <n v="7051649.96"/>
        <n v="22380749.93"/>
        <n v="22349249.800000001"/>
        <n v="22450499.969999999"/>
        <n v="15095249.869999999"/>
        <n v="7365599.8799999999"/>
        <n v="22059675.120000001"/>
        <n v="15992099.939999999"/>
        <n v="5294700.07"/>
        <n v="26748899.850000001"/>
        <n v="8043299.9299999997"/>
        <n v="8013782.3200000003"/>
        <n v="2678400.04"/>
        <n v="3823200.02"/>
        <n v="26700299.84"/>
        <n v="26522099.719999999"/>
        <n v="10716299.949999999"/>
        <n v="18584274.66"/>
        <n v="12565575.01"/>
        <n v="9516149.8499999996"/>
        <n v="2555280.1"/>
        <n v="24019845.25"/>
        <n v="14033249.890000001"/>
        <n v="18405225.210000001"/>
        <n v="10127024.85"/>
        <n v="3721499.96"/>
        <n v="5769000.1600000001"/>
        <n v="8036999.7199999997"/>
        <n v="6756750.1799999997"/>
        <n v="12181884.17"/>
        <n v="4471793.3499999996"/>
        <n v="1698749.99"/>
        <n v="16972740.899999999"/>
        <n v="22481999.829999998"/>
        <n v="11191500.08"/>
        <n v="20274749.949999999"/>
        <n v="11261250.26"/>
        <n v="1329750.05"/>
        <n v="2070000.04"/>
        <n v="2276999.92"/>
        <n v="2159999.94"/>
        <n v="20290499.609999999"/>
        <n v="13601249.9"/>
        <n v="22244666.039999999"/>
        <n v="135000"/>
        <n v="10781100.24"/>
        <n v="26943300.57"/>
        <n v="16135200.35"/>
        <n v="26948700.18"/>
        <n v="26983800.210000001"/>
        <n v="24318900.239999998"/>
        <n v="10862100.01"/>
        <n v="2637428.7799999998"/>
        <n v="26681400.079999998"/>
        <n v="26497800.41"/>
        <n v="10049399.939999999"/>
        <n v="21349350.079999998"/>
        <n v="8537175.1699999999"/>
        <n v="21349350.329999998"/>
        <n v="8530762.4900000002"/>
        <n v="15547825.550000001"/>
        <n v="14197274.83"/>
        <n v="12188475.109999999"/>
        <n v="558899.99"/>
        <n v="8790749.9299999997"/>
        <n v="13414500.029999999"/>
        <n v="9934649.9600000009"/>
        <n v="1237500.03"/>
        <n v="1563749.98"/>
        <n v="495000"/>
        <n v="26936005.010000002"/>
        <n v="7780049.6900000004"/>
        <n v="24036922.390000001"/>
        <n v="8145899.8899999997"/>
        <n v="8162100.0099999998"/>
        <n v="20443500.190000001"/>
        <n v="6842250.29"/>
        <n v="2220749.9700000002"/>
        <n v="2218500"/>
        <n v="11105999.84"/>
        <n v="1760399.97"/>
        <n v="12627000.08"/>
        <n v="6349949.8700000001"/>
        <n v="14187599.73"/>
        <n v="8598600.0199999996"/>
        <n v="1814400.03"/>
        <n v="6036525.1299999999"/>
        <n v="10789200.140000001"/>
        <n v="17894249.84"/>
        <n v="17984250.199999999"/>
        <n v="2685149.95"/>
        <n v="22468500"/>
        <n v="13475250.18"/>
        <n v="7928500.6799999997"/>
        <n v="16210799.970000001"/>
        <n v="17649444.829999998"/>
        <n v="7129800.0499999998"/>
        <n v="4668749.84"/>
        <n v="22083016.710000001"/>
        <n v="9626175.0299999993"/>
        <n v="18603225.030000001"/>
        <n v="16329599.83"/>
        <n v="1748424.98"/>
        <n v="1126125.03"/>
        <n v="16053845.68"/>
        <n v="17902799.859999999"/>
        <n v="5365799.9000000004"/>
        <n v="2776949.95"/>
        <n v="8148600.0999999996"/>
        <n v="18102745.989999998"/>
        <n v="7358174.9800000004"/>
        <n v="14944049.970000001"/>
        <n v="9810899.9700000007"/>
        <n v="19688624.960000001"/>
        <n v="1929600.05"/>
        <n v="9339750.0500000007"/>
        <n v="10692000"/>
        <n v="16333200"/>
        <n v="9028800.0600000005"/>
        <n v="17830800.25"/>
        <n v="17994599.960000001"/>
        <n v="12483000.220000001"/>
        <n v="17866800"/>
        <n v="7315200.0199999996"/>
        <n v="3671999.93"/>
        <n v="7333198.71"/>
        <n v="1619999.96"/>
        <n v="7275599.8799999999"/>
        <n v="5342400.0999999996"/>
        <n v="9008999.9900000002"/>
        <n v="16320600.060000001"/>
        <n v="14491800"/>
        <n v="4766850"/>
        <n v="8211375.1399999997"/>
        <n v="4104674.9"/>
        <n v="18069074.960000001"/>
        <n v="20085974.82"/>
        <n v="14409900.359999999"/>
        <n v="12168225.01"/>
        <n v="20081924.870000001"/>
        <n v="20106225.16"/>
        <n v="16179973.68"/>
        <n v="1012500"/>
        <n v="1215000.05"/>
        <n v="6166124.9100000001"/>
        <n v="14397750.029999999"/>
        <n v="10380149.609999999"/>
        <n v="18761625.210000001"/>
        <n v="4199849.76"/>
        <n v="6206624.8700000001"/>
        <n v="10956600.24"/>
        <n v="26469261.379999999"/>
        <n v="21500258.199999999"/>
        <n v="26764903.629999999"/>
        <n v="26568022.940000001"/>
        <n v="10929600.26"/>
        <n v="1856250"/>
        <n v="1514699.97"/>
        <n v="17978400.280000001"/>
        <n v="16329600.16"/>
        <n v="12537000.060000001"/>
        <n v="8949600.1099999994"/>
        <n v="16351200.310000001"/>
        <n v="17922600.140000001"/>
        <n v="12494844"/>
        <n v="16300800.199999999"/>
        <n v="16428824.82"/>
        <n v="6097274.9500000002"/>
        <n v="5985900.0599999996"/>
        <n v="1381049.96"/>
        <n v="18380699.91"/>
        <n v="3608999.99"/>
        <n v="10783799.890000001"/>
        <n v="7207200.1200000001"/>
        <n v="17919000.289999999"/>
        <n v="17877599.859999999"/>
        <n v="1783799.99"/>
        <n v="2004750.02"/>
        <n v="17987399.73"/>
        <n v="16284599.77"/>
        <n v="16266599.789999999"/>
        <n v="17796599.940000001"/>
        <n v="4912874.8899999997"/>
        <n v="19742464.399999999"/>
        <n v="11033550.1"/>
        <n v="18423450.219999999"/>
        <n v="6143849.8399999999"/>
        <n v="4050000.12"/>
        <n v="18278600.550000001"/>
        <n v="20237850.280000001"/>
        <n v="10118925.199999999"/>
        <n v="18351900.940000001"/>
        <n v="18332324.829999998"/>
        <n v="18370799.57"/>
        <n v="24599025.030000001"/>
        <n v="24712875.039999999"/>
        <n v="23797125.629999999"/>
        <n v="13558724.529999999"/>
        <n v="8740674.3900000006"/>
        <n v="15048900.34"/>
        <n v="15731100.02"/>
        <n v="18069974.850000001"/>
        <n v="9665324.5199999996"/>
        <n v="4118850.08"/>
        <n v="214649.99"/>
        <n v="261224.99"/>
        <n v="238950"/>
        <n v="285525"/>
        <n v="765450.02"/>
        <n v="10864124.539999999"/>
        <n v="12917474.9"/>
        <n v="8387549.7300000004"/>
        <n v="5708475.1299999999"/>
        <n v="19920956.149999999"/>
        <n v="8604674.6899999995"/>
        <n v="8064899.9699999997"/>
        <n v="13502699.800000001"/>
        <n v="17783099.879999999"/>
        <n v="24665849.609999999"/>
        <n v="2479949.94"/>
        <n v="7437374.9900000002"/>
        <n v="22425974.09"/>
        <n v="22398749"/>
        <n v="2492324.92"/>
        <n v="24499799.359999999"/>
        <n v="8406341.7400000002"/>
        <n v="3042134.74"/>
        <n v="13621499.24"/>
        <n v="24793334.73"/>
        <n v="26813699.82"/>
        <n v="27301184.93"/>
        <n v="22142502.149999999"/>
        <n v="22656824.890000001"/>
        <n v="22176000.010000002"/>
        <n v="22110749.920000002"/>
        <n v="13486500.039999999"/>
        <n v="20371499.91"/>
        <n v="22277249.920000002"/>
        <n v="22598775.02"/>
        <n v="15879824.91"/>
        <n v="2342250.02"/>
        <n v="3350699.91"/>
        <n v="18773077.780000001"/>
        <n v="8097888.4800000004"/>
        <n v="2130299.9300000002"/>
        <n v="4272750.03"/>
        <n v="4937625.01"/>
        <n v="8645035.1300000008"/>
        <n v="18188522.59"/>
        <n v="4873274.96"/>
        <n v="6359850.0599999996"/>
        <n v="24655950.030000001"/>
        <n v="2465099.98"/>
        <n v="22203224.890000001"/>
        <n v="2470050.06"/>
        <n v="12627449.699999999"/>
        <n v="4895550.1100000003"/>
        <n v="22445775.010000002"/>
        <n v="24527249.920000002"/>
        <n v="24509925.140000001"/>
        <n v="8023050.0300000003"/>
        <n v="10013624.859999999"/>
        <n v="9977174.8499999996"/>
        <n v="4021650"/>
        <n v="1162800.05"/>
        <n v="14065650.08"/>
        <n v="12030494.550000001"/>
        <n v="20148749.859999999"/>
        <n v="18204749.780000001"/>
        <n v="10153350.24"/>
        <n v="4043924.96"/>
        <n v="14284350.039999999"/>
        <n v="1170450.02"/>
        <n v="8045333.79"/>
        <n v="47448302.079999998"/>
        <n v="4770000"/>
        <n v="8032008.25"/>
        <n v="14295690.18"/>
        <n v="21597300.359999999"/>
        <n v="42949080.609999999"/>
        <n v="42930000.280000001"/>
        <n v="19118159.510000002"/>
        <n v="20337750.350000001"/>
        <n v="20906099.809999999"/>
        <n v="21642075.120000001"/>
        <n v="8930249.8300000001"/>
        <n v="17128798.77"/>
        <n v="16246800.15"/>
        <n v="17971200.16"/>
        <n v="7146000.0499999998"/>
        <n v="10781099.76"/>
        <n v="8067599.9299999997"/>
        <n v="16253999.949999999"/>
        <n v="11203755.5"/>
        <n v="4497750.16"/>
        <n v="18239174.460000001"/>
        <n v="6028425"/>
        <n v="18285749.460000001"/>
        <n v="8130374.7300000004"/>
        <n v="24654070.609999999"/>
        <n v="22302224.800000001"/>
        <n v="14738981.810000001"/>
        <n v="16228800.27"/>
        <n v="10769400.07"/>
        <n v="1061437.51"/>
        <n v="21827609.77"/>
        <n v="1889999.97"/>
        <n v="12115575.08"/>
        <n v="10723428.619999999"/>
        <n v="14380199.93"/>
        <n v="6285599.9400000004"/>
        <n v="18822374.670000002"/>
        <n v="18686683.68"/>
        <n v="18721124.77"/>
        <n v="6218724.5099999998"/>
        <n v="20074237.59"/>
        <n v="20162925.030000001"/>
        <n v="16932808.52"/>
        <n v="12121650.119999999"/>
        <n v="20371815.23"/>
        <n v="8829241.0299999993"/>
        <n v="20132549.940000001"/>
        <n v="20039827.809999999"/>
        <n v="22202999.93"/>
        <n v="6666750"/>
        <n v="15624000.15"/>
        <n v="6680250.0899999999"/>
        <n v="22346999.559999999"/>
        <n v="22378499.82"/>
        <n v="22270500.140000001"/>
        <n v="22452121.359999999"/>
        <n v="6696701.0199999996"/>
        <n v="11191499.949999999"/>
        <n v="22295249.949999999"/>
        <n v="22391999.920000002"/>
        <n v="2573775"/>
        <n v="20173049.780000001"/>
        <n v="20144700.149999999"/>
        <n v="20144699.789999999"/>
        <n v="20150774.949999999"/>
        <n v="20235824.940000001"/>
        <n v="6034499.9199999999"/>
        <n v="20547224.75"/>
        <n v="22225500.050000001"/>
        <n v="2209499.98"/>
        <n v="20464199.879999999"/>
        <n v="20162112.73"/>
        <n v="10125000.119999999"/>
        <n v="20157175.16"/>
        <n v="18227024.850000001"/>
        <n v="4425750.0199999996"/>
        <n v="18026089.91"/>
        <n v="2600099.96"/>
        <n v="16116974.98"/>
        <n v="862650.03"/>
        <n v="540674.98"/>
        <n v="532575.02"/>
        <n v="947699.99"/>
        <n v="923400"/>
        <n v="180225"/>
        <n v="135675"/>
        <n v="32400"/>
        <n v="724950.02"/>
        <n v="775574.97"/>
        <n v="13801451.029999999"/>
        <n v="10223181.48"/>
        <n v="7813476.0300000003"/>
        <n v="2180925.04"/>
        <n v="2801925.01"/>
        <n v="4736812.49"/>
        <n v="489037.51"/>
        <n v="555187.5"/>
        <n v="5006339.91"/>
        <n v="2806740.03"/>
        <n v="720899.97"/>
        <n v="4641299.95"/>
        <n v="2708100"/>
        <n v="2482709.69"/>
        <n v="2459224.3199999998"/>
        <n v="2661750.08"/>
        <n v="14008302.529999999"/>
        <n v="5970149.9400000004"/>
        <n v="2575799.9900000002"/>
        <n v="2537999.9900000002"/>
        <n v="1979639.96"/>
        <n v="2527199.9700000002"/>
        <n v="20380500.199999999"/>
        <n v="18498150.32"/>
        <n v="24308100.219999999"/>
        <n v="7187850.0800000001"/>
        <n v="24289199.98"/>
        <n v="21638475.309999999"/>
        <n v="5725342.6299999999"/>
        <n v="5119200.07"/>
        <n v="25421776.25"/>
        <n v="5140799.96"/>
        <n v="14099399.85"/>
        <n v="25629923.18"/>
        <n v="8994600.0700000003"/>
        <n v="20213549.870000001"/>
        <n v="20116350.27"/>
        <n v="6666974.8600000003"/>
        <n v="24662900.989999998"/>
        <n v="1687500"/>
        <n v="6844499.8600000003"/>
        <n v="2562750.13"/>
        <n v="13567499.939999999"/>
        <n v="21787649.940000001"/>
        <n v="22362750.02"/>
        <n v="2058750.05"/>
        <n v="10133100.02"/>
        <n v="20079900.140000001"/>
        <n v="14071725"/>
        <n v="16600274.74"/>
        <n v="18257400.07"/>
        <n v="18308024.780000001"/>
        <n v="16011675.01"/>
        <n v="20027477.73"/>
        <n v="20067749.809999999"/>
        <n v="20103225.539999999"/>
        <n v="12022424.949999999"/>
        <n v="4500000"/>
        <n v="4479662.28"/>
        <n v="1932749.96"/>
        <n v="26662499.960000001"/>
        <n v="2673000.0299999998"/>
        <n v="26770499.899999999"/>
        <n v="5416199.9500000002"/>
        <n v="5374438.4400000004"/>
        <n v="8105152.7400000002"/>
        <n v="8077289.5199999996"/>
        <n v="2078999.95"/>
        <n v="20191275.149999999"/>
        <n v="20147616.489999998"/>
        <n v="18044774.789999999"/>
        <n v="8178299.7999999998"/>
        <n v="5845499.9000000004"/>
        <n v="25341749.539999999"/>
        <n v="26439300.079999998"/>
        <n v="29944350.48"/>
        <n v="24821549.59"/>
        <n v="30806324.809999999"/>
        <n v="14136074.949999999"/>
        <n v="20037375.079999998"/>
        <n v="6518250.1100000003"/>
        <n v="5937525.1500000004"/>
        <n v="17982000.23"/>
        <n v="5085828.1399999997"/>
        <n v="5464799.8899999997"/>
        <n v="10594558.67"/>
        <n v="8199900.1600000001"/>
        <n v="19971453.050000001"/>
        <n v="10100699.949999999"/>
        <n v="6058799.9699999997"/>
        <n v="5967881.8099999996"/>
        <n v="20148749.98"/>
        <n v="6050699.9500000002"/>
        <n v="16106849.99"/>
        <n v="11155500.01"/>
        <n v="22272749.84"/>
        <n v="8997749.7599999998"/>
        <n v="16013250.289999999"/>
        <n v="2992500.03"/>
        <n v="22369499.800000001"/>
        <n v="2177999.9900000002"/>
        <n v="13641749.92"/>
        <n v="1968975"/>
        <n v="6854625.0599999996"/>
        <n v="20130525.09"/>
        <n v="12038624.99"/>
        <n v="14029771.34"/>
        <n v="14013540.300000001"/>
        <n v="20166000.699999999"/>
        <n v="18077793.07"/>
        <n v="10027799.800000001"/>
        <n v="1998492.6"/>
        <n v="1990392.58"/>
        <n v="458999.99"/>
        <n v="11267124.970000001"/>
        <n v="12123675.1"/>
        <n v="8845424.8800000008"/>
        <n v="279000"/>
        <n v="2463750.0099999998"/>
        <n v="1561500.01"/>
        <n v="3131999.91"/>
        <n v="11263499.83"/>
        <n v="4513500.03"/>
        <n v="1995750.05"/>
        <n v="2796750"/>
        <n v="9205649.8900000006"/>
        <n v="4454999.91"/>
        <n v="10206000.16"/>
        <n v="19832435.199999999"/>
        <n v="9453150.0399999991"/>
        <n v="16268399.869999999"/>
        <n v="13602599.970000001"/>
        <n v="623700.01"/>
        <n v="5726700.1200000001"/>
        <n v="1984499.96"/>
        <n v="5324399.95"/>
        <n v="1374300"/>
        <n v="13400099.84"/>
        <n v="7795886.9000000004"/>
        <n v="18900"/>
        <n v="6682499.96"/>
        <n v="23746499.800000001"/>
        <n v="1239299.98"/>
        <n v="19984383.75"/>
        <n v="8086500.1699999999"/>
        <n v="13473000.35"/>
        <n v="26940600.440000001"/>
        <n v="8067600.0999999996"/>
        <n v="2722500.06"/>
        <n v="26859586.359999999"/>
        <n v="10773000.029999999"/>
        <n v="8075699.8300000001"/>
        <n v="26951400.140000001"/>
        <n v="13432589.220000001"/>
        <n v="22442687.890000001"/>
        <n v="20215575.32"/>
        <n v="11942665.58"/>
        <n v="4720275.0599999996"/>
        <n v="9847234.8599999994"/>
        <n v="14310"/>
        <n v="4443749.92"/>
        <n v="18695954.600000001"/>
        <n v="15632999.9"/>
        <n v="11179522.279999999"/>
        <n v="7152749.7800000003"/>
        <n v="17646749.989999998"/>
        <n v="6612749.8899999997"/>
        <n v="4450499.97"/>
        <n v="17764989.670000002"/>
        <n v="2024999.95"/>
        <n v="562500"/>
        <n v="1012499.97"/>
        <n v="13765499.800000001"/>
        <n v="20096099.690000001"/>
        <n v="19261574.960000001"/>
        <n v="16274925.24"/>
        <n v="18474075.289999999"/>
        <n v="20068829.59"/>
        <n v="20164950.25"/>
        <n v="15183899.67"/>
        <n v="21239549.870000001"/>
        <n v="17814539.699999999"/>
        <n v="19772100"/>
        <n v="10011600.130000001"/>
        <n v="13707698.85"/>
        <n v="10237943.99"/>
        <n v="18780039.359999999"/>
        <n v="8114174.9400000004"/>
        <n v="18467999.77"/>
        <n v="19635300.030000001"/>
        <n v="18743174.940000001"/>
        <n v="4009499.92"/>
        <n v="20076964.969999999"/>
        <n v="20213550.109999999"/>
        <n v="18269549.550000001"/>
        <n v="21657014.98"/>
        <n v="10082475.189999999"/>
        <n v="4104675.14"/>
        <n v="10139826.109999999"/>
        <n v="18472050.68"/>
        <n v="10252575.17"/>
        <n v="18312074.719999999"/>
        <n v="12204674.66"/>
        <n v="10088549.869999999"/>
        <n v="21847499.93"/>
        <n v="17193262.550000001"/>
        <n v="6095250.04"/>
        <n v="11103749.890000001"/>
        <n v="18277650.289999999"/>
        <n v="18259424.559999999"/>
        <n v="22414499.760000002"/>
        <n v="22418999.969999999"/>
        <n v="22401000.100000001"/>
        <n v="11196000.02"/>
        <n v="22236889.199999999"/>
        <n v="7203600.0599999996"/>
        <n v="10104750.02"/>
        <n v="19784622.199999999"/>
        <n v="19126799.870000001"/>
        <n v="8906400.0199999996"/>
        <n v="13716626.140000001"/>
        <n v="18620100.120000001"/>
        <n v="5034149.8"/>
        <n v="7382924.9500000002"/>
        <n v="2775599.99"/>
        <n v="1172250.06"/>
        <n v="8124299.8499999996"/>
        <n v="4484249.93"/>
        <n v="22423499.640000001"/>
        <n v="13457249.75"/>
        <n v="6367499.96"/>
        <n v="17432999.66"/>
        <n v="22443750.190000001"/>
        <n v="22448250.260000002"/>
        <n v="4466789.42"/>
        <n v="1874250.01"/>
        <n v="20164949.890000001"/>
        <n v="12099374.93"/>
        <n v="20183174.890000001"/>
        <n v="10096649.880000001"/>
        <n v="10802173.43"/>
        <n v="8124300.0499999998"/>
        <n v="11132781.16"/>
        <n v="10066275.029999999"/>
        <n v="14126400.140000001"/>
        <n v="12314025.18"/>
        <n v="2352725.9700000002"/>
        <n v="6145874.9299999997"/>
        <n v="4319325.03"/>
        <n v="8134424.9199999999"/>
        <n v="6040574.96"/>
        <n v="11996100.050000001"/>
        <n v="11990025.25"/>
        <n v="4353750.1900000004"/>
        <n v="22894874.890000001"/>
        <n v="6765750.2000000002"/>
        <n v="21072825.16"/>
        <n v="19939594.079999998"/>
        <n v="4947525.03"/>
        <n v="22448250.129999999"/>
        <n v="2484674.94"/>
        <n v="16161525.01"/>
        <n v="7745624.9100000001"/>
        <n v="15384150.279999999"/>
        <n v="2873474.94"/>
        <n v="3015697.51"/>
        <n v="2230253.44"/>
        <n v="4047749.92"/>
        <n v="13034249.960000001"/>
        <n v="2283749.9700000002"/>
        <n v="4045017.17"/>
        <n v="3841425.03"/>
        <n v="6113474.9900000002"/>
        <n v="21183300.129999999"/>
        <n v="13788000.109999999"/>
        <n v="12547800.08"/>
        <n v="14732959.84"/>
        <n v="6984449.8799999999"/>
        <n v="4641749.92"/>
        <n v="9071999.8599999994"/>
        <n v="20832749.949999999"/>
        <n v="2328749.92"/>
        <n v="2236586.54"/>
        <n v="22315678.600000001"/>
        <n v="9391500.0600000005"/>
        <n v="8964000.0600000005"/>
        <n v="22232324.120000001"/>
        <n v="2151422.7799999998"/>
        <n v="22016250.059999999"/>
        <n v="4400999.93"/>
        <n v="12824549.949999999"/>
        <n v="4655250"/>
        <n v="2853674.99"/>
        <n v="24684910.420000002"/>
        <n v="4957425.05"/>
        <n v="3625200.1"/>
        <n v="1690200.02"/>
        <n v="1805400.04"/>
        <n v="3630600.14"/>
        <n v="1800000"/>
        <n v="3635999.97"/>
        <n v="5490000.1299999999"/>
        <n v="10850399.779999999"/>
        <n v="14223599.91"/>
        <n v="2317499.94"/>
        <n v="2335499.9700000002"/>
        <n v="2513250.0299999998"/>
        <n v="4790249.95"/>
        <n v="6200549.8300000001"/>
        <n v="17694449.949999999"/>
        <n v="19496250.129999999"/>
        <n v="3973050.03"/>
        <n v="12159396.93"/>
        <n v="20332350.16"/>
        <n v="3746250.05"/>
        <n v="13440789.949999999"/>
        <n v="2764800.13"/>
        <n v="19032974.859999999"/>
        <n v="22259250.280000001"/>
        <n v="22241250.379999999"/>
        <n v="22403249.77"/>
        <n v="11247749.84"/>
        <n v="14223599.859999999"/>
        <n v="5940655.4100000001"/>
        <n v="20002949.800000001"/>
        <n v="16184250.060000001"/>
        <n v="4967325"/>
        <n v="4095900.13"/>
        <n v="22404600.100000001"/>
        <n v="24723900.5"/>
        <n v="5513400.1500000004"/>
        <n v="1935900.02"/>
        <n v="6743249.9500000002"/>
        <n v="2349000.0699999998"/>
        <n v="11661749.93"/>
        <n v="15671249.67"/>
        <n v="16773750.300000001"/>
        <n v="2500875.0299999998"/>
        <n v="12528000.07"/>
        <n v="10948499.859999999"/>
        <n v="26716500.109999999"/>
        <n v="2570577.89"/>
        <n v="10145249.859999999"/>
        <n v="12133799.970000001"/>
        <n v="1089449.94"/>
        <n v="1976400.02"/>
        <n v="21233224.07"/>
        <n v="16208100.02"/>
        <n v="19843135.34"/>
        <n v="16037999.91"/>
        <n v="3844124.98"/>
        <n v="7648087.6399999997"/>
        <n v="12014325.07"/>
        <n v="7625137.5899999999"/>
        <n v="3868987.5"/>
        <n v="4333500.08"/>
        <n v="9012599.8399999999"/>
        <n v="3762000.06"/>
        <n v="3686399.96"/>
        <n v="1830599.93"/>
        <n v="3631050.02"/>
        <n v="3043575.04"/>
        <n v="21145499.949999999"/>
        <n v="2154600.0299999998"/>
        <n v="21458138.079999998"/>
        <n v="12553537.560000001"/>
        <n v="4255762.49"/>
        <n v="2174722.46"/>
        <n v="9198000.1300000008"/>
        <n v="15999750.140000001"/>
        <n v="2299499.9"/>
        <n v="2346749.96"/>
        <n v="6731999.96"/>
        <n v="4520250.01"/>
        <n v="22430250.359999999"/>
        <n v="20267999.77"/>
        <n v="6723000.0800000001"/>
        <n v="22380750.190000001"/>
        <n v="6761250.2599999998"/>
        <n v="20270249.739999998"/>
        <n v="4564221.2"/>
        <n v="20580750.699999999"/>
        <n v="2290500.02"/>
        <n v="4547250.0599999996"/>
        <n v="5107500.2300000004"/>
        <n v="17331750.02"/>
        <n v="4248000.03"/>
        <n v="6761249.8600000003"/>
        <n v="22225500.32"/>
        <n v="4880250.07"/>
        <n v="22435619.969999999"/>
        <n v="2207250.0099999998"/>
        <n v="11321999.99"/>
        <n v="8083800.21"/>
        <n v="21519000.399999999"/>
        <n v="13446000.210000001"/>
        <n v="25449525.329999998"/>
        <n v="26959500.52"/>
        <n v="18867600.420000002"/>
        <n v="6749999.8700000001"/>
        <n v="7918199.9400000004"/>
        <n v="8532900.0899999999"/>
        <n v="4262174.91"/>
        <n v="23370300.010000002"/>
        <n v="2574562.5099999998"/>
        <n v="15665359.73"/>
        <n v="3203249.45"/>
        <n v="5320574.92"/>
        <n v="2169562.4700000002"/>
        <n v="754537.47"/>
        <n v="3732074.98"/>
        <n v="1397856.7"/>
        <n v="646875"/>
        <n v="25722337.460000001"/>
        <n v="4289962.43"/>
        <n v="8524350.1999999993"/>
        <n v="15702862.460000001"/>
        <n v="3938849.96"/>
        <n v="1594574.98"/>
        <n v="2182387.56"/>
        <n v="7740817.4000000004"/>
        <n v="13825249.369999999"/>
        <n v="5683500.0499999998"/>
        <n v="7883662.4100000001"/>
        <n v="5996024.9299999997"/>
        <n v="9755324.8100000005"/>
        <n v="10801799.869999999"/>
        <n v="3653999.95"/>
        <n v="22405500.010000002"/>
        <n v="22335749.829999998"/>
        <n v="16281000.140000001"/>
        <n v="3594600.07"/>
        <n v="213300.01"/>
        <n v="20646899.989999998"/>
        <n v="17808337.93"/>
        <n v="3971700.1"/>
        <n v="683099.98"/>
        <n v="953100"/>
        <n v="2584912.5299999998"/>
        <n v="8116199.9500000002"/>
        <n v="11202750.07"/>
        <n v="13875750.07"/>
        <n v="8932728.7200000007"/>
        <n v="1606500"/>
        <n v="2160000.0299999998"/>
        <n v="13915799.77"/>
        <n v="11835450.210000001"/>
        <n v="7201799.9800000004"/>
        <n v="1606500.08"/>
        <n v="13402054.310000001"/>
        <n v="5497200.0599999996"/>
        <n v="9109799.9800000004"/>
        <n v="16102800.289999999"/>
        <n v="1854450.01"/>
        <n v="17991450.199999999"/>
        <n v="16060219.140000001"/>
        <n v="24119099.920000002"/>
        <n v="26846100.050000001"/>
        <n v="8019000.0800000001"/>
        <n v="13764599.810000001"/>
        <n v="10600368.17"/>
        <n v="5421599.8799999999"/>
        <n v="3899014.22"/>
        <n v="26025300.079999998"/>
        <n v="18692100.100000001"/>
        <n v="11790000.02"/>
        <n v="20152800.170000002"/>
        <n v="9950849.9499999993"/>
        <n v="7266599.8899999997"/>
        <n v="14434199.880000001"/>
        <n v="6081657.7800000003"/>
        <n v="10108799.85"/>
        <n v="11036249.83"/>
        <n v="14832674.93"/>
        <n v="24574274.75"/>
        <n v="14680477.74"/>
        <n v="4915350"/>
        <n v="3784950.09"/>
        <n v="599624.99"/>
        <n v="10094625.029999999"/>
        <n v="13158449.75"/>
        <n v="4849200.01"/>
        <n v="10749600.01"/>
        <n v="1787399.95"/>
        <n v="17938800.039999999"/>
        <n v="9000000"/>
        <n v="3621600.15"/>
        <n v="1798200.02"/>
        <n v="7315199.7999999998"/>
        <m/>
      </sharedItems>
    </cacheField>
    <cacheField name="B/C" numFmtId="0">
      <sharedItems containsString="0" containsBlank="1" containsNumber="1" minValue="0" maxValue="401.39499999999998" count="5908">
        <n v="32.42"/>
        <n v="38.161000000000001"/>
        <n v="31.085999999999999"/>
        <n v="66.363"/>
        <n v="100.492"/>
        <n v="47.17"/>
        <n v="68.626000000000005"/>
        <n v="86.037999999999997"/>
        <n v="92.662999999999997"/>
        <n v="82.234999999999999"/>
        <n v="77.947999999999993"/>
        <n v="42.250999999999998"/>
        <n v="62.41"/>
        <n v="48.735999999999997"/>
        <n v="29.521999999999998"/>
        <n v="125.586"/>
        <n v="84.683000000000007"/>
        <n v="118.708"/>
        <n v="62.372999999999998"/>
        <n v="71.536000000000001"/>
        <n v="82.828999999999994"/>
        <n v="99.59"/>
        <n v="98.433000000000007"/>
        <n v="100.28100000000001"/>
        <n v="72.037999999999997"/>
        <n v="71.623999999999995"/>
        <n v="80.540999999999997"/>
        <n v="98.99"/>
        <n v="94.460999999999999"/>
        <n v="97.935000000000002"/>
        <n v="70.477000000000004"/>
        <n v="92.554000000000002"/>
        <n v="65.81"/>
        <n v="64.290000000000006"/>
        <n v="101.167"/>
        <n v="53.411000000000001"/>
        <n v="65.274000000000001"/>
        <n v="53.210999999999999"/>
        <n v="60.941000000000003"/>
        <n v="34.247999999999998"/>
        <n v="42.781999999999996"/>
        <n v="0"/>
        <n v="22.263999999999999"/>
        <n v="25.408999999999999"/>
        <n v="27.187999999999999"/>
        <n v="22.738"/>
        <n v="30.905000000000001"/>
        <n v="39.277000000000001"/>
        <n v="41.725999999999999"/>
        <n v="35.029000000000003"/>
        <n v="32.168999999999997"/>
        <n v="28.695"/>
        <n v="33.808999999999997"/>
        <n v="57.869"/>
        <n v="93.378"/>
        <n v="68.471999999999994"/>
        <n v="66.566000000000003"/>
        <n v="66.366"/>
        <n v="89.834000000000003"/>
        <n v="85.391000000000005"/>
        <n v="83.195999999999998"/>
        <n v="107.982"/>
        <n v="94.058999999999997"/>
        <n v="114.583"/>
        <n v="119.187"/>
        <n v="96.771000000000001"/>
        <n v="107.896"/>
        <n v="87.491"/>
        <n v="121.66500000000001"/>
        <n v="67.102999999999994"/>
        <n v="100.40600000000001"/>
        <n v="76.466999999999999"/>
        <n v="73.070999999999998"/>
        <n v="42.75"/>
        <n v="36.771999999999998"/>
        <n v="35.07"/>
        <n v="20.774000000000001"/>
        <n v="43.912999999999997"/>
        <n v="27.120999999999999"/>
        <n v="54.052"/>
        <n v="34.231999999999999"/>
        <n v="19.036999999999999"/>
        <n v="23.765999999999998"/>
        <n v="35.917999999999999"/>
        <n v="22.268999999999998"/>
        <n v="19.704999999999998"/>
        <n v="79.144000000000005"/>
        <n v="61.588000000000001"/>
        <n v="119.03100000000001"/>
        <n v="85.507999999999996"/>
        <n v="130.101"/>
        <n v="123.776"/>
        <n v="114.301"/>
        <n v="95.405000000000001"/>
        <n v="110.456"/>
        <n v="87.724999999999994"/>
        <n v="88.194000000000003"/>
        <n v="78.498000000000005"/>
        <n v="112.143"/>
        <n v="83.933000000000007"/>
        <n v="61.100999999999999"/>
        <n v="115.95"/>
        <n v="74.658000000000001"/>
        <n v="75.016000000000005"/>
        <n v="117.617"/>
        <n v="57.802999999999997"/>
        <n v="62.944000000000003"/>
        <n v="109.864"/>
        <n v="48.554000000000002"/>
        <n v="53.847999999999999"/>
        <n v="27.61"/>
        <n v="47.890999999999998"/>
        <n v="41.040999999999997"/>
        <n v="41.826000000000001"/>
        <n v="47.610999999999997"/>
        <n v="41.225000000000001"/>
        <n v="46.607999999999997"/>
        <n v="32.107999999999997"/>
        <n v="39.700000000000003"/>
        <n v="31.434999999999999"/>
        <n v="31.347999999999999"/>
        <n v="33.744999999999997"/>
        <n v="22.212"/>
        <n v="41.375"/>
        <n v="40.348999999999997"/>
        <n v="57.405999999999999"/>
        <n v="43.347999999999999"/>
        <n v="19.097000000000001"/>
        <n v="79.668000000000006"/>
        <n v="81.117999999999995"/>
        <n v="62.966000000000001"/>
        <n v="91.828000000000003"/>
        <n v="90.593000000000004"/>
        <n v="62.994999999999997"/>
        <n v="19.841000000000001"/>
        <n v="35.695"/>
        <n v="53.110999999999997"/>
        <n v="60.707999999999998"/>
        <n v="94.793999999999997"/>
        <n v="52.183"/>
        <n v="48.66"/>
        <n v="70.372"/>
        <n v="56.05"/>
        <n v="40.503999999999998"/>
        <n v="29.945"/>
        <n v="26.478999999999999"/>
        <n v="39.445"/>
        <n v="41.374000000000002"/>
        <n v="42.395000000000003"/>
        <n v="26.131"/>
        <n v="26.149000000000001"/>
        <n v="25.911000000000001"/>
        <n v="35.768000000000001"/>
        <n v="76.483999999999995"/>
        <n v="42.996000000000002"/>
        <n v="63.718000000000004"/>
        <n v="56.508000000000003"/>
        <n v="83.283000000000001"/>
        <n v="58.344999999999999"/>
        <n v="63.856000000000002"/>
        <n v="78.034999999999997"/>
        <n v="26.187000000000001"/>
        <n v="20.757000000000001"/>
        <n v="23.762"/>
        <n v="23.423999999999999"/>
        <n v="24.597000000000001"/>
        <n v="23.404"/>
        <n v="94.611000000000004"/>
        <n v="77.346000000000004"/>
        <n v="72.733999999999995"/>
        <n v="103.85"/>
        <n v="82.394999999999996"/>
        <n v="54.414999999999999"/>
        <n v="53.534999999999997"/>
        <n v="52.247"/>
        <n v="61.268000000000001"/>
        <n v="89.471000000000004"/>
        <n v="80.823999999999998"/>
        <n v="84.308999999999997"/>
        <n v="53.445"/>
        <n v="64.813000000000002"/>
        <n v="93.754000000000005"/>
        <n v="75.603999999999999"/>
        <n v="31.071000000000002"/>
        <n v="35.945999999999998"/>
        <n v="36.630000000000003"/>
        <n v="42.661000000000001"/>
        <n v="44.128"/>
        <n v="74.933999999999997"/>
        <n v="53.41"/>
        <n v="68.608999999999995"/>
        <n v="54.567"/>
        <n v="51.433999999999997"/>
        <n v="36.027999999999999"/>
        <n v="23.222000000000001"/>
        <n v="34.935000000000002"/>
        <n v="34.941000000000003"/>
        <n v="35.482999999999997"/>
        <n v="30.135999999999999"/>
        <n v="49.901000000000003"/>
        <n v="32.524999999999999"/>
        <n v="45.503"/>
        <n v="19.041"/>
        <n v="23.832000000000001"/>
        <n v="43.658999999999999"/>
        <n v="38.298000000000002"/>
        <n v="36.927"/>
        <n v="28.777000000000001"/>
        <n v="34.987000000000002"/>
        <n v="30.777000000000001"/>
        <n v="34.718000000000004"/>
        <n v="29.289000000000001"/>
        <n v="19.579000000000001"/>
        <n v="35.962000000000003"/>
        <n v="48.201000000000001"/>
        <n v="27.718"/>
        <n v="19.988"/>
        <n v="19.114000000000001"/>
        <n v="20.213999999999999"/>
        <n v="22.318000000000001"/>
        <n v="56.832000000000001"/>
        <n v="18.437000000000001"/>
        <n v="18.521999999999998"/>
        <n v="22.914000000000001"/>
        <n v="17.594999999999999"/>
        <n v="23.747"/>
        <n v="21.385000000000002"/>
        <n v="31.631"/>
        <n v="58.430999999999997"/>
        <n v="43.561999999999998"/>
        <n v="85.751000000000005"/>
        <n v="85.477000000000004"/>
        <n v="47.874000000000002"/>
        <n v="81.775000000000006"/>
        <n v="78.438999999999993"/>
        <n v="59.966999999999999"/>
        <n v="91.186999999999998"/>
        <n v="29.384"/>
        <n v="31.198"/>
        <n v="47.052999999999997"/>
        <n v="41.220999999999997"/>
        <n v="34.353000000000002"/>
        <n v="36.191000000000003"/>
        <n v="33.601999999999997"/>
        <n v="38.188000000000002"/>
        <n v="34.17"/>
        <n v="19.257000000000001"/>
        <n v="22.465"/>
        <n v="19.954000000000001"/>
        <n v="24.27"/>
        <n v="22.704000000000001"/>
        <n v="21.824000000000002"/>
        <n v="17.466000000000001"/>
        <n v="33.256"/>
        <n v="28.648"/>
        <n v="34.689"/>
        <n v="23.013000000000002"/>
        <n v="24.298999999999999"/>
        <n v="38.793999999999997"/>
        <n v="40.020000000000003"/>
        <n v="25.969000000000001"/>
        <n v="31.202999999999999"/>
        <n v="33.338000000000001"/>
        <n v="32.281999999999996"/>
        <n v="42.773000000000003"/>
        <n v="92.706000000000003"/>
        <n v="97.2"/>
        <n v="23.936"/>
        <n v="23.571999999999999"/>
        <n v="28.768999999999998"/>
        <n v="38.927"/>
        <n v="23.789000000000001"/>
        <n v="20.744"/>
        <n v="18.001999999999999"/>
        <n v="54.125999999999998"/>
        <n v="49.454999999999998"/>
        <n v="45.505000000000003"/>
        <n v="50.5"/>
        <n v="67.728999999999999"/>
        <n v="17.306000000000001"/>
        <n v="27.843"/>
        <n v="17.11"/>
        <n v="33.512"/>
        <n v="39.267000000000003"/>
        <n v="34.677"/>
        <n v="27.988"/>
        <n v="24.812999999999999"/>
        <n v="19.923999999999999"/>
        <n v="27.693999999999999"/>
        <n v="27.42"/>
        <n v="24.038"/>
        <n v="34.755000000000003"/>
        <n v="29.861999999999998"/>
        <n v="24.741"/>
        <n v="56.348999999999997"/>
        <n v="20.876999999999999"/>
        <n v="19.161999999999999"/>
        <n v="32.317999999999998"/>
        <n v="25.396999999999998"/>
        <n v="19.390999999999998"/>
        <n v="27.369"/>
        <n v="20.478999999999999"/>
        <n v="29.893999999999998"/>
        <n v="24.863"/>
        <n v="25.515000000000001"/>
        <n v="22.78"/>
        <n v="24.116"/>
        <n v="60.597000000000001"/>
        <n v="59.393000000000001"/>
        <n v="25.468"/>
        <n v="26.963999999999999"/>
        <n v="44.744999999999997"/>
        <n v="38.725999999999999"/>
        <n v="42.787999999999997"/>
        <n v="28.311"/>
        <n v="29.739000000000001"/>
        <n v="24.52"/>
        <n v="41.164999999999999"/>
        <n v="20.234999999999999"/>
        <n v="31.63"/>
        <n v="19.341999999999999"/>
        <n v="17.196000000000002"/>
        <n v="33.904000000000003"/>
        <n v="26.445"/>
        <n v="22.655000000000001"/>
        <n v="26.228000000000002"/>
        <n v="26.905000000000001"/>
        <n v="22.518000000000001"/>
        <n v="30.984999999999999"/>
        <n v="35.67"/>
        <n v="34.710999999999999"/>
        <n v="44.942999999999998"/>
        <n v="30.071999999999999"/>
        <n v="26.911000000000001"/>
        <n v="29.21"/>
        <n v="38.207000000000001"/>
        <n v="29.292000000000002"/>
        <n v="49.847999999999999"/>
        <n v="18.896999999999998"/>
        <n v="18.97"/>
        <n v="19.619"/>
        <n v="17.949000000000002"/>
        <n v="25.518000000000001"/>
        <n v="21.96"/>
        <n v="20.053000000000001"/>
        <n v="21.695"/>
        <n v="24.562999999999999"/>
        <n v="40.996000000000002"/>
        <n v="40.838000000000001"/>
        <n v="22.494"/>
        <n v="24.913"/>
        <n v="25.989000000000001"/>
        <n v="108.298"/>
        <n v="107.999"/>
        <n v="92.364999999999995"/>
        <n v="121.294"/>
        <n v="85.278000000000006"/>
        <n v="72.966999999999999"/>
        <n v="119.129"/>
        <n v="108.072"/>
        <n v="77.043999999999997"/>
        <n v="116.773"/>
        <n v="95.647000000000006"/>
        <n v="105.575"/>
        <n v="42.154000000000003"/>
        <n v="33.481000000000002"/>
        <n v="30.805"/>
        <n v="25.196000000000002"/>
        <n v="30.347999999999999"/>
        <n v="45.887999999999998"/>
        <n v="43.503"/>
        <n v="78.319999999999993"/>
        <n v="75.242000000000004"/>
        <n v="62.69"/>
        <n v="95.266999999999996"/>
        <n v="67.876000000000005"/>
        <n v="68.561000000000007"/>
        <n v="91.960999999999999"/>
        <n v="62.988"/>
        <n v="47.246000000000002"/>
        <n v="56.695"/>
        <n v="60.292999999999999"/>
        <n v="59.268000000000001"/>
        <n v="36.972000000000001"/>
        <n v="72.385000000000005"/>
        <n v="79.644999999999996"/>
        <n v="83.1"/>
        <n v="77.891000000000005"/>
        <n v="89.153000000000006"/>
        <n v="52.533999999999999"/>
        <n v="24.158000000000001"/>
        <n v="23.867999999999999"/>
        <n v="34.665999999999997"/>
        <n v="24.472999999999999"/>
        <n v="22.245000000000001"/>
        <n v="33.468000000000004"/>
        <n v="21.472999999999999"/>
        <n v="58.207000000000001"/>
        <n v="41.796999999999997"/>
        <n v="35.997"/>
        <n v="49.542000000000002"/>
        <n v="69.75"/>
        <n v="41.948"/>
        <n v="36.838000000000001"/>
        <n v="66.091999999999999"/>
        <n v="29.771999999999998"/>
        <n v="31.216999999999999"/>
        <n v="20.731000000000002"/>
        <n v="33.414999999999999"/>
        <n v="53.378999999999998"/>
        <n v="33.01"/>
        <n v="52.582999999999998"/>
        <n v="31.027000000000001"/>
        <n v="35.670999999999999"/>
        <n v="26.632000000000001"/>
        <n v="51.228000000000002"/>
        <n v="48.234999999999999"/>
        <n v="25.411999999999999"/>
        <n v="33.866999999999997"/>
        <n v="25.779"/>
        <n v="105.16"/>
        <n v="115.923"/>
        <n v="113.90300000000001"/>
        <n v="86.251999999999995"/>
        <n v="122.652"/>
        <n v="92.373000000000005"/>
        <n v="114.226"/>
        <n v="97.994"/>
        <n v="81.302000000000007"/>
        <n v="95.808000000000007"/>
        <n v="71.552000000000007"/>
        <n v="106.154"/>
        <n v="121.05200000000001"/>
        <n v="85.441000000000003"/>
        <n v="84.484999999999999"/>
        <n v="100.907"/>
        <n v="98.72"/>
        <n v="56.680999999999997"/>
        <n v="50.351999999999997"/>
        <n v="100.036"/>
        <n v="108.54300000000001"/>
        <n v="88.655000000000001"/>
        <n v="68.873000000000005"/>
        <n v="77.397999999999996"/>
        <n v="80.114999999999995"/>
        <n v="111.511"/>
        <n v="18.178999999999998"/>
        <n v="19.474"/>
        <n v="24.67"/>
        <n v="26.46"/>
        <n v="72.629000000000005"/>
        <n v="51.939"/>
        <n v="18.088999999999999"/>
        <n v="39.889000000000003"/>
        <n v="19.981000000000002"/>
        <n v="27.488"/>
        <n v="30.867000000000001"/>
        <n v="19.550999999999998"/>
        <n v="25.29"/>
        <n v="25.574999999999999"/>
        <n v="51.023000000000003"/>
        <n v="27.498000000000001"/>
        <n v="46.494"/>
        <n v="35.758000000000003"/>
        <n v="39.279000000000003"/>
        <n v="38.908000000000001"/>
        <n v="51.869"/>
        <n v="57.323"/>
        <n v="49.792999999999999"/>
        <n v="58.073"/>
        <n v="88.67"/>
        <n v="84.537999999999997"/>
        <n v="71.796999999999997"/>
        <n v="33.979999999999997"/>
        <n v="62.249000000000002"/>
        <n v="40.143000000000001"/>
        <n v="36.93"/>
        <n v="46.356999999999999"/>
        <n v="82.293000000000006"/>
        <n v="35.08"/>
        <n v="99.412000000000006"/>
        <n v="80.757000000000005"/>
        <n v="66.436000000000007"/>
        <n v="86.004000000000005"/>
        <n v="79.897999999999996"/>
        <n v="86.022999999999996"/>
        <n v="91.634"/>
        <n v="85.227000000000004"/>
        <n v="90.295000000000002"/>
        <n v="72.290999999999997"/>
        <n v="112.379"/>
        <n v="104.304"/>
        <n v="120.434"/>
        <n v="120.414"/>
        <n v="123.76900000000001"/>
        <n v="123.319"/>
        <n v="67.587000000000003"/>
        <n v="29.856000000000002"/>
        <n v="46.869"/>
        <n v="29.234999999999999"/>
        <n v="28.626999999999999"/>
        <n v="29.914000000000001"/>
        <n v="66.578000000000003"/>
        <n v="35.537999999999997"/>
        <n v="45.164999999999999"/>
        <n v="20.52"/>
        <n v="27.154"/>
        <n v="23.667999999999999"/>
        <n v="25.346"/>
        <n v="34.04"/>
        <n v="18.065999999999999"/>
        <n v="20.27"/>
        <n v="17.213999999999999"/>
        <n v="46.866"/>
        <n v="30.7"/>
        <n v="26.222000000000001"/>
        <n v="30.608000000000001"/>
        <n v="29.350999999999999"/>
        <n v="24.526"/>
        <n v="34.241999999999997"/>
        <n v="16.905999999999999"/>
        <n v="40.247"/>
        <n v="44.034999999999997"/>
        <n v="23.998000000000001"/>
        <n v="28.263000000000002"/>
        <n v="26.425999999999998"/>
        <n v="32.869999999999997"/>
        <n v="35.863"/>
        <n v="23.326000000000001"/>
        <n v="23.390999999999998"/>
        <n v="20.428999999999998"/>
        <n v="17.199000000000002"/>
        <n v="20.943000000000001"/>
        <n v="27.044"/>
        <n v="32.335000000000001"/>
        <n v="39.122"/>
        <n v="33.042999999999999"/>
        <n v="25.036999999999999"/>
        <n v="22.716999999999999"/>
        <n v="19.478000000000002"/>
        <n v="16.943000000000001"/>
        <n v="42.444000000000003"/>
        <n v="32.213999999999999"/>
        <n v="34.845999999999997"/>
        <n v="38.988999999999997"/>
        <n v="27.067"/>
        <n v="45.896000000000001"/>
        <n v="47.662999999999997"/>
        <n v="38.612000000000002"/>
        <n v="41.145000000000003"/>
        <n v="29.481999999999999"/>
        <n v="38.813000000000002"/>
        <n v="42.465000000000003"/>
        <n v="26.010999999999999"/>
        <n v="19.984999999999999"/>
        <n v="24.587"/>
        <n v="17.635000000000002"/>
        <n v="20.16"/>
        <n v="18.443000000000001"/>
        <n v="23.831"/>
        <n v="17.701000000000001"/>
        <n v="26.056999999999999"/>
        <n v="37.478000000000002"/>
        <n v="37.231999999999999"/>
        <n v="28.69"/>
        <n v="80.86"/>
        <n v="72.004000000000005"/>
        <n v="75.111999999999995"/>
        <n v="87.98"/>
        <n v="80.352999999999994"/>
        <n v="96.531000000000006"/>
        <n v="91.98"/>
        <n v="78.935000000000002"/>
        <n v="73.78"/>
        <n v="42.904000000000003"/>
        <n v="75.364000000000004"/>
        <n v="36.508000000000003"/>
        <n v="42.975000000000001"/>
        <n v="61.981000000000002"/>
        <n v="100.827"/>
        <n v="92.004999999999995"/>
        <n v="104.432"/>
        <n v="98.206000000000003"/>
        <n v="33.713999999999999"/>
        <n v="97.748999999999995"/>
        <n v="20.306999999999999"/>
        <n v="21.193000000000001"/>
        <n v="26.547000000000001"/>
        <n v="20.366"/>
        <n v="19.623000000000001"/>
        <n v="21.591999999999999"/>
        <n v="17.225000000000001"/>
        <n v="20.559000000000001"/>
        <n v="33.488"/>
        <n v="55.540999999999997"/>
        <n v="47.311999999999998"/>
        <n v="132.26300000000001"/>
        <n v="73.438999999999993"/>
        <n v="24.478000000000002"/>
        <n v="52.841000000000001"/>
        <n v="52.526000000000003"/>
        <n v="47.962000000000003"/>
        <n v="75.177999999999997"/>
        <n v="59.302"/>
        <n v="51.344000000000001"/>
        <n v="80.152000000000001"/>
        <n v="46.482999999999997"/>
        <n v="82.340999999999994"/>
        <n v="85.557000000000002"/>
        <n v="89.061000000000007"/>
        <n v="68.647999999999996"/>
        <n v="77.429000000000002"/>
        <n v="75.536000000000001"/>
        <n v="76.945999999999998"/>
        <n v="61.561999999999998"/>
        <n v="87.274000000000001"/>
        <n v="95.986999999999995"/>
        <n v="108.916"/>
        <n v="74.233999999999995"/>
        <n v="18.05"/>
        <n v="23.21"/>
        <n v="27.532"/>
        <n v="22.603999999999999"/>
        <n v="23.183"/>
        <n v="22.39"/>
        <n v="25.585999999999999"/>
        <n v="30.384"/>
        <n v="20.62"/>
        <n v="17.864999999999998"/>
        <n v="51.415999999999997"/>
        <n v="78.718999999999994"/>
        <n v="60.831000000000003"/>
        <n v="110.384"/>
        <n v="82.628"/>
        <n v="68.558999999999997"/>
        <n v="74.326999999999998"/>
        <n v="101.562"/>
        <n v="73.658000000000001"/>
        <n v="81.736999999999995"/>
        <n v="78.069999999999993"/>
        <n v="84.054000000000002"/>
        <n v="41.533999999999999"/>
        <n v="49.509"/>
        <n v="56.874000000000002"/>
        <n v="54.555"/>
        <n v="47.439"/>
        <n v="33.850999999999999"/>
        <n v="27.559000000000001"/>
        <n v="53.887999999999998"/>
        <n v="56.573999999999998"/>
        <n v="41.622999999999998"/>
        <n v="38.316000000000003"/>
        <n v="42.137"/>
        <n v="26.045999999999999"/>
        <n v="29.916"/>
        <n v="20.923999999999999"/>
        <n v="22.44"/>
        <n v="31.018999999999998"/>
        <n v="30.710999999999999"/>
        <n v="20.411999999999999"/>
        <n v="30.068999999999999"/>
        <n v="28.195"/>
        <n v="108.761"/>
        <n v="119.08799999999999"/>
        <n v="75.647000000000006"/>
        <n v="81.438000000000002"/>
        <n v="76.852000000000004"/>
        <n v="114.25700000000001"/>
        <n v="98.522000000000006"/>
        <n v="82.936000000000007"/>
        <n v="62.412999999999997"/>
        <n v="61.436"/>
        <n v="115.46899999999999"/>
        <n v="70.912000000000006"/>
        <n v="44.18"/>
        <n v="112.52800000000001"/>
        <n v="82.317999999999998"/>
        <n v="79.494"/>
        <n v="93.58"/>
        <n v="81.433000000000007"/>
        <n v="123.818"/>
        <n v="46.720999999999997"/>
        <n v="83.683000000000007"/>
        <n v="76.186000000000007"/>
        <n v="86.641999999999996"/>
        <n v="75.245999999999995"/>
        <n v="92.266999999999996"/>
        <n v="72.856999999999999"/>
        <n v="53.465000000000003"/>
        <n v="60.695"/>
        <n v="57.585999999999999"/>
        <n v="102.255"/>
        <n v="60.491999999999997"/>
        <n v="87.798000000000002"/>
        <n v="74.844999999999999"/>
        <n v="36.408000000000001"/>
        <n v="49.548999999999999"/>
        <n v="60.238"/>
        <n v="51.960999999999999"/>
        <n v="97.745999999999995"/>
        <n v="73.563999999999993"/>
        <n v="66.706999999999994"/>
        <n v="49.692999999999998"/>
        <n v="39.616"/>
        <n v="53.307000000000002"/>
        <n v="83.632000000000005"/>
        <n v="65.375"/>
        <n v="81.192999999999998"/>
        <n v="82.866"/>
        <n v="80.765000000000001"/>
        <n v="98.697999999999993"/>
        <n v="101.345"/>
        <n v="112.48099999999999"/>
        <n v="117.821"/>
        <n v="91.272999999999996"/>
        <n v="62.741999999999997"/>
        <n v="88.19"/>
        <n v="102.71899999999999"/>
        <n v="122.18"/>
        <n v="122.142"/>
        <n v="93.53"/>
        <n v="68.001999999999995"/>
        <n v="72.822000000000003"/>
        <n v="65.430000000000007"/>
        <n v="78.3"/>
        <n v="103.22199999999999"/>
        <n v="93.274000000000001"/>
        <n v="80.221999999999994"/>
        <n v="75.204999999999998"/>
        <n v="116.19799999999999"/>
        <n v="118.613"/>
        <n v="101.114"/>
        <n v="110.14"/>
        <n v="110.13"/>
        <n v="83.873000000000005"/>
        <n v="98.643000000000001"/>
        <n v="83.171000000000006"/>
        <n v="86.052999999999997"/>
        <n v="84.150999999999996"/>
        <n v="103.38"/>
        <n v="115.505"/>
        <n v="95.564999999999998"/>
        <n v="55.350999999999999"/>
        <n v="66.793000000000006"/>
        <n v="73.387"/>
        <n v="64.352999999999994"/>
        <n v="57.814999999999998"/>
        <n v="69.078000000000003"/>
        <n v="84.850999999999999"/>
        <n v="61.161999999999999"/>
        <n v="74.793000000000006"/>
        <n v="73.941000000000003"/>
        <n v="66.587999999999994"/>
        <n v="61.673000000000002"/>
        <n v="44.726999999999997"/>
        <n v="44.485999999999997"/>
        <n v="52.488"/>
        <n v="44.744"/>
        <n v="46.131999999999998"/>
        <n v="99.902000000000001"/>
        <n v="55.801000000000002"/>
        <n v="55.993000000000002"/>
        <n v="74.787000000000006"/>
        <n v="114.976"/>
        <n v="78.245000000000005"/>
        <n v="58.402000000000001"/>
        <n v="52.054000000000002"/>
        <n v="46.366999999999997"/>
        <n v="75.522999999999996"/>
        <n v="67.78"/>
        <n v="61.933"/>
        <n v="76.2"/>
        <n v="86.302999999999997"/>
        <n v="86.230999999999995"/>
        <n v="64.509"/>
        <n v="63.210999999999999"/>
        <n v="88.653000000000006"/>
        <n v="105.282"/>
        <n v="75.298000000000002"/>
        <n v="92.325000000000003"/>
        <n v="92.370999999999995"/>
        <n v="89.01"/>
        <n v="91.215000000000003"/>
        <n v="79.772999999999996"/>
        <n v="101.98699999999999"/>
        <n v="117.96899999999999"/>
        <n v="118.077"/>
        <n v="102.014"/>
        <n v="100.919"/>
        <n v="91.561000000000007"/>
        <n v="102.43899999999999"/>
        <n v="95.628"/>
        <n v="84.712000000000003"/>
        <n v="84.322000000000003"/>
        <n v="92.468000000000004"/>
        <n v="99.278999999999996"/>
        <n v="53.277999999999999"/>
        <n v="100.56699999999999"/>
        <n v="59.430999999999997"/>
        <n v="59.627000000000002"/>
        <n v="54.517000000000003"/>
        <n v="48.287999999999997"/>
        <n v="89.015000000000001"/>
        <n v="110.774"/>
        <n v="94.215000000000003"/>
        <n v="71.885999999999996"/>
        <n v="67.334000000000003"/>
        <n v="94.242999999999995"/>
        <n v="76.539000000000001"/>
        <n v="91.135000000000005"/>
        <n v="101.80800000000001"/>
        <n v="78.697000000000003"/>
        <n v="48.808"/>
        <n v="71.201999999999998"/>
        <n v="74.992000000000004"/>
        <n v="100.438"/>
        <n v="57.701999999999998"/>
        <n v="106.858"/>
        <n v="85.632000000000005"/>
        <n v="92.311999999999998"/>
        <n v="88.918999999999997"/>
        <n v="87.436999999999998"/>
        <n v="88.35"/>
        <n v="67.613"/>
        <n v="77.069999999999993"/>
        <n v="96.718999999999994"/>
        <n v="112.886"/>
        <n v="112.78400000000001"/>
        <n v="88.231999999999999"/>
        <n v="106.298"/>
        <n v="109.678"/>
        <n v="99.043000000000006"/>
        <n v="98.131"/>
        <n v="93.757000000000005"/>
        <n v="99.302999999999997"/>
        <n v="92.284999999999997"/>
        <n v="63.695"/>
        <n v="63.719000000000001"/>
        <n v="68.125"/>
        <n v="68.411000000000001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30.204000000000001"/>
        <n v="46.03"/>
        <n v="46.41"/>
        <n v="47.338000000000001"/>
        <n v="46.139000000000003"/>
        <n v="47.006"/>
        <n v="48.186999999999998"/>
        <n v="28.334"/>
        <n v="42.988999999999997"/>
        <n v="42.984999999999999"/>
        <n v="83.512"/>
        <n v="52.99"/>
        <n v="42.734000000000002"/>
        <n v="42.847000000000001"/>
        <n v="45.889000000000003"/>
        <n v="44.220999999999997"/>
        <n v="64.274000000000001"/>
        <n v="64.302000000000007"/>
        <n v="37.171999999999997"/>
        <n v="38.073"/>
        <n v="45.317999999999998"/>
        <n v="50.191000000000003"/>
        <n v="34.036000000000001"/>
        <n v="29.954999999999998"/>
        <n v="46.280999999999999"/>
        <n v="46.664000000000001"/>
        <n v="74.179000000000002"/>
        <n v="55.625"/>
        <n v="50.603999999999999"/>
        <n v="91.995000000000005"/>
        <n v="90.653999999999996"/>
        <n v="53.771000000000001"/>
        <n v="80.058000000000007"/>
        <n v="53.156999999999996"/>
        <n v="42.472999999999999"/>
        <n v="56.271000000000001"/>
        <n v="55.996000000000002"/>
        <n v="85.003"/>
        <n v="86.769000000000005"/>
        <n v="95.584999999999994"/>
        <n v="107.05500000000001"/>
        <n v="106.50700000000001"/>
        <n v="105.783"/>
        <n v="105.883"/>
        <n v="75.623999999999995"/>
        <n v="75.707999999999998"/>
        <n v="71.418999999999997"/>
        <n v="62.36"/>
        <n v="72.963999999999999"/>
        <n v="63.595999999999997"/>
        <n v="55.637999999999998"/>
        <n v="75.781999999999996"/>
        <n v="73.506"/>
        <n v="69.236999999999995"/>
        <n v="100.137"/>
        <n v="60.874000000000002"/>
        <n v="58.043999999999997"/>
        <n v="70.527000000000001"/>
        <n v="55.122999999999998"/>
        <n v="58.884999999999998"/>
        <n v="27.212"/>
        <n v="24.565000000000001"/>
        <n v="23.135999999999999"/>
        <n v="28"/>
        <n v="33.302"/>
        <n v="25.831"/>
        <n v="53.3"/>
        <n v="50.713999999999999"/>
        <n v="50.698999999999998"/>
        <n v="53.295000000000002"/>
        <n v="56.255000000000003"/>
        <n v="46.064"/>
        <n v="46.046999999999997"/>
        <n v="46.043999999999997"/>
        <n v="46.048000000000002"/>
        <n v="46.05"/>
        <n v="44.911999999999999"/>
        <n v="41.125999999999998"/>
        <n v="53.283999999999999"/>
        <n v="56.252000000000002"/>
        <n v="56.253"/>
        <n v="26.018999999999998"/>
        <n v="37.837000000000003"/>
        <n v="45.116999999999997"/>
        <n v="45.216000000000001"/>
        <n v="44.405999999999999"/>
        <n v="32.262999999999998"/>
        <n v="45.151000000000003"/>
        <n v="49.972999999999999"/>
        <n v="83.45"/>
        <n v="76.094999999999999"/>
        <n v="85.311000000000007"/>
        <n v="86.778000000000006"/>
        <n v="25.314"/>
        <n v="20.305"/>
        <n v="25.928999999999998"/>
        <n v="30.417999999999999"/>
        <n v="35.042999999999999"/>
        <n v="69.188000000000002"/>
        <n v="34.003999999999998"/>
        <n v="40.895000000000003"/>
        <n v="47.973999999999997"/>
        <n v="67.762"/>
        <n v="88.802000000000007"/>
        <n v="85.977000000000004"/>
        <n v="56.317999999999998"/>
        <n v="19.84"/>
        <n v="29.446999999999999"/>
        <n v="68.460999999999999"/>
        <n v="87.814999999999998"/>
        <n v="92.715000000000003"/>
        <n v="91.733999999999995"/>
        <n v="100.246"/>
        <n v="94.697999999999993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43.302999999999997"/>
        <n v="35.023000000000003"/>
        <n v="64.884"/>
        <n v="78.852999999999994"/>
        <n v="69.504999999999995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90.494"/>
        <n v="78.802000000000007"/>
        <n v="113.58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26.55"/>
        <n v="19.695"/>
        <n v="28.562000000000001"/>
        <n v="26.071999999999999"/>
        <n v="21.518000000000001"/>
        <n v="22.061"/>
        <n v="29.196000000000002"/>
        <n v="27.84"/>
        <n v="26.245000000000001"/>
        <n v="22.844999999999999"/>
        <n v="26.681999999999999"/>
        <n v="29.927"/>
        <n v="29.925999999999998"/>
        <n v="20.266999999999999"/>
        <n v="18.895"/>
        <n v="18.364999999999998"/>
        <n v="30.175000000000001"/>
        <n v="25.295000000000002"/>
        <n v="31.471"/>
        <n v="21.186"/>
        <n v="28.504999999999999"/>
        <n v="35.295000000000002"/>
        <n v="25.317"/>
        <n v="35.783999999999999"/>
        <n v="17.227"/>
        <n v="39.545000000000002"/>
        <n v="26.803999999999998"/>
        <n v="29.402000000000001"/>
        <n v="39.323999999999998"/>
        <n v="26.352"/>
        <n v="29.404"/>
        <n v="24.591999999999999"/>
        <n v="26.363"/>
        <n v="26.812000000000001"/>
        <n v="24.57"/>
        <n v="29.690999999999999"/>
        <n v="29.08"/>
        <n v="25.827000000000002"/>
        <n v="26.728000000000002"/>
        <n v="26.78"/>
        <n v="26.638999999999999"/>
        <n v="28.707000000000001"/>
        <n v="28.692"/>
        <n v="35.289000000000001"/>
        <n v="35.253"/>
        <n v="31.518999999999998"/>
        <n v="31.501999999999999"/>
        <n v="38.625999999999998"/>
        <n v="38.506999999999998"/>
        <n v="38.531999999999996"/>
        <n v="36.679000000000002"/>
        <n v="38.582000000000001"/>
        <n v="38.603000000000002"/>
        <n v="35.963999999999999"/>
        <n v="36.627000000000002"/>
        <n v="36.622999999999998"/>
        <n v="39.097000000000001"/>
        <n v="39.064"/>
        <n v="39.906999999999996"/>
        <n v="39.904000000000003"/>
        <n v="40.024999999999999"/>
        <n v="35.576000000000001"/>
        <n v="29.378"/>
        <n v="89.822999999999993"/>
        <n v="122.069"/>
        <n v="76.893000000000001"/>
        <n v="122.602"/>
        <n v="92.179000000000002"/>
        <n v="113.386"/>
        <n v="101.47799999999999"/>
        <n v="104.946"/>
        <n v="52.540999999999997"/>
        <n v="39.430999999999997"/>
        <n v="83.918999999999997"/>
        <n v="109.205"/>
        <n v="107.42100000000001"/>
        <n v="107.467"/>
        <n v="109.721"/>
        <n v="116.023"/>
        <n v="79.504000000000005"/>
        <n v="79.555999999999997"/>
        <n v="79.492999999999995"/>
        <n v="79.507999999999996"/>
        <n v="79.349000000000004"/>
        <n v="79.415999999999997"/>
        <n v="103.92"/>
        <n v="115.107"/>
        <n v="73.344999999999999"/>
        <n v="104.282"/>
        <n v="35.892000000000003"/>
        <n v="40.164999999999999"/>
        <n v="41.534999999999997"/>
        <n v="41.557000000000002"/>
        <n v="58.802"/>
        <n v="58.707999999999998"/>
        <n v="111.48399999999999"/>
        <n v="97.786000000000001"/>
        <n v="92.402000000000001"/>
        <n v="88.497"/>
        <n v="90.177999999999997"/>
        <n v="69.668999999999997"/>
        <n v="95.703000000000003"/>
        <n v="95.097999999999999"/>
        <n v="102.654"/>
        <n v="100.58199999999999"/>
        <n v="82.590999999999994"/>
        <n v="104.178"/>
        <n v="77.069000000000003"/>
        <n v="82.57"/>
        <n v="75.686999999999998"/>
        <n v="77.052999999999997"/>
        <n v="106.943"/>
        <n v="96.007000000000005"/>
        <n v="42.856000000000002"/>
        <n v="107.26900000000001"/>
        <n v="38.378999999999998"/>
        <n v="32.533999999999999"/>
        <n v="39.564"/>
        <n v="84.337000000000003"/>
        <n v="110.65900000000001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6.686000000000007"/>
        <n v="69.391000000000005"/>
        <n v="52.606000000000002"/>
        <n v="71.501999999999995"/>
        <n v="51.347999999999999"/>
        <n v="114.90300000000001"/>
        <n v="73.171000000000006"/>
        <n v="69.331000000000003"/>
        <n v="74.856999999999999"/>
        <n v="75.061999999999998"/>
        <n v="71.334000000000003"/>
        <n v="71.31"/>
        <n v="51.872"/>
        <n v="51.844999999999999"/>
        <n v="57.316000000000003"/>
        <n v="56.866999999999997"/>
        <n v="65.722999999999999"/>
        <n v="67.052999999999997"/>
        <n v="25.529"/>
        <n v="38.789000000000001"/>
        <n v="20.640999999999998"/>
        <n v="35.954999999999998"/>
        <n v="53.445999999999998"/>
        <n v="47.78"/>
        <n v="27.251999999999999"/>
        <n v="43.805"/>
        <n v="38.930999999999997"/>
        <n v="21.035"/>
        <n v="42.814"/>
        <n v="29.228000000000002"/>
        <n v="58.072000000000003"/>
        <n v="24.131"/>
        <n v="29.355"/>
        <n v="40.542999999999999"/>
        <n v="71.460999999999999"/>
        <n v="58.238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65.183999999999997"/>
        <n v="78.352999999999994"/>
        <n v="88.507999999999996"/>
        <n v="81.728999999999999"/>
        <n v="59.997"/>
        <n v="74.83"/>
        <n v="85.061000000000007"/>
        <n v="98.941999999999993"/>
        <n v="97.384"/>
        <n v="58.933"/>
        <n v="61.02"/>
        <n v="53.58"/>
        <n v="53.582000000000001"/>
        <n v="53.276000000000003"/>
        <n v="53.219000000000001"/>
        <n v="54.084000000000003"/>
        <n v="54.088999999999999"/>
        <n v="62.435000000000002"/>
        <n v="62.433999999999997"/>
        <n v="50.648000000000003"/>
        <n v="50.679000000000002"/>
        <n v="50.131"/>
        <n v="50.218000000000004"/>
        <n v="45.253999999999998"/>
        <n v="45.241999999999997"/>
        <n v="46.554000000000002"/>
        <n v="46.551000000000002"/>
        <n v="76.069999999999993"/>
        <n v="76.093000000000004"/>
        <n v="91.070999999999998"/>
        <n v="91.051000000000002"/>
        <n v="60.988999999999997"/>
        <n v="88.462999999999994"/>
        <n v="61.613"/>
        <n v="60.305999999999997"/>
        <n v="71.834000000000003"/>
        <n v="71.903000000000006"/>
        <n v="49.686999999999998"/>
        <n v="45.331000000000003"/>
        <n v="43.512999999999998"/>
        <n v="82.138000000000005"/>
        <n v="58.92"/>
        <n v="86.722999999999999"/>
        <n v="118.346"/>
        <n v="91.531999999999996"/>
        <n v="59.055999999999997"/>
        <n v="62.612000000000002"/>
        <n v="62.646000000000001"/>
        <n v="62.664000000000001"/>
        <n v="86.721000000000004"/>
        <n v="86.738"/>
        <n v="54.415999999999997"/>
        <n v="59.417000000000002"/>
        <n v="88.688999999999993"/>
        <n v="88.694999999999993"/>
        <n v="47.93"/>
        <n v="47.945"/>
        <n v="65.441999999999993"/>
        <n v="65.424999999999997"/>
        <n v="118.742"/>
        <n v="102.767"/>
        <n v="106.494"/>
        <n v="51.625999999999998"/>
        <n v="100.998"/>
        <n v="65.498999999999995"/>
        <n v="90.396000000000001"/>
        <n v="47.302"/>
        <n v="90.475999999999999"/>
        <n v="48.926000000000002"/>
        <n v="44.341000000000001"/>
        <n v="48.935000000000002"/>
        <n v="43.466999999999999"/>
        <n v="43.48"/>
        <n v="54.661999999999999"/>
        <n v="54.668999999999997"/>
        <n v="47.231000000000002"/>
        <n v="48.11"/>
        <n v="48.125"/>
        <n v="64.619"/>
        <n v="64.63"/>
        <n v="61.412999999999997"/>
        <n v="61.433"/>
        <n v="66.027000000000001"/>
        <n v="66.049000000000007"/>
        <n v="44.365000000000002"/>
        <n v="44.37"/>
        <n v="91.6"/>
        <n v="91.206000000000003"/>
        <n v="113.78400000000001"/>
        <n v="89.006"/>
        <n v="84.227999999999994"/>
        <n v="115.176"/>
        <n v="91.340999999999994"/>
        <n v="91.685000000000002"/>
        <n v="111.898"/>
        <n v="164.28"/>
        <n v="131.059"/>
        <n v="97.078999999999994"/>
        <n v="120.979"/>
        <n v="138.74100000000001"/>
        <n v="167.625"/>
        <n v="143.816"/>
        <n v="20.466999999999999"/>
        <n v="24.14"/>
        <n v="48.645000000000003"/>
        <n v="38.368000000000002"/>
        <n v="68.405000000000001"/>
        <n v="59.258000000000003"/>
        <n v="79.265000000000001"/>
        <n v="29.413"/>
        <n v="46.134999999999998"/>
        <n v="44.857999999999997"/>
        <n v="40.442"/>
        <n v="45.536999999999999"/>
        <n v="43.436"/>
        <n v="38.988"/>
        <n v="41.71"/>
        <n v="28.72"/>
        <n v="50.985999999999997"/>
        <n v="50.582999999999998"/>
        <n v="43.646000000000001"/>
        <n v="44.905999999999999"/>
        <n v="52.881999999999998"/>
        <n v="42.276000000000003"/>
        <n v="62.686"/>
        <n v="56.868000000000002"/>
        <n v="47.152999999999999"/>
        <n v="47.75"/>
        <n v="44.43"/>
        <n v="41.277999999999999"/>
        <n v="42.817"/>
        <n v="47.969000000000001"/>
        <n v="50.44"/>
        <n v="47.18"/>
        <n v="47.177999999999997"/>
        <n v="28.356000000000002"/>
        <n v="33.261000000000003"/>
        <n v="52.654000000000003"/>
        <n v="53.012999999999998"/>
        <n v="53.121000000000002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35.084000000000003"/>
        <n v="32.97"/>
        <n v="23.948"/>
        <n v="23.109000000000002"/>
        <n v="26.972999999999999"/>
        <n v="23.79"/>
        <n v="23.126999999999999"/>
        <n v="23.978999999999999"/>
        <n v="22.597000000000001"/>
        <n v="28.977"/>
        <n v="29.129000000000001"/>
        <n v="29.768999999999998"/>
        <n v="33.956000000000003"/>
        <n v="35.591000000000001"/>
        <n v="26.536000000000001"/>
        <n v="69.447999999999993"/>
        <n v="55.921999999999997"/>
        <n v="31.472000000000001"/>
        <n v="52.784999999999997"/>
        <n v="22.376000000000001"/>
        <n v="25.331"/>
        <n v="25.154"/>
        <n v="23.282"/>
        <n v="61.423000000000002"/>
        <n v="60.720999999999997"/>
        <n v="61.892000000000003"/>
        <n v="57.607999999999997"/>
        <n v="64.272000000000006"/>
        <n v="53.104999999999997"/>
        <n v="53.832000000000001"/>
        <n v="74.481999999999999"/>
        <n v="66.385000000000005"/>
        <n v="53.24"/>
        <n v="47.26"/>
        <n v="52.311999999999998"/>
        <n v="73.198999999999998"/>
        <n v="57.845999999999997"/>
        <n v="34.826000000000001"/>
        <n v="41.564999999999998"/>
        <n v="22.713999999999999"/>
        <n v="28.710999999999999"/>
        <n v="27.545000000000002"/>
        <n v="52.145000000000003"/>
        <n v="59.912999999999997"/>
        <n v="46.927"/>
        <n v="48.719000000000001"/>
        <n v="59.34"/>
        <n v="41.744999999999997"/>
        <n v="48.756999999999998"/>
        <n v="57.058999999999997"/>
        <n v="55.195999999999998"/>
        <n v="25.379000000000001"/>
        <n v="37.331000000000003"/>
        <n v="32.978000000000002"/>
        <n v="30.152999999999999"/>
        <n v="56.173999999999999"/>
        <n v="65.808000000000007"/>
        <n v="31.768999999999998"/>
        <n v="62.838000000000001"/>
        <n v="60.165999999999997"/>
        <n v="62.98"/>
        <n v="62.09"/>
        <n v="70.762"/>
        <n v="66.040999999999997"/>
        <n v="74.244"/>
        <n v="59.284999999999997"/>
        <n v="26.824999999999999"/>
        <n v="31.149000000000001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21.067"/>
        <n v="23.757999999999999"/>
        <n v="17.986000000000001"/>
        <n v="26.114000000000001"/>
        <n v="19.146999999999998"/>
        <n v="30.408000000000001"/>
        <n v="35.847000000000001"/>
        <n v="21.494"/>
        <n v="20.158000000000001"/>
        <n v="23.012"/>
        <n v="20.09"/>
        <n v="27.782"/>
        <n v="26.672999999999998"/>
        <n v="18.233000000000001"/>
        <n v="136.172"/>
        <n v="125.014"/>
        <n v="106.202"/>
        <n v="140.79400000000001"/>
        <n v="148.38900000000001"/>
        <n v="121.166"/>
        <n v="151.292"/>
        <n v="51.003"/>
        <n v="33.084000000000003"/>
        <n v="72.98"/>
        <n v="35.42"/>
        <n v="51.436999999999998"/>
        <n v="33.872"/>
        <n v="32.6"/>
        <n v="76.048000000000002"/>
        <n v="102.76900000000001"/>
        <n v="79.896000000000001"/>
        <n v="93.843000000000004"/>
        <n v="60.317999999999998"/>
        <n v="102.236"/>
        <n v="73.081999999999994"/>
        <n v="85.293999999999997"/>
        <n v="53.593000000000004"/>
        <n v="69.415000000000006"/>
        <n v="95.558999999999997"/>
        <n v="103.80200000000001"/>
        <n v="87.647999999999996"/>
        <n v="52.966000000000001"/>
        <n v="50.140999999999998"/>
        <n v="107.288"/>
        <n v="99.713999999999999"/>
        <n v="88.304000000000002"/>
        <n v="97.632999999999996"/>
        <n v="116.10299999999999"/>
        <n v="98.325999999999993"/>
        <n v="125.324"/>
        <n v="128.976"/>
        <n v="117.196"/>
        <n v="76.718999999999994"/>
        <n v="128.16499999999999"/>
        <n v="121.08499999999999"/>
        <n v="27.338000000000001"/>
        <n v="25.68"/>
        <n v="22.956"/>
        <n v="150.62899999999999"/>
        <n v="92.924000000000007"/>
        <n v="91.843999999999994"/>
        <n v="44.079000000000001"/>
        <n v="133.215"/>
        <n v="152.94900000000001"/>
        <n v="23.835999999999999"/>
        <n v="111.532"/>
        <n v="87.173000000000002"/>
        <n v="119.06"/>
        <n v="118.29600000000001"/>
        <n v="114.47799999999999"/>
        <n v="120.932"/>
        <n v="128.31899999999999"/>
        <n v="107.226"/>
        <n v="22.350999999999999"/>
        <n v="50.02"/>
        <n v="104.545"/>
        <n v="97.57"/>
        <n v="68.947999999999993"/>
        <n v="102.521"/>
        <n v="130.82"/>
        <n v="95.515000000000001"/>
        <n v="76.873000000000005"/>
        <n v="95.625"/>
        <n v="81.763000000000005"/>
        <n v="88.188999999999993"/>
        <n v="32.935000000000002"/>
        <n v="65.367999999999995"/>
        <n v="70.697000000000003"/>
        <n v="25.585000000000001"/>
        <n v="77.721000000000004"/>
        <n v="30.318999999999999"/>
        <n v="62.656999999999996"/>
        <n v="101.107"/>
        <n v="100.369"/>
        <n v="73.19"/>
        <n v="104.401"/>
        <n v="140.77799999999999"/>
        <n v="151.63999999999999"/>
        <n v="101.872"/>
        <n v="181.62899999999999"/>
        <n v="110.73399999999999"/>
        <n v="73.793999999999997"/>
        <n v="99.09"/>
        <n v="74.325999999999993"/>
        <n v="74.444000000000003"/>
        <n v="72.628"/>
        <n v="76.986999999999995"/>
        <n v="97.778000000000006"/>
        <n v="73.959000000000003"/>
        <n v="145.50299999999999"/>
        <n v="117.651"/>
        <n v="87.090999999999994"/>
        <n v="74.72"/>
        <n v="73.188999999999993"/>
        <n v="125.69499999999999"/>
        <n v="75.655000000000001"/>
        <n v="95.793999999999997"/>
        <n v="85.771000000000001"/>
        <n v="55.488"/>
        <n v="90.198999999999998"/>
        <n v="73.12"/>
        <n v="54.484000000000002"/>
        <n v="108.492"/>
        <n v="99.897999999999996"/>
        <n v="94.841999999999999"/>
        <n v="38.423999999999999"/>
        <n v="103.18600000000001"/>
        <n v="39.872"/>
        <n v="52.622999999999998"/>
        <n v="23.244"/>
        <n v="22.734000000000002"/>
        <n v="21.484000000000002"/>
        <n v="17.202000000000002"/>
        <n v="25.672999999999998"/>
        <n v="20.872"/>
        <n v="63.545000000000002"/>
        <n v="126.291"/>
        <n v="135.73500000000001"/>
        <n v="134.81800000000001"/>
        <n v="94.826999999999998"/>
        <n v="102.88500000000001"/>
        <n v="94.948999999999998"/>
        <n v="116.09099999999999"/>
        <n v="24.59"/>
        <n v="20.042000000000002"/>
        <n v="36.817"/>
        <n v="26.143999999999998"/>
        <n v="19.887"/>
        <n v="23.402000000000001"/>
        <n v="23.306000000000001"/>
        <n v="23.916"/>
        <n v="39.917999999999999"/>
        <n v="66.683999999999997"/>
        <n v="107.298"/>
        <n v="201.68799999999999"/>
        <n v="30.462"/>
        <n v="69.888000000000005"/>
        <n v="71.313000000000002"/>
        <n v="66.251000000000005"/>
        <n v="64.073999999999998"/>
        <n v="71.271000000000001"/>
        <n v="45.481000000000002"/>
        <n v="41.576999999999998"/>
        <n v="83.084999999999994"/>
        <n v="65.203999999999994"/>
        <n v="50.951999999999998"/>
        <n v="52.201999999999998"/>
        <n v="63.103999999999999"/>
        <n v="49.926000000000002"/>
        <n v="44.087000000000003"/>
        <n v="65.433000000000007"/>
        <n v="69.265000000000001"/>
        <n v="103.62"/>
        <n v="112.48"/>
        <n v="108.989"/>
        <n v="118.16200000000001"/>
        <n v="118.498"/>
        <n v="86.974000000000004"/>
        <n v="68.725999999999999"/>
        <n v="89.215999999999994"/>
        <n v="92.542000000000002"/>
        <n v="39.840000000000003"/>
        <n v="82.537000000000006"/>
        <n v="25.420999999999999"/>
        <n v="17.651"/>
        <n v="86.3"/>
        <n v="63.265000000000001"/>
        <n v="79.882000000000005"/>
        <n v="95.370999999999995"/>
        <n v="88.218000000000004"/>
        <n v="88.302999999999997"/>
        <n v="61.515999999999998"/>
        <n v="51.972000000000001"/>
        <n v="48.768000000000001"/>
        <n v="35.380000000000003"/>
        <n v="46.363999999999997"/>
        <n v="29.745999999999999"/>
        <n v="89.938999999999993"/>
        <n v="69.643000000000001"/>
        <n v="88.192999999999998"/>
        <n v="79.132000000000005"/>
        <n v="101.071"/>
        <n v="88.453999999999994"/>
        <n v="124.253"/>
        <n v="182.488"/>
        <n v="166.202"/>
        <n v="156.01599999999999"/>
        <n v="170.63"/>
        <n v="62.369"/>
        <n v="38.936999999999998"/>
        <n v="72.751000000000005"/>
        <n v="27.794"/>
        <n v="29.015000000000001"/>
        <n v="72.355000000000004"/>
        <n v="24.346"/>
        <n v="42.353999999999999"/>
        <n v="108.628"/>
        <n v="125.973"/>
        <n v="125.735"/>
        <n v="118.254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89.248000000000005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114.00700000000001"/>
        <n v="92.192999999999998"/>
        <n v="126.31399999999999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128.13800000000001"/>
        <n v="81.228999999999999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64.075999999999993"/>
        <n v="65.872"/>
        <n v="45.14"/>
        <n v="53.247"/>
        <n v="41.914000000000001"/>
        <n v="81.691000000000003"/>
        <n v="76.147999999999996"/>
        <n v="79.658000000000001"/>
        <n v="78.905000000000001"/>
        <n v="121.038"/>
        <n v="62.737000000000002"/>
        <n v="81.819000000000003"/>
        <n v="78.379000000000005"/>
        <n v="96.608999999999995"/>
        <n v="102.17"/>
        <n v="22.678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47.749000000000002"/>
        <n v="134.98400000000001"/>
        <n v="103.621"/>
        <n v="179.601"/>
        <n v="138.06399999999999"/>
        <n v="76.040999999999997"/>
        <n v="77.753"/>
        <n v="75.478999999999999"/>
        <n v="78.438000000000002"/>
        <n v="92.41"/>
        <n v="100.252"/>
        <n v="107.033"/>
        <n v="94.846000000000004"/>
        <n v="95.039000000000001"/>
        <n v="82.016000000000005"/>
        <n v="98.546999999999997"/>
        <n v="94.405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55.002000000000002"/>
        <n v="90.655000000000001"/>
        <n v="126.544"/>
        <n v="75.067999999999998"/>
        <n v="113.151"/>
        <n v="106.518"/>
        <n v="78.668999999999997"/>
        <n v="64.625"/>
        <n v="111.251"/>
        <n v="122.97799999999999"/>
        <n v="89.677000000000007"/>
        <n v="103.116"/>
        <n v="90.263000000000005"/>
        <n v="84.992999999999995"/>
        <n v="87.968999999999994"/>
        <n v="90.926000000000002"/>
        <n v="76.852999999999994"/>
        <n v="78.257000000000005"/>
        <n v="120.378"/>
        <n v="127.78400000000001"/>
        <n v="66.712000000000003"/>
        <n v="87.224000000000004"/>
        <n v="33.353999999999999"/>
        <n v="29.151"/>
        <n v="34.521000000000001"/>
        <n v="42.776000000000003"/>
        <n v="18.635000000000002"/>
        <n v="17.37"/>
        <n v="17.600000000000001"/>
        <n v="21.311"/>
        <n v="23.35"/>
        <n v="22.109000000000002"/>
        <n v="26.204000000000001"/>
        <n v="42.584000000000003"/>
        <n v="26.844000000000001"/>
        <n v="25.364000000000001"/>
        <n v="80.98"/>
        <n v="103.108"/>
        <n v="99.55"/>
        <n v="131.73400000000001"/>
        <n v="24.484000000000002"/>
        <n v="32.113"/>
        <n v="24.338999999999999"/>
        <n v="38.497999999999998"/>
        <n v="78.956999999999994"/>
        <n v="59.688000000000002"/>
        <n v="72.710999999999999"/>
        <n v="96.150999999999996"/>
        <n v="119.64400000000001"/>
        <n v="115.246"/>
        <n v="90.126999999999995"/>
        <n v="123.941"/>
        <n v="80.921999999999997"/>
        <n v="83.013999999999996"/>
        <n v="128.81399999999999"/>
        <n v="118.086"/>
        <n v="97.962999999999994"/>
        <n v="105.18"/>
        <n v="77.715000000000003"/>
        <n v="19.472000000000001"/>
        <n v="22.545000000000002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29.863"/>
        <n v="152.66399999999999"/>
        <n v="123.7"/>
        <n v="63.417999999999999"/>
        <n v="55.36"/>
        <n v="46.084000000000003"/>
        <n v="88.176000000000002"/>
        <n v="97.959000000000003"/>
        <n v="58.981000000000002"/>
        <n v="84.557000000000002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20.2"/>
        <n v="18.202000000000002"/>
        <n v="20.827999999999999"/>
        <n v="21.210999999999999"/>
        <n v="48.335999999999999"/>
        <n v="67.213999999999999"/>
        <n v="20.244"/>
        <n v="85.194999999999993"/>
        <n v="38.517000000000003"/>
        <n v="79.867999999999995"/>
        <n v="115.312"/>
        <n v="108.498"/>
        <n v="113.851"/>
        <n v="69.298000000000002"/>
        <n v="80.602999999999994"/>
        <n v="64.287999999999997"/>
        <n v="64.739000000000004"/>
        <n v="37.073999999999998"/>
        <n v="59.67"/>
        <n v="61.811"/>
        <n v="75.373999999999995"/>
        <n v="73.962000000000003"/>
        <n v="26.116"/>
        <n v="34.289000000000001"/>
        <n v="33.347000000000001"/>
        <n v="96.013999999999996"/>
        <n v="106.803"/>
        <n v="17.055"/>
        <n v="92.037000000000006"/>
        <n v="98.203000000000003"/>
        <n v="101.566"/>
        <n v="115.217"/>
        <n v="109.19499999999999"/>
        <n v="86.064999999999998"/>
        <n v="82.826999999999998"/>
        <n v="92.116"/>
        <n v="93.278000000000006"/>
        <n v="98.165999999999997"/>
        <n v="107.479"/>
        <n v="74.503"/>
        <n v="70.658000000000001"/>
        <n v="68.697000000000003"/>
        <n v="98.512"/>
        <n v="104.33"/>
        <n v="106.10599999999999"/>
        <n v="164.66499999999999"/>
        <n v="103.336"/>
        <n v="139.89099999999999"/>
        <n v="145.773"/>
        <n v="189.01"/>
        <n v="80.078000000000003"/>
        <n v="65.852000000000004"/>
        <n v="71.685000000000002"/>
        <n v="95.978999999999999"/>
        <n v="95.028999999999996"/>
        <n v="83.777000000000001"/>
        <n v="74.174000000000007"/>
        <n v="86.569000000000003"/>
        <n v="93.436000000000007"/>
        <n v="82.991"/>
        <n v="39.261000000000003"/>
        <n v="52.109000000000002"/>
        <n v="44.954000000000001"/>
        <n v="44.619"/>
        <n v="55.975000000000001"/>
        <n v="59.298999999999999"/>
        <n v="66.715999999999994"/>
        <n v="48.960999999999999"/>
        <n v="42.01"/>
        <n v="53.933999999999997"/>
        <n v="37.728000000000002"/>
        <n v="35.81"/>
        <n v="43.695"/>
        <n v="36.612000000000002"/>
        <n v="33.24"/>
        <n v="58.962000000000003"/>
        <n v="77.673000000000002"/>
        <n v="75.796999999999997"/>
        <n v="21.786999999999999"/>
        <n v="29.047999999999998"/>
        <n v="30.43"/>
        <n v="54.41"/>
        <n v="49.892000000000003"/>
        <n v="23.753"/>
        <n v="21.184000000000001"/>
        <n v="23.271000000000001"/>
        <n v="60.39"/>
        <n v="41.844000000000001"/>
        <n v="19.710999999999999"/>
        <n v="31.393000000000001"/>
        <n v="54.244"/>
        <n v="49.113999999999997"/>
        <n v="56.936999999999998"/>
        <n v="75.688000000000002"/>
        <n v="60.984000000000002"/>
        <n v="61.95"/>
        <n v="47.521999999999998"/>
        <n v="18.922000000000001"/>
        <n v="21.43"/>
        <n v="17.495000000000001"/>
        <n v="27.797999999999998"/>
        <n v="25.126000000000001"/>
        <n v="19.396000000000001"/>
        <n v="19.117999999999999"/>
        <n v="38.444000000000003"/>
        <n v="23.384"/>
        <n v="26.817"/>
        <n v="32.853000000000002"/>
        <n v="24.794"/>
        <n v="36.499000000000002"/>
        <n v="29.782"/>
        <n v="28.469000000000001"/>
        <n v="31.170999999999999"/>
        <n v="21.617999999999999"/>
        <n v="24.295999999999999"/>
        <n v="31.245000000000001"/>
        <n v="33.719000000000001"/>
        <n v="32.966999999999999"/>
        <n v="24.716000000000001"/>
        <n v="25.757999999999999"/>
        <n v="21.405999999999999"/>
        <n v="30.102"/>
        <n v="27.905999999999999"/>
        <n v="34.241"/>
        <n v="28.366"/>
        <n v="22.085000000000001"/>
        <n v="27.881"/>
        <n v="39.386000000000003"/>
        <n v="23.19"/>
        <n v="23.196000000000002"/>
        <n v="20.271000000000001"/>
        <n v="17.965"/>
        <n v="24.324000000000002"/>
        <n v="20.731999999999999"/>
        <n v="17.559000000000001"/>
        <n v="18.242000000000001"/>
        <n v="21.497"/>
        <n v="23.670999999999999"/>
        <n v="18.768999999999998"/>
        <n v="18.13"/>
        <n v="17.137"/>
        <n v="19.818999999999999"/>
        <n v="20.417999999999999"/>
        <n v="29.052"/>
        <n v="23.946000000000002"/>
        <n v="24.811"/>
        <n v="23.09"/>
        <n v="20.913"/>
        <n v="21.097000000000001"/>
        <n v="36.581000000000003"/>
        <n v="79.647000000000006"/>
        <n v="82.988"/>
        <n v="95.873999999999995"/>
        <n v="90.960999999999999"/>
        <n v="53.116"/>
        <n v="71.55"/>
        <n v="79.417000000000002"/>
        <n v="70.027000000000001"/>
        <n v="65.322999999999993"/>
        <n v="70.251000000000005"/>
        <n v="58.131"/>
        <n v="95.35"/>
        <n v="100.05800000000001"/>
        <n v="112.723"/>
        <n v="114.765"/>
        <n v="76.460999999999999"/>
        <n v="120.09399999999999"/>
        <n v="83.412999999999997"/>
        <n v="119.089"/>
        <n v="24.974"/>
        <n v="23.869"/>
        <n v="125.88500000000001"/>
        <n v="84.525999999999996"/>
        <n v="119.804"/>
        <n v="96.984999999999999"/>
        <n v="102.54"/>
        <n v="128.78899999999999"/>
        <n v="62.082000000000001"/>
        <n v="58.918999999999997"/>
        <n v="59.551000000000002"/>
        <n v="52.052"/>
        <n v="26.423999999999999"/>
        <n v="23.347000000000001"/>
        <n v="25.53"/>
        <n v="27.305"/>
        <n v="78.453999999999994"/>
        <n v="41.106000000000002"/>
        <n v="64.55"/>
        <n v="48.737000000000002"/>
        <n v="57.923999999999999"/>
        <n v="58.773000000000003"/>
        <n v="68.436000000000007"/>
        <n v="46.71"/>
        <n v="32.472000000000001"/>
        <n v="23.72"/>
        <n v="26.84"/>
        <n v="25.001999999999999"/>
        <n v="32.912999999999997"/>
        <n v="43.612000000000002"/>
        <n v="43.502000000000002"/>
        <n v="43.87"/>
        <n v="38.688000000000002"/>
        <n v="47.875999999999998"/>
        <n v="58.78"/>
        <n v="53.186"/>
        <n v="44.351999999999997"/>
        <n v="44.712000000000003"/>
        <n v="53.112000000000002"/>
        <n v="58.106999999999999"/>
        <n v="66.215999999999994"/>
        <n v="51.896999999999998"/>
        <n v="47.402999999999999"/>
        <n v="54.768999999999998"/>
        <n v="62.545999999999999"/>
        <n v="114.577"/>
        <n v="71.674000000000007"/>
        <n v="119.57"/>
        <n v="92.927000000000007"/>
        <n v="44.328000000000003"/>
        <n v="32.83"/>
        <n v="18.334"/>
        <n v="24.050999999999998"/>
        <n v="116.126"/>
        <n v="104.69199999999999"/>
        <n v="81.701999999999998"/>
        <n v="81.915000000000006"/>
        <n v="54.091000000000001"/>
        <n v="52.527000000000001"/>
        <n v="89.622"/>
        <n v="120.496"/>
        <n v="106.995"/>
        <n v="100.756"/>
        <n v="93.201999999999998"/>
        <n v="80.918999999999997"/>
        <n v="192.45599999999999"/>
        <n v="131.065"/>
        <n v="121.312"/>
        <n v="173.22"/>
        <n v="65.444999999999993"/>
        <n v="64.311000000000007"/>
        <n v="83.135999999999996"/>
        <n v="43.06"/>
        <n v="39.287999999999997"/>
        <n v="90.051000000000002"/>
        <n v="67.066000000000003"/>
        <n v="70.382000000000005"/>
        <n v="80.474999999999994"/>
        <n v="69.703999999999994"/>
        <n v="68.763999999999996"/>
        <n v="30.22"/>
        <n v="25.044"/>
        <n v="32.058"/>
        <n v="39.701999999999998"/>
        <n v="69.477000000000004"/>
        <n v="90.974999999999994"/>
        <n v="105.008"/>
        <n v="36.777999999999999"/>
        <n v="32.137999999999998"/>
        <n v="51.628999999999998"/>
        <n v="64.878"/>
        <n v="109.667"/>
        <n v="59.749000000000002"/>
        <n v="112.169"/>
        <n v="30.643999999999998"/>
        <n v="24.183"/>
        <n v="47.911000000000001"/>
        <n v="40.045000000000002"/>
        <n v="79.816999999999993"/>
        <n v="114.16800000000001"/>
        <n v="46.662999999999997"/>
        <n v="75.313999999999993"/>
        <n v="75.876999999999995"/>
        <n v="66.491"/>
        <n v="80.486999999999995"/>
        <n v="55.003"/>
        <n v="97.635999999999996"/>
        <n v="83.817999999999998"/>
        <n v="88.787999999999997"/>
        <n v="86.915000000000006"/>
        <n v="51.853000000000002"/>
        <n v="49.286999999999999"/>
        <n v="67.893000000000001"/>
        <n v="99.195999999999998"/>
        <n v="78.876999999999995"/>
        <n v="83.031999999999996"/>
        <n v="83.408000000000001"/>
        <n v="114.227"/>
        <n v="100.084"/>
        <n v="78.882999999999996"/>
        <n v="76.061999999999998"/>
        <n v="152.077"/>
        <n v="105.982"/>
        <n v="129.79900000000001"/>
        <n v="66.486999999999995"/>
        <n v="89.424000000000007"/>
        <n v="110.708"/>
        <n v="27.565000000000001"/>
        <n v="21.753"/>
        <n v="27.216999999999999"/>
        <n v="24.288"/>
        <n v="28.806000000000001"/>
        <n v="25.189"/>
        <n v="22.263000000000002"/>
        <n v="29.765999999999998"/>
        <n v="32.923999999999999"/>
        <n v="31.102"/>
        <n v="41.572000000000003"/>
        <n v="29.114999999999998"/>
        <n v="25.378"/>
        <n v="68.331999999999994"/>
        <n v="63.356000000000002"/>
        <n v="59.487000000000002"/>
        <n v="41.698"/>
        <n v="55.701999999999998"/>
        <n v="67.861000000000004"/>
        <n v="56.600999999999999"/>
        <n v="30.021999999999998"/>
        <n v="45.768999999999998"/>
        <n v="27.617000000000001"/>
        <n v="45.652999999999999"/>
        <n v="42.106999999999999"/>
        <n v="62.384"/>
        <n v="46.975000000000001"/>
        <n v="34.082999999999998"/>
        <n v="41.734000000000002"/>
        <n v="31.934999999999999"/>
        <n v="48.253999999999998"/>
        <n v="69.522000000000006"/>
        <n v="32.29"/>
        <n v="88.581000000000003"/>
        <n v="78.751000000000005"/>
        <n v="84.603999999999999"/>
        <n v="88.984999999999999"/>
        <n v="23.962"/>
        <n v="54.686"/>
        <n v="40.015999999999998"/>
        <n v="86.989000000000004"/>
        <n v="67.778000000000006"/>
        <n v="31.524000000000001"/>
        <n v="40.164000000000001"/>
        <n v="38.68"/>
        <n v="29.266999999999999"/>
        <n v="43.927"/>
        <n v="37.491"/>
        <n v="33.753999999999998"/>
        <n v="46.526000000000003"/>
        <n v="41.533000000000001"/>
        <n v="59.158999999999999"/>
        <n v="42.563000000000002"/>
        <n v="34.472000000000001"/>
        <n v="39.395000000000003"/>
        <n v="45.731000000000002"/>
        <n v="19.649999999999999"/>
        <n v="32.825000000000003"/>
        <n v="33.631"/>
        <n v="23.689"/>
        <n v="33.201000000000001"/>
        <n v="39.631"/>
        <n v="35.838000000000001"/>
        <n v="41.517000000000003"/>
        <n v="35.408999999999999"/>
        <n v="19.047000000000001"/>
        <n v="20.931000000000001"/>
        <n v="20.981000000000002"/>
        <n v="23.393999999999998"/>
        <n v="29.802"/>
        <n v="22.363"/>
        <n v="22.045999999999999"/>
        <n v="28.867000000000001"/>
        <n v="21.425999999999998"/>
        <n v="42.47"/>
        <n v="108.274"/>
        <n v="162.095"/>
        <n v="180.523"/>
        <n v="168.47200000000001"/>
        <n v="121.38800000000001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87.373000000000005"/>
        <n v="92.435000000000002"/>
        <n v="27.919"/>
        <n v="77.72"/>
        <n v="68.856999999999999"/>
        <n v="76.427000000000007"/>
        <n v="88.409000000000006"/>
        <n v="83.444999999999993"/>
        <n v="23.097999999999999"/>
        <n v="26.033000000000001"/>
        <n v="43.055999999999997"/>
        <n v="41.353999999999999"/>
        <n v="26.138000000000002"/>
        <n v="35.463999999999999"/>
        <n v="33.420999999999999"/>
        <n v="44.091000000000001"/>
        <n v="28.774999999999999"/>
        <n v="34.503999999999998"/>
        <n v="19.905000000000001"/>
        <n v="26.867000000000001"/>
        <n v="32.741999999999997"/>
        <n v="53.98"/>
        <n v="60.451000000000001"/>
        <n v="89.659000000000006"/>
        <n v="37.057000000000002"/>
        <n v="29.779"/>
        <n v="57.558999999999997"/>
        <n v="42.027999999999999"/>
        <n v="90.194999999999993"/>
        <n v="84.497"/>
        <n v="86.552999999999997"/>
        <n v="116.05800000000001"/>
        <n v="81.328999999999994"/>
        <n v="83.353999999999999"/>
        <n v="78.034000000000006"/>
        <n v="104.175"/>
        <n v="86.2"/>
        <n v="93.826999999999998"/>
        <n v="108.35299999999999"/>
        <n v="77.665000000000006"/>
        <n v="39.502000000000002"/>
        <n v="65.42"/>
        <n v="40.456000000000003"/>
        <n v="86.364000000000004"/>
        <n v="103.015"/>
        <n v="89.918000000000006"/>
        <n v="76.266999999999996"/>
        <n v="105.321"/>
        <n v="59.540999999999997"/>
        <n v="93.381"/>
        <n v="58.192999999999998"/>
        <n v="30.256"/>
        <n v="38.994999999999997"/>
        <n v="54.66"/>
        <n v="33.552"/>
        <n v="43.8"/>
        <n v="124.732"/>
        <n v="97.504000000000005"/>
        <n v="84.093999999999994"/>
        <n v="90.85"/>
        <n v="101.66"/>
        <n v="81.867999999999995"/>
        <n v="88.305000000000007"/>
        <n v="87.870999999999995"/>
        <n v="97.51"/>
        <n v="133.97399999999999"/>
        <n v="81.992000000000004"/>
        <n v="111.53700000000001"/>
        <n v="86.534999999999997"/>
        <n v="104.32599999999999"/>
        <n v="79.34"/>
        <n v="63.35"/>
        <n v="77.231999999999999"/>
        <n v="79.225999999999999"/>
        <n v="31.231999999999999"/>
        <n v="46.444000000000003"/>
        <n v="58.991"/>
        <n v="56.57"/>
        <n v="45.198"/>
        <n v="36.823"/>
        <n v="57.015999999999998"/>
        <n v="59.834000000000003"/>
        <n v="20.190000000000001"/>
        <n v="54.12"/>
        <n v="85.721000000000004"/>
        <n v="37.432000000000002"/>
        <n v="42.438000000000002"/>
        <n v="47.567"/>
        <n v="37.533999999999999"/>
        <n v="62.636000000000003"/>
        <n v="57.24"/>
        <n v="64.171000000000006"/>
        <n v="39.450000000000003"/>
        <n v="55.566000000000003"/>
        <n v="100.935"/>
        <n v="44.463000000000001"/>
        <n v="86.924999999999997"/>
        <n v="47.168999999999997"/>
        <n v="77.960999999999999"/>
        <n v="71.073999999999998"/>
        <n v="54.741"/>
        <n v="59.22"/>
        <n v="73.834000000000003"/>
        <n v="44.518000000000001"/>
        <n v="65.096999999999994"/>
        <n v="94.043999999999997"/>
        <n v="115.658"/>
        <n v="82.927999999999997"/>
        <n v="63.063000000000002"/>
        <n v="54.649000000000001"/>
        <n v="52.746000000000002"/>
        <n v="100.77500000000001"/>
        <n v="127.274"/>
        <n v="51.393000000000001"/>
        <n v="39.414999999999999"/>
        <n v="52.914999999999999"/>
        <n v="93.858999999999995"/>
        <n v="107.30500000000001"/>
        <n v="61.037999999999997"/>
        <n v="73.52"/>
        <n v="51.448999999999998"/>
        <n v="56.191000000000003"/>
        <n v="51.723999999999997"/>
        <n v="45.338000000000001"/>
        <n v="26.591999999999999"/>
        <n v="72.905000000000001"/>
        <n v="23.568000000000001"/>
        <n v="17.783999999999999"/>
        <n v="20.216999999999999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52.347000000000001"/>
        <n v="43.756"/>
        <n v="46.235999999999997"/>
        <n v="42.192"/>
        <n v="35.725000000000001"/>
        <n v="24.422000000000001"/>
        <n v="27.704999999999998"/>
        <n v="28.759"/>
        <n v="30.553999999999998"/>
        <n v="21.670999999999999"/>
        <n v="18.907"/>
        <n v="28.684999999999999"/>
        <n v="17.905000000000001"/>
        <n v="23.664999999999999"/>
        <n v="30.007999999999999"/>
        <n v="23.928999999999998"/>
        <n v="45.941000000000003"/>
        <n v="80.652000000000001"/>
        <n v="72.581000000000003"/>
        <n v="71.614999999999995"/>
        <n v="54.198"/>
        <n v="57"/>
        <n v="52.756"/>
        <n v="90.915999999999997"/>
        <n v="45.128"/>
        <n v="50.832999999999998"/>
        <n v="75.227999999999994"/>
        <n v="55.58"/>
        <n v="89.212000000000003"/>
        <n v="74.311999999999998"/>
        <n v="57.087000000000003"/>
        <n v="44.645000000000003"/>
        <n v="40.448999999999998"/>
        <n v="102.575"/>
        <n v="78.704999999999998"/>
        <n v="37.777000000000001"/>
        <n v="39.494"/>
        <n v="73.75"/>
        <n v="41.256999999999998"/>
        <n v="37.341999999999999"/>
        <n v="67.067999999999998"/>
        <n v="71.855000000000004"/>
        <n v="68.736000000000004"/>
        <n v="84.954999999999998"/>
        <n v="99.816000000000003"/>
        <n v="84.917000000000002"/>
        <n v="110.798"/>
        <n v="97.695999999999998"/>
        <n v="47.235999999999997"/>
        <n v="72.552999999999997"/>
        <n v="78.775000000000006"/>
        <n v="91.647000000000006"/>
        <n v="126.494"/>
        <n v="109.76600000000001"/>
        <n v="88.570999999999998"/>
        <n v="76.287999999999997"/>
        <n v="60.957999999999998"/>
        <n v="71.096999999999994"/>
        <n v="116.92400000000001"/>
        <n v="24.8"/>
        <n v="27.126999999999999"/>
        <n v="26.452000000000002"/>
        <n v="23.219000000000001"/>
        <n v="29.215"/>
        <n v="43.694000000000003"/>
        <n v="33.256999999999998"/>
        <n v="62.427"/>
        <n v="24.719000000000001"/>
        <n v="34.927999999999997"/>
        <n v="32.987000000000002"/>
        <n v="20.933"/>
        <n v="47.247999999999998"/>
        <n v="77.254999999999995"/>
        <n v="129.124"/>
        <n v="93.331999999999994"/>
        <n v="99.263999999999996"/>
        <n v="113.43600000000001"/>
        <n v="72.054000000000002"/>
        <n v="117.592"/>
        <n v="91.837999999999994"/>
        <n v="84.403999999999996"/>
        <n v="103.333"/>
        <n v="53.207999999999998"/>
        <n v="54.133000000000003"/>
        <n v="57.250999999999998"/>
        <n v="59.332999999999998"/>
        <n v="124.544"/>
        <n v="82.144999999999996"/>
        <n v="68.539000000000001"/>
        <n v="52.18"/>
        <n v="89.61"/>
        <n v="96.796999999999997"/>
        <n v="60.988"/>
        <n v="76.53"/>
        <n v="81.534000000000006"/>
        <n v="74.777000000000001"/>
        <n v="71.247"/>
        <n v="82.02"/>
        <n v="69.468000000000004"/>
        <n v="91.977000000000004"/>
        <n v="70.632999999999996"/>
        <n v="93.091999999999999"/>
        <n v="84.418000000000006"/>
        <n v="121.161"/>
        <n v="55.841000000000001"/>
        <n v="48.392000000000003"/>
        <n v="97.991"/>
        <n v="101.568"/>
        <n v="83.846999999999994"/>
        <n v="61.603999999999999"/>
        <n v="41.551000000000002"/>
        <n v="108.98399999999999"/>
        <n v="60.563000000000002"/>
        <n v="83.599000000000004"/>
        <n v="42.17"/>
        <n v="102.099"/>
        <n v="88.59"/>
        <n v="63.328000000000003"/>
        <n v="44.781999999999996"/>
        <n v="110.59"/>
        <n v="107.54"/>
        <n v="48.585000000000001"/>
        <n v="50.24"/>
        <n v="90.298000000000002"/>
        <n v="75.805999999999997"/>
        <n v="63.42"/>
        <n v="20.164000000000001"/>
        <n v="25.922999999999998"/>
        <n v="37.637"/>
        <n v="36.447000000000003"/>
        <n v="23.248000000000001"/>
        <n v="48.773000000000003"/>
        <n v="68.497"/>
        <n v="51.475999999999999"/>
        <n v="46.854999999999997"/>
        <n v="48.433"/>
        <n v="52.451999999999998"/>
        <n v="63.472999999999999"/>
        <n v="21.06"/>
        <n v="50.555999999999997"/>
        <n v="21.363"/>
        <n v="47.389000000000003"/>
        <n v="33.677999999999997"/>
        <n v="89.873000000000005"/>
        <n v="55.811"/>
        <n v="79.311999999999998"/>
        <n v="22.239000000000001"/>
        <n v="20.352"/>
        <n v="25.32"/>
        <n v="60.933"/>
        <n v="68.781999999999996"/>
        <n v="41.805"/>
        <n v="72.513000000000005"/>
        <n v="68.206000000000003"/>
        <n v="80.037999999999997"/>
        <n v="76.238"/>
        <n v="68.052999999999997"/>
        <n v="55.326999999999998"/>
        <n v="83.168000000000006"/>
        <n v="63.375999999999998"/>
        <n v="80.953999999999994"/>
        <n v="63.283000000000001"/>
        <n v="41.716999999999999"/>
        <n v="82.572000000000003"/>
        <n v="41.441000000000003"/>
        <n v="50.539000000000001"/>
        <n v="58.991999999999997"/>
        <n v="56.872999999999998"/>
        <n v="72.334000000000003"/>
        <n v="19.831"/>
        <n v="80.683000000000007"/>
        <n v="80.085999999999999"/>
        <n v="41.308"/>
        <n v="44.359000000000002"/>
        <n v="17.802"/>
        <n v="26.495999999999999"/>
        <n v="21.157"/>
        <n v="27.945"/>
        <n v="24.004000000000001"/>
        <n v="24.64"/>
        <n v="18.384"/>
        <n v="84.137"/>
        <n v="46.036999999999999"/>
        <n v="25.617000000000001"/>
        <n v="28.106000000000002"/>
        <n v="27.242000000000001"/>
        <n v="19.989000000000001"/>
        <n v="27.085999999999999"/>
        <n v="18.765999999999998"/>
        <n v="36.929000000000002"/>
        <n v="20.84"/>
        <n v="34.719000000000001"/>
        <n v="37.357999999999997"/>
        <n v="17.585000000000001"/>
        <n v="27.472000000000001"/>
        <n v="30.972999999999999"/>
        <n v="33.539000000000001"/>
        <n v="24.736000000000001"/>
        <n v="28.036999999999999"/>
        <n v="23.51"/>
        <n v="27.315999999999999"/>
        <n v="20.384"/>
        <n v="23.43"/>
        <n v="32.648000000000003"/>
        <n v="17.75"/>
        <n v="29.318000000000001"/>
        <n v="18.626000000000001"/>
        <n v="31.437999999999999"/>
        <n v="22.114000000000001"/>
        <n v="38.045000000000002"/>
        <n v="25.196999999999999"/>
        <n v="23.911000000000001"/>
        <n v="36.177999999999997"/>
        <n v="36.027000000000001"/>
        <n v="40.997"/>
        <n v="42.898000000000003"/>
        <n v="42.84"/>
        <n v="40.728000000000002"/>
        <n v="65.962999999999994"/>
        <n v="71.394000000000005"/>
        <n v="46.801000000000002"/>
        <n v="60.124000000000002"/>
        <n v="46.462000000000003"/>
        <n v="54.567999999999998"/>
        <n v="54.145000000000003"/>
        <n v="37.006"/>
        <n v="70.022999999999996"/>
        <n v="51.115000000000002"/>
        <n v="70.049000000000007"/>
        <n v="41.545000000000002"/>
        <n v="17.181000000000001"/>
        <n v="19.763000000000002"/>
        <n v="31.489000000000001"/>
        <n v="24.13"/>
        <n v="34.899000000000001"/>
        <n v="21.297000000000001"/>
        <n v="20.481000000000002"/>
        <n v="18.706"/>
        <n v="20.062999999999999"/>
        <n v="36.124000000000002"/>
        <n v="41.418999999999997"/>
        <n v="38.158000000000001"/>
        <n v="21.452999999999999"/>
        <n v="31.23"/>
        <n v="27.885999999999999"/>
        <n v="18.995999999999999"/>
        <n v="16.998999999999999"/>
        <n v="29.629000000000001"/>
        <n v="26.126000000000001"/>
        <n v="24.408999999999999"/>
        <n v="27.431000000000001"/>
        <n v="20.286999999999999"/>
        <n v="25.416"/>
        <n v="19.927"/>
        <n v="18.841000000000001"/>
        <n v="22.808"/>
        <n v="99.307000000000002"/>
        <n v="87.9"/>
        <n v="37.53"/>
        <n v="26.835000000000001"/>
        <n v="27.847000000000001"/>
        <n v="51.719000000000001"/>
        <n v="27.706"/>
        <n v="37.679000000000002"/>
        <n v="25.376999999999999"/>
        <n v="30.908000000000001"/>
        <n v="26.001999999999999"/>
        <n v="49.832999999999998"/>
        <n v="76.983999999999995"/>
        <n v="56.44"/>
        <n v="44.451999999999998"/>
        <n v="41.581000000000003"/>
        <n v="33.390999999999998"/>
        <n v="41.802999999999997"/>
        <n v="37.917000000000002"/>
        <n v="21.498999999999999"/>
        <n v="34.741999999999997"/>
        <n v="52.627000000000002"/>
        <n v="24.940999999999999"/>
        <n v="32.302999999999997"/>
        <n v="55.362000000000002"/>
        <n v="22.471"/>
        <n v="67.882999999999996"/>
        <n v="47.597999999999999"/>
        <n v="63.45"/>
        <n v="56.045999999999999"/>
        <n v="73.069000000000003"/>
        <n v="67.018000000000001"/>
        <n v="115.953"/>
        <n v="68.894999999999996"/>
        <n v="57.564999999999998"/>
        <n v="55.311"/>
        <n v="57.587000000000003"/>
        <n v="55.598999999999997"/>
        <n v="78.908000000000001"/>
        <n v="123.664"/>
        <n v="164.82"/>
        <n v="126.883"/>
        <n v="171.44499999999999"/>
        <n v="136.12700000000001"/>
        <n v="115.878"/>
        <n v="180.167"/>
        <n v="65.795000000000002"/>
        <n v="21.67"/>
        <n v="40.316000000000003"/>
        <n v="24.981999999999999"/>
        <n v="18.029"/>
        <n v="27.863"/>
        <n v="18.149999999999999"/>
        <n v="30.995999999999999"/>
        <n v="19.913"/>
        <n v="24.538"/>
        <n v="25.975000000000001"/>
        <n v="37.131999999999998"/>
        <n v="23.100999999999999"/>
        <n v="18.195"/>
        <n v="24.951000000000001"/>
        <n v="47.353000000000002"/>
        <n v="60.377000000000002"/>
        <n v="78.391999999999996"/>
        <n v="22.978000000000002"/>
        <n v="31.286000000000001"/>
        <n v="24.17"/>
        <n v="32.283999999999999"/>
        <n v="23.486000000000001"/>
        <n v="21.699000000000002"/>
        <n v="70.679000000000002"/>
        <n v="68.531000000000006"/>
        <n v="71.509"/>
        <n v="63.469000000000001"/>
        <n v="22.789000000000001"/>
        <n v="36.268999999999998"/>
        <n v="23.247"/>
        <n v="17.271000000000001"/>
        <n v="27.015000000000001"/>
        <n v="35.517000000000003"/>
        <n v="19.373999999999999"/>
        <n v="40.234999999999999"/>
        <n v="28.92"/>
        <n v="29.689"/>
        <n v="19.756"/>
        <n v="17.335999999999999"/>
        <n v="74.739999999999995"/>
        <n v="84.262"/>
        <n v="24.827000000000002"/>
        <n v="24.623000000000001"/>
        <n v="22.579000000000001"/>
        <n v="29.951000000000001"/>
        <n v="25.059000000000001"/>
        <n v="25.704999999999998"/>
        <n v="21.137"/>
        <n v="19.792999999999999"/>
        <n v="29.763000000000002"/>
        <n v="23.891999999999999"/>
        <n v="22.356999999999999"/>
        <n v="32.31"/>
        <n v="34.523000000000003"/>
        <n v="41.13"/>
        <n v="28.66"/>
        <n v="18.911999999999999"/>
        <n v="26.469000000000001"/>
        <n v="35.564"/>
        <n v="29.087"/>
        <n v="17.981000000000002"/>
        <n v="21.19"/>
        <n v="21.599"/>
        <n v="26.091000000000001"/>
        <n v="25.760999999999999"/>
        <n v="32"/>
        <n v="24.465"/>
        <n v="28.709"/>
        <n v="26.588999999999999"/>
        <n v="26.843"/>
        <n v="28.693000000000001"/>
        <n v="24.01"/>
        <n v="25.254000000000001"/>
        <n v="19.254000000000001"/>
        <n v="25.026"/>
        <n v="26.483000000000001"/>
        <n v="19.539000000000001"/>
        <n v="21.103000000000002"/>
        <n v="45.036999999999999"/>
        <n v="17.59"/>
        <n v="22.756"/>
        <n v="31.504999999999999"/>
        <n v="22.827000000000002"/>
        <n v="24.099"/>
        <n v="51.305"/>
        <n v="21.335999999999999"/>
        <n v="19.393999999999998"/>
        <n v="24.907"/>
        <n v="54.970999999999997"/>
        <n v="82.352999999999994"/>
        <n v="117.241"/>
        <n v="119.41800000000001"/>
        <n v="128.04900000000001"/>
        <n v="128.11699999999999"/>
        <n v="152.86000000000001"/>
        <n v="74.122"/>
        <n v="121.026"/>
        <n v="161.95500000000001"/>
        <n v="165.29"/>
        <n v="121.375"/>
        <n v="148.40799999999999"/>
        <n v="146.98400000000001"/>
        <n v="131.99799999999999"/>
        <n v="141.82400000000001"/>
        <n v="126.16"/>
        <n v="84.93"/>
        <n v="101.208"/>
        <n v="54.969000000000001"/>
        <n v="99.674000000000007"/>
        <n v="123.331"/>
        <n v="107.324"/>
        <n v="75.094999999999999"/>
        <n v="79.582999999999998"/>
        <n v="51.975000000000001"/>
        <n v="55.396000000000001"/>
        <n v="123.358"/>
        <n v="89.274000000000001"/>
        <n v="24.68"/>
        <n v="25.106000000000002"/>
        <n v="27.529"/>
        <n v="28.931999999999999"/>
        <n v="27.024999999999999"/>
        <n v="26.675999999999998"/>
        <n v="29.974"/>
        <n v="22.047000000000001"/>
        <n v="20.713999999999999"/>
        <n v="24.460999999999999"/>
        <n v="31.856000000000002"/>
        <n v="77.073999999999998"/>
        <n v="106.53700000000001"/>
        <n v="27.206"/>
        <n v="26.013000000000002"/>
        <n v="26.565999999999999"/>
        <n v="23.420999999999999"/>
        <n v="19.085999999999999"/>
        <n v="23.204000000000001"/>
        <n v="23.533000000000001"/>
        <n v="18.192"/>
        <n v="29.998000000000001"/>
        <n v="24.835999999999999"/>
        <n v="21.614000000000001"/>
        <n v="26.48"/>
        <n v="24.763999999999999"/>
        <n v="35.109000000000002"/>
        <n v="42.378999999999998"/>
        <n v="18.879000000000001"/>
        <n v="22.273"/>
        <n v="35.36"/>
        <n v="24.888000000000002"/>
        <n v="32.652999999999999"/>
        <n v="42.279000000000003"/>
        <n v="34.756"/>
        <n v="35.222999999999999"/>
        <n v="34.183999999999997"/>
        <n v="103.05"/>
        <n v="106.25"/>
        <n v="84.18"/>
        <n v="95.1"/>
        <n v="92.448999999999998"/>
        <n v="28.03"/>
        <n v="21.323"/>
        <n v="28.399000000000001"/>
        <n v="42.206000000000003"/>
        <n v="55.920999999999999"/>
        <n v="114.786"/>
        <n v="66.465999999999994"/>
        <n v="56.426000000000002"/>
        <n v="69.843999999999994"/>
        <n v="70.468999999999994"/>
        <n v="49.981999999999999"/>
        <n v="52.076000000000001"/>
        <n v="57.976999999999997"/>
        <n v="50.704000000000001"/>
        <n v="98.15"/>
        <n v="74.804000000000002"/>
        <n v="52.009"/>
        <n v="77.134"/>
        <n v="135.52099999999999"/>
        <n v="177.61"/>
        <n v="125.45399999999999"/>
        <n v="83.14"/>
        <n v="133.20099999999999"/>
        <n v="79.680999999999997"/>
        <n v="82.054000000000002"/>
        <n v="161.50800000000001"/>
        <n v="152.672"/>
        <n v="75.992999999999995"/>
        <n v="185.066"/>
        <n v="134.57499999999999"/>
        <n v="162.38800000000001"/>
        <n v="163.56200000000001"/>
        <n v="77.462000000000003"/>
        <n v="189.48500000000001"/>
        <n v="119.78400000000001"/>
        <n v="110.06699999999999"/>
        <n v="139.1"/>
        <n v="119.85899999999999"/>
        <n v="77.06"/>
        <n v="125.533"/>
        <n v="130.47800000000001"/>
        <n v="170.755"/>
        <n v="105.846"/>
        <n v="42.558999999999997"/>
        <n v="96.88"/>
        <n v="95.028000000000006"/>
        <n v="98.855000000000004"/>
        <n v="85.397999999999996"/>
        <n v="93.427999999999997"/>
        <n v="76.396000000000001"/>
        <n v="92.356999999999999"/>
        <n v="40.915999999999997"/>
        <n v="54.597000000000001"/>
        <n v="24.673999999999999"/>
        <n v="40.154000000000003"/>
        <n v="118.42400000000001"/>
        <n v="101.06100000000001"/>
        <n v="116.407"/>
        <n v="83.75"/>
        <n v="136.13499999999999"/>
        <n v="93.093999999999994"/>
        <n v="29.259"/>
        <n v="25.562000000000001"/>
        <n v="116.88800000000001"/>
        <n v="85.501000000000005"/>
        <n v="23.344999999999999"/>
        <n v="18.425000000000001"/>
        <n v="24.207000000000001"/>
        <n v="93.402000000000001"/>
        <n v="89.855000000000004"/>
        <n v="90.242999999999995"/>
        <n v="29.408000000000001"/>
        <n v="23.361000000000001"/>
        <n v="19.513999999999999"/>
        <n v="29.306000000000001"/>
        <n v="17.420999999999999"/>
        <n v="20.152000000000001"/>
        <n v="33.384"/>
        <n v="36.67"/>
        <n v="27.373000000000001"/>
        <n v="57.134"/>
        <n v="26.859000000000002"/>
        <n v="46.103000000000002"/>
        <n v="60.701000000000001"/>
        <n v="34.585999999999999"/>
        <n v="49.454000000000001"/>
        <n v="49.674999999999997"/>
        <n v="34.395000000000003"/>
        <n v="32.082999999999998"/>
        <n v="38.96"/>
        <n v="48.350999999999999"/>
        <n v="19.207000000000001"/>
        <n v="56.116999999999997"/>
        <n v="58.756999999999998"/>
        <n v="54.841999999999999"/>
        <n v="38.585000000000001"/>
        <n v="43.405000000000001"/>
        <n v="43.261000000000003"/>
        <n v="40.747999999999998"/>
        <n v="129.762"/>
        <n v="92.91"/>
        <n v="57.595999999999997"/>
        <n v="61.192999999999998"/>
        <n v="59.725000000000001"/>
        <n v="69.938999999999993"/>
        <n v="43.851999999999997"/>
        <n v="53.366999999999997"/>
        <n v="44.524000000000001"/>
        <n v="81.754000000000005"/>
        <n v="64.659000000000006"/>
        <n v="56.753999999999998"/>
        <n v="24.263000000000002"/>
        <n v="20.446000000000002"/>
        <n v="25.765000000000001"/>
        <n v="20.247"/>
        <n v="21.37"/>
        <n v="27.324000000000002"/>
        <n v="22.359000000000002"/>
        <n v="54.695999999999998"/>
        <n v="49.313000000000002"/>
        <n v="47.841000000000001"/>
        <n v="76.070999999999998"/>
        <n v="115.181"/>
        <n v="69.349999999999994"/>
        <n v="73.932000000000002"/>
        <n v="58.585000000000001"/>
        <n v="82.477000000000004"/>
        <n v="63.078000000000003"/>
        <n v="73.236000000000004"/>
        <n v="77.94"/>
        <n v="85.492000000000004"/>
        <n v="73.948999999999998"/>
        <n v="103.07599999999999"/>
        <n v="80.424000000000007"/>
        <n v="71.816999999999993"/>
        <n v="60.865000000000002"/>
        <n v="24.433"/>
        <n v="104.67100000000001"/>
        <n v="81.954999999999998"/>
        <n v="98.039000000000001"/>
        <n v="97.917000000000002"/>
        <n v="117.797"/>
        <n v="117.958"/>
        <n v="85.894999999999996"/>
        <n v="85.867999999999995"/>
        <n v="109.958"/>
        <n v="110.06100000000001"/>
        <n v="80.234999999999999"/>
        <n v="80.094999999999999"/>
        <n v="87.974000000000004"/>
        <n v="78.775999999999996"/>
        <n v="93.631"/>
        <n v="89.846000000000004"/>
        <n v="96.152000000000001"/>
        <n v="94.180999999999997"/>
        <n v="91.29"/>
        <n v="60.642000000000003"/>
        <n v="46.241"/>
        <n v="54.11"/>
        <n v="82.870999999999995"/>
        <n v="73.713999999999999"/>
        <n v="64.950999999999993"/>
        <n v="64.027000000000001"/>
        <n v="26.411000000000001"/>
        <n v="34.646999999999998"/>
        <n v="26.04"/>
        <n v="1.163"/>
        <n v="21.126999999999999"/>
        <n v="26.326000000000001"/>
        <n v="23.215"/>
        <n v="23.768000000000001"/>
        <n v="20.260999999999999"/>
        <n v="18.300999999999998"/>
        <n v="29.719000000000001"/>
        <n v="22.945"/>
        <n v="17.146999999999998"/>
        <n v="27.27"/>
        <n v="19.347999999999999"/>
        <n v="24.338000000000001"/>
        <n v="23.899000000000001"/>
        <n v="21.917999999999999"/>
        <n v="24.257000000000001"/>
        <n v="23.074000000000002"/>
        <n v="21.771999999999998"/>
        <n v="16.879000000000001"/>
        <n v="23.838999999999999"/>
        <n v="18.172999999999998"/>
        <n v="23.811"/>
        <n v="21.600999999999999"/>
        <n v="26.257999999999999"/>
        <n v="27.166"/>
        <n v="26.951000000000001"/>
        <n v="25.004999999999999"/>
        <n v="42.648000000000003"/>
        <n v="27.195"/>
        <n v="25.193999999999999"/>
        <n v="26.516999999999999"/>
        <n v="25.832999999999998"/>
        <n v="24.044"/>
        <n v="29.055"/>
        <n v="36.08"/>
        <n v="33.549999999999997"/>
        <n v="23.427"/>
        <n v="17.073"/>
        <n v="17.059999999999999"/>
        <n v="20.995000000000001"/>
        <n v="18.516999999999999"/>
        <n v="17.663"/>
        <n v="24.280999999999999"/>
        <n v="34.021999999999998"/>
        <n v="19.93"/>
        <n v="22.131"/>
        <n v="41.033999999999999"/>
        <n v="26.806999999999999"/>
        <n v="28.606000000000002"/>
        <n v="28.135000000000002"/>
        <n v="76.03"/>
        <n v="44.869"/>
        <n v="30.088000000000001"/>
        <n v="37.575000000000003"/>
        <n v="32.994"/>
        <n v="46.594000000000001"/>
        <n v="24.675000000000001"/>
        <n v="31.21"/>
        <n v="41.956000000000003"/>
        <n v="30.332000000000001"/>
        <n v="39.328000000000003"/>
        <n v="54.603999999999999"/>
        <n v="63.061999999999998"/>
        <n v="72.275999999999996"/>
        <n v="59.259"/>
        <n v="54.009"/>
        <n v="58.956000000000003"/>
        <n v="53.232999999999997"/>
        <n v="31.728000000000002"/>
        <n v="38.180999999999997"/>
        <n v="39.720999999999997"/>
        <n v="35.091000000000001"/>
        <n v="67.748999999999995"/>
        <n v="76.950999999999993"/>
        <n v="62.790999999999997"/>
        <n v="37.26"/>
        <n v="44.494"/>
        <n v="76.423000000000002"/>
        <n v="80.885000000000005"/>
        <n v="62.572000000000003"/>
        <n v="45.136000000000003"/>
        <n v="53.936"/>
        <n v="66.891000000000005"/>
        <n v="62.805999999999997"/>
        <n v="53.396999999999998"/>
        <n v="35.128999999999998"/>
        <n v="28.971"/>
        <n v="29.774000000000001"/>
        <n v="35.744999999999997"/>
        <n v="72.531000000000006"/>
        <n v="40.822000000000003"/>
        <n v="48.715000000000003"/>
        <n v="70.093999999999994"/>
        <n v="36.606999999999999"/>
        <n v="28.899000000000001"/>
        <n v="22.850999999999999"/>
        <n v="42.235999999999997"/>
        <n v="25.402999999999999"/>
        <n v="21.443000000000001"/>
        <n v="17.858000000000001"/>
        <n v="21.817"/>
        <n v="23.164000000000001"/>
        <n v="20.052"/>
        <n v="31.414999999999999"/>
        <n v="36.633000000000003"/>
        <n v="44.674999999999997"/>
        <n v="41.527000000000001"/>
        <n v="100.949"/>
        <n v="33.683"/>
        <n v="99.704999999999998"/>
        <n v="74.513999999999996"/>
        <n v="62.970999999999997"/>
        <n v="49.036999999999999"/>
        <n v="35.125"/>
        <n v="33.563000000000002"/>
        <n v="34.853000000000002"/>
        <n v="46.234999999999999"/>
        <n v="60.524999999999999"/>
        <n v="35.027999999999999"/>
        <n v="50.781999999999996"/>
        <n v="61.55"/>
        <n v="33.185000000000002"/>
        <n v="38.228000000000002"/>
        <n v="43.384"/>
        <n v="35.872999999999998"/>
        <n v="53.26"/>
        <n v="36.322000000000003"/>
        <n v="36.061"/>
        <n v="58.67"/>
        <n v="62.087000000000003"/>
        <n v="35.408000000000001"/>
        <n v="36.137"/>
        <n v="35.020000000000003"/>
        <n v="34.173999999999999"/>
        <n v="33.173000000000002"/>
        <n v="83.325000000000003"/>
        <n v="44.631"/>
        <n v="84.287000000000006"/>
        <n v="68.447000000000003"/>
        <n v="84.344999999999999"/>
        <n v="41.348999999999997"/>
        <n v="34.843000000000004"/>
        <n v="33.395000000000003"/>
        <n v="53.56"/>
        <n v="78.997"/>
        <n v="68.367000000000004"/>
        <n v="54.857999999999997"/>
        <n v="62.734000000000002"/>
        <n v="42.274000000000001"/>
        <n v="62.901000000000003"/>
        <n v="57.371000000000002"/>
        <n v="51.009"/>
        <n v="40.764000000000003"/>
        <n v="40.814"/>
        <n v="34.433999999999997"/>
        <n v="36.753"/>
        <n v="85.248999999999995"/>
        <n v="48.088000000000001"/>
        <n v="46.420999999999999"/>
        <n v="52.87"/>
        <n v="61.350999999999999"/>
        <n v="73.372"/>
        <n v="34.841999999999999"/>
        <n v="42.087000000000003"/>
        <n v="20.547999999999998"/>
        <n v="57.530999999999999"/>
        <n v="43.031999999999996"/>
        <n v="36.067999999999998"/>
        <n v="55.122"/>
        <n v="59.680999999999997"/>
        <n v="63.529000000000003"/>
        <n v="104.72499999999999"/>
        <n v="102.06100000000001"/>
        <n v="76.316000000000003"/>
        <n v="69.968000000000004"/>
        <n v="55.124000000000002"/>
        <n v="52.853999999999999"/>
        <n v="53.131999999999998"/>
        <n v="70.856999999999999"/>
        <n v="102.20399999999999"/>
        <n v="64.554000000000002"/>
        <n v="50.691000000000003"/>
        <n v="59.35"/>
        <n v="56.808"/>
        <n v="63.517000000000003"/>
        <n v="55.390999999999998"/>
        <n v="52.014000000000003"/>
        <n v="55.356000000000002"/>
        <n v="60.341000000000001"/>
        <n v="56.363"/>
        <n v="49.003"/>
        <n v="57.231999999999999"/>
        <n v="53.505000000000003"/>
        <n v="87.33"/>
        <n v="84.977999999999994"/>
        <n v="82.867999999999995"/>
        <n v="68.251999999999995"/>
        <n v="54.122999999999998"/>
        <n v="54.103999999999999"/>
        <n v="53.695999999999998"/>
        <n v="56.314999999999998"/>
        <n v="61.259"/>
        <n v="97.998000000000005"/>
        <n v="58.372"/>
        <n v="49.209000000000003"/>
        <n v="63.570999999999998"/>
        <n v="57.029000000000003"/>
        <n v="49.14"/>
        <n v="52.191000000000003"/>
        <n v="70.48"/>
        <n v="51.262999999999998"/>
        <n v="69.509"/>
        <n v="77.400000000000006"/>
        <n v="104.211"/>
        <n v="86.938000000000002"/>
        <n v="54.87"/>
        <n v="57.945999999999998"/>
        <n v="51.35"/>
        <n v="55.109000000000002"/>
        <n v="52.426000000000002"/>
        <n v="62.18"/>
        <n v="49.933999999999997"/>
        <n v="82.897999999999996"/>
        <n v="104.355"/>
        <n v="21.768000000000001"/>
        <n v="22.228000000000002"/>
        <n v="22.116"/>
        <n v="24.753"/>
        <n v="37.116"/>
        <n v="31.382999999999999"/>
        <n v="20.128"/>
        <n v="35.521999999999998"/>
        <n v="29.256"/>
        <n v="30.189"/>
        <n v="20.324999999999999"/>
        <n v="31.577000000000002"/>
        <n v="24.373000000000001"/>
        <n v="27.446000000000002"/>
        <n v="24.927"/>
        <n v="34.143000000000001"/>
        <n v="49.573"/>
        <n v="25.440999999999999"/>
        <n v="22.013000000000002"/>
        <n v="29.73"/>
        <n v="27.334"/>
        <n v="36.58"/>
        <n v="57.96"/>
        <n v="37.814999999999998"/>
        <n v="43.720999999999997"/>
        <n v="66.921000000000006"/>
        <n v="69.319999999999993"/>
        <n v="73.230999999999995"/>
        <n v="59.957999999999998"/>
        <n v="65.602000000000004"/>
        <n v="59.552"/>
        <n v="45.893999999999998"/>
        <n v="36.424999999999997"/>
        <n v="78.906000000000006"/>
        <n v="42.512999999999998"/>
        <n v="46.597999999999999"/>
        <n v="37.084000000000003"/>
        <n v="115.919"/>
        <n v="36.252000000000002"/>
        <n v="52.347999999999999"/>
        <n v="120.81699999999999"/>
        <n v="62.768000000000001"/>
        <n v="53.19"/>
        <n v="60.929000000000002"/>
        <n v="85.796999999999997"/>
        <n v="68.283000000000001"/>
        <n v="86.622"/>
        <n v="69.787000000000006"/>
        <n v="61.085000000000001"/>
        <n v="38.554000000000002"/>
        <n v="60.575000000000003"/>
        <n v="76.95"/>
        <n v="58.228000000000002"/>
        <n v="115.908"/>
        <n v="51.631"/>
        <n v="77.644999999999996"/>
        <n v="52.3"/>
        <n v="80.745999999999995"/>
        <n v="53.494"/>
        <n v="62.603000000000002"/>
        <n v="99.388000000000005"/>
        <n v="58.823999999999998"/>
        <n v="52.305999999999997"/>
        <n v="63.856999999999999"/>
        <n v="52.935000000000002"/>
        <n v="55.93"/>
        <n v="47.524000000000001"/>
        <n v="60.715000000000003"/>
        <n v="61.216999999999999"/>
        <n v="71.712999999999994"/>
        <n v="23.382000000000001"/>
        <n v="41.917000000000002"/>
        <n v="34.46"/>
        <n v="39.409999999999997"/>
        <n v="28.42"/>
        <n v="26.475000000000001"/>
        <n v="33.101999999999997"/>
        <n v="24.594999999999999"/>
        <n v="26.032"/>
        <n v="36.798000000000002"/>
        <n v="27.722999999999999"/>
        <n v="33.786999999999999"/>
        <n v="63.357999999999997"/>
        <n v="22.044"/>
        <n v="17.803000000000001"/>
        <n v="43.988"/>
        <n v="39.667000000000002"/>
        <n v="55.972000000000001"/>
        <n v="62.658000000000001"/>
        <n v="63.360999999999997"/>
        <n v="53.935000000000002"/>
        <n v="46.411999999999999"/>
        <n v="61.015000000000001"/>
        <n v="63.484999999999999"/>
        <n v="23.152999999999999"/>
        <n v="18.347999999999999"/>
        <n v="16.913"/>
        <n v="19.625"/>
        <n v="26.155000000000001"/>
        <n v="27.164000000000001"/>
        <n v="28.346"/>
        <n v="28.693999999999999"/>
        <n v="25.594000000000001"/>
        <n v="53.292999999999999"/>
        <n v="26.498999999999999"/>
        <n v="21.631"/>
        <n v="29.992999999999999"/>
        <n v="33.686"/>
        <n v="32.673000000000002"/>
        <n v="23.138999999999999"/>
        <n v="20.59"/>
        <n v="20.242000000000001"/>
        <n v="37.048000000000002"/>
        <n v="23.11"/>
        <n v="31.786000000000001"/>
        <n v="30.515000000000001"/>
        <n v="35.951000000000001"/>
        <n v="30.318000000000001"/>
        <n v="38.052999999999997"/>
        <n v="34.871000000000002"/>
        <n v="32.222999999999999"/>
        <n v="20.478000000000002"/>
        <n v="17.024000000000001"/>
        <n v="25.446999999999999"/>
        <n v="29.454999999999998"/>
        <n v="25.286000000000001"/>
        <n v="40.134999999999998"/>
        <n v="24.141999999999999"/>
        <n v="19.056999999999999"/>
        <n v="17.498000000000001"/>
        <n v="28.858000000000001"/>
        <n v="34.834000000000003"/>
        <n v="36.014000000000003"/>
        <n v="20.151"/>
        <n v="24.052"/>
        <n v="25.01"/>
        <n v="17.664999999999999"/>
        <n v="37.500999999999998"/>
        <n v="26.986000000000001"/>
        <n v="22.331"/>
        <n v="23.495999999999999"/>
        <n v="34.390999999999998"/>
        <n v="17.896000000000001"/>
        <n v="31.824999999999999"/>
        <n v="27.983000000000001"/>
        <n v="37.587000000000003"/>
        <n v="26.134"/>
        <n v="28.241"/>
        <n v="25.61"/>
        <n v="31.827999999999999"/>
        <n v="28.116"/>
        <n v="28.175000000000001"/>
        <n v="17.181999999999999"/>
        <n v="38.384"/>
        <n v="37.984999999999999"/>
        <n v="52.283000000000001"/>
        <n v="18.062000000000001"/>
        <n v="21.004000000000001"/>
        <n v="24.745000000000001"/>
        <n v="17.244"/>
        <n v="35.811"/>
        <n v="21.898"/>
        <n v="33.055999999999997"/>
        <n v="30.306999999999999"/>
        <n v="37.284999999999997"/>
        <n v="40.686"/>
        <n v="38.750999999999998"/>
        <n v="37.863"/>
        <n v="19.541"/>
        <n v="24.4"/>
        <n v="25.367999999999999"/>
        <n v="22.728000000000002"/>
        <n v="17.187999999999999"/>
        <n v="20.245000000000001"/>
        <n v="17.481000000000002"/>
        <n v="19.056000000000001"/>
        <n v="21.361000000000001"/>
        <n v="22.312999999999999"/>
        <n v="22.908999999999999"/>
        <n v="21.353999999999999"/>
        <n v="28.216000000000001"/>
        <n v="33.988999999999997"/>
        <n v="42.100999999999999"/>
        <n v="34.325000000000003"/>
        <n v="23.901"/>
        <n v="27.588000000000001"/>
        <n v="31.789000000000001"/>
        <n v="48.168999999999997"/>
        <n v="61.924999999999997"/>
        <n v="42.207999999999998"/>
        <n v="40.506999999999998"/>
        <n v="29.161999999999999"/>
        <n v="66.462999999999994"/>
        <n v="62.542000000000002"/>
        <n v="66.153000000000006"/>
        <n v="75.394000000000005"/>
        <n v="47.747"/>
        <n v="53.042999999999999"/>
        <n v="18.952000000000002"/>
        <n v="17.190000000000001"/>
        <n v="19.042999999999999"/>
        <n v="17.498999999999999"/>
        <n v="43.393999999999998"/>
        <n v="70.147000000000006"/>
        <n v="101.84099999999999"/>
        <n v="81.41"/>
        <n v="101.27200000000001"/>
        <n v="99.590999999999994"/>
        <n v="99.768000000000001"/>
        <n v="85.691000000000003"/>
        <n v="117.57899999999999"/>
        <n v="22.71"/>
        <n v="25.565000000000001"/>
        <n v="40.890999999999998"/>
        <n v="63.219000000000001"/>
        <n v="55.31"/>
        <n v="69.959999999999994"/>
        <n v="65.108000000000004"/>
        <n v="63.213000000000001"/>
        <n v="44.701999999999998"/>
        <n v="23.972999999999999"/>
        <n v="22.47"/>
        <n v="22.119"/>
        <n v="111.819"/>
        <n v="114.607"/>
        <n v="126.99299999999999"/>
        <n v="91.635000000000005"/>
        <n v="109.669"/>
        <n v="133.99199999999999"/>
        <n v="124.755"/>
        <n v="82.876000000000005"/>
        <n v="29.3"/>
        <n v="26.120999999999999"/>
        <n v="50.917000000000002"/>
        <n v="96.662000000000006"/>
        <n v="93.501999999999995"/>
        <n v="101.864"/>
        <n v="103.042"/>
        <n v="92.331999999999994"/>
        <n v="112.947"/>
        <n v="83.007000000000005"/>
        <n v="112.108"/>
        <n v="45.898000000000003"/>
        <n v="101.623"/>
        <n v="82.311999999999998"/>
        <n v="93.108000000000004"/>
        <n v="124.31"/>
        <n v="123.1"/>
        <n v="57.863999999999997"/>
        <n v="67.873999999999995"/>
        <n v="58.145000000000003"/>
        <n v="65.099000000000004"/>
        <n v="43.911000000000001"/>
        <n v="114.6"/>
        <n v="96.320999999999998"/>
        <n v="70.754000000000005"/>
        <n v="70.234999999999999"/>
        <n v="57.204999999999998"/>
        <n v="70.105999999999995"/>
        <n v="98.174000000000007"/>
        <n v="92.727999999999994"/>
        <n v="87.771000000000001"/>
        <n v="56.225999999999999"/>
        <n v="36.375999999999998"/>
        <n v="35.585000000000001"/>
        <n v="34.999000000000002"/>
        <n v="32.454999999999998"/>
        <n v="25.033000000000001"/>
        <n v="22.187000000000001"/>
        <n v="59.173000000000002"/>
        <n v="119.572"/>
        <n v="30.818999999999999"/>
        <n v="19.428999999999998"/>
        <n v="37.326000000000001"/>
        <n v="32.999000000000002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64.488"/>
        <n v="62.587000000000003"/>
        <n v="66.253"/>
        <n v="51.17"/>
        <n v="59.363"/>
        <n v="36.622"/>
        <n v="47.468000000000004"/>
        <n v="26.981000000000002"/>
        <n v="19.481000000000002"/>
        <n v="72.525999999999996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30.707999999999998"/>
        <n v="47.625999999999998"/>
        <n v="62.093000000000004"/>
        <n v="64.3"/>
        <n v="64.861999999999995"/>
        <n v="52.326999999999998"/>
        <n v="48.395000000000003"/>
        <n v="29.053999999999998"/>
        <n v="27.036000000000001"/>
        <n v="29.809000000000001"/>
        <n v="31.065000000000001"/>
        <n v="22.288"/>
        <n v="23.574999999999999"/>
        <n v="41.582000000000001"/>
        <n v="31.193999999999999"/>
        <n v="56.848999999999997"/>
        <n v="33.055"/>
        <n v="37.203000000000003"/>
        <n v="19.2"/>
        <n v="25.478999999999999"/>
        <n v="77.525999999999996"/>
        <n v="80.822000000000003"/>
        <n v="75.337999999999994"/>
        <n v="80.42"/>
        <n v="32.155000000000001"/>
        <n v="19.989999999999998"/>
        <n v="17.472999999999999"/>
        <n v="32.503999999999998"/>
        <n v="35.798000000000002"/>
        <n v="19.007000000000001"/>
        <n v="23.707999999999998"/>
        <n v="53.087000000000003"/>
        <n v="38.954999999999998"/>
        <n v="43.44"/>
        <n v="34.906999999999996"/>
        <n v="34.137"/>
        <n v="39.207000000000001"/>
        <n v="44.7"/>
        <n v="19.009"/>
        <n v="78.828000000000003"/>
        <n v="87.266999999999996"/>
        <n v="92.007000000000005"/>
        <n v="87.227000000000004"/>
        <n v="83.555000000000007"/>
        <n v="109.86499999999999"/>
        <n v="89.391999999999996"/>
        <n v="88.638000000000005"/>
        <n v="90.873999999999995"/>
        <n v="83.438000000000002"/>
        <n v="36.162999999999997"/>
        <n v="107.84699999999999"/>
        <n v="84.921999999999997"/>
        <n v="102.017"/>
        <n v="86.986999999999995"/>
        <n v="23.824000000000002"/>
        <n v="18.321999999999999"/>
        <n v="87.438999999999993"/>
        <n v="93.555000000000007"/>
        <n v="91.144999999999996"/>
        <n v="92.409000000000006"/>
        <n v="73.572999999999993"/>
        <n v="71.325000000000003"/>
        <n v="68.659000000000006"/>
        <n v="54.393000000000001"/>
        <n v="77.355000000000004"/>
        <n v="72.465999999999994"/>
        <n v="48.994999999999997"/>
        <n v="81.897999999999996"/>
        <n v="68.891999999999996"/>
        <n v="70.728999999999999"/>
        <n v="66.867999999999995"/>
        <n v="70.176000000000002"/>
        <n v="96.543000000000006"/>
        <n v="39.215000000000003"/>
        <n v="52.834000000000003"/>
        <n v="31.686"/>
        <n v="36.012"/>
        <n v="55.627000000000002"/>
        <n v="44.198999999999998"/>
        <n v="31.071999999999999"/>
        <n v="44.826000000000001"/>
        <n v="49.670999999999999"/>
        <n v="39.444000000000003"/>
        <n v="21.521000000000001"/>
        <n v="29.593"/>
        <n v="20.323"/>
        <n v="22.242999999999999"/>
        <n v="30.693000000000001"/>
        <n v="31.484999999999999"/>
        <n v="35.686999999999998"/>
        <n v="40.19"/>
        <n v="32.835999999999999"/>
        <n v="58.41"/>
        <n v="44.567999999999998"/>
        <n v="38.246000000000002"/>
        <n v="38.427"/>
        <n v="60.805"/>
        <n v="72.638000000000005"/>
        <n v="24.585000000000001"/>
        <n v="28.859000000000002"/>
        <n v="27.89"/>
        <n v="29.262"/>
        <n v="28.925000000000001"/>
        <n v="18.111000000000001"/>
        <n v="32.512"/>
        <n v="34.067999999999998"/>
        <n v="31.925999999999998"/>
        <n v="18.725000000000001"/>
        <n v="19.670999999999999"/>
        <n v="23.27"/>
        <n v="35.832000000000001"/>
        <n v="37.116999999999997"/>
        <n v="37.351999999999997"/>
        <n v="43.09"/>
        <n v="21.785"/>
        <n v="72.456999999999994"/>
        <n v="26.042000000000002"/>
        <n v="99.611000000000004"/>
        <n v="74.798000000000002"/>
        <n v="54.115000000000002"/>
        <n v="86.650999999999996"/>
        <n v="77.168000000000006"/>
        <n v="68.593999999999994"/>
        <n v="91.712999999999994"/>
        <n v="82.239000000000004"/>
        <n v="86.632999999999996"/>
        <n v="61.758000000000003"/>
        <n v="83.257999999999996"/>
        <n v="19.407"/>
        <n v="121.782"/>
        <n v="114.32"/>
        <n v="78.268000000000001"/>
        <n v="90.283000000000001"/>
        <n v="74.468000000000004"/>
        <n v="76.224000000000004"/>
        <n v="91.388000000000005"/>
        <n v="99.287000000000006"/>
        <n v="96.257000000000005"/>
        <n v="117.348"/>
        <n v="23.756"/>
        <n v="26.577000000000002"/>
        <n v="23.466999999999999"/>
        <n v="18.806999999999999"/>
        <n v="18.271000000000001"/>
        <n v="22.751999999999999"/>
        <n v="25.288"/>
        <n v="42.551000000000002"/>
        <n v="36.731000000000002"/>
        <n v="37.360999999999997"/>
        <n v="17.818999999999999"/>
        <n v="16.997"/>
        <n v="21.780999999999999"/>
        <n v="27.033999999999999"/>
        <n v="40.1"/>
        <n v="21.07"/>
        <n v="22.542000000000002"/>
        <n v="21.327999999999999"/>
        <n v="44.54"/>
        <n v="36.817999999999998"/>
        <n v="45.88"/>
        <n v="34.802"/>
        <n v="38.341999999999999"/>
        <n v="50.082000000000001"/>
        <n v="39.918999999999997"/>
        <n v="38.817999999999998"/>
        <n v="52.365000000000002"/>
        <n v="21.25"/>
        <n v="36.097999999999999"/>
        <n v="34.976999999999997"/>
        <n v="32.234999999999999"/>
        <n v="33.704000000000001"/>
        <n v="52.018000000000001"/>
        <n v="21.469000000000001"/>
        <n v="21.526"/>
        <n v="22.940999999999999"/>
        <n v="22.885000000000002"/>
        <n v="20.074999999999999"/>
        <n v="24.919"/>
        <n v="31.274000000000001"/>
        <n v="32.432000000000002"/>
        <n v="25.72"/>
        <n v="27.510999999999999"/>
        <n v="37.298000000000002"/>
        <n v="23.466000000000001"/>
        <n v="27.407"/>
        <n v="31.588999999999999"/>
        <n v="28.114000000000001"/>
        <n v="32.936"/>
        <n v="44.749000000000002"/>
        <n v="49.902999999999999"/>
        <n v="59.19"/>
        <n v="68.870999999999995"/>
        <n v="78.155000000000001"/>
        <n v="78.296000000000006"/>
        <n v="81.763999999999996"/>
        <n v="75.382999999999996"/>
        <n v="101.932"/>
        <n v="64.56"/>
        <n v="94.623000000000005"/>
        <n v="98.328999999999994"/>
        <n v="112.46299999999999"/>
        <n v="76.47"/>
        <n v="76.364000000000004"/>
        <n v="82.013000000000005"/>
        <n v="89.64"/>
        <n v="19.837"/>
        <n v="28.544"/>
        <n v="20.331"/>
        <n v="29.213999999999999"/>
        <n v="114.473"/>
        <n v="110.45399999999999"/>
        <n v="31.41"/>
        <n v="29.603000000000002"/>
        <n v="92.338999999999999"/>
        <n v="70.221999999999994"/>
        <n v="75.183000000000007"/>
        <n v="61.603000000000002"/>
        <n v="76.647999999999996"/>
        <n v="62.393999999999998"/>
        <n v="61.430999999999997"/>
        <n v="52.698"/>
        <n v="49.079000000000001"/>
        <n v="98.135000000000005"/>
        <n v="99.275000000000006"/>
        <n v="119.77200000000001"/>
        <n v="81.783000000000001"/>
        <n v="80.430999999999997"/>
        <n v="51.145000000000003"/>
        <n v="50.661999999999999"/>
        <n v="51.225000000000001"/>
        <n v="71.95"/>
        <n v="65.334999999999994"/>
        <n v="93.543999999999997"/>
        <n v="89.528000000000006"/>
        <n v="94.34"/>
        <n v="94.542000000000002"/>
        <n v="87.165999999999997"/>
        <n v="94.358000000000004"/>
        <n v="48.103000000000002"/>
        <n v="56.509"/>
        <n v="67.441000000000003"/>
        <n v="56.317"/>
        <n v="78.346999999999994"/>
        <n v="81.813000000000002"/>
        <n v="91.11"/>
        <n v="92.491"/>
        <n v="100.70399999999999"/>
        <n v="69.132000000000005"/>
        <n v="86.275999999999996"/>
        <n v="66.155000000000001"/>
        <n v="77.396000000000001"/>
        <n v="51.027000000000001"/>
        <n v="51.08"/>
        <n v="52.502000000000002"/>
        <n v="80.338999999999999"/>
        <n v="103.67400000000001"/>
        <n v="101.855"/>
        <n v="72.665999999999997"/>
        <n v="111.108"/>
        <n v="18.512"/>
        <n v="25.247"/>
        <n v="21.684000000000001"/>
        <n v="19.805"/>
        <n v="29.434000000000001"/>
        <n v="29.193999999999999"/>
        <n v="22.722999999999999"/>
        <n v="19.736999999999998"/>
        <n v="78.129000000000005"/>
        <n v="44.734999999999999"/>
        <n v="31.353999999999999"/>
        <n v="52.814999999999998"/>
        <n v="30.568000000000001"/>
        <n v="36.018999999999998"/>
        <n v="51.847000000000001"/>
        <n v="69.146000000000001"/>
        <n v="42.27"/>
        <n v="49.262"/>
        <n v="56.536999999999999"/>
        <n v="62.795999999999999"/>
        <n v="46.37"/>
        <n v="39.398000000000003"/>
        <n v="46.631"/>
        <n v="64.019000000000005"/>
        <n v="28.603000000000002"/>
        <n v="34.472999999999999"/>
        <n v="20.635999999999999"/>
        <n v="27.611999999999998"/>
        <n v="19.218"/>
        <n v="18.350000000000001"/>
        <n v="21.091999999999999"/>
        <n v="18.699000000000002"/>
        <n v="18.539000000000001"/>
        <n v="23.318000000000001"/>
        <n v="17.875"/>
        <n v="16.904"/>
        <n v="17.98"/>
        <n v="19.742999999999999"/>
        <n v="21.218"/>
        <n v="29.591999999999999"/>
        <n v="19.268000000000001"/>
        <n v="26.59"/>
        <n v="19.529"/>
        <n v="26.041"/>
        <n v="23.626000000000001"/>
        <n v="21.085000000000001"/>
        <n v="23.64"/>
        <n v="41.598999999999997"/>
        <n v="37.667000000000002"/>
        <n v="30.585999999999999"/>
        <n v="21.535"/>
        <n v="30.329000000000001"/>
        <n v="20.904"/>
        <n v="23.774000000000001"/>
        <n v="35.451999999999998"/>
        <n v="37.485999999999997"/>
        <n v="25.914999999999999"/>
        <n v="18.196000000000002"/>
        <n v="38.719000000000001"/>
        <n v="21.298999999999999"/>
        <n v="18.738"/>
        <n v="19.094000000000001"/>
        <n v="20.797000000000001"/>
        <n v="20.192"/>
        <n v="17.158000000000001"/>
        <n v="24.677"/>
        <n v="29.271000000000001"/>
        <n v="17.574999999999999"/>
        <n v="23.077000000000002"/>
        <n v="31.094999999999999"/>
        <n v="19.242000000000001"/>
        <n v="18.844999999999999"/>
        <n v="19.466999999999999"/>
        <n v="17.606000000000002"/>
        <n v="23.207999999999998"/>
        <n v="21.408999999999999"/>
        <n v="27.791"/>
        <n v="42.326999999999998"/>
        <n v="31.704999999999998"/>
        <n v="19.062000000000001"/>
        <n v="30.4"/>
        <n v="35.776000000000003"/>
        <n v="28.547000000000001"/>
        <n v="23.843"/>
        <n v="25.741"/>
        <n v="51.87"/>
        <n v="28.943999999999999"/>
        <n v="22.097999999999999"/>
        <n v="20.536999999999999"/>
        <n v="19.667999999999999"/>
        <n v="24.844999999999999"/>
        <n v="26.065000000000001"/>
        <n v="26.143000000000001"/>
        <n v="23.359000000000002"/>
        <n v="28.675999999999998"/>
        <n v="18.12"/>
        <n v="20.916"/>
        <n v="16.870999999999999"/>
        <n v="23.652999999999999"/>
        <n v="21.245000000000001"/>
        <n v="24.001999999999999"/>
        <n v="30.396000000000001"/>
        <n v="19.353999999999999"/>
        <n v="38.701000000000001"/>
        <n v="22.536000000000001"/>
        <n v="51.006999999999998"/>
        <n v="42.18"/>
        <n v="45.72"/>
        <n v="61.234999999999999"/>
        <n v="43.774000000000001"/>
        <n v="46.695"/>
        <n v="52.344000000000001"/>
        <n v="47.582000000000001"/>
        <n v="48.423999999999999"/>
        <n v="46.706000000000003"/>
        <n v="49.988999999999997"/>
        <n v="42.588999999999999"/>
        <n v="39.895000000000003"/>
        <n v="29.532"/>
        <n v="31.768000000000001"/>
        <n v="31.451000000000001"/>
        <n v="33.551000000000002"/>
        <n v="38.576999999999998"/>
        <n v="21.550999999999998"/>
        <n v="27.8"/>
        <n v="26.148"/>
        <n v="30.52"/>
        <n v="31.449000000000002"/>
        <n v="26.518000000000001"/>
        <n v="23.401"/>
        <n v="19.544"/>
        <n v="45.247999999999998"/>
        <n v="63.05"/>
        <n v="23.73"/>
        <n v="24.2"/>
        <n v="37.313000000000002"/>
        <n v="28.762"/>
        <n v="30.238"/>
        <n v="24.283999999999999"/>
        <n v="20.239999999999998"/>
        <n v="18.818000000000001"/>
        <n v="27.614000000000001"/>
        <n v="22.821999999999999"/>
        <n v="25.824000000000002"/>
        <n v="25.797999999999998"/>
        <n v="30.358000000000001"/>
        <n v="47.218000000000004"/>
        <n v="54.921999999999997"/>
        <n v="25.503"/>
        <n v="25.6"/>
        <n v="26.015999999999998"/>
        <n v="23.847000000000001"/>
        <n v="24.545999999999999"/>
        <n v="25.256"/>
        <n v="29.356999999999999"/>
        <n v="39.067999999999998"/>
        <n v="30.018999999999998"/>
        <n v="22.797999999999998"/>
        <n v="26.888000000000002"/>
        <n v="25.141999999999999"/>
        <n v="29.803999999999998"/>
        <n v="36.915999999999997"/>
        <n v="34.14"/>
        <n v="27.762"/>
        <n v="18.988"/>
        <n v="28.023"/>
        <n v="30.972000000000001"/>
        <n v="25.856000000000002"/>
        <n v="23.26"/>
        <n v="39.277999999999999"/>
        <n v="28.274999999999999"/>
        <n v="40.637999999999998"/>
        <n v="16.893999999999998"/>
        <n v="29.251000000000001"/>
        <n v="35.994"/>
        <n v="44.003999999999998"/>
        <n v="17.303999999999998"/>
        <n v="26.803000000000001"/>
        <n v="42.360999999999997"/>
        <n v="34.341000000000001"/>
        <n v="21.664999999999999"/>
        <n v="33.042000000000002"/>
        <n v="42.462000000000003"/>
        <n v="28.526"/>
        <n v="49.470999999999997"/>
        <n v="44.747"/>
        <n v="42.011000000000003"/>
        <n v="29.847999999999999"/>
        <n v="19.010000000000002"/>
        <n v="19.536999999999999"/>
        <n v="18.355"/>
        <n v="18.141999999999999"/>
        <n v="30.643000000000001"/>
        <n v="20.302"/>
        <n v="26.614000000000001"/>
        <n v="27.712"/>
        <n v="42.183"/>
        <n v="57.14"/>
        <n v="42.319000000000003"/>
        <n v="46.389000000000003"/>
        <n v="60.984999999999999"/>
        <n v="61.817999999999998"/>
        <n v="36.616999999999997"/>
        <n v="51.92"/>
        <n v="22.710999999999999"/>
        <n v="30.178000000000001"/>
        <n v="20.472000000000001"/>
        <n v="22.103999999999999"/>
        <n v="27.07"/>
        <n v="21.172999999999998"/>
        <n v="24.34"/>
        <n v="21.283999999999999"/>
        <n v="18.867000000000001"/>
        <n v="17.065000000000001"/>
        <n v="28.024000000000001"/>
        <n v="24.213999999999999"/>
        <n v="17.579000000000001"/>
        <n v="18.614000000000001"/>
        <n v="25.635999999999999"/>
        <n v="25.734000000000002"/>
        <n v="23.657"/>
        <n v="30.966999999999999"/>
        <n v="42.716000000000001"/>
        <n v="20.753"/>
        <n v="20.983000000000001"/>
        <n v="17.974"/>
        <n v="19.167999999999999"/>
        <n v="21.654"/>
        <n v="17.079000000000001"/>
        <n v="24.227"/>
        <n v="21.108000000000001"/>
        <n v="19.344999999999999"/>
        <n v="17.754000000000001"/>
        <n v="19.018999999999998"/>
        <n v="18.215"/>
        <n v="19.699000000000002"/>
        <n v="20.181999999999999"/>
        <n v="25.657"/>
        <n v="17.86"/>
        <n v="17.062999999999999"/>
        <n v="20.286000000000001"/>
        <n v="22.550999999999998"/>
        <n v="17.099"/>
        <n v="27.393999999999998"/>
        <n v="31.367999999999999"/>
        <n v="18.614999999999998"/>
        <n v="44.045999999999999"/>
        <n v="44.186999999999998"/>
        <n v="43.161000000000001"/>
        <n v="40.44"/>
        <n v="41.341999999999999"/>
        <n v="42.948"/>
        <n v="45.289000000000001"/>
        <n v="42.018000000000001"/>
        <n v="31.969000000000001"/>
        <n v="44.737000000000002"/>
        <n v="51.061"/>
        <n v="24.22"/>
        <n v="19.428000000000001"/>
        <n v="19.370999999999999"/>
        <n v="31.425999999999998"/>
        <n v="23.422999999999998"/>
        <n v="27.509"/>
        <n v="22.062000000000001"/>
        <n v="17.827000000000002"/>
        <n v="20.099"/>
        <n v="24.123999999999999"/>
        <n v="22.966000000000001"/>
        <n v="23.501999999999999"/>
        <n v="21.475999999999999"/>
        <n v="241.74100000000001"/>
        <n v="122.93"/>
        <n v="174.11799999999999"/>
        <n v="135.13300000000001"/>
        <n v="134.47"/>
        <n v="289.35000000000002"/>
        <n v="45.207000000000001"/>
        <n v="59.530999999999999"/>
        <n v="51.085999999999999"/>
        <n v="122.624"/>
        <n v="77.188999999999993"/>
        <n v="84.525000000000006"/>
        <n v="76.206000000000003"/>
        <n v="59.781999999999996"/>
        <n v="49.38"/>
        <n v="48.875"/>
        <n v="78.933999999999997"/>
        <n v="113.625"/>
        <n v="89.111999999999995"/>
        <n v="99.522000000000006"/>
        <n v="48.52"/>
        <n v="78.647000000000006"/>
        <n v="43.741999999999997"/>
        <n v="75.897000000000006"/>
        <n v="64.23"/>
        <n v="103.09099999999999"/>
        <n v="101.42"/>
        <n v="56.146999999999998"/>
        <n v="81.635000000000005"/>
        <n v="97.703999999999994"/>
        <n v="93.004999999999995"/>
        <n v="46.927999999999997"/>
        <n v="28.774000000000001"/>
        <n v="28.527000000000001"/>
        <n v="33.375"/>
        <n v="55.148000000000003"/>
        <n v="57.548000000000002"/>
        <n v="29.693000000000001"/>
        <n v="43.180999999999997"/>
        <n v="30.803000000000001"/>
        <n v="49.29"/>
        <n v="38.154000000000003"/>
        <n v="27.285"/>
        <n v="37.777999999999999"/>
        <n v="35.470999999999997"/>
        <n v="33.15"/>
        <n v="79.17"/>
        <n v="63.457999999999998"/>
        <n v="127.142"/>
        <n v="66.885000000000005"/>
        <n v="109.006"/>
        <n v="66.23"/>
        <n v="86.278999999999996"/>
        <n v="63.576000000000001"/>
        <n v="58.442999999999998"/>
        <n v="106.411"/>
        <n v="90.733999999999995"/>
        <n v="71.346000000000004"/>
        <n v="104.24299999999999"/>
        <n v="63.195"/>
        <n v="108.733"/>
        <n v="66.347999999999999"/>
        <n v="69.376000000000005"/>
        <n v="47.384"/>
        <n v="67.972999999999999"/>
        <n v="64.451999999999998"/>
        <n v="34.097999999999999"/>
        <n v="47.780999999999999"/>
        <n v="48.127000000000002"/>
        <n v="48.460999999999999"/>
        <n v="38.323"/>
        <n v="31.591000000000001"/>
        <n v="22.696000000000002"/>
        <n v="39.665999999999997"/>
        <n v="29.823"/>
        <n v="62.241"/>
        <n v="53.578000000000003"/>
        <n v="28.754000000000001"/>
        <n v="19.626999999999999"/>
        <n v="17.756"/>
        <n v="24.884"/>
        <n v="23.542999999999999"/>
        <n v="21.052"/>
        <n v="125.215"/>
        <n v="110.886"/>
        <n v="103.843"/>
        <n v="121.807"/>
        <n v="129.31299999999999"/>
        <n v="69.375"/>
        <n v="111.955"/>
        <n v="99.352999999999994"/>
        <n v="137.01400000000001"/>
        <n v="137.28200000000001"/>
        <n v="99.474999999999994"/>
        <n v="61.731999999999999"/>
        <n v="98.733000000000004"/>
        <n v="98.093000000000004"/>
        <n v="89.89"/>
        <n v="84.320999999999998"/>
        <n v="98.962000000000003"/>
        <n v="62.139000000000003"/>
        <n v="76.569000000000003"/>
        <n v="78.126999999999995"/>
        <n v="85.183000000000007"/>
        <n v="83.674000000000007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68.343000000000004"/>
        <n v="56.005000000000003"/>
        <n v="37.798999999999999"/>
        <n v="37.557000000000002"/>
        <n v="52.122999999999998"/>
        <n v="32.167000000000002"/>
        <n v="51.38"/>
        <n v="63.863"/>
        <n v="86.774000000000001"/>
        <n v="98.152000000000001"/>
        <n v="66.763999999999996"/>
        <n v="112.925"/>
        <n v="23.439"/>
        <n v="22.19"/>
        <n v="26.202000000000002"/>
        <n v="38.575000000000003"/>
        <n v="19.213000000000001"/>
        <n v="24.236999999999998"/>
        <n v="27.599"/>
        <n v="35.351999999999997"/>
        <n v="20.242999999999999"/>
        <n v="17.936"/>
        <n v="19.334"/>
        <n v="22.050999999999998"/>
        <n v="19.834"/>
        <n v="24.504999999999999"/>
        <n v="42.753999999999998"/>
        <n v="32.603000000000002"/>
        <n v="34.786999999999999"/>
        <n v="21.367999999999999"/>
        <n v="18.968"/>
        <n v="47.094000000000001"/>
        <n v="19.936"/>
        <n v="34.343000000000004"/>
        <n v="38.880000000000003"/>
        <n v="30.79"/>
        <n v="17.547000000000001"/>
        <n v="85.491"/>
        <n v="91.695999999999998"/>
        <n v="25.466000000000001"/>
        <n v="33.83"/>
        <n v="33.238"/>
        <n v="43.914000000000001"/>
        <n v="49.460999999999999"/>
        <n v="28.643999999999998"/>
        <n v="59.347000000000001"/>
        <n v="95.066000000000003"/>
        <n v="57.265000000000001"/>
        <n v="54.21"/>
        <n v="45.453000000000003"/>
        <n v="44.786000000000001"/>
        <n v="33.771000000000001"/>
        <n v="43.256999999999998"/>
        <n v="38.313000000000002"/>
        <n v="36.042000000000002"/>
        <n v="44.491999999999997"/>
        <n v="43.783999999999999"/>
        <n v="59.448999999999998"/>
        <n v="45.415999999999997"/>
        <n v="82.253"/>
        <n v="70.209999999999994"/>
        <n v="62.143999999999998"/>
        <n v="20.538"/>
        <n v="35.436"/>
        <n v="36.78"/>
        <n v="29.875"/>
        <n v="23.018999999999998"/>
        <n v="28.308"/>
        <n v="33.314"/>
        <n v="31.228000000000002"/>
        <n v="28.361000000000001"/>
        <n v="25.907"/>
        <n v="23.677"/>
        <n v="25.31"/>
        <n v="35.722000000000001"/>
        <n v="102.17100000000001"/>
        <n v="43.999000000000002"/>
        <n v="31.774999999999999"/>
        <n v="34.712000000000003"/>
        <n v="42.402000000000001"/>
        <n v="54.792000000000002"/>
        <n v="52.761000000000003"/>
        <n v="25.361999999999998"/>
        <n v="30.353000000000002"/>
        <n v="59.66"/>
        <n v="59.453000000000003"/>
        <n v="44.06"/>
        <n v="48.436"/>
        <n v="44.936"/>
        <n v="56.185000000000002"/>
        <n v="31.844000000000001"/>
        <n v="51.133000000000003"/>
        <n v="41.344999999999999"/>
        <n v="79.125"/>
        <n v="77.894000000000005"/>
        <n v="62.906999999999996"/>
        <n v="52.738"/>
        <n v="87.010999999999996"/>
        <n v="86.542000000000002"/>
        <n v="95.816999999999993"/>
        <n v="86.647999999999996"/>
        <n v="67.302000000000007"/>
        <n v="70.326999999999998"/>
        <n v="58.24"/>
        <n v="28.495999999999999"/>
        <n v="29.571000000000002"/>
        <n v="26.3"/>
        <n v="20.047000000000001"/>
        <n v="58.487000000000002"/>
        <n v="74.370999999999995"/>
        <n v="75.739000000000004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36.283999999999999"/>
        <n v="64.233999999999995"/>
        <n v="88.427000000000007"/>
        <n v="63.923000000000002"/>
        <n v="57.853999999999999"/>
        <n v="42.393000000000001"/>
        <n v="57.671999999999997"/>
        <n v="66.233999999999995"/>
        <n v="42.454999999999998"/>
        <n v="55.231000000000002"/>
        <n v="47.2"/>
        <n v="33.896999999999998"/>
        <n v="37.409999999999997"/>
        <n v="38.883000000000003"/>
        <n v="54.192999999999998"/>
        <n v="29.446000000000002"/>
        <n v="39.584000000000003"/>
        <n v="36.36"/>
        <n v="54.576000000000001"/>
        <n v="40.659999999999997"/>
        <n v="35.145000000000003"/>
        <n v="52.073999999999998"/>
        <n v="34.85"/>
        <n v="29.472000000000001"/>
        <n v="36.591000000000001"/>
        <n v="44.146000000000001"/>
        <n v="20.49"/>
        <n v="29.126999999999999"/>
        <n v="40.484999999999999"/>
        <n v="24.113"/>
        <n v="19.109000000000002"/>
        <n v="19.521000000000001"/>
        <n v="31.137"/>
        <n v="38.637999999999998"/>
        <n v="36.207999999999998"/>
        <n v="26.21"/>
        <n v="34.283999999999999"/>
        <n v="26.189"/>
        <n v="22.367000000000001"/>
        <n v="22.166"/>
        <n v="28.042999999999999"/>
        <n v="28.29"/>
        <n v="28.943000000000001"/>
        <n v="27.651"/>
        <n v="34.256"/>
        <n v="31.594000000000001"/>
        <n v="17.088999999999999"/>
        <n v="21.562999999999999"/>
        <n v="22.584"/>
        <n v="33.180999999999997"/>
        <n v="28.931000000000001"/>
        <n v="38.134"/>
        <n v="41.680999999999997"/>
        <n v="42.518000000000001"/>
        <n v="42.706000000000003"/>
        <n v="43.941000000000003"/>
        <n v="36.051000000000002"/>
        <n v="36.081000000000003"/>
        <n v="23.271999999999998"/>
        <n v="20.798999999999999"/>
        <n v="27.056999999999999"/>
        <n v="17.048999999999999"/>
        <n v="18.863"/>
        <n v="19.216999999999999"/>
        <n v="21.641999999999999"/>
        <n v="19.411000000000001"/>
        <n v="17.239999999999998"/>
        <n v="21.071000000000002"/>
        <n v="26.175999999999998"/>
        <n v="31.234000000000002"/>
        <n v="30.041"/>
        <n v="17.251999999999999"/>
        <n v="47.869"/>
        <n v="34.49"/>
        <n v="38.088000000000001"/>
        <n v="57.600999999999999"/>
        <n v="49.451000000000001"/>
        <n v="46.313000000000002"/>
        <n v="83.155000000000001"/>
        <n v="26.164000000000001"/>
        <n v="31.123999999999999"/>
        <n v="26.425000000000001"/>
        <n v="68.63"/>
        <n v="55.533000000000001"/>
        <n v="34.771999999999998"/>
        <n v="25.652000000000001"/>
        <n v="36.121000000000002"/>
        <n v="52.860999999999997"/>
        <n v="77.855999999999995"/>
        <n v="58.317"/>
        <n v="41.82"/>
        <n v="54.131999999999998"/>
        <n v="44.915999999999997"/>
        <n v="49.365000000000002"/>
        <n v="72.701999999999998"/>
        <n v="27.273"/>
        <n v="24.559000000000001"/>
        <n v="29.783999999999999"/>
        <n v="26.742000000000001"/>
        <n v="17.715"/>
        <n v="18.992999999999999"/>
        <n v="34.094000000000001"/>
        <n v="35.508000000000003"/>
        <n v="36.301000000000002"/>
        <n v="29.49"/>
        <n v="29.113"/>
        <n v="27.553999999999998"/>
        <n v="26.783000000000001"/>
        <n v="31.65"/>
        <n v="38.731000000000002"/>
        <n v="27.151"/>
        <n v="37.914999999999999"/>
        <n v="43.91"/>
        <n v="36.835999999999999"/>
        <n v="44.802"/>
        <n v="35.5"/>
        <n v="23.658999999999999"/>
        <n v="25.224"/>
        <n v="28.417000000000002"/>
        <n v="21.282"/>
        <n v="24.228000000000002"/>
        <n v="31.486999999999998"/>
        <n v="28.481999999999999"/>
        <n v="24.396000000000001"/>
        <n v="24.309000000000001"/>
        <n v="38.829000000000001"/>
        <n v="28.303999999999998"/>
        <n v="28.776"/>
        <n v="32.61"/>
        <n v="31.263999999999999"/>
        <n v="44.465000000000003"/>
        <n v="45.761000000000003"/>
        <n v="27.844000000000001"/>
        <n v="46.29"/>
        <n v="36.131999999999998"/>
        <n v="41.113999999999997"/>
        <n v="34.706000000000003"/>
        <n v="37.688000000000002"/>
        <n v="27.568999999999999"/>
        <n v="27.027999999999999"/>
        <n v="48.64"/>
        <n v="61.759"/>
        <n v="39.752000000000002"/>
        <n v="48.252000000000002"/>
        <n v="27.042000000000002"/>
        <n v="41.235999999999997"/>
        <n v="35.387999999999998"/>
        <n v="38.779000000000003"/>
        <n v="36.899000000000001"/>
        <n v="43.737000000000002"/>
        <n v="22.605"/>
        <n v="19.233000000000001"/>
        <n v="17.831"/>
        <n v="36.865000000000002"/>
        <n v="47.936999999999998"/>
        <n v="55.107999999999997"/>
        <n v="40.975999999999999"/>
        <n v="25.782"/>
        <n v="26.09"/>
        <n v="29.562000000000001"/>
        <n v="24.893999999999998"/>
        <n v="28.34"/>
        <n v="19.995999999999999"/>
        <n v="18.966999999999999"/>
        <n v="19.405000000000001"/>
        <n v="26.206"/>
        <n v="25.366"/>
        <n v="28.802"/>
        <n v="21.096"/>
        <n v="35.668999999999997"/>
        <n v="31.222000000000001"/>
        <n v="28.13"/>
        <n v="18.794"/>
        <n v="31.187999999999999"/>
        <n v="37.411000000000001"/>
        <n v="21.152999999999999"/>
        <n v="26.238"/>
        <n v="25.786000000000001"/>
        <n v="32.979999999999997"/>
        <n v="23"/>
        <n v="31.18"/>
        <n v="26.664999999999999"/>
        <n v="25.484999999999999"/>
        <n v="23.521999999999998"/>
        <n v="25.805"/>
        <n v="30.684000000000001"/>
        <n v="26.196000000000002"/>
        <n v="38.67"/>
        <n v="55.286999999999999"/>
        <n v="33.863999999999997"/>
        <n v="38.889000000000003"/>
        <n v="46.600999999999999"/>
        <n v="52.697000000000003"/>
        <n v="48.902000000000001"/>
        <n v="60.963000000000001"/>
        <n v="67.617000000000004"/>
        <n v="54.898000000000003"/>
        <n v="63.091000000000001"/>
        <n v="37.847999999999999"/>
        <n v="23.841999999999999"/>
        <n v="24.681000000000001"/>
        <n v="61.868000000000002"/>
        <n v="118.654"/>
        <n v="70.174000000000007"/>
        <n v="52.851999999999997"/>
        <n v="112.938"/>
        <n v="111.833"/>
        <n v="121.626"/>
        <n v="43.603999999999999"/>
        <n v="43.183999999999997"/>
        <n v="59.112000000000002"/>
        <n v="119.458"/>
        <n v="83.855000000000004"/>
        <n v="50.095999999999997"/>
        <n v="80.429000000000002"/>
        <n v="32.814999999999998"/>
        <n v="31.029"/>
        <n v="41.508000000000003"/>
        <n v="45.39"/>
        <n v="28.145"/>
        <n v="27.071000000000002"/>
        <n v="27.193000000000001"/>
        <n v="37.335999999999999"/>
        <n v="38.911999999999999"/>
        <n v="31.943999999999999"/>
        <n v="18.390999999999998"/>
        <n v="28.164999999999999"/>
        <n v="32.534999999999997"/>
        <n v="37.744"/>
        <n v="33.165999999999997"/>
        <n v="65.477000000000004"/>
        <n v="62.173000000000002"/>
        <n v="61.530999999999999"/>
        <n v="50.960999999999999"/>
        <n v="84.402000000000001"/>
        <n v="55.841999999999999"/>
        <n v="48.640999999999998"/>
        <n v="29.835000000000001"/>
        <n v="35.860999999999997"/>
        <n v="45.802999999999997"/>
        <n v="80.468000000000004"/>
        <n v="71.326999999999998"/>
        <n v="52.524999999999999"/>
        <n v="84.034000000000006"/>
        <n v="69.906000000000006"/>
        <n v="74.903999999999996"/>
        <n v="18.989000000000001"/>
        <n v="20.602"/>
        <n v="32.061"/>
        <n v="33.887"/>
        <n v="18.588999999999999"/>
        <n v="31.815999999999999"/>
        <n v="21.184999999999999"/>
        <n v="31.719000000000001"/>
        <n v="105.167"/>
        <n v="81.034000000000006"/>
        <n v="76.516000000000005"/>
        <n v="67.537000000000006"/>
        <n v="121.613"/>
        <n v="83.194999999999993"/>
        <n v="59.576000000000001"/>
        <n v="99.341999999999999"/>
        <n v="105.679"/>
        <n v="89.820999999999998"/>
        <n v="46.177"/>
        <n v="104.931"/>
        <n v="84.009"/>
        <n v="79.433000000000007"/>
        <n v="98.864999999999995"/>
        <n v="75.882000000000005"/>
        <n v="60.387"/>
        <n v="78.021000000000001"/>
        <n v="86.284999999999997"/>
        <n v="124.36499999999999"/>
        <n v="120.172"/>
        <n v="102.465"/>
        <n v="28.157"/>
        <n v="22.713000000000001"/>
        <n v="19.869"/>
        <n v="17.497"/>
        <n v="19.91"/>
        <n v="29.713999999999999"/>
        <n v="26.289000000000001"/>
        <n v="29.634"/>
        <n v="38.816000000000003"/>
        <n v="38.783999999999999"/>
        <n v="30.498000000000001"/>
        <n v="36.125"/>
        <n v="52.377000000000002"/>
        <n v="68.417000000000002"/>
        <n v="73.361000000000004"/>
        <n v="59.628999999999998"/>
        <n v="40.780999999999999"/>
        <n v="74.608999999999995"/>
        <n v="33.686999999999998"/>
        <n v="64.061999999999998"/>
        <n v="81.653000000000006"/>
        <n v="57.780999999999999"/>
        <n v="64.078000000000003"/>
        <n v="94.206999999999994"/>
        <n v="89.037000000000006"/>
        <n v="67.69"/>
        <n v="88.543999999999997"/>
        <n v="45.296999999999997"/>
        <n v="32.546999999999997"/>
        <n v="28.451000000000001"/>
        <n v="18.73"/>
        <n v="99.489000000000004"/>
        <n v="26.295000000000002"/>
        <n v="32.494"/>
        <n v="79.180999999999997"/>
        <n v="111.398"/>
        <n v="73.442999999999998"/>
        <n v="97.766000000000005"/>
        <n v="35.680999999999997"/>
        <n v="37.262999999999998"/>
        <n v="41.853000000000002"/>
        <n v="53.124000000000002"/>
        <n v="43.543999999999997"/>
        <n v="48.024000000000001"/>
        <n v="41.332999999999998"/>
        <n v="55.37"/>
        <n v="48.817"/>
        <n v="27.263999999999999"/>
        <n v="34.268000000000001"/>
        <n v="42.963000000000001"/>
        <n v="35.770000000000003"/>
        <n v="39.335000000000001"/>
        <n v="37.000999999999998"/>
        <n v="46.81"/>
        <n v="30.681999999999999"/>
        <n v="42.545000000000002"/>
        <n v="24.332999999999998"/>
        <n v="46.203000000000003"/>
        <n v="47.828000000000003"/>
        <n v="34.561"/>
        <n v="28.748000000000001"/>
        <n v="43.826000000000001"/>
        <n v="47.472000000000001"/>
        <n v="27.388000000000002"/>
        <n v="41.347000000000001"/>
        <n v="35.944000000000003"/>
        <n v="37.994999999999997"/>
        <n v="35.392000000000003"/>
        <n v="21.335000000000001"/>
        <n v="36.914000000000001"/>
        <n v="46.884"/>
        <n v="32.027000000000001"/>
        <n v="48.494"/>
        <n v="37.588999999999999"/>
        <n v="49.335999999999999"/>
        <n v="56.024999999999999"/>
        <n v="62.177"/>
        <n v="120.143"/>
        <n v="106.114"/>
        <n v="129.672"/>
        <n v="122.51900000000001"/>
        <n v="129.28700000000001"/>
        <n v="83.311000000000007"/>
        <n v="113.613"/>
        <n v="88.73"/>
        <n v="82.369"/>
        <n v="20.844999999999999"/>
        <n v="20.096"/>
        <n v="21.431999999999999"/>
        <n v="25.832000000000001"/>
        <n v="18.346"/>
        <n v="22.672000000000001"/>
        <n v="17.577999999999999"/>
        <n v="23.701000000000001"/>
        <n v="29.448"/>
        <n v="54.972999999999999"/>
        <n v="35.328000000000003"/>
        <n v="54.374000000000002"/>
        <n v="52.359000000000002"/>
        <n v="59.399000000000001"/>
        <n v="47.667999999999999"/>
        <n v="50.042000000000002"/>
        <n v="46.209000000000003"/>
        <n v="50.472999999999999"/>
        <n v="45.597999999999999"/>
        <n v="47.433"/>
        <n v="63.167999999999999"/>
        <n v="46.029000000000003"/>
        <n v="48.517000000000003"/>
        <n v="26.920999999999999"/>
        <n v="39.393000000000001"/>
        <n v="40.28"/>
        <n v="38.628"/>
        <n v="27.835999999999999"/>
        <n v="26.048999999999999"/>
        <n v="28.654"/>
        <n v="44.319000000000003"/>
        <n v="52.664000000000001"/>
        <n v="49.622999999999998"/>
        <n v="46.244999999999997"/>
        <n v="73.171999999999997"/>
        <n v="74.376000000000005"/>
        <n v="28.739000000000001"/>
        <n v="22.488"/>
        <n v="29.317"/>
        <n v="20.154"/>
        <n v="45.253"/>
        <n v="35.131"/>
        <n v="40.683"/>
        <n v="33.752000000000002"/>
        <n v="38.375999999999998"/>
        <n v="52.78"/>
        <n v="72.412999999999997"/>
        <n v="66.820999999999998"/>
        <n v="73.692999999999998"/>
        <n v="84.331000000000003"/>
        <n v="27.741"/>
        <n v="20.853999999999999"/>
        <n v="30.341000000000001"/>
        <n v="35.231000000000002"/>
        <n v="20.353000000000002"/>
        <n v="22.478999999999999"/>
        <n v="22.276"/>
        <n v="21.477"/>
        <n v="21.131"/>
        <n v="23.773"/>
        <n v="22.731999999999999"/>
        <n v="25.009"/>
        <n v="28.63"/>
        <n v="49.683"/>
        <n v="30.015000000000001"/>
        <n v="54.698999999999998"/>
        <n v="33.569000000000003"/>
        <n v="21.212"/>
        <n v="44.396000000000001"/>
        <n v="22.640999999999998"/>
        <n v="29.594000000000001"/>
        <n v="33.075000000000003"/>
        <n v="31.683"/>
        <n v="31.021000000000001"/>
        <n v="39.423999999999999"/>
        <n v="25.634"/>
        <n v="28.677"/>
        <n v="27.236000000000001"/>
        <n v="27.602"/>
        <n v="49.168999999999997"/>
        <n v="32.356999999999999"/>
        <n v="33.332999999999998"/>
        <n v="33.722000000000001"/>
        <n v="40.21"/>
        <n v="58.984000000000002"/>
        <n v="98.756"/>
        <n v="187.79400000000001"/>
        <n v="156.37299999999999"/>
        <n v="92.777000000000001"/>
        <n v="58.521000000000001"/>
        <n v="58.607999999999997"/>
        <n v="60.222000000000001"/>
        <n v="69.554000000000002"/>
        <n v="36.545999999999999"/>
        <n v="18.013999999999999"/>
        <n v="25.082000000000001"/>
        <n v="30.623999999999999"/>
        <n v="88.070999999999998"/>
        <n v="77.760000000000005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60.488999999999997"/>
        <n v="34.753"/>
        <n v="37.552999999999997"/>
        <n v="65.581999999999994"/>
        <n v="45.750999999999998"/>
        <n v="43.856999999999999"/>
        <n v="50.482999999999997"/>
        <n v="34.813000000000002"/>
        <n v="19.672000000000001"/>
        <n v="50.92"/>
        <n v="39.741"/>
        <n v="138.58099999999999"/>
        <n v="132.32300000000001"/>
        <n v="110.346"/>
        <n v="119.905"/>
        <n v="120.991"/>
        <n v="123.694"/>
        <n v="88.340999999999994"/>
        <n v="95.632999999999996"/>
        <n v="93.29"/>
        <n v="115.64100000000001"/>
        <n v="22.878"/>
        <n v="41.027999999999999"/>
        <n v="33.527000000000001"/>
        <n v="63.308999999999997"/>
        <n v="90.027000000000001"/>
        <n v="92.259"/>
        <n v="94.304000000000002"/>
        <n v="87.412999999999997"/>
        <n v="41.28"/>
        <n v="48.667000000000002"/>
        <n v="29.667000000000002"/>
        <n v="59.314"/>
        <n v="42.713999999999999"/>
        <n v="60.886000000000003"/>
        <n v="44.58"/>
        <n v="67.103999999999999"/>
        <n v="21.49"/>
        <n v="25.745999999999999"/>
        <n v="23.193999999999999"/>
        <n v="17.495999999999999"/>
        <n v="26.76"/>
        <n v="43.98"/>
        <n v="23.164999999999999"/>
        <n v="21.92"/>
        <n v="22.948"/>
        <n v="55.877000000000002"/>
        <n v="27.306000000000001"/>
        <n v="34.231000000000002"/>
        <n v="39.558"/>
        <n v="33.237000000000002"/>
        <n v="28.449000000000002"/>
        <n v="33.058"/>
        <n v="50.393000000000001"/>
        <n v="67.299000000000007"/>
        <n v="56.747999999999998"/>
        <n v="47.250999999999998"/>
        <n v="39.521000000000001"/>
        <n v="85.832999999999998"/>
        <n v="85.718000000000004"/>
        <n v="74.992999999999995"/>
        <n v="30.03"/>
        <n v="40.262999999999998"/>
        <n v="31.6"/>
        <n v="34.055"/>
        <n v="57.557000000000002"/>
        <n v="79.453999999999994"/>
        <n v="45.174999999999997"/>
        <n v="27.5"/>
        <n v="28.968"/>
        <n v="38.164000000000001"/>
        <n v="37.573999999999998"/>
        <n v="32.676000000000002"/>
        <n v="54.442999999999998"/>
        <n v="40.863"/>
        <n v="46.07"/>
        <n v="34.012999999999998"/>
        <n v="27.05"/>
        <n v="23.341000000000001"/>
        <n v="75.713999999999999"/>
        <n v="38.334000000000003"/>
        <n v="75.653000000000006"/>
        <n v="73.117000000000004"/>
        <n v="74.692999999999998"/>
        <n v="17.283000000000001"/>
        <n v="21.276"/>
        <n v="19.753"/>
        <n v="19.457000000000001"/>
        <n v="25.437999999999999"/>
        <n v="29.558"/>
        <n v="19.72"/>
        <n v="21.228000000000002"/>
        <n v="26.178999999999998"/>
        <n v="28.535"/>
        <n v="27.437000000000001"/>
        <n v="28.329000000000001"/>
        <n v="23.614999999999998"/>
        <n v="26.125"/>
        <n v="32.127000000000002"/>
        <n v="24.170999999999999"/>
        <n v="34.850999999999999"/>
        <n v="20.303000000000001"/>
        <n v="24.818999999999999"/>
        <n v="24.565999999999999"/>
        <n v="28.46"/>
        <n v="33.136000000000003"/>
        <n v="32.210999999999999"/>
        <n v="27.838000000000001"/>
        <n v="26.384"/>
        <n v="25.157"/>
        <n v="46.807000000000002"/>
        <n v="60.646000000000001"/>
        <n v="44.234999999999999"/>
        <n v="33.658000000000001"/>
        <n v="44.838999999999999"/>
        <n v="40.75"/>
        <n v="48.192"/>
        <n v="52.658000000000001"/>
        <n v="69.103999999999999"/>
        <n v="37.412999999999997"/>
        <n v="60.677"/>
        <n v="51.997"/>
        <n v="49.066000000000003"/>
        <n v="59.622"/>
        <n v="47.290999999999997"/>
        <n v="20.081"/>
        <n v="19.414000000000001"/>
        <n v="16.998000000000001"/>
        <n v="32.322000000000003"/>
        <n v="22.146000000000001"/>
        <n v="18.439"/>
        <n v="29.396000000000001"/>
        <n v="41.072000000000003"/>
        <n v="45.171999999999997"/>
        <n v="57.09"/>
        <n v="63.783999999999999"/>
        <n v="71.486000000000004"/>
        <n v="51.411000000000001"/>
        <n v="50.518000000000001"/>
        <n v="52.280999999999999"/>
        <n v="45.709000000000003"/>
        <n v="74.248999999999995"/>
        <n v="71.043000000000006"/>
        <n v="67.783000000000001"/>
        <n v="88.552999999999997"/>
        <n v="94.984999999999999"/>
        <n v="64.817999999999998"/>
        <n v="73.116"/>
        <n v="20.881"/>
        <n v="58.945999999999998"/>
        <n v="38.069000000000003"/>
        <n v="34.982999999999997"/>
        <n v="42.585000000000001"/>
        <n v="32.466999999999999"/>
        <n v="35.985999999999997"/>
        <n v="18.193000000000001"/>
        <n v="46.896000000000001"/>
        <n v="79.331999999999994"/>
        <n v="23.166"/>
        <n v="20.079000000000001"/>
        <n v="20.349"/>
        <n v="18.875"/>
        <n v="23.802"/>
        <n v="21.061"/>
        <n v="17.108000000000001"/>
        <n v="78.326999999999998"/>
        <n v="85.126000000000005"/>
        <n v="80.81"/>
        <n v="94.727999999999994"/>
        <n v="118.88200000000001"/>
        <n v="91.789000000000001"/>
        <n v="94.537999999999997"/>
        <n v="75.638000000000005"/>
        <n v="102.724"/>
        <n v="43.101999999999997"/>
        <n v="17.846"/>
        <n v="25.417000000000002"/>
        <n v="23.036000000000001"/>
        <n v="17.55"/>
        <n v="17.488"/>
        <n v="19.875"/>
        <n v="25.169"/>
        <n v="22.103000000000002"/>
        <n v="30.085000000000001"/>
        <n v="41.555999999999997"/>
        <n v="40.691000000000003"/>
        <n v="42.875999999999998"/>
        <n v="37.915999999999997"/>
        <n v="21.324000000000002"/>
        <n v="72.540000000000006"/>
        <n v="58.890999999999998"/>
        <n v="78.575999999999993"/>
        <n v="73.66"/>
        <n v="70.257999999999996"/>
        <n v="89.007000000000005"/>
        <n v="79.885000000000005"/>
        <n v="82.659000000000006"/>
        <n v="66.793999999999997"/>
        <n v="64.974000000000004"/>
        <n v="105.2"/>
        <n v="74.626000000000005"/>
        <n v="80.457999999999998"/>
        <n v="65.277000000000001"/>
        <n v="22.431999999999999"/>
        <n v="30.991"/>
        <n v="29.684999999999999"/>
        <n v="90.143000000000001"/>
        <n v="92.343999999999994"/>
        <n v="30.625"/>
        <n v="29.369"/>
        <n v="25.643000000000001"/>
        <n v="34.33"/>
        <n v="72.876000000000005"/>
        <n v="60.311"/>
        <n v="71.021000000000001"/>
        <n v="20.036000000000001"/>
        <n v="24.242000000000001"/>
        <n v="25.794"/>
        <n v="98.494"/>
        <n v="67.174999999999997"/>
        <n v="71.697000000000003"/>
        <n v="66.290999999999997"/>
        <n v="59.165999999999997"/>
        <n v="45.134999999999998"/>
        <n v="24.873000000000001"/>
        <n v="38.131999999999998"/>
        <n v="34.095999999999997"/>
        <n v="23.823"/>
        <n v="36.877000000000002"/>
        <n v="32.316000000000003"/>
        <n v="18.157"/>
        <n v="19.295000000000002"/>
        <n v="23.033999999999999"/>
        <n v="23.864999999999998"/>
        <n v="21.492999999999999"/>
        <n v="19.456"/>
        <n v="20.545000000000002"/>
        <n v="20.337"/>
        <n v="20.645"/>
        <n v="22.027999999999999"/>
        <n v="18.68"/>
        <n v="19.018000000000001"/>
        <n v="18.225999999999999"/>
        <n v="22.61"/>
        <n v="17.356999999999999"/>
        <n v="27.917000000000002"/>
        <n v="19.12"/>
        <n v="21.175999999999998"/>
        <n v="19.564"/>
        <n v="25.777000000000001"/>
        <n v="22.951000000000001"/>
        <n v="22.224"/>
        <n v="21.234999999999999"/>
        <n v="22.937000000000001"/>
        <n v="41.139000000000003"/>
        <n v="29.638999999999999"/>
        <n v="22.849"/>
        <n v="36.267000000000003"/>
        <n v="33.817999999999998"/>
        <n v="27.905000000000001"/>
        <n v="26.062999999999999"/>
        <n v="34.531999999999996"/>
        <n v="36.665999999999997"/>
        <n v="43.265999999999998"/>
        <n v="45.338999999999999"/>
        <n v="51.469000000000001"/>
        <n v="69.838999999999999"/>
        <n v="51.753999999999998"/>
        <n v="61.776000000000003"/>
        <n v="71.531000000000006"/>
        <n v="64.058999999999997"/>
        <n v="33.737000000000002"/>
        <n v="57.692"/>
        <n v="66.777000000000001"/>
        <n v="58.140999999999998"/>
        <n v="85.731999999999999"/>
        <n v="61.582000000000001"/>
        <n v="34.021000000000001"/>
        <n v="74.253"/>
        <n v="73.418999999999997"/>
        <n v="53.963999999999999"/>
        <n v="41.213000000000001"/>
        <n v="37.442999999999998"/>
        <n v="46.777000000000001"/>
        <n v="74.986000000000004"/>
        <n v="53.62"/>
        <n v="63.871000000000002"/>
        <n v="72.278000000000006"/>
        <n v="38.76"/>
        <n v="65.123999999999995"/>
        <n v="52.682000000000002"/>
        <n v="66.494"/>
        <n v="45.98"/>
        <n v="62.356000000000002"/>
        <n v="61.685000000000002"/>
        <n v="64.787999999999997"/>
        <n v="73.858999999999995"/>
        <n v="46.274000000000001"/>
        <n v="63.57"/>
        <n v="64.643000000000001"/>
        <n v="39.18"/>
        <n v="43.857999999999997"/>
        <n v="54.853000000000002"/>
        <n v="87.878"/>
        <n v="76.858000000000004"/>
        <n v="62.703000000000003"/>
        <n v="64.254999999999995"/>
        <n v="57.601999999999997"/>
        <n v="73.153000000000006"/>
        <n v="66.013999999999996"/>
        <n v="77.73"/>
        <n v="89.105000000000004"/>
        <n v="80.353999999999999"/>
        <n v="58.915999999999997"/>
        <n v="93.406999999999996"/>
        <n v="96.466999999999999"/>
        <n v="43.847999999999999"/>
        <n v="58.031999999999996"/>
        <n v="60.758000000000003"/>
        <n v="97.165000000000006"/>
        <n v="88.819000000000003"/>
        <n v="70.204999999999998"/>
        <n v="54.493000000000002"/>
        <n v="61.75"/>
        <n v="31.242000000000001"/>
        <n v="35.851999999999997"/>
        <n v="26.942"/>
        <n v="25.1"/>
        <n v="44.497"/>
        <n v="38.087000000000003"/>
        <n v="39.207999999999998"/>
        <n v="32.027999999999999"/>
        <n v="37.433"/>
        <n v="37.206000000000003"/>
        <n v="19.774999999999999"/>
        <n v="21.029"/>
        <n v="18.404"/>
        <n v="21.236000000000001"/>
        <n v="28.074000000000002"/>
        <n v="17.215"/>
        <n v="18.545000000000002"/>
        <n v="39.868000000000002"/>
        <n v="51.944000000000003"/>
        <n v="59.683"/>
        <n v="49.436"/>
        <n v="50.552"/>
        <n v="46.069000000000003"/>
        <n v="64.257999999999996"/>
        <n v="118"/>
        <n v="84.92"/>
        <n v="79.787999999999997"/>
        <n v="117.3"/>
        <n v="115.54"/>
        <n v="75.084999999999994"/>
        <n v="60.301000000000002"/>
        <n v="75.983999999999995"/>
        <n v="100.871"/>
        <n v="88.697000000000003"/>
        <n v="78.378"/>
        <n v="80.269000000000005"/>
        <n v="72.548000000000002"/>
        <n v="82.254999999999995"/>
        <n v="98.844999999999999"/>
        <n v="88.569000000000003"/>
        <n v="88.99"/>
        <n v="23.295000000000002"/>
        <n v="25.007999999999999"/>
        <n v="22.972000000000001"/>
        <n v="23.963000000000001"/>
        <n v="21.053999999999998"/>
        <n v="23.446000000000002"/>
        <n v="19.007999999999999"/>
        <n v="30.123000000000001"/>
        <n v="16.957000000000001"/>
        <n v="24.661000000000001"/>
        <n v="26.221"/>
        <n v="56.293999999999997"/>
        <n v="50.941000000000003"/>
        <n v="52.831000000000003"/>
        <n v="50.408000000000001"/>
        <n v="54.459000000000003"/>
        <n v="37.347000000000001"/>
        <n v="42.1"/>
        <n v="43.569000000000003"/>
        <n v="73.022999999999996"/>
        <n v="68.643000000000001"/>
        <n v="21.463000000000001"/>
        <n v="18.28"/>
        <n v="70.748999999999995"/>
        <n v="17.213000000000001"/>
        <n v="20.344999999999999"/>
        <n v="25.248000000000001"/>
        <n v="17.302"/>
        <n v="33.253999999999998"/>
        <n v="32.195999999999998"/>
        <n v="29.867999999999999"/>
        <n v="22.265000000000001"/>
        <n v="87.075000000000003"/>
        <n v="73.974999999999994"/>
        <n v="66.957999999999998"/>
        <n v="81.399000000000001"/>
        <n v="83.537999999999997"/>
        <n v="87.051000000000002"/>
        <n v="78.025999999999996"/>
        <n v="71.534000000000006"/>
        <n v="98.676000000000002"/>
        <n v="82.997"/>
        <n v="43.917999999999999"/>
        <n v="33.773000000000003"/>
        <n v="33.503"/>
        <n v="23.456"/>
        <n v="26.7"/>
        <n v="24.552"/>
        <n v="34.631999999999998"/>
        <n v="43.774999999999999"/>
        <n v="33.186999999999998"/>
        <n v="35.420999999999999"/>
        <n v="65.962000000000003"/>
        <n v="53.722999999999999"/>
        <n v="36.787999999999997"/>
        <n v="54.014000000000003"/>
        <n v="25.759"/>
        <n v="35.301000000000002"/>
        <n v="36.165999999999997"/>
        <n v="39.604999999999997"/>
        <n v="45.616999999999997"/>
        <n v="54.811"/>
        <n v="39.686999999999998"/>
        <n v="39.929000000000002"/>
        <n v="38.817"/>
        <n v="35.927999999999997"/>
        <n v="33.03"/>
        <n v="39.503"/>
        <n v="40.026000000000003"/>
        <n v="28.721"/>
        <n v="23.896000000000001"/>
        <n v="24.265000000000001"/>
        <n v="37.633000000000003"/>
        <n v="31.096"/>
        <n v="35.107999999999997"/>
        <n v="38.466000000000001"/>
        <n v="40.31"/>
        <n v="26.696999999999999"/>
        <n v="42.826999999999998"/>
        <n v="88.676000000000002"/>
        <n v="90.456000000000003"/>
        <n v="75.28"/>
        <n v="66.113"/>
        <n v="54.276000000000003"/>
        <n v="55.323"/>
        <n v="58.591000000000001"/>
        <n v="73.680999999999997"/>
        <n v="43.820999999999998"/>
        <n v="40.658999999999999"/>
        <n v="28.849"/>
        <n v="32.732999999999997"/>
        <n v="36.317"/>
        <n v="30.183"/>
        <n v="33.33"/>
        <n v="18.916"/>
        <n v="22.812999999999999"/>
        <n v="18.963000000000001"/>
        <n v="21.856000000000002"/>
        <n v="23.155999999999999"/>
        <n v="23.082999999999998"/>
        <n v="23.587"/>
        <n v="17.655999999999999"/>
        <n v="21.202000000000002"/>
        <n v="27.007999999999999"/>
        <n v="18.420999999999999"/>
        <n v="31.132999999999999"/>
        <n v="29.074000000000002"/>
        <n v="19.692"/>
        <n v="18.579999999999998"/>
        <n v="19.356999999999999"/>
        <n v="20.777999999999999"/>
        <n v="19.617000000000001"/>
        <n v="21.89"/>
        <n v="30.15"/>
        <n v="31.074000000000002"/>
        <n v="28.251999999999999"/>
        <n v="18.277999999999999"/>
        <n v="23.690999999999999"/>
        <n v="17.887"/>
        <n v="20.068999999999999"/>
        <n v="23.289000000000001"/>
        <n v="17.292999999999999"/>
        <n v="20.706"/>
        <n v="21.841999999999999"/>
        <n v="18.085000000000001"/>
        <n v="20.001999999999999"/>
        <n v="21.811"/>
        <n v="22.69"/>
        <n v="24.911999999999999"/>
        <n v="22.795000000000002"/>
        <n v="27.523"/>
        <n v="35.122"/>
        <n v="35.362000000000002"/>
        <n v="30.945"/>
        <n v="34.720999999999997"/>
        <n v="31.199000000000002"/>
        <n v="29.952999999999999"/>
        <n v="34.082000000000001"/>
        <n v="25.876000000000001"/>
        <n v="35.203000000000003"/>
        <n v="34.932000000000002"/>
        <n v="30.492000000000001"/>
        <n v="35.255000000000003"/>
        <n v="32.156999999999996"/>
        <n v="34.713999999999999"/>
        <n v="23.954000000000001"/>
        <n v="22.355"/>
        <n v="34.526000000000003"/>
        <n v="34.774000000000001"/>
        <n v="26.475999999999999"/>
        <n v="17.43"/>
        <n v="19.143999999999998"/>
        <n v="17.675000000000001"/>
        <n v="41.603999999999999"/>
        <n v="42.383000000000003"/>
        <n v="62.289000000000001"/>
        <n v="51.006"/>
        <n v="31.321000000000002"/>
        <n v="45.673999999999999"/>
        <n v="44.704999999999998"/>
        <n v="76.841999999999999"/>
        <n v="37.341000000000001"/>
        <n v="38.017000000000003"/>
        <n v="65.616"/>
        <n v="26.655999999999999"/>
        <n v="22.986999999999998"/>
        <n v="30.971"/>
        <n v="41.210999999999999"/>
        <n v="25.504999999999999"/>
        <n v="86.516000000000005"/>
        <n v="36.075000000000003"/>
        <n v="39.807000000000002"/>
        <n v="36.197000000000003"/>
        <n v="40.689"/>
        <n v="31.616"/>
        <n v="29.024999999999999"/>
        <n v="26.8"/>
        <n v="53.698999999999998"/>
        <n v="18.835999999999999"/>
        <n v="20.373000000000001"/>
        <n v="19.317"/>
        <n v="24.207999999999998"/>
        <n v="20.768999999999998"/>
        <n v="18.422000000000001"/>
        <n v="32.305999999999997"/>
        <n v="39.689"/>
        <n v="38.433"/>
        <n v="18.568999999999999"/>
        <n v="53.808"/>
        <n v="67.55"/>
        <n v="66.805000000000007"/>
        <n v="48.975999999999999"/>
        <n v="35.204000000000001"/>
        <n v="24.72"/>
        <n v="22.943999999999999"/>
        <n v="23.06"/>
        <n v="25.474"/>
        <n v="30.898"/>
        <n v="26.373999999999999"/>
        <n v="31.494"/>
        <n v="18.84"/>
        <n v="20.123000000000001"/>
        <n v="18.457999999999998"/>
        <n v="25.338000000000001"/>
        <n v="28.696999999999999"/>
        <n v="26.954999999999998"/>
        <n v="37.39"/>
        <n v="33.795999999999999"/>
        <n v="47.381999999999998"/>
        <n v="42.912999999999997"/>
        <n v="37.338000000000001"/>
        <n v="52.69"/>
        <n v="55.435000000000002"/>
        <n v="22.158000000000001"/>
        <n v="19.079999999999998"/>
        <n v="33.863"/>
        <n v="23.31"/>
        <n v="22.641999999999999"/>
        <n v="30.122"/>
        <n v="24.277000000000001"/>
        <n v="29.186"/>
        <n v="27.123000000000001"/>
        <n v="32.253999999999998"/>
        <n v="37.368000000000002"/>
        <n v="18.239999999999998"/>
        <n v="25.459"/>
        <n v="30.25"/>
        <n v="21.971"/>
        <n v="33.033999999999999"/>
        <n v="29.919"/>
        <n v="18.701000000000001"/>
        <n v="27.716999999999999"/>
        <n v="33.844999999999999"/>
        <n v="29.292999999999999"/>
        <n v="27.478000000000002"/>
        <n v="25.452000000000002"/>
        <n v="23.225999999999999"/>
        <n v="34.695"/>
        <n v="31.552"/>
        <n v="35.524999999999999"/>
        <n v="18.465"/>
        <n v="41.223999999999997"/>
        <n v="28.844000000000001"/>
        <n v="35.880000000000003"/>
        <n v="20.474"/>
        <n v="27.940999999999999"/>
        <n v="43.750999999999998"/>
        <n v="48.575000000000003"/>
        <n v="50.811999999999998"/>
        <n v="61.271000000000001"/>
        <n v="35.881999999999998"/>
        <n v="39.677999999999997"/>
        <n v="26.978000000000002"/>
        <n v="31.61"/>
        <n v="20.227"/>
        <n v="20.059999999999999"/>
        <n v="28.323"/>
        <n v="20.581"/>
        <n v="21.483000000000001"/>
        <n v="17.8"/>
        <n v="18.181999999999999"/>
        <n v="18.07"/>
        <n v="17.757000000000001"/>
        <n v="20.855"/>
        <n v="24.978999999999999"/>
        <n v="16.946000000000002"/>
        <n v="64.882999999999996"/>
        <n v="27.204999999999998"/>
        <n v="17.754999999999999"/>
        <n v="22.206"/>
        <n v="54.116"/>
        <n v="46.831000000000003"/>
        <n v="19.646999999999998"/>
        <n v="23.974"/>
        <n v="23.23"/>
        <n v="23.625"/>
        <n v="25.356999999999999"/>
        <n v="18.669"/>
        <n v="28.635000000000002"/>
        <n v="29.327999999999999"/>
        <n v="19.707000000000001"/>
        <n v="22.065000000000001"/>
        <n v="21.56"/>
        <n v="23.577000000000002"/>
        <n v="19.038"/>
        <n v="23.524999999999999"/>
        <n v="24.463000000000001"/>
        <n v="41.756"/>
        <n v="26.611999999999998"/>
        <n v="29.591000000000001"/>
        <n v="31.31"/>
        <n v="32.125"/>
        <n v="18.789000000000001"/>
        <n v="20.129000000000001"/>
        <n v="18.731999999999999"/>
        <n v="26.331"/>
        <n v="33.869"/>
        <n v="34.054000000000002"/>
        <n v="38.115000000000002"/>
        <n v="46.514000000000003"/>
        <n v="33.936999999999998"/>
        <n v="28.824000000000002"/>
        <n v="30.806999999999999"/>
        <n v="38.984999999999999"/>
        <n v="54.860999999999997"/>
        <n v="22.754999999999999"/>
        <n v="19.382000000000001"/>
        <n v="24.655999999999999"/>
        <n v="43.917000000000002"/>
        <n v="29.271999999999998"/>
        <n v="24.411000000000001"/>
        <n v="22.26"/>
        <n v="21.117999999999999"/>
        <n v="39.218000000000004"/>
        <n v="36.332000000000001"/>
        <n v="36.82"/>
        <n v="30.791"/>
        <n v="33.100999999999999"/>
        <n v="65.897000000000006"/>
        <n v="42.695"/>
        <n v="31.01"/>
        <n v="52.801000000000002"/>
        <n v="37.265000000000001"/>
        <n v="33.159999999999997"/>
        <n v="30.942"/>
        <n v="27.082999999999998"/>
        <n v="22.222999999999999"/>
        <n v="27.122"/>
        <n v="29.242000000000001"/>
        <n v="24.481000000000002"/>
        <n v="31.34"/>
        <n v="20.776"/>
        <n v="19.433"/>
        <n v="20.696000000000002"/>
        <n v="28.838000000000001"/>
        <n v="29.309000000000001"/>
        <n v="34.578000000000003"/>
        <n v="35.735999999999997"/>
        <n v="41.311"/>
        <n v="28.26"/>
        <n v="25.495999999999999"/>
        <n v="23.352"/>
        <n v="38.945999999999998"/>
        <n v="46.555"/>
        <n v="48.771999999999998"/>
        <n v="38.418999999999997"/>
        <n v="46.567"/>
        <n v="41.34"/>
        <n v="50.177999999999997"/>
        <n v="41.731999999999999"/>
        <n v="34.420999999999999"/>
        <n v="23.388999999999999"/>
        <n v="34.970999999999997"/>
        <n v="37.188000000000002"/>
        <n v="33.267000000000003"/>
        <n v="30.291"/>
        <n v="30.218"/>
        <n v="19.475999999999999"/>
        <n v="34.607999999999997"/>
        <n v="32.713999999999999"/>
        <n v="27.141999999999999"/>
        <n v="20.94"/>
        <n v="41.664999999999999"/>
        <n v="24.800999999999998"/>
        <n v="24.439"/>
        <n v="32.401000000000003"/>
        <n v="33.470999999999997"/>
        <n v="23.895"/>
        <n v="40.363"/>
        <n v="36.844999999999999"/>
        <n v="28.678000000000001"/>
        <n v="36.933999999999997"/>
        <n v="45.235999999999997"/>
        <n v="43.564"/>
        <n v="53.05"/>
        <n v="77.325999999999993"/>
        <n v="71.13"/>
        <n v="71.605000000000004"/>
        <n v="81.686999999999998"/>
        <n v="62.783999999999999"/>
        <n v="84.382000000000005"/>
        <n v="48.438000000000002"/>
        <n v="99.766000000000005"/>
        <n v="88.858000000000004"/>
        <n v="88.861999999999995"/>
        <n v="65.951999999999998"/>
        <n v="68.522999999999996"/>
        <n v="59.606000000000002"/>
        <n v="78.486000000000004"/>
        <n v="56.69"/>
        <n v="65.441000000000003"/>
        <n v="74.682000000000002"/>
        <n v="94.828999999999994"/>
        <n v="86.668000000000006"/>
        <n v="69.981999999999999"/>
        <n v="22.11"/>
        <n v="36.070999999999998"/>
        <n v="44.155999999999999"/>
        <n v="37.295000000000002"/>
        <n v="32.576999999999998"/>
        <n v="46.781999999999996"/>
        <n v="48.741"/>
        <n v="30.085999999999999"/>
        <n v="27.411999999999999"/>
        <n v="32.116999999999997"/>
        <n v="41.636000000000003"/>
        <n v="23.785"/>
        <n v="21.82"/>
        <n v="17.032"/>
        <n v="24.652000000000001"/>
        <n v="22.478000000000002"/>
        <n v="23.45"/>
        <n v="20.113"/>
        <n v="17.747"/>
        <n v="23.82"/>
        <n v="30.448"/>
        <n v="28.108000000000001"/>
        <n v="31.684999999999999"/>
        <n v="27.376000000000001"/>
        <n v="39.356999999999999"/>
        <n v="40.588999999999999"/>
        <n v="62.850999999999999"/>
        <n v="26.161999999999999"/>
        <n v="23.734999999999999"/>
        <n v="23.966000000000001"/>
        <n v="18.873999999999999"/>
        <n v="18.161000000000001"/>
        <n v="17.481999999999999"/>
        <n v="25.280999999999999"/>
        <n v="19.198"/>
        <n v="18.073"/>
        <n v="24.803999999999998"/>
        <n v="19.843"/>
        <n v="20.835999999999999"/>
        <n v="17.898"/>
        <n v="55.67"/>
        <n v="71.677999999999997"/>
        <n v="32.307000000000002"/>
        <n v="49.057000000000002"/>
        <n v="19.035"/>
        <n v="46.289000000000001"/>
        <n v="46.104999999999997"/>
        <n v="63.002000000000002"/>
        <n v="56.841000000000001"/>
        <n v="35.207999999999998"/>
        <n v="53.872"/>
        <n v="49.710999999999999"/>
        <n v="45.445"/>
        <n v="38.832000000000001"/>
        <n v="33.320999999999998"/>
        <n v="44.063000000000002"/>
        <n v="44.808"/>
        <n v="33.996000000000002"/>
        <n v="45.6"/>
        <n v="69.224999999999994"/>
        <n v="64.058000000000007"/>
        <n v="40.292999999999999"/>
        <n v="46.671999999999997"/>
        <n v="79.191999999999993"/>
        <n v="44.307000000000002"/>
        <n v="34.691000000000003"/>
        <n v="31.209"/>
        <n v="21.995999999999999"/>
        <n v="45.459000000000003"/>
        <n v="30.670999999999999"/>
        <n v="35.497"/>
        <n v="30.541"/>
        <n v="18.204999999999998"/>
        <n v="46.493000000000002"/>
        <n v="19.582000000000001"/>
        <n v="19.253"/>
        <n v="30.626999999999999"/>
        <n v="28.314"/>
        <n v="23.574000000000002"/>
        <n v="26.241"/>
        <n v="24.010999999999999"/>
        <n v="18.088000000000001"/>
        <n v="23.475000000000001"/>
        <n v="34.191000000000003"/>
        <n v="19.292999999999999"/>
        <n v="33.207999999999998"/>
        <n v="37.923000000000002"/>
        <n v="18.576000000000001"/>
        <n v="28.76"/>
        <n v="33.734000000000002"/>
        <n v="28.388999999999999"/>
        <n v="28.364000000000001"/>
        <n v="45.545999999999999"/>
        <n v="37.363"/>
        <n v="55.767000000000003"/>
        <n v="37.021999999999998"/>
        <n v="49.424999999999997"/>
        <n v="55.927999999999997"/>
        <n v="33.722999999999999"/>
        <n v="25.736000000000001"/>
        <n v="24.943999999999999"/>
        <n v="27.768000000000001"/>
        <n v="28.295999999999999"/>
        <n v="40.698"/>
        <n v="39.953000000000003"/>
        <n v="34.923999999999999"/>
        <n v="33.819000000000003"/>
        <n v="23.206"/>
        <n v="22.152999999999999"/>
        <n v="31.384"/>
        <n v="24.28"/>
        <n v="42.991"/>
        <n v="42.162999999999997"/>
        <n v="33.982999999999997"/>
        <n v="58.444000000000003"/>
        <n v="20.890999999999998"/>
        <n v="43.029000000000003"/>
        <n v="105.989"/>
        <n v="45.625"/>
        <n v="58.996000000000002"/>
        <n v="44.61"/>
        <n v="25.215"/>
        <n v="29.798999999999999"/>
        <n v="31.556999999999999"/>
        <n v="19.605"/>
        <n v="33.35"/>
        <n v="26.672000000000001"/>
        <n v="34.244999999999997"/>
        <n v="26.099"/>
        <n v="28.884"/>
        <n v="33.012999999999998"/>
        <n v="40.493000000000002"/>
        <n v="34.284999999999997"/>
        <n v="24.166"/>
        <n v="21.492000000000001"/>
        <n v="26.108000000000001"/>
        <n v="30.571999999999999"/>
        <n v="40.323"/>
        <n v="23.006"/>
        <n v="17.734999999999999"/>
        <n v="45.064"/>
        <n v="17.3"/>
        <n v="22.445"/>
        <n v="19.239999999999998"/>
        <n v="17.588000000000001"/>
        <n v="16.948"/>
        <n v="21.077000000000002"/>
        <n v="62.234999999999999"/>
        <n v="54.875999999999998"/>
        <n v="47.790999999999997"/>
        <n v="29.004999999999999"/>
        <n v="35.9"/>
        <n v="37.423999999999999"/>
        <n v="29.059000000000001"/>
        <n v="54.524000000000001"/>
        <n v="37.718000000000004"/>
        <n v="36.700000000000003"/>
        <n v="35.201999999999998"/>
        <n v="30.718"/>
        <n v="27.823"/>
        <n v="31.548999999999999"/>
        <n v="45.656999999999996"/>
        <n v="28.82"/>
        <n v="35.064"/>
        <n v="36.201999999999998"/>
        <n v="32.356000000000002"/>
        <n v="37.369999999999997"/>
        <n v="17.091000000000001"/>
        <n v="17.196999999999999"/>
        <n v="17.343"/>
        <n v="30.323"/>
        <n v="29.844000000000001"/>
        <n v="30.591000000000001"/>
        <n v="50.246000000000002"/>
        <n v="43.046999999999997"/>
        <n v="45.081000000000003"/>
        <n v="33.128999999999998"/>
        <n v="30.097000000000001"/>
        <n v="69.801000000000002"/>
        <n v="82.119"/>
        <n v="70.754999999999995"/>
        <n v="82.373000000000005"/>
        <n v="57.78"/>
        <n v="40.686999999999998"/>
        <n v="62.424999999999997"/>
        <n v="59.1"/>
        <n v="66.254000000000005"/>
        <n v="93.584000000000003"/>
        <n v="95.763999999999996"/>
        <n v="87.584000000000003"/>
        <n v="74.125"/>
        <n v="62.161999999999999"/>
        <n v="54.661000000000001"/>
        <n v="76.751000000000005"/>
        <n v="66.165999999999997"/>
        <n v="91.15"/>
        <n v="59.210999999999999"/>
        <n v="75.308999999999997"/>
        <n v="67.396000000000001"/>
        <n v="86.356999999999999"/>
        <n v="80.341999999999999"/>
        <n v="75.564999999999998"/>
        <n v="65.900000000000006"/>
        <n v="48.341000000000001"/>
        <n v="24.998999999999999"/>
        <n v="60.585999999999999"/>
        <n v="19.122"/>
        <n v="19.785"/>
        <n v="22.619"/>
        <n v="18.184999999999999"/>
        <n v="33.015999999999998"/>
        <n v="25.177"/>
        <n v="42.741"/>
        <n v="57.709000000000003"/>
        <n v="48.920999999999999"/>
        <n v="54.643000000000001"/>
        <n v="17.803999999999998"/>
        <n v="40.445"/>
        <n v="37.323999999999998"/>
        <n v="29.166"/>
        <n v="75.292000000000002"/>
        <n v="34.904000000000003"/>
        <n v="28.983000000000001"/>
        <n v="30.248000000000001"/>
        <n v="34.781999999999996"/>
        <n v="30.998000000000001"/>
        <n v="40.776000000000003"/>
        <n v="35.213000000000001"/>
        <n v="29.018000000000001"/>
        <n v="31.309000000000001"/>
        <n v="55.762999999999998"/>
        <n v="26.827000000000002"/>
        <n v="42.08"/>
        <n v="36.265999999999998"/>
        <n v="30.527999999999999"/>
        <n v="17.727"/>
        <n v="27.724"/>
        <n v="27.695"/>
        <n v="24.965"/>
        <n v="24.664999999999999"/>
        <n v="32.978999999999999"/>
        <n v="31.416"/>
        <n v="21.263000000000002"/>
        <n v="38.460999999999999"/>
        <n v="39.396999999999998"/>
        <n v="38.133000000000003"/>
        <n v="43.78"/>
        <n v="37.527000000000001"/>
        <n v="62.387"/>
        <n v="45.384999999999998"/>
        <n v="56.588000000000001"/>
        <n v="34.656999999999996"/>
        <n v="20.739000000000001"/>
        <n v="31.867999999999999"/>
        <n v="26.132000000000001"/>
        <n v="43.966000000000001"/>
        <n v="60.884999999999998"/>
        <n v="48.850999999999999"/>
        <n v="40.942999999999998"/>
        <n v="48.688000000000002"/>
        <n v="52.003"/>
        <n v="70.483999999999995"/>
        <n v="34.555999999999997"/>
        <n v="39.884"/>
        <n v="38.213000000000001"/>
        <n v="23.728000000000002"/>
        <n v="32.802999999999997"/>
        <n v="39.603000000000002"/>
        <n v="35.909999999999997"/>
        <n v="29.814"/>
        <n v="31.585999999999999"/>
        <n v="17.39"/>
        <n v="33.512999999999998"/>
        <n v="26.207000000000001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1.03" maxValue="6.5" count="478">
        <n v="2"/>
        <n v="2.95"/>
        <n v="2.0299999999999998"/>
        <n v="2.0099999999999998"/>
        <n v="1.89"/>
        <n v="1.3"/>
        <n v="2.0699999999999998"/>
        <n v="2.04"/>
        <n v="2.19"/>
        <n v="2.17"/>
        <n v="2.21"/>
        <n v="2.0499999999999998"/>
        <n v="2.1800000000000002"/>
        <n v="2.13"/>
        <n v="2.1"/>
        <n v="2.02"/>
        <n v="2.23"/>
        <n v="2.74"/>
        <n v="2.34"/>
        <n v="2.08"/>
        <n v="2.4300000000000002"/>
        <n v="2.69"/>
        <n v="2.61"/>
        <n v="2.83"/>
        <n v="2.54"/>
        <n v="2.2799999999999998"/>
        <n v="2.2000000000000002"/>
        <n v="2.2599999999999998"/>
        <n v="3.09"/>
        <n v="3.37"/>
        <n v="2.06"/>
        <n v="2.12"/>
        <n v="2.6"/>
        <n v="2.62"/>
        <n v="2.93"/>
        <n v="2.71"/>
        <n v="5.8"/>
        <n v="4.8099999999999996"/>
        <n v="6.14"/>
        <n v="2.7"/>
        <n v="2.88"/>
        <n v="2.77"/>
        <n v="2.4"/>
        <n v="1.44"/>
        <n v="2.4900000000000002"/>
        <n v="2.5499999999999998"/>
        <n v="1.38"/>
        <n v="2.11"/>
        <n v="1.5"/>
        <n v="3.79"/>
        <n v="4.78"/>
        <n v="3.21"/>
        <n v="3.39"/>
        <n v="2.89"/>
        <n v="3.4"/>
        <n v="3.34"/>
        <n v="2.46"/>
        <n v="2.2400000000000002"/>
        <n v="2.86"/>
        <n v="2.97"/>
        <n v="3.99"/>
        <n v="2.59"/>
        <n v="3.57"/>
        <n v="3.88"/>
        <n v="3.7"/>
        <n v="2.41"/>
        <n v="3.28"/>
        <n v="3.89"/>
        <n v="3.17"/>
        <n v="2.76"/>
        <n v="3.12"/>
        <n v="2.96"/>
        <n v="2.38"/>
        <n v="3.78"/>
        <n v="2.27"/>
        <n v="2.98"/>
        <n v="3.3"/>
        <n v="3.5"/>
        <n v="2.63"/>
        <n v="2.65"/>
        <n v="1.94"/>
        <n v="2.68"/>
        <n v="3.54"/>
        <n v="3"/>
        <n v="5.5"/>
        <n v="2.5099999999999998"/>
        <n v="3.22"/>
        <n v="2.92"/>
        <n v="1.98"/>
        <n v="2.15"/>
        <n v="1.91"/>
        <n v="3.23"/>
        <n v="2.9"/>
        <n v="2.78"/>
        <n v="1.97"/>
        <n v="2.2200000000000002"/>
        <n v="1.21"/>
        <n v="2.14"/>
        <n v="2.09"/>
        <n v="2.33"/>
        <n v="6.1"/>
        <n v="6.08"/>
        <n v="2.84"/>
        <n v="3.03"/>
        <n v="3.47"/>
        <n v="2.5"/>
        <n v="2.75"/>
        <n v="2.44"/>
        <n v="1.95"/>
        <n v="2.87"/>
        <n v="3.46"/>
        <n v="3.6"/>
        <n v="4.09"/>
        <n v="3.08"/>
        <n v="3.04"/>
        <n v="1.8"/>
        <n v="1.88"/>
        <n v="2.37"/>
        <n v="2.8"/>
        <n v="2.66"/>
        <n v="2.5299999999999998"/>
        <n v="2.31"/>
        <n v="2.4700000000000002"/>
        <n v="2.79"/>
        <n v="3.07"/>
        <n v="2.29"/>
        <n v="2.16"/>
        <n v="3.42"/>
        <n v="2.35"/>
        <n v="2.58"/>
        <n v="2.4500000000000002"/>
        <n v="3.2"/>
        <n v="4.3099999999999996"/>
        <n v="3.77"/>
        <n v="4.1100000000000003"/>
        <n v="3.59"/>
        <n v="3.33"/>
        <n v="2.64"/>
        <n v="3.36"/>
        <n v="1.53"/>
        <n v="1.49"/>
        <n v="2.81"/>
        <n v="2.25"/>
        <n v="2.48"/>
        <n v="1.92"/>
        <n v="2.2999999999999998"/>
        <n v="2.67"/>
        <n v="3.13"/>
        <n v="2.42"/>
        <n v="2.82"/>
        <n v="3.01"/>
        <n v="4.6500000000000004"/>
        <n v="3.38"/>
        <n v="4.38"/>
        <n v="4.29"/>
        <n v="4.2"/>
        <n v="4.33"/>
        <n v="3.75"/>
        <n v="6.25"/>
        <n v="2.3199999999999998"/>
        <n v="3.18"/>
        <n v="3.14"/>
        <n v="3.1"/>
        <n v="3.06"/>
        <n v="2.36"/>
        <n v="2.85"/>
        <n v="2.56"/>
        <n v="2.72"/>
        <n v="2.99"/>
        <n v="1.99"/>
        <n v="1.86"/>
        <n v="3.69"/>
        <n v="3.15"/>
        <n v="3.41"/>
        <n v="4.32"/>
        <n v="3.27"/>
        <n v="4.63"/>
        <n v="3.25"/>
        <n v="1.77"/>
        <n v="1.72"/>
        <n v="1.62"/>
        <n v="3.11"/>
        <n v="1.75"/>
        <n v="1.54"/>
        <n v="1.58"/>
        <n v="3.05"/>
        <n v="4.67"/>
        <n v="3.45"/>
        <n v="3.68"/>
        <n v="1.07"/>
        <n v="1.52"/>
        <n v="1.22"/>
        <n v="6.5"/>
        <n v="1.43"/>
        <n v="2.52"/>
        <n v="1.46"/>
        <n v="3.64"/>
        <n v="3.96"/>
        <n v="2.57"/>
        <n v="4.2699999999999996"/>
        <n v="3.51"/>
        <n v="3.67"/>
        <n v="3.48"/>
        <n v="3.66"/>
        <n v="4.0199999999999996"/>
        <n v="3.74"/>
        <n v="3.43"/>
        <n v="3.16"/>
        <n v="4"/>
        <n v="3.55"/>
        <n v="5.04"/>
        <n v="4.18"/>
        <n v="3.63"/>
        <n v="4.21"/>
        <n v="1.81"/>
        <n v="1.42"/>
        <n v="1.47"/>
        <n v="3.76"/>
        <n v="4.17"/>
        <n v="2.73"/>
        <n v="3.31"/>
        <n v="3.86"/>
        <n v="1.96"/>
        <n v="3.82"/>
        <n v="3.56"/>
        <n v="3.52"/>
        <n v="3.44"/>
        <n v="3.19"/>
        <n v="3.62"/>
        <n v="2.39"/>
        <n v="3.26"/>
        <n v="3.02"/>
        <n v="2.94"/>
        <n v="1.83"/>
        <n v="1.65"/>
        <n v="1.6"/>
        <n v="1.61"/>
        <n v="5.82"/>
        <n v="5.1100000000000003"/>
        <n v="5.65"/>
        <n v="5.03"/>
        <n v="5.38"/>
        <n v="2.91"/>
        <n v="4.05"/>
        <n v="3.9"/>
        <n v="4.0599999999999996"/>
        <n v="4.01"/>
        <n v="4.96"/>
        <n v="4.03"/>
        <n v="3.81"/>
        <n v="3.24"/>
        <n v="5.52"/>
        <n v="4.45"/>
        <n v="3.94"/>
        <n v="3.98"/>
        <n v="1.68"/>
        <n v="1.93"/>
        <n v="1.48"/>
        <n v="1.39"/>
        <n v="3.85"/>
        <n v="1.63"/>
        <n v="4.3600000000000003"/>
        <n v="1.66"/>
        <n v="1.84"/>
        <n v="1.76"/>
        <n v="3.32"/>
        <n v="3.93"/>
        <n v="1.31"/>
        <n v="1.69"/>
        <n v="1.87"/>
        <n v="3.95"/>
        <n v="5.63"/>
        <n v="4.37"/>
        <n v="1.1299999999999999"/>
        <n v="1.1200000000000001"/>
        <n v="1.27"/>
        <n v="1.19"/>
        <n v="1.37"/>
        <n v="1.36"/>
        <n v="1.35"/>
        <n v="1.51"/>
        <n v="1.41"/>
        <n v="5.36"/>
        <n v="4.3899999999999997"/>
        <n v="4.12"/>
        <n v="4.1500000000000004"/>
        <n v="3.53"/>
        <n v="5.7"/>
        <n v="3.84"/>
        <n v="4.55"/>
        <n v="4.4400000000000004"/>
        <n v="4.6399999999999997"/>
        <n v="1.82"/>
        <n v="3.61"/>
        <n v="3.73"/>
        <n v="3.35"/>
        <n v="1.25"/>
        <n v="1.85"/>
        <n v="1.73"/>
        <n v="5.12"/>
        <n v="4.88"/>
        <n v="5.73"/>
        <n v="5.23"/>
        <n v="4.99"/>
        <n v="5.13"/>
        <n v="4.9400000000000004"/>
        <n v="3.49"/>
        <n v="3.29"/>
        <n v="5.0599999999999996"/>
        <n v="5.07"/>
        <n v="4.46"/>
        <n v="3.91"/>
        <n v="4.08"/>
        <n v="3.65"/>
        <n v="4.74"/>
        <n v="3.8"/>
        <n v="4.25"/>
        <n v="4.07"/>
        <n v="4.1900000000000004"/>
        <n v="4.84"/>
        <n v="4.49"/>
        <n v="4.2300000000000004"/>
        <n v="4.59"/>
        <n v="4.97"/>
        <n v="4.87"/>
        <n v="5.21"/>
        <n v="4.8600000000000003"/>
        <n v="4.34"/>
        <n v="5.57"/>
        <n v="5.97"/>
        <n v="1.9"/>
        <n v="4.04"/>
        <n v="4.68"/>
        <n v="4.16"/>
        <n v="6.2"/>
        <n v="4.28"/>
        <n v="3.71"/>
        <n v="1.18"/>
        <n v="6.38"/>
        <n v="4.5599999999999996"/>
        <n v="5.16"/>
        <n v="1.78"/>
        <n v="4.43"/>
        <n v="4.41"/>
        <n v="1.74"/>
        <n v="4.26"/>
        <n v="1.59"/>
        <n v="3.72"/>
        <n v="4.24"/>
        <n v="4.42"/>
        <n v="3.58"/>
        <n v="4.13"/>
        <n v="4.4000000000000004"/>
        <n v="4.57"/>
        <n v="6.4"/>
        <n v="1.79"/>
        <n v="1.67"/>
        <n v="3.83"/>
        <n v="3.92"/>
        <n v="4.0999999999999996"/>
        <n v="5.28"/>
        <n v="4.3499999999999996"/>
        <n v="4.6100000000000003"/>
        <n v="4.72"/>
        <n v="4.5199999999999996"/>
        <n v="1.7"/>
        <n v="1.08"/>
        <n v="1.57"/>
        <n v="4.47"/>
        <n v="1.55"/>
        <n v="4.95"/>
        <n v="1.71"/>
        <n v="4.7699999999999996"/>
        <n v="5.95"/>
        <n v="4.5"/>
        <n v="3.87"/>
        <n v="5.53"/>
        <n v="5.92"/>
        <n v="4.76"/>
        <n v="5.41"/>
        <n v="6.12"/>
        <n v="3.97"/>
        <n v="4.1399999999999997"/>
        <n v="5.56"/>
        <n v="5.22"/>
        <n v="5.42"/>
        <n v="5.72"/>
        <n v="5.64"/>
        <n v="4.5999999999999996"/>
        <n v="5.27"/>
        <n v="1.64"/>
        <n v="1.56"/>
        <n v="5.37"/>
        <n v="4.92"/>
        <n v="5.49"/>
        <n v="5.09"/>
        <n v="5.24"/>
        <n v="4.7300000000000004"/>
        <n v="4.7"/>
        <n v="5.14"/>
        <n v="5.93"/>
        <n v="6.02"/>
        <n v="5.01"/>
        <n v="5"/>
        <n v="6.15"/>
        <n v="5.34"/>
        <n v="6.49"/>
        <n v="5.08"/>
        <n v="4.91"/>
        <n v="4.3"/>
        <n v="6.18"/>
        <n v="5.26"/>
        <n v="4.75"/>
        <n v="4.83"/>
        <n v="6.32"/>
        <n v="6.33"/>
        <n v="5.31"/>
        <n v="4.71"/>
        <n v="5.61"/>
        <n v="5.99"/>
        <n v="5.15"/>
        <n v="4.8"/>
        <n v="4.66"/>
        <n v="6.37"/>
        <n v="5.44"/>
        <n v="5.05"/>
        <n v="4.51"/>
        <n v="4.54"/>
        <n v="5.0999999999999996"/>
        <n v="5.75"/>
        <n v="5.76"/>
        <n v="5.85"/>
        <n v="4.79"/>
        <n v="6.36"/>
        <n v="5.71"/>
        <n v="6.04"/>
        <n v="5.2"/>
        <n v="5.79"/>
        <n v="6.05"/>
        <n v="4.22"/>
        <n v="6.47"/>
        <n v="6.11"/>
        <n v="4.6900000000000004"/>
        <n v="5.33"/>
        <n v="4.58"/>
        <n v="4.8499999999999996"/>
        <n v="6.34"/>
        <n v="6.09"/>
        <n v="4.62"/>
        <n v="6.44"/>
        <n v="4.4800000000000004"/>
        <n v="5.62"/>
        <n v="1.34"/>
        <n v="1.33"/>
        <n v="1.32"/>
        <n v="1.4"/>
        <n v="1.45"/>
        <n v="1.17"/>
        <n v="1.03"/>
        <n v="6.46"/>
        <n v="6.21"/>
        <n v="5.47"/>
        <n v="5.89"/>
        <n v="4.82"/>
        <n v="6.01"/>
        <n v="6.35"/>
        <n v="5.69"/>
        <n v="5.46"/>
        <n v="5.6"/>
        <n v="5.18"/>
        <n v="6.31"/>
        <n v="6.19"/>
        <n v="5.39"/>
        <n v="4.9000000000000004"/>
        <n v="6.24"/>
        <n v="5.0199999999999996"/>
        <n v="5.17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44873726851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 count="102">
        <s v="แขวงการทางสงขลา"/>
        <s v="แขวงการทางพัทลุง"/>
        <s v="แขวงการทางสตูล"/>
        <s v="สำนักงานบำรุงทางสงขลาที่ 2"/>
        <s v="แขวงการทางนครศรีธรรมราชที่ 1"/>
        <s v="แขวงการทางตรัง"/>
        <s v="แขวงการทางกระบี่"/>
        <s v="แขวงการทางภูเก็ต"/>
        <s v="แขวงการทางสุราษฎร์ธานี"/>
        <s v="แขวงการทางนครศรีธรรมราชที่ 2 (ทุ่งสง)"/>
        <s v="สำนักงานบำรุงทางพังงา"/>
        <s v="สำนักงานบำรุงทางสุราษฎร์ธานีที่ 2"/>
        <s v="สำนักงานบำรุงทางสุราษฎร์ธานีที่ 3"/>
        <s v="แขวงการทางระนอง"/>
        <s v="แขวงการทางชุมพร"/>
        <s v="แขวงการทางประจวบคีรีขันธ์ (หัวหิน)"/>
        <s v="แขวงการทางราชบุรี"/>
        <s v="แขวงการทางนครปฐม"/>
        <s v="สำนักงานบำรุงทางสมุทรสงครามและราชบุรีส่วนที่2"/>
        <s v="สำนักงานบำรุงทางเพชรบุรี"/>
        <s v="แขวงการทางกรุงเทพ"/>
        <s v="แขวงการทางอยุธยา"/>
        <s v="สำนักงานบำรุงทางนครนายก"/>
        <s v="แขวงการทางสมุทรสาคร"/>
        <s v="แขวงการทางปทุมธานี"/>
        <s v="แขวงการทางสมุทรปราการ"/>
        <s v="สำนักงานบำรุงทางนนทบุรี"/>
        <s v="สำนักงานบำรุงทางธนบุรี"/>
        <s v="แขวงการทางฉะเชิงเทรา"/>
        <s v="แขวงการทางชลบุรี"/>
        <s v="แขวงการทางจันทบุรี"/>
        <s v="แขวงการทางตราด"/>
        <s v="แขวงการทางระยอง"/>
        <s v="สำนักงานบำรุงทางชลบุรีที่ 2"/>
        <s v="แขวงการทางลพบุรีที่ 1"/>
        <s v="แขวงการทางสระบุรี"/>
        <s v="สำนักงานบำรุงทางสิงห์บุรี"/>
        <s v="แขวงการทางลพบุรีที่ 2 (ลำนารายณ์)"/>
        <s v="แขวงการทางนครสวรรค์ที่ 1"/>
        <s v="แขวงการทางนครสวรค์ที่ 2 (ตากฟ้า)"/>
        <s v="แขวงการทางสุพรรณบุรีที่ 1"/>
        <s v="แขวงการทางกาญจนบุรี"/>
        <s v="แขวงการทางกาญจบุรี-สุพรรณบุรีที่ 2"/>
        <s v="แขวงการทางชัยนาท"/>
        <s v="แขวงการทางอุทัยธานี"/>
        <s v="สำนักงานบำรุงทางอ่างทอง-อยุธยา"/>
        <s v="แขวงการทางพิษณุโลก"/>
        <s v="แขวงการทางตากที่ 1"/>
        <s v="แขวงการทางสุโขทัย"/>
        <s v="แขวงการทางตากที่ 2 (แม่สอด)"/>
        <s v="สำนักงานบำรุงทางพิษณุโลกที่ 2"/>
        <s v="แขวงการทางกำแพงเพชร"/>
        <s v="แขวงการทางพิจิตร"/>
        <s v="แขวงการทางเชียงใหม่ที่ 1"/>
        <s v="แขวงการทางเชียงใหม่ที่ 2"/>
        <s v="แขวงการทางลำปาง"/>
        <s v="แขวงการทางลำพูน"/>
        <s v="แขวงการทางแม่ฮ่องสอน"/>
        <s v="แขวงการทางเชียงใหม่ที่ 3"/>
        <s v="สำนักงานบำรุงทางลำปางที่ 2"/>
        <s v="แขวงการทางแพร่"/>
        <s v="แขวงการทางเชียงรายที่1"/>
        <s v="แขวงการทางพะเยา"/>
        <s v="แขวงการทางน่านที่ 1"/>
        <s v="แขวงการทางเชียงรายที่2"/>
        <s v="แขวงการทางน่านที่ 2"/>
        <s v="แขวงการทางเพชรบูรณ์ที่ 1"/>
        <s v="แขวงการทางเพชรบูรณ์ที่ 2(บึงสามพัน)"/>
        <s v="แขวงการทางเลยที่ 1"/>
        <s v="แขวงการทางเลยที่ 2 (ด่านซ้าย)"/>
        <s v="แขวงการทางอุตรดิตถ์ที่ 1"/>
        <s v="แขวงการทางอุตรดิตถ์ที่ 2"/>
        <s v="แขวงการทางนครราชสีมาที่ 1"/>
        <s v="แขวงการทางนครราชสีมาที่ 2"/>
        <s v="สำนักงานบำรุงทางนครราชสีมาที่ 3"/>
        <s v="แขวงการทางสุรินทร์"/>
        <s v="แขวงการทางบุรีรัมย์"/>
        <s v="แขวงการทางปราจีนบุรี"/>
        <s v="แขวงการทางสระแก้ว (วัฒนานคร)"/>
        <s v="แขวงการทางขอนแก่นที่ 1"/>
        <s v="แขวงการทางมหาสารคาม"/>
        <s v="แขวงการทางอุดรธานี"/>
        <s v="สำนักงานบำรุงทางอุดรธานีที่ 2"/>
        <s v="แขวงการทางชัยภูมิ"/>
        <s v="แขวงการทางขอนแก่นที่ 2 (ชุมแพ)"/>
        <s v="แขวงการทางขอนแก่นที่ 3 (บ้านไผ่)"/>
        <s v="สำนักงานบำรุงทางหนองบัวลำภู"/>
        <s v="แขวงการทางอุบลราชธานีที่ 1"/>
        <s v="แขวงการทางอุบลราชธานีที่ 2"/>
        <s v="แขวงการทางยโสธร"/>
        <s v="แขวงการทางอำนาจเจริญและอุบลราชธานีส่วนที่3"/>
        <s v="สำนักงานบำรุงทางร้อยเอ็ด"/>
        <s v="สำนักงานบำรุงทางศรีสะเกษที่ 2"/>
        <s v="แขวงการทางศรีสะเกษ"/>
        <s v="แขวงการทางมุกดาหาร"/>
        <s v="แขวงการทางสกลนครที่ 1"/>
        <s v="แขวงการทางสกลนครที่ 2 (สว่างแดนดิน)"/>
        <s v="แขวงการทางหนองคายที่ 2 (บึงกาฬ)"/>
        <s v="แขวงการทางนครพนม"/>
        <s v="แขวงการทางหนองคายที่ 1"/>
        <s v="แขวงการทางกาฬสินธุ์"/>
        <m/>
      </sharedItems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0" maxValue="57576958.920000002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1.03" maxValue="6.5" count="478">
        <n v="2"/>
        <n v="2.95"/>
        <n v="2.0299999999999998"/>
        <n v="2.0099999999999998"/>
        <n v="1.89"/>
        <n v="1.3"/>
        <n v="2.0699999999999998"/>
        <n v="2.04"/>
        <n v="2.19"/>
        <n v="2.17"/>
        <n v="2.21"/>
        <n v="2.0499999999999998"/>
        <n v="2.1800000000000002"/>
        <n v="2.13"/>
        <n v="2.1"/>
        <n v="2.02"/>
        <n v="2.23"/>
        <n v="2.74"/>
        <n v="2.34"/>
        <n v="2.08"/>
        <n v="2.4300000000000002"/>
        <n v="2.69"/>
        <n v="2.61"/>
        <n v="2.83"/>
        <n v="2.54"/>
        <n v="2.2799999999999998"/>
        <n v="2.2000000000000002"/>
        <n v="2.2599999999999998"/>
        <n v="3.09"/>
        <n v="3.37"/>
        <n v="2.06"/>
        <n v="2.12"/>
        <n v="2.6"/>
        <n v="2.62"/>
        <n v="2.93"/>
        <n v="2.71"/>
        <n v="5.8"/>
        <n v="4.8099999999999996"/>
        <n v="6.14"/>
        <n v="2.7"/>
        <n v="2.88"/>
        <n v="2.77"/>
        <n v="2.4"/>
        <n v="1.44"/>
        <n v="2.4900000000000002"/>
        <n v="2.5499999999999998"/>
        <n v="1.38"/>
        <n v="2.11"/>
        <n v="1.5"/>
        <n v="3.79"/>
        <n v="4.78"/>
        <n v="3.21"/>
        <n v="3.39"/>
        <n v="2.89"/>
        <n v="3.4"/>
        <n v="3.34"/>
        <n v="2.46"/>
        <n v="2.2400000000000002"/>
        <n v="2.86"/>
        <n v="2.97"/>
        <n v="3.99"/>
        <n v="2.59"/>
        <n v="3.57"/>
        <n v="3.88"/>
        <n v="3.7"/>
        <n v="2.41"/>
        <n v="3.28"/>
        <n v="3.89"/>
        <n v="3.17"/>
        <n v="2.76"/>
        <n v="3.12"/>
        <n v="2.96"/>
        <n v="2.38"/>
        <n v="3.78"/>
        <n v="2.27"/>
        <n v="2.98"/>
        <n v="3.3"/>
        <n v="3.5"/>
        <n v="2.63"/>
        <n v="2.65"/>
        <n v="1.94"/>
        <n v="2.68"/>
        <n v="3.54"/>
        <n v="3"/>
        <n v="5.5"/>
        <n v="2.5099999999999998"/>
        <n v="3.22"/>
        <n v="2.92"/>
        <n v="1.98"/>
        <n v="2.15"/>
        <n v="1.91"/>
        <n v="3.23"/>
        <n v="2.9"/>
        <n v="2.78"/>
        <n v="1.97"/>
        <n v="2.2200000000000002"/>
        <n v="1.21"/>
        <n v="2.14"/>
        <n v="2.09"/>
        <n v="2.33"/>
        <n v="6.1"/>
        <n v="6.08"/>
        <n v="2.84"/>
        <n v="3.03"/>
        <n v="3.47"/>
        <n v="2.5"/>
        <n v="2.75"/>
        <n v="2.44"/>
        <n v="1.95"/>
        <n v="2.87"/>
        <n v="3.46"/>
        <n v="3.6"/>
        <n v="4.09"/>
        <n v="3.08"/>
        <n v="3.04"/>
        <n v="1.8"/>
        <n v="1.88"/>
        <n v="2.37"/>
        <n v="2.8"/>
        <n v="2.66"/>
        <n v="2.5299999999999998"/>
        <n v="2.31"/>
        <n v="2.4700000000000002"/>
        <n v="2.79"/>
        <n v="3.07"/>
        <n v="2.29"/>
        <n v="2.16"/>
        <n v="3.42"/>
        <n v="2.35"/>
        <n v="2.58"/>
        <n v="2.4500000000000002"/>
        <n v="3.2"/>
        <n v="4.3099999999999996"/>
        <n v="3.77"/>
        <n v="4.1100000000000003"/>
        <n v="3.59"/>
        <n v="3.33"/>
        <n v="2.64"/>
        <n v="3.36"/>
        <n v="1.53"/>
        <n v="1.49"/>
        <n v="2.81"/>
        <n v="2.25"/>
        <n v="2.48"/>
        <n v="1.92"/>
        <n v="2.2999999999999998"/>
        <n v="2.67"/>
        <n v="3.13"/>
        <n v="2.42"/>
        <n v="2.82"/>
        <n v="3.01"/>
        <n v="4.6500000000000004"/>
        <n v="3.38"/>
        <n v="4.38"/>
        <n v="4.29"/>
        <n v="4.2"/>
        <n v="4.33"/>
        <n v="3.75"/>
        <n v="6.25"/>
        <n v="2.3199999999999998"/>
        <n v="3.18"/>
        <n v="3.14"/>
        <n v="3.1"/>
        <n v="3.06"/>
        <n v="2.36"/>
        <n v="2.85"/>
        <n v="2.56"/>
        <n v="2.72"/>
        <n v="2.99"/>
        <n v="1.99"/>
        <n v="1.86"/>
        <n v="3.69"/>
        <n v="3.15"/>
        <n v="3.41"/>
        <n v="4.32"/>
        <n v="3.27"/>
        <n v="4.63"/>
        <n v="3.25"/>
        <n v="1.77"/>
        <n v="1.72"/>
        <n v="1.62"/>
        <n v="3.11"/>
        <n v="1.75"/>
        <n v="1.54"/>
        <n v="1.58"/>
        <n v="3.05"/>
        <n v="4.67"/>
        <n v="3.45"/>
        <n v="3.68"/>
        <n v="1.07"/>
        <n v="1.52"/>
        <n v="1.22"/>
        <n v="6.5"/>
        <n v="1.43"/>
        <n v="2.52"/>
        <n v="1.46"/>
        <n v="3.64"/>
        <n v="3.96"/>
        <n v="2.57"/>
        <n v="4.2699999999999996"/>
        <n v="3.51"/>
        <n v="3.67"/>
        <n v="3.48"/>
        <n v="3.66"/>
        <n v="4.0199999999999996"/>
        <n v="3.74"/>
        <n v="3.43"/>
        <n v="3.16"/>
        <n v="4"/>
        <n v="3.55"/>
        <n v="5.04"/>
        <n v="4.18"/>
        <n v="3.63"/>
        <n v="4.21"/>
        <n v="1.81"/>
        <n v="1.42"/>
        <n v="1.47"/>
        <n v="3.76"/>
        <n v="4.17"/>
        <n v="2.73"/>
        <n v="3.31"/>
        <n v="3.86"/>
        <n v="1.96"/>
        <n v="3.82"/>
        <n v="3.56"/>
        <n v="3.52"/>
        <n v="3.44"/>
        <n v="3.19"/>
        <n v="3.62"/>
        <n v="2.39"/>
        <n v="3.26"/>
        <n v="3.02"/>
        <n v="2.94"/>
        <n v="1.83"/>
        <n v="1.65"/>
        <n v="1.6"/>
        <n v="1.61"/>
        <n v="5.82"/>
        <n v="5.1100000000000003"/>
        <n v="5.65"/>
        <n v="5.03"/>
        <n v="5.38"/>
        <n v="2.91"/>
        <n v="4.05"/>
        <n v="3.9"/>
        <n v="4.0599999999999996"/>
        <n v="4.01"/>
        <n v="4.96"/>
        <n v="4.03"/>
        <n v="3.81"/>
        <n v="3.24"/>
        <n v="5.52"/>
        <n v="4.45"/>
        <n v="3.94"/>
        <n v="3.98"/>
        <n v="1.68"/>
        <n v="1.93"/>
        <n v="1.48"/>
        <n v="1.39"/>
        <n v="3.85"/>
        <n v="1.63"/>
        <n v="4.3600000000000003"/>
        <n v="1.66"/>
        <n v="1.84"/>
        <n v="1.76"/>
        <n v="3.32"/>
        <n v="3.93"/>
        <n v="1.31"/>
        <n v="1.69"/>
        <n v="1.87"/>
        <n v="3.95"/>
        <n v="5.63"/>
        <n v="4.37"/>
        <n v="1.1299999999999999"/>
        <n v="1.1200000000000001"/>
        <n v="1.27"/>
        <n v="1.19"/>
        <n v="1.37"/>
        <n v="1.36"/>
        <n v="1.35"/>
        <n v="1.51"/>
        <n v="1.41"/>
        <n v="5.36"/>
        <n v="4.3899999999999997"/>
        <n v="4.12"/>
        <n v="4.1500000000000004"/>
        <n v="3.53"/>
        <n v="5.7"/>
        <n v="3.84"/>
        <n v="4.55"/>
        <n v="4.4400000000000004"/>
        <n v="4.6399999999999997"/>
        <n v="1.82"/>
        <n v="3.61"/>
        <n v="3.73"/>
        <n v="3.35"/>
        <n v="1.25"/>
        <n v="1.85"/>
        <n v="1.73"/>
        <n v="5.12"/>
        <n v="4.88"/>
        <n v="5.73"/>
        <n v="5.23"/>
        <n v="4.99"/>
        <n v="5.13"/>
        <n v="4.9400000000000004"/>
        <n v="3.49"/>
        <n v="3.29"/>
        <n v="5.0599999999999996"/>
        <n v="5.07"/>
        <n v="4.46"/>
        <n v="3.91"/>
        <n v="4.08"/>
        <n v="3.65"/>
        <n v="4.74"/>
        <n v="3.8"/>
        <n v="4.25"/>
        <n v="4.07"/>
        <n v="4.1900000000000004"/>
        <n v="4.84"/>
        <n v="4.49"/>
        <n v="4.2300000000000004"/>
        <n v="4.59"/>
        <n v="4.97"/>
        <n v="4.87"/>
        <n v="5.21"/>
        <n v="4.8600000000000003"/>
        <n v="4.34"/>
        <n v="5.57"/>
        <n v="5.97"/>
        <n v="1.9"/>
        <n v="4.04"/>
        <n v="4.68"/>
        <n v="4.16"/>
        <n v="6.2"/>
        <n v="4.28"/>
        <n v="3.71"/>
        <n v="1.18"/>
        <n v="6.38"/>
        <n v="4.5599999999999996"/>
        <n v="5.16"/>
        <n v="1.78"/>
        <n v="4.43"/>
        <n v="4.41"/>
        <n v="1.74"/>
        <n v="4.26"/>
        <n v="1.59"/>
        <n v="3.72"/>
        <n v="4.24"/>
        <n v="4.42"/>
        <n v="3.58"/>
        <n v="4.13"/>
        <n v="4.4000000000000004"/>
        <n v="4.57"/>
        <n v="6.4"/>
        <n v="1.79"/>
        <n v="1.67"/>
        <n v="3.83"/>
        <n v="3.92"/>
        <n v="4.0999999999999996"/>
        <n v="5.28"/>
        <n v="4.3499999999999996"/>
        <n v="4.6100000000000003"/>
        <n v="4.72"/>
        <n v="4.5199999999999996"/>
        <n v="1.7"/>
        <n v="1.08"/>
        <n v="1.57"/>
        <n v="4.47"/>
        <n v="1.55"/>
        <n v="4.95"/>
        <n v="1.71"/>
        <n v="4.7699999999999996"/>
        <n v="5.95"/>
        <n v="4.5"/>
        <n v="3.87"/>
        <n v="5.53"/>
        <n v="5.92"/>
        <n v="4.76"/>
        <n v="5.41"/>
        <n v="6.12"/>
        <n v="3.97"/>
        <n v="4.1399999999999997"/>
        <n v="5.56"/>
        <n v="5.22"/>
        <n v="5.42"/>
        <n v="5.72"/>
        <n v="5.64"/>
        <n v="4.5999999999999996"/>
        <n v="5.27"/>
        <n v="1.64"/>
        <n v="1.56"/>
        <n v="5.37"/>
        <n v="4.92"/>
        <n v="5.49"/>
        <n v="5.09"/>
        <n v="5.24"/>
        <n v="4.7300000000000004"/>
        <n v="4.7"/>
        <n v="5.14"/>
        <n v="5.93"/>
        <n v="6.02"/>
        <n v="5.01"/>
        <n v="5"/>
        <n v="6.15"/>
        <n v="5.34"/>
        <n v="6.49"/>
        <n v="5.08"/>
        <n v="4.91"/>
        <n v="4.3"/>
        <n v="6.18"/>
        <n v="5.26"/>
        <n v="4.75"/>
        <n v="4.83"/>
        <n v="6.32"/>
        <n v="6.33"/>
        <n v="5.31"/>
        <n v="4.71"/>
        <n v="5.61"/>
        <n v="5.99"/>
        <n v="5.15"/>
        <n v="4.8"/>
        <n v="4.66"/>
        <n v="6.37"/>
        <n v="5.44"/>
        <n v="5.05"/>
        <n v="4.51"/>
        <n v="4.54"/>
        <n v="5.0999999999999996"/>
        <n v="5.75"/>
        <n v="5.76"/>
        <n v="5.85"/>
        <n v="4.79"/>
        <n v="6.36"/>
        <n v="5.71"/>
        <n v="6.04"/>
        <n v="5.2"/>
        <n v="5.79"/>
        <n v="6.05"/>
        <n v="4.22"/>
        <n v="6.47"/>
        <n v="6.11"/>
        <n v="4.6900000000000004"/>
        <n v="5.33"/>
        <n v="4.58"/>
        <n v="4.8499999999999996"/>
        <n v="6.34"/>
        <n v="6.09"/>
        <n v="4.62"/>
        <n v="6.44"/>
        <n v="4.4800000000000004"/>
        <n v="5.62"/>
        <n v="1.34"/>
        <n v="1.33"/>
        <n v="1.32"/>
        <n v="1.4"/>
        <n v="1.45"/>
        <n v="1.17"/>
        <n v="1.03"/>
        <n v="6.46"/>
        <n v="6.21"/>
        <n v="5.47"/>
        <n v="5.89"/>
        <n v="4.82"/>
        <n v="6.01"/>
        <n v="6.35"/>
        <n v="5.69"/>
        <n v="5.46"/>
        <n v="5.6"/>
        <n v="5.18"/>
        <n v="6.31"/>
        <n v="6.19"/>
        <n v="5.39"/>
        <n v="4.9000000000000004"/>
        <n v="6.24"/>
        <n v="5.0199999999999996"/>
        <n v="5.17"/>
        <m/>
      </sharedItems>
      <fieldGroup base="16">
        <rangePr autoStart="0" autoEnd="0" startNum="1" endNum="7" groupInterval="0.1"/>
        <groupItems count="62">
          <s v="&lt;1 or (blank)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  <cacheField name="benefit" numFmtId="0">
      <sharedItems containsString="0" containsBlank="1" containsNumber="1" minValue="0" maxValue="13275613916.692402" count="6246">
        <n v="263739932.59820002"/>
        <n v="207408852.24483001"/>
        <n v="84351860.689140007"/>
        <n v="99265773.409109995"/>
        <n v="611099417.03776002"/>
        <n v="573688642.38690007"/>
        <n v="278074273.82634002"/>
        <n v="348802370.24721998"/>
        <n v="375472800.91466999"/>
        <n v="1499565543.02545"/>
        <n v="157844700"/>
        <n v="684894011.23297"/>
        <n v="601569994.36870003"/>
        <n v="265411377.03903997"/>
        <n v="515581665.96314001"/>
        <n v="995545315.33865988"/>
        <n v="447913790.20634007"/>
        <n v="2161869827.8722401"/>
        <n v="170259584.3373"/>
        <n v="774133957.56992006"/>
        <n v="840320890.7144599"/>
        <n v="542894949.07380009"/>
        <n v="265769100.00000003"/>
        <n v="259928345.98314002"/>
        <n v="227326515.87512001"/>
        <n v="1646719900.2939999"/>
        <n v="445576979.93787003"/>
        <n v="256582074.06059998"/>
        <n v="255044700"/>
        <n v="236582798.79075003"/>
        <n v="1348567165.2634501"/>
        <n v="5297790.96"/>
        <n v="1482196839.3338001"/>
        <n v="1278467766.6456001"/>
        <n v="122917901.96499"/>
        <n v="136139961.26462001"/>
        <n v="1732484210.3923199"/>
        <n v="135963009.32874"/>
        <n v="1484815226.8283801"/>
        <n v="95934119.802959993"/>
        <n v="108779973.16499999"/>
        <n v="0"/>
        <n v="401904168.01128"/>
        <n v="544237905.54775"/>
        <n v="727909753.44359994"/>
        <n v="243544441.01667997"/>
        <n v="496739146.22850001"/>
        <n v="911428665.55243993"/>
        <n v="1065292461.86292"/>
        <n v="852150504.71798015"/>
        <n v="782314722.4087199"/>
        <n v="697830860.75160003"/>
        <n v="274126765.74741995"/>
        <n v="385147130.07868999"/>
        <n v="1919268065.6324401"/>
        <n v="1679398987.2904799"/>
        <n v="1638582018.03848"/>
        <n v="181517648.59097999"/>
        <n v="511460895.60000002"/>
        <n v="2086990234.8259501"/>
        <n v="677706313.87116003"/>
        <n v="1428893493.46632"/>
        <n v="799717817.82879007"/>
        <n v="1362483586.81652"/>
        <n v="1013041826.3918699"/>
        <n v="766861805.95106995"/>
        <n v="917364140.2997601"/>
        <n v="693322444.37346995"/>
        <n v="1034103835.21665"/>
        <n v="531938921.05986995"/>
        <n v="853681914.7228601"/>
        <n v="606169200.10598993"/>
        <n v="621074272.33070993"/>
        <n v="508447135.25999999"/>
        <n v="821826618.42595994"/>
        <n v="174204084.94440001"/>
        <n v="56706789.877400003"/>
        <n v="205502959.13586998"/>
        <n v="163936275.43862998"/>
        <n v="654433228.97064006"/>
        <n v="353461658.48839998"/>
        <n v="167522559.02961999"/>
        <n v="129170587.31298"/>
        <n v="76079712.059179991"/>
        <n v="184647873.31262997"/>
        <n v="144883772.97344998"/>
        <n v="208560271.17432001"/>
        <n v="169280778.03176001"/>
        <n v="2234420145.6825604"/>
        <n v="114512311.88983999"/>
        <n v="2463475438.5949497"/>
        <n v="372627651.71327996"/>
        <n v="311081606.17203999"/>
        <n v="535021705.22429997"/>
        <n v="194744972.49544001"/>
        <n v="264040838.73199996"/>
        <n v="421947444.9594"/>
        <n v="637953243.64506006"/>
        <n v="600727612.30712998"/>
        <n v="817535979.04258001"/>
        <n v="166952366.2899"/>
        <n v="316821768.40499997"/>
        <n v="593441511.89315999"/>
        <n v="613908442.95080006"/>
        <n v="963494953.53787005"/>
        <n v="635509307.24620998"/>
        <n v="346695545.70560002"/>
        <n v="1771787711.1040802"/>
        <n v="213555059.17107999"/>
        <n v="251378614.63063997"/>
        <n v="637724734.61949992"/>
        <n v="129693619.97346"/>
        <n v="327334813.95615"/>
        <n v="340484551.32696003"/>
        <n v="739289323.27166998"/>
        <n v="114312797.14075001"/>
        <n v="243000128.66784"/>
        <n v="461719452.60975999"/>
        <n v="603033072.61800003"/>
        <n v="255896616.24259999"/>
        <n v="765988395.98748004"/>
        <n v="366359343.86214995"/>
        <n v="423345165.38063997"/>
        <n v="223648435.34375"/>
        <n v="218102494.68724999"/>
        <n v="736735711.18646002"/>
        <n v="848917496.47267997"/>
        <n v="309577657.14850003"/>
        <n v="490126081.18968004"/>
        <n v="798742270.34570003"/>
        <n v="1555603400.59062"/>
        <n v="2025690712.8158801"/>
        <n v="2227384374.3650899"/>
        <n v="1404149144.2165501"/>
        <n v="16071210.595230002"/>
        <n v="158988544.08580002"/>
        <n v="425144268.01053995"/>
        <n v="739937932.40795994"/>
        <n v="75247475.304119989"/>
        <n v="107466970.60035999"/>
        <n v="77351152.013399988"/>
        <n v="145210870.44092"/>
        <n v="178083458.44749999"/>
        <n v="750215968.55695987"/>
        <n v="188523459.64520001"/>
        <n v="513962928.61243004"/>
        <n v="962347504.69375002"/>
        <n v="672828098.92063999"/>
        <n v="115038832.07605001"/>
        <n v="705184235.94227004"/>
        <n v="705325341.51310003"/>
        <n v="141204600"/>
        <n v="166530312.07776001"/>
        <n v="486787174.93593001"/>
        <n v="110916388.80232"/>
        <n v="908664342.38903999"/>
        <n v="115160484.68016"/>
        <n v="426655720.99102002"/>
        <n v="554801187.45395994"/>
        <n v="185887652.66868001"/>
        <n v="1304098254.0806499"/>
        <n v="428154474.25296003"/>
        <n v="1065411869.0462999"/>
        <n v="548699496.42102003"/>
        <n v="374513364.24084008"/>
        <n v="460559241.63713998"/>
        <n v="104383852.35839999"/>
        <n v="476798697.05157"/>
        <n v="469449718.16384"/>
        <n v="171321606.36888"/>
        <n v="838678103.88624001"/>
        <n v="197363708.27265999"/>
        <n v="1778078134.0374999"/>
        <n v="594430472.34494996"/>
        <n v="1307470015.7058499"/>
        <n v="434211687.63629997"/>
        <n v="1272423418.6686099"/>
        <n v="497759622.81555998"/>
        <n v="440439659.36118001"/>
        <n v="215169652.79999998"/>
        <n v="203049796.44308996"/>
        <n v="864352052.95739996"/>
        <n v="317732771.19625998"/>
        <n v="1956106862.6236401"/>
        <n v="126581512.8602"/>
        <n v="84646720.639350012"/>
        <n v="739480200.76889992"/>
        <n v="592367991.88050008"/>
        <n v="28796175"/>
        <n v="898650728.0128001"/>
        <n v="160331603.91839999"/>
        <n v="90850409.465899989"/>
        <n v="87991045.930449992"/>
        <n v="149982857.29133999"/>
        <n v="57215181.599999994"/>
        <n v="715340451.42615998"/>
        <n v="240236233.23890001"/>
        <n v="685037796.97109997"/>
        <n v="697944298.87452006"/>
        <n v="288561934.29714"/>
        <n v="32126482.800000001"/>
        <n v="135136901.09406"/>
        <n v="52690501.951499999"/>
        <n v="77400602.544970006"/>
        <n v="51410700"/>
        <n v="371493221.00472003"/>
        <n v="95384001.996360004"/>
        <n v="835940043.86178005"/>
        <n v="321601468.55660999"/>
        <n v="514813341.79317003"/>
        <n v="87458748.701690003"/>
        <n v="87694912.70104"/>
        <n v="538917570.02804995"/>
        <n v="67491794.777440012"/>
        <n v="508749934.97913009"/>
        <n v="203100801.14527002"/>
        <n v="96393438.81532"/>
        <n v="88497034.553969994"/>
        <n v="74090217.048979998"/>
        <n v="53328980.80156"/>
        <n v="154242810.52974001"/>
        <n v="383847930.76157993"/>
        <n v="338230447.85784006"/>
        <n v="102706785.28512"/>
        <n v="75603222.203150004"/>
        <n v="265212349.80912"/>
        <n v="155030393.89602"/>
        <n v="238086740.03669998"/>
        <n v="47029745.437589996"/>
        <n v="43261321.016550004"/>
        <n v="64821406.085829996"/>
        <n v="1044264195.6188101"/>
        <n v="486641978.12453997"/>
        <n v="382792457.99742997"/>
        <n v="1174967983.9727199"/>
        <n v="641667173.26536012"/>
        <n v="1819677029.8542502"/>
        <n v="1774756939.8977897"/>
        <n v="1336034786.0947199"/>
        <n v="1218714266.85431"/>
        <n v="671057102.35071993"/>
        <n v="209463373.87187999"/>
        <n v="105339904.22052999"/>
        <n v="276850542.48662996"/>
        <n v="225128382.68844002"/>
        <n v="486054181.00719005"/>
        <n v="747067224.36039996"/>
        <n v="855191619.76376009"/>
        <n v="765288404.65829992"/>
        <n v="259969506.16224003"/>
        <n v="370665771.50784999"/>
        <n v="53821924.79862"/>
        <n v="392387662.19339997"/>
        <n v="607718660.69904006"/>
        <n v="294093680.07360005"/>
        <n v="188255539.29047999"/>
        <n v="807582065.10472"/>
        <n v="770092624.4755199"/>
        <n v="931545353.16602993"/>
        <n v="613831083.18326998"/>
        <n v="587119735.47567999"/>
        <n v="590964515.33265996"/>
        <n v="651025321.58580005"/>
        <n v="482277453.19980997"/>
        <n v="633475513.67480993"/>
        <n v="675092103.66456008"/>
        <n v="363826215.01947999"/>
        <n v="96624201.867239997"/>
        <n v="2017436650.3508401"/>
        <n v="655662605.83200002"/>
        <n v="639163007.52128005"/>
        <n v="188705644.34996"/>
        <n v="699552779.66444004"/>
        <n v="421672830.9073"/>
        <n v="53257623.987889998"/>
        <n v="93674716.547919989"/>
        <n v="81252028.620179996"/>
        <n v="1105428832.2063"/>
        <n v="448655767.41825002"/>
        <n v="928643292.96060014"/>
        <n v="458590501.51499999"/>
        <n v="247420812.60916001"/>
        <n v="213492012.29956001"/>
        <n v="15505070.90343"/>
        <n v="175629453.13389999"/>
        <n v="709102262.42729998"/>
        <n v="203313956.1512"/>
        <n v="317824156.11636001"/>
        <n v="561416299.88301003"/>
        <n v="166399851.28168002"/>
        <n v="147573452.30678999"/>
        <n v="84264172.329119995"/>
        <n v="54902660.988359995"/>
        <n v="500173724.83920008"/>
        <n v="97451258.467219993"/>
        <n v="211770039.39315"/>
        <n v="236802670.81380001"/>
        <n v="452958834.89673001"/>
        <n v="1144870811.4444299"/>
        <n v="236322421.58507997"/>
        <n v="260239127.74860001"/>
        <n v="73878950.26225999"/>
        <n v="523089292.46812993"/>
        <n v="44371454.004809998"/>
        <n v="555638595.75"/>
        <n v="230941681.36168"/>
        <n v="134859307.20106"/>
        <n v="336657445.28425002"/>
        <n v="517367656.27575004"/>
        <n v="461705059.13520002"/>
        <n v="325837317.78147995"/>
        <n v="1227225615.6708901"/>
        <n v="1202975511.3728399"/>
        <n v="515898915.11231995"/>
        <n v="545909141.46383989"/>
        <n v="1003154037.6852"/>
        <n v="87133500"/>
        <n v="959642440.59763992"/>
        <n v="573998457.15885007"/>
        <n v="602173228.11081004"/>
        <n v="55225172.697199993"/>
        <n v="93917952.851449996"/>
        <n v="92195717.738250002"/>
        <n v="358470693.38809997"/>
        <n v="42731920.451959997"/>
        <n v="76879016.484119996"/>
        <n v="755669304.33904016"/>
        <n v="118050478.14884999"/>
        <n v="505098887.39070004"/>
        <n v="468268148.18071997"/>
        <n v="545068407.64534998"/>
        <n v="455989505.62950003"/>
        <n v="697092797.07354999"/>
        <n v="240611987.14019999"/>
        <n v="181519773.21693"/>
        <n v="198036838.79543999"/>
        <n v="486922819.80719995"/>
        <n v="723940842.85706007"/>
        <n v="78630397.247400001"/>
        <n v="205079897.02069998"/>
        <n v="629148230.20176005"/>
        <n v="85195218.793919995"/>
        <n v="41697209.931510001"/>
        <n v="189420666.56029999"/>
        <n v="221066892.78475997"/>
        <n v="161823695.49357"/>
        <n v="154918506.43806002"/>
        <n v="49410000"/>
        <n v="135493114.16696"/>
        <n v="51400877.448299997"/>
        <n v="394869867.29420996"/>
        <n v="213524371.15148002"/>
        <n v="767207164.67430007"/>
        <n v="120556590.30071999"/>
        <n v="668749614.2348001"/>
        <n v="696720889.20825005"/>
        <n v="2601231311.8531799"/>
        <n v="2885063736.9595299"/>
        <n v="1232712531.1182499"/>
        <n v="3261838221.31532"/>
        <n v="2293065710.0499601"/>
        <n v="1372968958.4516499"/>
        <n v="1158175116.2250001"/>
        <n v="1257050292.4915202"/>
        <n v="3314113876.2362399"/>
        <n v="559235209.64674997"/>
        <n v="4546849851.3670702"/>
        <n v="284197336.16549999"/>
        <n v="787244899.90916002"/>
        <n v="68680412.99462001"/>
        <n v="428371245.49534994"/>
        <n v="277219001.33819997"/>
        <n v="334559391.95915997"/>
        <n v="837609752.33280003"/>
        <n v="794956414.70957994"/>
        <n v="1398746226.5039997"/>
        <n v="1370481313.9161403"/>
        <n v="288085629.76139998"/>
        <n v="193494425.83568001"/>
        <n v="156141949.72124001"/>
        <n v="143463888.38634002"/>
        <n v="187338358.50688002"/>
        <n v="263264641.02072001"/>
        <n v="469957135.59064001"/>
        <n v="257283323.40634999"/>
        <n v="276473565.97031999"/>
        <n v="134686528.81463999"/>
        <n v="57648591.739440002"/>
        <n v="740813445.01779997"/>
        <n v="203859351.55739999"/>
        <n v="751190735.06999993"/>
        <n v="1233574386.3617899"/>
        <n v="614119299.04959011"/>
        <n v="130021650"/>
        <n v="62421857.891060002"/>
        <n v="126023039.99999999"/>
        <n v="89659271.936739996"/>
        <n v="60510105.05918999"/>
        <n v="122739006.88364999"/>
        <n v="82833300.000000015"/>
        <n v="55430938.166079998"/>
        <n v="59065552.66793"/>
        <n v="55297429.328119993"/>
        <n v="56128322.969939999"/>
        <n v="122493835.03625999"/>
        <n v="301163059.70999998"/>
        <n v="139535825.52208"/>
        <n v="47576276.631619997"/>
        <n v="56211244.017239995"/>
        <n v="600163328.39543998"/>
        <n v="195522219.95886999"/>
        <n v="114260981.05117002"/>
        <n v="193240271.57550001"/>
        <n v="193047815.2098"/>
        <n v="724940211.81095994"/>
        <n v="201382454.5194"/>
        <n v="365039076.07914996"/>
        <n v="761746974.11514008"/>
        <n v="877399599.84156001"/>
        <n v="509960197.85488003"/>
        <n v="33610690.800000004"/>
        <n v="234194184.31914997"/>
        <n v="685712339.06835997"/>
        <n v="912580183.69334996"/>
        <n v="346833238.48640996"/>
        <n v="1604997893.8487999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77428422.7257601"/>
        <n v="154455722.65344003"/>
        <n v="228934382.98848"/>
        <n v="737351946.03156006"/>
        <n v="1562006708.3397501"/>
        <n v="1545384813.1588998"/>
        <n v="204745343.30464998"/>
        <n v="1323786017.6960001"/>
        <n v="231509288.89051998"/>
        <n v="658434966.70607996"/>
        <n v="256241220.64251998"/>
        <n v="1461491317.8085501"/>
        <n v="1791314177.72895"/>
        <n v="1390912600.8180199"/>
        <n v="468625532.76020002"/>
        <n v="1160202991.3908"/>
        <n v="1357116772.2824199"/>
        <n v="298295581.01727998"/>
        <n v="35578997.41578"/>
        <n v="532207882.61320007"/>
        <n v="684759673.58399999"/>
        <n v="146338357.10129002"/>
        <n v="945111623.26049995"/>
        <n v="222308835.70588997"/>
        <n v="108777301.80333002"/>
        <n v="161077331.22481"/>
        <n v="553626186.10047996"/>
        <n v="544646665.47660005"/>
        <n v="35631696.522449993"/>
        <n v="33800086.2645"/>
        <n v="33766673.011500001"/>
        <n v="99705317.323850006"/>
        <n v="148860422.72502002"/>
        <n v="377354593.03626001"/>
        <n v="484374276.82406002"/>
        <n v="956176568.9043901"/>
        <n v="946935141.07584"/>
        <n v="936326217.63786006"/>
        <n v="905416782.70708001"/>
        <n v="1009428628.3509599"/>
        <n v="1046228688.6589102"/>
        <n v="61049295.886700004"/>
        <n v="1696012768.6299999"/>
        <n v="1453162314.7086098"/>
        <n v="146793600"/>
        <n v="881371154.27229011"/>
        <n v="730468120.95000005"/>
        <n v="151062163.5228"/>
        <n v="92464832.515709996"/>
        <n v="12831536.025"/>
        <n v="151242512.65880001"/>
        <n v="60594099.300000004"/>
        <n v="397875601.67958003"/>
        <n v="1211065194.36748"/>
        <n v="1567771232.5407603"/>
        <n v="1458406167.8877599"/>
        <n v="1728020972.65994"/>
        <n v="370932143.89901996"/>
        <n v="175691200.00227001"/>
        <n v="752234116.10014999"/>
        <n v="301122744.45827997"/>
        <n v="233939363.17621002"/>
        <n v="1062203286.82032"/>
        <n v="805287951.86093998"/>
        <n v="1228701454.07898"/>
        <n v="2259950762.9234805"/>
        <n v="749662382.98146999"/>
        <n v="1234784069.76717"/>
        <n v="544548828.50496006"/>
        <n v="474928277.49200994"/>
        <n v="1138677512.38305"/>
        <n v="867411818.63093996"/>
        <n v="258844648.13225999"/>
        <n v="948327034.64752007"/>
        <n v="758033539.95917988"/>
        <n v="846606642.78299999"/>
        <n v="280350149.1444"/>
        <n v="34410234.375"/>
        <n v="594884395.49765992"/>
        <n v="58636881.140160002"/>
        <n v="252870065.51350001"/>
        <n v="553163623.14840007"/>
        <n v="195077614.47773999"/>
        <n v="364723181.95939994"/>
        <n v="116426886.07361999"/>
        <n v="95757777.694739997"/>
        <n v="757567578.34500003"/>
        <n v="593375671.87444007"/>
        <n v="153630743.27632001"/>
        <n v="662365478.09277999"/>
        <n v="546459605.18672001"/>
        <n v="253404700.53989998"/>
        <n v="46011370.276239999"/>
        <n v="1094452143.1542101"/>
        <n v="359061387.79824996"/>
        <n v="586391119.20090008"/>
        <n v="687782941.1920501"/>
        <n v="642281191.47361994"/>
        <n v="799663481.42979991"/>
        <n v="955395907.45539999"/>
        <n v="570915509.03457999"/>
        <n v="569032239.00977993"/>
        <n v="111088813.95280999"/>
        <n v="34897630.090050004"/>
        <n v="127483184.12544002"/>
        <n v="547367183.01572001"/>
        <n v="589698247.83679998"/>
        <n v="790636060.56488001"/>
        <n v="536300292.02919"/>
        <n v="340156641.10080999"/>
        <n v="496759445.46754003"/>
        <n v="53221685.2522"/>
        <n v="229645410.13990003"/>
        <n v="460457965.66680002"/>
        <n v="630241133.00147998"/>
        <n v="8931727.0684599988"/>
        <n v="105270299.99999999"/>
        <n v="18270225"/>
        <n v="145403689.0052"/>
        <n v="17982296.640000001"/>
        <n v="117635804.16672"/>
        <n v="112535690.73435"/>
        <n v="19900350"/>
        <n v="113283499.99496001"/>
        <n v="127066958.29965"/>
        <n v="13115396.475"/>
        <n v="366938081.48129994"/>
        <n v="147301529.35448"/>
        <n v="71564591.73650001"/>
        <n v="163581771.6288"/>
        <n v="49298138.815570004"/>
        <n v="12016185.975"/>
        <n v="145492927.50603002"/>
        <n v="411620868.96741003"/>
        <n v="254915986.5"/>
        <n v="604549018.17856002"/>
        <n v="75758812.852400005"/>
        <n v="21832200"/>
        <n v="779004069.83968008"/>
        <n v="1624852846.0757599"/>
        <n v="2147653331.4524002"/>
        <n v="1960822037.4469998"/>
        <n v="1047486822.9244201"/>
        <n v="24834600"/>
        <n v="46034893.578700006"/>
        <n v="200600436.09759998"/>
        <n v="118968496.02248001"/>
        <n v="20348280"/>
        <n v="394483552.32700002"/>
        <n v="1044408538.08675"/>
        <n v="1339291669.6527801"/>
        <n v="2453907408.9969602"/>
        <n v="995144491.12054992"/>
        <n v="60904744.488640003"/>
        <n v="26250463.800000001"/>
        <n v="92211162.411419988"/>
        <n v="280285492.37489998"/>
        <n v="125009895.24912"/>
        <n v="209705795.92158002"/>
        <n v="559032043.89504004"/>
        <n v="14608959.967780001"/>
        <n v="112835788.84392001"/>
        <n v="40014729.847620003"/>
        <n v="175332437.56816"/>
        <n v="34985267.564000003"/>
        <n v="152414658.83028001"/>
        <n v="495933009.23711997"/>
        <n v="164244462.78450999"/>
        <n v="953394813.02815998"/>
        <n v="542253844.57130003"/>
        <n v="599019896.44072998"/>
        <n v="703133502.53636003"/>
        <n v="994557451.81364"/>
        <n v="276691214.92734003"/>
        <n v="391082145.60190004"/>
        <n v="411847622.36439997"/>
        <n v="1545113596.3605399"/>
        <n v="402300779.14032"/>
        <n v="741638450.41823995"/>
        <n v="359694742.69788998"/>
        <n v="274249255.85567999"/>
        <n v="2087582203.23264"/>
        <n v="2167789353.3267303"/>
        <n v="556790210.75663996"/>
        <n v="2062151088.23438"/>
        <n v="262393373.37216002"/>
        <n v="1899704415.5724399"/>
        <n v="169043089.02818"/>
        <n v="2354984193.4913802"/>
        <n v="2335594100.8770099"/>
        <n v="588146400"/>
        <n v="191813236.31169999"/>
        <n v="32628083.041500002"/>
        <n v="564795768.18720007"/>
        <n v="223901234.04680002"/>
        <n v="61946261.09584"/>
        <n v="25037640.463660002"/>
        <n v="61359794.104400001"/>
        <n v="676729219.17457998"/>
        <n v="158284845.48528001"/>
        <n v="362303192.64420003"/>
        <n v="300350395.6947"/>
        <n v="973844729.49023998"/>
        <n v="213391454.17933998"/>
        <n v="329308617.89169002"/>
        <n v="896196648.76927996"/>
        <n v="1570146830.3211598"/>
        <n v="557364087.21702003"/>
        <n v="1007026745.3739899"/>
        <n v="2734495897.5657001"/>
        <n v="1982401923.7562799"/>
        <n v="2184217455.7572298"/>
        <n v="2097350535.1666996"/>
        <n v="1352143036.8946199"/>
        <n v="786674712.04776001"/>
        <n v="393242792.35211998"/>
        <n v="614085641.90621996"/>
        <n v="1325833814.32095"/>
        <n v="512597382.45975"/>
        <n v="91580493.030430004"/>
        <n v="297562791.52677"/>
        <n v="1311951870.51648"/>
        <n v="1376733949.0972199"/>
        <n v="1012225611.3282399"/>
        <n v="303671702.36088002"/>
        <n v="796275531.36411011"/>
        <n v="352775489.73137999"/>
        <n v="522824737.77899998"/>
        <n v="95014836.335319996"/>
        <n v="410877519.08280003"/>
        <n v="566765984.92499995"/>
        <n v="498513238.54977"/>
        <n v="115391586.88763998"/>
        <n v="20756630.699999999"/>
        <n v="252562354.88339999"/>
        <n v="187394293.78621998"/>
        <n v="292773729.37434"/>
        <n v="322502219.94528002"/>
        <n v="2182003604.2547598"/>
        <n v="521781389.44050002"/>
        <n v="1833561675.1902802"/>
        <n v="2785082854.9329505"/>
        <n v="1065899657.9182401"/>
        <n v="370389317.19608003"/>
        <n v="73332153.725869998"/>
        <n v="168365359.22872001"/>
        <n v="237565928.68283001"/>
        <n v="287193600"/>
        <n v="1610361000"/>
        <n v="2735038097.3364801"/>
        <n v="1574161329.5141399"/>
        <n v="3475717158.0598202"/>
        <n v="2359100319.7704"/>
        <n v="250304991.56674001"/>
        <n v="937735625.47635996"/>
        <n v="186066385.30326"/>
        <n v="229333263.17366001"/>
        <n v="421689500.09582007"/>
        <n v="2338842253.7983799"/>
        <n v="1836198037.3426199"/>
        <n v="2485608298.9876599"/>
        <n v="2292470983.0928998"/>
        <n v="674444878.29245007"/>
        <n v="1893680308.5301001"/>
        <n v="179379807.80554"/>
        <n v="121478938.97745"/>
        <n v="196266288.55572"/>
        <n v="291498145.06788003"/>
        <n v="2109040354.9989998"/>
        <n v="228529092.30984002"/>
        <n v="159303498.47509998"/>
        <n v="1710707942.88342"/>
        <n v="815930575.60286999"/>
        <n v="2219034510.8778"/>
        <n v="1430680042.3771601"/>
        <n v="1297324419.37433"/>
        <n v="966836926.72280002"/>
        <n v="224194862.44608"/>
        <n v="63328715.466930002"/>
        <n v="240020911.20736"/>
        <n v="1858529550.8625"/>
        <n v="512794688.12614"/>
        <n v="2846575722.9478798"/>
        <n v="2328830525.0183001"/>
        <n v="1993637906.8411398"/>
        <n v="410036807.81724995"/>
        <n v="247590368.54942995"/>
        <n v="226658146.39357999"/>
        <n v="311085770.46364999"/>
        <n v="141536535.68063998"/>
        <n v="30537993.131900001"/>
        <n v="56369619.224999994"/>
        <n v="192735902.83080003"/>
        <n v="269597935.60709995"/>
        <n v="167617445.63819999"/>
        <n v="74635591.699899986"/>
        <n v="23299399.628220003"/>
        <n v="12984582.845700001"/>
        <n v="53502585.75"/>
        <n v="202962837.01777998"/>
        <n v="152048280.18274"/>
        <n v="8322831.9449999994"/>
        <n v="10761835.5"/>
        <n v="24941900.699999999"/>
        <n v="32425830.061130002"/>
        <n v="32556179.138860002"/>
        <n v="32351425.311140001"/>
        <n v="113077983.3986"/>
        <n v="112621689.0474"/>
        <n v="29705510.092500001"/>
        <n v="14115813.300000001"/>
        <n v="38680751.161580004"/>
        <n v="142228831.24658999"/>
        <n v="105367573.39952999"/>
        <n v="15491493"/>
        <n v="152033450.47474998"/>
        <n v="213451592.00805002"/>
        <n v="112085771.67894"/>
        <n v="160819177.26086003"/>
        <n v="148757286.61048001"/>
        <n v="80013303.83705999"/>
        <n v="42264208.640549995"/>
        <n v="13148996.60922"/>
        <n v="14604978.375"/>
        <n v="20064194.100000001"/>
        <n v="19940341.050000001"/>
        <n v="11510642.700000001"/>
        <n v="19165507.939410001"/>
        <n v="19015777.414410003"/>
        <n v="25350050.934119996"/>
        <n v="28724200.366730001"/>
        <n v="65211964.658189997"/>
        <n v="60806802.13972"/>
        <n v="29654409.374640003"/>
        <n v="108999742.03719999"/>
        <n v="90895031.977359995"/>
        <n v="8698966.6500000004"/>
        <n v="27797268.150000002"/>
        <n v="27779527.68493"/>
        <n v="117823178.40213001"/>
        <n v="395804877.70047998"/>
        <n v="279361651.56704998"/>
        <n v="57476328.300000004"/>
        <n v="63034791.820540003"/>
        <n v="16712985.613669999"/>
        <n v="61326563.319769993"/>
        <n v="108705563.3222"/>
        <n v="56561859.955669999"/>
        <n v="8795385"/>
        <n v="40894675.686969995"/>
        <n v="40685940.712689996"/>
        <n v="40887416.279909998"/>
        <n v="31104552.824999999"/>
        <n v="284806185.42153001"/>
        <n v="35390543.24718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305271.339739993"/>
        <n v="98511792.974999994"/>
        <n v="40610828.25"/>
        <n v="4064800.7250000001"/>
        <n v="4303906.6500000004"/>
        <n v="45653815.350000001"/>
        <n v="44959414.5"/>
        <n v="105801715.81055002"/>
        <n v="106456826.52506"/>
        <n v="12238899.524999999"/>
        <n v="12031460.549999999"/>
        <n v="137869994.55372"/>
        <n v="138212109.4614"/>
        <n v="305784677.67759997"/>
        <n v="304678572.02034003"/>
        <n v="171706139.97532001"/>
        <n v="171893385.82596001"/>
        <n v="4824959.3999999994"/>
        <n v="2157759"/>
        <n v="6720389.7749999994"/>
        <n v="1805216.625"/>
        <n v="46003722.367540002"/>
        <n v="8279769.9201700008"/>
        <n v="9680536.7999999989"/>
        <n v="9778320"/>
        <n v="82016198.295450002"/>
        <n v="81835939.359850004"/>
        <n v="99821219.64226"/>
        <n v="11828693.25"/>
        <n v="10917686.96886"/>
        <n v="11063255.399999999"/>
        <n v="2454324.3000000003"/>
        <n v="76718516.03486"/>
        <n v="76909355.28256999"/>
        <n v="154836485.82117"/>
        <n v="53888124.588650003"/>
        <n v="76898126.581919998"/>
        <n v="53386078.948940001"/>
        <n v="53704802.585910007"/>
        <n v="6918534"/>
        <n v="6819697.7999999998"/>
        <n v="35180908.912019998"/>
        <n v="35036724.149999999"/>
        <n v="104782572"/>
        <n v="105086285.10048001"/>
        <n v="204200487.75619999"/>
        <n v="204403883.74562001"/>
        <n v="20798686.477019999"/>
        <n v="47172463.03142"/>
        <n v="105430114.97472"/>
        <n v="105603528.33792001"/>
        <n v="66734651.676879995"/>
        <n v="34211585.25"/>
        <n v="72771631.798109993"/>
        <n v="8229802.4999999991"/>
        <n v="137190154.26934999"/>
        <n v="137327076.67952001"/>
        <n v="27311680.479299996"/>
        <n v="26999546.979299996"/>
        <n v="34274794.657809995"/>
        <n v="34470651.600000001"/>
        <n v="47090393.771139994"/>
        <n v="46819456.872160003"/>
        <n v="18307697.957679998"/>
        <n v="119408268.08192001"/>
        <n v="119788543.86202"/>
        <n v="25504246.828219999"/>
        <n v="1177119.135"/>
        <n v="2354238.27"/>
        <n v="17471186.19043"/>
        <n v="18546759"/>
        <n v="4134683.7"/>
        <n v="23147529.300000001"/>
        <n v="34011636.75"/>
        <n v="33720938.077149995"/>
        <n v="150078164.09560001"/>
        <n v="160973307.15123999"/>
        <n v="90987750.681250006"/>
        <n v="79302031.200000003"/>
        <n v="81692806.945879996"/>
        <n v="92907090.495629996"/>
        <n v="50059296.496619999"/>
        <n v="38792852.125490002"/>
        <n v="97262067.628439993"/>
        <n v="144491169.65301001"/>
        <n v="129362950.28726"/>
        <n v="81106298.394660011"/>
        <n v="1807709.4000000001"/>
        <n v="123245326.3809"/>
        <n v="121777519.96409997"/>
        <n v="23112778.5"/>
        <n v="24126082.177220002"/>
        <n v="25615918.759879999"/>
        <n v="24741615.631869998"/>
        <n v="5712134.4000000004"/>
        <n v="55926539.549999997"/>
        <n v="56056736.780599996"/>
        <n v="90493606.540480003"/>
        <n v="90756666"/>
        <n v="6175984.5"/>
        <n v="7845168.9700999996"/>
        <n v="84536401.791380003"/>
        <n v="83545225.520820007"/>
        <n v="29343720.13222"/>
        <n v="29488270.94111"/>
        <n v="23123160.015579998"/>
        <n v="24516122.399999999"/>
        <n v="201855706.20082"/>
        <n v="202348751.27208003"/>
        <n v="30092592.599999998"/>
        <n v="29742627.219269998"/>
        <n v="13275908.55318"/>
        <n v="18972198"/>
        <n v="9649206.3403600007"/>
        <n v="9756419.0596399996"/>
        <n v="41234555.849100001"/>
        <n v="42178137.450449996"/>
        <n v="101612253.25248"/>
        <n v="101424203.53336002"/>
        <n v="66360535.625370003"/>
        <n v="2628281.25"/>
        <n v="1434623.4"/>
        <n v="30427345.330049999"/>
        <n v="31982732.106539998"/>
        <n v="67920837.574579999"/>
        <n v="18157153.59942"/>
        <n v="26288795.413139999"/>
        <n v="8294976.8999999994"/>
        <n v="8428766.8499999996"/>
        <n v="35450730.562710002"/>
        <n v="37217740.840039998"/>
        <n v="188311392.64987999"/>
        <n v="189588094.90731004"/>
        <n v="306813528.49944997"/>
        <n v="571641592.06440008"/>
        <n v="229479977.93972"/>
        <n v="5426667.9000000004"/>
        <n v="42310847.858829997"/>
        <n v="26333032.283759996"/>
        <n v="21667628.842919998"/>
        <n v="195595215.29999998"/>
        <n v="39006179.376400001"/>
        <n v="2072551276.3703198"/>
        <n v="1807754491.3058801"/>
        <n v="525954368.04570001"/>
        <n v="903666282.95972002"/>
        <n v="236786702.21891999"/>
        <n v="208936495.59236997"/>
        <n v="1129019622.7253401"/>
        <n v="1916764008.9059002"/>
        <n v="1826313630.6895199"/>
        <n v="196516422.22095001"/>
        <n v="64072216.845079996"/>
        <n v="65461319.201229997"/>
        <n v="24007413.322299998"/>
        <n v="24325392.911149997"/>
        <n v="22996860.655759998"/>
        <n v="23437696.144239999"/>
        <n v="30845778.46305"/>
        <n v="30987273.1087"/>
        <n v="260904670.14912"/>
        <n v="567882003.63999999"/>
        <n v="759627781.71322"/>
        <n v="378156154.66655004"/>
        <n v="205107789.37290001"/>
        <n v="226010658.19799995"/>
        <n v="204935274.50713998"/>
        <n v="227346994.29893002"/>
        <n v="204022420.47858"/>
        <n v="228601798.60485002"/>
        <n v="205277596.54284"/>
        <n v="229856589.72902998"/>
        <n v="202082614.54284"/>
        <n v="114905241.95002"/>
        <n v="203223678.52855998"/>
        <n v="229400304.30592"/>
        <n v="204250630.43573999"/>
        <n v="229311065.72385001"/>
        <n v="202828816.12373999"/>
        <n v="228174501.3752"/>
        <n v="203398559.43603"/>
        <n v="228060579.93725002"/>
        <n v="114632472.15168001"/>
        <n v="205221743.77500001"/>
        <n v="227149254.0002"/>
        <n v="204993849.03854999"/>
        <n v="227263168.68755001"/>
        <n v="228174494.62459999"/>
        <n v="134415905.9032"/>
        <n v="148042258.93781999"/>
        <n v="134187891.86703999"/>
        <n v="148830322.93956"/>
        <n v="133503836.86063999"/>
        <n v="149628031.55603999"/>
        <n v="134301891.97552001"/>
        <n v="150324847.66047999"/>
        <n v="132249740.31488"/>
        <n v="75245546.763840005"/>
        <n v="132933795.32128"/>
        <n v="150103425.52649999"/>
        <n v="133731850.89680001"/>
        <n v="149527062.83712"/>
        <n v="133275822.82448"/>
        <n v="145777613.85264"/>
        <n v="130916397.85629998"/>
        <n v="75196180.964299992"/>
        <n v="134531566.03569999"/>
        <n v="148758270.13431999"/>
        <n v="134345607.97584"/>
        <n v="148880759.84992"/>
        <n v="149452967.58735001"/>
        <n v="473083974.97892994"/>
        <n v="692031158.43793011"/>
        <n v="911792013.30467987"/>
        <n v="888094235.23487997"/>
        <n v="942583946.12225997"/>
        <n v="398740667.98950994"/>
        <n v="125808739.62735002"/>
        <n v="829801662.00161994"/>
        <n v="922214307.51750004"/>
        <n v="1490004787.5985501"/>
        <n v="2076973079.1655502"/>
        <n v="2113391393.7766201"/>
        <n v="110757612.43139999"/>
        <n v="52539187.5"/>
        <n v="269304423.87636"/>
        <n v="78785285.225160003"/>
        <n v="697841045.90043008"/>
        <n v="348987749.38888001"/>
        <n v="761226281.89839995"/>
        <n v="309313433.45060003"/>
        <n v="1036907647.37454"/>
        <n v="57906015.744759999"/>
        <n v="113604527.3629"/>
        <n v="110373260.05341001"/>
        <n v="48126545.773639999"/>
        <n v="283039913.45279998"/>
        <n v="479426604.64423996"/>
        <n v="743260543.49226999"/>
        <n v="1424499793.4621999"/>
        <n v="2490788487.0529499"/>
        <n v="497097365.26127994"/>
        <n v="473391690.81229997"/>
        <n v="512903318.01678002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586578102.93666995"/>
        <n v="283308056.50322002"/>
        <n v="175186800"/>
        <n v="1920385983.2903099"/>
        <n v="189540132.91485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76762427.120309994"/>
        <n v="322015655.86023998"/>
        <n v="262368102.19188002"/>
        <n v="79122609.85663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38632715.712779999"/>
        <n v="41652187.324439995"/>
        <n v="50269106.25"/>
        <n v="54193860.796500005"/>
        <n v="37290020.625"/>
        <n v="40201434.590850003"/>
        <n v="54078576.75"/>
        <n v="58358589.308179997"/>
        <n v="49364073"/>
        <n v="53218167.182159998"/>
        <n v="40741643.25"/>
        <n v="43878966.35892"/>
        <n v="41769745.875"/>
        <n v="45075584.298289999"/>
        <n v="55338097.816080004"/>
        <n v="59594876.075880006"/>
        <n v="52711560"/>
        <n v="56883380.937599994"/>
        <n v="49691626.875"/>
        <n v="53624437.238049999"/>
        <n v="43300412.543099999"/>
        <n v="46631214.685350001"/>
        <n v="50519031.75"/>
        <n v="54517326.514979996"/>
        <n v="112841249.25146"/>
        <n v="121624499.25443999"/>
        <n v="11929155.997329999"/>
        <n v="27548911.133700002"/>
        <n v="40660109.632699996"/>
        <n v="27802491.530250002"/>
        <n v="14444710.002950002"/>
        <n v="14530160.385290001"/>
        <n v="35179353.847440004"/>
        <n v="44561866.785049997"/>
        <n v="20226682.125"/>
        <n v="13175599.97817"/>
        <n v="3478204.8"/>
        <n v="1674464.4000000001"/>
        <n v="62141014.977250002"/>
        <n v="51835586.036079995"/>
        <n v="16909089.905980002"/>
        <n v="59723322.640559994"/>
        <n v="44024310.527040005"/>
        <n v="15421662.60596"/>
        <n v="14142858.954079999"/>
        <n v="40038805.195479997"/>
        <n v="44304147.459399998"/>
        <n v="12836596.2543"/>
        <n v="2164473.9"/>
        <n v="2944350"/>
        <n v="12708821.025"/>
        <n v="37508071.669120006"/>
        <n v="43817437.339000002"/>
        <n v="53350592.60695"/>
        <n v="62956602.302579999"/>
        <n v="57229781.647679999"/>
        <n v="77391425.439449996"/>
        <n v="70316515.125"/>
        <n v="69059706.525949985"/>
        <n v="62834676.119959995"/>
        <n v="2424747.15"/>
        <n v="82031462.48506999"/>
        <n v="76856891.655959994"/>
        <n v="20574168.441790003"/>
        <n v="3437656.2"/>
        <n v="2814158.7"/>
        <n v="15148037.159639999"/>
        <n v="57110648.28492"/>
        <n v="54360433.742539994"/>
        <n v="21930484.725000001"/>
        <n v="19934358.809360001"/>
        <n v="65134208.054649994"/>
        <n v="4040280.0000000005"/>
        <n v="55438628.700750001"/>
        <n v="19955468.511520002"/>
        <n v="359203336.21866"/>
        <n v="1650302251.8909299"/>
        <n v="1707339417.1474102"/>
        <n v="544942790.94782996"/>
        <n v="1215525276.1561201"/>
        <n v="37332495.921790004"/>
        <n v="64289862"/>
        <n v="371024354.75351995"/>
        <n v="75088864.049459994"/>
        <n v="966496948.04917991"/>
        <n v="322505165.98517001"/>
        <n v="72052855.078380004"/>
        <n v="179614924.84204999"/>
        <n v="189934796.25"/>
        <n v="49547936.25"/>
        <n v="52470762.75"/>
        <n v="10121762.25"/>
        <n v="180125706.33976999"/>
        <n v="10615506.75"/>
        <n v="190567782.14091998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55882980"/>
        <n v="22014213.75"/>
        <n v="1650262.5"/>
        <n v="49038611.542819999"/>
        <n v="31979772.000000004"/>
        <n v="43649312.545049995"/>
        <n v="49343578.753949992"/>
        <n v="53016340.672150001"/>
        <n v="52392582.588019997"/>
        <n v="56271618"/>
        <n v="132442990.88516"/>
        <n v="142476556.45936"/>
        <n v="7480629"/>
        <n v="82745990.075979993"/>
        <n v="7920666"/>
        <n v="100156484.17485"/>
        <n v="196813485"/>
        <n v="4232391.75"/>
        <n v="196813218.54297"/>
        <n v="216752116.5"/>
        <n v="217344187.65924001"/>
        <n v="98218325.011639997"/>
        <n v="74889390.901819989"/>
        <n v="135483482.74932"/>
        <n v="92945214"/>
        <n v="80443820.848599985"/>
        <n v="68629187.25"/>
        <n v="100034054.93841"/>
        <n v="128973259.06942999"/>
        <n v="218175901.73958001"/>
        <n v="14078196"/>
        <n v="104506823.25"/>
        <n v="79530880.831049994"/>
        <n v="157724832.32533997"/>
        <n v="71304219"/>
        <n v="33523958.343370002"/>
        <n v="25993799.100000001"/>
        <n v="107715530.19284"/>
        <n v="111168291.30858001"/>
        <n v="13022127"/>
        <n v="6238557"/>
        <n v="4293958.5"/>
        <n v="7812576.5425399998"/>
        <n v="83430657"/>
        <n v="94834658.352049991"/>
        <n v="113808716.27474998"/>
        <n v="122938184.34248"/>
        <n v="141132583.09714997"/>
        <n v="151693975.83256"/>
        <n v="16705882.556090001"/>
        <n v="478661988.21334004"/>
        <n v="23810166"/>
        <n v="370860928.45955998"/>
        <n v="23267857.5"/>
        <n v="24530578.481710002"/>
        <n v="24365943.000000004"/>
        <n v="609159502.90986001"/>
        <n v="188302787.99142"/>
        <n v="179529543.00371999"/>
        <n v="179440675.57332"/>
        <n v="166223608.5738"/>
        <n v="130600725.92512"/>
        <n v="120850694.48155001"/>
        <n v="144178400.86579999"/>
        <n v="139722216.15665001"/>
        <n v="276085892.25"/>
        <n v="108625864.02317999"/>
        <n v="41977336.487029999"/>
        <n v="49249424.350780003"/>
        <n v="1964507.1749999998"/>
        <n v="26648047.890449997"/>
        <n v="26284003.875"/>
        <n v="5086723.05"/>
        <n v="4978494.8999999994"/>
        <n v="54472785.889000006"/>
        <n v="53698747.977800004"/>
        <n v="2262597.2999999998"/>
        <n v="2207412"/>
        <n v="33619243.251100004"/>
        <n v="77022061.339139998"/>
        <n v="332531795.81720001"/>
        <n v="175390762.05000001"/>
        <n v="237101922.53824002"/>
        <n v="242952921.05784002"/>
        <n v="57807618.87714"/>
        <n v="545139960.06449997"/>
        <n v="752469966.12941003"/>
        <n v="1747034757.4228899"/>
        <n v="475266964.0266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595059034.2512"/>
        <n v="1047462453.4602799"/>
        <n v="732208985.05524004"/>
        <n v="1535520348.38691"/>
        <n v="1153058348.9997599"/>
        <n v="193353240.74149999"/>
        <n v="126591185.19183001"/>
        <n v="146928875.93651998"/>
        <n v="237585317.99072"/>
        <n v="112046369.78598"/>
        <n v="132077790.61019999"/>
        <n v="112477815.53579998"/>
        <n v="119474466.10745999"/>
        <n v="111839645.6638"/>
        <n v="118665062.58905001"/>
        <n v="113779212.29580002"/>
        <n v="120848348.79088998"/>
        <n v="132050028.74610001"/>
        <n v="140336027.24603999"/>
        <n v="107918223.46760002"/>
        <n v="114711919.03395"/>
        <n v="105124707.50131001"/>
        <n v="111973587.00654"/>
        <n v="95101280.547460005"/>
        <n v="100980143.09515999"/>
        <n v="97623738.931079999"/>
        <n v="103692354.82754999"/>
        <n v="159347637.06419998"/>
        <n v="169325945.20627999"/>
        <n v="190975883.35716"/>
        <n v="202816102.5"/>
        <n v="12075822.609890001"/>
        <n v="121017383.99999999"/>
        <n v="153878473.6613"/>
        <n v="186028932.29387999"/>
        <n v="181668192.46506"/>
        <n v="160163931.78097004"/>
        <n v="127111766.75625999"/>
        <n v="112306418.77169001"/>
        <n v="1615420.125"/>
        <n v="80096868.235860005"/>
        <n v="47725201.7676"/>
        <n v="155091297.32642001"/>
        <n v="23725414.350000001"/>
        <n v="213391982.21935999"/>
        <n v="59488585.79056"/>
        <n v="70663904.452240005"/>
        <n v="83416282.552919999"/>
        <n v="88093052.453280002"/>
        <n v="86497694.292209998"/>
        <n v="91022857.200000003"/>
        <n v="71649545.567519993"/>
        <n v="75680922.484190002"/>
        <n v="80219198.726219997"/>
        <n v="84814591.976099998"/>
        <n v="57480054.896499999"/>
        <n v="60518572.893849999"/>
        <n v="59192287.03673999"/>
        <n v="62562656.25"/>
        <n v="12824136"/>
        <n v="112144491.83301"/>
        <n v="13358475"/>
        <n v="224276368.25975999"/>
        <n v="93972228.048779994"/>
        <n v="11362275"/>
        <n v="138088266.75"/>
        <n v="36610380"/>
        <n v="81524994.161880001"/>
        <n v="38067777.904760003"/>
        <n v="85037173.338119999"/>
        <n v="18934362"/>
        <n v="77319616.532949999"/>
        <n v="19708570.760650001"/>
        <n v="80611940.66046001"/>
        <n v="92812912.184669986"/>
        <n v="96753870"/>
        <n v="117086003.45338"/>
        <n v="122021208.54668999"/>
        <n v="4888408.5"/>
        <n v="99154710"/>
        <n v="5100948"/>
        <n v="103300311.05625001"/>
        <n v="138413900.58476001"/>
        <n v="144399576.85370001"/>
        <n v="130993932.68478"/>
        <n v="136565562.07165"/>
        <n v="140984151.08973002"/>
        <n v="146826925.67902002"/>
        <n v="94530725.524599999"/>
        <n v="98634510"/>
        <n v="195794996.336"/>
        <n v="203161360.43970004"/>
        <n v="35329930.862159997"/>
        <n v="132173915.34036"/>
        <n v="150629357.73912001"/>
        <n v="75670632"/>
        <n v="24689473.213409998"/>
        <n v="145779151.8337"/>
        <n v="35583562.881019995"/>
        <n v="7826752547.0880003"/>
        <n v="1560273811.45034"/>
        <n v="1142848975.2716"/>
        <n v="1420072705.9893301"/>
        <n v="397451338.53777009"/>
        <n v="319828505.02875"/>
        <n v="4048099706.13976"/>
        <n v="276470287.20274001"/>
        <n v="261103070.65539998"/>
        <n v="354972306.16125"/>
        <n v="69545834.881600007"/>
        <n v="127192256.31595001"/>
        <n v="509289182.70822001"/>
        <n v="269793284.13894999"/>
        <n v="600973767.19108999"/>
        <n v="104426576.65214999"/>
        <n v="809967241.86531985"/>
        <n v="905362693.7115401"/>
        <n v="509091695.15324998"/>
        <n v="967932663.20475996"/>
        <n v="872902786.98996007"/>
        <n v="847442922.49740005"/>
        <n v="389787828.79919994"/>
        <n v="159458710.41126001"/>
        <n v="158672926.48583999"/>
        <n v="46077082.636459999"/>
        <n v="51287141.701880001"/>
        <n v="6282381.5999999996"/>
        <n v="58670632.800000004"/>
        <n v="58442345.359320007"/>
        <n v="1523269.8"/>
        <n v="2303154"/>
        <n v="1655070.3"/>
        <n v="1289250"/>
        <n v="2279259"/>
        <n v="2399220"/>
        <n v="1894660.2"/>
        <n v="3930600.6"/>
        <n v="6087266.1000000006"/>
        <n v="3949452"/>
        <n v="49043608.112799995"/>
        <n v="48914150.399999999"/>
        <n v="1301540.4000000001"/>
        <n v="16613869.832610002"/>
        <n v="52174850.706160009"/>
        <n v="193089255.2013"/>
        <n v="14342670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93968984.196640015"/>
        <n v="89286058.978200004"/>
        <n v="91454536.563639998"/>
        <n v="83857938.968910009"/>
        <n v="5680513.7999999998"/>
        <n v="24472773.7137"/>
        <n v="167713297.89824998"/>
        <n v="140328949.19600999"/>
        <n v="77444442.015520006"/>
        <n v="74320626.408360004"/>
        <n v="18385906.5"/>
        <n v="51435987.034840003"/>
        <n v="83912857.199999988"/>
        <n v="135688177.69780001"/>
        <n v="100035624.41182001"/>
        <n v="746922.06"/>
        <n v="32271965.434479997"/>
        <n v="38351308.718439996"/>
        <n v="52939053.403040007"/>
        <n v="76532969.388599992"/>
        <n v="773314.56000000006"/>
        <n v="27430432.266759999"/>
        <n v="48102497.531539999"/>
        <n v="19981544.145640001"/>
        <n v="64180892.085770003"/>
        <n v="65341786.17154"/>
        <n v="44265610.821630001"/>
        <n v="45413237.72163"/>
        <n v="3676384.8000000003"/>
        <n v="3509276.4000000004"/>
        <n v="150408728.35216001"/>
        <n v="153519557.47176"/>
        <n v="171451982.70096004"/>
        <n v="174922677.77088001"/>
        <n v="20926821.824999999"/>
        <n v="21550026.77832"/>
        <n v="3261194.37"/>
        <n v="3028251.915"/>
        <n v="2795309.46"/>
        <n v="17440002.686149999"/>
        <n v="53449097.970399998"/>
        <n v="35177744.699999996"/>
        <n v="23886442.833759997"/>
        <n v="35829664.250639997"/>
        <n v="33194829.316529997"/>
        <n v="26594264.076539997"/>
        <n v="17669424.239999998"/>
        <n v="15139645.088479999"/>
        <n v="81116588.90609999"/>
        <n v="11062989.529719999"/>
        <n v="72463474.409290001"/>
        <n v="97087649.954400003"/>
        <n v="30007361.178550001"/>
        <n v="28481440.142609999"/>
        <n v="4843218.3525"/>
        <n v="15389235.922500001"/>
        <n v="34147795.806600004"/>
        <n v="116326718.44035"/>
        <n v="119092748.24207999"/>
        <n v="456015524.57646"/>
        <n v="138100390.34412"/>
        <n v="464711952.61116004"/>
        <n v="411893562.89854002"/>
        <n v="414692997.08102006"/>
        <n v="281280741.05890006"/>
        <n v="97698432.262350008"/>
        <n v="167954071.31042001"/>
        <n v="97761893.051520005"/>
        <n v="44352952.208640002"/>
        <n v="113267599.70233999"/>
        <n v="1695438366.82704"/>
        <n v="478851139.65973997"/>
        <n v="1778447751.7113998"/>
        <n v="494546848.13730001"/>
        <n v="1292216700.1332998"/>
        <n v="937869705.6458199"/>
        <n v="605435683.27560008"/>
        <n v="120652385.03214999"/>
        <n v="121376420.896"/>
        <n v="70155338.67638999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172121597.92258"/>
        <n v="64788065.287260003"/>
        <n v="159430992.08651999"/>
        <n v="154172841.21252"/>
        <n v="231618117.77720001"/>
        <n v="339028272.68910998"/>
        <n v="652420355.58168006"/>
        <n v="465167963.51739001"/>
        <n v="145456885.91434002"/>
        <n v="360394623.59380007"/>
        <n v="253997254.88192001"/>
        <n v="377486744.0862"/>
        <n v="174739053.24397999"/>
        <n v="502103208.39695996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77391949.139819995"/>
        <n v="59828858.79336001"/>
        <n v="1962775222.7854002"/>
        <n v="382822904.12520003"/>
        <n v="971603787.60117996"/>
        <n v="732641201.78720009"/>
        <n v="1877008860.7920001"/>
        <n v="818854427.30895996"/>
        <n v="2528086585.7430401"/>
        <n v="1096716436.7688"/>
        <n v="1044162891.2082601"/>
        <n v="351709208.78021997"/>
        <n v="1657857272.74824"/>
        <n v="135559803.99245998"/>
        <n v="2088995110.1234598"/>
        <n v="1442235856.19698"/>
        <n v="186670816.61170003"/>
        <n v="2106387914.6885099"/>
        <n v="832917214.03002"/>
        <n v="40703732.952959999"/>
        <n v="1390754748.1779599"/>
        <n v="1130428839.9858999"/>
        <n v="851072795.23727989"/>
        <n v="975053326.06577992"/>
        <n v="1218091830.9953599"/>
        <n v="4289649359.88872"/>
        <n v="1134759388.1223598"/>
        <n v="398693258.22887999"/>
        <n v="484961549.36194003"/>
        <n v="1049977019.43888"/>
        <n v="1258521999.9024"/>
        <n v="2857039223.3608003"/>
        <n v="3296474403.5998197"/>
        <n v="692783123.04124999"/>
        <n v="3216005554.4641995"/>
        <n v="379490130.97419006"/>
        <n v="733771064.2546401"/>
        <n v="685317011.93040001"/>
        <n v="490395265.41887999"/>
        <n v="904395337.09354997"/>
        <n v="987998633.84924006"/>
        <n v="440286357.56312001"/>
        <n v="100467062.07236999"/>
        <n v="773255995.03679991"/>
        <n v="1535183064.6190202"/>
        <n v="480374705.70903999"/>
        <n v="2197767792.2005596"/>
        <n v="1288798827.4784"/>
        <n v="1702620123.1268001"/>
        <n v="3804274278.5414405"/>
        <n v="2408393820.3579798"/>
        <n v="3847560336.5662403"/>
        <n v="2420492291.3719196"/>
        <n v="673972013.53313994"/>
        <n v="278917014.57914001"/>
        <n v="119590319.501"/>
        <n v="332120651.08179998"/>
        <n v="389695445.44589996"/>
        <n v="565180548.35791993"/>
        <n v="743804790.25927997"/>
        <n v="1425218478.2261999"/>
        <n v="2400910096.3357997"/>
        <n v="124534264.61238001"/>
        <n v="2307292643.4749999"/>
        <n v="381809187.21297008"/>
        <n v="227650697.45028996"/>
        <n v="90702988.353250012"/>
        <n v="149872489.84415999"/>
        <n v="485476306.0697"/>
        <n v="345121185.5819"/>
        <n v="1219209316.89627"/>
        <n v="410206976.11914003"/>
        <n v="26532106.023429997"/>
        <n v="2273542572.68819"/>
        <n v="676813268.28321004"/>
        <n v="1764142675.7578001"/>
        <n v="824812083.54720998"/>
        <n v="732550228.59546006"/>
        <n v="800841155.86879992"/>
        <n v="538006398.25023997"/>
        <n v="4739788496.8746901"/>
        <n v="2035453475.2973199"/>
        <n v="1633335034.11288"/>
        <n v="202061844.8046"/>
        <n v="151714233.42977998"/>
        <n v="256122720.90000001"/>
        <n v="295025818.57951999"/>
        <n v="263780562.71921998"/>
        <n v="389201063.92364001"/>
        <n v="252806648.62287003"/>
        <n v="287531510.58252001"/>
        <n v="401201678.62952995"/>
        <n v="352189479.14227998"/>
        <n v="249557331.73599997"/>
        <n v="345126397.73267996"/>
        <n v="562919832.35884988"/>
        <n v="1763239911.9580002"/>
        <n v="754510567.42305994"/>
        <n v="1732694281.1154199"/>
        <n v="499766561.75616002"/>
        <n v="1841872587.2721398"/>
        <n v="1460689859.2032001"/>
        <n v="693859722.34320009"/>
        <n v="2535088567.2392402"/>
        <n v="2204679404.9165196"/>
        <n v="2551779209.9408398"/>
        <n v="175242253.77335998"/>
        <n v="120356145.24070001"/>
        <n v="82265906.392320007"/>
        <n v="206939084.48280001"/>
        <n v="253660949.39483997"/>
        <n v="422884796.63202006"/>
        <n v="48242323.289040007"/>
        <n v="116810181.34404001"/>
        <n v="362337811.74518996"/>
        <n v="143140180.59184"/>
        <n v="490632261.52737999"/>
        <n v="128421270.92725001"/>
        <n v="2523635142.9676199"/>
        <n v="1354251860.84115"/>
        <n v="510096147.17076004"/>
        <n v="378480637.26980996"/>
        <n v="1451672371.1577001"/>
        <n v="3023529892.4994998"/>
        <n v="361967709.64229995"/>
        <n v="99589497.049199998"/>
        <n v="324923912.90546006"/>
        <n v="303660178.54755002"/>
        <n v="61078093.588160001"/>
        <n v="87835907.25"/>
        <n v="519389914.55650002"/>
        <n v="103303846.39836"/>
        <n v="70330976.043359995"/>
        <n v="16503597.725819999"/>
        <n v="148838685.33263999"/>
        <n v="552756369.28913999"/>
        <n v="393195927.28031993"/>
        <n v="683602841.64341998"/>
        <n v="1483243084.3776"/>
        <n v="380131088.27495998"/>
        <n v="1071466443.22177"/>
        <n v="382513054.40267998"/>
        <n v="1625011506.9746101"/>
        <n v="485690397.39197999"/>
        <n v="987989158.23327005"/>
        <n v="505414375.13189995"/>
        <n v="478682116.72347999"/>
        <n v="823633991.42376006"/>
        <n v="1268588678.3900201"/>
        <n v="1537686726.3104"/>
        <n v="1216437003.3022201"/>
        <n v="1071767983.6006601"/>
        <n v="1754948526.6489902"/>
        <n v="746706157.71184993"/>
        <n v="398468117.42760003"/>
        <n v="416822756.62560004"/>
        <n v="1333761375.5633202"/>
        <n v="3859742064.2983403"/>
        <n v="1287888990.8700802"/>
        <n v="472098214.41082001"/>
        <n v="754583625.35219991"/>
        <n v="488707836.60543996"/>
        <n v="1187838095.62328"/>
        <n v="804967201.59360003"/>
        <n v="174008626.12315002"/>
        <n v="77353559.120530009"/>
        <n v="180610771.92868999"/>
        <n v="1152410331.9889998"/>
        <n v="169619786.43880001"/>
        <n v="1946701998.6022401"/>
        <n v="2063103627.0759699"/>
        <n v="1670178469.3752601"/>
        <n v="2156491703.9036398"/>
        <n v="1150625435.1373601"/>
        <n v="827123364.01487994"/>
        <n v="396337534.53696001"/>
        <n v="286578000"/>
        <n v="751472358.60008001"/>
        <n v="67129286.987299994"/>
        <n v="2012906902.5109398"/>
        <n v="1562779500.0878198"/>
        <n v="392386370.34680998"/>
        <n v="1776070904.1431601"/>
        <n v="1129264091.78072"/>
        <n v="199108001.82021999"/>
        <n v="5820038181.2028599"/>
        <n v="481877805.50048"/>
        <n v="3869491482.9814396"/>
        <n v="7278628871.6792002"/>
        <n v="3610010759.0049"/>
        <n v="1008862232.6763101"/>
        <n v="55403458.468109995"/>
        <n v="94334400.014960006"/>
        <n v="368915316.90884"/>
        <n v="337458382.71284997"/>
        <n v="82783164.375"/>
        <n v="34641924.130379997"/>
        <n v="434917365.69761997"/>
        <n v="2378400371.4686799"/>
        <n v="4869720484.9499702"/>
        <n v="2142999273.4333003"/>
        <n v="504205487.76984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169063996.5504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15415739.7503102"/>
        <n v="1483599316.76352"/>
        <n v="1588135036.2594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593204963.4865603"/>
        <n v="323956181.89019996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30078097.13399994"/>
        <n v="575069900.77567995"/>
        <n v="581561189.54859996"/>
        <n v="719553339.29223001"/>
        <n v="327658505.27656001"/>
        <n v="384151911.97871"/>
        <n v="355001980.56887996"/>
        <n v="317775681.27947998"/>
        <n v="1934526340.9433"/>
        <n v="2969578755.6019802"/>
        <n v="345555389.72630006"/>
        <n v="1546272802.3915801"/>
        <n v="211200058.88653001"/>
        <n v="609982432.45511997"/>
        <n v="637619112.28330004"/>
        <n v="428948619.08598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55076122.05231002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73480310.7602997"/>
        <n v="454968629.97732002"/>
        <n v="563702887.69099998"/>
        <n v="511538356.04274005"/>
        <n v="742940691.74724007"/>
        <n v="779734384.95392001"/>
        <n v="764554634.77629006"/>
        <n v="505143917.59105003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752825983.14486003"/>
        <n v="745075292.2428"/>
        <n v="1037989800.4801599"/>
        <n v="604199825.11223996"/>
        <n v="922938733.41224992"/>
        <n v="1023294961.1497802"/>
        <n v="756131021.44316995"/>
        <n v="1407241666.1737502"/>
        <n v="1681814735.6249399"/>
        <n v="1916206311.2084599"/>
        <n v="410648909.43230009"/>
        <n v="799881130.81812"/>
        <n v="2468799572.0741901"/>
        <n v="2281498832.83641"/>
        <n v="3778607253.5219398"/>
        <n v="864831719.69480014"/>
        <n v="1871885470.4797099"/>
        <n v="748064893.03977001"/>
        <n v="646465961.36220002"/>
        <n v="3444992732.6659203"/>
        <n v="1263378524.2739201"/>
        <n v="829620591.6752001"/>
        <n v="91046417.135399997"/>
        <n v="17709231.916979998"/>
        <n v="93113494.33563"/>
        <n v="50124915.088959999"/>
        <n v="297962468.62730002"/>
        <n v="83292625.042199999"/>
        <n v="95657760.528000012"/>
        <n v="119682580.04909001"/>
        <n v="63612401.497500002"/>
        <n v="46561554"/>
        <n v="620090680.36159992"/>
        <n v="342860816.74832004"/>
        <n v="61244588.147520006"/>
        <n v="549711432.30268002"/>
        <n v="1149939506.8743999"/>
        <n v="1985800496.9800401"/>
        <n v="1814836416.5634999"/>
        <n v="1920930723.6068001"/>
        <n v="595357855.49040008"/>
        <n v="783107843.43325996"/>
        <n v="592089400.09044003"/>
        <n v="909424315.79909992"/>
        <n v="417200896.24784994"/>
        <n v="333435074.99687999"/>
        <n v="591118601.43069005"/>
        <n v="2084130522.3335299"/>
        <n v="1941786238.7644"/>
        <n v="924780003.55245996"/>
        <n v="362276734.26357001"/>
        <n v="496188497.92500001"/>
        <n v="2606354665.6224599"/>
        <n v="887680953.20612001"/>
        <n v="2593772959.2339602"/>
        <n v="2390282478.7213202"/>
        <n v="3166429998.27458"/>
        <n v="2261827854.8508"/>
        <n v="2125133599.7727001"/>
        <n v="72598236.285280004"/>
        <n v="97859565.123300016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518707.46453001"/>
        <n v="241325891.68904001"/>
        <n v="2193360214.3886399"/>
        <n v="2405770393.9229999"/>
        <n v="687825299.51778007"/>
        <n v="737494850.21439993"/>
        <n v="497582774.58252001"/>
        <n v="2377069992.4435201"/>
        <n v="262902369.09794998"/>
        <n v="1223486793.17488"/>
        <n v="1533859752.9955702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191929148.13332"/>
        <n v="218576475.722"/>
        <n v="245511811.414"/>
        <n v="245437978.81492004"/>
        <n v="375700669.12548"/>
        <n v="238862384.99182996"/>
        <n v="1195904978.20752"/>
        <n v="332564820.81844002"/>
        <n v="201517883.57316002"/>
        <n v="155497922.51949999"/>
        <n v="112315576.62204002"/>
        <n v="784512357.64503992"/>
        <n v="375790282.56559998"/>
        <n v="1444802779.1347799"/>
        <n v="307397700"/>
        <n v="748979740.1332401"/>
        <n v="1301176961.4417"/>
        <n v="1731627645.1510398"/>
        <n v="875025278.92129004"/>
        <n v="200099501.31222001"/>
        <n v="1450303213.8231001"/>
        <n v="1496947514.58722"/>
        <n v="1421230655.6263399"/>
        <n v="599491613.29050004"/>
        <n v="410907657.73843998"/>
        <n v="695046616.30849004"/>
        <n v="134608003.66317001"/>
        <n v="1451818073.3972001"/>
        <n v="2683784236.28409"/>
        <n v="34294619.3517"/>
        <n v="1312220298.7340701"/>
        <n v="470770449.58594006"/>
        <n v="3845928863.4644403"/>
        <n v="379763289.12481004"/>
        <n v="4141773840.777"/>
        <n v="4483293927.2309999"/>
        <n v="2091147099.5411501"/>
        <n v="1577282837.9021099"/>
        <n v="2240408524.0232"/>
        <n v="1006143162.8572601"/>
        <n v="2646506296.6331997"/>
        <n v="872321071.62269008"/>
        <n v="1821285417.2841899"/>
        <n v="1575177177.5174999"/>
        <n v="1283290531.70122"/>
        <n v="1247211173.52756"/>
        <n v="2214081886.1220798"/>
        <n v="1409628739.6257999"/>
        <n v="246314465.21682"/>
        <n v="887857229.96649992"/>
        <n v="1996789428.72"/>
        <n v="1975816304.0569198"/>
        <n v="2084621015.34693"/>
        <n v="721262171.34060001"/>
        <n v="649496656.81403995"/>
        <n v="890424384.76144004"/>
        <n v="964650713.01795006"/>
        <n v="258884159.57936999"/>
        <n v="768708600.10405993"/>
        <n v="671141858.16442001"/>
        <n v="992336867.90087998"/>
        <n v="1160500737.2912099"/>
        <n v="2459612452.0363202"/>
        <n v="1960820055.41027"/>
        <n v="957858445.25079012"/>
        <n v="278434024.38981003"/>
        <n v="122104059.74494"/>
        <n v="726080519.29952991"/>
        <n v="152039301.15724999"/>
        <n v="1442566790.7897"/>
        <n v="892560002.66419983"/>
        <n v="1113882131.2118499"/>
        <n v="876110155.5618"/>
        <n v="1164683155.8606598"/>
        <n v="1217694682.3815701"/>
        <n v="84548446.113600016"/>
        <n v="384234135.85140002"/>
        <n v="25954829.563049998"/>
        <n v="421154037.70668006"/>
        <n v="564042253.51560009"/>
        <n v="1330711171.6419599"/>
        <n v="1330759853.3896201"/>
        <n v="306568550.74782002"/>
        <n v="116532127.33573999"/>
        <n v="369403418.90479994"/>
        <n v="561303402.31669998"/>
        <n v="999440146.49720001"/>
        <n v="615280608.51836002"/>
        <n v="443972068.61186999"/>
        <n v="388351976.82496005"/>
        <n v="141701195.61377999"/>
        <n v="978535407.62340009"/>
        <n v="301578073.03404003"/>
        <n v="159446223.95953998"/>
        <n v="148776923.91429999"/>
        <n v="1131284392.95172"/>
        <n v="896662492.46781993"/>
        <n v="347391142.66373998"/>
        <n v="629319239.03944004"/>
        <n v="985100470.20000005"/>
        <n v="134731957.5"/>
        <n v="94634773.801399991"/>
        <n v="306706693.83715999"/>
        <n v="77803756.499899998"/>
        <n v="141803977.37375"/>
        <n v="58767750.132119998"/>
        <n v="35955303.989919998"/>
        <n v="348639225.06712002"/>
        <n v="257473576.60881999"/>
        <n v="136253227.49108002"/>
        <n v="55518293.033839993"/>
        <n v="215841988.43634"/>
        <n v="266996330.01440999"/>
        <n v="603297527.33557999"/>
        <n v="787097289.84486997"/>
        <n v="803390301.86729991"/>
        <n v="693487755.18371999"/>
        <n v="671862849.5414499"/>
        <n v="212398414.27847996"/>
        <n v="65992797.872559994"/>
        <n v="762627951.87629998"/>
        <n v="822467085.99174011"/>
        <n v="878734782.03357005"/>
        <n v="535000057.72668004"/>
        <n v="521077910.28803998"/>
        <n v="86564260.262479991"/>
        <n v="550071902.98572004"/>
        <n v="563288190.92093992"/>
        <n v="691369448.30223"/>
        <n v="574009420.4598"/>
        <n v="89578417.258400008"/>
        <n v="433158690.61478007"/>
        <n v="281956375.31095999"/>
        <n v="55430871.356140003"/>
        <n v="465981592.52490002"/>
        <n v="140023234.13196"/>
        <n v="41171922.135839999"/>
        <n v="15824919.375"/>
        <n v="13200635.043240001"/>
        <n v="257328174.67072001"/>
        <n v="214621903.73385003"/>
        <n v="82991977.175800011"/>
        <n v="43995649.5"/>
        <n v="38694600.64491"/>
        <n v="108490114.06393999"/>
        <n v="36829000.274239995"/>
        <n v="146963138.29960001"/>
        <n v="207867526.09274"/>
        <n v="182607313.82647002"/>
        <n v="188865990.36671996"/>
        <n v="239674639.87584001"/>
        <n v="43641583.802699998"/>
        <n v="101238183.38067001"/>
        <n v="140224996.21349999"/>
        <n v="196672649.14326"/>
        <n v="32928724.814030003"/>
        <n v="35754268.30257"/>
        <n v="4033715830.9377308"/>
        <n v="394665193.42120004"/>
        <n v="2189185970.6823602"/>
        <n v="2766281433.4738703"/>
        <n v="430239600"/>
        <n v="286664144.03218997"/>
        <n v="580134547.84500003"/>
        <n v="214854746.24081001"/>
        <n v="1887085654.8515601"/>
        <n v="1754143131.39994"/>
        <n v="1891655722.47279"/>
        <n v="626088303.48689997"/>
        <n v="315434086.68791997"/>
        <n v="2035360159.5114999"/>
        <n v="1871374764.1976802"/>
        <n v="300699866.90939003"/>
        <n v="874440434.1141001"/>
        <n v="205618919.67078"/>
        <n v="3157606331.8675199"/>
        <n v="2226251260.9976096"/>
        <n v="2539203734.80932"/>
        <n v="203233413.20416"/>
        <n v="66379687.09048"/>
        <n v="2665363360.5465503"/>
        <n v="805571672.10311985"/>
        <n v="1940177861.9941199"/>
        <n v="785316643.40955007"/>
        <n v="2497812863.6952"/>
        <n v="1394398499.1363299"/>
        <n v="1659229106.0590801"/>
        <n v="315617300.96757001"/>
        <n v="1594129315.7823601"/>
        <n v="279815935.87948"/>
        <n v="708232783.90463996"/>
        <n v="311339246.06489003"/>
        <n v="689226077.52869999"/>
        <n v="444995047.09219998"/>
        <n v="318374188.38356"/>
        <n v="97598489.213940009"/>
        <n v="152194380.123"/>
        <n v="1147010567.1659701"/>
        <n v="272596134.08304"/>
        <n v="531734027.77638006"/>
        <n v="746961823.47204018"/>
        <n v="757458692.19089997"/>
        <n v="872009580.77639997"/>
        <n v="63659737.18599999"/>
        <n v="580251265.26400006"/>
        <n v="608696189.04978001"/>
        <n v="885362991.29999995"/>
        <n v="352079677.30836004"/>
        <n v="588451545.73462009"/>
        <n v="358900466.49039996"/>
        <n v="104353143.56063999"/>
        <n v="646196728.5761199"/>
        <n v="1427084359.0536001"/>
        <n v="289502022.96721995"/>
        <n v="89992423.382399991"/>
        <n v="817230305.1319201"/>
        <n v="739804727.99520004"/>
        <n v="1171607077.7453699"/>
        <n v="133819228.51079999"/>
        <n v="99731762.325000003"/>
        <n v="469511437.96116"/>
        <n v="25730475.652309999"/>
        <n v="126022372.37546"/>
        <n v="318638627.83384001"/>
        <n v="1592474452.1185002"/>
        <n v="276296364.34729999"/>
        <n v="1805497263.75365"/>
        <n v="84916931.426880002"/>
        <n v="71585535.616700009"/>
        <n v="199987270.16659999"/>
        <n v="65587076.278470002"/>
        <n v="1046910723.1549602"/>
        <n v="1824695175.4900401"/>
        <n v="222360166.46807998"/>
        <n v="1094657570.1420002"/>
        <n v="441934291.44545996"/>
        <n v="428446984.57689005"/>
        <n v="1389203763.1828201"/>
        <n v="324688530.03471994"/>
        <n v="649561313.43914998"/>
        <n v="1217071238.48808"/>
        <n v="1767683085.27142"/>
        <n v="1052555523.82704"/>
        <n v="2731208561.8329597"/>
        <n v="1409937293.34535"/>
        <n v="4050377290.3152003"/>
        <n v="3162196093.8762002"/>
        <n v="1220462360.6368496"/>
        <n v="1416205386.1257901"/>
        <n v="901179672.07871997"/>
        <n v="116145739.29179999"/>
        <n v="503505400.90535998"/>
        <n v="730507205.24184"/>
        <n v="1313272766.7516401"/>
        <n v="1710282580.29304"/>
        <n v="1718107055.3677499"/>
        <n v="1578728404.6469598"/>
        <n v="183620513.32584"/>
        <n v="243884472.64839998"/>
        <n v="67686422.055720001"/>
        <n v="376780880.12058002"/>
        <n v="322765353.37019998"/>
        <n v="189088605.97908002"/>
        <n v="416008825.84440005"/>
        <n v="412867285.56224996"/>
        <n v="245718710.54928002"/>
        <n v="298299009.02003998"/>
        <n v="688034410.07103992"/>
        <n v="315423499.19467998"/>
        <n v="262361771.34024"/>
        <n v="263529791.12997001"/>
        <n v="273844612.61486"/>
        <n v="1821428244.0595801"/>
        <n v="620816792.32271993"/>
        <n v="54302927.95098"/>
        <n v="870914179.77089"/>
        <n v="89110138.252250001"/>
        <n v="2515104456.5046196"/>
        <n v="2558633304.1581602"/>
        <n v="232598715.95054996"/>
        <n v="74560860.753139988"/>
        <n v="1230675620.7087698"/>
        <n v="1332891696.69538"/>
        <n v="2800609736.5006199"/>
        <n v="274733821.67309999"/>
        <n v="295828132.99988002"/>
        <n v="1049460075.1527199"/>
        <n v="448769949.60909998"/>
        <n v="2262684927.66747"/>
        <n v="3858820585.51332"/>
        <n v="231957130.1661"/>
        <n v="103742294.50735"/>
        <n v="797052113.54999995"/>
        <n v="88126807.251419991"/>
        <n v="937580763.71155989"/>
        <n v="549989597.80614996"/>
        <n v="644722700.41167998"/>
        <n v="360682899.24160004"/>
        <n v="2236456129.5004902"/>
        <n v="203480770.39159998"/>
        <n v="159897820.17447001"/>
        <n v="770127750"/>
        <n v="5425865171.2944202"/>
        <n v="4198545293.6890998"/>
        <n v="349055468.20402002"/>
        <n v="737041782.11192"/>
        <n v="2133235266.0638402"/>
        <n v="350573474.91503996"/>
        <n v="76434984.91655001"/>
        <n v="113364780.17994002"/>
        <n v="488093344.80612999"/>
        <n v="651120003.51551998"/>
        <n v="128641838.25672001"/>
        <n v="66786114.096220002"/>
        <n v="68345181.473700002"/>
        <n v="63922858.563299991"/>
        <n v="99606622.741520002"/>
        <n v="831188519.46366"/>
        <n v="114152550.22708002"/>
        <n v="62524827.893249989"/>
        <n v="141152432.19329998"/>
        <n v="287676011.01668"/>
        <n v="999168462.23084009"/>
        <n v="164630278.44870001"/>
        <n v="452815256.19624007"/>
        <n v="146635518.34211999"/>
        <n v="234710844.09305"/>
        <n v="160158186.20394"/>
        <n v="79032916.801320001"/>
        <n v="49430520.915380001"/>
        <n v="22369770.828510001"/>
        <n v="134603307.48264998"/>
        <n v="801165684.19498003"/>
        <n v="79165296"/>
        <n v="63416250"/>
        <n v="85536398.905019999"/>
        <n v="113470569.26128"/>
        <n v="25867350.958050001"/>
        <n v="65142900"/>
        <n v="95575369.500000015"/>
        <n v="96148319.145799994"/>
        <n v="2128940269.1553903"/>
        <n v="2996122682.5192003"/>
        <n v="2277455027.7757201"/>
        <n v="1616465887.5248001"/>
        <n v="387165408.76139998"/>
        <n v="111403589.27488001"/>
        <n v="565849252.40127993"/>
        <n v="1248858234.3970599"/>
        <n v="66154716.222220004"/>
        <n v="62750885.039039999"/>
        <n v="162257539.90164"/>
        <n v="77778708.679199994"/>
        <n v="119361072.96204001"/>
        <n v="87706844.549999997"/>
        <n v="75463760.849639997"/>
        <n v="336701217.15047997"/>
        <n v="91859773.57630001"/>
        <n v="556624852.33131993"/>
        <n v="1275598189.8"/>
        <n v="1085765099.69244"/>
        <n v="841522217.60816002"/>
        <n v="831786014.63595009"/>
        <n v="121518699.29269001"/>
        <n v="145423751.6595"/>
        <n v="586828989.3635"/>
        <n v="502326074.45358002"/>
        <n v="323081111.04983002"/>
        <n v="506033039.83994997"/>
        <n v="927920569.14389992"/>
        <n v="576455680.44713998"/>
        <n v="347079376.19916004"/>
        <n v="408860457.24636"/>
        <n v="706093522.90454996"/>
        <n v="145323850.34517002"/>
        <n v="207165093.26328003"/>
        <n v="29344027.019620001"/>
        <n v="139844654.13575998"/>
        <n v="58538580.288120002"/>
        <n v="316287341.11941999"/>
        <n v="404377645.86574"/>
        <n v="353306094.50394005"/>
        <n v="21476886.535739999"/>
        <n v="963863147.48529994"/>
        <n v="713214570.50739992"/>
        <n v="1101317085.56424"/>
        <n v="3541277382.4387002"/>
        <n v="1824907066.5725899"/>
        <n v="2119638881.4916799"/>
        <n v="52849301.713880002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63164126.898730002"/>
        <n v="80687436.774350002"/>
        <n v="233323967.42905"/>
        <n v="1741005704.4560001"/>
        <n v="1078765395.1100199"/>
        <n v="2895461954.6490302"/>
        <n v="2186153455.4386201"/>
        <n v="208178589.3378"/>
        <n v="519497120.77175999"/>
        <n v="212226227.54627001"/>
        <n v="968178762.94464004"/>
        <n v="458533160.68434"/>
        <n v="53141165.1862"/>
        <n v="516706059.41239995"/>
        <n v="542999356.95524001"/>
        <n v="69373882.556820005"/>
        <n v="64743750"/>
        <n v="78099807.105359986"/>
        <n v="45054969.291450001"/>
        <n v="60813456.918030001"/>
        <n v="72618406.820819989"/>
        <n v="482322083.04479998"/>
        <n v="754609820.30528998"/>
        <n v="161708967.91705"/>
        <n v="446140340.10000002"/>
        <n v="665136298.35662997"/>
        <n v="1245890460.0035398"/>
        <n v="711492011.15944004"/>
        <n v="1652388203.9678998"/>
        <n v="346319392.37041998"/>
        <n v="273862349.03105998"/>
        <n v="267919898.80289999"/>
        <n v="589764786.76475"/>
        <n v="748310536.66707993"/>
        <n v="279166627.97694004"/>
        <n v="252910855.20825002"/>
        <n v="274296704.50800002"/>
        <n v="821220814.68519008"/>
        <n v="501899208.38910997"/>
        <n v="354560149.0165"/>
        <n v="178381153.73486"/>
        <n v="144692682.38319999"/>
        <n v="89478556.381760001"/>
        <n v="598502505.31812"/>
        <n v="458236473.75"/>
        <n v="404428687.19754004"/>
        <n v="515660252.98732996"/>
        <n v="713317755.99663007"/>
        <n v="678008251.05918002"/>
        <n v="210107250"/>
        <n v="83960204.564889997"/>
        <n v="122169187.17952"/>
        <n v="368564169.85464996"/>
        <n v="300624542.74559999"/>
        <n v="79719551.664480001"/>
        <n v="69093403.68599999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198896016.40838999"/>
        <n v="346748978.70060003"/>
        <n v="304154456.08337998"/>
        <n v="294793010.26016003"/>
        <n v="256228379.94222003"/>
        <n v="312055599.39209998"/>
        <n v="480029997.06740004"/>
        <n v="1603903718.9132001"/>
        <n v="145602056.25"/>
        <n v="1555502680.8"/>
        <n v="484987900.94999999"/>
        <n v="278979833.7536"/>
        <n v="103976505.46443999"/>
        <n v="1269453857.8426101"/>
        <n v="807722009.96160007"/>
        <n v="1096501225.07178"/>
        <n v="945744439.97030997"/>
        <n v="1335222468.112"/>
        <n v="431679875.24169999"/>
        <n v="38922282.605700001"/>
        <n v="172718573.95319998"/>
        <n v="447617921.22883999"/>
        <n v="119763678.38520001"/>
        <n v="146792561.76018"/>
        <n v="135551212.40496001"/>
        <n v="123036802.67566998"/>
        <n v="121812845.85203999"/>
        <n v="162014278.22635999"/>
        <n v="184684868.01360002"/>
        <n v="335261390.14171004"/>
        <n v="127924512.23850001"/>
        <n v="146277498.33396"/>
        <n v="327846959.36909997"/>
        <n v="116928794.73221999"/>
        <n v="251458997.40599999"/>
        <n v="124172395.33013999"/>
        <n v="250278200.63882998"/>
        <n v="374204619.23961997"/>
        <n v="176178438.77928001"/>
        <n v="152230537.5948"/>
        <n v="240816963.32490003"/>
        <n v="117554229.01928"/>
        <n v="1637998517.5796697"/>
        <n v="200747256.69328001"/>
        <n v="508514728.08528"/>
        <n v="209017127.19077998"/>
        <n v="1198641289.6094401"/>
        <n v="16345928.96937"/>
        <n v="895642462.63946998"/>
        <n v="566428741.10777998"/>
        <n v="360976052.01550001"/>
        <n v="686592315.30903995"/>
        <n v="92692412.230350003"/>
        <n v="35508972.317549996"/>
        <n v="290027108.65020001"/>
        <n v="529139508.72448999"/>
        <n v="411986811.63475007"/>
        <n v="333450603.15570003"/>
        <n v="791501608.648"/>
        <n v="570096087.94632995"/>
        <n v="209873374.88562"/>
        <n v="165723696.51723999"/>
        <n v="404328810.09254003"/>
        <n v="23478076.268159997"/>
        <n v="202551970.24860001"/>
        <n v="524802202.88640004"/>
        <n v="44543583.199440002"/>
        <n v="151161998.92508999"/>
        <n v="520133520"/>
        <n v="315914339.15908003"/>
        <n v="266167489.42220998"/>
        <n v="174219473.26485002"/>
        <n v="45590648.633249998"/>
        <n v="335442845.46448004"/>
        <n v="94429738.756539986"/>
        <n v="62822796.975540005"/>
        <n v="93528675"/>
        <n v="104836648.19235"/>
        <n v="780795178.11076009"/>
        <n v="132157231.76234998"/>
        <n v="57206646.899999999"/>
        <n v="157634583.46847999"/>
        <n v="74224048.03625001"/>
        <n v="252894081.16358003"/>
        <n v="353818462.16430002"/>
        <n v="589571721.99981999"/>
        <n v="56757107.344599992"/>
        <n v="317163261.90171999"/>
        <n v="48644043.042000003"/>
        <n v="31599395.426299997"/>
        <n v="72515250"/>
        <n v="24392107.361649998"/>
        <n v="570351551.69959998"/>
        <n v="44870464.349999994"/>
        <n v="38700699.31882"/>
        <n v="28907693.906520002"/>
        <n v="7789755.8250000002"/>
        <n v="759906742.08319998"/>
        <n v="147944279.51604"/>
        <n v="337156423.86000001"/>
        <n v="102237171.82756001"/>
        <n v="22460797.800000001"/>
        <n v="106188441.75383998"/>
        <n v="631414473.36673999"/>
        <n v="17366383.799999997"/>
        <n v="346765006.1652"/>
        <n v="83462288.384240001"/>
        <n v="28180225.079999998"/>
        <n v="390500784.56348997"/>
        <n v="553737525.89335001"/>
        <n v="90509689.984590009"/>
        <n v="9347146.875"/>
        <n v="344415064.94009995"/>
        <n v="234697177.72202"/>
        <n v="88292787.584819987"/>
        <n v="5276812.5"/>
        <n v="339946334.73756999"/>
        <n v="183546311.96798998"/>
        <n v="17543271.973420002"/>
        <n v="345914945.55864"/>
        <n v="286502058.12340003"/>
        <n v="599469838.59072006"/>
        <n v="341410788.32185"/>
        <n v="1020541253.57976"/>
        <n v="194311328.64668"/>
        <n v="237827904.78404"/>
        <n v="1188193462.08672"/>
        <n v="122860840.7236"/>
        <n v="595466053.62712002"/>
        <n v="485098439.85650003"/>
        <n v="1535284282.8017702"/>
        <n v="514606054.41494"/>
        <n v="222942982.84064001"/>
        <n v="754731216.71423006"/>
        <n v="321016081.97119999"/>
        <n v="632506324.52572"/>
        <n v="635865776.85228002"/>
        <n v="344107333.16924"/>
        <n v="452984410.91200006"/>
        <n v="110743266.69888999"/>
        <n v="525743416.06124008"/>
        <n v="522077465.9127301"/>
        <n v="53323218"/>
        <n v="889129220.41901994"/>
        <n v="580144841.32618999"/>
        <n v="96201564.553649992"/>
        <n v="550459994.06404996"/>
        <n v="708392227.11007988"/>
        <n v="489367095.35909003"/>
        <n v="352552019.79294002"/>
        <n v="421404910.58256"/>
        <n v="416759828.40785003"/>
        <n v="2444627204.6875997"/>
        <n v="3111013198.3193998"/>
        <n v="2608300567.6147199"/>
        <n v="1497695503.4625602"/>
        <n v="189487604.87676001"/>
        <n v="302258483.85552001"/>
        <n v="253417766.17943996"/>
        <n v="1032383546.24384"/>
        <n v="232676512.70827997"/>
        <n v="994176073.33673"/>
        <n v="4597171.2"/>
        <n v="7746432.3000000007"/>
        <n v="9274662"/>
        <n v="111338373.31333999"/>
        <n v="81377049.599999994"/>
        <n v="399668275.60694999"/>
        <n v="176172649.71234"/>
        <n v="282617321.73980004"/>
        <n v="866420301.47130001"/>
        <n v="464492039.49940002"/>
        <n v="128770061.98024"/>
        <n v="399004459.46940005"/>
        <n v="248760233.18466005"/>
        <n v="204724482.56432003"/>
        <n v="39050479.275059998"/>
        <n v="225661637.48280001"/>
        <n v="221887741.57872"/>
        <n v="500897534.18252999"/>
        <n v="188611298.48733997"/>
        <n v="255369982.77827999"/>
        <n v="923110846.03942001"/>
        <n v="1514633659.7883902"/>
        <n v="1439407853.3556499"/>
        <n v="26131680.48392"/>
        <n v="46741707.979910001"/>
        <n v="1101047899.9372802"/>
        <n v="2800051298.6363397"/>
        <n v="16633080"/>
        <n v="33656311.246530004"/>
        <n v="132415556.73047999"/>
        <n v="16352010"/>
        <n v="139568527.99202999"/>
        <n v="1111719276"/>
        <n v="2751435388.6853399"/>
        <n v="479342759.59740007"/>
        <n v="689413950.59904003"/>
        <n v="849039852.59127986"/>
        <n v="295308474.78820002"/>
        <n v="290358010.75400001"/>
        <n v="39353850.485849999"/>
        <n v="126288286.99520001"/>
        <n v="24380460"/>
        <n v="162717574.45163998"/>
        <n v="59931898.731600001"/>
        <n v="254175290.64100003"/>
        <n v="420232570.47384"/>
        <n v="202765575.68184999"/>
        <n v="54583028.293410003"/>
        <n v="28246320.464960001"/>
        <n v="795390089.36503005"/>
        <n v="123541185.77515"/>
        <n v="734861085.94760001"/>
        <n v="81831554.20645"/>
        <n v="870166249.69043005"/>
        <n v="568086615.98891997"/>
        <n v="17137710.63473"/>
        <n v="47309185.052999996"/>
        <n v="45500400"/>
        <n v="57795458.70459"/>
        <n v="82911794.873890013"/>
        <n v="87953846.708519995"/>
        <n v="12132855.898730002"/>
        <n v="15068970.558110001"/>
        <n v="71380800"/>
        <n v="396392551.92684001"/>
        <n v="354177031.57631999"/>
        <n v="90194902.734000012"/>
        <n v="494050865.83061999"/>
        <n v="557691327.32179999"/>
        <n v="1015071395.5331999"/>
        <n v="1173731686.8272102"/>
        <n v="552652775.97974002"/>
        <n v="1295751200.80532"/>
        <n v="1952533289.6429"/>
        <n v="1741437106.1790299"/>
        <n v="1415935470.5516899"/>
        <n v="938519494.06016004"/>
        <n v="162901674.20256001"/>
        <n v="1980078188.3907998"/>
        <n v="170180642.33434001"/>
        <n v="59246485.903020002"/>
        <n v="234091609.26564002"/>
        <n v="75414334.700870007"/>
        <n v="1364416505.78497"/>
        <n v="169950057.51936001"/>
        <n v="158931593.38143"/>
        <n v="131633418.26338001"/>
        <n v="30430669.698309999"/>
        <n v="1805800485.8427801"/>
        <n v="872653698.54843986"/>
        <n v="931244244.88152003"/>
        <n v="390348111.58076996"/>
        <n v="181182526.19010001"/>
        <n v="534934366.41023999"/>
        <n v="386314653.03244007"/>
        <n v="510409145.19960004"/>
        <n v="485497371.30476004"/>
        <n v="49896000"/>
        <n v="296006915.98320001"/>
        <n v="244661987.34822002"/>
        <n v="13983739.21037"/>
        <n v="53119413.761700004"/>
        <n v="115707482.88788001"/>
        <n v="111801166.63790001"/>
        <n v="54617941.601099998"/>
        <n v="275616977.39569998"/>
        <n v="25992787.162979998"/>
        <n v="29912490.369290002"/>
        <n v="54523690.958000004"/>
        <n v="125420533.18313999"/>
        <n v="71782402.55814001"/>
        <n v="11347492.873579999"/>
        <n v="24356984.027550001"/>
        <n v="278209623.38256001"/>
        <n v="63849291.159729995"/>
        <n v="27166590.335390002"/>
        <n v="91264710.036799997"/>
        <n v="57910422.378519997"/>
        <n v="63841990.869200006"/>
        <n v="32469847.119479999"/>
        <n v="42144430.823040001"/>
        <n v="14755627.781399999"/>
        <n v="52294750.852960005"/>
        <n v="71168625.709999993"/>
        <n v="306106300.33640003"/>
        <n v="39779548.572520003"/>
        <n v="312707498.39999998"/>
        <n v="118699104.85202"/>
        <n v="104775928.09775001"/>
        <n v="139465391.72439"/>
        <n v="443847933.67423999"/>
        <n v="878930052.90942001"/>
        <n v="194837620.86161998"/>
        <n v="332629159.09003001"/>
        <n v="347705459.92450005"/>
        <n v="117171685.2852"/>
        <n v="332865865.90536004"/>
        <n v="534122213.09259999"/>
        <n v="577520354.79516006"/>
        <n v="379214476.27228999"/>
        <n v="487491427.24712002"/>
        <n v="125572853.44006"/>
        <n v="89873498.182720006"/>
        <n v="439890232.70465004"/>
        <n v="400364222.28144002"/>
        <n v="277779489.02454001"/>
        <n v="944773893.81220007"/>
        <n v="646501479.57157004"/>
        <n v="111947159.90815"/>
        <n v="30771171.171810001"/>
        <n v="34860152.934739999"/>
        <n v="27992934.40478"/>
        <n v="481202571.13369995"/>
        <n v="47172542.0625"/>
        <n v="86813493.950939998"/>
        <n v="83487212.734620005"/>
        <n v="157876245.25421"/>
        <n v="152048912.85527998"/>
        <n v="239133908.05504"/>
        <n v="305844748.73876005"/>
        <n v="87647777.647290006"/>
        <n v="414641566.07120001"/>
        <n v="82052104.784219995"/>
        <n v="143043791.66303998"/>
        <n v="212278110.94170001"/>
        <n v="89478508.417459995"/>
        <n v="47297192.499600001"/>
        <n v="128194985.88486999"/>
        <n v="146143560.16113001"/>
        <n v="700941656.41568005"/>
        <n v="262101400.85591"/>
        <n v="724256570.1207"/>
        <n v="320159287.65981996"/>
        <n v="57243188.795759998"/>
        <n v="44611571.449269995"/>
        <n v="31667009.807950001"/>
        <n v="307615157.36824"/>
        <n v="2599777833.2683301"/>
        <n v="1144909046.5439999"/>
        <n v="46206936"/>
        <n v="490317708.68460006"/>
        <n v="108973270.78647999"/>
        <n v="143993567.26762"/>
        <n v="946767985.03736007"/>
        <n v="75180230.722939998"/>
        <n v="348589153.20358002"/>
        <n v="625842494.79345"/>
        <n v="85287531.491040006"/>
        <n v="354045830.89989996"/>
        <n v="1086842776.61169"/>
        <n v="173733645.84919998"/>
        <n v="923128409.25759995"/>
        <n v="643269332.31027997"/>
        <n v="817349831.99497008"/>
        <n v="608145279.69255996"/>
        <n v="430873974.67620999"/>
        <n v="292308791.50836003"/>
        <n v="28152941.359960001"/>
        <n v="181040562.69483998"/>
        <n v="63089248.652540006"/>
        <n v="67475379.654129997"/>
        <n v="87305322.299389988"/>
        <n v="258483791.73552001"/>
        <n v="27059578.874129999"/>
        <n v="78766344.011490002"/>
        <n v="510556359.06275994"/>
        <n v="540927117.57599998"/>
        <n v="833039711.47218001"/>
        <n v="1037081644.7856001"/>
        <n v="136118587.03072"/>
        <n v="235509244.11312002"/>
        <n v="142023598.43895"/>
        <n v="1173073966.43085"/>
        <n v="495683352.03756005"/>
        <n v="1167432463.8345699"/>
        <n v="502642767.83985001"/>
        <n v="1098853886.6506801"/>
        <n v="278800480.58016002"/>
        <n v="3347247022.7423997"/>
        <n v="1517114662.01298"/>
        <n v="1356172818.1078"/>
        <n v="2759022041.4450803"/>
        <n v="4158432670.2412205"/>
        <n v="2152788488.5783901"/>
        <n v="106010545.58525001"/>
        <n v="289080273.84720004"/>
        <n v="819029623.03160012"/>
        <n v="525049079.31209993"/>
        <n v="55928452.749819994"/>
        <n v="96869817.540870011"/>
        <n v="503477437.84151"/>
        <n v="81225786.047999993"/>
        <n v="530317536.55019993"/>
        <n v="180695534.47523001"/>
        <n v="496099473.21683997"/>
        <n v="474446361.46100003"/>
        <n v="598004362.64263999"/>
        <n v="58432821.908890001"/>
        <n v="180085465.19160002"/>
        <n v="372498458.47106999"/>
        <n v="126105771.45882"/>
        <n v="1226709703.5377002"/>
        <n v="1259831947.1125598"/>
        <n v="312477823.60846001"/>
        <n v="632844605.91430008"/>
        <n v="96702157.605800018"/>
        <n v="679980942.57715988"/>
        <n v="475211020.45878005"/>
        <n v="312680422.48689002"/>
        <n v="1846350375.2587602"/>
        <n v="1950736287.6759303"/>
        <n v="1823895708.12324"/>
        <n v="736037129.10308003"/>
        <n v="430650574.25779998"/>
        <n v="98415931.137309998"/>
        <n v="513255389.66415"/>
        <n v="93543192.099810004"/>
        <n v="667988956.36080003"/>
        <n v="991068123.96048009"/>
        <n v="52571348.806260005"/>
        <n v="1148465819.3982999"/>
        <n v="197162098.26480001"/>
        <n v="606546264.95286989"/>
        <n v="313779603.07319999"/>
        <n v="186526692.69343996"/>
        <n v="2007532706.7731998"/>
        <n v="2035166921.74774"/>
        <n v="268233712.20965001"/>
        <n v="601197621.18948996"/>
        <n v="359022859.03696001"/>
        <n v="79735552.200000003"/>
        <n v="670373167.00454998"/>
        <n v="625939509.72109997"/>
        <n v="114767571.01369999"/>
        <n v="52725319.605169997"/>
        <n v="487303637.76873004"/>
        <n v="323187083.28324002"/>
        <n v="362726678.90068996"/>
        <n v="786964979.26170003"/>
        <n v="843755922.29540014"/>
        <n v="103832685.4113"/>
        <n v="109031239.1464"/>
        <n v="8935919.8108799998"/>
        <n v="144147524.18840998"/>
        <n v="3840912"/>
        <n v="26073585.927389998"/>
        <n v="25876457.100000001"/>
        <n v="93142761.457200006"/>
        <n v="12188316.13198"/>
        <n v="86137479.674999997"/>
        <n v="79014137.139119998"/>
        <n v="12787200.32"/>
        <n v="16431305.625"/>
        <n v="14340145.78709"/>
        <n v="81553778.672879994"/>
        <n v="69794484.299999997"/>
        <n v="99724675.770440012"/>
        <n v="134386368.59900001"/>
        <n v="181646971.45254001"/>
        <n v="159180517.28952"/>
        <n v="16808087.25"/>
        <n v="58097082.838980004"/>
        <n v="15773834.50461"/>
        <n v="227228657.94631001"/>
        <n v="122207899.04963"/>
        <n v="47635480.055399999"/>
        <n v="122759519.19292001"/>
        <n v="449426947.57979995"/>
        <n v="848848664.29464996"/>
        <n v="431553571.50675005"/>
        <n v="19455122.459010001"/>
        <n v="141467119.75755"/>
        <n v="129961841.27975999"/>
        <n v="285438729.37505996"/>
        <n v="104908286.24163"/>
        <n v="111984177.04767999"/>
        <n v="780051725.41470003"/>
        <n v="716486124.36294997"/>
        <n v="243514192.98492"/>
        <n v="782565062.33048999"/>
        <n v="526051257.47922003"/>
        <n v="6745360.0499999998"/>
        <n v="95957865.000000015"/>
        <n v="16330559.039999999"/>
        <n v="47299987.660259999"/>
        <n v="612792646.95580995"/>
        <n v="432905732.81505001"/>
        <n v="715949482.9152"/>
        <n v="438995487.96625"/>
        <n v="182419406.36815998"/>
        <n v="1230156840.8127201"/>
        <n v="269434321.55993998"/>
        <n v="585300580.91008008"/>
        <n v="766422015.13919997"/>
        <n v="341386743.60630006"/>
        <n v="619552353.49127996"/>
        <n v="761524014.96147001"/>
        <n v="315228976.45216"/>
        <n v="388492650"/>
        <n v="43611105.253519997"/>
        <n v="473335060.51425004"/>
        <n v="75205938.183320001"/>
        <n v="541262441.58525002"/>
        <n v="198054555.09356001"/>
        <n v="1168841727.7679002"/>
        <n v="1004052639.4011"/>
        <n v="533874058"/>
        <n v="461217303.04258001"/>
        <n v="552723818.67268002"/>
        <n v="58587300"/>
        <n v="542823475.9964999"/>
        <n v="487844686.96703994"/>
        <n v="611566268.54791999"/>
        <n v="119351434.27953"/>
        <n v="210894411.67144001"/>
        <n v="635878376.98141992"/>
        <n v="733675549.06096005"/>
        <n v="2139092519.7925999"/>
        <n v="2595752728.4957299"/>
        <n v="36636280.838239998"/>
        <n v="473981576.77221006"/>
        <n v="107592300"/>
        <n v="189662673.17763001"/>
        <n v="115599605.16881999"/>
        <n v="46612194.503880002"/>
        <n v="52896301.455990002"/>
        <n v="164423837.45088002"/>
        <n v="402745644.90024006"/>
        <n v="353408205.81639999"/>
        <n v="394533408.74370003"/>
        <n v="233488065.70720002"/>
        <n v="55217528.752360001"/>
        <n v="305056970.77121997"/>
        <n v="428209534.82268"/>
        <n v="864038945.39637005"/>
        <n v="205728239.55515999"/>
        <n v="304594414.84095001"/>
        <n v="232076519.6464"/>
        <n v="111044033.00448"/>
        <n v="219011834.57652998"/>
        <n v="367693045.14945006"/>
        <n v="773302873.35575998"/>
        <n v="465604031.25"/>
        <n v="66315251.141839996"/>
        <n v="212015077.21349999"/>
        <n v="2800458390.5"/>
        <n v="1752678114.7344"/>
        <n v="2025380379.6179998"/>
        <n v="830376914.3020401"/>
        <n v="568679652.54540002"/>
        <n v="154034153.76323"/>
        <n v="448306615.98793"/>
        <n v="957165616.52356017"/>
        <n v="843575279.03946996"/>
        <n v="536257513.72997999"/>
        <n v="847587481.9344399"/>
        <n v="306071543.33609998"/>
        <n v="1477297915.7405198"/>
        <n v="861938055.68751991"/>
        <n v="121849870.24928001"/>
        <n v="126825894.04531999"/>
        <n v="142775610.20476997"/>
        <n v="125492400"/>
        <n v="240492039.46300003"/>
        <n v="183843915.46372002"/>
        <n v="128722275"/>
        <n v="86636908.028659999"/>
        <n v="761543328.86146998"/>
        <n v="309307825.65660006"/>
        <n v="581507533.4590199"/>
        <n v="375327217.66279995"/>
        <n v="536497004.38504994"/>
        <n v="345254592.93128997"/>
        <n v="1924435444.5048599"/>
        <n v="1967882148.4317603"/>
        <n v="312561581.01376003"/>
        <n v="656579539.7581799"/>
        <n v="375133425.30594003"/>
        <n v="901477524.23924994"/>
        <n v="1687281694.0875599"/>
        <n v="18216717.75"/>
        <n v="28444046.400000002"/>
        <n v="250560750.73015001"/>
        <n v="243532838.42160001"/>
        <n v="667988363.57231998"/>
        <n v="1488909699.6539998"/>
        <n v="858019960.94852996"/>
        <n v="663800990.92920005"/>
        <n v="4488697658.6970196"/>
        <n v="1585836145.0334601"/>
        <n v="225793612.20519999"/>
        <n v="134080425.79230002"/>
        <n v="861216468.51437998"/>
        <n v="93382633.937600002"/>
        <n v="1132449753.6175201"/>
        <n v="203184092.65935001"/>
        <n v="296957501.29889995"/>
        <n v="338583776.44712001"/>
        <n v="534656443.41040003"/>
        <n v="1771422920.0529199"/>
        <n v="646084098.81831992"/>
        <n v="371109461.52581996"/>
        <n v="559445330.29241991"/>
        <n v="204427029.5654"/>
        <n v="2862584791.8868804"/>
        <n v="1507759406.6076901"/>
        <n v="2789263058.4125595"/>
        <n v="1245760322.55"/>
        <n v="3282805256.6041999"/>
        <n v="2058256444.7496998"/>
        <n v="367511330.38607997"/>
        <n v="104199020.9281"/>
        <n v="1017974496.80576"/>
        <n v="1377297858.5984802"/>
        <n v="426744606.57044995"/>
        <n v="37683730.881499998"/>
        <n v="198331582.29207"/>
        <n v="185695725.49272001"/>
        <n v="460026125.59060001"/>
        <n v="422946392.88401997"/>
        <n v="390761739.91776001"/>
        <n v="366621698.18858999"/>
        <n v="220015473.06112"/>
        <n v="200782729.56940001"/>
        <n v="212104157.10947999"/>
        <n v="450332446.26056004"/>
        <n v="45682063.589360006"/>
        <n v="331658350.59240001"/>
        <n v="364485134.93360001"/>
        <n v="201821815.51484001"/>
        <n v="696492038.42680001"/>
        <n v="142790501.70000002"/>
        <n v="117071655.81618001"/>
        <n v="126607107.10794"/>
        <n v="345311804.98280001"/>
        <n v="114197943.91178"/>
        <n v="101094833.87824999"/>
        <n v="450240001.40205002"/>
        <n v="82899265.94580999"/>
        <n v="98643798"/>
        <n v="106143694.14102"/>
        <n v="312043648.48347002"/>
        <n v="266945765.95584998"/>
        <n v="166073720.88729"/>
        <n v="153243630.64684001"/>
        <n v="106367272.20095"/>
        <n v="1077857905.28755"/>
        <n v="972204444.78041005"/>
        <n v="814575940.32047999"/>
        <n v="5283809374.6652403"/>
        <n v="1312701238.9746001"/>
        <n v="370889440.27211994"/>
        <n v="656478521.13403988"/>
        <n v="1227438329.7357502"/>
        <n v="1550830501.78245"/>
        <n v="214442853.85332"/>
        <n v="1212957196.73367"/>
        <n v="707964993"/>
        <n v="370100365.35786003"/>
        <n v="1447764731.4778202"/>
        <n v="1263812285.47176"/>
        <n v="488428172.03901005"/>
        <n v="372793960.55540001"/>
        <n v="470036695.47444999"/>
        <n v="375028603.76204997"/>
        <n v="43880092.064400002"/>
        <n v="17023535.100000001"/>
        <n v="60298868.479230009"/>
        <n v="1320547402.0243201"/>
        <n v="648949218.87939"/>
        <n v="1291707000"/>
        <n v="817048179.55716002"/>
        <n v="56910932.100000001"/>
        <n v="196420009.85449997"/>
        <n v="598849200"/>
        <n v="1581795000"/>
        <n v="445153114.57431006"/>
        <n v="1703106000"/>
        <n v="186861652.53528002"/>
        <n v="368897812.44120002"/>
        <n v="1042709589.9000001"/>
        <n v="907465126.87836003"/>
        <n v="210816186.93847999"/>
        <n v="157429978.39152002"/>
        <n v="1746122617.2911098"/>
        <n v="659314010.17510009"/>
        <n v="274733816.08530998"/>
        <n v="859704791.4000001"/>
        <n v="27853431.1875"/>
        <n v="82190996.630390003"/>
        <n v="82485282.758340001"/>
        <n v="18844575.074999999"/>
        <n v="19109196"/>
        <n v="58384977.157099992"/>
        <n v="58673818.211319998"/>
        <n v="24715808.350419998"/>
        <n v="24738961.275000002"/>
        <n v="14352035.625"/>
        <n v="14613532.987499999"/>
        <n v="31472699.379740003"/>
        <n v="1444625798.3999999"/>
        <n v="572221175.88630998"/>
        <n v="909326878.19230008"/>
        <n v="778636495.08456004"/>
        <n v="1157840042.1111999"/>
        <n v="554586750"/>
        <n v="738887895.99864006"/>
        <n v="93638025"/>
        <n v="109572750"/>
        <n v="671255100"/>
        <n v="149270850"/>
        <n v="1908877400.8602898"/>
        <n v="1717492251.8959501"/>
        <n v="534466202.55644"/>
        <n v="778076350.45115995"/>
        <n v="352008717.39600003"/>
        <n v="2442.3000000000002"/>
        <n v="2053544.4"/>
        <n v="356407974.23868001"/>
        <n v="487069278.26805001"/>
        <n v="109095124.27824"/>
        <n v="193071121.19999999"/>
        <n v="126743578.24515"/>
        <n v="202743022.45785001"/>
        <n v="62323211.523949996"/>
        <n v="47454321.471179992"/>
        <n v="246779865.81809998"/>
        <n v="44098929.580439992"/>
        <n v="221506220.06620002"/>
        <n v="495322307.91606003"/>
        <n v="99715944.726059988"/>
        <n v="339443964.89658999"/>
        <n v="63857293.615560003"/>
        <n v="61135773.822799996"/>
        <n v="34179975"/>
        <n v="94616990.04643999"/>
        <n v="3496030.8749999995"/>
        <n v="49036966.770119995"/>
        <n v="96494905.85394001"/>
        <n v="215242078.65031999"/>
        <n v="164593355.63845998"/>
        <n v="73640909.704899997"/>
        <n v="631858844.24954998"/>
        <n v="115379896.21464002"/>
        <n v="294660545.31584996"/>
        <n v="660834219.61596"/>
        <n v="429360619.45958996"/>
        <n v="308500267.75001997"/>
        <n v="207805075.1934"/>
        <n v="409529957.11289996"/>
        <n v="492501822.64550996"/>
        <n v="724320430.91759992"/>
        <n v="526485642.97999996"/>
        <n v="59684381.756459996"/>
        <n v="102612146.47803001"/>
        <n v="34615592.147"/>
        <n v="49954976.0255"/>
        <n v="44433853.902959995"/>
        <n v="34121637.248199999"/>
        <n v="250337255.83533001"/>
        <n v="146425355.72156999"/>
        <n v="18946001.590220001"/>
        <n v="11098518.9493"/>
        <n v="328053791.24703002"/>
        <n v="365125456.90067995"/>
        <n v="719258045.20668995"/>
        <n v="349657931.92500001"/>
        <n v="601477425.00340009"/>
        <n v="309307138.38670003"/>
        <n v="81773750.256549999"/>
        <n v="74095461.30088"/>
        <n v="448204465.69200003"/>
        <n v="81905132.099699989"/>
        <n v="296834063.77030003"/>
        <n v="565011681.23924994"/>
        <n v="551120225.43630004"/>
        <n v="35400375"/>
        <n v="29823939.303320002"/>
        <n v="95301575.606720015"/>
        <n v="46686419.453960001"/>
        <n v="261147619.07442001"/>
        <n v="142130756.89104"/>
        <n v="127932772.43982001"/>
        <n v="155424405.15090001"/>
        <n v="74475208.965000004"/>
        <n v="119894030.10562998"/>
        <n v="95767811.882159993"/>
        <n v="73101315.490079999"/>
        <n v="435807475.43189996"/>
        <n v="61398733.76394999"/>
        <n v="31739810.201820001"/>
        <n v="80371486.917479992"/>
        <n v="38021489.869509995"/>
        <n v="26843153.127909999"/>
        <n v="92218500"/>
        <n v="14015610"/>
        <n v="162339650.99614999"/>
        <n v="166085224.45620003"/>
        <n v="76778167.29835999"/>
        <n v="115733218.95408"/>
        <n v="123783117.84255999"/>
        <n v="131541154.17564002"/>
        <n v="265047599.34388003"/>
        <n v="43371712.716030002"/>
        <n v="80542018.96548"/>
        <n v="22032445.5"/>
        <n v="29275285.797740001"/>
        <n v="30159843.749999996"/>
        <n v="158772167.92314002"/>
        <n v="104469625.38220002"/>
        <n v="25407308.737150002"/>
        <n v="78776894.950939998"/>
        <n v="56585268.419649996"/>
        <n v="330185528.83485001"/>
        <n v="56042079.328079998"/>
        <n v="115177570.73292001"/>
        <n v="139302432.37015"/>
        <n v="383465166.85570002"/>
        <n v="111653572.86426"/>
        <n v="395936002.05026001"/>
        <n v="250421382.78200001"/>
        <n v="325167257.63951999"/>
        <n v="254461500"/>
        <n v="150440749.89192003"/>
        <n v="182743085.713"/>
        <n v="86194477.298649997"/>
        <n v="99061622.92592001"/>
        <n v="23442585.744430002"/>
        <n v="50337557.665849999"/>
        <n v="155453125.39343998"/>
        <n v="6057078.75"/>
        <n v="157530051.87083998"/>
        <n v="133509546.2221"/>
        <n v="94434226.22315"/>
        <n v="34781652.77375"/>
        <n v="70615715.274409994"/>
        <n v="38888106.075000003"/>
        <n v="37824854.887050003"/>
        <n v="240223722.579"/>
        <n v="106468480.64916"/>
        <n v="79798837.339100003"/>
        <n v="14956649.384499999"/>
        <n v="153954341.53869998"/>
        <n v="96764625"/>
        <n v="119040274.73536"/>
        <n v="150443289.14007998"/>
        <n v="24697993.5"/>
        <n v="149604863.88848001"/>
        <n v="82450801.125"/>
        <n v="147945663.45304999"/>
        <n v="241296511.5968"/>
        <n v="162563942.41239002"/>
        <n v="63025355.508160003"/>
        <n v="21953226.777259998"/>
        <n v="15955987.149800001"/>
        <n v="15570528.408259999"/>
        <n v="15114447.793270001"/>
        <n v="41170883.333250001"/>
        <n v="20244622.04631"/>
        <n v="34136235.842870004"/>
        <n v="31047559.884470001"/>
        <n v="38088094.218450002"/>
        <n v="18755906.81349"/>
        <n v="15804785.148430003"/>
        <n v="15147972.333950002"/>
        <n v="24294816.535600003"/>
        <n v="35673071.064970002"/>
        <n v="31011271.883670002"/>
        <n v="24883589.348579999"/>
        <n v="28456143.027340002"/>
        <n v="19175486.82274"/>
        <n v="7642471.5"/>
        <n v="25558780.5"/>
        <n v="23137682.910089999"/>
        <n v="18490550.807640001"/>
        <n v="18513230.808140002"/>
        <n v="24158736.532600001"/>
        <n v="69589394.021699995"/>
        <n v="16671161.16753"/>
        <n v="38668947.252489999"/>
        <n v="21812717.28088"/>
        <n v="21056566.064210001"/>
        <n v="16380447.221299998"/>
        <n v="127465908.21754999"/>
        <n v="151252710.13372001"/>
        <n v="143508966.12527999"/>
        <n v="171560291.11674002"/>
        <n v="336261848.40819997"/>
        <n v="26212561.299690001"/>
        <n v="19606454.569679998"/>
        <n v="16360445.16068"/>
        <n v="69094051.154880002"/>
        <n v="92090770.034050003"/>
        <n v="91853402.74413"/>
        <n v="90977223.530499995"/>
        <n v="187039534.00134"/>
        <n v="155158051.9684"/>
        <n v="128083418.70096001"/>
        <n v="53134024.702480003"/>
        <n v="105852029.79270001"/>
        <n v="56378364.137359999"/>
        <n v="54667948.342140004"/>
        <n v="414754042.17959994"/>
        <n v="132551963.64648001"/>
        <n v="78218750.084550008"/>
        <n v="244814291.62799999"/>
        <n v="227541601.89576"/>
        <n v="127078458.72415"/>
        <n v="221865885.93518999"/>
        <n v="107013607.24098001"/>
        <n v="223070842.10712001"/>
        <n v="110582421.50454"/>
        <n v="111852375.75452"/>
        <n v="33043948.46503"/>
        <n v="228544546.17231998"/>
        <n v="111056312.94975001"/>
        <n v="174190603.86989999"/>
        <n v="73822511.350439996"/>
        <n v="172170704.3434"/>
        <n v="131576208.33007999"/>
        <n v="220513348.10090998"/>
        <n v="108684113.57687999"/>
        <n v="214859169.03039998"/>
        <n v="127850195.99068001"/>
        <n v="227391525.00259998"/>
        <n v="253681185.56384999"/>
        <n v="151215818.79990003"/>
        <n v="118794315.91628"/>
        <n v="90181640.672460005"/>
        <n v="255274115.78215998"/>
        <n v="43999300.365580007"/>
        <n v="56918864.457000002"/>
        <n v="100719497.61882001"/>
        <n v="139439394"/>
        <n v="49412406.725259997"/>
        <n v="127243173.31473"/>
        <n v="159712973.51400003"/>
        <n v="219468357.66312"/>
        <n v="75525212.311240003"/>
        <n v="74111536.701299995"/>
        <n v="89413578.197300002"/>
        <n v="69357160.736499995"/>
        <n v="111372536.30545001"/>
        <n v="212962280.09408"/>
        <n v="254347287.51280001"/>
        <n v="205266187.50395998"/>
        <n v="1851589001.0130599"/>
        <n v="701109067.5"/>
        <n v="224907742.45128003"/>
        <n v="181307127.37772003"/>
        <n v="180572714.36723998"/>
        <n v="102505264.89723"/>
        <n v="205712650.01159999"/>
        <n v="127418906.32712999"/>
        <n v="202817784.43327999"/>
        <n v="362753335.60962003"/>
        <n v="239995016.91071999"/>
        <n v="63761431.26933001"/>
        <n v="40005697.703249998"/>
        <n v="258075660.45807001"/>
        <n v="50046302.474760003"/>
        <n v="55578150"/>
        <n v="99288600.483030006"/>
        <n v="139177965.15786001"/>
        <n v="70269726.508540004"/>
        <n v="103654264.51913001"/>
        <n v="44888357.954220004"/>
        <n v="60624670.966200002"/>
        <n v="57163292.783300012"/>
        <n v="57011888.859959997"/>
        <n v="81481951.828999996"/>
        <n v="156492000"/>
        <n v="102100500"/>
        <n v="466874703.74651992"/>
        <n v="549468278.12234998"/>
        <n v="1693834213.1708"/>
        <n v="394854212.78917998"/>
        <n v="160753389.00336"/>
        <n v="710272852.0319401"/>
        <n v="646538202.56863999"/>
        <n v="1118322042.2463601"/>
        <n v="98642544.685499996"/>
        <n v="218798437.14222002"/>
        <n v="116621665.42616999"/>
        <n v="127827637.79381999"/>
        <n v="25932841.570840001"/>
        <n v="398112204.32647997"/>
        <n v="33279336.362520002"/>
        <n v="1273893824.74612"/>
        <n v="527881700.52583992"/>
        <n v="151298301.50354999"/>
        <n v="339794571.13840002"/>
        <n v="1307883606.957"/>
        <n v="1259845681.77281"/>
        <n v="699125422.18842006"/>
        <n v="1248329320.4171698"/>
        <n v="101737539.86622"/>
        <n v="235154274.50213003"/>
        <n v="251723645.09905002"/>
        <n v="84629884.628920004"/>
        <n v="123645691.81725001"/>
        <n v="168912943.461"/>
        <n v="117911700"/>
        <n v="254664373.77264002"/>
        <n v="104552775"/>
        <n v="301108084.12064999"/>
        <n v="105907500"/>
        <n v="313133793.03762001"/>
        <n v="108325350"/>
        <n v="300427120.16071999"/>
        <n v="127278153.0397"/>
        <n v="217965327.16732001"/>
        <n v="119595068.51759999"/>
        <n v="112380747.60387999"/>
        <n v="129956976.48643"/>
        <n v="113303401.60980001"/>
        <n v="113711277.40699999"/>
        <n v="101721561.50192"/>
        <n v="555567311.93770003"/>
        <n v="1082347174.0095301"/>
        <n v="317545163.28286999"/>
        <n v="577315609.90146005"/>
        <n v="897220816.18754995"/>
        <n v="331508646"/>
        <n v="919739192.48049998"/>
        <n v="700159378.45280004"/>
        <n v="193955848.67625001"/>
        <n v="766021651.21061993"/>
        <n v="561353516.01390004"/>
        <n v="643969858.16512001"/>
        <n v="824866530.61272001"/>
        <n v="618078737.35046995"/>
        <n v="739020507.51463997"/>
        <n v="382077249.19925994"/>
        <n v="38925295.420440003"/>
        <n v="280917988.28408998"/>
        <n v="1126023410.24964"/>
        <n v="308017718.32577002"/>
        <n v="1245768821.35132"/>
        <n v="1392605390.27844"/>
        <n v="282273257.53443998"/>
        <n v="194560989.24689999"/>
        <n v="360420640.73610002"/>
        <n v="1021296050.7176"/>
        <n v="1343321473.0049"/>
        <n v="1209227185.54898"/>
        <n v="279826007.48030001"/>
        <n v="362034196.55857998"/>
        <n v="286900336.06607997"/>
        <n v="94024439.716089994"/>
        <n v="283624424.21500003"/>
        <n v="81070037.738450006"/>
        <n v="543470149.90148008"/>
        <n v="146690550"/>
        <n v="646893313.96977997"/>
        <n v="260233391.19654003"/>
        <n v="51800794.934139997"/>
        <n v="73121337.420120001"/>
        <n v="47131784.818450004"/>
        <n v="46395421.875"/>
        <n v="85540546.121160001"/>
        <n v="163025203.41384003"/>
        <n v="173181534.37667999"/>
        <n v="102633940.41149999"/>
        <n v="32564316.28548"/>
        <n v="54832891.659040004"/>
        <n v="57368842.905499995"/>
        <n v="79299714.071440011"/>
        <n v="68246798.720600009"/>
        <n v="401051376.18588006"/>
        <n v="340872856.22861999"/>
        <n v="507979017.86059994"/>
        <n v="310465236.67807001"/>
        <n v="215112697.08345002"/>
        <n v="46121577.752580002"/>
        <n v="169043216.37504002"/>
        <n v="56568679.727650002"/>
        <n v="22930716.616349999"/>
        <n v="23212547.494279999"/>
        <n v="91026181.605399996"/>
        <n v="21640888.075739998"/>
        <n v="106406663.10372999"/>
        <n v="21889997.82502"/>
        <n v="85240758.957100004"/>
        <n v="79395395.545019999"/>
        <n v="80788403.699300006"/>
        <n v="45339750"/>
        <n v="21560212.078439999"/>
        <n v="63261541.748900004"/>
        <n v="16216469.646699999"/>
        <n v="29194527.374969997"/>
        <n v="59989876.650700003"/>
        <n v="24901297.430069998"/>
        <n v="69402483.625200003"/>
        <n v="43023140.656089999"/>
        <n v="77270452.747280002"/>
        <n v="718661832.01674998"/>
        <n v="689657853.34265995"/>
        <n v="307905190.73457003"/>
        <n v="642808463.01010001"/>
        <n v="372675298.50928003"/>
        <n v="653731400.30770004"/>
        <n v="806676661.13007998"/>
        <n v="691037862.97391999"/>
        <n v="647465739.49224997"/>
        <n v="45741920.399999999"/>
        <n v="816053436"/>
        <n v="349666099.10275"/>
        <n v="219627810.15867999"/>
        <n v="90999971.109300017"/>
        <n v="47448033.479520001"/>
        <n v="72156420.247449994"/>
        <n v="38992994.82756"/>
        <n v="104344302.68244"/>
        <n v="49418312.594899997"/>
        <n v="48195647.999999993"/>
        <n v="68463509.363159999"/>
        <n v="104218382.86814998"/>
        <n v="90719608.093140006"/>
        <n v="56847717.775019996"/>
        <n v="77859098.054010004"/>
        <n v="69222040.354100004"/>
        <n v="50420161.464000002"/>
        <n v="78932259.801359996"/>
        <n v="53817632.336400002"/>
        <n v="46361192.915639997"/>
        <n v="59471710.380400002"/>
        <n v="47104303.82367"/>
        <n v="51348298.933919996"/>
        <n v="37661578.886390001"/>
        <n v="78921081.223129988"/>
        <n v="61359464.683639996"/>
        <n v="75586753.159380004"/>
        <n v="152290217.64648002"/>
        <n v="183540599.99999997"/>
        <n v="113559028.56302999"/>
        <n v="463016794.80550003"/>
        <n v="451341708.81920999"/>
        <n v="744354593.42111993"/>
        <n v="857873853.9041301"/>
        <n v="1288944647.31549"/>
        <n v="153417646.80599999"/>
        <n v="1026680054.82208"/>
        <n v="109368900"/>
        <n v="314792127.24133998"/>
        <n v="1794321557.8755598"/>
        <n v="844148138.47625995"/>
        <n v="1782915984.0459001"/>
        <n v="1836552622.4485002"/>
        <n v="1161928021.13241"/>
        <n v="286432200"/>
        <n v="296916249.03232002"/>
        <n v="35575562.9529"/>
        <n v="38359354.274999999"/>
        <n v="39449002.725000001"/>
        <n v="36215053.875089996"/>
        <n v="706558817.95927989"/>
        <n v="484964279.05960006"/>
        <n v="1714041958.3279302"/>
        <n v="2462030414.1764102"/>
        <n v="3322902984.7783003"/>
        <n v="4113319244.5109601"/>
        <n v="2290991359.0204496"/>
        <n v="4017650361.2748003"/>
        <n v="3661145288.5871501"/>
        <n v="1035206260.6508698"/>
        <n v="391088602.50660002"/>
        <n v="557621948.52340007"/>
        <n v="864315382.24842"/>
        <n v="1250127960.4795799"/>
        <n v="442298853.1128"/>
        <n v="559592548.60080004"/>
        <n v="1193317344.3259199"/>
        <n v="1155385076.8074"/>
        <n v="943391976.69234002"/>
        <n v="588282202.82982004"/>
        <n v="475636310.81513995"/>
        <n v="410653292.62649995"/>
        <n v="222118444.58261999"/>
        <n v="3082823119.7954698"/>
        <n v="2325665424.1357002"/>
        <n v="2320362139.21416"/>
        <n v="943391475.67110002"/>
        <n v="2017816386.8334501"/>
        <n v="2707097338.67904"/>
        <n v="2944395083.4847498"/>
        <n v="2353318405.7174802"/>
        <n v="528926175.76300001"/>
        <n v="351528583.26726002"/>
        <n v="1054072400.3849701"/>
        <n v="3996318373.2046604"/>
        <n v="3999110875.7888794"/>
        <n v="2201087520.8100801"/>
        <n v="4334342887.5397196"/>
        <n v="1166186750.3815999"/>
        <n v="2066464199.2723501"/>
        <n v="1526922064.03986"/>
        <n v="2062010853.2210803"/>
        <n v="188210483.95510003"/>
        <n v="1917382107.6863902"/>
        <n v="4085552923.0019197"/>
        <n v="2343130286.0568004"/>
        <n v="3979706640.5026002"/>
        <n v="4694558515.1709995"/>
        <n v="1022074988.01552"/>
        <n v="659017509.05629992"/>
        <n v="858419729.2191"/>
        <n v="319178770.82697999"/>
        <n v="869981204.77254009"/>
        <n v="4813661847.1679993"/>
        <n v="3384432141.5208902"/>
        <n v="1732277236.8813403"/>
        <n v="1077312710.2413499"/>
        <n v="1535208476.4237001"/>
        <n v="1374810313.56006"/>
        <n v="3765500199.4261804"/>
        <n v="1748052632.1819201"/>
        <n v="721135322.75481009"/>
        <n v="596316469.97454"/>
        <n v="158654042.0151"/>
        <n v="666562014.78392005"/>
        <n v="748435294.02125001"/>
        <n v="747473654.54966998"/>
        <n v="152736474.20179999"/>
        <n v="60159932.426320001"/>
        <n v="53320353.962480001"/>
        <n v="902843882.69173002"/>
        <n v="1524013907.0529199"/>
        <n v="189029031.46844998"/>
        <n v="110358274.70857999"/>
        <n v="213002314.27956"/>
        <n v="83469320.220010012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07904071.70512003"/>
        <n v="28537324.36163"/>
        <n v="94164064.502529994"/>
        <n v="33994021.950000003"/>
        <n v="181589338.70137"/>
        <n v="54213102.668779999"/>
        <n v="203764104.49936"/>
        <n v="96200350.785000011"/>
        <n v="18262269.029620003"/>
        <n v="191903799.62629998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698841170.60975993"/>
        <n v="786736280.0625999"/>
        <n v="701340415.75117004"/>
        <n v="580002066.64099991"/>
        <n v="144917918.95965999"/>
        <n v="474828271.90094995"/>
        <n v="544225962.33704996"/>
        <n v="67594133.614859998"/>
        <n v="16728525"/>
        <n v="67405600.951910004"/>
        <n v="276649353.77220005"/>
        <n v="323728738.38815999"/>
        <n v="113386317.17099999"/>
        <n v="331568627.78925997"/>
        <n v="53737357.593060002"/>
        <n v="128549800.68151"/>
        <n v="68634575.29445"/>
        <n v="84714299.503440008"/>
        <n v="9686880.1919999998"/>
        <n v="169005270.34017"/>
        <n v="2048491109.9230199"/>
        <n v="1963847041.0620601"/>
        <n v="1856546819.0344999"/>
        <n v="1953371823.4449999"/>
        <n v="700538493.86370003"/>
        <n v="337367235.79809999"/>
        <n v="107280727.67149"/>
        <n v="461460913.19999999"/>
        <n v="172584842.13404003"/>
        <n v="215411085.41098002"/>
        <n v="177194777.16292"/>
        <n v="119087410.09565002"/>
        <n v="437016662.43584996"/>
        <n v="976911300.43439996"/>
        <n v="730107924.15075994"/>
        <n v="808285562.97120011"/>
        <n v="798176104.03964996"/>
        <n v="1002524291.9970001"/>
        <n v="92263984.440540001"/>
        <n v="780574551.17579997"/>
        <n v="3807760387.6157398"/>
        <n v="3975676537.9135499"/>
        <n v="2533883305.0563202"/>
        <n v="3952737666.7337008"/>
        <n v="1173786661.41485"/>
        <n v="4200934225.7015996"/>
        <n v="3484703530.2222004"/>
        <n v="3840143865.9276004"/>
        <n v="3977269838.2890196"/>
        <n v="1189221803.06446"/>
        <n v="197428289.43259999"/>
        <n v="1005720343.7446799"/>
        <n v="1551830647.31092"/>
        <n v="2056134759.58126"/>
        <n v="601606443.95960999"/>
        <n v="372864060.50287998"/>
        <n v="286032067.31882"/>
        <n v="2003124795.5176699"/>
        <n v="1270190217.5424001"/>
        <n v="1854884749.2320001"/>
        <n v="1475402105.0890801"/>
        <n v="182909208.57236999"/>
        <n v="1446962020.76051"/>
        <n v="1314052569.8235002"/>
        <n v="1253812896.2365901"/>
        <n v="1153870606.68699"/>
        <n v="1704747027.7903502"/>
        <n v="1591073360.0719199"/>
        <n v="107703258.75"/>
        <n v="1554794420.0245197"/>
        <n v="1793708745.1069598"/>
        <n v="1497907023.6924"/>
        <n v="1416364122.05004"/>
        <n v="1224762632.4577198"/>
        <n v="1360921409.3894401"/>
        <n v="413633652.48828"/>
        <n v="112656853.17645"/>
        <n v="149392108.11680001"/>
        <n v="91455302.433720008"/>
        <n v="111971207.33868"/>
        <n v="151101564.26365003"/>
        <n v="137943978.00290999"/>
        <n v="89431429.157119989"/>
        <n v="122567277.71262001"/>
        <n v="286864934.24735999"/>
        <n v="111111973.80888"/>
        <n v="271474501.32394999"/>
        <n v="619340060.0959301"/>
        <n v="85435858.683850005"/>
        <n v="379954922.88597995"/>
        <n v="56407596.934650004"/>
        <n v="540284963.57895005"/>
        <n v="75156819.145039991"/>
        <n v="85453983.480999991"/>
        <n v="61587204.883599997"/>
        <n v="1369284588.9656999"/>
        <n v="1077942947.93856"/>
        <n v="819932748.46366012"/>
        <n v="245976506.48552999"/>
        <n v="1073003799.87605"/>
        <n v="700713358.34171999"/>
        <n v="497792095.14539999"/>
        <n v="479510097.16302001"/>
        <n v="528643491.1385901"/>
        <n v="56364296.894500002"/>
        <n v="284499064.32786"/>
        <n v="229378864.17875001"/>
        <n v="235366480.30056003"/>
        <n v="605655612.94848001"/>
        <n v="633445072.30175996"/>
        <n v="197441567.03928"/>
        <n v="47595670.877999999"/>
        <n v="331682563.94277"/>
        <n v="281740941.8538"/>
        <n v="221995895.43024001"/>
        <n v="84361741.279469997"/>
        <n v="118321053.57463998"/>
        <n v="267435708.15560001"/>
        <n v="32776283.211100001"/>
        <n v="398701909.21252996"/>
        <n v="686750966.60194004"/>
        <n v="667219380.75"/>
        <n v="1331287979.1569402"/>
        <n v="237429560.87654999"/>
        <n v="377646716.41745001"/>
        <n v="479888769.14073002"/>
        <n v="1727335639.23648"/>
        <n v="1391866481.4043398"/>
        <n v="831194906.16017985"/>
        <n v="2001960458.5179901"/>
        <n v="2334178888.1080799"/>
        <n v="1485812279.2807801"/>
        <n v="214410978.76323998"/>
        <n v="315388978.71186"/>
        <n v="2980017725.5069199"/>
        <n v="1857015284.9327998"/>
        <n v="367597408.46144003"/>
        <n v="2122271192.9165099"/>
        <n v="175578793.16808"/>
        <n v="1795209541.7510402"/>
        <n v="2151484862.0610399"/>
        <n v="2338618443.6254501"/>
        <n v="1582753846.18715"/>
        <n v="555307569.57060003"/>
        <n v="479856350.83708"/>
        <n v="484957826.34615004"/>
        <n v="429444339.97499996"/>
        <n v="310451197.95902997"/>
        <n v="220771688.41519001"/>
        <n v="47646208.189439997"/>
        <n v="139835697.42692"/>
        <n v="13501894.894239999"/>
        <n v="1133779045.6698"/>
        <n v="694315072.59807003"/>
        <n v="263282977.46107998"/>
        <n v="144237678.64732999"/>
        <n v="91095419.460359991"/>
        <n v="57131385.484849997"/>
        <n v="145764627.30339998"/>
        <n v="272511087.171"/>
        <n v="39860226"/>
        <n v="378304475.02848005"/>
        <n v="120584247.67967999"/>
        <n v="49441918.890840001"/>
        <n v="915864890.7902"/>
        <n v="827079554.20907986"/>
        <n v="1023151559.6572001"/>
        <n v="347256651.71755999"/>
        <n v="475073394.53960001"/>
        <n v="657217988.56587994"/>
        <n v="548234044.78315997"/>
        <n v="929376673.68605995"/>
        <n v="737547369.63445997"/>
        <n v="709266008.05449998"/>
        <n v="105827049.36825001"/>
        <n v="48720940.050000004"/>
        <n v="571467429.33648002"/>
        <n v="719302013.39447987"/>
        <n v="659770590.68865001"/>
        <n v="681975164.35927999"/>
        <n v="49625171.479819998"/>
        <n v="392185498.08942002"/>
        <n v="219650767.35682002"/>
        <n v="91889027.761769995"/>
        <n v="91664722.563450009"/>
        <n v="366582616.64831001"/>
        <n v="371192267.41299999"/>
        <n v="255811842.49092001"/>
        <n v="381549257.76826"/>
        <n v="590424637.83679998"/>
        <n v="972714565.09612"/>
        <n v="275063741.12399995"/>
        <n v="592751989.76850998"/>
        <n v="299897979.15614003"/>
        <n v="58226187.677280001"/>
        <n v="29599560.548140001"/>
        <n v="788078407.58050001"/>
        <n v="699485574.56651998"/>
        <n v="90972525.929359987"/>
        <n v="839231693.56255007"/>
        <n v="1072652338.5817399"/>
        <n v="1292089425.5288999"/>
        <n v="1298500739.6951699"/>
        <n v="706700964.31550002"/>
        <n v="476176683.90672004"/>
        <n v="441304853.5528"/>
        <n v="78028187.208509997"/>
        <n v="268060767.48407999"/>
        <n v="174834939.87360001"/>
        <n v="250883420.30754"/>
        <n v="518233167.49973994"/>
        <n v="65892069.450739995"/>
        <n v="600411850.47060001"/>
        <n v="308131356.23063999"/>
        <n v="1261626485.53052"/>
        <n v="146660897.71079999"/>
        <n v="160572581.58859"/>
        <n v="541181308.71167994"/>
        <n v="55058382.319859996"/>
        <n v="510043583.89061993"/>
        <n v="2096369502.0715501"/>
        <n v="1787664858.2181599"/>
        <n v="577008601.71930003"/>
        <n v="538662727.89476013"/>
        <n v="921012264.2862699"/>
        <n v="527329142.12049997"/>
        <n v="344624781.95397002"/>
        <n v="1505435593.0580502"/>
        <n v="422798028.96759999"/>
        <n v="170485359.36059999"/>
        <n v="334049481.97103995"/>
        <n v="886059571.46459997"/>
        <n v="856974540.13287997"/>
        <n v="145730480.8881"/>
        <n v="515736093.96925002"/>
        <n v="235666386.29088002"/>
        <n v="1938508577.8180201"/>
        <n v="197673252.29482999"/>
        <n v="127723122.7147"/>
        <n v="204759337.33013999"/>
        <n v="1208104462.2869999"/>
        <n v="210664208.78650001"/>
        <n v="169951035.37499997"/>
        <n v="90167059.729120001"/>
        <n v="638125360.24248004"/>
        <n v="102969754.3302"/>
        <n v="238203297.99084002"/>
        <n v="266433778.23664001"/>
        <n v="140121635.66148001"/>
        <n v="836718012.41896999"/>
        <n v="950938399.92803991"/>
        <n v="1820360746.1090701"/>
        <n v="905188755.80489993"/>
        <n v="338291567.80320996"/>
        <n v="605543153.32274997"/>
        <n v="913940321.45039999"/>
        <n v="68674570.274729997"/>
        <n v="571014340.4140799"/>
        <n v="79048987.473960012"/>
        <n v="641181679.39243996"/>
        <n v="249530036.5614"/>
        <n v="198067981.13960001"/>
        <n v="1161505927.28175"/>
        <n v="190393028.29479998"/>
        <n v="185687759.99996001"/>
        <n v="1785176775.2872899"/>
        <n v="384889729.14696002"/>
        <n v="218631762.59274998"/>
        <n v="193336984.96992001"/>
        <n v="294791744.48892003"/>
        <n v="303658768.73488003"/>
        <n v="461506952.20029998"/>
        <n v="43666099.488959998"/>
        <n v="121598736.82145"/>
        <n v="592340192.07368004"/>
        <n v="237476404.61776"/>
        <n v="76434493.522300005"/>
        <n v="88816501.381589994"/>
        <n v="950819454.46368003"/>
        <n v="1091891861.2112999"/>
        <n v="839880263.64541996"/>
        <n v="277053488.21534997"/>
        <n v="814819061.25919998"/>
        <n v="489368536.19714999"/>
        <n v="169956419.07649001"/>
        <n v="1292670702.3399401"/>
        <n v="11897948.25"/>
        <n v="94668021.383579999"/>
        <n v="614805076.47650003"/>
        <n v="1261189910.65152"/>
        <n v="935706023.93149996"/>
        <n v="724650364.51622009"/>
        <n v="629581777.35281992"/>
        <n v="850387733.95081997"/>
        <n v="264332839.64177004"/>
        <n v="586811299.05077004"/>
        <n v="460809212.69729996"/>
        <n v="233076946.73031998"/>
        <n v="29510324.723879997"/>
        <n v="64099716.623460002"/>
        <n v="260975031.29250002"/>
        <n v="344152882.14135998"/>
        <n v="192455491.25511003"/>
        <n v="79024805.616560012"/>
        <n v="48163328.067280002"/>
        <n v="94240574.642500013"/>
        <n v="182654483.12136"/>
        <n v="242972732.69700003"/>
        <n v="38913453.987149999"/>
        <n v="122755147.43782"/>
        <n v="119907526.46327999"/>
        <n v="122047366.37072"/>
        <n v="111674011.5"/>
        <n v="121406912.89819001"/>
        <n v="107364439.68122999"/>
        <n v="390970138.16260004"/>
        <n v="306437268.02265"/>
        <n v="48541196.836800002"/>
        <n v="249844001.25421"/>
        <n v="75360365.016650006"/>
        <n v="247498852.78828001"/>
        <n v="391197169.81269997"/>
        <n v="36788317.258549996"/>
        <n v="9905360.1909599993"/>
        <n v="460812502.79588002"/>
        <n v="284935699.28191996"/>
        <n v="335670265.04859996"/>
        <n v="51947729.253499992"/>
        <n v="299159981.82784003"/>
        <n v="6022043.5080000004"/>
        <n v="51885959.295099996"/>
        <n v="228122032.08833998"/>
        <n v="113212146.13658002"/>
        <n v="42113925"/>
        <n v="20989584.80768"/>
        <n v="51422526.686320007"/>
        <n v="51420084.045929998"/>
        <n v="11854755.292710001"/>
        <n v="35589375"/>
        <n v="87018940.56967999"/>
        <n v="464192080.84024006"/>
        <n v="62715504.8781"/>
        <n v="197242431.57936001"/>
        <n v="264193290.32944998"/>
        <n v="98201280.721319988"/>
        <n v="49516875.000000007"/>
        <n v="199495789.54203999"/>
        <n v="221404320.46415997"/>
        <n v="25299016.15636"/>
        <n v="62342159.360450007"/>
        <n v="949214721.09653997"/>
        <n v="71906941.268199995"/>
        <n v="232416339.47694001"/>
        <n v="83666879.088"/>
        <n v="810192243.21984005"/>
        <n v="352703901.53675002"/>
        <n v="535705716.62685996"/>
        <n v="255982662.06481999"/>
        <n v="938375003.22930002"/>
        <n v="307045866.73679996"/>
        <n v="117658591.42097999"/>
        <n v="374370001.28758997"/>
        <n v="198421603.56347999"/>
        <n v="363598494.16374999"/>
        <n v="487279955.48375005"/>
        <n v="484450058.40647"/>
        <n v="194174613.91552001"/>
        <n v="64391959.720559999"/>
        <n v="286123857.82560003"/>
        <n v="32942699.37252"/>
        <n v="24825677.34355"/>
        <n v="53751442.026939996"/>
        <n v="26051682.099800002"/>
        <n v="37803149.279939994"/>
        <n v="304437101.39124"/>
        <n v="78932383.577519998"/>
        <n v="77977677.762010008"/>
        <n v="136359112.68360001"/>
        <n v="931668374.82224"/>
        <n v="602684701.45500004"/>
        <n v="833836864.8096"/>
        <n v="368767756.91914999"/>
        <n v="882523239.22643995"/>
        <n v="660010479.3678"/>
        <n v="1044066512.6172"/>
        <n v="946189597.52426004"/>
        <n v="967908326.59408009"/>
        <n v="941729570.8464601"/>
        <n v="801014980.42664993"/>
        <n v="171105563.41877002"/>
        <n v="161009235.9813"/>
        <n v="59682696.876600005"/>
        <n v="580258406.54144001"/>
        <n v="127567616.08304"/>
        <n v="274073089.03408003"/>
        <n v="622369497.37577999"/>
        <n v="256825964.10764998"/>
        <n v="164437691.942"/>
        <n v="517477418.09999996"/>
        <n v="60257926.526000001"/>
        <n v="565586680.45143008"/>
        <n v="354830733.53842002"/>
        <n v="478503644.72385997"/>
        <n v="477583313.16477001"/>
        <n v="41907222.390880004"/>
        <n v="916180374.15743995"/>
        <n v="766057507.56599987"/>
        <n v="484720407.65610003"/>
        <n v="111295802.17799999"/>
        <n v="138155116.41191"/>
        <n v="450218773.62380004"/>
        <n v="16328520.60476"/>
        <n v="262078696.66420001"/>
        <n v="114908347.98079999"/>
        <n v="35666365.855920002"/>
        <n v="116161049.08632"/>
        <n v="144931396.95965999"/>
        <n v="249897834.85526001"/>
        <n v="53818828.450560004"/>
        <n v="69306327.257979989"/>
        <n v="493848753.16038001"/>
        <n v="950542607.81936002"/>
        <n v="1219289907.4552"/>
        <n v="622064090.44676995"/>
        <n v="68981761.791999996"/>
        <n v="632820993.22272003"/>
        <n v="507371203.33900005"/>
        <n v="450643913.81541008"/>
        <n v="66075375.927239999"/>
        <n v="613720816.16384006"/>
        <n v="155881800"/>
        <n v="715911540.39645004"/>
        <n v="843868812.50176001"/>
        <n v="325096760.09733999"/>
        <n v="639439932.46113992"/>
        <n v="150791261.77344"/>
        <n v="612376149.13722003"/>
        <n v="803339999.67843997"/>
        <n v="99772877.999079987"/>
        <n v="186936983.6586"/>
        <n v="633404780.59319997"/>
        <n v="1012054551.22437"/>
        <n v="447870457.78188002"/>
        <n v="294199121.46072"/>
        <n v="438465021.52704"/>
        <n v="737166501.86531997"/>
        <n v="610417494.49728"/>
        <n v="243870635.79120001"/>
        <n v="212737507.92058"/>
        <n v="459734516.33849996"/>
        <n v="586942747.78307998"/>
        <n v="45522573.582579993"/>
        <n v="212081443.96478"/>
        <n v="590529253.77137995"/>
        <n v="355986859.94003999"/>
        <n v="38299377.703439996"/>
        <n v="174280474.94878998"/>
        <n v="91271011.447219998"/>
        <n v="285602944.07343"/>
        <n v="34336859.149949998"/>
        <n v="602190.45000000007"/>
        <n v="85211679.625380009"/>
        <n v="345666659.31156003"/>
        <n v="403119383.67405999"/>
        <n v="181044126.88734999"/>
        <n v="766550382.54836011"/>
        <n v="484081590.84375995"/>
        <n v="8234540.9791000001"/>
        <n v="133281411.65555999"/>
        <n v="124763524.8513"/>
        <n v="45309645.544259995"/>
        <n v="113691574.99621001"/>
        <n v="686089107.41142011"/>
        <n v="272843650.25168002"/>
        <n v="64432492.403159998"/>
        <n v="62539057.385599993"/>
        <n v="95671045.687319994"/>
        <n v="895198102.42820001"/>
        <n v="96074704.248530015"/>
        <n v="93937726.855560005"/>
        <n v="552707038.53404999"/>
        <n v="830092111.41815996"/>
        <n v="172290312.06169999"/>
        <n v="1060141491.6928"/>
        <n v="154576742.61445001"/>
        <n v="67493098.207120001"/>
        <n v="45969877.228320003"/>
        <n v="100313476.01064"/>
        <n v="61151126.751599997"/>
        <n v="57167099.999999993"/>
        <n v="124875152.0264"/>
        <n v="102817680.8716"/>
        <n v="52010660.220689997"/>
        <n v="124626552.6869"/>
        <n v="63243163.401199996"/>
        <n v="54481500"/>
        <n v="108535310.51324001"/>
        <n v="78749525.074210003"/>
        <n v="116576220.8272"/>
        <n v="63737506.02544"/>
        <n v="348624933.04404002"/>
        <n v="21918092.924710002"/>
        <n v="564248156.48230994"/>
        <n v="87105396.737039998"/>
        <n v="48356563.847290002"/>
        <n v="55974249.331190005"/>
        <n v="66129941.698699996"/>
        <n v="269493932.06655997"/>
        <n v="44112447.832320005"/>
        <n v="45698280.129210003"/>
        <n v="49354034.988159999"/>
        <n v="169521517.57728001"/>
        <n v="155284248.91964999"/>
        <n v="145820711.94438002"/>
        <n v="155440376.35125998"/>
        <n v="244513149.0535"/>
        <n v="207049796.28052002"/>
        <n v="92135877.51819998"/>
        <n v="405714140.74343002"/>
        <n v="241206445.6074"/>
        <n v="229567304.71676996"/>
        <n v="54607882.182840005"/>
        <n v="425970348.74897999"/>
        <n v="138317230.45802"/>
        <n v="164276099.5025"/>
        <n v="162163831.854"/>
        <n v="618139010.80206001"/>
        <n v="251754844.68614998"/>
        <n v="87409288.761840001"/>
        <n v="806650243.19450998"/>
        <n v="349691510.52042001"/>
        <n v="740294617.35360003"/>
        <n v="660364030.2658"/>
        <n v="441267416.17127997"/>
        <n v="110643101.83343999"/>
        <n v="90701414.789450005"/>
        <n v="841164648.06143999"/>
        <n v="259402066.32942"/>
        <n v="471795290.73292005"/>
        <n v="204418883.92500001"/>
        <n v="131768909.03119999"/>
        <n v="69521156.365680009"/>
        <n v="43933428.774839997"/>
        <n v="369872715.33951998"/>
        <n v="369725707.73280001"/>
        <n v="223778262.37129998"/>
        <n v="412591460.86845994"/>
        <n v="447942728.05097002"/>
        <n v="184023554.62062001"/>
        <n v="160443002.31751004"/>
        <n v="205781601.39901"/>
        <n v="445228929.50108004"/>
        <n v="423531513.33218002"/>
        <n v="435462681.32489997"/>
        <n v="398140883.36567998"/>
        <n v="3886832743.4397101"/>
        <n v="4943792254.4790001"/>
        <n v="2492459112.41292"/>
        <n v="7024754085.5101404"/>
        <n v="3896747069.4312997"/>
        <n v="3630445526.5739999"/>
        <n v="1218391924.42962"/>
        <n v="1603788832.7426898"/>
        <n v="279588562.75882"/>
        <n v="812835754.17343986"/>
        <n v="551182734.30401993"/>
        <n v="400361948.41650003"/>
        <n v="204315900.50352001"/>
        <n v="1455482963.9731598"/>
        <n v="1329926845.062"/>
        <n v="395755538.96625"/>
        <n v="1129922072.54548"/>
        <n v="307094302.27125001"/>
        <n v="1203493227.0779998"/>
        <n v="806396922.33785999"/>
        <n v="393798013.81080002"/>
        <n v="425543176.58942008"/>
        <n v="118339603.73806"/>
        <n v="1639785038.48721"/>
        <n v="345454629.43080002"/>
        <n v="2203259297.3877201"/>
        <n v="1444063606.0994"/>
        <n v="302587420.26057994"/>
        <n v="1550586616.4509499"/>
        <n v="347438849.50224"/>
        <n v="749385467.95529997"/>
        <n v="18811268.53424"/>
        <n v="577545969.74712002"/>
        <n v="98018917.855780005"/>
        <n v="172203948.96026999"/>
        <n v="538560458.45624995"/>
        <n v="149793003.66628"/>
        <n v="315109846.63988"/>
        <n v="244361506.26754001"/>
        <n v="25008275.718189999"/>
        <n v="626047855.80834997"/>
        <n v="707336134.15619993"/>
        <n v="83442801.433860004"/>
        <n v="31309537.5"/>
        <n v="152847900.98889998"/>
        <n v="210961106.14492998"/>
        <n v="53703000.662999995"/>
        <n v="5035212"/>
        <n v="564696883.84579992"/>
        <n v="97263631.271420002"/>
        <n v="636999335.57714999"/>
        <n v="749706879.61707997"/>
        <n v="441836883.52620006"/>
        <n v="457520277.74883997"/>
        <n v="88688520.635759994"/>
        <n v="656168799.44846988"/>
        <n v="183638787.50644001"/>
        <n v="624499441.22202003"/>
        <n v="645645619.86540008"/>
        <n v="95695075.042429999"/>
        <n v="562498707.63899994"/>
        <n v="4697265.6000000006"/>
        <n v="874410235.57475996"/>
        <n v="96779520.693760008"/>
        <n v="260223456.41224003"/>
        <n v="455147209.35945994"/>
        <n v="155023173.64451998"/>
        <n v="611539115.72940004"/>
        <n v="198515966.77214998"/>
        <n v="397723744.72961998"/>
        <n v="423463120.75577998"/>
        <n v="143222632.89969"/>
        <n v="498340125.67044997"/>
        <n v="610156995.53480005"/>
        <n v="1057489504.9851"/>
        <n v="66162097.652279995"/>
        <n v="1267662461.93784"/>
        <n v="245079165.42844003"/>
        <n v="194995246.97444001"/>
        <n v="42194763.563159995"/>
        <n v="265450267.26864997"/>
        <n v="159284638.95315999"/>
        <n v="55933011.746519998"/>
        <n v="125353895.26880999"/>
        <n v="112171565.69943999"/>
        <n v="1527447620.1145499"/>
        <n v="3712004152.0815601"/>
        <n v="1984296447.4286001"/>
        <n v="1979275573.9126999"/>
        <n v="614972528.03869998"/>
        <n v="1112448950.6812499"/>
        <n v="5300201605.4673004"/>
        <n v="1073808083.40345"/>
        <n v="3336099039.2958002"/>
        <n v="5414504374.3094807"/>
        <n v="951838494.39499986"/>
        <n v="493362140.29607999"/>
        <n v="790407024.58869004"/>
        <n v="261143184.60000002"/>
        <n v="424487551.49449998"/>
        <n v="687781106.60247004"/>
        <n v="539738743.05190003"/>
        <n v="847433040.30000007"/>
        <n v="1881713827.1020801"/>
        <n v="3724049206.6566596"/>
        <n v="1443902952.1335301"/>
        <n v="223208756.54282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3059561.64971003"/>
        <n v="932669020.26514995"/>
        <n v="936477774.97225988"/>
        <n v="924609218.41197014"/>
        <n v="512018552.92163002"/>
        <n v="171791078.91332"/>
        <n v="138309818.9172"/>
        <n v="730380226.72421002"/>
        <n v="295222711.92534"/>
        <n v="1009875126.3723999"/>
        <n v="259848832.87639999"/>
        <n v="663152083.95574999"/>
        <n v="62434507.19337"/>
        <n v="60392304.887600005"/>
        <n v="634586240.09616005"/>
        <n v="620748885.34150004"/>
        <n v="47725092"/>
        <n v="585294461.96445"/>
        <n v="672071537.25568998"/>
        <n v="284823996.07463998"/>
        <n v="274482931.77083999"/>
        <n v="241312736.70319998"/>
        <n v="52201800"/>
        <n v="88636754.182649985"/>
        <n v="41288437.601659998"/>
        <n v="103345178.36435001"/>
        <n v="779257341.52099991"/>
        <n v="206147141.45824"/>
        <n v="250415518.44657999"/>
        <n v="40949998.600000001"/>
        <n v="32813233.717919998"/>
        <n v="39152796.820639998"/>
        <n v="82226126.354699999"/>
        <n v="272724483.98719996"/>
        <n v="122552997.56058002"/>
        <n v="243106913.39040002"/>
        <n v="41002494.3222"/>
        <n v="132971162.4906"/>
        <n v="227824963.33527002"/>
        <n v="162384126.37370002"/>
        <n v="1486774996.30176"/>
        <n v="67795585.200000003"/>
        <n v="622100721.83939993"/>
        <n v="612493254.63901997"/>
        <n v="269089624.29570001"/>
        <n v="996076530.63038993"/>
        <n v="345936448.10339999"/>
        <n v="1424903309.8180001"/>
        <n v="1484590656.5467198"/>
        <n v="1135587165.0198002"/>
        <n v="901666066.66240001"/>
        <n v="607545008.94749999"/>
        <n v="1019215353.68154"/>
        <n v="607029448.92646003"/>
        <n v="792931260.82542002"/>
        <n v="583385537.85368991"/>
        <n v="1033209668.7613801"/>
        <n v="374267326.30824006"/>
        <n v="906769202.88555992"/>
        <n v="979524715.57303989"/>
        <n v="1204243493.8916199"/>
        <n v="205598228.36671999"/>
        <n v="1834036260.9197602"/>
        <n v="1557134940.9252"/>
        <n v="651734564.26687992"/>
        <n v="388999991.46456003"/>
        <n v="189919237.74768001"/>
        <n v="99603920.206799999"/>
        <n v="728463019.87374997"/>
        <n v="560915473.52258992"/>
        <n v="76508035.280039996"/>
        <n v="445601400.86686003"/>
        <n v="84568548.673680007"/>
        <n v="306834820.63112003"/>
        <n v="106156066.65509999"/>
        <n v="202744391.10100001"/>
        <n v="419413612.17210001"/>
        <n v="319383791.71478003"/>
        <n v="615716365.19109988"/>
        <n v="290698485.88448"/>
        <n v="51724068.75"/>
        <n v="827561798.38984001"/>
        <n v="644444671.07924998"/>
        <n v="234149802.59528005"/>
        <n v="913698520.0579201"/>
        <n v="920758053.35431993"/>
        <n v="443223454.07088"/>
        <n v="853446124.05591011"/>
        <n v="68340446.975339994"/>
        <n v="409027931.50943005"/>
        <n v="161082000"/>
        <n v="1602341621.65539"/>
        <n v="1187359751.0796001"/>
        <n v="1305025698.6587601"/>
        <n v="848441127.57439995"/>
        <n v="164593963.11850002"/>
        <n v="85892822.155320004"/>
        <n v="142260183.18935999"/>
        <n v="222369946.34619999"/>
        <n v="1702263624.5287499"/>
        <n v="419786355.70516002"/>
        <n v="1692544284.0965099"/>
        <n v="562290132.97635007"/>
        <n v="711396501.06112003"/>
        <n v="942537947.69889998"/>
        <n v="1871410240.6990199"/>
        <n v="1811976171.5084999"/>
        <n v="2106014320.862"/>
        <n v="1636892369.6383803"/>
        <n v="1897877537.57776"/>
        <n v="473159241.90079999"/>
        <n v="342417910.45487994"/>
        <n v="589227821.92830002"/>
        <n v="54890730"/>
        <n v="96390991.55893001"/>
        <n v="320251416.61513001"/>
        <n v="1752998832.81919"/>
        <n v="954175071.31478"/>
        <n v="210151795.24655998"/>
        <n v="523875816.64784002"/>
        <n v="853236666.86755002"/>
        <n v="251678264.07288"/>
        <n v="705012123.49941003"/>
        <n v="240348091.19868001"/>
        <n v="493610468.29409003"/>
        <n v="1365411354.8613"/>
        <n v="978002574.19667995"/>
        <n v="1394565105.0846798"/>
        <n v="1905224404.8295403"/>
        <n v="1898324301.7101102"/>
        <n v="1720063665.83393"/>
        <n v="155268568.09269997"/>
        <n v="1026029291.9214001"/>
        <n v="775613427.55343997"/>
        <n v="177937641.66233999"/>
        <n v="1140438939.7072001"/>
        <n v="296756164.65693003"/>
        <n v="1266753595.7520001"/>
        <n v="973098814.41285992"/>
        <n v="695506956.86645997"/>
        <n v="77024907.615899995"/>
        <n v="319429516.86321002"/>
        <n v="99534928.816929996"/>
        <n v="78391141.200000003"/>
        <n v="91740373.595839992"/>
        <n v="241552200.18239999"/>
        <n v="117478929.37968001"/>
        <n v="530768530.59899998"/>
        <n v="61964149.148550004"/>
        <n v="110511440.71703999"/>
        <n v="29451734.302999999"/>
        <n v="67638241.768320009"/>
        <n v="690153825.00681007"/>
        <n v="435416412.15854001"/>
        <n v="331827355.43430001"/>
        <n v="466666969.76507998"/>
        <n v="107013997.66605"/>
        <n v="96436927.687090009"/>
        <n v="102328693.85346001"/>
        <n v="39055663.723949999"/>
        <n v="208773582.19767001"/>
        <n v="4607581.5"/>
        <n v="48473462.172480002"/>
        <n v="45377734.173799999"/>
        <n v="84398432.667359993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383537884.97024"/>
        <n v="489494528.13841999"/>
        <n v="92096038.458220005"/>
        <n v="252131848.34066999"/>
        <n v="182137987.96511999"/>
        <n v="268855693.01352996"/>
        <n v="138138877.23482001"/>
        <n v="206026560.65597999"/>
        <n v="224289625.76551998"/>
        <n v="1143508857.5762601"/>
        <n v="115075590.58942001"/>
        <n v="1181305452.0970502"/>
        <n v="971430259.33887005"/>
        <n v="874245817.03472996"/>
        <n v="311458155.96663994"/>
        <n v="140344003.79172"/>
        <n v="121878262.18196999"/>
        <n v="42257650.54755"/>
        <n v="50522658.445479997"/>
        <n v="27655184.315659996"/>
        <n v="98703754.962720007"/>
        <n v="44454342.540510006"/>
        <n v="109630238.36199999"/>
        <n v="112816240.04645002"/>
        <n v="210188047.41759998"/>
        <n v="257805093.67536002"/>
        <n v="816076652.58899999"/>
        <n v="46300918.462599993"/>
        <n v="3231157.5"/>
        <n v="27936901.034700003"/>
        <n v="59131618.857359998"/>
        <n v="208918828.72803"/>
        <n v="813100538.56647003"/>
        <n v="620848933.07825005"/>
        <n v="18709875"/>
        <n v="4238568"/>
        <n v="767994042.17983997"/>
        <n v="216182931.34200001"/>
        <n v="183911238.38219997"/>
        <n v="174529117.39796999"/>
        <n v="834726193.09787989"/>
        <n v="349765016.66523999"/>
        <n v="56077851.416370004"/>
        <n v="42817411.585829996"/>
        <n v="4379400"/>
        <n v="154936609.68219"/>
        <n v="6774840"/>
        <n v="14615640"/>
        <n v="1208123605.3743598"/>
        <n v="529844257.07010001"/>
        <n v="143753664.59999999"/>
        <n v="643661877.73623002"/>
        <n v="49383849.701460004"/>
        <n v="360789969.32807994"/>
        <n v="60470347.232580006"/>
        <n v="71925114.197850004"/>
        <n v="40883855.645489998"/>
        <n v="311954167.98493999"/>
        <n v="159306638.80428001"/>
        <n v="325728871.18494999"/>
        <n v="264481061.16629997"/>
        <n v="716511697.22502995"/>
        <n v="610287354.61619997"/>
        <n v="606944301.14924002"/>
        <n v="71070076.899000004"/>
        <n v="204516816.31913999"/>
        <n v="867916144.14043009"/>
        <n v="608484622.3966701"/>
        <n v="255755634.77489999"/>
        <n v="296194907.63459998"/>
        <n v="248394360.31524"/>
        <n v="100703696.84405999"/>
        <n v="877307079.53999996"/>
        <n v="582981120.18683004"/>
        <n v="621211782.83208001"/>
        <n v="702125111.8292501"/>
        <n v="340087388.98469996"/>
        <n v="12952288.800000001"/>
        <n v="419216194.08674997"/>
        <n v="533465017.21158004"/>
        <n v="32736992.88792"/>
        <n v="38067894"/>
        <n v="259824251.55855"/>
        <n v="635502641.94384003"/>
        <n v="323082543.16535997"/>
        <n v="731156965.10879993"/>
        <n v="139773527.06208"/>
        <n v="900236163.6374501"/>
        <n v="92666025"/>
        <n v="355345123.82340002"/>
        <n v="202899484.78710002"/>
        <n v="93361476.606599987"/>
        <n v="229120100.43342"/>
        <n v="192472525.42938003"/>
        <n v="413899043.65320003"/>
        <n v="141242880.62844998"/>
        <n v="208126407.68636"/>
        <n v="580103139.40480006"/>
        <n v="299314983.00097001"/>
        <n v="812410625.82728004"/>
        <n v="457577332.00488001"/>
        <n v="416678346.04332006"/>
        <n v="440282956.57528001"/>
        <n v="64494631.061639994"/>
        <n v="308560627.81453001"/>
        <n v="261023528.95192"/>
        <n v="86924007.662370011"/>
        <n v="10172250.226050001"/>
        <n v="311333344.51761001"/>
        <n v="159901277.3831"/>
        <n v="798316175.38335001"/>
        <n v="338966121.31625998"/>
        <n v="726103003.04027998"/>
        <n v="553286640.52688003"/>
        <n v="217326789.25307998"/>
        <n v="613957708.04359996"/>
        <n v="498845452.71678007"/>
        <n v="114991608.00636001"/>
        <n v="132439906.417"/>
        <n v="45679361.3002"/>
        <n v="38708309.566679999"/>
        <n v="305017495.21670002"/>
        <n v="280565899.40592003"/>
        <n v="362256922.49757999"/>
        <n v="262484144.78386"/>
        <n v="115361365.97808"/>
        <n v="223534949.60844997"/>
        <n v="58173609.388900004"/>
        <n v="343039014.84269994"/>
        <n v="34082918.812059999"/>
        <n v="33683041.24752"/>
        <n v="43770868.503559999"/>
        <n v="73502178.295259997"/>
        <n v="115178258.92572001"/>
        <n v="342483205.24214"/>
        <n v="83553825.099399984"/>
        <n v="59046751.609999999"/>
        <n v="51505093.337100007"/>
        <n v="126941290.63839999"/>
        <n v="57116431.333249994"/>
        <n v="337625280.76454997"/>
        <n v="91400611.5"/>
        <n v="347322398.53219998"/>
        <n v="165445062.66839999"/>
        <n v="545269085.36196005"/>
        <n v="209340044.61330003"/>
        <n v="122218823.26926"/>
        <n v="91615663.229519993"/>
        <n v="105630306.07779001"/>
        <n v="1060369269.67907"/>
        <n v="321414808.41121"/>
        <n v="596733992.74510002"/>
        <n v="1015006502.01888"/>
        <n v="1125107968.4450099"/>
        <n v="529021107.99538004"/>
        <n v="128653586.13954"/>
        <n v="255959405.14175999"/>
        <n v="193892670.78636"/>
        <n v="445529690.00585997"/>
        <n v="131296267.12528001"/>
        <n v="481029271.24425995"/>
        <n v="284631009.85696006"/>
        <n v="752601891.10179996"/>
        <n v="1305403758.46314"/>
        <n v="2132603552.5692701"/>
        <n v="1378670253.04512"/>
        <n v="827246624.46359992"/>
        <n v="820030134.46271992"/>
        <n v="680391671.84208"/>
        <n v="229148820.05331999"/>
        <n v="208371278.59885001"/>
        <n v="762861892.00767994"/>
        <n v="1179092614.5328"/>
        <n v="659468867.10659993"/>
        <n v="628085918.20290005"/>
        <n v="381746527.55200005"/>
        <n v="757576008.89208007"/>
        <n v="641381129.58510005"/>
        <n v="78727195.125799999"/>
        <n v="96290350.926079988"/>
        <n v="463959822.33385998"/>
        <n v="368354276.42076004"/>
        <n v="506598581.09201002"/>
        <n v="147359503.04427001"/>
        <n v="153554568.89344001"/>
        <n v="155142145.16735998"/>
        <n v="84466325.438879997"/>
        <n v="140128386.68737"/>
        <n v="304688956.76244998"/>
        <n v="174971859.30045"/>
        <n v="101603071.33535999"/>
        <n v="178380013.07336"/>
        <n v="715672165.12084997"/>
        <n v="156059518.72500002"/>
        <n v="155109204.75211"/>
        <n v="183245466.79283002"/>
        <n v="266796124.82883"/>
        <n v="316020074.2299"/>
        <n v="139616168.40000001"/>
        <n v="269227928.67667001"/>
        <n v="174803261.41980001"/>
        <n v="78428007.358609989"/>
        <n v="111775351.05"/>
        <n v="419753271.17660004"/>
        <n v="372455331.45308"/>
        <n v="148341105.52524999"/>
        <n v="828022721.49204016"/>
        <n v="187613726.29530001"/>
        <n v="247947211.06248"/>
        <n v="205388823.88879001"/>
        <n v="55458522.563879997"/>
        <n v="715385099.27292001"/>
        <n v="75483293.177740008"/>
        <n v="209335378.48067996"/>
        <n v="68486323.972880006"/>
        <n v="47904581.038150005"/>
        <n v="72580998.895290002"/>
        <n v="2824175646.1416502"/>
        <n v="873854427.32082009"/>
        <n v="1845710506.92908"/>
        <n v="1654460656.2074001"/>
        <n v="3267461611.0451698"/>
        <n v="400014877.8556"/>
        <n v="485621838.07631999"/>
        <n v="1872467589.17628"/>
        <n v="1703466238.71543"/>
        <n v="2411862433.2384796"/>
        <n v="997547883.90300989"/>
        <n v="643122093.75345004"/>
        <n v="1042938142.3211701"/>
        <n v="1946634090.6857402"/>
        <n v="2400862425.6824999"/>
        <n v="1844291144.7264602"/>
        <n v="1370827196.2625401"/>
        <n v="3338276735.8229399"/>
        <n v="829837367.62849998"/>
        <n v="2960285002.8221998"/>
        <n v="2885137470.0361199"/>
        <n v="1960104227.7465003"/>
        <n v="189806332.77644998"/>
        <n v="51973020.205830008"/>
        <n v="45197009.33952"/>
        <n v="39407620.174669996"/>
        <n v="269053789.57929999"/>
        <n v="139345661.01642001"/>
        <n v="57375744.077340007"/>
        <n v="657251959.40382004"/>
        <n v="87161330.328960001"/>
        <n v="436669051.34592003"/>
        <n v="617584491.76554"/>
        <n v="164350693.64124998"/>
        <n v="212657166.60123003"/>
        <n v="107756772.94749001"/>
        <n v="68781439.575000003"/>
        <n v="251291516.82773995"/>
        <n v="179385427.82809997"/>
        <n v="334397535.01563996"/>
        <n v="152349456.82626"/>
        <n v="254103515.58131999"/>
        <n v="187209925.54836002"/>
        <n v="519899001.99496001"/>
        <n v="142012869.42234001"/>
        <n v="207726438.76828"/>
        <n v="1929209172.5696399"/>
        <n v="148038030.67689997"/>
        <n v="74310551.114559993"/>
        <n v="588679808.37624002"/>
        <n v="171506417.15093997"/>
        <n v="295824959.00136995"/>
        <n v="306156834.93650001"/>
        <n v="399752729.76635998"/>
        <n v="401123969.52849001"/>
        <n v="499211891.59065002"/>
        <n v="526337000.62481999"/>
        <n v="1667177724.2323298"/>
        <n v="908414501.24571991"/>
        <n v="1346380941.30285"/>
        <n v="980179937.22554004"/>
        <n v="193737129.26809996"/>
        <n v="147365197.46696001"/>
        <n v="985546397.93192995"/>
        <n v="1124945845.01439"/>
        <n v="142717626.53123999"/>
        <n v="818605905.24223995"/>
        <n v="648194344.80480003"/>
        <n v="668255428.15986001"/>
        <n v="297802014.6444"/>
        <n v="131015067.04085"/>
        <n v="731269560.65279996"/>
        <n v="921720093.26228011"/>
        <n v="1089480352.4656501"/>
        <n v="958932892.78850007"/>
        <n v="825093798.41359997"/>
        <n v="755397607.82978988"/>
        <n v="93557975.813800007"/>
        <n v="69310634.318159997"/>
        <n v="28717876.276350003"/>
        <n v="36134506.459979996"/>
        <n v="926254645.73421001"/>
        <n v="774135635.23031998"/>
        <n v="29627418.286830001"/>
        <n v="65394515.299840003"/>
        <n v="98805714.370439991"/>
        <n v="212021815.25280002"/>
        <n v="60945148.369400002"/>
        <n v="92844690.98082"/>
        <n v="162152369.64056003"/>
        <n v="427529237.61014998"/>
        <n v="48416254.584320001"/>
        <n v="14401125.640050001"/>
        <n v="31561469.630860001"/>
        <n v="31646701.406520002"/>
        <n v="21546163.929730002"/>
        <n v="26186759.51506"/>
        <n v="24793426.101930004"/>
        <n v="25541724.372329999"/>
        <n v="35481886.3028"/>
        <n v="1058418703.1025001"/>
        <n v="1371142755.0894699"/>
        <n v="1621389863.70858"/>
        <n v="1671534268.1725399"/>
        <n v="2915577710.08848"/>
        <n v="275667750"/>
        <n v="2908084876.1006298"/>
        <n v="1687610125.9095201"/>
        <n v="2301174547.1284199"/>
        <n v="1917166955.8936002"/>
        <n v="1779170413.17904"/>
        <n v="338831453.5826"/>
        <n v="324361493.5808"/>
        <n v="270699012.98471999"/>
        <n v="264216799.80000001"/>
        <n v="149345612.26616001"/>
        <n v="91592046.22671999"/>
        <n v="36093788.409359999"/>
        <n v="238100834.02181002"/>
        <n v="160847921.09448001"/>
        <n v="10686751.199999999"/>
        <n v="64957591.480320007"/>
        <n v="1070977532.86798"/>
        <n v="213538333.93308002"/>
        <n v="97669772.730049998"/>
        <n v="98072146.536760002"/>
        <n v="408278908.94370002"/>
        <n v="842814068.07294011"/>
        <n v="204620075.23986998"/>
        <n v="92428290.053819999"/>
        <n v="196970276.27432999"/>
        <n v="1048009238.65344"/>
        <n v="489718636.54710007"/>
        <n v="488090722.91483003"/>
        <n v="483293880.41444999"/>
        <n v="952676374.66965008"/>
        <n v="966840851.27840006"/>
        <n v="929065204.02744007"/>
        <n v="668974238.87015998"/>
        <n v="157052028.76539001"/>
        <n v="576729984.55636001"/>
        <n v="659595849.47927999"/>
        <n v="703020747.46662009"/>
        <n v="725267137.97043002"/>
        <n v="954042576.85407996"/>
        <n v="898149027.69542992"/>
        <n v="995607109.48036003"/>
        <n v="843564284.2885499"/>
        <n v="1336078675.3687999"/>
        <n v="1014373041.8457601"/>
        <n v="349062455.03827"/>
        <n v="223132117.05167997"/>
        <n v="653181300.89291"/>
        <n v="198062340.23471999"/>
        <n v="55888585.872469999"/>
        <n v="34518843.027620003"/>
        <n v="682708647.48713994"/>
        <n v="679548066.30384016"/>
        <n v="467900341.70256001"/>
        <n v="956785284"/>
        <n v="880991034.08282995"/>
        <n v="1220789642.6472299"/>
        <n v="300098167.47043997"/>
        <n v="34856109.731689997"/>
        <n v="557731125.8372699"/>
        <n v="383062433.01583999"/>
        <n v="246253628.75115001"/>
        <n v="712928344.23342001"/>
        <n v="371180718.22413003"/>
        <n v="334146965.39789999"/>
        <n v="274838507.50967997"/>
        <n v="266468898.11930999"/>
        <n v="419439783.44344997"/>
        <n v="175631953.32591999"/>
        <n v="57555719.100000001"/>
        <n v="11884276.800000001"/>
        <n v="19840590"/>
        <n v="27052393.5"/>
        <n v="16343167.5"/>
        <n v="33108322.5"/>
        <n v="29783605.5"/>
        <n v="30159229.160690002"/>
        <n v="13598343"/>
        <n v="103424411.96968"/>
        <n v="793454188.09228003"/>
        <n v="366784197.50949001"/>
        <n v="322172120.41624004"/>
        <n v="94839254.669250011"/>
        <n v="58055929.516829997"/>
        <n v="20785621.670420002"/>
        <n v="254917208.66303998"/>
        <n v="180850436.47608"/>
        <n v="178239024.36614999"/>
        <n v="150310032.7146"/>
        <n v="291394304.89134002"/>
        <n v="223827116.39140996"/>
        <n v="338709850.97780997"/>
        <n v="260007397.23335999"/>
        <n v="308202217.65112007"/>
        <n v="284228410.02099997"/>
        <n v="219797777.64423999"/>
        <n v="4697673903.1213598"/>
        <n v="765889676.80146003"/>
        <n v="3808055448.0019102"/>
        <n v="251499878.61122"/>
        <n v="321701643.54084003"/>
        <n v="152215763.38848001"/>
        <n v="632928531.71730006"/>
        <n v="186105637.10446003"/>
        <n v="287405509.66479003"/>
        <n v="198532498.80558002"/>
        <n v="236456494.4628"/>
        <n v="395254553.03157997"/>
        <n v="192459772.61846"/>
        <n v="675859557.20161998"/>
        <n v="331896782.30015999"/>
        <n v="417998178.41141993"/>
        <n v="418224380.88960004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2697746.77444999"/>
        <n v="18766620.34753"/>
        <n v="203664939.44894001"/>
        <n v="1467184102.5976198"/>
        <n v="102527990.08498"/>
        <n v="294850608.80715001"/>
        <n v="339283620.73550999"/>
        <n v="564174256.74626005"/>
        <n v="34293665.275679998"/>
        <n v="47157012.509199999"/>
        <n v="32100792.352589998"/>
        <n v="2790269526.9885201"/>
        <n v="2422963117.1371698"/>
        <n v="1352546778.9326999"/>
        <n v="2411808146.3192997"/>
        <n v="728895147.15562999"/>
        <n v="248476503.48918"/>
        <n v="774087155.59230006"/>
        <n v="2358869237.8316498"/>
        <n v="2043169953.1461"/>
        <n v="506281729.65776998"/>
        <n v="61955913.172679998"/>
        <n v="111218701.57944"/>
        <n v="359556961.81743002"/>
        <n v="2210716640.6740799"/>
        <n v="506820195.06836998"/>
        <n v="740886193.79838002"/>
        <n v="2259828826.5352502"/>
        <n v="2534750051.7404799"/>
        <n v="135388728.58926001"/>
        <n v="485955094.39651996"/>
        <n v="1012800660.0288"/>
        <n v="659895323.69335997"/>
        <n v="328493787.04329002"/>
        <n v="462026405.96569997"/>
        <n v="1041986686.2413399"/>
        <n v="815714098.22658002"/>
        <n v="1189577194.4946001"/>
        <n v="729977451.25247991"/>
        <n v="43473733.394699998"/>
        <n v="51979242.020159997"/>
        <n v="231645437.59164"/>
        <n v="217790430.72408"/>
        <n v="191087127.97156"/>
        <n v="459396277.92960006"/>
        <n v="30013052.819399998"/>
        <n v="415343818.15824997"/>
        <n v="314977242.52000004"/>
        <n v="205127582.62948"/>
        <n v="145738394.75262001"/>
        <n v="732995713.01753998"/>
        <n v="37893716.657690004"/>
        <n v="802384581.31325996"/>
        <n v="671553586.32948005"/>
        <n v="235890580.98122999"/>
        <n v="63595328.822319999"/>
        <n v="1133842486.3938901"/>
        <n v="1507110623.3471103"/>
        <n v="1295982439.2178798"/>
        <n v="348967538.70757002"/>
        <n v="108840832.02395001"/>
        <n v="605264271.01668"/>
        <n v="124976849.14308001"/>
        <n v="204505908.75020999"/>
        <n v="672093920.39789999"/>
        <n v="899847844.69739997"/>
        <n v="709435799.05200005"/>
        <n v="514068734.32284999"/>
        <n v="130798281.34886001"/>
        <n v="585226372.86552"/>
        <n v="996545823.546"/>
        <n v="73581749.725000009"/>
        <n v="463259151.06191999"/>
        <n v="202066933.47148001"/>
        <n v="1005063162.9639"/>
        <n v="262822868.51267999"/>
        <n v="436294350.84776002"/>
        <n v="109447460.83452"/>
        <n v="176134824.92140001"/>
        <n v="908157298.45791996"/>
        <n v="717422797.426"/>
        <n v="250129157.13295001"/>
        <n v="1407089771.60724"/>
        <n v="481688752.43334001"/>
        <n v="719925284.60205007"/>
        <n v="186834415.07170001"/>
        <n v="1794114301.25825"/>
        <n v="242536657.84887004"/>
        <n v="391589571.56796002"/>
        <n v="200039121.86205"/>
        <n v="68635623.762280002"/>
        <n v="112247436.11312"/>
        <n v="204445198.87735999"/>
        <n v="199716021.82043999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1790187.10302001"/>
        <n v="47233154.166450001"/>
        <n v="46343118.992550001"/>
        <n v="50381730.973559998"/>
        <n v="46229929.375760004"/>
        <n v="53609038.510859996"/>
        <n v="498456413.41925997"/>
        <n v="387091572.15400004"/>
        <n v="737099253.90144002"/>
        <n v="293797368.10179001"/>
        <n v="4348485"/>
        <n v="300124268.48111999"/>
        <n v="710872042.23888004"/>
        <n v="143428172.52596"/>
        <n v="405913235.20494998"/>
        <n v="1261387809.3252602"/>
        <n v="163744200"/>
        <n v="1193628402.28935"/>
        <n v="363415524.40973997"/>
        <n v="1090435167.8613598"/>
        <n v="992975629.07500005"/>
        <n v="523466323.68191999"/>
        <n v="138881724.69724"/>
        <n v="1843791471.1283197"/>
        <n v="991362206.73932993"/>
        <n v="609767440.15937996"/>
        <n v="1110102156.1097598"/>
        <n v="418885036.89122003"/>
        <n v="1272890965.3752599"/>
        <n v="403428288.91459"/>
        <n v="312215884.86954999"/>
        <n v="275625893.54962003"/>
        <n v="207179699.91978002"/>
        <n v="18064765.476780001"/>
        <n v="194679947.94977999"/>
        <n v="349434311.28147"/>
        <n v="183185010.61244002"/>
        <n v="36377550.88188"/>
        <n v="64226339.178560004"/>
        <n v="22360140"/>
        <n v="1537776526.0209002"/>
        <n v="496242689.42695999"/>
        <n v="1718303433.9715402"/>
        <n v="418788859.24479002"/>
        <n v="137489790.82072002"/>
        <n v="426722750.62281001"/>
        <n v="247939321.84365001"/>
        <n v="1517909445.6073101"/>
        <n v="324009373.61688006"/>
        <n v="463788251.40707004"/>
        <n v="203826867.75"/>
        <n v="210937935.90045002"/>
        <n v="143798733"/>
        <n v="812026284.30144"/>
        <n v="36758911.773570001"/>
        <n v="233877295.48176"/>
        <n v="106739421.51568"/>
        <n v="241736241.60103002"/>
        <n v="496324801.35459"/>
        <n v="366171381.85170001"/>
        <n v="58908125.774009995"/>
        <n v="89194897.800699994"/>
        <n v="109822501.69009"/>
        <n v="274078051.15641999"/>
        <n v="839168740.49663997"/>
        <n v="1426726536.8663998"/>
        <n v="49473887.828750007"/>
        <n v="520505271"/>
        <n v="270569548.36422002"/>
        <n v="161337060.33732"/>
        <n v="305978849.43375003"/>
        <n v="420092085.84365994"/>
        <n v="150160718.85304999"/>
        <n v="79872972.262720004"/>
        <n v="1729696449.8441701"/>
        <n v="819437775.60378003"/>
        <n v="1503326614.6743002"/>
        <n v="1546870332.6962399"/>
        <n v="207856258.47236001"/>
        <n v="103365890.37867001"/>
        <n v="1517698462.8958399"/>
        <n v="1354131975.8106802"/>
        <n v="551196428.92760003"/>
        <n v="119692096.7449"/>
        <n v="145419917.38459998"/>
        <n v="460117494.82783002"/>
        <n v="57014100"/>
        <n v="43219068.925499998"/>
        <n v="128679764.05024001"/>
        <n v="297012993.15375"/>
        <n v="246930541.34493002"/>
        <n v="435177677.49088007"/>
        <n v="58052017.504250005"/>
        <n v="388122653.07780004"/>
        <n v="435068172"/>
        <n v="700302283.19999993"/>
        <n v="342335983.07495999"/>
        <n v="86232658.405920014"/>
        <n v="1293446250.1350002"/>
        <n v="1059719986.24436"/>
        <n v="980864225.28671992"/>
        <n v="1316068488"/>
        <n v="513951323.00515991"/>
        <n v="326833697.76951003"/>
        <n v="585812578.94835007"/>
        <n v="133907576.69364001"/>
        <n v="485966418.38471997"/>
        <n v="347117104.09740001"/>
        <n v="947746798.94800007"/>
        <n v="1217941100.0775602"/>
        <n v="1165981244.4000001"/>
        <n v="311165667.44999999"/>
        <n v="45379375.872960001"/>
        <n v="125513550"/>
        <n v="118901785.92164999"/>
        <n v="740197989.24502003"/>
        <n v="379042098.96559995"/>
        <n v="553365420.64999998"/>
        <n v="589904994.48857999"/>
        <n v="369513074.93147999"/>
        <n v="417735164.59329998"/>
        <n v="1463490356.8261201"/>
        <n v="1212626545.6247599"/>
        <n v="1149117910.7272799"/>
        <n v="40532327.701080002"/>
        <n v="49188228.887900002"/>
        <n v="26116425"/>
        <n v="30822121.268399999"/>
        <n v="607326306.88554001"/>
        <n v="967168858.26524997"/>
        <n v="148380519.89726999"/>
        <n v="688110497.79650998"/>
        <n v="1110050317.17486"/>
        <n v="313896771.06239998"/>
        <n v="280136013.50744998"/>
        <n v="272523517.76952004"/>
        <n v="1009325874.9421599"/>
        <n v="733072803.58719993"/>
        <n v="637620299.17749"/>
        <n v="979748981.9583801"/>
        <n v="353200962.00216001"/>
        <n v="33703931.25"/>
        <n v="29226135.921150003"/>
        <n v="414114472.04952002"/>
        <n v="389705907.81839997"/>
        <n v="269457742.28957999"/>
        <n v="174123419.74015999"/>
        <n v="335935410.36895001"/>
        <n v="364491919.04718"/>
        <n v="257956054.38"/>
        <n v="359074026.80559999"/>
        <n v="370239996.14352006"/>
        <n v="113897096.066"/>
        <n v="113839847.34108"/>
        <n v="25171016.570959996"/>
        <n v="415587624.96509999"/>
        <n v="62641412.82643"/>
        <n v="280260175.34121001"/>
        <n v="201203405.75004002"/>
        <n v="347825714.62919003"/>
        <n v="341819709.32319999"/>
        <n v="37773748.588239998"/>
        <n v="39617100"/>
        <n v="38557357.134659998"/>
        <n v="353038694.50071001"/>
        <n v="419768128.27129"/>
        <n v="373334731.78029001"/>
        <n v="416476031.79588008"/>
        <n v="109183731.55535999"/>
        <n v="419231231.53399998"/>
        <n v="253076538.6437"/>
        <n v="757922318.60057998"/>
        <n v="182097565.40775999"/>
        <n v="542079387.48427999"/>
        <n v="92538452.74188"/>
        <n v="662910006.14685011"/>
        <n v="786847618.8864001"/>
        <n v="342201812.41359997"/>
        <n v="56677148.9912"/>
        <n v="562008614.38655996"/>
        <n v="477795382.04428995"/>
        <n v="634380450.7512399"/>
        <n v="74322901.949939996"/>
        <n v="1064301416.94798"/>
        <n v="1120457041.43856"/>
        <n v="1224814259.0504699"/>
        <n v="946927762.45066988"/>
        <n v="452364862.38006002"/>
        <n v="124971305.45328"/>
        <n v="1076462890.22054"/>
        <n v="1007718536.1811799"/>
        <n v="527823965.36850005"/>
        <n v="326079053.33124"/>
        <n v="237624698.81536001"/>
        <n v="14333682.382229999"/>
        <n v="11655816.975"/>
        <n v="9895616.0999999996"/>
        <n v="16086757.334179999"/>
        <n v="964495.35"/>
        <n v="17742754.350000001"/>
        <n v="20962959.974999998"/>
        <n v="41306744.879280001"/>
        <n v="447743164.66701996"/>
        <n v="483669012.6807"/>
        <n v="392344413.72021002"/>
        <n v="428055716.09818"/>
        <n v="1068161668.7629999"/>
        <n v="549589177.12498999"/>
        <n v="582914840.03166008"/>
        <n v="765346527.36380005"/>
        <n v="689272951.34879994"/>
        <n v="1606338790.0016398"/>
        <n v="130648722.73908"/>
        <n v="494540812.58506"/>
        <n v="1031146288.6581999"/>
        <n v="1396696392.6440001"/>
        <n v="153739062.6902"/>
        <n v="1289252941.7212799"/>
        <n v="701984460.74363995"/>
        <n v="620883994.57465994"/>
        <n v="140771742.95876002"/>
        <n v="865918706.6868"/>
        <n v="1602715536.95139"/>
        <n v="529458935.87700003"/>
        <n v="924348673.89486003"/>
        <n v="1197375368.65994"/>
        <n v="1214582670.4339499"/>
        <n v="1991036457.6834199"/>
        <n v="1704403008.7685802"/>
        <n v="1386410352.2337601"/>
        <n v="866575060.07019985"/>
        <n v="129734110.83621998"/>
        <n v="1490236332.9162302"/>
        <n v="1470610376.2188799"/>
        <n v="1756602782.3046"/>
        <n v="1414971798.6055501"/>
        <n v="188209158.10708001"/>
        <n v="197409835.89756"/>
        <n v="1753536876.19646"/>
        <n v="781179008.00015998"/>
        <n v="93409391.330640003"/>
        <n v="247956229.74096"/>
        <n v="300000220.35758001"/>
        <n v="839994838.40645015"/>
        <n v="1615486387.9212101"/>
        <n v="342128268.5668"/>
        <n v="346567309.31958002"/>
        <n v="166558276.85249999"/>
        <n v="770301190.83726001"/>
        <n v="88378764.482959986"/>
        <n v="598199284.98637998"/>
        <n v="61998256.506000005"/>
        <n v="561883629.30089998"/>
        <n v="186456817.03957003"/>
        <n v="880053946.59208"/>
        <n v="684065000.26880002"/>
        <n v="785003882.38391995"/>
        <n v="91998145.654690012"/>
        <n v="186748086.58974001"/>
        <n v="158655814.34325001"/>
        <n v="210576517.18093997"/>
        <n v="183619925.93939999"/>
        <n v="85403759.400000006"/>
        <n v="32644448.603700005"/>
        <n v="242140166.12720001"/>
        <n v="223105521.42975003"/>
        <n v="803290359.41848004"/>
        <n v="840640730.59106004"/>
        <n v="527405624.86656004"/>
        <n v="241353573.38767999"/>
        <n v="706161128.5774399"/>
        <n v="59168589.411040001"/>
        <n v="373407684.11725003"/>
        <n v="172976106.34451997"/>
        <n v="647094242.06349003"/>
        <n v="317644192.92000002"/>
        <n v="4029309812.6335998"/>
        <n v="380588760"/>
        <n v="317660137.03799999"/>
        <n v="928018233.20500004"/>
        <n v="405864477.77124995"/>
        <n v="326113841.71805996"/>
        <n v="1086243722.63712"/>
        <n v="815148646.16968"/>
        <n v="1915615750.03092"/>
        <n v="211197364.28645998"/>
        <n v="650395636.73497009"/>
        <n v="195291956.84711999"/>
        <n v="3532776625.5755496"/>
        <n v="2402467303.5264502"/>
        <n v="3802267194.7993202"/>
        <n v="1701325014.7948999"/>
        <n v="38547053.736990005"/>
        <n v="473767894.4032501"/>
        <n v="522819744.04847997"/>
        <n v="497161749.65664005"/>
        <n v="213995576.67629001"/>
        <n v="360629729.30357999"/>
        <n v="380922476.31690001"/>
        <n v="341596572.64128"/>
        <n v="138603816.9698"/>
        <n v="366794576.03472"/>
        <n v="263029966.42848003"/>
        <n v="243020312.69139001"/>
        <n v="691753983.87204993"/>
        <n v="189982082.01350001"/>
        <n v="110919016.69576001"/>
        <n v="116814556.04884"/>
        <n v="1026756087.05124"/>
        <n v="307093997.92500001"/>
        <n v="966054429.72126007"/>
        <n v="409835929.38984001"/>
        <n v="221220618.13655999"/>
        <n v="920755575.07167006"/>
        <n v="104093303.763"/>
        <n v="108156777.00344999"/>
        <n v="1628575361.5704"/>
        <n v="1011727928.3838301"/>
        <n v="348318740.19501001"/>
        <n v="196864633.27960002"/>
        <n v="75095642.394989997"/>
        <n v="507928479.34789997"/>
        <n v="38574332.65574"/>
        <n v="38452049.389649995"/>
        <n v="305894039.61984003"/>
        <n v="185536761.98323998"/>
        <n v="13467870.33254"/>
        <n v="462984916.94627994"/>
        <n v="146969897.79708001"/>
        <n v="562186686.64356005"/>
        <n v="545539043.35391998"/>
        <n v="487966117.13005"/>
        <n v="138459901.21515"/>
        <n v="1747964238.14925"/>
        <n v="445653135.44674993"/>
        <n v="1350069134.15874"/>
        <n v="1378313680.71948"/>
        <n v="1012618407.7245599"/>
        <n v="1773386887.58673"/>
        <n v="688910360.60677993"/>
        <n v="1440161827.4079602"/>
        <n v="1977450048.9795599"/>
        <n v="334961362.54518002"/>
        <n v="975111350.92574"/>
        <n v="225156147.75000003"/>
        <n v="149557389.65478998"/>
        <n v="366476547.51840001"/>
        <n v="178362677.403"/>
        <n v="548663533.19711995"/>
        <n v="775012205.76624"/>
        <n v="974891143.62849998"/>
        <n v="745118551.57431996"/>
        <n v="237203846.82941997"/>
        <n v="738213719.70190001"/>
        <n v="1197767713.0638499"/>
        <n v="823756893.05695999"/>
        <n v="139019882.84999999"/>
        <n v="156016463.87633002"/>
        <n v="142969050"/>
        <n v="729578518.34347999"/>
        <n v="797830849.44074988"/>
        <n v="918940770.32042992"/>
        <n v="220763637.71554998"/>
        <n v="80928735.843779996"/>
        <n v="80290229.029259995"/>
        <n v="782192631.23414993"/>
        <n v="727032718.44431996"/>
        <n v="205390239.27711999"/>
        <n v="678674833.49250007"/>
        <n v="877973928.47514999"/>
        <n v="88437446.199480012"/>
        <n v="587752284.75347996"/>
        <n v="481793845.79608005"/>
        <n v="245683127.9118"/>
        <n v="758574972.79628003"/>
        <n v="566787564.73559999"/>
        <n v="71306982.504319996"/>
        <n v="170240900.26931998"/>
        <n v="179853140.8876"/>
        <n v="48855002.742239997"/>
        <n v="107311926.22227"/>
        <n v="772003352.57556999"/>
        <n v="179030189.75296"/>
        <n v="235194641.98176"/>
        <n v="1213285876.4944"/>
        <n v="269899715.82791001"/>
        <n v="45172559.528280005"/>
        <n v="47724387.609690003"/>
        <n v="3322109.7"/>
        <n v="39837473.20138"/>
        <n v="39240660.04862"/>
        <n v="41529161.26179"/>
        <n v="37544520.600000001"/>
        <n v="5199311.0250000004"/>
        <n v="4441049.7749999994"/>
        <n v="4573618.4249999998"/>
        <n v="1176670.8"/>
        <n v="21881166.45366"/>
        <n v="25849913.750099998"/>
        <n v="261068247.68347999"/>
        <n v="189251535.55776"/>
        <n v="178248828.67238998"/>
        <n v="41356881.533520006"/>
        <n v="61238873.01856"/>
        <n v="109685630.01843999"/>
        <n v="11288452.84333"/>
        <n v="13095207.5625"/>
        <n v="63923506.041689992"/>
        <n v="88391937.450959995"/>
        <n v="59508502.116060004"/>
        <n v="72411146.639359996"/>
        <n v="49388541.626319997"/>
        <n v="83554746.956649989"/>
        <n v="77950299.074080005"/>
        <n v="61535513.49205"/>
        <n v="52743052.012319997"/>
        <n v="50466998.043799996"/>
        <n v="13954460.719289999"/>
        <n v="56437205.885579996"/>
        <n v="91048381.119150013"/>
        <n v="59339408.935400002"/>
        <n v="80835162.588"/>
        <n v="51123942.47721"/>
        <n v="83312498.914080009"/>
        <n v="76509242.895119995"/>
        <n v="49449299.920539998"/>
        <n v="63709836.726179995"/>
        <n v="53220627.422960006"/>
        <n v="48150014.226779997"/>
        <n v="54348858.899999999"/>
        <n v="62691657.702660002"/>
        <n v="46784480.989490002"/>
        <n v="79760600.736259997"/>
        <n v="55738480.157639995"/>
        <n v="74326514.246760011"/>
        <n v="51299537.156579994"/>
        <n v="59091345.271059997"/>
        <n v="48634181.638300002"/>
        <n v="54167417.400119998"/>
        <n v="49684669.714450002"/>
        <n v="58713029.591339998"/>
        <n v="61446790.361400008"/>
        <n v="66993349.901759997"/>
        <n v="57910817.409179993"/>
        <n v="61854232.272050008"/>
        <n v="74609344.54677999"/>
        <n v="96725986.243900001"/>
        <n v="95954786.646380007"/>
        <n v="85222528.452750012"/>
        <n v="93746699.999999985"/>
        <n v="85837813.067860007"/>
        <n v="80873100"/>
        <n v="84615711.654579997"/>
        <n v="69286420.53267999"/>
        <n v="70913176.964960009"/>
        <n v="95523340.147970021"/>
        <n v="96014095.898640007"/>
        <n v="74986667.96543999"/>
        <n v="94712557.85255"/>
        <n v="88126257.213719994"/>
        <n v="94196438.652860001"/>
        <n v="65775285.965060003"/>
        <n v="60660292.276450008"/>
        <n v="94991388.633640021"/>
        <n v="94359248.652260005"/>
        <n v="72843422.506640002"/>
        <n v="46394303.894400001"/>
        <n v="268174943.63431996"/>
        <n v="105522400.1895"/>
        <n v="107163582.78396001"/>
        <n v="107568053.57617001"/>
        <n v="123309793.46844"/>
        <n v="128902361.66982001"/>
        <n v="638337646.76419997"/>
        <n v="844884517.71568"/>
        <n v="1086693620.3350999"/>
        <n v="552328775.84736001"/>
        <n v="906983016.45318007"/>
        <n v="822629915.86027002"/>
        <n v="375674082.01007998"/>
        <n v="136457397.06592"/>
        <n v="584370370.65874994"/>
        <n v="159215715.56116"/>
        <n v="568896684.54764998"/>
        <n v="211857507.15155998"/>
        <n v="653691190.70589995"/>
        <n v="778176819.65612006"/>
        <n v="729203811.56025004"/>
        <n v="729190597.44807005"/>
        <n v="73738721.445760012"/>
        <n v="83219176.436220005"/>
        <n v="635998530.13631999"/>
        <n v="193508945.31150001"/>
        <n v="660965746.53199995"/>
        <n v="109284176.83801"/>
        <n v="43525284.928039998"/>
        <n v="34379437.5"/>
        <n v="132215203.79562001"/>
        <n v="62039055.147039995"/>
        <n v="93694151.042309999"/>
        <n v="49540442.031560004"/>
        <n v="438311653.06163996"/>
        <n v="864730038.46866"/>
        <n v="589303188.52704"/>
        <n v="860591732.92536008"/>
        <n v="37602225"/>
        <n v="110777222.6904"/>
        <n v="684490906.35099995"/>
        <n v="1341437728.8527002"/>
        <n v="689176803.60000002"/>
        <n v="584396071.94695997"/>
        <n v="451322929.73039997"/>
        <n v="420059320.55232"/>
        <n v="369229225.7306"/>
        <n v="510179967.69402003"/>
        <n v="249272702.63713998"/>
        <n v="529266833.48893994"/>
        <n v="633130985.15675998"/>
        <n v="249693743.78654996"/>
        <n v="84780000"/>
        <n v="90144244.060440004"/>
        <n v="35674698.76168"/>
        <n v="675574423.98648"/>
        <n v="76707081.860909998"/>
        <n v="721598824.80449986"/>
        <n v="123039814.26414999"/>
        <n v="159830424.76716003"/>
        <n v="303051660.94859999"/>
        <n v="272980076.61791998"/>
        <n v="98507175.630899996"/>
        <n v="866468190.5119499"/>
        <n v="752271704.50361991"/>
        <n v="950779183.68509996"/>
        <n v="111806850.39130001"/>
        <n v="122427845.68598001"/>
        <n v="181214766.9684"/>
        <n v="115881986.7772"/>
        <n v="111532138.09199999"/>
        <n v="593098306.23415995"/>
        <n v="895314018.6090399"/>
        <n v="698002809.68879998"/>
        <n v="562009525.81677997"/>
        <n v="927948115.92681992"/>
        <n v="343181491.56115001"/>
        <n v="584810829.08487999"/>
        <n v="176794497.73353001"/>
        <n v="191508936.18810001"/>
        <n v="671951384.59464002"/>
        <n v="92765505.273599982"/>
        <n v="68395603.75458999"/>
        <n v="165310196.67249998"/>
        <n v="232773048.53856999"/>
        <n v="270875501.88543999"/>
        <n v="597525903.80295002"/>
        <n v="188893189.76494998"/>
        <n v="167931758.76848999"/>
        <n v="201982959.85944998"/>
        <n v="590217333.16413999"/>
        <n v="166261133.22610003"/>
        <n v="409951545.94548005"/>
        <n v="259097643.23225999"/>
        <n v="772753055.69879997"/>
        <n v="283897000.42751998"/>
        <n v="240193405.89475"/>
        <n v="295684666.60484999"/>
        <n v="123362821.23671998"/>
        <n v="645225852.2312001"/>
        <n v="78146639.641200021"/>
        <n v="279301187.86207998"/>
        <n v="55015130.475000001"/>
        <n v="160850631.65796"/>
        <n v="880730603.21258998"/>
        <n v="584776208.88925004"/>
        <n v="712880741.32807994"/>
        <n v="858623627.72130001"/>
        <n v="723596437.11739993"/>
        <n v="717290673.4314599"/>
        <n v="270529983.00440001"/>
        <n v="63172351.086000003"/>
        <n v="40259670.715660006"/>
        <n v="42165863.051600002"/>
        <n v="9944234.7833500002"/>
        <n v="226018526.89820001"/>
        <n v="58558512.274380006"/>
        <n v="249517357.2331"/>
        <n v="190026262.69704002"/>
        <n v="1201500"/>
        <n v="4966200"/>
        <n v="48523556.446949996"/>
        <n v="28391193.181819998"/>
        <n v="56595238.3737"/>
        <n v="200005966.48131001"/>
        <n v="94129043.125650004"/>
        <n v="47905984.200200006"/>
        <n v="55921736.49978999"/>
        <n v="47393725.500000007"/>
        <n v="597290181.81287003"/>
        <n v="121198272.55155"/>
        <n v="35953875"/>
        <n v="226634439.55296001"/>
        <n v="1073252063.2831999"/>
        <n v="442700469.52323997"/>
        <n v="319625252.24588996"/>
        <n v="66153852.723119996"/>
        <n v="315988397.30310005"/>
        <n v="14734912.73625"/>
        <n v="145211934.94284001"/>
        <n v="101064631.31331001"/>
        <n v="154783636.15875"/>
        <n v="58201414.826880001"/>
        <n v="104927949.81465001"/>
        <n v="30323929.5"/>
        <n v="288906152.55039996"/>
        <n v="183803625.44130003"/>
        <n v="565960.5"/>
        <n v="51711017.694179997"/>
        <n v="136844234.18088001"/>
        <n v="558636407.79499996"/>
        <n v="30316995.410739999"/>
        <n v="834467927.86500001"/>
        <n v="215197942.52403998"/>
        <n v="398679553.35685003"/>
        <n v="843510199.77639997"/>
        <n v="259605340.06999999"/>
        <n v="151582138.2789"/>
        <n v="9347908.0025800001"/>
        <n v="47638306.049880005"/>
        <n v="50475248.511239998"/>
        <n v="610008065.82195997"/>
        <n v="283663863.78992999"/>
        <n v="273515877.54227"/>
        <n v="183615766.0054"/>
        <n v="1027252616.3361001"/>
        <n v="624803454.97908008"/>
        <n v="761637498.92293"/>
        <n v="582693743.02368009"/>
        <n v="124394046.18227999"/>
        <n v="465584817.63629997"/>
        <n v="221076115.84722"/>
        <n v="107409858.99029998"/>
        <n v="190859106.05652002"/>
        <n v="352827.36"/>
        <n v="195156165.23664001"/>
        <n v="547267983.05120003"/>
        <n v="381617160.55890006"/>
        <n v="248856165.95280001"/>
        <n v="151051769.85404"/>
        <n v="692070241.10782003"/>
        <n v="240254429.00347999"/>
        <n v="167926810.94979998"/>
        <n v="137035344.57626998"/>
        <n v="444906401.29548007"/>
        <n v="67029523.344949998"/>
        <n v="37067062.5"/>
        <n v="43228686.219149999"/>
        <n v="426868148.79800004"/>
        <n v="108525853.79097"/>
        <n v="751371396.77114999"/>
        <n v="666386665.72039998"/>
        <n v="595991652.41232002"/>
        <n v="440773800.27491999"/>
        <n v="410549375.16966999"/>
        <n v="109239958.8061"/>
        <n v="586852714.87077999"/>
        <n v="493658147.07025003"/>
        <n v="62955791.059799999"/>
        <n v="93678987.116400003"/>
        <n v="295068722.28710997"/>
        <n v="41657944.427840002"/>
        <n v="612506139.1510601"/>
        <n v="522126344.06730002"/>
        <n v="683679673.80000007"/>
        <n v="357774542.24567997"/>
        <n v="566278747.19235003"/>
        <n v="289324297.15740001"/>
        <n v="478815883.52255994"/>
        <n v="189482213.19888002"/>
        <n v="719254719.04241991"/>
        <n v="94556698.487200007"/>
        <n v="957652853.06316006"/>
        <n v="720094038.01986003"/>
        <n v="169505618.61792001"/>
        <n v="671935863.61596"/>
        <n v="941284387.97237003"/>
        <n v="331672888.24020004"/>
        <n v="916729457.31990004"/>
        <n v="903790549.14535999"/>
        <n v="347048878.51498997"/>
        <n v="96004246.849460006"/>
        <n v="354599858.89280993"/>
        <n v="686938620.68783998"/>
        <n v="341072418.18039"/>
        <n v="554691055.34351993"/>
        <n v="368800858.87588"/>
        <n v="199682667.57690999"/>
        <n v="498297778.40344"/>
        <n v="334855981.42379999"/>
        <n v="210944413.38431999"/>
        <n v="363248073.90145999"/>
        <n v="496091984.17117995"/>
        <n v="382352350.28640002"/>
        <n v="83696650.750049993"/>
        <n v="555902008.54776001"/>
        <n v="547897940.26682997"/>
        <n v="725814804.24010015"/>
        <n v="374741316.66941994"/>
        <n v="531350467.43399996"/>
        <n v="290758909.22178"/>
        <n v="372309514.48689997"/>
        <n v="567383395.45159996"/>
        <n v="706429226.39857996"/>
        <n v="402889911.30471992"/>
        <n v="597551101.16296005"/>
        <n v="987796311.36600006"/>
        <n v="1727134202.1802197"/>
        <n v="708060020.67569995"/>
        <n v="360470296.42900002"/>
        <n v="603088990.39065003"/>
        <n v="174263269.77216002"/>
        <n v="98916804.562920004"/>
        <n v="393524836.13429999"/>
        <n v="223575604.00468001"/>
        <n v="398461480.27994001"/>
        <n v="1992597025.00968"/>
        <n v="887532535.51199996"/>
        <n v="160343813.83293"/>
        <n v="799584688.78817999"/>
        <n v="499759601.86056"/>
        <n v="138840032.51864001"/>
        <n v="988276750.72539997"/>
        <n v="146211549.66913003"/>
        <n v="1676144151.6895802"/>
        <n v="2128745123.90554"/>
        <n v="387127705.45256001"/>
        <n v="131163764.19982"/>
        <n v="44145931.5"/>
        <n v="727369907.48219001"/>
        <n v="534259999.40907997"/>
        <n v="752731507.52255011"/>
        <n v="328918563.14076"/>
        <n v="505347277.40225995"/>
        <n v="395986508.73705"/>
        <n v="334940853.97975999"/>
        <n v="275936731.12235999"/>
        <n v="453697593.29637998"/>
        <n v="84734464.083640009"/>
        <n v="292889088.90630001"/>
        <n v="44671542.2456"/>
        <n v="40071628.721040003"/>
        <n v="98342992.479120001"/>
        <n v="138146976.67654002"/>
        <n v="101288171.9535"/>
        <n v="163607688.41595998"/>
        <n v="107202083.81512"/>
        <n v="312378445.30199999"/>
        <n v="304031070.26424998"/>
        <n v="103706329.5258"/>
        <n v="545790922.50270998"/>
        <n v="206003562.0896"/>
        <n v="592314969.59728003"/>
        <n v="631786038.42479992"/>
        <n v="109265145.22127999"/>
        <n v="79937020.34928"/>
        <n v="104838055.38570002"/>
        <n v="911152024.52656996"/>
        <n v="156164304.65393999"/>
        <n v="422817817.31162"/>
        <n v="183842407.23885"/>
        <n v="368696545.61048001"/>
        <n v="54233966.017559998"/>
        <n v="54768082.479110003"/>
        <n v="38989290.638080001"/>
        <n v="102331165.72751999"/>
        <n v="250231530.73208001"/>
        <n v="40826904.831239998"/>
        <n v="56646134.255879998"/>
        <n v="80265275.70431"/>
        <n v="80039931.925079986"/>
        <n v="109418975.37102"/>
        <n v="113182671.433"/>
        <n v="129794528.13424"/>
        <n v="684368877.29991007"/>
        <n v="676397921.39627004"/>
        <n v="238847374.5228"/>
        <n v="681973978.03376007"/>
        <n v="322018061.71739995"/>
        <n v="166555270.62943998"/>
        <n v="571554135.17972004"/>
        <n v="1184154339.9079499"/>
        <n v="313544839.77504003"/>
        <n v="125454415.69024"/>
        <n v="111182953.48994"/>
        <n v="1014136013.9770001"/>
        <n v="364690730.32992005"/>
        <n v="298689445.99926001"/>
        <n v="979622897.69956005"/>
        <n v="96400951.926239997"/>
        <n v="78020818.640160009"/>
        <n v="1003941002.7359999"/>
        <n v="304659220.15424997"/>
        <n v="821515020.69710004"/>
        <n v="187573988.25"/>
        <n v="315561059.53328001"/>
        <n v="225988229.80807999"/>
        <n v="1093714325.9789402"/>
        <n v="171978032.40955001"/>
        <n v="78450062.675819993"/>
        <n v="79739901.399599999"/>
        <n v="76834802.709180012"/>
        <n v="55373424.626840003"/>
        <n v="128875413.16958"/>
        <n v="54973800"/>
        <n v="66193379.453850001"/>
        <n v="255246576.04409"/>
        <n v="267787866.57039997"/>
        <n v="432169859.66544002"/>
        <n v="45381283.82508"/>
        <n v="44965380.922410004"/>
        <n v="76973308.668809995"/>
        <n v="135631137.08430001"/>
        <n v="67114160.502900004"/>
        <n v="146171761.69242001"/>
        <n v="464320061.13795"/>
        <n v="468124461.87142998"/>
        <n v="71864528.942640007"/>
        <n v="285441842.93175"/>
        <n v="695183384.3205601"/>
        <n v="53865055.399299994"/>
        <n v="52612010.421209998"/>
        <n v="124405471.66039999"/>
        <n v="509715077.27385002"/>
        <n v="51358927.214879997"/>
        <n v="547388356.97360003"/>
        <n v="750893548.94552004"/>
        <n v="631406857.03781998"/>
        <n v="635445776.47627997"/>
        <n v="486588905.82824004"/>
        <n v="647828079.22355998"/>
        <n v="221960708.08383"/>
        <n v="115186736.26932001"/>
        <n v="740549207.49559999"/>
        <n v="799906559.2155"/>
        <n v="277812552.59999996"/>
        <n v="138126040.08398998"/>
        <n v="576604788.17360008"/>
        <n v="616712974.07200003"/>
        <n v="153096095.36520001"/>
        <n v="54778226.965920001"/>
        <n v="274436786.46509999"/>
        <n v="93849599.796709999"/>
        <n v="407274954.55531996"/>
        <n v="529985992.58973002"/>
        <n v="251439331.29617998"/>
        <n v="371588890.39590001"/>
        <n v="106019595.14679"/>
        <n v="242930449.35736999"/>
        <n v="343607719.60623997"/>
        <n v="648676622.67079997"/>
        <n v="97108720.950530007"/>
        <n v="23215140.42991"/>
        <n v="427754169.84717995"/>
        <n v="412342924.38050997"/>
        <n v="63671812.293360002"/>
        <n v="41288972.817819998"/>
        <n v="913644398.50803006"/>
        <n v="216774000.13022"/>
        <n v="739494563.41250002"/>
        <n v="1170665612.51864"/>
        <n v="715455175.98510003"/>
        <n v="96929611.370700002"/>
        <n v="227905363.58435997"/>
        <n v="379136056.23399001"/>
        <n v="149490822.45195001"/>
        <n v="129030733.125"/>
        <n v="115583114.13376001"/>
        <n v="76126633.287750006"/>
        <n v="235219843.22415999"/>
        <n v="108661609.73304"/>
        <n v="121699121.87947999"/>
        <n v="74126482.965489998"/>
        <n v="124490549.93569998"/>
        <n v="99585063.558380008"/>
        <n v="65412514.759680003"/>
        <n v="552066712.69459999"/>
        <n v="139293673.47139999"/>
        <n v="86879937.009689987"/>
        <n v="493665924.66847998"/>
        <n v="222636988.6266"/>
        <n v="191781680.84936002"/>
        <n v="37622698.557999998"/>
        <n v="50905260.897799999"/>
        <n v="176969522.50119999"/>
        <n v="281403605.46232003"/>
        <n v="38971924.305199996"/>
        <n v="49462448.906920001"/>
        <n v="282157929.38295001"/>
        <n v="369425229.80495995"/>
        <n v="216027268.22790998"/>
        <n v="650589411.6918"/>
        <n v="578185229.43878996"/>
        <n v="241355702.87199998"/>
        <n v="759099058.87728"/>
        <n v="650362219.77121007"/>
        <n v="210078806.82846001"/>
        <n v="1105215096.82376"/>
        <n v="172153295.22160003"/>
        <n v="755313550.69000006"/>
        <n v="80630181.704039991"/>
        <n v="139682427.34307998"/>
        <n v="142105978.89929003"/>
        <n v="546799381.38098001"/>
        <n v="193950937.36971"/>
        <n v="194859220.96520001"/>
        <n v="83312063.649360001"/>
        <n v="804607562.58464003"/>
        <n v="157905371.26492003"/>
        <n v="838419118.27889991"/>
        <n v="100792029.08636999"/>
        <n v="24995586.64545"/>
        <n v="37958078.421969995"/>
        <n v="211370417.81331"/>
        <n v="23413050"/>
        <n v="245206944.65491"/>
        <n v="241252933.46724001"/>
        <n v="164861021.48273998"/>
        <n v="653273814.14319992"/>
        <n v="132950918.5123"/>
        <n v="578809971.03987002"/>
        <n v="1147290051.4017301"/>
        <n v="893141292.72707987"/>
        <n v="567858169.84074008"/>
        <n v="471156740.92587"/>
        <n v="650234660.87286007"/>
        <n v="603745345.86794996"/>
        <n v="351088133.86143005"/>
        <n v="1350335934.5778"/>
        <n v="104751224.84436998"/>
        <n v="977910081.14524996"/>
        <n v="189312042.495"/>
        <n v="352509370.74968004"/>
        <n v="203036334.19248003"/>
        <n v="72257526.277079999"/>
        <n v="326870055.04832"/>
        <n v="103616127.8875"/>
        <n v="40211043.75"/>
        <n v="1406008687.9010601"/>
        <n v="329258906.46493"/>
        <n v="564022155.33319998"/>
        <n v="1431315913.2290001"/>
        <n v="36636806.25"/>
        <n v="296630851.63764"/>
        <n v="107467975.35208"/>
        <n v="65159592.296789996"/>
        <n v="175337381.34551999"/>
        <n v="584934866.83099997"/>
        <n v="911083933.48300004"/>
        <n v="274746075.91705"/>
        <n v="197083676.58759001"/>
        <n v="130516140.93072"/>
        <n v="363275166.40897995"/>
        <n v="68495004.382440001"/>
        <n v="193009101.36585"/>
        <n v="244325911.25952998"/>
        <n v="66447989.090750001"/>
        <n v="739739988.33016002"/>
        <n v="562347173.46990991"/>
        <n v="695866226.98373997"/>
        <n v="1034295331.4792601"/>
        <n v="175851430.02447"/>
        <n v="11655352.446430001"/>
        <n v="48166940.353720002"/>
        <n v="835063870.09554994"/>
        <n v="664678404.89932001"/>
        <n v="84013372.215299994"/>
        <n v="19923294.016679998"/>
        <n v="27472154.400000002"/>
        <n v="194623234.20875999"/>
        <n v="283287843.05480003"/>
        <n v="324689305.27881002"/>
        <n v="419713688.11736"/>
        <n v="310698170.33903998"/>
        <n v="69117790.19002001"/>
        <n v="65506644.000000007"/>
        <n v="76060081.056389987"/>
        <n v="403808677.72586"/>
        <n v="370556110.62489003"/>
        <n v="401593972.28474003"/>
        <n v="57946320.804809995"/>
        <n v="67601523.366400003"/>
        <n v="486038901.60645998"/>
        <n v="167818523.43167999"/>
        <n v="161489424.24546"/>
        <n v="446434035.23995996"/>
        <n v="91405840.992899999"/>
        <n v="498273213.28899997"/>
        <n v="400943370.8301"/>
        <n v="594897599.52680004"/>
        <n v="885357533.54894996"/>
        <n v="251924906.51328"/>
        <n v="58960169.935810007"/>
        <n v="529400273.29241002"/>
        <n v="417622704.79348999"/>
        <n v="206741868.22404"/>
        <n v="101818857.34108001"/>
        <n v="975974778.30007982"/>
        <n v="117260350.24879999"/>
        <n v="701458440.45270002"/>
        <n v="735542731.24774003"/>
        <n v="914634835.71545005"/>
        <n v="563098696.97060001"/>
        <n v="63505487.146569997"/>
        <n v="168330786.45185"/>
        <n v="299350871.31132001"/>
        <n v="51626161.912079997"/>
        <n v="47037600"/>
        <n v="267386165.95548001"/>
        <n v="615474278.86724997"/>
        <n v="539131840.44533002"/>
        <n v="607294209.65898991"/>
        <n v="1196472289.0280001"/>
        <n v="128450013.27018"/>
        <n v="1034738793.0261599"/>
        <n v="169854834.59999999"/>
        <n v="150958949.38955998"/>
        <n v="22913469.742869999"/>
        <n v="62144544.7707"/>
        <n v="247984558.48697996"/>
        <n v="62190388.364560001"/>
        <n v="378279113.41299999"/>
        <n v="54455761.423680007"/>
        <n v="159068307.92802998"/>
        <n v="425716409.19603002"/>
        <n v="64185532.20449999"/>
        <n v="534827384.39255995"/>
        <n v="284274000"/>
        <n v="35566897.152199998"/>
        <n v="121370685.82694998"/>
        <n v="47125427.924139999"/>
        <n v="323858525.545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n v="18078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n v="12078"/>
    <x v="1"/>
    <x v="1"/>
    <n v="27229"/>
    <x v="1"/>
    <x v="0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n v="6030"/>
    <x v="2"/>
    <x v="2"/>
    <n v="27239"/>
    <x v="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05"/>
    <n v="3324"/>
    <x v="3"/>
    <x v="3"/>
    <n v="27206"/>
    <x v="3"/>
    <x v="1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n v="13514"/>
    <x v="4"/>
    <x v="4"/>
    <n v="27229"/>
    <x v="4"/>
    <x v="2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n v="27027"/>
    <x v="5"/>
    <x v="5"/>
    <n v="27229"/>
    <x v="5"/>
    <x v="0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x v="6"/>
    <x v="6"/>
    <n v="27229"/>
    <x v="6"/>
    <x v="0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x v="7"/>
    <x v="7"/>
    <n v="27229"/>
    <x v="7"/>
    <x v="0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n v="9005"/>
    <x v="6"/>
    <x v="8"/>
    <n v="27229"/>
    <x v="8"/>
    <x v="3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x v="8"/>
    <x v="9"/>
    <n v="27229"/>
    <x v="9"/>
    <x v="0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x v="9"/>
    <x v="10"/>
    <n v="27239"/>
    <x v="10"/>
    <x v="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n v="36023"/>
    <x v="10"/>
    <x v="11"/>
    <n v="27229"/>
    <x v="11"/>
    <x v="4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n v="21420"/>
    <x v="11"/>
    <x v="12"/>
    <n v="27222"/>
    <x v="12"/>
    <x v="3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x v="12"/>
    <x v="13"/>
    <n v="27229"/>
    <x v="13"/>
    <x v="0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x v="13"/>
    <x v="14"/>
    <n v="27229"/>
    <x v="14"/>
    <x v="5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05"/>
    <n v="17616"/>
    <x v="14"/>
    <x v="15"/>
    <n v="47747"/>
    <x v="15"/>
    <x v="6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x v="15"/>
    <x v="16"/>
    <n v="47747"/>
    <x v="16"/>
    <x v="0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05"/>
    <n v="40470"/>
    <x v="16"/>
    <x v="17"/>
    <n v="47747"/>
    <x v="17"/>
    <x v="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x v="17"/>
    <x v="18"/>
    <n v="31900"/>
    <x v="18"/>
    <x v="0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n v="24048"/>
    <x v="18"/>
    <x v="19"/>
    <n v="31890"/>
    <x v="19"/>
    <x v="3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n v="22545"/>
    <x v="19"/>
    <x v="20"/>
    <n v="31890"/>
    <x v="20"/>
    <x v="7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05"/>
    <n v="12114"/>
    <x v="20"/>
    <x v="21"/>
    <n v="31890"/>
    <x v="21"/>
    <x v="8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n v="6000"/>
    <x v="21"/>
    <x v="22"/>
    <n v="31900"/>
    <x v="22"/>
    <x v="9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05"/>
    <n v="5760"/>
    <x v="22"/>
    <x v="23"/>
    <n v="31900"/>
    <x v="23"/>
    <x v="10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n v="7013"/>
    <x v="23"/>
    <x v="24"/>
    <n v="31900"/>
    <x v="24"/>
    <x v="11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x v="24"/>
    <x v="25"/>
    <n v="31890"/>
    <x v="25"/>
    <x v="0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n v="12294"/>
    <x v="25"/>
    <x v="26"/>
    <n v="31890"/>
    <x v="26"/>
    <x v="11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n v="5760"/>
    <x v="22"/>
    <x v="27"/>
    <n v="31900"/>
    <x v="27"/>
    <x v="12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n v="6000"/>
    <x v="21"/>
    <x v="28"/>
    <n v="31900"/>
    <x v="28"/>
    <x v="13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n v="5368"/>
    <x v="26"/>
    <x v="29"/>
    <n v="37856"/>
    <x v="29"/>
    <x v="14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n v="42522"/>
    <x v="27"/>
    <x v="30"/>
    <n v="37845"/>
    <x v="30"/>
    <x v="15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x v="28"/>
    <x v="31"/>
    <n v="37856"/>
    <x v="31"/>
    <x v="0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n v="50050"/>
    <x v="29"/>
    <x v="32"/>
    <n v="37845"/>
    <x v="32"/>
    <x v="3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n v="44191"/>
    <x v="30"/>
    <x v="33"/>
    <n v="37856"/>
    <x v="17"/>
    <x v="7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05"/>
    <n v="2700"/>
    <x v="31"/>
    <x v="34"/>
    <n v="37856"/>
    <x v="33"/>
    <x v="16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n v="5664"/>
    <x v="32"/>
    <x v="35"/>
    <n v="28579"/>
    <x v="34"/>
    <x v="7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n v="58982"/>
    <x v="33"/>
    <x v="36"/>
    <n v="31225"/>
    <x v="35"/>
    <x v="15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n v="5678"/>
    <x v="34"/>
    <x v="37"/>
    <n v="28579"/>
    <x v="36"/>
    <x v="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n v="54144"/>
    <x v="35"/>
    <x v="38"/>
    <n v="31225"/>
    <x v="37"/>
    <x v="3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n v="6225"/>
    <x v="36"/>
    <x v="39"/>
    <n v="31235"/>
    <x v="38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x v="37"/>
    <x v="40"/>
    <n v="28579"/>
    <x v="18"/>
    <x v="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งานบำรุงปกติ"/>
    <n v="49950"/>
    <x v="38"/>
    <x v="41"/>
    <n v="10669"/>
    <x v="39"/>
    <x v="17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งานบำรุงปกติ"/>
    <n v="52348"/>
    <x v="38"/>
    <x v="41"/>
    <n v="10669"/>
    <x v="40"/>
    <x v="18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งานบำรุงปกติ"/>
    <n v="49950"/>
    <x v="38"/>
    <x v="41"/>
    <n v="10669"/>
    <x v="41"/>
    <x v="19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งานบำรุงปกติ"/>
    <n v="49950"/>
    <x v="38"/>
    <x v="41"/>
    <n v="10669"/>
    <x v="42"/>
    <x v="2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งานบำรุงปกติ"/>
    <n v="50949"/>
    <x v="38"/>
    <x v="41"/>
    <n v="10669"/>
    <x v="10"/>
    <x v="21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งานบำรุงปกติ"/>
    <n v="21928"/>
    <x v="38"/>
    <x v="41"/>
    <n v="10669"/>
    <x v="43"/>
    <x v="22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งานบำรุงปกติ"/>
    <n v="48039"/>
    <x v="38"/>
    <x v="41"/>
    <n v="10669"/>
    <x v="44"/>
    <x v="23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งานบำรุงปกติ"/>
    <n v="46128"/>
    <x v="38"/>
    <x v="41"/>
    <n v="10669"/>
    <x v="45"/>
    <x v="24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งานบำรุงปกติ"/>
    <n v="45130"/>
    <x v="38"/>
    <x v="41"/>
    <n v="10669"/>
    <x v="46"/>
    <x v="25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งานบำรุงปกติ"/>
    <n v="45130"/>
    <x v="38"/>
    <x v="41"/>
    <n v="10669"/>
    <x v="47"/>
    <x v="26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งานบำรุงปกติ"/>
    <n v="47537"/>
    <x v="38"/>
    <x v="41"/>
    <n v="10669"/>
    <x v="48"/>
    <x v="27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x v="39"/>
    <x v="42"/>
    <n v="10669"/>
    <x v="49"/>
    <x v="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n v="47598"/>
    <x v="40"/>
    <x v="43"/>
    <n v="23839"/>
    <x v="50"/>
    <x v="0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n v="59496"/>
    <x v="41"/>
    <x v="44"/>
    <n v="23839"/>
    <x v="51"/>
    <x v="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n v="23802"/>
    <x v="42"/>
    <x v="45"/>
    <n v="23839"/>
    <x v="52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x v="43"/>
    <x v="46"/>
    <n v="23839"/>
    <x v="45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n v="51567"/>
    <x v="44"/>
    <x v="47"/>
    <n v="23839"/>
    <x v="53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n v="56735"/>
    <x v="45"/>
    <x v="48"/>
    <n v="23839"/>
    <x v="12"/>
    <x v="15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x v="46"/>
    <x v="49"/>
    <n v="23839"/>
    <x v="54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x v="47"/>
    <x v="50"/>
    <n v="23839"/>
    <x v="55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n v="54042"/>
    <x v="47"/>
    <x v="51"/>
    <n v="23839"/>
    <x v="56"/>
    <x v="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x v="48"/>
    <x v="52"/>
    <n v="23839"/>
    <x v="57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x v="49"/>
    <x v="53"/>
    <n v="25435"/>
    <x v="58"/>
    <x v="0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n v="45675"/>
    <x v="50"/>
    <x v="54"/>
    <n v="26649"/>
    <x v="59"/>
    <x v="19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x v="51"/>
    <x v="55"/>
    <n v="38119"/>
    <x v="60"/>
    <x v="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x v="52"/>
    <x v="56"/>
    <n v="38119"/>
    <x v="18"/>
    <x v="0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x v="53"/>
    <x v="57"/>
    <n v="38129"/>
    <x v="18"/>
    <x v="0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x v="38"/>
    <x v="41"/>
    <n v="0"/>
    <x v="61"/>
    <x v="2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x v="38"/>
    <x v="41"/>
    <n v="0"/>
    <x v="62"/>
    <x v="29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x v="54"/>
    <x v="58"/>
    <n v="46857"/>
    <x v="25"/>
    <x v="0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x v="55"/>
    <x v="59"/>
    <n v="46859"/>
    <x v="63"/>
    <x v="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x v="56"/>
    <x v="60"/>
    <n v="46859"/>
    <x v="44"/>
    <x v="0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n v="29406"/>
    <x v="57"/>
    <x v="61"/>
    <n v="46859"/>
    <x v="64"/>
    <x v="11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n v="18894"/>
    <x v="58"/>
    <x v="62"/>
    <n v="46869"/>
    <x v="19"/>
    <x v="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05"/>
    <n v="26424"/>
    <x v="59"/>
    <x v="63"/>
    <n v="46859"/>
    <x v="65"/>
    <x v="19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05"/>
    <n v="18888"/>
    <x v="60"/>
    <x v="64"/>
    <n v="46869"/>
    <x v="66"/>
    <x v="14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n v="17610"/>
    <x v="61"/>
    <x v="65"/>
    <n v="46859"/>
    <x v="30"/>
    <x v="15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05"/>
    <n v="18894"/>
    <x v="58"/>
    <x v="66"/>
    <n v="46869"/>
    <x v="67"/>
    <x v="30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x v="61"/>
    <x v="67"/>
    <n v="46859"/>
    <x v="63"/>
    <x v="0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05"/>
    <n v="18888"/>
    <x v="60"/>
    <x v="68"/>
    <n v="46869"/>
    <x v="68"/>
    <x v="31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x v="62"/>
    <x v="69"/>
    <n v="46859"/>
    <x v="6"/>
    <x v="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n v="18894"/>
    <x v="58"/>
    <x v="70"/>
    <n v="46869"/>
    <x v="34"/>
    <x v="7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x v="63"/>
    <x v="71"/>
    <n v="46859"/>
    <x v="69"/>
    <x v="0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x v="60"/>
    <x v="72"/>
    <n v="46869"/>
    <x v="58"/>
    <x v="0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n v="26430"/>
    <x v="64"/>
    <x v="73"/>
    <n v="46859"/>
    <x v="41"/>
    <x v="0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n v="26658"/>
    <x v="38"/>
    <x v="41"/>
    <n v="1247"/>
    <x v="55"/>
    <x v="32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n v="49665"/>
    <x v="65"/>
    <x v="74"/>
    <n v="10025"/>
    <x v="70"/>
    <x v="13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n v="11038"/>
    <x v="66"/>
    <x v="75"/>
    <n v="10025"/>
    <x v="29"/>
    <x v="14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งานบำรุงปกติ"/>
    <n v="41886"/>
    <x v="38"/>
    <x v="41"/>
    <n v="10025"/>
    <x v="71"/>
    <x v="33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งานบำรุงปกติ"/>
    <n v="48090"/>
    <x v="38"/>
    <x v="41"/>
    <n v="10025"/>
    <x v="53"/>
    <x v="34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n v="6066"/>
    <x v="17"/>
    <x v="76"/>
    <n v="10035"/>
    <x v="53"/>
    <x v="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งานบำรุงปกติ"/>
    <n v="48132"/>
    <x v="38"/>
    <x v="41"/>
    <n v="10025"/>
    <x v="72"/>
    <x v="35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x v="38"/>
    <x v="41"/>
    <n v="0"/>
    <x v="73"/>
    <x v="36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n v="10399"/>
    <x v="67"/>
    <x v="77"/>
    <n v="14663"/>
    <x v="74"/>
    <x v="11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n v="13433"/>
    <x v="68"/>
    <x v="78"/>
    <n v="14663"/>
    <x v="52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n v="26905"/>
    <x v="69"/>
    <x v="79"/>
    <n v="14663"/>
    <x v="75"/>
    <x v="7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x v="38"/>
    <x v="41"/>
    <n v="0"/>
    <x v="76"/>
    <x v="37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x v="38"/>
    <x v="41"/>
    <n v="0"/>
    <x v="77"/>
    <x v="3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งานบำรุงปกติ"/>
    <n v="53930"/>
    <x v="38"/>
    <x v="41"/>
    <n v="11888"/>
    <x v="69"/>
    <x v="39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งานบำรุงปกติ"/>
    <n v="54824"/>
    <x v="38"/>
    <x v="41"/>
    <n v="11888"/>
    <x v="63"/>
    <x v="40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งานบำรุงปกติ"/>
    <n v="6024"/>
    <x v="38"/>
    <x v="41"/>
    <n v="11898"/>
    <x v="9"/>
    <x v="41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x v="38"/>
    <x v="41"/>
    <n v="0"/>
    <x v="78"/>
    <x v="42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x v="70"/>
    <x v="80"/>
    <n v="13502"/>
    <x v="79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x v="71"/>
    <x v="81"/>
    <n v="13502"/>
    <x v="80"/>
    <x v="43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n v="12078"/>
    <x v="1"/>
    <x v="82"/>
    <n v="13502"/>
    <x v="81"/>
    <x v="15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งานบำรุงปกติ"/>
    <n v="42282"/>
    <x v="38"/>
    <x v="41"/>
    <n v="13502"/>
    <x v="82"/>
    <x v="44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งานบำรุงปกติ"/>
    <n v="54372"/>
    <x v="38"/>
    <x v="41"/>
    <n v="13502"/>
    <x v="83"/>
    <x v="16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x v="72"/>
    <x v="83"/>
    <n v="13512"/>
    <x v="49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งานบำรุงปกติ"/>
    <n v="55278"/>
    <x v="38"/>
    <x v="41"/>
    <n v="13502"/>
    <x v="40"/>
    <x v="18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งานบำรุงปกติ"/>
    <n v="55272"/>
    <x v="38"/>
    <x v="41"/>
    <n v="13502"/>
    <x v="84"/>
    <x v="45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n v="18426"/>
    <x v="73"/>
    <x v="84"/>
    <n v="13502"/>
    <x v="85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x v="74"/>
    <x v="85"/>
    <n v="13501"/>
    <x v="86"/>
    <x v="46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x v="75"/>
    <x v="86"/>
    <n v="33597"/>
    <x v="10"/>
    <x v="0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n v="6108"/>
    <x v="76"/>
    <x v="87"/>
    <n v="33597"/>
    <x v="87"/>
    <x v="0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05"/>
    <n v="41715"/>
    <x v="77"/>
    <x v="88"/>
    <n v="33586"/>
    <x v="85"/>
    <x v="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x v="78"/>
    <x v="89"/>
    <n v="33597"/>
    <x v="39"/>
    <x v="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05"/>
    <n v="42078"/>
    <x v="79"/>
    <x v="90"/>
    <n v="33586"/>
    <x v="12"/>
    <x v="3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05"/>
    <n v="6690"/>
    <x v="80"/>
    <x v="91"/>
    <n v="33597"/>
    <x v="88"/>
    <x v="47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05"/>
    <n v="6048"/>
    <x v="81"/>
    <x v="92"/>
    <n v="33597"/>
    <x v="89"/>
    <x v="6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n v="12462"/>
    <x v="82"/>
    <x v="93"/>
    <n v="33586"/>
    <x v="90"/>
    <x v="15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05"/>
    <n v="3918"/>
    <x v="83"/>
    <x v="94"/>
    <n v="33597"/>
    <x v="91"/>
    <x v="30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x v="84"/>
    <x v="95"/>
    <n v="33597"/>
    <x v="92"/>
    <x v="0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x v="85"/>
    <x v="96"/>
    <n v="33597"/>
    <x v="93"/>
    <x v="0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x v="86"/>
    <x v="97"/>
    <n v="33586"/>
    <x v="94"/>
    <x v="0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05"/>
    <n v="11904"/>
    <x v="87"/>
    <x v="98"/>
    <n v="33586"/>
    <x v="95"/>
    <x v="6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x v="88"/>
    <x v="99"/>
    <n v="33586"/>
    <x v="96"/>
    <x v="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n v="6072"/>
    <x v="89"/>
    <x v="100"/>
    <n v="33597"/>
    <x v="97"/>
    <x v="0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05"/>
    <n v="6072"/>
    <x v="89"/>
    <x v="101"/>
    <n v="33597"/>
    <x v="59"/>
    <x v="19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x v="90"/>
    <x v="102"/>
    <n v="33586"/>
    <x v="55"/>
    <x v="0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x v="91"/>
    <x v="103"/>
    <n v="33586"/>
    <x v="43"/>
    <x v="0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05"/>
    <n v="18204"/>
    <x v="92"/>
    <x v="104"/>
    <n v="33586"/>
    <x v="98"/>
    <x v="19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n v="24432"/>
    <x v="93"/>
    <x v="105"/>
    <n v="33586"/>
    <x v="99"/>
    <x v="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n v="12240"/>
    <x v="94"/>
    <x v="106"/>
    <n v="33586"/>
    <x v="100"/>
    <x v="0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05"/>
    <n v="35838"/>
    <x v="95"/>
    <x v="107"/>
    <n v="33586"/>
    <x v="101"/>
    <x v="30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n v="9774"/>
    <x v="96"/>
    <x v="108"/>
    <n v="33584"/>
    <x v="5"/>
    <x v="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x v="97"/>
    <x v="109"/>
    <n v="25134"/>
    <x v="54"/>
    <x v="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x v="98"/>
    <x v="110"/>
    <n v="25134"/>
    <x v="102"/>
    <x v="48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x v="99"/>
    <x v="111"/>
    <n v="25145"/>
    <x v="84"/>
    <x v="0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n v="17724"/>
    <x v="100"/>
    <x v="112"/>
    <n v="25134"/>
    <x v="103"/>
    <x v="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n v="18090"/>
    <x v="101"/>
    <x v="113"/>
    <n v="25134"/>
    <x v="51"/>
    <x v="0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x v="102"/>
    <x v="114"/>
    <n v="25134"/>
    <x v="84"/>
    <x v="0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n v="6162"/>
    <x v="103"/>
    <x v="115"/>
    <n v="25145"/>
    <x v="103"/>
    <x v="0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x v="104"/>
    <x v="116"/>
    <n v="25134"/>
    <x v="104"/>
    <x v="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งานบำรุงปกติ"/>
    <n v="25670"/>
    <x v="38"/>
    <x v="41"/>
    <n v="2726"/>
    <x v="105"/>
    <x v="49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งานบำรุงปกติ"/>
    <n v="16232"/>
    <x v="38"/>
    <x v="41"/>
    <n v="2726"/>
    <x v="106"/>
    <x v="5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n v="4459"/>
    <x v="38"/>
    <x v="41"/>
    <n v="1570"/>
    <x v="107"/>
    <x v="5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งานบำรุงปกติ"/>
    <n v="43433"/>
    <x v="38"/>
    <x v="41"/>
    <n v="5853"/>
    <x v="108"/>
    <x v="52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n v="31956"/>
    <x v="105"/>
    <x v="117"/>
    <n v="16822"/>
    <x v="109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x v="106"/>
    <x v="118"/>
    <n v="16822"/>
    <x v="79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n v="42614"/>
    <x v="38"/>
    <x v="41"/>
    <n v="3101"/>
    <x v="55"/>
    <x v="32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งานบำรุงปกติ"/>
    <n v="36598"/>
    <x v="38"/>
    <x v="41"/>
    <n v="3101"/>
    <x v="25"/>
    <x v="53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งานบำรุงปกติ"/>
    <n v="13030"/>
    <x v="38"/>
    <x v="41"/>
    <n v="3101"/>
    <x v="26"/>
    <x v="54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n v="50378"/>
    <x v="38"/>
    <x v="41"/>
    <n v="4454"/>
    <x v="75"/>
    <x v="55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งานบำรุงปกติ"/>
    <n v="31729"/>
    <x v="38"/>
    <x v="41"/>
    <n v="4454"/>
    <x v="110"/>
    <x v="56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x v="101"/>
    <x v="119"/>
    <n v="16779"/>
    <x v="79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x v="107"/>
    <x v="120"/>
    <n v="16779"/>
    <x v="79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x v="108"/>
    <x v="121"/>
    <n v="16779"/>
    <x v="9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งานบำรุงปกติ"/>
    <n v="54468"/>
    <x v="38"/>
    <x v="41"/>
    <n v="16779"/>
    <x v="111"/>
    <x v="57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n v="42354"/>
    <x v="109"/>
    <x v="122"/>
    <n v="16779"/>
    <x v="48"/>
    <x v="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n v="12012"/>
    <x v="110"/>
    <x v="123"/>
    <n v="16959"/>
    <x v="32"/>
    <x v="3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n v="12012"/>
    <x v="110"/>
    <x v="124"/>
    <n v="16959"/>
    <x v="85"/>
    <x v="0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x v="111"/>
    <x v="125"/>
    <n v="16959"/>
    <x v="44"/>
    <x v="0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n v="43520"/>
    <x v="112"/>
    <x v="126"/>
    <n v="16959"/>
    <x v="56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n v="36024"/>
    <x v="113"/>
    <x v="127"/>
    <n v="16959"/>
    <x v="112"/>
    <x v="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n v="51518"/>
    <x v="38"/>
    <x v="41"/>
    <n v="6484"/>
    <x v="113"/>
    <x v="58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งานบำรุงปกติ"/>
    <n v="38753"/>
    <x v="38"/>
    <x v="41"/>
    <n v="6484"/>
    <x v="114"/>
    <x v="59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n v="46486"/>
    <x v="38"/>
    <x v="41"/>
    <n v="1272"/>
    <x v="115"/>
    <x v="60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n v="44973"/>
    <x v="38"/>
    <x v="41"/>
    <n v="1272"/>
    <x v="13"/>
    <x v="61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n v="44996"/>
    <x v="38"/>
    <x v="41"/>
    <n v="1272"/>
    <x v="38"/>
    <x v="10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n v="8996"/>
    <x v="38"/>
    <x v="41"/>
    <n v="1272"/>
    <x v="116"/>
    <x v="8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งานบำรุงปกติ"/>
    <n v="41997"/>
    <x v="38"/>
    <x v="41"/>
    <n v="3413"/>
    <x v="117"/>
    <x v="62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งานบำรุงปกติ"/>
    <n v="31511"/>
    <x v="38"/>
    <x v="41"/>
    <n v="3413"/>
    <x v="66"/>
    <x v="63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n v="43012"/>
    <x v="38"/>
    <x v="41"/>
    <n v="3413"/>
    <x v="65"/>
    <x v="64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n v="13500"/>
    <x v="38"/>
    <x v="41"/>
    <n v="3422"/>
    <x v="118"/>
    <x v="65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n v="44734"/>
    <x v="38"/>
    <x v="41"/>
    <n v="724"/>
    <x v="110"/>
    <x v="56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n v="44766"/>
    <x v="38"/>
    <x v="41"/>
    <n v="724"/>
    <x v="37"/>
    <x v="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n v="26838"/>
    <x v="38"/>
    <x v="41"/>
    <n v="724"/>
    <x v="119"/>
    <x v="66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n v="44537"/>
    <x v="38"/>
    <x v="41"/>
    <n v="2195"/>
    <x v="120"/>
    <x v="67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n v="44550"/>
    <x v="38"/>
    <x v="41"/>
    <n v="2195"/>
    <x v="121"/>
    <x v="68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n v="22302"/>
    <x v="38"/>
    <x v="41"/>
    <n v="2195"/>
    <x v="84"/>
    <x v="45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n v="40657"/>
    <x v="38"/>
    <x v="41"/>
    <n v="2738"/>
    <x v="41"/>
    <x v="19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n v="35627"/>
    <x v="38"/>
    <x v="41"/>
    <n v="2738"/>
    <x v="18"/>
    <x v="69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n v="42038"/>
    <x v="38"/>
    <x v="41"/>
    <n v="1785"/>
    <x v="117"/>
    <x v="62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n v="45065"/>
    <x v="38"/>
    <x v="41"/>
    <n v="1785"/>
    <x v="30"/>
    <x v="70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n v="42079"/>
    <x v="38"/>
    <x v="41"/>
    <n v="1785"/>
    <x v="122"/>
    <x v="71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งานบำรุงปกติ"/>
    <n v="9072"/>
    <x v="38"/>
    <x v="41"/>
    <n v="5610"/>
    <x v="100"/>
    <x v="72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งานบำรุงปกติ"/>
    <n v="5295"/>
    <x v="38"/>
    <x v="41"/>
    <n v="5620"/>
    <x v="123"/>
    <x v="73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x v="38"/>
    <x v="41"/>
    <n v="0"/>
    <x v="84"/>
    <x v="45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x v="38"/>
    <x v="41"/>
    <n v="0"/>
    <x v="124"/>
    <x v="74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งานบำรุงปกติ"/>
    <n v="36130"/>
    <x v="38"/>
    <x v="41"/>
    <n v="3363"/>
    <x v="125"/>
    <x v="75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งานบำรุงปกติ"/>
    <n v="18207"/>
    <x v="38"/>
    <x v="41"/>
    <n v="3560"/>
    <x v="126"/>
    <x v="76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งานบำรุงปกติ"/>
    <n v="9333"/>
    <x v="38"/>
    <x v="41"/>
    <n v="3560"/>
    <x v="127"/>
    <x v="77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x v="38"/>
    <x v="41"/>
    <n v="0"/>
    <x v="58"/>
    <x v="78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x v="38"/>
    <x v="41"/>
    <n v="0"/>
    <x v="26"/>
    <x v="54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x v="114"/>
    <x v="128"/>
    <n v="33597"/>
    <x v="128"/>
    <x v="0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x v="115"/>
    <x v="129"/>
    <n v="33586"/>
    <x v="129"/>
    <x v="0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n v="30246"/>
    <x v="38"/>
    <x v="41"/>
    <n v="4222"/>
    <x v="10"/>
    <x v="21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n v="54901"/>
    <x v="116"/>
    <x v="130"/>
    <n v="35199"/>
    <x v="42"/>
    <x v="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n v="49021"/>
    <x v="117"/>
    <x v="131"/>
    <n v="35199"/>
    <x v="90"/>
    <x v="15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n v="54637"/>
    <x v="118"/>
    <x v="132"/>
    <n v="35199"/>
    <x v="130"/>
    <x v="3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n v="49533"/>
    <x v="119"/>
    <x v="133"/>
    <n v="35199"/>
    <x v="42"/>
    <x v="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งานบำรุงปกติ"/>
    <n v="44690"/>
    <x v="38"/>
    <x v="41"/>
    <n v="4153"/>
    <x v="79"/>
    <x v="79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n v="3628"/>
    <x v="38"/>
    <x v="41"/>
    <n v="4164"/>
    <x v="80"/>
    <x v="80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n v="1800"/>
    <x v="120"/>
    <x v="134"/>
    <n v="12100"/>
    <x v="17"/>
    <x v="7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n v="9898"/>
    <x v="121"/>
    <x v="135"/>
    <n v="12090"/>
    <x v="117"/>
    <x v="6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งานบำรุงปกติ"/>
    <n v="33138"/>
    <x v="38"/>
    <x v="41"/>
    <n v="12090"/>
    <x v="94"/>
    <x v="81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งานบำรุงปกติ"/>
    <n v="15628"/>
    <x v="38"/>
    <x v="41"/>
    <n v="2008"/>
    <x v="131"/>
    <x v="82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x v="122"/>
    <x v="136"/>
    <n v="18399"/>
    <x v="71"/>
    <x v="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x v="123"/>
    <x v="137"/>
    <n v="18389"/>
    <x v="132"/>
    <x v="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n v="1764"/>
    <x v="124"/>
    <x v="138"/>
    <n v="18399"/>
    <x v="133"/>
    <x v="9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x v="125"/>
    <x v="139"/>
    <n v="18399"/>
    <x v="55"/>
    <x v="0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x v="126"/>
    <x v="140"/>
    <n v="18383"/>
    <x v="134"/>
    <x v="0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n v="4586"/>
    <x v="127"/>
    <x v="141"/>
    <n v="18399"/>
    <x v="129"/>
    <x v="2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x v="128"/>
    <x v="142"/>
    <n v="18380"/>
    <x v="72"/>
    <x v="0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x v="129"/>
    <x v="143"/>
    <n v="18389"/>
    <x v="132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n v="13990"/>
    <x v="130"/>
    <x v="144"/>
    <n v="18389"/>
    <x v="109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n v="43134"/>
    <x v="131"/>
    <x v="145"/>
    <n v="18389"/>
    <x v="1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x v="132"/>
    <x v="146"/>
    <n v="18389"/>
    <x v="63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n v="36138"/>
    <x v="133"/>
    <x v="147"/>
    <n v="18389"/>
    <x v="135"/>
    <x v="3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n v="6030"/>
    <x v="2"/>
    <x v="148"/>
    <n v="18399"/>
    <x v="12"/>
    <x v="15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n v="59970"/>
    <x v="134"/>
    <x v="149"/>
    <n v="18389"/>
    <x v="136"/>
    <x v="0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n v="59982"/>
    <x v="135"/>
    <x v="149"/>
    <n v="18389"/>
    <x v="136"/>
    <x v="0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n v="12000"/>
    <x v="136"/>
    <x v="150"/>
    <n v="18399"/>
    <x v="136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n v="14282"/>
    <x v="137"/>
    <x v="151"/>
    <n v="18389"/>
    <x v="136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n v="41749"/>
    <x v="138"/>
    <x v="151"/>
    <n v="18389"/>
    <x v="136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x v="139"/>
    <x v="152"/>
    <n v="18379"/>
    <x v="72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x v="38"/>
    <x v="41"/>
    <n v="0"/>
    <x v="94"/>
    <x v="81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x v="38"/>
    <x v="41"/>
    <n v="0"/>
    <x v="58"/>
    <x v="78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x v="38"/>
    <x v="41"/>
    <n v="0"/>
    <x v="137"/>
    <x v="83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x v="38"/>
    <x v="41"/>
    <n v="0"/>
    <x v="124"/>
    <x v="74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x v="38"/>
    <x v="41"/>
    <n v="0"/>
    <x v="79"/>
    <x v="79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n v="26401"/>
    <x v="140"/>
    <x v="153"/>
    <n v="31223"/>
    <x v="12"/>
    <x v="15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n v="5952"/>
    <x v="141"/>
    <x v="154"/>
    <n v="31234"/>
    <x v="138"/>
    <x v="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x v="142"/>
    <x v="155"/>
    <n v="31223"/>
    <x v="139"/>
    <x v="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x v="143"/>
    <x v="156"/>
    <n v="31223"/>
    <x v="55"/>
    <x v="0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n v="4960"/>
    <x v="144"/>
    <x v="157"/>
    <n v="31234"/>
    <x v="140"/>
    <x v="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x v="145"/>
    <x v="158"/>
    <n v="31223"/>
    <x v="104"/>
    <x v="0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x v="146"/>
    <x v="159"/>
    <n v="31223"/>
    <x v="139"/>
    <x v="0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n v="30340"/>
    <x v="147"/>
    <x v="160"/>
    <n v="31223"/>
    <x v="32"/>
    <x v="3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x v="38"/>
    <x v="41"/>
    <n v="0"/>
    <x v="141"/>
    <x v="84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n v="46563"/>
    <x v="148"/>
    <x v="161"/>
    <n v="9616"/>
    <x v="90"/>
    <x v="15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งานบำรุงปกติ"/>
    <n v="45075"/>
    <x v="38"/>
    <x v="41"/>
    <n v="9616"/>
    <x v="6"/>
    <x v="85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n v="40095"/>
    <x v="149"/>
    <x v="162"/>
    <n v="9616"/>
    <x v="134"/>
    <x v="0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n v="53347"/>
    <x v="38"/>
    <x v="41"/>
    <n v="5523"/>
    <x v="142"/>
    <x v="86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n v="47317"/>
    <x v="38"/>
    <x v="41"/>
    <n v="5523"/>
    <x v="143"/>
    <x v="87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n v="9820"/>
    <x v="38"/>
    <x v="41"/>
    <n v="5523"/>
    <x v="144"/>
    <x v="88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n v="9630"/>
    <x v="38"/>
    <x v="41"/>
    <n v="5306"/>
    <x v="0"/>
    <x v="89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งานบำรุงปกติ"/>
    <n v="3933"/>
    <x v="38"/>
    <x v="41"/>
    <n v="5317"/>
    <x v="72"/>
    <x v="35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n v="13060"/>
    <x v="38"/>
    <x v="41"/>
    <n v="5306"/>
    <x v="145"/>
    <x v="2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n v="9609"/>
    <x v="38"/>
    <x v="41"/>
    <n v="5306"/>
    <x v="83"/>
    <x v="16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n v="5760"/>
    <x v="38"/>
    <x v="41"/>
    <n v="5298"/>
    <x v="2"/>
    <x v="31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n v="4500"/>
    <x v="38"/>
    <x v="41"/>
    <n v="5317"/>
    <x v="146"/>
    <x v="90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n v="18594"/>
    <x v="38"/>
    <x v="41"/>
    <n v="5306"/>
    <x v="6"/>
    <x v="85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งานบำรุงปกติ"/>
    <n v="18024"/>
    <x v="38"/>
    <x v="41"/>
    <n v="8960"/>
    <x v="79"/>
    <x v="79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งานบำรุงปกติ"/>
    <n v="47078"/>
    <x v="38"/>
    <x v="41"/>
    <n v="8960"/>
    <x v="4"/>
    <x v="91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n v="43071"/>
    <x v="150"/>
    <x v="163"/>
    <n v="8960"/>
    <x v="37"/>
    <x v="3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งานบำรุงปกติ"/>
    <n v="44511"/>
    <x v="38"/>
    <x v="41"/>
    <n v="8960"/>
    <x v="147"/>
    <x v="92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n v="9903"/>
    <x v="151"/>
    <x v="164"/>
    <n v="8960"/>
    <x v="119"/>
    <x v="7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งานบำรุงปกติ"/>
    <n v="49918"/>
    <x v="38"/>
    <x v="41"/>
    <n v="8960"/>
    <x v="148"/>
    <x v="93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n v="43076"/>
    <x v="152"/>
    <x v="165"/>
    <n v="8960"/>
    <x v="19"/>
    <x v="3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n v="44574"/>
    <x v="153"/>
    <x v="166"/>
    <n v="8960"/>
    <x v="149"/>
    <x v="2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งานบำรุงปกติ"/>
    <n v="42066"/>
    <x v="38"/>
    <x v="41"/>
    <n v="8960"/>
    <x v="114"/>
    <x v="59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x v="154"/>
    <x v="167"/>
    <n v="35658"/>
    <x v="139"/>
    <x v="0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n v="24096"/>
    <x v="155"/>
    <x v="168"/>
    <n v="35648"/>
    <x v="130"/>
    <x v="3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x v="2"/>
    <x v="169"/>
    <n v="35658"/>
    <x v="25"/>
    <x v="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x v="156"/>
    <x v="170"/>
    <n v="35647"/>
    <x v="60"/>
    <x v="0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n v="16032"/>
    <x v="157"/>
    <x v="171"/>
    <n v="35648"/>
    <x v="56"/>
    <x v="0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n v="53395"/>
    <x v="158"/>
    <x v="172"/>
    <n v="35648"/>
    <x v="42"/>
    <x v="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n v="18024"/>
    <x v="159"/>
    <x v="173"/>
    <n v="35648"/>
    <x v="42"/>
    <x v="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n v="54120"/>
    <x v="160"/>
    <x v="174"/>
    <n v="35648"/>
    <x v="78"/>
    <x v="0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x v="161"/>
    <x v="175"/>
    <n v="35648"/>
    <x v="43"/>
    <x v="0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n v="10939"/>
    <x v="162"/>
    <x v="176"/>
    <n v="35648"/>
    <x v="121"/>
    <x v="2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n v="5916"/>
    <x v="163"/>
    <x v="177"/>
    <n v="35658"/>
    <x v="150"/>
    <x v="15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n v="5352"/>
    <x v="164"/>
    <x v="178"/>
    <n v="35638"/>
    <x v="20"/>
    <x v="7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n v="35939"/>
    <x v="165"/>
    <x v="179"/>
    <n v="35648"/>
    <x v="138"/>
    <x v="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n v="10894"/>
    <x v="166"/>
    <x v="180"/>
    <n v="35648"/>
    <x v="138"/>
    <x v="0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n v="37062"/>
    <x v="38"/>
    <x v="41"/>
    <n v="1353"/>
    <x v="151"/>
    <x v="94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n v="45070"/>
    <x v="38"/>
    <x v="41"/>
    <n v="1353"/>
    <x v="52"/>
    <x v="95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n v="15020"/>
    <x v="38"/>
    <x v="41"/>
    <n v="1353"/>
    <x v="112"/>
    <x v="6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x v="38"/>
    <x v="41"/>
    <n v="0"/>
    <x v="152"/>
    <x v="96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n v="46365"/>
    <x v="167"/>
    <x v="181"/>
    <n v="39946"/>
    <x v="85"/>
    <x v="0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x v="168"/>
    <x v="182"/>
    <n v="39956"/>
    <x v="3"/>
    <x v="0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x v="169"/>
    <x v="183"/>
    <n v="17068"/>
    <x v="57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x v="170"/>
    <x v="184"/>
    <n v="17058"/>
    <x v="25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n v="35937"/>
    <x v="171"/>
    <x v="185"/>
    <n v="17058"/>
    <x v="125"/>
    <x v="3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n v="1500"/>
    <x v="172"/>
    <x v="186"/>
    <n v="17068"/>
    <x v="153"/>
    <x v="11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x v="173"/>
    <x v="187"/>
    <n v="17058"/>
    <x v="154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n v="4755"/>
    <x v="174"/>
    <x v="188"/>
    <n v="17068"/>
    <x v="155"/>
    <x v="14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n v="3780"/>
    <x v="175"/>
    <x v="189"/>
    <n v="17068"/>
    <x v="156"/>
    <x v="57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n v="2850"/>
    <x v="176"/>
    <x v="190"/>
    <n v="17068"/>
    <x v="131"/>
    <x v="30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n v="6108"/>
    <x v="76"/>
    <x v="191"/>
    <n v="17068"/>
    <x v="157"/>
    <x v="10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n v="2472"/>
    <x v="177"/>
    <x v="192"/>
    <n v="17068"/>
    <x v="158"/>
    <x v="97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n v="44123"/>
    <x v="178"/>
    <x v="193"/>
    <n v="17058"/>
    <x v="136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x v="179"/>
    <x v="194"/>
    <n v="17058"/>
    <x v="80"/>
    <x v="43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x v="180"/>
    <x v="195"/>
    <n v="17058"/>
    <x v="60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x v="181"/>
    <x v="196"/>
    <n v="17058"/>
    <x v="60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n v="18072"/>
    <x v="182"/>
    <x v="197"/>
    <n v="17058"/>
    <x v="147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x v="183"/>
    <x v="198"/>
    <n v="17068"/>
    <x v="159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n v="6018"/>
    <x v="99"/>
    <x v="199"/>
    <n v="17068"/>
    <x v="160"/>
    <x v="31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x v="184"/>
    <x v="200"/>
    <n v="17068"/>
    <x v="161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n v="3780"/>
    <x v="175"/>
    <x v="201"/>
    <n v="17068"/>
    <x v="162"/>
    <x v="19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งานบำรุงปกติ"/>
    <n v="53958"/>
    <x v="38"/>
    <x v="41"/>
    <n v="7774"/>
    <x v="114"/>
    <x v="59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งานบำรุงปกติ"/>
    <n v="54126"/>
    <x v="38"/>
    <x v="41"/>
    <n v="7774"/>
    <x v="44"/>
    <x v="23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n v="6000"/>
    <x v="21"/>
    <x v="202"/>
    <n v="7784"/>
    <x v="119"/>
    <x v="7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x v="185"/>
    <x v="203"/>
    <n v="9627"/>
    <x v="139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n v="4855"/>
    <x v="186"/>
    <x v="204"/>
    <n v="9620"/>
    <x v="33"/>
    <x v="16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n v="48505"/>
    <x v="187"/>
    <x v="205"/>
    <n v="9609"/>
    <x v="88"/>
    <x v="47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n v="19354"/>
    <x v="188"/>
    <x v="206"/>
    <n v="9609"/>
    <x v="163"/>
    <x v="98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n v="39755"/>
    <x v="189"/>
    <x v="207"/>
    <n v="9627"/>
    <x v="135"/>
    <x v="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n v="5555"/>
    <x v="190"/>
    <x v="208"/>
    <n v="11212"/>
    <x v="3"/>
    <x v="1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n v="5570"/>
    <x v="191"/>
    <x v="208"/>
    <n v="11212"/>
    <x v="3"/>
    <x v="1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n v="38912"/>
    <x v="192"/>
    <x v="209"/>
    <n v="11202"/>
    <x v="110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x v="193"/>
    <x v="210"/>
    <n v="11212"/>
    <x v="71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n v="38600"/>
    <x v="194"/>
    <x v="211"/>
    <n v="11202"/>
    <x v="118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n v="23052"/>
    <x v="195"/>
    <x v="212"/>
    <n v="11202"/>
    <x v="164"/>
    <x v="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n v="5956"/>
    <x v="196"/>
    <x v="213"/>
    <n v="11212"/>
    <x v="70"/>
    <x v="13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n v="4080"/>
    <x v="197"/>
    <x v="214"/>
    <n v="11212"/>
    <x v="165"/>
    <x v="99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n v="5940"/>
    <x v="198"/>
    <x v="215"/>
    <n v="11212"/>
    <x v="166"/>
    <x v="15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n v="5929"/>
    <x v="199"/>
    <x v="216"/>
    <n v="11212"/>
    <x v="134"/>
    <x v="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งานบำรุงปกติ"/>
    <n v="14445"/>
    <x v="38"/>
    <x v="41"/>
    <n v="6021"/>
    <x v="53"/>
    <x v="34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งานบำรุงปกติ"/>
    <n v="44838"/>
    <x v="38"/>
    <x v="41"/>
    <n v="6021"/>
    <x v="167"/>
    <x v="100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งานบำรุงปกติ"/>
    <n v="44838"/>
    <x v="38"/>
    <x v="41"/>
    <n v="6021"/>
    <x v="168"/>
    <x v="101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n v="17932"/>
    <x v="200"/>
    <x v="217"/>
    <n v="6021"/>
    <x v="169"/>
    <x v="102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n v="42198"/>
    <x v="201"/>
    <x v="218"/>
    <n v="6021"/>
    <x v="3"/>
    <x v="1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n v="33678"/>
    <x v="202"/>
    <x v="219"/>
    <n v="6021"/>
    <x v="170"/>
    <x v="41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งานบำรุงปกติ"/>
    <n v="9018"/>
    <x v="38"/>
    <x v="41"/>
    <n v="3694"/>
    <x v="6"/>
    <x v="85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งานบำรุงปกติ"/>
    <n v="44996"/>
    <x v="38"/>
    <x v="41"/>
    <n v="3694"/>
    <x v="130"/>
    <x v="103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งานบำรุงปกติ"/>
    <n v="13500"/>
    <x v="38"/>
    <x v="41"/>
    <n v="3704"/>
    <x v="4"/>
    <x v="91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งานบำรุงปกติ"/>
    <n v="18059"/>
    <x v="38"/>
    <x v="41"/>
    <n v="3694"/>
    <x v="101"/>
    <x v="104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n v="4016"/>
    <x v="203"/>
    <x v="220"/>
    <n v="11021"/>
    <x v="171"/>
    <x v="31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งานบำรุงปกติ"/>
    <n v="27081"/>
    <x v="38"/>
    <x v="41"/>
    <n v="4578"/>
    <x v="40"/>
    <x v="18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งานบำรุงปกติ"/>
    <n v="18185"/>
    <x v="38"/>
    <x v="41"/>
    <n v="4578"/>
    <x v="127"/>
    <x v="77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งานบำรุงปกติ"/>
    <n v="9319"/>
    <x v="38"/>
    <x v="41"/>
    <n v="4578"/>
    <x v="134"/>
    <x v="105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งานบำรุงปกติ"/>
    <n v="13635"/>
    <x v="38"/>
    <x v="41"/>
    <n v="4578"/>
    <x v="161"/>
    <x v="106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งานบำรุงปกติ"/>
    <n v="4486"/>
    <x v="38"/>
    <x v="41"/>
    <n v="4588"/>
    <x v="132"/>
    <x v="102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n v="9112"/>
    <x v="204"/>
    <x v="221"/>
    <n v="4578"/>
    <x v="172"/>
    <x v="31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n v="31819"/>
    <x v="205"/>
    <x v="222"/>
    <n v="5683"/>
    <x v="149"/>
    <x v="2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งานบำรุงปกติ"/>
    <n v="4350"/>
    <x v="38"/>
    <x v="41"/>
    <n v="5693"/>
    <x v="72"/>
    <x v="35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งานบำรุงปกติ"/>
    <n v="5010"/>
    <x v="38"/>
    <x v="41"/>
    <n v="6708"/>
    <x v="111"/>
    <x v="57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งานบำรุงปกติ"/>
    <n v="5010"/>
    <x v="38"/>
    <x v="41"/>
    <n v="6708"/>
    <x v="173"/>
    <x v="7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n v="15035"/>
    <x v="206"/>
    <x v="223"/>
    <n v="6697"/>
    <x v="174"/>
    <x v="31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n v="30070"/>
    <x v="207"/>
    <x v="224"/>
    <n v="6697"/>
    <x v="19"/>
    <x v="3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งานบำรุงปกติ"/>
    <n v="42075"/>
    <x v="38"/>
    <x v="41"/>
    <n v="6697"/>
    <x v="137"/>
    <x v="83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งานบำรุงปกติ"/>
    <n v="40576"/>
    <x v="38"/>
    <x v="41"/>
    <n v="6697"/>
    <x v="175"/>
    <x v="107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งานบำรุงปกติ"/>
    <n v="40572"/>
    <x v="38"/>
    <x v="41"/>
    <n v="6697"/>
    <x v="176"/>
    <x v="108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งานบำรุงปกติ"/>
    <n v="9018"/>
    <x v="38"/>
    <x v="41"/>
    <n v="6697"/>
    <x v="146"/>
    <x v="9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n v="4401"/>
    <x v="208"/>
    <x v="225"/>
    <n v="6708"/>
    <x v="177"/>
    <x v="109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งานบำรุงปกติ"/>
    <n v="6096"/>
    <x v="38"/>
    <x v="41"/>
    <n v="6708"/>
    <x v="67"/>
    <x v="110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n v="4496"/>
    <x v="209"/>
    <x v="226"/>
    <n v="6708"/>
    <x v="8"/>
    <x v="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งานบำรุงปกติ"/>
    <n v="5814"/>
    <x v="38"/>
    <x v="41"/>
    <n v="6708"/>
    <x v="178"/>
    <x v="111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n v="4554"/>
    <x v="210"/>
    <x v="227"/>
    <n v="6708"/>
    <x v="179"/>
    <x v="16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งานบำรุงปกติ"/>
    <n v="40854"/>
    <x v="38"/>
    <x v="41"/>
    <n v="4433"/>
    <x v="180"/>
    <x v="112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n v="21137"/>
    <x v="38"/>
    <x v="41"/>
    <n v="616"/>
    <x v="84"/>
    <x v="45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n v="47549"/>
    <x v="38"/>
    <x v="41"/>
    <n v="616"/>
    <x v="148"/>
    <x v="93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n v="47555"/>
    <x v="38"/>
    <x v="41"/>
    <n v="616"/>
    <x v="35"/>
    <x v="113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n v="53336"/>
    <x v="38"/>
    <x v="41"/>
    <n v="616"/>
    <x v="19"/>
    <x v="114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n v="31703"/>
    <x v="38"/>
    <x v="41"/>
    <n v="616"/>
    <x v="132"/>
    <x v="102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x v="211"/>
    <x v="228"/>
    <n v="25704"/>
    <x v="43"/>
    <x v="0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n v="24825"/>
    <x v="212"/>
    <x v="229"/>
    <n v="25704"/>
    <x v="124"/>
    <x v="0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n v="9920"/>
    <x v="213"/>
    <x v="230"/>
    <n v="25704"/>
    <x v="181"/>
    <x v="30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n v="30547"/>
    <x v="214"/>
    <x v="231"/>
    <n v="25704"/>
    <x v="178"/>
    <x v="6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n v="29785"/>
    <x v="215"/>
    <x v="232"/>
    <n v="25704"/>
    <x v="87"/>
    <x v="0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n v="49449"/>
    <x v="216"/>
    <x v="233"/>
    <n v="25704"/>
    <x v="182"/>
    <x v="7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n v="50280"/>
    <x v="217"/>
    <x v="234"/>
    <n v="25704"/>
    <x v="183"/>
    <x v="7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x v="218"/>
    <x v="235"/>
    <n v="25704"/>
    <x v="79"/>
    <x v="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n v="29700"/>
    <x v="219"/>
    <x v="236"/>
    <n v="25704"/>
    <x v="98"/>
    <x v="19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x v="220"/>
    <x v="237"/>
    <n v="16184"/>
    <x v="134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x v="221"/>
    <x v="238"/>
    <n v="16184"/>
    <x v="84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n v="4975"/>
    <x v="222"/>
    <x v="239"/>
    <n v="16194"/>
    <x v="127"/>
    <x v="30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n v="14925"/>
    <x v="223"/>
    <x v="240"/>
    <n v="16184"/>
    <x v="90"/>
    <x v="15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x v="224"/>
    <x v="241"/>
    <n v="16184"/>
    <x v="10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x v="225"/>
    <x v="242"/>
    <n v="16184"/>
    <x v="148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x v="226"/>
    <x v="243"/>
    <n v="16184"/>
    <x v="16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x v="227"/>
    <x v="244"/>
    <n v="16184"/>
    <x v="184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x v="228"/>
    <x v="245"/>
    <n v="16184"/>
    <x v="94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งานบำรุงปกติ"/>
    <n v="6000"/>
    <x v="38"/>
    <x v="41"/>
    <n v="13538"/>
    <x v="14"/>
    <x v="115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งานบำรุงปกติ"/>
    <n v="59982"/>
    <x v="38"/>
    <x v="41"/>
    <n v="13528"/>
    <x v="144"/>
    <x v="88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x v="229"/>
    <x v="246"/>
    <n v="13528"/>
    <x v="104"/>
    <x v="0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งานบำรุงปกติ"/>
    <n v="36588"/>
    <x v="38"/>
    <x v="41"/>
    <n v="13527"/>
    <x v="86"/>
    <x v="116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x v="230"/>
    <x v="247"/>
    <n v="13525"/>
    <x v="161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งานบำรุงปกติ"/>
    <n v="54078"/>
    <x v="38"/>
    <x v="41"/>
    <n v="13528"/>
    <x v="48"/>
    <x v="27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งานบำรุงปกติ"/>
    <n v="30018"/>
    <x v="38"/>
    <x v="41"/>
    <n v="13528"/>
    <x v="185"/>
    <x v="30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x v="231"/>
    <x v="248"/>
    <n v="13538"/>
    <x v="159"/>
    <x v="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x v="232"/>
    <x v="249"/>
    <n v="14378"/>
    <x v="186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n v="59482"/>
    <x v="233"/>
    <x v="250"/>
    <n v="14378"/>
    <x v="56"/>
    <x v="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n v="29946"/>
    <x v="234"/>
    <x v="251"/>
    <n v="14378"/>
    <x v="78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n v="23952"/>
    <x v="235"/>
    <x v="252"/>
    <n v="14378"/>
    <x v="116"/>
    <x v="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n v="53964"/>
    <x v="236"/>
    <x v="253"/>
    <n v="14378"/>
    <x v="187"/>
    <x v="15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งานบำรุงปกติ"/>
    <n v="59623"/>
    <x v="38"/>
    <x v="41"/>
    <n v="14378"/>
    <x v="116"/>
    <x v="8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งานบำรุงปกติ"/>
    <n v="59442"/>
    <x v="38"/>
    <x v="41"/>
    <n v="14378"/>
    <x v="103"/>
    <x v="117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x v="237"/>
    <x v="254"/>
    <n v="14378"/>
    <x v="148"/>
    <x v="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n v="59676"/>
    <x v="238"/>
    <x v="255"/>
    <n v="14378"/>
    <x v="142"/>
    <x v="2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n v="59274"/>
    <x v="239"/>
    <x v="256"/>
    <n v="14378"/>
    <x v="188"/>
    <x v="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x v="240"/>
    <x v="257"/>
    <n v="14378"/>
    <x v="186"/>
    <x v="0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n v="33852"/>
    <x v="241"/>
    <x v="258"/>
    <n v="29704"/>
    <x v="138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n v="36150"/>
    <x v="242"/>
    <x v="259"/>
    <n v="29704"/>
    <x v="110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n v="41270"/>
    <x v="243"/>
    <x v="260"/>
    <n v="8138"/>
    <x v="130"/>
    <x v="3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n v="34955"/>
    <x v="38"/>
    <x v="41"/>
    <n v="3043"/>
    <x v="48"/>
    <x v="27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n v="49930"/>
    <x v="38"/>
    <x v="41"/>
    <n v="3043"/>
    <x v="40"/>
    <x v="18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n v="49930"/>
    <x v="38"/>
    <x v="41"/>
    <n v="3043"/>
    <x v="6"/>
    <x v="85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n v="24965"/>
    <x v="38"/>
    <x v="41"/>
    <n v="3043"/>
    <x v="125"/>
    <x v="75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งานบำรุงปกติ"/>
    <n v="17994"/>
    <x v="38"/>
    <x v="41"/>
    <n v="4011"/>
    <x v="189"/>
    <x v="118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n v="54750"/>
    <x v="38"/>
    <x v="41"/>
    <n v="4011"/>
    <x v="9"/>
    <x v="41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งานบำรุงปกติ"/>
    <n v="24264"/>
    <x v="38"/>
    <x v="41"/>
    <n v="4011"/>
    <x v="30"/>
    <x v="70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n v="45115"/>
    <x v="244"/>
    <x v="261"/>
    <n v="15612"/>
    <x v="82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x v="245"/>
    <x v="262"/>
    <n v="15612"/>
    <x v="159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x v="246"/>
    <x v="263"/>
    <n v="15612"/>
    <x v="186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n v="5020"/>
    <x v="247"/>
    <x v="264"/>
    <n v="15623"/>
    <x v="32"/>
    <x v="3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n v="48359"/>
    <x v="248"/>
    <x v="265"/>
    <n v="31379"/>
    <x v="190"/>
    <x v="2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n v="14990"/>
    <x v="249"/>
    <x v="266"/>
    <n v="31379"/>
    <x v="127"/>
    <x v="30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n v="49525"/>
    <x v="38"/>
    <x v="41"/>
    <n v="1975"/>
    <x v="16"/>
    <x v="119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n v="34665"/>
    <x v="38"/>
    <x v="41"/>
    <n v="1975"/>
    <x v="186"/>
    <x v="120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n v="59340"/>
    <x v="250"/>
    <x v="267"/>
    <n v="21573"/>
    <x v="118"/>
    <x v="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n v="17790"/>
    <x v="251"/>
    <x v="268"/>
    <n v="21573"/>
    <x v="78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x v="252"/>
    <x v="269"/>
    <n v="21573"/>
    <x v="79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n v="24072"/>
    <x v="253"/>
    <x v="270"/>
    <n v="21573"/>
    <x v="191"/>
    <x v="7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งานบำรุงปกติ"/>
    <n v="49757"/>
    <x v="38"/>
    <x v="41"/>
    <n v="9283"/>
    <x v="55"/>
    <x v="32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งานบำรุงปกติ"/>
    <n v="45105"/>
    <x v="38"/>
    <x v="41"/>
    <n v="9283"/>
    <x v="136"/>
    <x v="121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n v="45120"/>
    <x v="38"/>
    <x v="41"/>
    <n v="9283"/>
    <x v="80"/>
    <x v="80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n v="45105"/>
    <x v="38"/>
    <x v="41"/>
    <n v="9283"/>
    <x v="173"/>
    <x v="7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งานบำรุงปกติ"/>
    <n v="45095"/>
    <x v="38"/>
    <x v="41"/>
    <n v="9283"/>
    <x v="188"/>
    <x v="122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งานบำรุงปกติ"/>
    <n v="49748"/>
    <x v="38"/>
    <x v="41"/>
    <n v="9283"/>
    <x v="192"/>
    <x v="123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งานบำรุงปกติ"/>
    <n v="49300"/>
    <x v="38"/>
    <x v="41"/>
    <n v="6210"/>
    <x v="118"/>
    <x v="65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งานบำรุงปกติ"/>
    <n v="14980"/>
    <x v="38"/>
    <x v="41"/>
    <n v="6210"/>
    <x v="2"/>
    <x v="31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งานบำรุงปกติ"/>
    <n v="49900"/>
    <x v="38"/>
    <x v="41"/>
    <n v="6210"/>
    <x v="18"/>
    <x v="69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งานบำรุงปกติ"/>
    <n v="19975"/>
    <x v="38"/>
    <x v="41"/>
    <n v="6210"/>
    <x v="193"/>
    <x v="14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n v="4975"/>
    <x v="222"/>
    <x v="271"/>
    <n v="6220"/>
    <x v="59"/>
    <x v="19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งานบำรุงปกติ"/>
    <n v="49810"/>
    <x v="38"/>
    <x v="41"/>
    <n v="6210"/>
    <x v="71"/>
    <x v="33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งานบำรุงปกติ"/>
    <n v="49840"/>
    <x v="38"/>
    <x v="41"/>
    <n v="6210"/>
    <x v="175"/>
    <x v="107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งานบำรุงปกติ"/>
    <n v="49905"/>
    <x v="38"/>
    <x v="41"/>
    <n v="6210"/>
    <x v="166"/>
    <x v="12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งานบำรุงปกติ"/>
    <n v="49935"/>
    <x v="38"/>
    <x v="41"/>
    <n v="6210"/>
    <x v="192"/>
    <x v="123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งานบำรุงปกติ"/>
    <n v="49344"/>
    <x v="38"/>
    <x v="41"/>
    <n v="6210"/>
    <x v="99"/>
    <x v="125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งานบำรุงปกติ"/>
    <n v="9975"/>
    <x v="38"/>
    <x v="41"/>
    <n v="6210"/>
    <x v="194"/>
    <x v="126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n v="40260"/>
    <x v="38"/>
    <x v="41"/>
    <n v="5048"/>
    <x v="47"/>
    <x v="26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งานบำรุงปกติ"/>
    <n v="25085"/>
    <x v="38"/>
    <x v="41"/>
    <n v="6972"/>
    <x v="124"/>
    <x v="74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งานบำรุงปกติ"/>
    <n v="45180"/>
    <x v="38"/>
    <x v="41"/>
    <n v="6972"/>
    <x v="24"/>
    <x v="127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n v="10035"/>
    <x v="254"/>
    <x v="272"/>
    <n v="6972"/>
    <x v="195"/>
    <x v="19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n v="10030"/>
    <x v="255"/>
    <x v="273"/>
    <n v="6972"/>
    <x v="196"/>
    <x v="15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n v="45385"/>
    <x v="256"/>
    <x v="274"/>
    <n v="19672"/>
    <x v="85"/>
    <x v="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x v="257"/>
    <x v="275"/>
    <n v="19672"/>
    <x v="9"/>
    <x v="0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x v="258"/>
    <x v="276"/>
    <n v="19672"/>
    <x v="139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x v="259"/>
    <x v="277"/>
    <n v="19672"/>
    <x v="60"/>
    <x v="0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n v="19879"/>
    <x v="38"/>
    <x v="41"/>
    <n v="4665"/>
    <x v="134"/>
    <x v="105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n v="50239"/>
    <x v="38"/>
    <x v="41"/>
    <n v="4665"/>
    <x v="97"/>
    <x v="128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n v="12084"/>
    <x v="38"/>
    <x v="41"/>
    <n v="4665"/>
    <x v="48"/>
    <x v="27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งานบำรุงปกติ"/>
    <n v="41958"/>
    <x v="38"/>
    <x v="41"/>
    <n v="5187"/>
    <x v="39"/>
    <x v="17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งานบำรุงปกติ"/>
    <n v="39908"/>
    <x v="38"/>
    <x v="41"/>
    <n v="5187"/>
    <x v="154"/>
    <x v="129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งานบำรุงปกติ"/>
    <n v="3996"/>
    <x v="38"/>
    <x v="41"/>
    <n v="5196"/>
    <x v="56"/>
    <x v="13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n v="44914"/>
    <x v="38"/>
    <x v="41"/>
    <n v="2483"/>
    <x v="137"/>
    <x v="83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n v="18032"/>
    <x v="38"/>
    <x v="41"/>
    <n v="2483"/>
    <x v="52"/>
    <x v="95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n v="9131"/>
    <x v="38"/>
    <x v="41"/>
    <n v="3560"/>
    <x v="38"/>
    <x v="10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งานบำรุงปกติ"/>
    <n v="43510"/>
    <x v="38"/>
    <x v="41"/>
    <n v="3209"/>
    <x v="19"/>
    <x v="114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งานบำรุงปกติ"/>
    <n v="27991"/>
    <x v="38"/>
    <x v="41"/>
    <n v="3209"/>
    <x v="132"/>
    <x v="102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x v="38"/>
    <x v="41"/>
    <n v="0"/>
    <x v="44"/>
    <x v="23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n v="4044"/>
    <x v="38"/>
    <x v="41"/>
    <n v="755"/>
    <x v="129"/>
    <x v="131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n v="4806"/>
    <x v="38"/>
    <x v="41"/>
    <n v="748"/>
    <x v="197"/>
    <x v="132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n v="14450"/>
    <x v="38"/>
    <x v="41"/>
    <n v="748"/>
    <x v="144"/>
    <x v="88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n v="49742"/>
    <x v="38"/>
    <x v="41"/>
    <n v="3206"/>
    <x v="163"/>
    <x v="133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งานบำรุงปกติ"/>
    <n v="34667"/>
    <x v="38"/>
    <x v="41"/>
    <n v="3206"/>
    <x v="68"/>
    <x v="134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n v="36162"/>
    <x v="38"/>
    <x v="41"/>
    <n v="1325"/>
    <x v="198"/>
    <x v="135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n v="27136"/>
    <x v="38"/>
    <x v="41"/>
    <n v="522"/>
    <x v="113"/>
    <x v="58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n v="31347"/>
    <x v="38"/>
    <x v="41"/>
    <n v="1221"/>
    <x v="173"/>
    <x v="7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n v="10115"/>
    <x v="38"/>
    <x v="41"/>
    <n v="3311"/>
    <x v="182"/>
    <x v="136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n v="45270"/>
    <x v="38"/>
    <x v="41"/>
    <n v="5528"/>
    <x v="52"/>
    <x v="95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งานบำรุงปกติ"/>
    <n v="45215"/>
    <x v="38"/>
    <x v="41"/>
    <n v="5528"/>
    <x v="139"/>
    <x v="137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งานบำรุงปกติ"/>
    <n v="10040"/>
    <x v="38"/>
    <x v="41"/>
    <n v="5528"/>
    <x v="63"/>
    <x v="40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x v="38"/>
    <x v="41"/>
    <n v="0"/>
    <x v="64"/>
    <x v="13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x v="38"/>
    <x v="41"/>
    <n v="0"/>
    <x v="116"/>
    <x v="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x v="38"/>
    <x v="41"/>
    <n v="0"/>
    <x v="199"/>
    <x v="139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n v="8118"/>
    <x v="260"/>
    <x v="278"/>
    <n v="39946"/>
    <x v="78"/>
    <x v="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n v="40631"/>
    <x v="38"/>
    <x v="41"/>
    <n v="1638"/>
    <x v="47"/>
    <x v="26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งานบำรุงปกติ"/>
    <n v="27228"/>
    <x v="38"/>
    <x v="41"/>
    <n v="7118"/>
    <x v="45"/>
    <x v="24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x v="261"/>
    <x v="279"/>
    <n v="7118"/>
    <x v="54"/>
    <x v="0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งานบำรุงปกติ"/>
    <n v="9122"/>
    <x v="38"/>
    <x v="41"/>
    <n v="7118"/>
    <x v="200"/>
    <x v="97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งานบำรุงปกติ"/>
    <n v="4554"/>
    <x v="38"/>
    <x v="41"/>
    <n v="7130"/>
    <x v="79"/>
    <x v="79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n v="1238"/>
    <x v="262"/>
    <x v="280"/>
    <n v="7130"/>
    <x v="201"/>
    <x v="12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งานบำรุงปกติ"/>
    <n v="4693"/>
    <x v="38"/>
    <x v="41"/>
    <n v="7130"/>
    <x v="56"/>
    <x v="13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งานบำรุงปกติ"/>
    <n v="9081"/>
    <x v="38"/>
    <x v="41"/>
    <n v="7118"/>
    <x v="52"/>
    <x v="95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งานบำรุงปกติ"/>
    <n v="40837"/>
    <x v="38"/>
    <x v="41"/>
    <n v="7118"/>
    <x v="143"/>
    <x v="87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x v="263"/>
    <x v="281"/>
    <n v="7118"/>
    <x v="72"/>
    <x v="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x v="264"/>
    <x v="75"/>
    <n v="14979"/>
    <x v="55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x v="265"/>
    <x v="282"/>
    <n v="14979"/>
    <x v="186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x v="266"/>
    <x v="283"/>
    <n v="14979"/>
    <x v="9"/>
    <x v="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x v="267"/>
    <x v="284"/>
    <n v="14979"/>
    <x v="154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n v="13212"/>
    <x v="268"/>
    <x v="285"/>
    <n v="14979"/>
    <x v="202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n v="13216"/>
    <x v="269"/>
    <x v="286"/>
    <n v="14979"/>
    <x v="52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x v="270"/>
    <x v="287"/>
    <n v="14989"/>
    <x v="203"/>
    <x v="140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n v="4405"/>
    <x v="271"/>
    <x v="288"/>
    <n v="14989"/>
    <x v="50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n v="40536"/>
    <x v="272"/>
    <x v="289"/>
    <n v="14979"/>
    <x v="136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n v="9009"/>
    <x v="7"/>
    <x v="290"/>
    <n v="14979"/>
    <x v="116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x v="273"/>
    <x v="291"/>
    <n v="12903"/>
    <x v="60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งานบำรุงปกติ"/>
    <n v="22545"/>
    <x v="38"/>
    <x v="41"/>
    <n v="12903"/>
    <x v="176"/>
    <x v="108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x v="274"/>
    <x v="292"/>
    <n v="12903"/>
    <x v="154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n v="40684"/>
    <x v="275"/>
    <x v="293"/>
    <n v="12903"/>
    <x v="97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n v="45150"/>
    <x v="276"/>
    <x v="294"/>
    <n v="16475"/>
    <x v="180"/>
    <x v="31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n v="25155"/>
    <x v="277"/>
    <x v="295"/>
    <n v="7252"/>
    <x v="149"/>
    <x v="2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งานบำรุงปกติ"/>
    <n v="45230"/>
    <x v="38"/>
    <x v="41"/>
    <n v="7252"/>
    <x v="60"/>
    <x v="141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งานบำรุงปกติ"/>
    <n v="45215"/>
    <x v="38"/>
    <x v="41"/>
    <n v="7252"/>
    <x v="10"/>
    <x v="21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n v="30180"/>
    <x v="278"/>
    <x v="296"/>
    <n v="7252"/>
    <x v="143"/>
    <x v="0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งานบำรุงปกติ"/>
    <n v="40620"/>
    <x v="38"/>
    <x v="41"/>
    <n v="8581"/>
    <x v="204"/>
    <x v="142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n v="5080"/>
    <x v="279"/>
    <x v="297"/>
    <n v="8591"/>
    <x v="205"/>
    <x v="98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x v="280"/>
    <x v="298"/>
    <n v="8581"/>
    <x v="63"/>
    <x v="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n v="5085"/>
    <x v="281"/>
    <x v="299"/>
    <n v="8591"/>
    <x v="175"/>
    <x v="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x v="282"/>
    <x v="300"/>
    <n v="9530"/>
    <x v="54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n v="25060"/>
    <x v="283"/>
    <x v="301"/>
    <n v="9530"/>
    <x v="40"/>
    <x v="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x v="284"/>
    <x v="302"/>
    <n v="9530"/>
    <x v="25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x v="285"/>
    <x v="303"/>
    <n v="9530"/>
    <x v="13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x v="286"/>
    <x v="304"/>
    <n v="9530"/>
    <x v="71"/>
    <x v="0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n v="45040"/>
    <x v="287"/>
    <x v="305"/>
    <n v="9530"/>
    <x v="110"/>
    <x v="0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x v="288"/>
    <x v="306"/>
    <n v="9530"/>
    <x v="45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n v="45005"/>
    <x v="289"/>
    <x v="307"/>
    <n v="17276"/>
    <x v="89"/>
    <x v="6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n v="45010"/>
    <x v="290"/>
    <x v="308"/>
    <n v="17276"/>
    <x v="131"/>
    <x v="30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n v="45015"/>
    <x v="291"/>
    <x v="309"/>
    <n v="15523"/>
    <x v="50"/>
    <x v="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n v="44991"/>
    <x v="292"/>
    <x v="310"/>
    <n v="15523"/>
    <x v="100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n v="49821"/>
    <x v="293"/>
    <x v="311"/>
    <n v="15523"/>
    <x v="182"/>
    <x v="7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n v="5000"/>
    <x v="294"/>
    <x v="312"/>
    <n v="15533"/>
    <x v="147"/>
    <x v="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n v="49840"/>
    <x v="295"/>
    <x v="313"/>
    <n v="15523"/>
    <x v="140"/>
    <x v="2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n v="45055"/>
    <x v="296"/>
    <x v="314"/>
    <n v="15523"/>
    <x v="42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n v="44997"/>
    <x v="297"/>
    <x v="315"/>
    <n v="15523"/>
    <x v="82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n v="5005"/>
    <x v="298"/>
    <x v="316"/>
    <n v="15533"/>
    <x v="46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n v="5070"/>
    <x v="299"/>
    <x v="317"/>
    <n v="11906"/>
    <x v="206"/>
    <x v="97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n v="10125"/>
    <x v="300"/>
    <x v="318"/>
    <n v="11896"/>
    <x v="51"/>
    <x v="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n v="25185"/>
    <x v="301"/>
    <x v="319"/>
    <n v="11896"/>
    <x v="150"/>
    <x v="15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งานบำรุงปกติ"/>
    <n v="45262"/>
    <x v="38"/>
    <x v="41"/>
    <n v="7068"/>
    <x v="130"/>
    <x v="103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งานบำรุงปกติ"/>
    <n v="45600"/>
    <x v="38"/>
    <x v="41"/>
    <n v="7068"/>
    <x v="136"/>
    <x v="121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งานบำรุงปกติ"/>
    <n v="45585"/>
    <x v="38"/>
    <x v="41"/>
    <n v="7068"/>
    <x v="109"/>
    <x v="143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งานบำรุงปกติ"/>
    <n v="10130"/>
    <x v="38"/>
    <x v="41"/>
    <n v="7068"/>
    <x v="145"/>
    <x v="2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n v="4910"/>
    <x v="302"/>
    <x v="320"/>
    <n v="6531"/>
    <x v="207"/>
    <x v="6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n v="9935"/>
    <x v="303"/>
    <x v="321"/>
    <n v="6519"/>
    <x v="140"/>
    <x v="2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n v="49845"/>
    <x v="38"/>
    <x v="41"/>
    <n v="4196"/>
    <x v="83"/>
    <x v="16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n v="49875"/>
    <x v="38"/>
    <x v="41"/>
    <n v="4196"/>
    <x v="69"/>
    <x v="39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n v="49830"/>
    <x v="38"/>
    <x v="41"/>
    <n v="4196"/>
    <x v="63"/>
    <x v="40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งานบำรุงปกติ"/>
    <n v="4980"/>
    <x v="38"/>
    <x v="41"/>
    <n v="4206"/>
    <x v="19"/>
    <x v="114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n v="28717"/>
    <x v="38"/>
    <x v="41"/>
    <n v="3243"/>
    <x v="136"/>
    <x v="121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n v="47965"/>
    <x v="38"/>
    <x v="41"/>
    <n v="3243"/>
    <x v="208"/>
    <x v="144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n v="38339"/>
    <x v="38"/>
    <x v="41"/>
    <n v="3243"/>
    <x v="1"/>
    <x v="145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n v="49620"/>
    <x v="38"/>
    <x v="41"/>
    <n v="3698"/>
    <x v="57"/>
    <x v="146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n v="14875"/>
    <x v="38"/>
    <x v="41"/>
    <n v="3698"/>
    <x v="110"/>
    <x v="56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งานบำรุงปกติ"/>
    <n v="49300"/>
    <x v="38"/>
    <x v="41"/>
    <n v="6519"/>
    <x v="44"/>
    <x v="23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งานบำรุงปกติ"/>
    <n v="29725"/>
    <x v="38"/>
    <x v="41"/>
    <n v="6519"/>
    <x v="37"/>
    <x v="1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งานบำรุงปกติ"/>
    <n v="40532"/>
    <x v="38"/>
    <x v="41"/>
    <n v="4010"/>
    <x v="192"/>
    <x v="123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งานบำรุงปกติ"/>
    <n v="40532"/>
    <x v="38"/>
    <x v="41"/>
    <n v="4010"/>
    <x v="209"/>
    <x v="147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งานบำรุงปกติ"/>
    <n v="18014"/>
    <x v="38"/>
    <x v="41"/>
    <n v="4010"/>
    <x v="154"/>
    <x v="129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n v="4990"/>
    <x v="38"/>
    <x v="41"/>
    <n v="3185"/>
    <x v="69"/>
    <x v="39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n v="34915"/>
    <x v="38"/>
    <x v="41"/>
    <n v="3175"/>
    <x v="55"/>
    <x v="32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n v="49530"/>
    <x v="304"/>
    <x v="322"/>
    <n v="10256"/>
    <x v="196"/>
    <x v="15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x v="213"/>
    <x v="323"/>
    <n v="10256"/>
    <x v="139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n v="49545"/>
    <x v="305"/>
    <x v="324"/>
    <n v="10256"/>
    <x v="175"/>
    <x v="0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x v="306"/>
    <x v="325"/>
    <n v="10256"/>
    <x v="58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x v="307"/>
    <x v="326"/>
    <n v="10256"/>
    <x v="57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n v="45000"/>
    <x v="308"/>
    <x v="327"/>
    <n v="10256"/>
    <x v="175"/>
    <x v="0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n v="49995"/>
    <x v="309"/>
    <x v="328"/>
    <n v="10256"/>
    <x v="147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n v="14990"/>
    <x v="249"/>
    <x v="329"/>
    <n v="10256"/>
    <x v="36"/>
    <x v="7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n v="45008"/>
    <x v="38"/>
    <x v="41"/>
    <n v="3023"/>
    <x v="83"/>
    <x v="16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n v="45035"/>
    <x v="38"/>
    <x v="41"/>
    <n v="3023"/>
    <x v="210"/>
    <x v="12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n v="45040"/>
    <x v="38"/>
    <x v="41"/>
    <n v="3023"/>
    <x v="83"/>
    <x v="16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n v="15020"/>
    <x v="38"/>
    <x v="41"/>
    <n v="3023"/>
    <x v="138"/>
    <x v="148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n v="5065"/>
    <x v="38"/>
    <x v="41"/>
    <n v="1448"/>
    <x v="42"/>
    <x v="20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n v="35357"/>
    <x v="38"/>
    <x v="41"/>
    <n v="1440"/>
    <x v="79"/>
    <x v="79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n v="49464"/>
    <x v="38"/>
    <x v="41"/>
    <n v="1579"/>
    <x v="143"/>
    <x v="87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n v="9925"/>
    <x v="38"/>
    <x v="41"/>
    <n v="1579"/>
    <x v="103"/>
    <x v="117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n v="9970"/>
    <x v="38"/>
    <x v="41"/>
    <n v="1570"/>
    <x v="40"/>
    <x v="18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n v="24925"/>
    <x v="38"/>
    <x v="41"/>
    <n v="1570"/>
    <x v="43"/>
    <x v="22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n v="24915"/>
    <x v="38"/>
    <x v="41"/>
    <n v="1570"/>
    <x v="182"/>
    <x v="136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n v="49845"/>
    <x v="38"/>
    <x v="41"/>
    <n v="1570"/>
    <x v="211"/>
    <x v="149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n v="19950"/>
    <x v="38"/>
    <x v="41"/>
    <n v="1570"/>
    <x v="32"/>
    <x v="150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n v="4576"/>
    <x v="38"/>
    <x v="41"/>
    <n v="1577"/>
    <x v="212"/>
    <x v="151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n v="28105"/>
    <x v="38"/>
    <x v="41"/>
    <n v="1211"/>
    <x v="192"/>
    <x v="123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n v="28120"/>
    <x v="38"/>
    <x v="41"/>
    <n v="1211"/>
    <x v="124"/>
    <x v="74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n v="28120"/>
    <x v="38"/>
    <x v="41"/>
    <n v="1211"/>
    <x v="52"/>
    <x v="95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n v="16645"/>
    <x v="38"/>
    <x v="41"/>
    <n v="1197"/>
    <x v="37"/>
    <x v="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n v="45220"/>
    <x v="38"/>
    <x v="41"/>
    <n v="1054"/>
    <x v="116"/>
    <x v="8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n v="47140"/>
    <x v="38"/>
    <x v="41"/>
    <n v="3490"/>
    <x v="192"/>
    <x v="12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n v="5922"/>
    <x v="38"/>
    <x v="41"/>
    <n v="4953"/>
    <x v="0"/>
    <x v="89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n v="50641"/>
    <x v="38"/>
    <x v="41"/>
    <n v="3674"/>
    <x v="24"/>
    <x v="127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n v="12030"/>
    <x v="38"/>
    <x v="41"/>
    <n v="3674"/>
    <x v="109"/>
    <x v="143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n v="38065"/>
    <x v="38"/>
    <x v="41"/>
    <n v="2309"/>
    <x v="74"/>
    <x v="152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งานบำรุงปกติ"/>
    <n v="12694"/>
    <x v="38"/>
    <x v="41"/>
    <n v="2309"/>
    <x v="213"/>
    <x v="153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งานบำรุงปกติ"/>
    <n v="4230"/>
    <x v="38"/>
    <x v="41"/>
    <n v="2316"/>
    <x v="158"/>
    <x v="154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n v="36536"/>
    <x v="38"/>
    <x v="41"/>
    <n v="502"/>
    <x v="214"/>
    <x v="155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n v="20304"/>
    <x v="38"/>
    <x v="41"/>
    <n v="502"/>
    <x v="215"/>
    <x v="156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n v="8618"/>
    <x v="38"/>
    <x v="41"/>
    <n v="502"/>
    <x v="216"/>
    <x v="157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n v="22545"/>
    <x v="38"/>
    <x v="41"/>
    <n v="508"/>
    <x v="217"/>
    <x v="158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n v="30361"/>
    <x v="38"/>
    <x v="41"/>
    <n v="777"/>
    <x v="57"/>
    <x v="146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n v="5820"/>
    <x v="38"/>
    <x v="41"/>
    <n v="636"/>
    <x v="18"/>
    <x v="69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x v="38"/>
    <x v="41"/>
    <n v="0"/>
    <x v="185"/>
    <x v="30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n v="15130"/>
    <x v="38"/>
    <x v="41"/>
    <n v="700"/>
    <x v="188"/>
    <x v="122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n v="124975"/>
    <x v="38"/>
    <x v="41"/>
    <n v="14979"/>
    <x v="200"/>
    <x v="97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งานบำรุงปกติ"/>
    <n v="62488"/>
    <x v="38"/>
    <x v="41"/>
    <n v="14979"/>
    <x v="10"/>
    <x v="21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n v="124838"/>
    <x v="38"/>
    <x v="41"/>
    <n v="14979"/>
    <x v="50"/>
    <x v="159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n v="49875"/>
    <x v="38"/>
    <x v="41"/>
    <n v="14979"/>
    <x v="185"/>
    <x v="3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งานบำรุงปกติ"/>
    <n v="14613"/>
    <x v="38"/>
    <x v="41"/>
    <n v="14989"/>
    <x v="41"/>
    <x v="19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x v="310"/>
    <x v="330"/>
    <n v="22015"/>
    <x v="132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n v="9792"/>
    <x v="311"/>
    <x v="331"/>
    <n v="22015"/>
    <x v="89"/>
    <x v="6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x v="312"/>
    <x v="332"/>
    <n v="22015"/>
    <x v="43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n v="59781"/>
    <x v="313"/>
    <x v="333"/>
    <n v="22015"/>
    <x v="188"/>
    <x v="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x v="314"/>
    <x v="334"/>
    <n v="22025"/>
    <x v="159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งานบำรุงปกติ"/>
    <n v="59465"/>
    <x v="38"/>
    <x v="41"/>
    <n v="22015"/>
    <x v="111"/>
    <x v="57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n v="11928"/>
    <x v="315"/>
    <x v="335"/>
    <n v="22015"/>
    <x v="166"/>
    <x v="15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x v="316"/>
    <x v="336"/>
    <n v="22015"/>
    <x v="154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n v="3798"/>
    <x v="317"/>
    <x v="337"/>
    <n v="22025"/>
    <x v="218"/>
    <x v="13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งานบำรุงปกติ"/>
    <n v="49935"/>
    <x v="38"/>
    <x v="41"/>
    <n v="5875"/>
    <x v="63"/>
    <x v="40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งานบำรุงปกติ"/>
    <n v="24980"/>
    <x v="38"/>
    <x v="41"/>
    <n v="5875"/>
    <x v="147"/>
    <x v="92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n v="4903"/>
    <x v="318"/>
    <x v="338"/>
    <n v="5885"/>
    <x v="219"/>
    <x v="98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งานบำรุงปกติ"/>
    <n v="40019"/>
    <x v="38"/>
    <x v="41"/>
    <n v="5875"/>
    <x v="140"/>
    <x v="160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งานบำรุงปกติ"/>
    <n v="42786"/>
    <x v="38"/>
    <x v="41"/>
    <n v="5875"/>
    <x v="196"/>
    <x v="161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งานบำรุงปกติ"/>
    <n v="44383"/>
    <x v="38"/>
    <x v="41"/>
    <n v="5875"/>
    <x v="187"/>
    <x v="162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n v="22189"/>
    <x v="319"/>
    <x v="339"/>
    <n v="5875"/>
    <x v="130"/>
    <x v="3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n v="18027"/>
    <x v="38"/>
    <x v="41"/>
    <n v="3218"/>
    <x v="14"/>
    <x v="115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n v="45180"/>
    <x v="38"/>
    <x v="41"/>
    <n v="3907"/>
    <x v="42"/>
    <x v="20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งานบำรุงปกติ"/>
    <n v="42148"/>
    <x v="38"/>
    <x v="41"/>
    <n v="3907"/>
    <x v="90"/>
    <x v="163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งานบำรุงปกติ"/>
    <n v="12809"/>
    <x v="38"/>
    <x v="41"/>
    <n v="3907"/>
    <x v="140"/>
    <x v="160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งานบำรุงปกติ"/>
    <n v="17880"/>
    <x v="38"/>
    <x v="41"/>
    <n v="8920"/>
    <x v="87"/>
    <x v="164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งานบำรุงปกติ"/>
    <n v="45080"/>
    <x v="38"/>
    <x v="41"/>
    <n v="8920"/>
    <x v="1"/>
    <x v="145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งานบำรุงปกติ"/>
    <n v="45075"/>
    <x v="38"/>
    <x v="41"/>
    <n v="8920"/>
    <x v="47"/>
    <x v="26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n v="25040"/>
    <x v="320"/>
    <x v="340"/>
    <n v="8920"/>
    <x v="50"/>
    <x v="0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n v="20035"/>
    <x v="321"/>
    <x v="341"/>
    <n v="8920"/>
    <x v="83"/>
    <x v="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n v="47513"/>
    <x v="38"/>
    <x v="41"/>
    <n v="3963"/>
    <x v="7"/>
    <x v="165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n v="47539"/>
    <x v="38"/>
    <x v="41"/>
    <n v="3963"/>
    <x v="220"/>
    <x v="166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n v="47513"/>
    <x v="38"/>
    <x v="41"/>
    <n v="3963"/>
    <x v="184"/>
    <x v="109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n v="45612"/>
    <x v="38"/>
    <x v="41"/>
    <n v="3963"/>
    <x v="10"/>
    <x v="21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งานบำรุงปกติ"/>
    <n v="41008"/>
    <x v="38"/>
    <x v="41"/>
    <n v="3963"/>
    <x v="49"/>
    <x v="167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งานบำรุงปกติ"/>
    <n v="36195"/>
    <x v="38"/>
    <x v="41"/>
    <n v="3963"/>
    <x v="188"/>
    <x v="122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n v="19866"/>
    <x v="38"/>
    <x v="41"/>
    <n v="905"/>
    <x v="135"/>
    <x v="168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n v="54165"/>
    <x v="38"/>
    <x v="41"/>
    <n v="7108"/>
    <x v="0"/>
    <x v="89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n v="54222"/>
    <x v="38"/>
    <x v="41"/>
    <n v="7108"/>
    <x v="221"/>
    <x v="9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งานบำรุงปกติ"/>
    <n v="4567"/>
    <x v="38"/>
    <x v="41"/>
    <n v="5011"/>
    <x v="203"/>
    <x v="169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งานบำรุงปกติ"/>
    <n v="41121"/>
    <x v="38"/>
    <x v="41"/>
    <n v="5000"/>
    <x v="103"/>
    <x v="117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งานบำรุงปกติ"/>
    <n v="41121"/>
    <x v="38"/>
    <x v="41"/>
    <n v="5000"/>
    <x v="200"/>
    <x v="97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งานบำรุงปกติ"/>
    <n v="27428"/>
    <x v="38"/>
    <x v="41"/>
    <n v="5000"/>
    <x v="175"/>
    <x v="107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งานบำรุงปกติ"/>
    <n v="40514"/>
    <x v="38"/>
    <x v="41"/>
    <n v="8095"/>
    <x v="1"/>
    <x v="145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งานบำรุงปกติ"/>
    <n v="9000"/>
    <x v="38"/>
    <x v="41"/>
    <n v="8095"/>
    <x v="222"/>
    <x v="170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งานบำรุงปกติ"/>
    <n v="40532"/>
    <x v="38"/>
    <x v="41"/>
    <n v="8095"/>
    <x v="221"/>
    <x v="9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งานบำรุงปกติ"/>
    <n v="40545"/>
    <x v="38"/>
    <x v="41"/>
    <n v="8095"/>
    <x v="100"/>
    <x v="72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x v="322"/>
    <x v="342"/>
    <n v="8095"/>
    <x v="9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งานบำรุงปกติ"/>
    <n v="22436"/>
    <x v="38"/>
    <x v="41"/>
    <n v="8095"/>
    <x v="210"/>
    <x v="12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งานบำรุงปกติ"/>
    <n v="14223"/>
    <x v="38"/>
    <x v="41"/>
    <n v="4952"/>
    <x v="136"/>
    <x v="121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งานบำรุงปกติ"/>
    <n v="18239"/>
    <x v="38"/>
    <x v="41"/>
    <n v="3304"/>
    <x v="202"/>
    <x v="99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งานบำรุงปกติ"/>
    <n v="21269"/>
    <x v="38"/>
    <x v="41"/>
    <n v="8764"/>
    <x v="46"/>
    <x v="25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งานบำรุงปกติ"/>
    <n v="31680"/>
    <x v="38"/>
    <x v="41"/>
    <n v="4357"/>
    <x v="1"/>
    <x v="145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n v="49890"/>
    <x v="38"/>
    <x v="41"/>
    <n v="5219"/>
    <x v="56"/>
    <x v="13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งานบำรุงปกติ"/>
    <n v="5020"/>
    <x v="38"/>
    <x v="41"/>
    <n v="5229"/>
    <x v="223"/>
    <x v="171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n v="45175"/>
    <x v="38"/>
    <x v="41"/>
    <n v="5219"/>
    <x v="50"/>
    <x v="159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งานบำรุงปกติ"/>
    <n v="20075"/>
    <x v="38"/>
    <x v="41"/>
    <n v="5219"/>
    <x v="52"/>
    <x v="95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n v="41971"/>
    <x v="38"/>
    <x v="41"/>
    <n v="2051"/>
    <x v="130"/>
    <x v="103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n v="27945"/>
    <x v="38"/>
    <x v="41"/>
    <n v="2051"/>
    <x v="58"/>
    <x v="78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n v="13581"/>
    <x v="38"/>
    <x v="41"/>
    <n v="2410"/>
    <x v="150"/>
    <x v="172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n v="40684"/>
    <x v="38"/>
    <x v="41"/>
    <n v="2410"/>
    <x v="114"/>
    <x v="59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งานบำรุงปกติ"/>
    <n v="22635"/>
    <x v="38"/>
    <x v="41"/>
    <n v="2410"/>
    <x v="101"/>
    <x v="104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n v="40702"/>
    <x v="38"/>
    <x v="41"/>
    <n v="2410"/>
    <x v="4"/>
    <x v="91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n v="40693"/>
    <x v="38"/>
    <x v="41"/>
    <n v="2410"/>
    <x v="139"/>
    <x v="137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งานบำรุงปกติ"/>
    <n v="32894"/>
    <x v="38"/>
    <x v="41"/>
    <n v="4659"/>
    <x v="87"/>
    <x v="164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n v="9085"/>
    <x v="38"/>
    <x v="41"/>
    <n v="312"/>
    <x v="35"/>
    <x v="113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n v="9076"/>
    <x v="38"/>
    <x v="41"/>
    <n v="312"/>
    <x v="224"/>
    <x v="17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n v="2265"/>
    <x v="38"/>
    <x v="41"/>
    <n v="316"/>
    <x v="129"/>
    <x v="131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n v="18085"/>
    <x v="38"/>
    <x v="41"/>
    <n v="147"/>
    <x v="182"/>
    <x v="136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n v="4518"/>
    <x v="38"/>
    <x v="41"/>
    <n v="148"/>
    <x v="18"/>
    <x v="69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4050"/>
    <x v="38"/>
    <x v="41"/>
    <n v="318"/>
    <x v="225"/>
    <x v="174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5400"/>
    <x v="38"/>
    <x v="41"/>
    <n v="318"/>
    <x v="107"/>
    <x v="51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n v="46250"/>
    <x v="38"/>
    <x v="41"/>
    <n v="758"/>
    <x v="20"/>
    <x v="175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n v="46715"/>
    <x v="38"/>
    <x v="41"/>
    <n v="758"/>
    <x v="226"/>
    <x v="176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n v="26829"/>
    <x v="38"/>
    <x v="41"/>
    <n v="1258"/>
    <x v="227"/>
    <x v="177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งานบำรุงปกติ"/>
    <n v="44930"/>
    <x v="38"/>
    <x v="41"/>
    <n v="7038"/>
    <x v="114"/>
    <x v="59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n v="5000"/>
    <x v="294"/>
    <x v="343"/>
    <n v="7048"/>
    <x v="228"/>
    <x v="14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n v="15015"/>
    <x v="323"/>
    <x v="344"/>
    <n v="7038"/>
    <x v="229"/>
    <x v="6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n v="36132"/>
    <x v="38"/>
    <x v="41"/>
    <n v="7038"/>
    <x v="230"/>
    <x v="178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n v="6132"/>
    <x v="38"/>
    <x v="41"/>
    <n v="7048"/>
    <x v="38"/>
    <x v="10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n v="54060"/>
    <x v="38"/>
    <x v="41"/>
    <n v="7038"/>
    <x v="231"/>
    <x v="179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n v="24012"/>
    <x v="38"/>
    <x v="41"/>
    <n v="7038"/>
    <x v="232"/>
    <x v="180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n v="6042"/>
    <x v="38"/>
    <x v="41"/>
    <n v="7048"/>
    <x v="46"/>
    <x v="25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งานบำรุงปกติ"/>
    <n v="3996"/>
    <x v="38"/>
    <x v="41"/>
    <n v="7048"/>
    <x v="81"/>
    <x v="181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งานบำรุงปกติ"/>
    <n v="3660"/>
    <x v="38"/>
    <x v="41"/>
    <n v="7048"/>
    <x v="16"/>
    <x v="119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n v="1800"/>
    <x v="38"/>
    <x v="41"/>
    <n v="7048"/>
    <x v="233"/>
    <x v="182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งานบำรุงปกติ"/>
    <n v="5185"/>
    <x v="38"/>
    <x v="41"/>
    <n v="7048"/>
    <x v="6"/>
    <x v="85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n v="5778"/>
    <x v="38"/>
    <x v="41"/>
    <n v="7048"/>
    <x v="233"/>
    <x v="182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n v="6150"/>
    <x v="38"/>
    <x v="41"/>
    <n v="7048"/>
    <x v="102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n v="6000"/>
    <x v="38"/>
    <x v="41"/>
    <n v="7048"/>
    <x v="234"/>
    <x v="183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n v="5934"/>
    <x v="38"/>
    <x v="41"/>
    <n v="7048"/>
    <x v="144"/>
    <x v="88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งานบำรุงปกติ"/>
    <n v="4950"/>
    <x v="38"/>
    <x v="41"/>
    <n v="7048"/>
    <x v="192"/>
    <x v="123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n v="1800"/>
    <x v="38"/>
    <x v="41"/>
    <n v="7048"/>
    <x v="235"/>
    <x v="184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n v="3660"/>
    <x v="38"/>
    <x v="41"/>
    <n v="7048"/>
    <x v="136"/>
    <x v="121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n v="3996"/>
    <x v="38"/>
    <x v="41"/>
    <n v="7048"/>
    <x v="41"/>
    <x v="19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n v="7092"/>
    <x v="38"/>
    <x v="41"/>
    <n v="7048"/>
    <x v="202"/>
    <x v="99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n v="5265"/>
    <x v="324"/>
    <x v="345"/>
    <n v="7048"/>
    <x v="219"/>
    <x v="98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n v="54060"/>
    <x v="38"/>
    <x v="41"/>
    <n v="8412"/>
    <x v="200"/>
    <x v="97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n v="24024"/>
    <x v="38"/>
    <x v="41"/>
    <n v="8412"/>
    <x v="193"/>
    <x v="14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งานบำรุงปกติ"/>
    <n v="30360"/>
    <x v="38"/>
    <x v="41"/>
    <n v="8412"/>
    <x v="122"/>
    <x v="71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งานบำรุงปกติ"/>
    <n v="18204"/>
    <x v="38"/>
    <x v="41"/>
    <n v="8412"/>
    <x v="12"/>
    <x v="185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งานบำรุงปกติ"/>
    <n v="6012"/>
    <x v="38"/>
    <x v="41"/>
    <n v="8425"/>
    <x v="147"/>
    <x v="92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งานบำรุงปกติ"/>
    <n v="54174"/>
    <x v="38"/>
    <x v="41"/>
    <n v="8412"/>
    <x v="166"/>
    <x v="124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n v="35724"/>
    <x v="325"/>
    <x v="346"/>
    <n v="20160"/>
    <x v="100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n v="11574"/>
    <x v="326"/>
    <x v="347"/>
    <n v="20160"/>
    <x v="34"/>
    <x v="7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n v="41748"/>
    <x v="327"/>
    <x v="348"/>
    <n v="20160"/>
    <x v="126"/>
    <x v="7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n v="11910"/>
    <x v="328"/>
    <x v="349"/>
    <n v="20160"/>
    <x v="99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n v="59652"/>
    <x v="329"/>
    <x v="350"/>
    <n v="20160"/>
    <x v="51"/>
    <x v="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n v="59574"/>
    <x v="330"/>
    <x v="351"/>
    <n v="20160"/>
    <x v="175"/>
    <x v="0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n v="53376"/>
    <x v="331"/>
    <x v="352"/>
    <n v="63751"/>
    <x v="30"/>
    <x v="15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n v="59364"/>
    <x v="332"/>
    <x v="353"/>
    <n v="63751"/>
    <x v="81"/>
    <x v="15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x v="333"/>
    <x v="354"/>
    <n v="63751"/>
    <x v="9"/>
    <x v="0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05"/>
    <n v="59760"/>
    <x v="334"/>
    <x v="355"/>
    <n v="63751"/>
    <x v="101"/>
    <x v="30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x v="335"/>
    <x v="356"/>
    <n v="63751"/>
    <x v="79"/>
    <x v="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n v="41814"/>
    <x v="336"/>
    <x v="357"/>
    <n v="63751"/>
    <x v="175"/>
    <x v="0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x v="38"/>
    <x v="41"/>
    <n v="0"/>
    <x v="201"/>
    <x v="186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x v="38"/>
    <x v="41"/>
    <n v="0"/>
    <x v="236"/>
    <x v="187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05"/>
    <n v="21604"/>
    <x v="337"/>
    <x v="358"/>
    <n v="29569"/>
    <x v="237"/>
    <x v="89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05"/>
    <n v="25848"/>
    <x v="338"/>
    <x v="359"/>
    <n v="29569"/>
    <x v="219"/>
    <x v="98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x v="38"/>
    <x v="41"/>
    <n v="0"/>
    <x v="201"/>
    <x v="186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x v="38"/>
    <x v="41"/>
    <n v="0"/>
    <x v="76"/>
    <x v="37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งานบำรุงปกติ"/>
    <n v="48438"/>
    <x v="38"/>
    <x v="41"/>
    <n v="9004"/>
    <x v="59"/>
    <x v="188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x v="339"/>
    <x v="360"/>
    <n v="68100"/>
    <x v="224"/>
    <x v="0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x v="340"/>
    <x v="361"/>
    <n v="68111"/>
    <x v="238"/>
    <x v="0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x v="341"/>
    <x v="362"/>
    <n v="68100"/>
    <x v="239"/>
    <x v="0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x v="314"/>
    <x v="363"/>
    <n v="68111"/>
    <x v="7"/>
    <x v="0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n v="41501"/>
    <x v="342"/>
    <x v="364"/>
    <n v="15245"/>
    <x v="137"/>
    <x v="3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x v="343"/>
    <x v="365"/>
    <n v="15255"/>
    <x v="159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n v="30902"/>
    <x v="344"/>
    <x v="366"/>
    <n v="13324"/>
    <x v="75"/>
    <x v="7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x v="345"/>
    <x v="367"/>
    <n v="22924"/>
    <x v="186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x v="346"/>
    <x v="368"/>
    <n v="22924"/>
    <x v="60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x v="347"/>
    <x v="369"/>
    <n v="20209"/>
    <x v="139"/>
    <x v="0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x v="348"/>
    <x v="370"/>
    <n v="20209"/>
    <x v="159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n v="39687"/>
    <x v="349"/>
    <x v="371"/>
    <n v="24452"/>
    <x v="240"/>
    <x v="30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n v="40476"/>
    <x v="350"/>
    <x v="372"/>
    <n v="24452"/>
    <x v="236"/>
    <x v="11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n v="10212"/>
    <x v="351"/>
    <x v="373"/>
    <n v="28751"/>
    <x v="241"/>
    <x v="14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n v="4514"/>
    <x v="352"/>
    <x v="374"/>
    <n v="25309"/>
    <x v="242"/>
    <x v="47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n v="5112"/>
    <x v="353"/>
    <x v="375"/>
    <n v="28763"/>
    <x v="243"/>
    <x v="9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n v="4650"/>
    <x v="354"/>
    <x v="376"/>
    <n v="28763"/>
    <x v="244"/>
    <x v="8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n v="4527"/>
    <x v="355"/>
    <x v="377"/>
    <n v="25309"/>
    <x v="219"/>
    <x v="98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n v="9288"/>
    <x v="356"/>
    <x v="378"/>
    <n v="28752"/>
    <x v="120"/>
    <x v="14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n v="22104"/>
    <x v="357"/>
    <x v="379"/>
    <n v="18621"/>
    <x v="190"/>
    <x v="2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n v="10084"/>
    <x v="358"/>
    <x v="380"/>
    <n v="18621"/>
    <x v="240"/>
    <x v="30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n v="10190"/>
    <x v="359"/>
    <x v="381"/>
    <n v="18621"/>
    <x v="105"/>
    <x v="98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n v="5050"/>
    <x v="360"/>
    <x v="382"/>
    <n v="18631"/>
    <x v="162"/>
    <x v="19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n v="3465"/>
    <x v="361"/>
    <x v="383"/>
    <n v="18631"/>
    <x v="229"/>
    <x v="6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n v="22743"/>
    <x v="362"/>
    <x v="384"/>
    <n v="18621"/>
    <x v="214"/>
    <x v="13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n v="5688"/>
    <x v="363"/>
    <x v="385"/>
    <n v="18631"/>
    <x v="245"/>
    <x v="95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n v="20088"/>
    <x v="364"/>
    <x v="386"/>
    <n v="18621"/>
    <x v="246"/>
    <x v="89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n v="35194"/>
    <x v="365"/>
    <x v="387"/>
    <n v="18621"/>
    <x v="247"/>
    <x v="98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n v="15308"/>
    <x v="366"/>
    <x v="388"/>
    <n v="18621"/>
    <x v="248"/>
    <x v="126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n v="5500"/>
    <x v="367"/>
    <x v="389"/>
    <n v="18631"/>
    <x v="15"/>
    <x v="6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n v="5742"/>
    <x v="368"/>
    <x v="390"/>
    <n v="18631"/>
    <x v="116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x v="369"/>
    <x v="391"/>
    <n v="18631"/>
    <x v="249"/>
    <x v="189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x v="370"/>
    <x v="392"/>
    <n v="18631"/>
    <x v="13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n v="5495"/>
    <x v="371"/>
    <x v="393"/>
    <n v="18631"/>
    <x v="250"/>
    <x v="190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x v="372"/>
    <x v="394"/>
    <n v="18631"/>
    <x v="231"/>
    <x v="191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x v="367"/>
    <x v="395"/>
    <n v="18631"/>
    <x v="45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n v="5736"/>
    <x v="373"/>
    <x v="396"/>
    <n v="18631"/>
    <x v="193"/>
    <x v="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n v="2255"/>
    <x v="374"/>
    <x v="397"/>
    <n v="18631"/>
    <x v="251"/>
    <x v="13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n v="2940"/>
    <x v="375"/>
    <x v="398"/>
    <n v="18631"/>
    <x v="252"/>
    <x v="1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n v="3465"/>
    <x v="361"/>
    <x v="399"/>
    <n v="18631"/>
    <x v="67"/>
    <x v="30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n v="5495"/>
    <x v="371"/>
    <x v="400"/>
    <n v="18631"/>
    <x v="26"/>
    <x v="11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n v="9595"/>
    <x v="376"/>
    <x v="401"/>
    <n v="18621"/>
    <x v="253"/>
    <x v="89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n v="7392"/>
    <x v="377"/>
    <x v="402"/>
    <n v="18631"/>
    <x v="254"/>
    <x v="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n v="2870"/>
    <x v="378"/>
    <x v="403"/>
    <n v="18631"/>
    <x v="95"/>
    <x v="6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n v="1890"/>
    <x v="379"/>
    <x v="404"/>
    <n v="18631"/>
    <x v="98"/>
    <x v="19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n v="44797"/>
    <x v="380"/>
    <x v="405"/>
    <n v="9041"/>
    <x v="171"/>
    <x v="31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n v="13919"/>
    <x v="381"/>
    <x v="406"/>
    <n v="9041"/>
    <x v="117"/>
    <x v="6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n v="35155"/>
    <x v="38"/>
    <x v="41"/>
    <n v="2809"/>
    <x v="166"/>
    <x v="124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x v="38"/>
    <x v="41"/>
    <n v="0"/>
    <x v="122"/>
    <x v="71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x v="38"/>
    <x v="41"/>
    <n v="0"/>
    <x v="116"/>
    <x v="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x v="38"/>
    <x v="41"/>
    <n v="0"/>
    <x v="67"/>
    <x v="110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x v="38"/>
    <x v="41"/>
    <n v="0"/>
    <x v="25"/>
    <x v="53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x v="38"/>
    <x v="41"/>
    <n v="0"/>
    <x v="81"/>
    <x v="181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n v="12248"/>
    <x v="382"/>
    <x v="407"/>
    <n v="5862"/>
    <x v="130"/>
    <x v="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x v="38"/>
    <x v="41"/>
    <n v="0"/>
    <x v="130"/>
    <x v="103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n v="41486"/>
    <x v="38"/>
    <x v="41"/>
    <n v="3589"/>
    <x v="118"/>
    <x v="65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งานบำรุงปกติ"/>
    <n v="18437"/>
    <x v="38"/>
    <x v="41"/>
    <n v="3589"/>
    <x v="103"/>
    <x v="117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x v="38"/>
    <x v="41"/>
    <n v="0"/>
    <x v="221"/>
    <x v="9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x v="38"/>
    <x v="41"/>
    <n v="0"/>
    <x v="3"/>
    <x v="192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n v="24360"/>
    <x v="38"/>
    <x v="41"/>
    <n v="5035"/>
    <x v="47"/>
    <x v="26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n v="6336"/>
    <x v="38"/>
    <x v="41"/>
    <n v="5045"/>
    <x v="210"/>
    <x v="12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n v="6348"/>
    <x v="38"/>
    <x v="41"/>
    <n v="5045"/>
    <x v="71"/>
    <x v="33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x v="38"/>
    <x v="41"/>
    <n v="0"/>
    <x v="50"/>
    <x v="159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x v="383"/>
    <x v="408"/>
    <n v="39956"/>
    <x v="255"/>
    <x v="193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x v="384"/>
    <x v="408"/>
    <n v="39956"/>
    <x v="255"/>
    <x v="193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n v="30180"/>
    <x v="385"/>
    <x v="409"/>
    <n v="39946"/>
    <x v="82"/>
    <x v="0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n v="7080"/>
    <x v="38"/>
    <x v="41"/>
    <n v="1353"/>
    <x v="3"/>
    <x v="192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x v="38"/>
    <x v="41"/>
    <n v="0"/>
    <x v="3"/>
    <x v="192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n v="13557"/>
    <x v="386"/>
    <x v="410"/>
    <n v="15021"/>
    <x v="124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n v="15427"/>
    <x v="387"/>
    <x v="411"/>
    <n v="15021"/>
    <x v="227"/>
    <x v="7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x v="388"/>
    <x v="412"/>
    <n v="15021"/>
    <x v="161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n v="54660"/>
    <x v="389"/>
    <x v="413"/>
    <n v="15021"/>
    <x v="130"/>
    <x v="3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x v="390"/>
    <x v="414"/>
    <n v="15021"/>
    <x v="186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n v="1458"/>
    <x v="391"/>
    <x v="415"/>
    <n v="15031"/>
    <x v="256"/>
    <x v="10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n v="10789"/>
    <x v="392"/>
    <x v="416"/>
    <n v="15021"/>
    <x v="37"/>
    <x v="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n v="59964"/>
    <x v="393"/>
    <x v="417"/>
    <n v="15021"/>
    <x v="188"/>
    <x v="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x v="394"/>
    <x v="418"/>
    <n v="15021"/>
    <x v="147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n v="29898"/>
    <x v="395"/>
    <x v="419"/>
    <n v="15021"/>
    <x v="109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n v="33917"/>
    <x v="396"/>
    <x v="420"/>
    <n v="35916"/>
    <x v="257"/>
    <x v="19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n v="12204"/>
    <x v="38"/>
    <x v="41"/>
    <n v="3627"/>
    <x v="122"/>
    <x v="71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งานบำรุงปกติ"/>
    <n v="24260"/>
    <x v="38"/>
    <x v="41"/>
    <n v="3627"/>
    <x v="104"/>
    <x v="194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x v="397"/>
    <x v="421"/>
    <n v="39808"/>
    <x v="161"/>
    <x v="0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x v="398"/>
    <x v="422"/>
    <n v="39808"/>
    <x v="225"/>
    <x v="0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x v="399"/>
    <x v="423"/>
    <n v="39808"/>
    <x v="182"/>
    <x v="0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x v="400"/>
    <x v="424"/>
    <n v="39808"/>
    <x v="258"/>
    <x v="0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x v="401"/>
    <x v="425"/>
    <n v="39808"/>
    <x v="259"/>
    <x v="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x v="402"/>
    <x v="426"/>
    <n v="39808"/>
    <x v="215"/>
    <x v="0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x v="403"/>
    <x v="427"/>
    <n v="39808"/>
    <x v="162"/>
    <x v="0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x v="404"/>
    <x v="428"/>
    <n v="39808"/>
    <x v="140"/>
    <x v="0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n v="22671"/>
    <x v="405"/>
    <x v="429"/>
    <n v="39808"/>
    <x v="109"/>
    <x v="0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n v="4797"/>
    <x v="406"/>
    <x v="430"/>
    <n v="28943"/>
    <x v="100"/>
    <x v="0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n v="4793"/>
    <x v="407"/>
    <x v="431"/>
    <n v="28943"/>
    <x v="135"/>
    <x v="3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05"/>
    <n v="13536"/>
    <x v="408"/>
    <x v="432"/>
    <n v="28932"/>
    <x v="150"/>
    <x v="2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x v="397"/>
    <x v="433"/>
    <n v="28932"/>
    <x v="43"/>
    <x v="0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x v="409"/>
    <x v="434"/>
    <n v="28932"/>
    <x v="13"/>
    <x v="0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x v="410"/>
    <x v="435"/>
    <n v="28943"/>
    <x v="184"/>
    <x v="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x v="411"/>
    <x v="436"/>
    <n v="28932"/>
    <x v="72"/>
    <x v="0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n v="9076"/>
    <x v="412"/>
    <x v="437"/>
    <n v="28932"/>
    <x v="193"/>
    <x v="0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x v="413"/>
    <x v="438"/>
    <n v="28932"/>
    <x v="260"/>
    <x v="195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x v="414"/>
    <x v="439"/>
    <n v="28943"/>
    <x v="253"/>
    <x v="0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n v="29921"/>
    <x v="415"/>
    <x v="440"/>
    <n v="28932"/>
    <x v="12"/>
    <x v="3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x v="416"/>
    <x v="441"/>
    <n v="28932"/>
    <x v="220"/>
    <x v="0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n v="44878"/>
    <x v="417"/>
    <x v="442"/>
    <n v="28932"/>
    <x v="40"/>
    <x v="0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n v="13455"/>
    <x v="418"/>
    <x v="443"/>
    <n v="28932"/>
    <x v="188"/>
    <x v="0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x v="419"/>
    <x v="444"/>
    <n v="28932"/>
    <x v="127"/>
    <x v="0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05"/>
    <n v="27045"/>
    <x v="420"/>
    <x v="445"/>
    <n v="28932"/>
    <x v="85"/>
    <x v="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n v="40594"/>
    <x v="38"/>
    <x v="41"/>
    <n v="3274"/>
    <x v="188"/>
    <x v="122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งานบำรุงปกติ"/>
    <n v="4505"/>
    <x v="38"/>
    <x v="41"/>
    <n v="3284"/>
    <x v="101"/>
    <x v="104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งานบำรุงปกติ"/>
    <n v="39096"/>
    <x v="38"/>
    <x v="41"/>
    <n v="2473"/>
    <x v="119"/>
    <x v="66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n v="39160"/>
    <x v="38"/>
    <x v="41"/>
    <n v="2473"/>
    <x v="49"/>
    <x v="167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งานบำรุงปกติ"/>
    <n v="11180"/>
    <x v="38"/>
    <x v="41"/>
    <n v="2473"/>
    <x v="261"/>
    <x v="196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n v="44807"/>
    <x v="38"/>
    <x v="41"/>
    <n v="2471"/>
    <x v="44"/>
    <x v="23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งานบำรุงปกติ"/>
    <n v="25610"/>
    <x v="38"/>
    <x v="41"/>
    <n v="2471"/>
    <x v="88"/>
    <x v="19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n v="39972"/>
    <x v="38"/>
    <x v="41"/>
    <n v="3276"/>
    <x v="202"/>
    <x v="99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n v="36000"/>
    <x v="38"/>
    <x v="41"/>
    <n v="3276"/>
    <x v="112"/>
    <x v="6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n v="8000"/>
    <x v="38"/>
    <x v="41"/>
    <n v="3286"/>
    <x v="262"/>
    <x v="11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งานบำรุงปกติ"/>
    <n v="22185"/>
    <x v="38"/>
    <x v="41"/>
    <n v="3276"/>
    <x v="161"/>
    <x v="106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งานบำรุงปกติ"/>
    <n v="5139"/>
    <x v="38"/>
    <x v="41"/>
    <n v="3286"/>
    <x v="57"/>
    <x v="146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งานบำรุงปกติ"/>
    <n v="4540"/>
    <x v="38"/>
    <x v="41"/>
    <n v="3286"/>
    <x v="125"/>
    <x v="75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งานบำรุงปกติ"/>
    <n v="27072"/>
    <x v="38"/>
    <x v="41"/>
    <n v="3276"/>
    <x v="159"/>
    <x v="198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งานบำรุงปกติ"/>
    <n v="2601"/>
    <x v="38"/>
    <x v="41"/>
    <n v="3286"/>
    <x v="180"/>
    <x v="112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งานบำรุงปกติ"/>
    <n v="4419"/>
    <x v="38"/>
    <x v="41"/>
    <n v="3286"/>
    <x v="166"/>
    <x v="124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งานบำรุงปกติ"/>
    <n v="2601"/>
    <x v="38"/>
    <x v="41"/>
    <n v="3286"/>
    <x v="261"/>
    <x v="196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n v="36464"/>
    <x v="421"/>
    <x v="446"/>
    <n v="4479"/>
    <x v="129"/>
    <x v="2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n v="4060"/>
    <x v="422"/>
    <x v="447"/>
    <n v="4489"/>
    <x v="263"/>
    <x v="11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n v="3060"/>
    <x v="38"/>
    <x v="41"/>
    <n v="1600"/>
    <x v="39"/>
    <x v="17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x v="423"/>
    <x v="448"/>
    <n v="18149"/>
    <x v="39"/>
    <x v="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x v="424"/>
    <x v="449"/>
    <n v="18149"/>
    <x v="147"/>
    <x v="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n v="13896"/>
    <x v="38"/>
    <x v="41"/>
    <n v="855"/>
    <x v="211"/>
    <x v="149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n v="1908"/>
    <x v="38"/>
    <x v="41"/>
    <n v="864"/>
    <x v="264"/>
    <x v="199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n v="4478"/>
    <x v="425"/>
    <x v="450"/>
    <n v="24390"/>
    <x v="147"/>
    <x v="0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n v="40437"/>
    <x v="426"/>
    <x v="451"/>
    <n v="24380"/>
    <x v="118"/>
    <x v="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n v="17108"/>
    <x v="38"/>
    <x v="41"/>
    <n v="2663"/>
    <x v="109"/>
    <x v="143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n v="44838"/>
    <x v="38"/>
    <x v="41"/>
    <n v="3506"/>
    <x v="39"/>
    <x v="17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n v="13450"/>
    <x v="38"/>
    <x v="41"/>
    <n v="3506"/>
    <x v="200"/>
    <x v="97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งานบำรุงปกติ"/>
    <n v="4509"/>
    <x v="38"/>
    <x v="41"/>
    <n v="3516"/>
    <x v="265"/>
    <x v="20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งานบำรุงปกติ"/>
    <n v="4644"/>
    <x v="38"/>
    <x v="41"/>
    <n v="3516"/>
    <x v="198"/>
    <x v="135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งานบำรุงปกติ"/>
    <n v="4621"/>
    <x v="38"/>
    <x v="41"/>
    <n v="3516"/>
    <x v="257"/>
    <x v="201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งานบำรุงปกติ"/>
    <n v="40703"/>
    <x v="38"/>
    <x v="41"/>
    <n v="3506"/>
    <x v="181"/>
    <x v="202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งานบำรุงปกติ"/>
    <n v="40675"/>
    <x v="38"/>
    <x v="41"/>
    <n v="3506"/>
    <x v="266"/>
    <x v="203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งานบำรุงปกติ"/>
    <n v="31590"/>
    <x v="38"/>
    <x v="41"/>
    <n v="3506"/>
    <x v="267"/>
    <x v="204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งานบำรุงปกติ"/>
    <n v="40788"/>
    <x v="38"/>
    <x v="41"/>
    <n v="4916"/>
    <x v="268"/>
    <x v="205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n v="27311"/>
    <x v="427"/>
    <x v="452"/>
    <n v="4916"/>
    <x v="261"/>
    <x v="6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x v="38"/>
    <x v="41"/>
    <n v="0"/>
    <x v="4"/>
    <x v="91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x v="38"/>
    <x v="41"/>
    <n v="0"/>
    <x v="178"/>
    <x v="111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x v="38"/>
    <x v="41"/>
    <n v="0"/>
    <x v="265"/>
    <x v="200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x v="38"/>
    <x v="41"/>
    <n v="0"/>
    <x v="263"/>
    <x v="206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x v="38"/>
    <x v="41"/>
    <n v="0"/>
    <x v="130"/>
    <x v="103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x v="38"/>
    <x v="41"/>
    <n v="0"/>
    <x v="101"/>
    <x v="104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x v="38"/>
    <x v="41"/>
    <n v="0"/>
    <x v="135"/>
    <x v="16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x v="38"/>
    <x v="41"/>
    <n v="0"/>
    <x v="149"/>
    <x v="207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x v="38"/>
    <x v="41"/>
    <n v="0"/>
    <x v="209"/>
    <x v="147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n v="6060"/>
    <x v="428"/>
    <x v="453"/>
    <n v="11826"/>
    <x v="190"/>
    <x v="2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n v="40581"/>
    <x v="38"/>
    <x v="41"/>
    <n v="637"/>
    <x v="119"/>
    <x v="66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n v="40662"/>
    <x v="38"/>
    <x v="41"/>
    <n v="637"/>
    <x v="10"/>
    <x v="21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n v="38495"/>
    <x v="38"/>
    <x v="41"/>
    <n v="3644"/>
    <x v="19"/>
    <x v="114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งานบำรุงปกติ"/>
    <n v="40500"/>
    <x v="38"/>
    <x v="41"/>
    <n v="3644"/>
    <x v="126"/>
    <x v="76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งานบำรุงปกติ"/>
    <n v="13281"/>
    <x v="38"/>
    <x v="41"/>
    <n v="3644"/>
    <x v="131"/>
    <x v="82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งานบำรุงปกติ"/>
    <n v="44919"/>
    <x v="38"/>
    <x v="41"/>
    <n v="3644"/>
    <x v="119"/>
    <x v="66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งานบำรุงปกติ"/>
    <n v="8996"/>
    <x v="38"/>
    <x v="41"/>
    <n v="3644"/>
    <x v="236"/>
    <x v="187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งานบำรุงปกติ"/>
    <n v="28539"/>
    <x v="38"/>
    <x v="41"/>
    <n v="3644"/>
    <x v="114"/>
    <x v="59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n v="49489"/>
    <x v="38"/>
    <x v="41"/>
    <n v="1426"/>
    <x v="131"/>
    <x v="82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n v="5517"/>
    <x v="38"/>
    <x v="41"/>
    <n v="1434"/>
    <x v="6"/>
    <x v="85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งานบำรุงปกติ"/>
    <n v="9234"/>
    <x v="38"/>
    <x v="41"/>
    <n v="2342"/>
    <x v="269"/>
    <x v="208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x v="429"/>
    <x v="454"/>
    <n v="7889"/>
    <x v="55"/>
    <x v="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n v="44757"/>
    <x v="430"/>
    <x v="455"/>
    <n v="7889"/>
    <x v="62"/>
    <x v="1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n v="39211"/>
    <x v="431"/>
    <x v="456"/>
    <n v="7889"/>
    <x v="266"/>
    <x v="19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n v="40662"/>
    <x v="38"/>
    <x v="41"/>
    <n v="1681"/>
    <x v="121"/>
    <x v="68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n v="9027"/>
    <x v="38"/>
    <x v="41"/>
    <n v="1681"/>
    <x v="13"/>
    <x v="61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n v="40648"/>
    <x v="38"/>
    <x v="41"/>
    <n v="1681"/>
    <x v="7"/>
    <x v="165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n v="31572"/>
    <x v="38"/>
    <x v="41"/>
    <n v="1681"/>
    <x v="35"/>
    <x v="113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งานบำรุงปกติ"/>
    <n v="17919"/>
    <x v="38"/>
    <x v="41"/>
    <n v="2935"/>
    <x v="67"/>
    <x v="110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งานบำรุงปกติ"/>
    <n v="40581"/>
    <x v="38"/>
    <x v="41"/>
    <n v="2935"/>
    <x v="224"/>
    <x v="173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n v="40675"/>
    <x v="38"/>
    <x v="41"/>
    <n v="2935"/>
    <x v="192"/>
    <x v="123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งานบำรุงปกติ"/>
    <n v="27063"/>
    <x v="38"/>
    <x v="41"/>
    <n v="2935"/>
    <x v="142"/>
    <x v="86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n v="39038"/>
    <x v="38"/>
    <x v="41"/>
    <n v="1958"/>
    <x v="95"/>
    <x v="209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n v="16076"/>
    <x v="38"/>
    <x v="41"/>
    <n v="1958"/>
    <x v="57"/>
    <x v="146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งานบำรุงปกติ"/>
    <n v="44559"/>
    <x v="38"/>
    <x v="41"/>
    <n v="5437"/>
    <x v="267"/>
    <x v="204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งานบำรุงปกติ"/>
    <n v="45117"/>
    <x v="38"/>
    <x v="41"/>
    <n v="5437"/>
    <x v="109"/>
    <x v="143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งานบำรุงปกติ"/>
    <n v="44689"/>
    <x v="38"/>
    <x v="41"/>
    <n v="5437"/>
    <x v="147"/>
    <x v="92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งานบำรุงปกติ"/>
    <n v="29760"/>
    <x v="38"/>
    <x v="41"/>
    <n v="5437"/>
    <x v="75"/>
    <x v="55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n v="22248"/>
    <x v="38"/>
    <x v="41"/>
    <n v="1750"/>
    <x v="12"/>
    <x v="185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n v="36995"/>
    <x v="38"/>
    <x v="41"/>
    <n v="1750"/>
    <x v="131"/>
    <x v="82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n v="44177"/>
    <x v="38"/>
    <x v="41"/>
    <n v="1750"/>
    <x v="61"/>
    <x v="28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n v="20113"/>
    <x v="38"/>
    <x v="41"/>
    <n v="1750"/>
    <x v="94"/>
    <x v="81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n v="4050"/>
    <x v="432"/>
    <x v="457"/>
    <n v="5110"/>
    <x v="224"/>
    <x v="11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n v="2970"/>
    <x v="433"/>
    <x v="458"/>
    <n v="6274"/>
    <x v="270"/>
    <x v="31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n v="2934"/>
    <x v="434"/>
    <x v="459"/>
    <n v="6274"/>
    <x v="239"/>
    <x v="1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x v="38"/>
    <x v="41"/>
    <n v="0"/>
    <x v="196"/>
    <x v="161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n v="4342"/>
    <x v="435"/>
    <x v="460"/>
    <n v="22209"/>
    <x v="202"/>
    <x v="0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n v="20496"/>
    <x v="38"/>
    <x v="41"/>
    <n v="1570"/>
    <x v="64"/>
    <x v="138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n v="11209"/>
    <x v="38"/>
    <x v="41"/>
    <n v="1569"/>
    <x v="271"/>
    <x v="210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n v="13950"/>
    <x v="38"/>
    <x v="41"/>
    <n v="777"/>
    <x v="130"/>
    <x v="103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n v="4032"/>
    <x v="38"/>
    <x v="41"/>
    <n v="1276"/>
    <x v="95"/>
    <x v="209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n v="4032"/>
    <x v="38"/>
    <x v="41"/>
    <n v="1276"/>
    <x v="272"/>
    <x v="211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n v="16092"/>
    <x v="38"/>
    <x v="41"/>
    <n v="1267"/>
    <x v="15"/>
    <x v="212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งานบำรุงปกติ"/>
    <n v="59784"/>
    <x v="38"/>
    <x v="41"/>
    <n v="16559"/>
    <x v="5"/>
    <x v="13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งานบำรุงปกติ"/>
    <n v="59742"/>
    <x v="38"/>
    <x v="41"/>
    <n v="16559"/>
    <x v="200"/>
    <x v="97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งานบำรุงปกติ"/>
    <n v="59736"/>
    <x v="38"/>
    <x v="41"/>
    <n v="16559"/>
    <x v="176"/>
    <x v="108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งานบำรุงปกติ"/>
    <n v="35880"/>
    <x v="38"/>
    <x v="41"/>
    <n v="16559"/>
    <x v="136"/>
    <x v="121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งานบำรุงปกติ"/>
    <n v="44731"/>
    <x v="38"/>
    <x v="41"/>
    <n v="5822"/>
    <x v="69"/>
    <x v="39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งานบำรุงปกติ"/>
    <n v="41976"/>
    <x v="38"/>
    <x v="41"/>
    <n v="5822"/>
    <x v="10"/>
    <x v="21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งานบำรุงปกติ"/>
    <n v="40617"/>
    <x v="38"/>
    <x v="41"/>
    <n v="3400"/>
    <x v="35"/>
    <x v="113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งานบำรุงปกติ"/>
    <n v="1440"/>
    <x v="38"/>
    <x v="41"/>
    <n v="3410"/>
    <x v="192"/>
    <x v="123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n v="28287"/>
    <x v="38"/>
    <x v="41"/>
    <n v="3400"/>
    <x v="175"/>
    <x v="107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งานบำรุงปกติ"/>
    <n v="18846"/>
    <x v="38"/>
    <x v="41"/>
    <n v="3400"/>
    <x v="251"/>
    <x v="213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n v="47555"/>
    <x v="38"/>
    <x v="41"/>
    <n v="3889"/>
    <x v="134"/>
    <x v="105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งานบำรุงปกติ"/>
    <n v="47545"/>
    <x v="38"/>
    <x v="41"/>
    <n v="3889"/>
    <x v="189"/>
    <x v="118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งานบำรุงปกติ"/>
    <n v="37950"/>
    <x v="38"/>
    <x v="41"/>
    <n v="3889"/>
    <x v="272"/>
    <x v="211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งานบำรุงปกติ"/>
    <n v="18054"/>
    <x v="38"/>
    <x v="41"/>
    <n v="21998"/>
    <x v="273"/>
    <x v="214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n v="12030"/>
    <x v="436"/>
    <x v="461"/>
    <n v="21998"/>
    <x v="134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n v="18036"/>
    <x v="437"/>
    <x v="462"/>
    <n v="21998"/>
    <x v="274"/>
    <x v="98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n v="30102"/>
    <x v="438"/>
    <x v="463"/>
    <n v="21998"/>
    <x v="254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n v="54096"/>
    <x v="439"/>
    <x v="464"/>
    <n v="21998"/>
    <x v="121"/>
    <x v="2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n v="54084"/>
    <x v="440"/>
    <x v="465"/>
    <n v="21998"/>
    <x v="196"/>
    <x v="15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n v="40115"/>
    <x v="441"/>
    <x v="466"/>
    <n v="16017"/>
    <x v="254"/>
    <x v="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n v="35100"/>
    <x v="442"/>
    <x v="467"/>
    <n v="16017"/>
    <x v="121"/>
    <x v="2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x v="443"/>
    <x v="468"/>
    <n v="16017"/>
    <x v="44"/>
    <x v="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n v="40035"/>
    <x v="444"/>
    <x v="469"/>
    <n v="16017"/>
    <x v="107"/>
    <x v="2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งานบำรุงปกติ"/>
    <n v="41103"/>
    <x v="38"/>
    <x v="41"/>
    <n v="3922"/>
    <x v="79"/>
    <x v="79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n v="1530"/>
    <x v="445"/>
    <x v="470"/>
    <n v="21848"/>
    <x v="119"/>
    <x v="7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n v="44583"/>
    <x v="446"/>
    <x v="471"/>
    <n v="21838"/>
    <x v="227"/>
    <x v="7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x v="447"/>
    <x v="472"/>
    <n v="21838"/>
    <x v="132"/>
    <x v="0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x v="448"/>
    <x v="473"/>
    <n v="21848"/>
    <x v="203"/>
    <x v="140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x v="449"/>
    <x v="474"/>
    <n v="21838"/>
    <x v="43"/>
    <x v="0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n v="40437"/>
    <x v="450"/>
    <x v="475"/>
    <n v="21838"/>
    <x v="200"/>
    <x v="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n v="9090"/>
    <x v="451"/>
    <x v="476"/>
    <n v="21838"/>
    <x v="41"/>
    <x v="0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n v="4433"/>
    <x v="452"/>
    <x v="477"/>
    <n v="21848"/>
    <x v="124"/>
    <x v="0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n v="346"/>
    <x v="453"/>
    <x v="478"/>
    <n v="21848"/>
    <x v="121"/>
    <x v="2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x v="454"/>
    <x v="479"/>
    <n v="21848"/>
    <x v="275"/>
    <x v="190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n v="1354"/>
    <x v="455"/>
    <x v="480"/>
    <n v="21848"/>
    <x v="66"/>
    <x v="14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n v="10948"/>
    <x v="456"/>
    <x v="481"/>
    <n v="21838"/>
    <x v="81"/>
    <x v="15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x v="457"/>
    <x v="482"/>
    <n v="21838"/>
    <x v="72"/>
    <x v="0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n v="40509"/>
    <x v="458"/>
    <x v="483"/>
    <n v="21838"/>
    <x v="34"/>
    <x v="7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n v="40563"/>
    <x v="459"/>
    <x v="484"/>
    <n v="21838"/>
    <x v="61"/>
    <x v="15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n v="44640"/>
    <x v="460"/>
    <x v="485"/>
    <n v="21838"/>
    <x v="34"/>
    <x v="7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n v="8996"/>
    <x v="461"/>
    <x v="486"/>
    <n v="21838"/>
    <x v="240"/>
    <x v="30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n v="4581"/>
    <x v="462"/>
    <x v="487"/>
    <n v="21835"/>
    <x v="149"/>
    <x v="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x v="463"/>
    <x v="488"/>
    <n v="28529"/>
    <x v="72"/>
    <x v="0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n v="9257"/>
    <x v="464"/>
    <x v="489"/>
    <n v="28529"/>
    <x v="109"/>
    <x v="0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05"/>
    <n v="4626"/>
    <x v="465"/>
    <x v="490"/>
    <n v="28539"/>
    <x v="64"/>
    <x v="11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n v="22631"/>
    <x v="466"/>
    <x v="491"/>
    <n v="28529"/>
    <x v="209"/>
    <x v="15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05"/>
    <n v="14859"/>
    <x v="467"/>
    <x v="492"/>
    <n v="28529"/>
    <x v="224"/>
    <x v="11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05"/>
    <n v="22676"/>
    <x v="468"/>
    <x v="493"/>
    <n v="28529"/>
    <x v="207"/>
    <x v="6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05"/>
    <n v="40576"/>
    <x v="469"/>
    <x v="494"/>
    <n v="28529"/>
    <x v="276"/>
    <x v="19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05"/>
    <n v="13509"/>
    <x v="470"/>
    <x v="495"/>
    <n v="28529"/>
    <x v="91"/>
    <x v="3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n v="40599"/>
    <x v="471"/>
    <x v="496"/>
    <n v="15635"/>
    <x v="150"/>
    <x v="15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n v="40532"/>
    <x v="472"/>
    <x v="497"/>
    <n v="15635"/>
    <x v="185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n v="22518"/>
    <x v="473"/>
    <x v="498"/>
    <n v="15635"/>
    <x v="82"/>
    <x v="0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x v="474"/>
    <x v="499"/>
    <n v="15635"/>
    <x v="208"/>
    <x v="215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x v="475"/>
    <x v="500"/>
    <n v="15635"/>
    <x v="151"/>
    <x v="216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x v="476"/>
    <x v="501"/>
    <n v="15635"/>
    <x v="86"/>
    <x v="46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n v="31653"/>
    <x v="477"/>
    <x v="502"/>
    <n v="15635"/>
    <x v="81"/>
    <x v="15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n v="39748"/>
    <x v="38"/>
    <x v="41"/>
    <n v="2407"/>
    <x v="205"/>
    <x v="217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n v="49685"/>
    <x v="38"/>
    <x v="41"/>
    <n v="2407"/>
    <x v="220"/>
    <x v="166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n v="49625"/>
    <x v="38"/>
    <x v="41"/>
    <n v="2407"/>
    <x v="154"/>
    <x v="129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n v="56665"/>
    <x v="38"/>
    <x v="41"/>
    <n v="2407"/>
    <x v="16"/>
    <x v="119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n v="59484"/>
    <x v="38"/>
    <x v="41"/>
    <n v="2407"/>
    <x v="90"/>
    <x v="163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งานบำรุงปกติ"/>
    <n v="40500"/>
    <x v="38"/>
    <x v="41"/>
    <n v="3801"/>
    <x v="87"/>
    <x v="164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งานบำรุงปกติ"/>
    <n v="40622"/>
    <x v="38"/>
    <x v="41"/>
    <n v="3801"/>
    <x v="79"/>
    <x v="79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งานบำรุงปกติ"/>
    <n v="9018"/>
    <x v="38"/>
    <x v="41"/>
    <n v="3801"/>
    <x v="148"/>
    <x v="93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งานบำรุงปกติ"/>
    <n v="40527"/>
    <x v="38"/>
    <x v="41"/>
    <n v="6790"/>
    <x v="84"/>
    <x v="45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งานบำรุงปกติ"/>
    <n v="27009"/>
    <x v="38"/>
    <x v="41"/>
    <n v="6790"/>
    <x v="186"/>
    <x v="120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งานบำรุงปกติ"/>
    <n v="12486"/>
    <x v="38"/>
    <x v="41"/>
    <n v="6790"/>
    <x v="94"/>
    <x v="81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n v="43434"/>
    <x v="38"/>
    <x v="41"/>
    <n v="2157"/>
    <x v="30"/>
    <x v="70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n v="43403"/>
    <x v="38"/>
    <x v="41"/>
    <n v="2157"/>
    <x v="81"/>
    <x v="181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n v="4815"/>
    <x v="38"/>
    <x v="41"/>
    <n v="2167"/>
    <x v="67"/>
    <x v="110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งานบำรุงปกติ"/>
    <n v="22331"/>
    <x v="38"/>
    <x v="41"/>
    <n v="2881"/>
    <x v="239"/>
    <x v="218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งานบำรุงปกติ"/>
    <n v="31487"/>
    <x v="38"/>
    <x v="41"/>
    <n v="2881"/>
    <x v="35"/>
    <x v="113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n v="43418"/>
    <x v="38"/>
    <x v="41"/>
    <n v="2716"/>
    <x v="25"/>
    <x v="53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n v="49880"/>
    <x v="38"/>
    <x v="41"/>
    <n v="3111"/>
    <x v="116"/>
    <x v="8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n v="50764"/>
    <x v="38"/>
    <x v="41"/>
    <n v="3111"/>
    <x v="53"/>
    <x v="34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n v="41492"/>
    <x v="38"/>
    <x v="41"/>
    <n v="3111"/>
    <x v="54"/>
    <x v="219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n v="40572"/>
    <x v="38"/>
    <x v="41"/>
    <n v="4690"/>
    <x v="176"/>
    <x v="108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งานบำรุงปกติ"/>
    <n v="13617"/>
    <x v="38"/>
    <x v="41"/>
    <n v="4690"/>
    <x v="116"/>
    <x v="8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n v="22937"/>
    <x v="38"/>
    <x v="41"/>
    <n v="1690"/>
    <x v="277"/>
    <x v="98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n v="17996"/>
    <x v="38"/>
    <x v="41"/>
    <n v="1951"/>
    <x v="223"/>
    <x v="171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n v="26969"/>
    <x v="38"/>
    <x v="41"/>
    <n v="1951"/>
    <x v="117"/>
    <x v="62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n v="31460"/>
    <x v="38"/>
    <x v="41"/>
    <n v="1951"/>
    <x v="34"/>
    <x v="220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x v="38"/>
    <x v="41"/>
    <n v="0"/>
    <x v="241"/>
    <x v="221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n v="40567"/>
    <x v="38"/>
    <x v="41"/>
    <n v="858"/>
    <x v="109"/>
    <x v="143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n v="18031"/>
    <x v="38"/>
    <x v="41"/>
    <n v="858"/>
    <x v="79"/>
    <x v="79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งานบำรุงปกติ"/>
    <n v="40842"/>
    <x v="38"/>
    <x v="41"/>
    <n v="3640"/>
    <x v="16"/>
    <x v="119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งานบำรุงปกติ"/>
    <n v="36247"/>
    <x v="38"/>
    <x v="41"/>
    <n v="3640"/>
    <x v="205"/>
    <x v="217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n v="40509"/>
    <x v="38"/>
    <x v="41"/>
    <n v="1848"/>
    <x v="45"/>
    <x v="24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n v="4500"/>
    <x v="38"/>
    <x v="41"/>
    <n v="1857"/>
    <x v="13"/>
    <x v="61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n v="21007"/>
    <x v="38"/>
    <x v="41"/>
    <n v="1848"/>
    <x v="49"/>
    <x v="167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n v="19755"/>
    <x v="38"/>
    <x v="41"/>
    <n v="1844"/>
    <x v="224"/>
    <x v="173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n v="6042"/>
    <x v="38"/>
    <x v="41"/>
    <n v="5085"/>
    <x v="186"/>
    <x v="120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n v="12066"/>
    <x v="38"/>
    <x v="41"/>
    <n v="5075"/>
    <x v="137"/>
    <x v="83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n v="18552"/>
    <x v="38"/>
    <x v="41"/>
    <n v="5075"/>
    <x v="148"/>
    <x v="93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งานบำรุงปกติ"/>
    <n v="45015"/>
    <x v="38"/>
    <x v="41"/>
    <n v="8110"/>
    <x v="81"/>
    <x v="181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งานบำรุงปกติ"/>
    <n v="4995"/>
    <x v="38"/>
    <x v="41"/>
    <n v="8120"/>
    <x v="260"/>
    <x v="222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n v="39821"/>
    <x v="38"/>
    <x v="41"/>
    <n v="1527"/>
    <x v="87"/>
    <x v="164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งานบำรุงปกติ"/>
    <n v="39810"/>
    <x v="38"/>
    <x v="41"/>
    <n v="4672"/>
    <x v="18"/>
    <x v="69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งานบำรุงปกติ"/>
    <n v="49815"/>
    <x v="38"/>
    <x v="41"/>
    <n v="4672"/>
    <x v="132"/>
    <x v="102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งานบำรุงปกติ"/>
    <n v="5000"/>
    <x v="38"/>
    <x v="41"/>
    <n v="4682"/>
    <x v="61"/>
    <x v="28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งานบำรุงปกติ"/>
    <n v="4945"/>
    <x v="38"/>
    <x v="41"/>
    <n v="4682"/>
    <x v="43"/>
    <x v="22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n v="49575"/>
    <x v="38"/>
    <x v="41"/>
    <n v="4672"/>
    <x v="94"/>
    <x v="81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n v="49520"/>
    <x v="38"/>
    <x v="41"/>
    <n v="4672"/>
    <x v="78"/>
    <x v="42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n v="49500"/>
    <x v="38"/>
    <x v="41"/>
    <n v="4672"/>
    <x v="221"/>
    <x v="9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n v="49490"/>
    <x v="38"/>
    <x v="41"/>
    <n v="4672"/>
    <x v="13"/>
    <x v="61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n v="24775"/>
    <x v="38"/>
    <x v="41"/>
    <n v="4672"/>
    <x v="194"/>
    <x v="126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งานบำรุงปกติ"/>
    <n v="14778"/>
    <x v="38"/>
    <x v="41"/>
    <n v="4672"/>
    <x v="74"/>
    <x v="152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n v="6018"/>
    <x v="38"/>
    <x v="41"/>
    <n v="4682"/>
    <x v="5"/>
    <x v="13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n v="2500"/>
    <x v="38"/>
    <x v="41"/>
    <n v="4682"/>
    <x v="200"/>
    <x v="97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n v="4950"/>
    <x v="38"/>
    <x v="41"/>
    <n v="4682"/>
    <x v="221"/>
    <x v="9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งานบำรุงปกติ"/>
    <n v="5910"/>
    <x v="38"/>
    <x v="41"/>
    <n v="4682"/>
    <x v="20"/>
    <x v="175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งานบำรุงปกติ"/>
    <n v="16203"/>
    <x v="38"/>
    <x v="41"/>
    <n v="4672"/>
    <x v="59"/>
    <x v="188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งานบำรุงปกติ"/>
    <n v="2750"/>
    <x v="38"/>
    <x v="41"/>
    <n v="4682"/>
    <x v="13"/>
    <x v="61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n v="6066"/>
    <x v="38"/>
    <x v="41"/>
    <n v="4682"/>
    <x v="6"/>
    <x v="85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n v="33616"/>
    <x v="38"/>
    <x v="41"/>
    <n v="5262"/>
    <x v="20"/>
    <x v="17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n v="27960"/>
    <x v="38"/>
    <x v="41"/>
    <n v="5262"/>
    <x v="4"/>
    <x v="91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n v="28084"/>
    <x v="38"/>
    <x v="41"/>
    <n v="5262"/>
    <x v="49"/>
    <x v="167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งานบำรุงปกติ"/>
    <n v="6132"/>
    <x v="38"/>
    <x v="41"/>
    <n v="5272"/>
    <x v="106"/>
    <x v="50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งานบำรุงปกติ"/>
    <n v="5130"/>
    <x v="38"/>
    <x v="41"/>
    <n v="5272"/>
    <x v="128"/>
    <x v="223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n v="3348"/>
    <x v="38"/>
    <x v="41"/>
    <n v="5272"/>
    <x v="48"/>
    <x v="27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n v="6006"/>
    <x v="38"/>
    <x v="41"/>
    <n v="5272"/>
    <x v="104"/>
    <x v="194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n v="6000"/>
    <x v="38"/>
    <x v="41"/>
    <n v="5272"/>
    <x v="62"/>
    <x v="29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n v="3348"/>
    <x v="38"/>
    <x v="41"/>
    <n v="5272"/>
    <x v="48"/>
    <x v="27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n v="5130"/>
    <x v="38"/>
    <x v="41"/>
    <n v="5272"/>
    <x v="229"/>
    <x v="224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งานบำรุงปกติ"/>
    <n v="6150"/>
    <x v="38"/>
    <x v="41"/>
    <n v="5272"/>
    <x v="205"/>
    <x v="217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งานบำรุงปกติ"/>
    <n v="5137"/>
    <x v="38"/>
    <x v="41"/>
    <n v="12379"/>
    <x v="231"/>
    <x v="179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n v="47401"/>
    <x v="478"/>
    <x v="503"/>
    <n v="12383"/>
    <x v="26"/>
    <x v="11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n v="41655"/>
    <x v="479"/>
    <x v="504"/>
    <n v="12383"/>
    <x v="278"/>
    <x v="95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x v="480"/>
    <x v="505"/>
    <n v="12383"/>
    <x v="58"/>
    <x v="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งานบำรุงปกติ"/>
    <n v="7315"/>
    <x v="38"/>
    <x v="41"/>
    <n v="12393"/>
    <x v="40"/>
    <x v="18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งานบำรุงปกติ"/>
    <n v="16762"/>
    <x v="38"/>
    <x v="41"/>
    <n v="12383"/>
    <x v="221"/>
    <x v="9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x v="481"/>
    <x v="394"/>
    <n v="12393"/>
    <x v="9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n v="48684"/>
    <x v="482"/>
    <x v="506"/>
    <n v="12383"/>
    <x v="61"/>
    <x v="15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งานบำรุงปกติ"/>
    <n v="55363"/>
    <x v="38"/>
    <x v="41"/>
    <n v="12383"/>
    <x v="81"/>
    <x v="181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x v="483"/>
    <x v="507"/>
    <n v="12393"/>
    <x v="63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n v="22170"/>
    <x v="484"/>
    <x v="508"/>
    <n v="12383"/>
    <x v="35"/>
    <x v="15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งานบำรุงปกติ"/>
    <n v="54893"/>
    <x v="38"/>
    <x v="41"/>
    <n v="11320"/>
    <x v="83"/>
    <x v="16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งานบำรุงปกติ"/>
    <n v="32918"/>
    <x v="38"/>
    <x v="41"/>
    <n v="11320"/>
    <x v="222"/>
    <x v="170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n v="50913"/>
    <x v="38"/>
    <x v="41"/>
    <n v="11320"/>
    <x v="11"/>
    <x v="4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งานบำรุงปกติ"/>
    <n v="35491"/>
    <x v="38"/>
    <x v="41"/>
    <n v="11320"/>
    <x v="111"/>
    <x v="57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x v="485"/>
    <x v="509"/>
    <n v="8823"/>
    <x v="79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งานบำรุงปกติ"/>
    <n v="50190"/>
    <x v="38"/>
    <x v="41"/>
    <n v="8823"/>
    <x v="87"/>
    <x v="164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งานบำรุงปกติ"/>
    <n v="54216"/>
    <x v="38"/>
    <x v="41"/>
    <n v="8823"/>
    <x v="192"/>
    <x v="12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x v="486"/>
    <x v="510"/>
    <n v="8823"/>
    <x v="57"/>
    <x v="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n v="48260"/>
    <x v="38"/>
    <x v="41"/>
    <n v="3702"/>
    <x v="134"/>
    <x v="105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n v="33825"/>
    <x v="38"/>
    <x v="41"/>
    <n v="3702"/>
    <x v="57"/>
    <x v="146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n v="29690"/>
    <x v="38"/>
    <x v="41"/>
    <n v="3702"/>
    <x v="139"/>
    <x v="137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งานบำรุงปกติ"/>
    <n v="14377"/>
    <x v="38"/>
    <x v="41"/>
    <n v="3702"/>
    <x v="54"/>
    <x v="219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งานบำรุงปกติ"/>
    <n v="18464"/>
    <x v="38"/>
    <x v="41"/>
    <n v="3702"/>
    <x v="35"/>
    <x v="113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n v="46271"/>
    <x v="38"/>
    <x v="41"/>
    <n v="4249"/>
    <x v="263"/>
    <x v="206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งานบำรุงปกติ"/>
    <n v="19885"/>
    <x v="38"/>
    <x v="41"/>
    <n v="4249"/>
    <x v="259"/>
    <x v="225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งานบำรุงปกติ"/>
    <n v="6020"/>
    <x v="38"/>
    <x v="41"/>
    <n v="4464"/>
    <x v="45"/>
    <x v="24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งานบำรุงปกติ"/>
    <n v="36076"/>
    <x v="38"/>
    <x v="41"/>
    <n v="2953"/>
    <x v="209"/>
    <x v="147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งานบำรุงปกติ"/>
    <n v="40576"/>
    <x v="38"/>
    <x v="41"/>
    <n v="2953"/>
    <x v="150"/>
    <x v="172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งานบำรุงปกติ"/>
    <n v="4509"/>
    <x v="38"/>
    <x v="41"/>
    <n v="2963"/>
    <x v="140"/>
    <x v="160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งานบำรุงปกติ"/>
    <n v="40608"/>
    <x v="38"/>
    <x v="41"/>
    <n v="2953"/>
    <x v="153"/>
    <x v="226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งานบำรุงปกติ"/>
    <n v="13520"/>
    <x v="38"/>
    <x v="41"/>
    <n v="2953"/>
    <x v="126"/>
    <x v="76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n v="44980"/>
    <x v="38"/>
    <x v="41"/>
    <n v="2953"/>
    <x v="109"/>
    <x v="143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n v="4518"/>
    <x v="38"/>
    <x v="41"/>
    <n v="2963"/>
    <x v="103"/>
    <x v="117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n v="10275"/>
    <x v="38"/>
    <x v="41"/>
    <n v="1275"/>
    <x v="24"/>
    <x v="127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งานบำรุงปกติ"/>
    <n v="45045"/>
    <x v="38"/>
    <x v="41"/>
    <n v="7589"/>
    <x v="45"/>
    <x v="24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n v="39985"/>
    <x v="487"/>
    <x v="511"/>
    <n v="7589"/>
    <x v="32"/>
    <x v="3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งานบำรุงปกติ"/>
    <n v="14995"/>
    <x v="38"/>
    <x v="41"/>
    <n v="7589"/>
    <x v="78"/>
    <x v="42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งานบำรุงปกติ"/>
    <n v="45015"/>
    <x v="38"/>
    <x v="41"/>
    <n v="7589"/>
    <x v="114"/>
    <x v="59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งานบำรุงปกติ"/>
    <n v="45025"/>
    <x v="38"/>
    <x v="41"/>
    <n v="7589"/>
    <x v="138"/>
    <x v="148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x v="488"/>
    <x v="512"/>
    <n v="7589"/>
    <x v="94"/>
    <x v="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งานบำรุงปกติ"/>
    <n v="5020"/>
    <x v="38"/>
    <x v="41"/>
    <n v="4038"/>
    <x v="34"/>
    <x v="220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งานบำรุงปกติ"/>
    <n v="5010"/>
    <x v="38"/>
    <x v="41"/>
    <n v="4038"/>
    <x v="229"/>
    <x v="224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งานบำรุงปกติ"/>
    <n v="5015"/>
    <x v="38"/>
    <x v="41"/>
    <n v="4038"/>
    <x v="175"/>
    <x v="107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งานบำรุงปกติ"/>
    <n v="5010"/>
    <x v="38"/>
    <x v="41"/>
    <n v="4038"/>
    <x v="135"/>
    <x v="168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งานบำรุงปกติ"/>
    <n v="5015"/>
    <x v="38"/>
    <x v="41"/>
    <n v="4038"/>
    <x v="131"/>
    <x v="82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งานบำรุงปกติ"/>
    <n v="5020"/>
    <x v="38"/>
    <x v="41"/>
    <n v="4038"/>
    <x v="279"/>
    <x v="227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งานบำรุงปกติ"/>
    <n v="5020"/>
    <x v="38"/>
    <x v="41"/>
    <n v="4038"/>
    <x v="241"/>
    <x v="221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งานบำรุงปกติ"/>
    <n v="5015"/>
    <x v="38"/>
    <x v="41"/>
    <n v="4038"/>
    <x v="265"/>
    <x v="200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งานบำรุงปกติ"/>
    <n v="5010"/>
    <x v="38"/>
    <x v="41"/>
    <n v="4038"/>
    <x v="12"/>
    <x v="185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งานบำรุงปกติ"/>
    <n v="5020"/>
    <x v="38"/>
    <x v="41"/>
    <n v="4038"/>
    <x v="4"/>
    <x v="91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งานบำรุงปกติ"/>
    <n v="5015"/>
    <x v="38"/>
    <x v="41"/>
    <n v="4038"/>
    <x v="265"/>
    <x v="200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งานบำรุงปกติ"/>
    <n v="5015"/>
    <x v="38"/>
    <x v="41"/>
    <n v="4038"/>
    <x v="119"/>
    <x v="66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งานบำรุงปกติ"/>
    <n v="5020"/>
    <x v="38"/>
    <x v="41"/>
    <n v="4038"/>
    <x v="94"/>
    <x v="81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งานบำรุงปกติ"/>
    <n v="4514"/>
    <x v="38"/>
    <x v="41"/>
    <n v="4038"/>
    <x v="119"/>
    <x v="66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งานบำรุงปกติ"/>
    <n v="5490"/>
    <x v="38"/>
    <x v="41"/>
    <n v="3553"/>
    <x v="122"/>
    <x v="71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n v="4540"/>
    <x v="489"/>
    <x v="513"/>
    <n v="11134"/>
    <x v="26"/>
    <x v="11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งานบำรุงปกติ"/>
    <n v="5643"/>
    <x v="38"/>
    <x v="41"/>
    <n v="3553"/>
    <x v="178"/>
    <x v="111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x v="38"/>
    <x v="41"/>
    <n v="0"/>
    <x v="108"/>
    <x v="52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x v="38"/>
    <x v="41"/>
    <n v="0"/>
    <x v="89"/>
    <x v="22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x v="490"/>
    <x v="514"/>
    <n v="14952"/>
    <x v="69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n v="50287"/>
    <x v="491"/>
    <x v="515"/>
    <n v="14952"/>
    <x v="188"/>
    <x v="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x v="492"/>
    <x v="516"/>
    <n v="14952"/>
    <x v="10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x v="493"/>
    <x v="517"/>
    <n v="14952"/>
    <x v="71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n v="49513"/>
    <x v="494"/>
    <x v="518"/>
    <n v="14952"/>
    <x v="51"/>
    <x v="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x v="495"/>
    <x v="519"/>
    <n v="14952"/>
    <x v="25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n v="59778"/>
    <x v="38"/>
    <x v="41"/>
    <n v="4736"/>
    <x v="280"/>
    <x v="3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n v="23952"/>
    <x v="38"/>
    <x v="41"/>
    <n v="4736"/>
    <x v="48"/>
    <x v="27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n v="46290"/>
    <x v="38"/>
    <x v="41"/>
    <n v="4736"/>
    <x v="100"/>
    <x v="72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งานบำรุงปกติ"/>
    <n v="24110"/>
    <x v="38"/>
    <x v="41"/>
    <n v="4736"/>
    <x v="125"/>
    <x v="75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n v="12090"/>
    <x v="38"/>
    <x v="41"/>
    <n v="4736"/>
    <x v="58"/>
    <x v="78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n v="30246"/>
    <x v="38"/>
    <x v="41"/>
    <n v="4736"/>
    <x v="84"/>
    <x v="45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n v="59940"/>
    <x v="38"/>
    <x v="41"/>
    <n v="4736"/>
    <x v="55"/>
    <x v="32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n v="59885"/>
    <x v="38"/>
    <x v="41"/>
    <n v="4736"/>
    <x v="100"/>
    <x v="72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n v="6006"/>
    <x v="38"/>
    <x v="41"/>
    <n v="4746"/>
    <x v="104"/>
    <x v="194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n v="58818"/>
    <x v="38"/>
    <x v="41"/>
    <n v="4736"/>
    <x v="51"/>
    <x v="229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n v="30462"/>
    <x v="38"/>
    <x v="41"/>
    <n v="4736"/>
    <x v="260"/>
    <x v="222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งานบำรุงปกติ"/>
    <n v="25017"/>
    <x v="38"/>
    <x v="41"/>
    <n v="10683"/>
    <x v="42"/>
    <x v="2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งานบำรุงปกติ"/>
    <n v="6042"/>
    <x v="38"/>
    <x v="41"/>
    <n v="10694"/>
    <x v="71"/>
    <x v="33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n v="6048"/>
    <x v="81"/>
    <x v="520"/>
    <n v="10694"/>
    <x v="196"/>
    <x v="15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งานบำรุงปกติ"/>
    <n v="54402"/>
    <x v="38"/>
    <x v="41"/>
    <n v="10683"/>
    <x v="279"/>
    <x v="227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งานบำรุงปกติ"/>
    <n v="54414"/>
    <x v="38"/>
    <x v="41"/>
    <n v="10683"/>
    <x v="53"/>
    <x v="34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งานบำรุงปกติ"/>
    <n v="48378"/>
    <x v="38"/>
    <x v="41"/>
    <n v="10683"/>
    <x v="130"/>
    <x v="103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งานบำรุงปกติ"/>
    <n v="54426"/>
    <x v="38"/>
    <x v="41"/>
    <n v="10683"/>
    <x v="30"/>
    <x v="70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งานบำรุงปกติ"/>
    <n v="54426"/>
    <x v="38"/>
    <x v="41"/>
    <n v="10683"/>
    <x v="137"/>
    <x v="83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งานบำรุงปกติ"/>
    <n v="54408"/>
    <x v="38"/>
    <x v="41"/>
    <n v="10683"/>
    <x v="183"/>
    <x v="230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งานบำรุงปกติ"/>
    <n v="55251"/>
    <x v="38"/>
    <x v="41"/>
    <n v="10683"/>
    <x v="8"/>
    <x v="231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งานบำรุงปกติ"/>
    <n v="6243"/>
    <x v="38"/>
    <x v="41"/>
    <n v="10694"/>
    <x v="159"/>
    <x v="198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n v="59403"/>
    <x v="38"/>
    <x v="41"/>
    <n v="4903"/>
    <x v="150"/>
    <x v="172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n v="35916"/>
    <x v="38"/>
    <x v="41"/>
    <n v="4903"/>
    <x v="78"/>
    <x v="42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n v="59700"/>
    <x v="38"/>
    <x v="41"/>
    <n v="4903"/>
    <x v="154"/>
    <x v="129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n v="41265"/>
    <x v="38"/>
    <x v="41"/>
    <n v="4903"/>
    <x v="64"/>
    <x v="138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n v="60430"/>
    <x v="496"/>
    <x v="521"/>
    <n v="18976"/>
    <x v="125"/>
    <x v="3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n v="18120"/>
    <x v="497"/>
    <x v="522"/>
    <n v="18976"/>
    <x v="62"/>
    <x v="11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งานบำรุงปกติ"/>
    <n v="54354"/>
    <x v="38"/>
    <x v="41"/>
    <n v="18976"/>
    <x v="203"/>
    <x v="169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งานบำรุงปกติ"/>
    <n v="30204"/>
    <x v="38"/>
    <x v="41"/>
    <n v="18976"/>
    <x v="146"/>
    <x v="90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n v="54300"/>
    <x v="498"/>
    <x v="523"/>
    <n v="18976"/>
    <x v="1"/>
    <x v="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งานบำรุงปกติ"/>
    <n v="54300"/>
    <x v="38"/>
    <x v="41"/>
    <n v="18976"/>
    <x v="210"/>
    <x v="12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n v="54078"/>
    <x v="499"/>
    <x v="524"/>
    <n v="18976"/>
    <x v="109"/>
    <x v="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n v="54011"/>
    <x v="500"/>
    <x v="525"/>
    <n v="18976"/>
    <x v="78"/>
    <x v="0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งานบำรุงปกติ"/>
    <n v="54144"/>
    <x v="38"/>
    <x v="41"/>
    <n v="18976"/>
    <x v="200"/>
    <x v="97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x v="501"/>
    <x v="526"/>
    <n v="18976"/>
    <x v="94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x v="502"/>
    <x v="527"/>
    <n v="18976"/>
    <x v="211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งานบำรุงปกติ"/>
    <n v="44943"/>
    <x v="38"/>
    <x v="41"/>
    <n v="4141"/>
    <x v="85"/>
    <x v="232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งานบำรุงปกติ"/>
    <n v="40586"/>
    <x v="38"/>
    <x v="41"/>
    <n v="4141"/>
    <x v="184"/>
    <x v="109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งานบำรุงปกติ"/>
    <n v="22478"/>
    <x v="38"/>
    <x v="41"/>
    <n v="4141"/>
    <x v="81"/>
    <x v="181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งานบำรุงปกติ"/>
    <n v="12004"/>
    <x v="38"/>
    <x v="41"/>
    <n v="4332"/>
    <x v="130"/>
    <x v="103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งานบำรุงปกติ"/>
    <n v="12249"/>
    <x v="38"/>
    <x v="41"/>
    <n v="4332"/>
    <x v="188"/>
    <x v="122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งานบำรุงปกติ"/>
    <n v="18756"/>
    <x v="38"/>
    <x v="41"/>
    <n v="11301"/>
    <x v="221"/>
    <x v="9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x v="503"/>
    <x v="528"/>
    <n v="11301"/>
    <x v="55"/>
    <x v="0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งานบำรุงปกติ"/>
    <n v="54402"/>
    <x v="38"/>
    <x v="41"/>
    <n v="11301"/>
    <x v="100"/>
    <x v="72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งานบำรุงปกติ"/>
    <n v="54516"/>
    <x v="38"/>
    <x v="41"/>
    <n v="11301"/>
    <x v="97"/>
    <x v="128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x v="504"/>
    <x v="529"/>
    <n v="11301"/>
    <x v="55"/>
    <x v="0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n v="12084"/>
    <x v="505"/>
    <x v="530"/>
    <n v="11295"/>
    <x v="42"/>
    <x v="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งานบำรุงปกติ"/>
    <n v="30042"/>
    <x v="38"/>
    <x v="41"/>
    <n v="7974"/>
    <x v="281"/>
    <x v="233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n v="54108"/>
    <x v="38"/>
    <x v="41"/>
    <n v="7974"/>
    <x v="282"/>
    <x v="234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n v="54186"/>
    <x v="38"/>
    <x v="41"/>
    <n v="7974"/>
    <x v="283"/>
    <x v="235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งานบำรุงปกติ"/>
    <n v="46234"/>
    <x v="38"/>
    <x v="41"/>
    <n v="7974"/>
    <x v="260"/>
    <x v="222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x v="410"/>
    <x v="531"/>
    <n v="7986"/>
    <x v="136"/>
    <x v="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งานบำรุงปกติ"/>
    <n v="47394"/>
    <x v="38"/>
    <x v="41"/>
    <n v="7974"/>
    <x v="0"/>
    <x v="89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n v="59826"/>
    <x v="38"/>
    <x v="41"/>
    <n v="7974"/>
    <x v="232"/>
    <x v="180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n v="59718"/>
    <x v="38"/>
    <x v="41"/>
    <n v="7974"/>
    <x v="284"/>
    <x v="236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งานบำรุงปกติ"/>
    <n v="23874"/>
    <x v="38"/>
    <x v="41"/>
    <n v="7974"/>
    <x v="235"/>
    <x v="184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งานบำรุงปกติ"/>
    <n v="40579"/>
    <x v="38"/>
    <x v="41"/>
    <n v="4418"/>
    <x v="69"/>
    <x v="39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งานบำรุงปกติ"/>
    <n v="18032"/>
    <x v="38"/>
    <x v="41"/>
    <n v="4418"/>
    <x v="52"/>
    <x v="95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n v="13527"/>
    <x v="506"/>
    <x v="532"/>
    <n v="4418"/>
    <x v="252"/>
    <x v="13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งานบำรุงปกติ"/>
    <n v="48634"/>
    <x v="38"/>
    <x v="41"/>
    <n v="4418"/>
    <x v="189"/>
    <x v="118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n v="44978"/>
    <x v="447"/>
    <x v="533"/>
    <n v="11089"/>
    <x v="37"/>
    <x v="3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n v="40527"/>
    <x v="507"/>
    <x v="534"/>
    <n v="11089"/>
    <x v="91"/>
    <x v="30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n v="44910"/>
    <x v="508"/>
    <x v="535"/>
    <n v="11089"/>
    <x v="285"/>
    <x v="9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n v="36068"/>
    <x v="509"/>
    <x v="536"/>
    <n v="11089"/>
    <x v="286"/>
    <x v="39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n v="44262"/>
    <x v="38"/>
    <x v="41"/>
    <n v="1658"/>
    <x v="2"/>
    <x v="31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n v="40620"/>
    <x v="38"/>
    <x v="41"/>
    <n v="1658"/>
    <x v="220"/>
    <x v="166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n v="35873"/>
    <x v="38"/>
    <x v="41"/>
    <n v="1658"/>
    <x v="45"/>
    <x v="24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n v="2200"/>
    <x v="38"/>
    <x v="41"/>
    <n v="2258"/>
    <x v="287"/>
    <x v="237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n v="26873"/>
    <x v="38"/>
    <x v="41"/>
    <n v="2248"/>
    <x v="109"/>
    <x v="143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n v="40563"/>
    <x v="38"/>
    <x v="41"/>
    <n v="1865"/>
    <x v="148"/>
    <x v="93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n v="40523"/>
    <x v="38"/>
    <x v="41"/>
    <n v="1865"/>
    <x v="13"/>
    <x v="61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n v="27681"/>
    <x v="38"/>
    <x v="41"/>
    <n v="686"/>
    <x v="154"/>
    <x v="129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n v="24662"/>
    <x v="38"/>
    <x v="41"/>
    <n v="557"/>
    <x v="118"/>
    <x v="65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n v="5482"/>
    <x v="38"/>
    <x v="41"/>
    <n v="564"/>
    <x v="13"/>
    <x v="61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n v="4750"/>
    <x v="38"/>
    <x v="41"/>
    <n v="564"/>
    <x v="54"/>
    <x v="219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x v="38"/>
    <x v="41"/>
    <n v="0"/>
    <x v="288"/>
    <x v="23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x v="38"/>
    <x v="41"/>
    <n v="0"/>
    <x v="289"/>
    <x v="239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x v="38"/>
    <x v="41"/>
    <n v="0"/>
    <x v="290"/>
    <x v="240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x v="38"/>
    <x v="41"/>
    <n v="0"/>
    <x v="212"/>
    <x v="151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x v="38"/>
    <x v="41"/>
    <n v="0"/>
    <x v="291"/>
    <x v="241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x v="38"/>
    <x v="41"/>
    <n v="0"/>
    <x v="3"/>
    <x v="192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n v="22167"/>
    <x v="38"/>
    <x v="41"/>
    <n v="787"/>
    <x v="231"/>
    <x v="179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n v="13081"/>
    <x v="38"/>
    <x v="41"/>
    <n v="1911"/>
    <x v="39"/>
    <x v="17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n v="9067"/>
    <x v="38"/>
    <x v="41"/>
    <n v="1281"/>
    <x v="49"/>
    <x v="167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n v="6000"/>
    <x v="38"/>
    <x v="41"/>
    <n v="376"/>
    <x v="71"/>
    <x v="33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งานบำรุงปกติ"/>
    <n v="54630"/>
    <x v="38"/>
    <x v="41"/>
    <n v="11242"/>
    <x v="43"/>
    <x v="22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n v="30191"/>
    <x v="510"/>
    <x v="537"/>
    <n v="11242"/>
    <x v="140"/>
    <x v="2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n v="48594"/>
    <x v="511"/>
    <x v="538"/>
    <n v="11242"/>
    <x v="143"/>
    <x v="0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x v="89"/>
    <x v="539"/>
    <n v="11253"/>
    <x v="79"/>
    <x v="0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งานบำรุงปกติ"/>
    <n v="54596"/>
    <x v="38"/>
    <x v="41"/>
    <n v="11242"/>
    <x v="87"/>
    <x v="164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งานบำรุงปกติ"/>
    <n v="6072"/>
    <x v="38"/>
    <x v="41"/>
    <n v="11253"/>
    <x v="124"/>
    <x v="74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งานบำรุงปกติ"/>
    <n v="54201"/>
    <x v="38"/>
    <x v="41"/>
    <n v="11242"/>
    <x v="1"/>
    <x v="145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งานบำรุงปกติ"/>
    <n v="54294"/>
    <x v="38"/>
    <x v="41"/>
    <n v="11242"/>
    <x v="161"/>
    <x v="106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งานบำรุงปกติ"/>
    <n v="59940"/>
    <x v="38"/>
    <x v="41"/>
    <n v="11242"/>
    <x v="44"/>
    <x v="23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งานบำรุงปกติ"/>
    <n v="54264"/>
    <x v="38"/>
    <x v="41"/>
    <n v="11242"/>
    <x v="58"/>
    <x v="78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n v="30120"/>
    <x v="512"/>
    <x v="540"/>
    <n v="14036"/>
    <x v="116"/>
    <x v="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n v="24108"/>
    <x v="513"/>
    <x v="541"/>
    <n v="14036"/>
    <x v="292"/>
    <x v="89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n v="43476"/>
    <x v="514"/>
    <x v="542"/>
    <n v="14036"/>
    <x v="81"/>
    <x v="15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n v="570"/>
    <x v="515"/>
    <x v="543"/>
    <n v="13934"/>
    <x v="3"/>
    <x v="1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n v="6000"/>
    <x v="21"/>
    <x v="544"/>
    <n v="14047"/>
    <x v="128"/>
    <x v="98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x v="172"/>
    <x v="545"/>
    <n v="14047"/>
    <x v="54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n v="7040"/>
    <x v="516"/>
    <x v="546"/>
    <n v="14047"/>
    <x v="293"/>
    <x v="14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n v="838"/>
    <x v="517"/>
    <x v="547"/>
    <n v="14047"/>
    <x v="294"/>
    <x v="126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n v="6770"/>
    <x v="518"/>
    <x v="548"/>
    <n v="14047"/>
    <x v="190"/>
    <x v="2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n v="6078"/>
    <x v="53"/>
    <x v="549"/>
    <n v="14047"/>
    <x v="295"/>
    <x v="31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x v="172"/>
    <x v="550"/>
    <n v="14047"/>
    <x v="63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n v="6486"/>
    <x v="519"/>
    <x v="551"/>
    <n v="14047"/>
    <x v="105"/>
    <x v="98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n v="6650"/>
    <x v="520"/>
    <x v="552"/>
    <n v="14047"/>
    <x v="198"/>
    <x v="6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n v="1120"/>
    <x v="521"/>
    <x v="553"/>
    <n v="5204"/>
    <x v="296"/>
    <x v="126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n v="40801"/>
    <x v="522"/>
    <x v="554"/>
    <n v="5194"/>
    <x v="227"/>
    <x v="2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n v="13313"/>
    <x v="523"/>
    <x v="555"/>
    <n v="5194"/>
    <x v="295"/>
    <x v="31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x v="524"/>
    <x v="556"/>
    <n v="5194"/>
    <x v="147"/>
    <x v="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งานบำรุงปกติ"/>
    <n v="44766"/>
    <x v="38"/>
    <x v="41"/>
    <n v="5194"/>
    <x v="192"/>
    <x v="123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งานบำรุงปกติ"/>
    <n v="42476"/>
    <x v="38"/>
    <x v="41"/>
    <n v="5194"/>
    <x v="54"/>
    <x v="219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งานบำรุงปกติ"/>
    <n v="27127"/>
    <x v="38"/>
    <x v="41"/>
    <n v="5194"/>
    <x v="9"/>
    <x v="41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n v="18032"/>
    <x v="525"/>
    <x v="557"/>
    <n v="5194"/>
    <x v="20"/>
    <x v="7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งานบำรุงปกติ"/>
    <n v="1188"/>
    <x v="38"/>
    <x v="41"/>
    <n v="5204"/>
    <x v="161"/>
    <x v="106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n v="5940"/>
    <x v="526"/>
    <x v="558"/>
    <n v="5192"/>
    <x v="8"/>
    <x v="3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งานบำรุงปกติ"/>
    <n v="4595"/>
    <x v="38"/>
    <x v="41"/>
    <n v="5204"/>
    <x v="139"/>
    <x v="137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n v="1120"/>
    <x v="521"/>
    <x v="559"/>
    <n v="5204"/>
    <x v="297"/>
    <x v="14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งานบำรุงปกติ"/>
    <n v="1188"/>
    <x v="38"/>
    <x v="41"/>
    <n v="5204"/>
    <x v="50"/>
    <x v="159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n v="18266"/>
    <x v="527"/>
    <x v="560"/>
    <n v="5194"/>
    <x v="254"/>
    <x v="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x v="38"/>
    <x v="41"/>
    <n v="0"/>
    <x v="49"/>
    <x v="167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n v="35104"/>
    <x v="528"/>
    <x v="561"/>
    <n v="15543"/>
    <x v="124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x v="529"/>
    <x v="562"/>
    <n v="15543"/>
    <x v="49"/>
    <x v="0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x v="530"/>
    <x v="563"/>
    <n v="15543"/>
    <x v="161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งานบำรุงปกติ"/>
    <n v="5988"/>
    <x v="38"/>
    <x v="41"/>
    <n v="15555"/>
    <x v="145"/>
    <x v="2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งานบำรุงปกติ"/>
    <n v="6066"/>
    <x v="38"/>
    <x v="41"/>
    <n v="15555"/>
    <x v="47"/>
    <x v="26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n v="5868"/>
    <x v="531"/>
    <x v="564"/>
    <n v="15555"/>
    <x v="142"/>
    <x v="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งานบำรุงปกติ"/>
    <n v="39175"/>
    <x v="38"/>
    <x v="41"/>
    <n v="4522"/>
    <x v="71"/>
    <x v="3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งานบำรุงปกติ"/>
    <n v="16080"/>
    <x v="38"/>
    <x v="41"/>
    <n v="4522"/>
    <x v="10"/>
    <x v="21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x v="38"/>
    <x v="41"/>
    <n v="0"/>
    <x v="279"/>
    <x v="227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งานบำรุงปกติ"/>
    <n v="50920"/>
    <x v="38"/>
    <x v="41"/>
    <n v="5618"/>
    <x v="209"/>
    <x v="147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งานบำรุงปกติ"/>
    <n v="45020"/>
    <x v="38"/>
    <x v="41"/>
    <n v="5618"/>
    <x v="87"/>
    <x v="164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งานบำรุงปกติ"/>
    <n v="30020"/>
    <x v="38"/>
    <x v="41"/>
    <n v="5618"/>
    <x v="58"/>
    <x v="78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x v="38"/>
    <x v="41"/>
    <n v="0"/>
    <x v="97"/>
    <x v="128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05"/>
    <n v="600"/>
    <x v="532"/>
    <x v="565"/>
    <n v="28280"/>
    <x v="298"/>
    <x v="93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n v="24042"/>
    <x v="533"/>
    <x v="566"/>
    <n v="28423"/>
    <x v="81"/>
    <x v="15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n v="48072"/>
    <x v="534"/>
    <x v="567"/>
    <n v="28423"/>
    <x v="227"/>
    <x v="2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n v="54246"/>
    <x v="535"/>
    <x v="568"/>
    <n v="28423"/>
    <x v="98"/>
    <x v="19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n v="54228"/>
    <x v="536"/>
    <x v="569"/>
    <n v="28423"/>
    <x v="181"/>
    <x v="30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n v="24114"/>
    <x v="537"/>
    <x v="570"/>
    <n v="28423"/>
    <x v="299"/>
    <x v="126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05"/>
    <n v="600"/>
    <x v="532"/>
    <x v="571"/>
    <n v="28434"/>
    <x v="300"/>
    <x v="45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n v="1296"/>
    <x v="538"/>
    <x v="572"/>
    <n v="28434"/>
    <x v="126"/>
    <x v="7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n v="6042"/>
    <x v="539"/>
    <x v="573"/>
    <n v="28434"/>
    <x v="61"/>
    <x v="15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n v="6162"/>
    <x v="103"/>
    <x v="574"/>
    <n v="28434"/>
    <x v="204"/>
    <x v="0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05"/>
    <n v="600"/>
    <x v="532"/>
    <x v="575"/>
    <n v="28343"/>
    <x v="301"/>
    <x v="242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n v="24012"/>
    <x v="540"/>
    <x v="576"/>
    <n v="28423"/>
    <x v="5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n v="54006"/>
    <x v="541"/>
    <x v="577"/>
    <n v="28423"/>
    <x v="46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x v="542"/>
    <x v="578"/>
    <n v="28423"/>
    <x v="9"/>
    <x v="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05"/>
    <n v="54084"/>
    <x v="440"/>
    <x v="579"/>
    <n v="28423"/>
    <x v="22"/>
    <x v="9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n v="24036"/>
    <x v="543"/>
    <x v="580"/>
    <n v="28423"/>
    <x v="171"/>
    <x v="1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05"/>
    <n v="1296"/>
    <x v="538"/>
    <x v="581"/>
    <n v="28434"/>
    <x v="302"/>
    <x v="95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n v="594"/>
    <x v="544"/>
    <x v="582"/>
    <n v="28434"/>
    <x v="292"/>
    <x v="89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n v="6078"/>
    <x v="53"/>
    <x v="583"/>
    <n v="28434"/>
    <x v="262"/>
    <x v="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05"/>
    <n v="6372"/>
    <x v="545"/>
    <x v="584"/>
    <n v="28434"/>
    <x v="303"/>
    <x v="148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งานบำรุงปกติ"/>
    <n v="44938"/>
    <x v="38"/>
    <x v="41"/>
    <n v="4959"/>
    <x v="186"/>
    <x v="120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งานบำรุงปกติ"/>
    <n v="40559"/>
    <x v="38"/>
    <x v="41"/>
    <n v="4959"/>
    <x v="39"/>
    <x v="17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งานบำรุงปกติ"/>
    <n v="31356"/>
    <x v="38"/>
    <x v="41"/>
    <n v="3962"/>
    <x v="64"/>
    <x v="138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งานบำรุงปกติ"/>
    <n v="39208"/>
    <x v="38"/>
    <x v="41"/>
    <n v="3962"/>
    <x v="9"/>
    <x v="41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งานบำรุงปกติ"/>
    <n v="39727"/>
    <x v="38"/>
    <x v="41"/>
    <n v="3962"/>
    <x v="63"/>
    <x v="40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n v="49030"/>
    <x v="38"/>
    <x v="41"/>
    <n v="3962"/>
    <x v="109"/>
    <x v="14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n v="14705"/>
    <x v="38"/>
    <x v="41"/>
    <n v="3962"/>
    <x v="129"/>
    <x v="131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n v="13680"/>
    <x v="546"/>
    <x v="585"/>
    <n v="5164"/>
    <x v="127"/>
    <x v="30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งานบำรุงปกติ"/>
    <n v="43540"/>
    <x v="38"/>
    <x v="41"/>
    <n v="5164"/>
    <x v="84"/>
    <x v="45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งานบำรุงปกติ"/>
    <n v="21995"/>
    <x v="38"/>
    <x v="41"/>
    <n v="7074"/>
    <x v="72"/>
    <x v="35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งานบำรุงปกติ"/>
    <n v="16489"/>
    <x v="38"/>
    <x v="41"/>
    <n v="7074"/>
    <x v="50"/>
    <x v="159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งานบำรุงปกติ"/>
    <n v="22028"/>
    <x v="38"/>
    <x v="41"/>
    <n v="7074"/>
    <x v="211"/>
    <x v="149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n v="21989"/>
    <x v="547"/>
    <x v="586"/>
    <n v="7074"/>
    <x v="247"/>
    <x v="98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งานบำรุงปกติ"/>
    <n v="38495"/>
    <x v="38"/>
    <x v="41"/>
    <n v="7074"/>
    <x v="87"/>
    <x v="164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งานบำรุงปกติ"/>
    <n v="49599"/>
    <x v="38"/>
    <x v="41"/>
    <n v="7074"/>
    <x v="84"/>
    <x v="45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งานบำรุงปกติ"/>
    <n v="49627"/>
    <x v="38"/>
    <x v="41"/>
    <n v="7074"/>
    <x v="108"/>
    <x v="52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งานบำรุงปกติ"/>
    <n v="44077"/>
    <x v="38"/>
    <x v="41"/>
    <n v="7074"/>
    <x v="79"/>
    <x v="79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n v="40586"/>
    <x v="38"/>
    <x v="41"/>
    <n v="5038"/>
    <x v="2"/>
    <x v="31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งานบำรุงปกติ"/>
    <n v="36121"/>
    <x v="38"/>
    <x v="41"/>
    <n v="5038"/>
    <x v="159"/>
    <x v="198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งานบำรุงปกติ"/>
    <n v="45030"/>
    <x v="38"/>
    <x v="41"/>
    <n v="5566"/>
    <x v="114"/>
    <x v="59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งานบำรุงปกติ"/>
    <n v="43569"/>
    <x v="38"/>
    <x v="41"/>
    <n v="5566"/>
    <x v="71"/>
    <x v="33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งานบำรุงปกติ"/>
    <n v="18036"/>
    <x v="38"/>
    <x v="41"/>
    <n v="5566"/>
    <x v="166"/>
    <x v="124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x v="38"/>
    <x v="41"/>
    <n v="0"/>
    <x v="131"/>
    <x v="82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x v="38"/>
    <x v="41"/>
    <n v="0"/>
    <x v="205"/>
    <x v="217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n v="36312"/>
    <x v="38"/>
    <x v="41"/>
    <n v="2021"/>
    <x v="132"/>
    <x v="102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งานบำรุงปกติ"/>
    <n v="36292"/>
    <x v="38"/>
    <x v="41"/>
    <n v="2021"/>
    <x v="101"/>
    <x v="104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n v="8084"/>
    <x v="38"/>
    <x v="41"/>
    <n v="2021"/>
    <x v="135"/>
    <x v="168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n v="41641"/>
    <x v="38"/>
    <x v="41"/>
    <n v="2027"/>
    <x v="135"/>
    <x v="168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n v="42093"/>
    <x v="38"/>
    <x v="41"/>
    <n v="2027"/>
    <x v="101"/>
    <x v="104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n v="36048"/>
    <x v="38"/>
    <x v="41"/>
    <n v="2027"/>
    <x v="66"/>
    <x v="63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n v="12036"/>
    <x v="38"/>
    <x v="41"/>
    <n v="2027"/>
    <x v="15"/>
    <x v="212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n v="27265"/>
    <x v="38"/>
    <x v="41"/>
    <n v="897"/>
    <x v="127"/>
    <x v="77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x v="38"/>
    <x v="41"/>
    <n v="0"/>
    <x v="56"/>
    <x v="130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n v="35934"/>
    <x v="38"/>
    <x v="41"/>
    <n v="5467"/>
    <x v="136"/>
    <x v="121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n v="59748"/>
    <x v="38"/>
    <x v="41"/>
    <n v="5467"/>
    <x v="188"/>
    <x v="122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n v="53832"/>
    <x v="38"/>
    <x v="41"/>
    <n v="5467"/>
    <x v="202"/>
    <x v="99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งานบำรุงปกติ"/>
    <n v="59706"/>
    <x v="38"/>
    <x v="41"/>
    <n v="5467"/>
    <x v="12"/>
    <x v="185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n v="59427"/>
    <x v="38"/>
    <x v="41"/>
    <n v="5467"/>
    <x v="189"/>
    <x v="118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n v="53862"/>
    <x v="38"/>
    <x v="41"/>
    <n v="5467"/>
    <x v="173"/>
    <x v="7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n v="59552"/>
    <x v="38"/>
    <x v="41"/>
    <n v="5467"/>
    <x v="200"/>
    <x v="97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n v="59772"/>
    <x v="38"/>
    <x v="41"/>
    <n v="5467"/>
    <x v="154"/>
    <x v="129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n v="59766"/>
    <x v="38"/>
    <x v="41"/>
    <n v="5467"/>
    <x v="148"/>
    <x v="93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n v="59886"/>
    <x v="38"/>
    <x v="41"/>
    <n v="5467"/>
    <x v="10"/>
    <x v="21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n v="59770"/>
    <x v="38"/>
    <x v="41"/>
    <n v="5467"/>
    <x v="87"/>
    <x v="164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n v="41952"/>
    <x v="38"/>
    <x v="41"/>
    <n v="5467"/>
    <x v="175"/>
    <x v="107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งานบำรุงปกติ"/>
    <n v="54012"/>
    <x v="38"/>
    <x v="41"/>
    <n v="10763"/>
    <x v="43"/>
    <x v="22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งานบำรุงปกติ"/>
    <n v="59994"/>
    <x v="38"/>
    <x v="41"/>
    <n v="10763"/>
    <x v="101"/>
    <x v="104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งานบำรุงปกติ"/>
    <n v="23970"/>
    <x v="38"/>
    <x v="41"/>
    <n v="10763"/>
    <x v="148"/>
    <x v="93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งานบำรุงปกติ"/>
    <n v="54024"/>
    <x v="38"/>
    <x v="41"/>
    <n v="10763"/>
    <x v="211"/>
    <x v="149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งานบำรุงปกติ"/>
    <n v="59964"/>
    <x v="38"/>
    <x v="41"/>
    <n v="10763"/>
    <x v="79"/>
    <x v="79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งานบำรุงปกติ"/>
    <n v="53862"/>
    <x v="38"/>
    <x v="41"/>
    <n v="10763"/>
    <x v="44"/>
    <x v="23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n v="46796"/>
    <x v="548"/>
    <x v="587"/>
    <n v="10763"/>
    <x v="17"/>
    <x v="7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งานบำรุงปกติ"/>
    <n v="5075"/>
    <x v="38"/>
    <x v="41"/>
    <n v="10774"/>
    <x v="145"/>
    <x v="2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งานบำรุงปกติ"/>
    <n v="49970"/>
    <x v="38"/>
    <x v="41"/>
    <n v="5108"/>
    <x v="154"/>
    <x v="129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งานบำรุงปกติ"/>
    <n v="40000"/>
    <x v="38"/>
    <x v="41"/>
    <n v="5108"/>
    <x v="16"/>
    <x v="119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งานบำรุงปกติ"/>
    <n v="49780"/>
    <x v="38"/>
    <x v="41"/>
    <n v="5108"/>
    <x v="135"/>
    <x v="168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งานบำรุงปกติ"/>
    <n v="44810"/>
    <x v="38"/>
    <x v="41"/>
    <n v="5108"/>
    <x v="216"/>
    <x v="157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งานบำรุงปกติ"/>
    <n v="7495"/>
    <x v="38"/>
    <x v="41"/>
    <n v="5118"/>
    <x v="136"/>
    <x v="121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งานบำรุงปกติ"/>
    <n v="29994"/>
    <x v="38"/>
    <x v="41"/>
    <n v="5108"/>
    <x v="51"/>
    <x v="229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งานบำรุงปกติ"/>
    <n v="8598"/>
    <x v="38"/>
    <x v="41"/>
    <n v="5107"/>
    <x v="94"/>
    <x v="81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n v="59988"/>
    <x v="38"/>
    <x v="41"/>
    <n v="5108"/>
    <x v="55"/>
    <x v="32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งานบำรุงปกติ"/>
    <n v="6000"/>
    <x v="38"/>
    <x v="41"/>
    <n v="5118"/>
    <x v="69"/>
    <x v="39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งานบำรุงปกติ"/>
    <n v="6012"/>
    <x v="38"/>
    <x v="41"/>
    <n v="5118"/>
    <x v="304"/>
    <x v="243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n v="53964"/>
    <x v="38"/>
    <x v="41"/>
    <n v="5108"/>
    <x v="154"/>
    <x v="129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งานบำรุงปกติ"/>
    <n v="6024"/>
    <x v="38"/>
    <x v="41"/>
    <n v="5118"/>
    <x v="228"/>
    <x v="244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งานบำรุงปกติ"/>
    <n v="6120"/>
    <x v="38"/>
    <x v="41"/>
    <n v="5118"/>
    <x v="63"/>
    <x v="4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งานบำรุงปกติ"/>
    <n v="38634"/>
    <x v="38"/>
    <x v="41"/>
    <n v="5108"/>
    <x v="172"/>
    <x v="245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งานบำรุงปกติ"/>
    <n v="19945"/>
    <x v="38"/>
    <x v="41"/>
    <n v="4137"/>
    <x v="180"/>
    <x v="112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งานบำรุงปกติ"/>
    <n v="19905"/>
    <x v="38"/>
    <x v="41"/>
    <n v="4137"/>
    <x v="94"/>
    <x v="81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งานบำรุงปกติ"/>
    <n v="9950"/>
    <x v="38"/>
    <x v="41"/>
    <n v="4137"/>
    <x v="130"/>
    <x v="103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n v="49934"/>
    <x v="38"/>
    <x v="41"/>
    <n v="4137"/>
    <x v="60"/>
    <x v="141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งานบำรุงปกติ"/>
    <n v="9880"/>
    <x v="38"/>
    <x v="41"/>
    <n v="4137"/>
    <x v="13"/>
    <x v="61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งานบำรุงปกติ"/>
    <n v="49515"/>
    <x v="38"/>
    <x v="41"/>
    <n v="4137"/>
    <x v="113"/>
    <x v="58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n v="47482"/>
    <x v="38"/>
    <x v="41"/>
    <n v="4137"/>
    <x v="18"/>
    <x v="69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งานบำรุงปกติ"/>
    <n v="19890"/>
    <x v="38"/>
    <x v="41"/>
    <n v="4137"/>
    <x v="64"/>
    <x v="138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งานบำรุงปกติ"/>
    <n v="19845"/>
    <x v="38"/>
    <x v="41"/>
    <n v="4137"/>
    <x v="266"/>
    <x v="203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งานบำรุงปกติ"/>
    <n v="29770"/>
    <x v="38"/>
    <x v="41"/>
    <n v="4137"/>
    <x v="45"/>
    <x v="24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งานบำรุงปกติ"/>
    <n v="49645"/>
    <x v="38"/>
    <x v="41"/>
    <n v="4137"/>
    <x v="90"/>
    <x v="163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งานบำรุงปกติ"/>
    <n v="4960"/>
    <x v="38"/>
    <x v="41"/>
    <n v="4147"/>
    <x v="32"/>
    <x v="150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งานบำรุงปกติ"/>
    <n v="21765"/>
    <x v="38"/>
    <x v="41"/>
    <n v="4137"/>
    <x v="19"/>
    <x v="114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งานบำรุงปกติ"/>
    <n v="6078"/>
    <x v="38"/>
    <x v="41"/>
    <n v="4147"/>
    <x v="122"/>
    <x v="71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งานบำรุงปกติ"/>
    <n v="5577"/>
    <x v="38"/>
    <x v="41"/>
    <n v="4147"/>
    <x v="132"/>
    <x v="102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n v="48959"/>
    <x v="38"/>
    <x v="41"/>
    <n v="4345"/>
    <x v="192"/>
    <x v="123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งานบำรุงปกติ"/>
    <n v="44811"/>
    <x v="38"/>
    <x v="41"/>
    <n v="4345"/>
    <x v="192"/>
    <x v="123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งานบำรุงปกติ"/>
    <n v="44860"/>
    <x v="38"/>
    <x v="41"/>
    <n v="4345"/>
    <x v="229"/>
    <x v="224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งานบำรุงปกติ"/>
    <n v="44807"/>
    <x v="38"/>
    <x v="41"/>
    <n v="4345"/>
    <x v="107"/>
    <x v="51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งานบำรุงปกติ"/>
    <n v="44815"/>
    <x v="38"/>
    <x v="41"/>
    <n v="4345"/>
    <x v="261"/>
    <x v="196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งานบำรุงปกติ"/>
    <n v="44820"/>
    <x v="38"/>
    <x v="41"/>
    <n v="4345"/>
    <x v="81"/>
    <x v="181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งานบำรุงปกติ"/>
    <n v="35901"/>
    <x v="38"/>
    <x v="41"/>
    <n v="4345"/>
    <x v="42"/>
    <x v="20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n v="40716"/>
    <x v="38"/>
    <x v="41"/>
    <n v="1518"/>
    <x v="242"/>
    <x v="246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n v="13554"/>
    <x v="38"/>
    <x v="41"/>
    <n v="1518"/>
    <x v="305"/>
    <x v="247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n v="27090"/>
    <x v="38"/>
    <x v="41"/>
    <n v="1518"/>
    <x v="269"/>
    <x v="208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n v="36716"/>
    <x v="38"/>
    <x v="41"/>
    <n v="1518"/>
    <x v="228"/>
    <x v="244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n v="36152"/>
    <x v="38"/>
    <x v="41"/>
    <n v="1518"/>
    <x v="119"/>
    <x v="66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n v="39725"/>
    <x v="38"/>
    <x v="41"/>
    <n v="1518"/>
    <x v="90"/>
    <x v="163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n v="36276"/>
    <x v="38"/>
    <x v="41"/>
    <n v="1518"/>
    <x v="122"/>
    <x v="71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งานบำรุงปกติ"/>
    <n v="45008"/>
    <x v="38"/>
    <x v="41"/>
    <n v="5646"/>
    <x v="139"/>
    <x v="137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งานบำรุงปกติ"/>
    <n v="24422"/>
    <x v="38"/>
    <x v="41"/>
    <n v="5646"/>
    <x v="135"/>
    <x v="168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n v="1398"/>
    <x v="549"/>
    <x v="194"/>
    <n v="13013"/>
    <x v="306"/>
    <x v="89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งานบำรุงปกติ"/>
    <n v="26482"/>
    <x v="38"/>
    <x v="41"/>
    <n v="3560"/>
    <x v="307"/>
    <x v="248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x v="38"/>
    <x v="41"/>
    <n v="0"/>
    <x v="211"/>
    <x v="149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งานบำรุงปกติ"/>
    <n v="24605"/>
    <x v="38"/>
    <x v="41"/>
    <n v="6600"/>
    <x v="4"/>
    <x v="91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งานบำรุงปกติ"/>
    <n v="40175"/>
    <x v="38"/>
    <x v="41"/>
    <n v="6600"/>
    <x v="58"/>
    <x v="78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งานบำรุงปกติ"/>
    <n v="4415"/>
    <x v="38"/>
    <x v="41"/>
    <n v="4395"/>
    <x v="46"/>
    <x v="25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งานบำรุงปกติ"/>
    <n v="40545"/>
    <x v="38"/>
    <x v="41"/>
    <n v="5841"/>
    <x v="125"/>
    <x v="75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งานบำรุงปกติ"/>
    <n v="9027"/>
    <x v="38"/>
    <x v="41"/>
    <n v="5841"/>
    <x v="204"/>
    <x v="142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x v="550"/>
    <x v="588"/>
    <n v="16160"/>
    <x v="192"/>
    <x v="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งานบำรุงปกติ"/>
    <n v="14046"/>
    <x v="38"/>
    <x v="41"/>
    <n v="16160"/>
    <x v="41"/>
    <x v="19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งานบำรุงปกติ"/>
    <n v="19143"/>
    <x v="38"/>
    <x v="41"/>
    <n v="6621"/>
    <x v="16"/>
    <x v="119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งานบำรุงปกติ"/>
    <n v="40649"/>
    <x v="38"/>
    <x v="41"/>
    <n v="6621"/>
    <x v="137"/>
    <x v="8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n v="4531"/>
    <x v="551"/>
    <x v="589"/>
    <n v="6630"/>
    <x v="117"/>
    <x v="6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งานบำรุงปกติ"/>
    <n v="27049"/>
    <x v="38"/>
    <x v="41"/>
    <n v="6621"/>
    <x v="71"/>
    <x v="33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n v="18045"/>
    <x v="552"/>
    <x v="590"/>
    <n v="6621"/>
    <x v="304"/>
    <x v="47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n v="4514"/>
    <x v="352"/>
    <x v="591"/>
    <n v="6630"/>
    <x v="30"/>
    <x v="15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n v="16474"/>
    <x v="553"/>
    <x v="592"/>
    <n v="6621"/>
    <x v="140"/>
    <x v="2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n v="45988"/>
    <x v="38"/>
    <x v="41"/>
    <n v="2452"/>
    <x v="247"/>
    <x v="249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n v="4510"/>
    <x v="38"/>
    <x v="41"/>
    <n v="2464"/>
    <x v="7"/>
    <x v="165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n v="40950"/>
    <x v="38"/>
    <x v="41"/>
    <n v="2452"/>
    <x v="53"/>
    <x v="34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n v="40720"/>
    <x v="38"/>
    <x v="41"/>
    <n v="2452"/>
    <x v="125"/>
    <x v="75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n v="40864"/>
    <x v="38"/>
    <x v="41"/>
    <n v="2452"/>
    <x v="57"/>
    <x v="146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n v="31721"/>
    <x v="38"/>
    <x v="41"/>
    <n v="2452"/>
    <x v="56"/>
    <x v="130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n v="32910"/>
    <x v="554"/>
    <x v="593"/>
    <n v="26497"/>
    <x v="136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n v="6572"/>
    <x v="555"/>
    <x v="594"/>
    <n v="26510"/>
    <x v="149"/>
    <x v="2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x v="556"/>
    <x v="595"/>
    <n v="26497"/>
    <x v="192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n v="44978"/>
    <x v="38"/>
    <x v="41"/>
    <n v="1353"/>
    <x v="190"/>
    <x v="250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n v="40298"/>
    <x v="38"/>
    <x v="41"/>
    <n v="1353"/>
    <x v="134"/>
    <x v="105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x v="557"/>
    <x v="596"/>
    <n v="104020"/>
    <x v="67"/>
    <x v="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n v="18126"/>
    <x v="558"/>
    <x v="597"/>
    <n v="18486"/>
    <x v="197"/>
    <x v="97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x v="559"/>
    <x v="598"/>
    <n v="18486"/>
    <x v="151"/>
    <x v="216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n v="41826"/>
    <x v="560"/>
    <x v="599"/>
    <n v="18486"/>
    <x v="135"/>
    <x v="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n v="11706"/>
    <x v="561"/>
    <x v="600"/>
    <n v="18486"/>
    <x v="114"/>
    <x v="3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x v="497"/>
    <x v="601"/>
    <n v="18486"/>
    <x v="39"/>
    <x v="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n v="12174"/>
    <x v="562"/>
    <x v="602"/>
    <n v="18486"/>
    <x v="308"/>
    <x v="143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n v="57900"/>
    <x v="563"/>
    <x v="603"/>
    <n v="18486"/>
    <x v="34"/>
    <x v="7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n v="17412"/>
    <x v="564"/>
    <x v="604"/>
    <n v="18486"/>
    <x v="143"/>
    <x v="0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n v="20562"/>
    <x v="565"/>
    <x v="605"/>
    <n v="18486"/>
    <x v="309"/>
    <x v="26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x v="566"/>
    <x v="606"/>
    <n v="18486"/>
    <x v="10"/>
    <x v="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x v="567"/>
    <x v="607"/>
    <n v="30711"/>
    <x v="297"/>
    <x v="0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n v="54222"/>
    <x v="568"/>
    <x v="608"/>
    <n v="30700"/>
    <x v="62"/>
    <x v="11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n v="54090"/>
    <x v="569"/>
    <x v="609"/>
    <n v="30700"/>
    <x v="259"/>
    <x v="30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x v="159"/>
    <x v="610"/>
    <n v="30700"/>
    <x v="189"/>
    <x v="0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n v="59184"/>
    <x v="570"/>
    <x v="611"/>
    <n v="30700"/>
    <x v="166"/>
    <x v="15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x v="571"/>
    <x v="612"/>
    <n v="30711"/>
    <x v="261"/>
    <x v="0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n v="54864"/>
    <x v="572"/>
    <x v="613"/>
    <n v="30700"/>
    <x v="12"/>
    <x v="3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x v="573"/>
    <x v="614"/>
    <n v="30711"/>
    <x v="71"/>
    <x v="0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n v="59964"/>
    <x v="574"/>
    <x v="615"/>
    <n v="30700"/>
    <x v="153"/>
    <x v="11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n v="54072"/>
    <x v="575"/>
    <x v="616"/>
    <n v="30700"/>
    <x v="310"/>
    <x v="98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05"/>
    <n v="12000"/>
    <x v="136"/>
    <x v="617"/>
    <n v="30711"/>
    <x v="76"/>
    <x v="8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n v="5742"/>
    <x v="576"/>
    <x v="618"/>
    <n v="30711"/>
    <x v="37"/>
    <x v="3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x v="577"/>
    <x v="619"/>
    <n v="14971"/>
    <x v="79"/>
    <x v="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n v="54076"/>
    <x v="578"/>
    <x v="620"/>
    <n v="14979"/>
    <x v="35"/>
    <x v="15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n v="18072"/>
    <x v="579"/>
    <x v="621"/>
    <n v="14979"/>
    <x v="268"/>
    <x v="19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n v="6090"/>
    <x v="580"/>
    <x v="622"/>
    <n v="14989"/>
    <x v="125"/>
    <x v="3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n v="2400"/>
    <x v="581"/>
    <x v="623"/>
    <n v="14989"/>
    <x v="12"/>
    <x v="15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n v="6090"/>
    <x v="580"/>
    <x v="624"/>
    <n v="14989"/>
    <x v="125"/>
    <x v="3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n v="58776"/>
    <x v="582"/>
    <x v="625"/>
    <n v="14979"/>
    <x v="74"/>
    <x v="11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n v="11577"/>
    <x v="583"/>
    <x v="626"/>
    <n v="14978"/>
    <x v="243"/>
    <x v="9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x v="584"/>
    <x v="627"/>
    <n v="11698"/>
    <x v="44"/>
    <x v="0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x v="585"/>
    <x v="628"/>
    <n v="11698"/>
    <x v="44"/>
    <x v="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งานบำรุงปกติ"/>
    <n v="5260"/>
    <x v="38"/>
    <x v="41"/>
    <n v="4417"/>
    <x v="311"/>
    <x v="251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งานบำรุงปกติ"/>
    <n v="13505"/>
    <x v="38"/>
    <x v="41"/>
    <n v="4409"/>
    <x v="279"/>
    <x v="227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งานบำรุงปกติ"/>
    <n v="22428"/>
    <x v="38"/>
    <x v="41"/>
    <n v="4409"/>
    <x v="78"/>
    <x v="42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งานบำรุงปกติ"/>
    <n v="8996"/>
    <x v="38"/>
    <x v="41"/>
    <n v="4409"/>
    <x v="19"/>
    <x v="114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งานบำรุงปกติ"/>
    <n v="23669"/>
    <x v="38"/>
    <x v="41"/>
    <n v="4409"/>
    <x v="19"/>
    <x v="114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n v="4995"/>
    <x v="38"/>
    <x v="41"/>
    <n v="4417"/>
    <x v="118"/>
    <x v="65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x v="38"/>
    <x v="41"/>
    <n v="0"/>
    <x v="12"/>
    <x v="185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x v="38"/>
    <x v="41"/>
    <n v="0"/>
    <x v="312"/>
    <x v="252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n v="4514"/>
    <x v="38"/>
    <x v="41"/>
    <n v="2479"/>
    <x v="85"/>
    <x v="232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n v="5116"/>
    <x v="38"/>
    <x v="41"/>
    <n v="2479"/>
    <x v="53"/>
    <x v="34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n v="17626"/>
    <x v="38"/>
    <x v="41"/>
    <n v="2469"/>
    <x v="49"/>
    <x v="167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n v="23684"/>
    <x v="38"/>
    <x v="41"/>
    <n v="933"/>
    <x v="181"/>
    <x v="20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x v="586"/>
    <x v="629"/>
    <n v="26310"/>
    <x v="139"/>
    <x v="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n v="6024"/>
    <x v="587"/>
    <x v="630"/>
    <n v="32228"/>
    <x v="8"/>
    <x v="3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x v="436"/>
    <x v="631"/>
    <n v="32216"/>
    <x v="159"/>
    <x v="0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05"/>
    <n v="18042"/>
    <x v="588"/>
    <x v="632"/>
    <n v="32216"/>
    <x v="246"/>
    <x v="89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n v="42228"/>
    <x v="589"/>
    <x v="633"/>
    <n v="32216"/>
    <x v="150"/>
    <x v="15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x v="590"/>
    <x v="634"/>
    <n v="32216"/>
    <x v="39"/>
    <x v="0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x v="591"/>
    <x v="635"/>
    <n v="32216"/>
    <x v="25"/>
    <x v="0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n v="59832"/>
    <x v="592"/>
    <x v="636"/>
    <n v="32216"/>
    <x v="313"/>
    <x v="14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x v="593"/>
    <x v="637"/>
    <n v="32216"/>
    <x v="184"/>
    <x v="0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n v="59383"/>
    <x v="594"/>
    <x v="638"/>
    <n v="32216"/>
    <x v="30"/>
    <x v="15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n v="59700"/>
    <x v="595"/>
    <x v="639"/>
    <n v="32216"/>
    <x v="137"/>
    <x v="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n v="35748"/>
    <x v="596"/>
    <x v="640"/>
    <n v="32216"/>
    <x v="129"/>
    <x v="2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n v="42090"/>
    <x v="586"/>
    <x v="641"/>
    <n v="22004"/>
    <x v="147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n v="17651"/>
    <x v="597"/>
    <x v="642"/>
    <n v="22004"/>
    <x v="24"/>
    <x v="11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n v="23994"/>
    <x v="598"/>
    <x v="643"/>
    <n v="22004"/>
    <x v="314"/>
    <x v="31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n v="54006"/>
    <x v="599"/>
    <x v="644"/>
    <n v="22004"/>
    <x v="29"/>
    <x v="14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n v="24012"/>
    <x v="540"/>
    <x v="645"/>
    <n v="22004"/>
    <x v="119"/>
    <x v="7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x v="600"/>
    <x v="646"/>
    <n v="22015"/>
    <x v="159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n v="23994"/>
    <x v="598"/>
    <x v="647"/>
    <n v="22004"/>
    <x v="202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n v="54102"/>
    <x v="601"/>
    <x v="648"/>
    <n v="22004"/>
    <x v="315"/>
    <x v="98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n v="54078"/>
    <x v="602"/>
    <x v="649"/>
    <n v="22004"/>
    <x v="180"/>
    <x v="31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n v="54042"/>
    <x v="47"/>
    <x v="650"/>
    <n v="22004"/>
    <x v="254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x v="603"/>
    <x v="651"/>
    <n v="22004"/>
    <x v="18"/>
    <x v="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n v="41994"/>
    <x v="604"/>
    <x v="652"/>
    <n v="22004"/>
    <x v="85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งานบำรุงปกติ"/>
    <n v="40581"/>
    <x v="38"/>
    <x v="41"/>
    <n v="7393"/>
    <x v="30"/>
    <x v="70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งานบำรุงปกติ"/>
    <n v="18113"/>
    <x v="38"/>
    <x v="41"/>
    <n v="7393"/>
    <x v="58"/>
    <x v="78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งานบำรุงปกติ"/>
    <n v="26466"/>
    <x v="38"/>
    <x v="41"/>
    <n v="6823"/>
    <x v="109"/>
    <x v="143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งานบำรุงปกติ"/>
    <n v="44293"/>
    <x v="38"/>
    <x v="41"/>
    <n v="2717"/>
    <x v="155"/>
    <x v="253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n v="44235"/>
    <x v="38"/>
    <x v="41"/>
    <n v="2717"/>
    <x v="142"/>
    <x v="86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n v="4423"/>
    <x v="38"/>
    <x v="41"/>
    <n v="2727"/>
    <x v="50"/>
    <x v="159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n v="26991"/>
    <x v="38"/>
    <x v="41"/>
    <n v="1648"/>
    <x v="9"/>
    <x v="41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งานบำรุงปกติ"/>
    <n v="11604"/>
    <x v="38"/>
    <x v="41"/>
    <n v="9988"/>
    <x v="63"/>
    <x v="40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x v="605"/>
    <x v="653"/>
    <n v="9988"/>
    <x v="43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x v="606"/>
    <x v="654"/>
    <n v="9988"/>
    <x v="132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x v="607"/>
    <x v="655"/>
    <n v="9988"/>
    <x v="60"/>
    <x v="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งานบำรุงปกติ"/>
    <n v="37437"/>
    <x v="38"/>
    <x v="41"/>
    <n v="6096"/>
    <x v="142"/>
    <x v="86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งานบำรุงปกติ"/>
    <n v="14106"/>
    <x v="38"/>
    <x v="41"/>
    <n v="6096"/>
    <x v="140"/>
    <x v="160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n v="44226"/>
    <x v="38"/>
    <x v="41"/>
    <n v="2999"/>
    <x v="55"/>
    <x v="32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งานบำรุงปกติ"/>
    <n v="26537"/>
    <x v="38"/>
    <x v="41"/>
    <n v="2999"/>
    <x v="142"/>
    <x v="86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งานบำรุงปกติ"/>
    <n v="11592"/>
    <x v="38"/>
    <x v="41"/>
    <n v="11584"/>
    <x v="166"/>
    <x v="124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งานบำรุงปกติ"/>
    <n v="47159"/>
    <x v="38"/>
    <x v="41"/>
    <n v="11584"/>
    <x v="60"/>
    <x v="141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n v="36420"/>
    <x v="38"/>
    <x v="41"/>
    <n v="11584"/>
    <x v="40"/>
    <x v="18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n v="53197"/>
    <x v="38"/>
    <x v="41"/>
    <n v="11584"/>
    <x v="134"/>
    <x v="105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งานบำรุงปกติ"/>
    <n v="15692"/>
    <x v="38"/>
    <x v="41"/>
    <n v="11584"/>
    <x v="42"/>
    <x v="2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x v="38"/>
    <x v="41"/>
    <n v="0"/>
    <x v="279"/>
    <x v="227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งานบำรุงปกติ"/>
    <n v="7164"/>
    <x v="38"/>
    <x v="41"/>
    <n v="10113"/>
    <x v="88"/>
    <x v="19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งานบำรุงปกติ"/>
    <n v="6732"/>
    <x v="38"/>
    <x v="41"/>
    <n v="10113"/>
    <x v="316"/>
    <x v="254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x v="38"/>
    <x v="41"/>
    <n v="0"/>
    <x v="137"/>
    <x v="83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x v="608"/>
    <x v="656"/>
    <n v="8778"/>
    <x v="9"/>
    <x v="0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n v="40604"/>
    <x v="609"/>
    <x v="657"/>
    <n v="8778"/>
    <x v="315"/>
    <x v="98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n v="36072"/>
    <x v="610"/>
    <x v="658"/>
    <n v="8778"/>
    <x v="216"/>
    <x v="19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n v="49270"/>
    <x v="38"/>
    <x v="41"/>
    <n v="1938"/>
    <x v="187"/>
    <x v="162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n v="12114"/>
    <x v="38"/>
    <x v="41"/>
    <n v="1938"/>
    <x v="262"/>
    <x v="11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งานบำรุงปกติ"/>
    <n v="36568"/>
    <x v="38"/>
    <x v="41"/>
    <n v="3281"/>
    <x v="4"/>
    <x v="91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งานบำรุงปกติ"/>
    <n v="8136"/>
    <x v="38"/>
    <x v="41"/>
    <n v="3281"/>
    <x v="44"/>
    <x v="23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งานบำรุงปกติ"/>
    <n v="12048"/>
    <x v="38"/>
    <x v="41"/>
    <n v="8891"/>
    <x v="317"/>
    <x v="255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n v="12048"/>
    <x v="38"/>
    <x v="41"/>
    <n v="8891"/>
    <x v="176"/>
    <x v="108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งานบำรุงปกติ"/>
    <n v="36180"/>
    <x v="38"/>
    <x v="41"/>
    <n v="8891"/>
    <x v="166"/>
    <x v="124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งานบำรุงปกติ"/>
    <n v="12060"/>
    <x v="38"/>
    <x v="41"/>
    <n v="8891"/>
    <x v="54"/>
    <x v="219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n v="42300"/>
    <x v="38"/>
    <x v="41"/>
    <n v="8891"/>
    <x v="38"/>
    <x v="1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n v="54384"/>
    <x v="38"/>
    <x v="41"/>
    <n v="8891"/>
    <x v="118"/>
    <x v="65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งานบำรุงปกติ"/>
    <n v="54258"/>
    <x v="38"/>
    <x v="41"/>
    <n v="8891"/>
    <x v="94"/>
    <x v="81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งานบำรุงปกติ"/>
    <n v="30126"/>
    <x v="38"/>
    <x v="41"/>
    <n v="8891"/>
    <x v="204"/>
    <x v="142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x v="611"/>
    <x v="659"/>
    <n v="14979"/>
    <x v="154"/>
    <x v="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n v="54366"/>
    <x v="38"/>
    <x v="41"/>
    <n v="14979"/>
    <x v="41"/>
    <x v="19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งานบำรุงปกติ"/>
    <n v="6108"/>
    <x v="38"/>
    <x v="41"/>
    <n v="14989"/>
    <x v="46"/>
    <x v="25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งานบำรุงปกติ"/>
    <n v="1534"/>
    <x v="38"/>
    <x v="41"/>
    <n v="14989"/>
    <x v="52"/>
    <x v="95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งานบำรุงปกติ"/>
    <n v="6000"/>
    <x v="38"/>
    <x v="41"/>
    <n v="14989"/>
    <x v="78"/>
    <x v="42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งานบำรุงปกติ"/>
    <n v="53970"/>
    <x v="38"/>
    <x v="41"/>
    <n v="14979"/>
    <x v="113"/>
    <x v="58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n v="1534"/>
    <x v="612"/>
    <x v="660"/>
    <n v="14989"/>
    <x v="149"/>
    <x v="2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n v="19906"/>
    <x v="613"/>
    <x v="661"/>
    <n v="14979"/>
    <x v="75"/>
    <x v="7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งานบำรุงปกติ"/>
    <n v="38712"/>
    <x v="38"/>
    <x v="41"/>
    <n v="14979"/>
    <x v="87"/>
    <x v="164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x v="614"/>
    <x v="613"/>
    <n v="37264"/>
    <x v="71"/>
    <x v="0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05"/>
    <n v="5982"/>
    <x v="314"/>
    <x v="662"/>
    <n v="37264"/>
    <x v="105"/>
    <x v="98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05"/>
    <n v="6018"/>
    <x v="99"/>
    <x v="663"/>
    <n v="37264"/>
    <x v="318"/>
    <x v="97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n v="64099"/>
    <x v="615"/>
    <x v="664"/>
    <n v="37253"/>
    <x v="122"/>
    <x v="3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n v="14238"/>
    <x v="616"/>
    <x v="665"/>
    <n v="37253"/>
    <x v="150"/>
    <x v="15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x v="617"/>
    <x v="666"/>
    <n v="37253"/>
    <x v="26"/>
    <x v="0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05"/>
    <n v="54168"/>
    <x v="618"/>
    <x v="667"/>
    <n v="37253"/>
    <x v="267"/>
    <x v="47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n v="24042"/>
    <x v="533"/>
    <x v="668"/>
    <n v="37253"/>
    <x v="224"/>
    <x v="11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x v="619"/>
    <x v="669"/>
    <n v="37264"/>
    <x v="319"/>
    <x v="0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x v="620"/>
    <x v="670"/>
    <n v="37264"/>
    <x v="71"/>
    <x v="0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x v="621"/>
    <x v="671"/>
    <n v="37264"/>
    <x v="55"/>
    <x v="0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05"/>
    <n v="4572"/>
    <x v="622"/>
    <x v="672"/>
    <n v="37264"/>
    <x v="114"/>
    <x v="3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x v="623"/>
    <x v="673"/>
    <n v="37264"/>
    <x v="79"/>
    <x v="0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n v="81000"/>
    <x v="624"/>
    <x v="674"/>
    <n v="37264"/>
    <x v="5"/>
    <x v="0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05"/>
    <n v="54012"/>
    <x v="625"/>
    <x v="675"/>
    <n v="37253"/>
    <x v="297"/>
    <x v="14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x v="626"/>
    <x v="676"/>
    <n v="37253"/>
    <x v="320"/>
    <x v="0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x v="627"/>
    <x v="677"/>
    <n v="37253"/>
    <x v="295"/>
    <x v="0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n v="56021"/>
    <x v="628"/>
    <x v="678"/>
    <n v="37253"/>
    <x v="207"/>
    <x v="6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n v="6831"/>
    <x v="629"/>
    <x v="679"/>
    <n v="37264"/>
    <x v="150"/>
    <x v="15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05"/>
    <n v="16830"/>
    <x v="630"/>
    <x v="680"/>
    <n v="37253"/>
    <x v="314"/>
    <x v="31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n v="8850"/>
    <x v="631"/>
    <x v="681"/>
    <n v="37264"/>
    <x v="210"/>
    <x v="0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n v="6090"/>
    <x v="621"/>
    <x v="682"/>
    <n v="37264"/>
    <x v="4"/>
    <x v="2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05"/>
    <n v="12300"/>
    <x v="632"/>
    <x v="683"/>
    <n v="28449"/>
    <x v="3"/>
    <x v="1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n v="59987"/>
    <x v="633"/>
    <x v="684"/>
    <n v="28449"/>
    <x v="207"/>
    <x v="6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n v="54228"/>
    <x v="634"/>
    <x v="685"/>
    <n v="28449"/>
    <x v="209"/>
    <x v="15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n v="59865"/>
    <x v="635"/>
    <x v="686"/>
    <n v="28449"/>
    <x v="313"/>
    <x v="14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n v="69923"/>
    <x v="636"/>
    <x v="687"/>
    <n v="28449"/>
    <x v="191"/>
    <x v="7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x v="637"/>
    <x v="688"/>
    <n v="28449"/>
    <x v="139"/>
    <x v="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x v="638"/>
    <x v="689"/>
    <n v="28449"/>
    <x v="132"/>
    <x v="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x v="639"/>
    <x v="690"/>
    <n v="28459"/>
    <x v="161"/>
    <x v="0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n v="2640"/>
    <x v="640"/>
    <x v="691"/>
    <n v="28459"/>
    <x v="180"/>
    <x v="31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x v="641"/>
    <x v="692"/>
    <n v="28459"/>
    <x v="7"/>
    <x v="0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n v="7378"/>
    <x v="642"/>
    <x v="693"/>
    <n v="28459"/>
    <x v="239"/>
    <x v="13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n v="62619"/>
    <x v="643"/>
    <x v="694"/>
    <n v="28449"/>
    <x v="224"/>
    <x v="11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n v="13949"/>
    <x v="644"/>
    <x v="695"/>
    <n v="28449"/>
    <x v="47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x v="645"/>
    <x v="696"/>
    <n v="28459"/>
    <x v="186"/>
    <x v="0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x v="646"/>
    <x v="697"/>
    <n v="28449"/>
    <x v="132"/>
    <x v="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x v="647"/>
    <x v="698"/>
    <n v="28449"/>
    <x v="55"/>
    <x v="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n v="50449"/>
    <x v="648"/>
    <x v="699"/>
    <n v="28459"/>
    <x v="179"/>
    <x v="16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n v="43218"/>
    <x v="649"/>
    <x v="700"/>
    <n v="28459"/>
    <x v="90"/>
    <x v="15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x v="649"/>
    <x v="701"/>
    <n v="28459"/>
    <x v="132"/>
    <x v="0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n v="43236"/>
    <x v="650"/>
    <x v="702"/>
    <n v="28459"/>
    <x v="78"/>
    <x v="0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n v="12576"/>
    <x v="651"/>
    <x v="703"/>
    <n v="28459"/>
    <x v="164"/>
    <x v="0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n v="2640"/>
    <x v="640"/>
    <x v="704"/>
    <n v="28459"/>
    <x v="82"/>
    <x v="0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n v="6378"/>
    <x v="652"/>
    <x v="705"/>
    <n v="28447"/>
    <x v="191"/>
    <x v="7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n v="63175"/>
    <x v="653"/>
    <x v="706"/>
    <n v="28581"/>
    <x v="32"/>
    <x v="3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n v="14035"/>
    <x v="654"/>
    <x v="707"/>
    <n v="28581"/>
    <x v="162"/>
    <x v="19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x v="655"/>
    <x v="708"/>
    <n v="28581"/>
    <x v="68"/>
    <x v="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x v="656"/>
    <x v="709"/>
    <n v="28581"/>
    <x v="66"/>
    <x v="0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x v="657"/>
    <x v="710"/>
    <n v="28581"/>
    <x v="25"/>
    <x v="0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n v="8991"/>
    <x v="658"/>
    <x v="711"/>
    <n v="28581"/>
    <x v="122"/>
    <x v="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05"/>
    <n v="4892"/>
    <x v="659"/>
    <x v="712"/>
    <n v="28591"/>
    <x v="4"/>
    <x v="2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05"/>
    <n v="4275"/>
    <x v="660"/>
    <x v="713"/>
    <n v="28591"/>
    <x v="108"/>
    <x v="11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n v="7574"/>
    <x v="661"/>
    <x v="714"/>
    <n v="28591"/>
    <x v="321"/>
    <x v="97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n v="5013"/>
    <x v="662"/>
    <x v="715"/>
    <n v="28591"/>
    <x v="46"/>
    <x v="0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x v="663"/>
    <x v="716"/>
    <n v="28591"/>
    <x v="72"/>
    <x v="0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n v="1219"/>
    <x v="664"/>
    <x v="717"/>
    <n v="28591"/>
    <x v="135"/>
    <x v="3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05"/>
    <n v="3506"/>
    <x v="665"/>
    <x v="718"/>
    <n v="28574"/>
    <x v="265"/>
    <x v="3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05"/>
    <n v="4905"/>
    <x v="666"/>
    <x v="719"/>
    <n v="28570"/>
    <x v="265"/>
    <x v="30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x v="667"/>
    <x v="720"/>
    <n v="28565"/>
    <x v="189"/>
    <x v="0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n v="2439"/>
    <x v="668"/>
    <x v="721"/>
    <n v="28562"/>
    <x v="87"/>
    <x v="0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n v="711"/>
    <x v="669"/>
    <x v="722"/>
    <n v="28591"/>
    <x v="175"/>
    <x v="0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n v="441"/>
    <x v="670"/>
    <x v="723"/>
    <n v="28591"/>
    <x v="50"/>
    <x v="0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x v="671"/>
    <x v="724"/>
    <n v="28591"/>
    <x v="163"/>
    <x v="0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n v="4369"/>
    <x v="672"/>
    <x v="725"/>
    <n v="28575"/>
    <x v="32"/>
    <x v="3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x v="673"/>
    <x v="726"/>
    <n v="28591"/>
    <x v="189"/>
    <x v="0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x v="674"/>
    <x v="727"/>
    <n v="28591"/>
    <x v="310"/>
    <x v="0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x v="675"/>
    <x v="728"/>
    <n v="28591"/>
    <x v="15"/>
    <x v="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05"/>
    <n v="477"/>
    <x v="676"/>
    <x v="729"/>
    <n v="28591"/>
    <x v="75"/>
    <x v="7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05"/>
    <n v="608"/>
    <x v="677"/>
    <x v="730"/>
    <n v="28591"/>
    <x v="224"/>
    <x v="11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n v="715"/>
    <x v="678"/>
    <x v="731"/>
    <n v="28591"/>
    <x v="37"/>
    <x v="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n v="711"/>
    <x v="669"/>
    <x v="731"/>
    <n v="28591"/>
    <x v="37"/>
    <x v="3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05"/>
    <n v="2281"/>
    <x v="679"/>
    <x v="732"/>
    <n v="28568"/>
    <x v="140"/>
    <x v="2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05"/>
    <n v="2272"/>
    <x v="680"/>
    <x v="733"/>
    <n v="28567"/>
    <x v="140"/>
    <x v="2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x v="681"/>
    <x v="734"/>
    <n v="28483"/>
    <x v="322"/>
    <x v="0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x v="675"/>
    <x v="735"/>
    <n v="28591"/>
    <x v="323"/>
    <x v="0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x v="682"/>
    <x v="736"/>
    <n v="28591"/>
    <x v="115"/>
    <x v="0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x v="683"/>
    <x v="737"/>
    <n v="28552"/>
    <x v="171"/>
    <x v="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x v="684"/>
    <x v="738"/>
    <n v="28555"/>
    <x v="304"/>
    <x v="0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n v="333"/>
    <x v="685"/>
    <x v="739"/>
    <n v="28591"/>
    <x v="32"/>
    <x v="3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05"/>
    <n v="2925"/>
    <x v="686"/>
    <x v="740"/>
    <n v="28591"/>
    <x v="17"/>
    <x v="7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x v="687"/>
    <x v="741"/>
    <n v="28578"/>
    <x v="132"/>
    <x v="0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n v="4500"/>
    <x v="688"/>
    <x v="742"/>
    <n v="28581"/>
    <x v="194"/>
    <x v="0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n v="5351"/>
    <x v="689"/>
    <x v="743"/>
    <n v="28576"/>
    <x v="40"/>
    <x v="0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n v="4505"/>
    <x v="690"/>
    <x v="744"/>
    <n v="28569"/>
    <x v="56"/>
    <x v="0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n v="2763"/>
    <x v="691"/>
    <x v="745"/>
    <n v="28555"/>
    <x v="1"/>
    <x v="0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n v="1624"/>
    <x v="692"/>
    <x v="746"/>
    <n v="28556"/>
    <x v="47"/>
    <x v="0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n v="423"/>
    <x v="693"/>
    <x v="747"/>
    <n v="28591"/>
    <x v="100"/>
    <x v="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x v="694"/>
    <x v="748"/>
    <n v="28591"/>
    <x v="139"/>
    <x v="0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x v="694"/>
    <x v="748"/>
    <n v="28591"/>
    <x v="139"/>
    <x v="0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n v="729"/>
    <x v="695"/>
    <x v="749"/>
    <n v="28591"/>
    <x v="204"/>
    <x v="0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n v="724"/>
    <x v="696"/>
    <x v="749"/>
    <n v="28591"/>
    <x v="204"/>
    <x v="0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n v="342"/>
    <x v="697"/>
    <x v="750"/>
    <n v="28591"/>
    <x v="188"/>
    <x v="0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n v="342"/>
    <x v="697"/>
    <x v="750"/>
    <n v="28591"/>
    <x v="188"/>
    <x v="0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n v="576"/>
    <x v="698"/>
    <x v="751"/>
    <n v="28591"/>
    <x v="110"/>
    <x v="0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n v="572"/>
    <x v="699"/>
    <x v="751"/>
    <n v="28591"/>
    <x v="110"/>
    <x v="0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n v="846"/>
    <x v="700"/>
    <x v="752"/>
    <n v="28591"/>
    <x v="40"/>
    <x v="0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n v="1035"/>
    <x v="701"/>
    <x v="753"/>
    <n v="28538"/>
    <x v="48"/>
    <x v="0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n v="3240"/>
    <x v="702"/>
    <x v="754"/>
    <n v="28573"/>
    <x v="203"/>
    <x v="169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n v="3038"/>
    <x v="703"/>
    <x v="755"/>
    <n v="28591"/>
    <x v="102"/>
    <x v="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n v="1256"/>
    <x v="704"/>
    <x v="756"/>
    <n v="28591"/>
    <x v="2"/>
    <x v="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n v="5414"/>
    <x v="705"/>
    <x v="757"/>
    <n v="28573"/>
    <x v="203"/>
    <x v="169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n v="4378"/>
    <x v="706"/>
    <x v="758"/>
    <n v="28591"/>
    <x v="255"/>
    <x v="256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n v="194"/>
    <x v="707"/>
    <x v="759"/>
    <n v="28591"/>
    <x v="143"/>
    <x v="0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n v="1107"/>
    <x v="708"/>
    <x v="760"/>
    <n v="28544"/>
    <x v="221"/>
    <x v="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n v="1103"/>
    <x v="709"/>
    <x v="761"/>
    <n v="28591"/>
    <x v="221"/>
    <x v="0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n v="3501"/>
    <x v="710"/>
    <x v="762"/>
    <n v="28591"/>
    <x v="188"/>
    <x v="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05"/>
    <n v="7650"/>
    <x v="711"/>
    <x v="763"/>
    <n v="28581"/>
    <x v="126"/>
    <x v="7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x v="712"/>
    <x v="764"/>
    <n v="28591"/>
    <x v="163"/>
    <x v="0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n v="2187"/>
    <x v="713"/>
    <x v="765"/>
    <n v="28591"/>
    <x v="47"/>
    <x v="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n v="2691"/>
    <x v="714"/>
    <x v="766"/>
    <n v="28561"/>
    <x v="164"/>
    <x v="0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n v="801"/>
    <x v="715"/>
    <x v="767"/>
    <n v="28591"/>
    <x v="208"/>
    <x v="144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n v="1804"/>
    <x v="716"/>
    <x v="768"/>
    <n v="28591"/>
    <x v="109"/>
    <x v="0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n v="3564"/>
    <x v="717"/>
    <x v="769"/>
    <n v="28577"/>
    <x v="87"/>
    <x v="0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n v="2029"/>
    <x v="718"/>
    <x v="770"/>
    <n v="28557"/>
    <x v="48"/>
    <x v="0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n v="257"/>
    <x v="719"/>
    <x v="771"/>
    <n v="28591"/>
    <x v="82"/>
    <x v="0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x v="720"/>
    <x v="772"/>
    <n v="28533"/>
    <x v="57"/>
    <x v="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x v="721"/>
    <x v="773"/>
    <n v="28529"/>
    <x v="57"/>
    <x v="0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n v="1408"/>
    <x v="722"/>
    <x v="774"/>
    <n v="28591"/>
    <x v="1"/>
    <x v="0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n v="1094"/>
    <x v="723"/>
    <x v="775"/>
    <n v="28591"/>
    <x v="46"/>
    <x v="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x v="724"/>
    <x v="776"/>
    <n v="28591"/>
    <x v="324"/>
    <x v="0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n v="747"/>
    <x v="725"/>
    <x v="777"/>
    <n v="28591"/>
    <x v="90"/>
    <x v="15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x v="726"/>
    <x v="778"/>
    <n v="28553"/>
    <x v="15"/>
    <x v="0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x v="727"/>
    <x v="779"/>
    <n v="28575"/>
    <x v="96"/>
    <x v="0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x v="728"/>
    <x v="780"/>
    <n v="28591"/>
    <x v="96"/>
    <x v="0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x v="729"/>
    <x v="781"/>
    <n v="28591"/>
    <x v="325"/>
    <x v="0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x v="28"/>
    <x v="781"/>
    <n v="28591"/>
    <x v="325"/>
    <x v="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x v="676"/>
    <x v="782"/>
    <n v="28591"/>
    <x v="326"/>
    <x v="0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x v="730"/>
    <x v="782"/>
    <n v="28591"/>
    <x v="326"/>
    <x v="0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x v="731"/>
    <x v="783"/>
    <n v="28591"/>
    <x v="219"/>
    <x v="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x v="732"/>
    <x v="783"/>
    <n v="28591"/>
    <x v="219"/>
    <x v="0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n v="2142"/>
    <x v="733"/>
    <x v="784"/>
    <n v="28591"/>
    <x v="114"/>
    <x v="3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n v="2146"/>
    <x v="734"/>
    <x v="784"/>
    <n v="28591"/>
    <x v="114"/>
    <x v="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05"/>
    <n v="765"/>
    <x v="735"/>
    <x v="785"/>
    <n v="28591"/>
    <x v="108"/>
    <x v="11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05"/>
    <n v="765"/>
    <x v="735"/>
    <x v="785"/>
    <n v="28591"/>
    <x v="108"/>
    <x v="11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05"/>
    <n v="77"/>
    <x v="736"/>
    <x v="786"/>
    <n v="28591"/>
    <x v="108"/>
    <x v="11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05"/>
    <n v="81"/>
    <x v="737"/>
    <x v="786"/>
    <n v="28591"/>
    <x v="108"/>
    <x v="11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n v="995"/>
    <x v="738"/>
    <x v="787"/>
    <n v="28591"/>
    <x v="125"/>
    <x v="3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n v="990"/>
    <x v="739"/>
    <x v="788"/>
    <n v="28591"/>
    <x v="37"/>
    <x v="0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x v="740"/>
    <x v="789"/>
    <n v="28591"/>
    <x v="312"/>
    <x v="0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x v="741"/>
    <x v="789"/>
    <n v="28591"/>
    <x v="312"/>
    <x v="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n v="266"/>
    <x v="742"/>
    <x v="790"/>
    <n v="28591"/>
    <x v="135"/>
    <x v="3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n v="261"/>
    <x v="743"/>
    <x v="790"/>
    <n v="28591"/>
    <x v="135"/>
    <x v="3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x v="744"/>
    <x v="791"/>
    <n v="28591"/>
    <x v="327"/>
    <x v="0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x v="745"/>
    <x v="791"/>
    <n v="28591"/>
    <x v="327"/>
    <x v="0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x v="746"/>
    <x v="792"/>
    <n v="28591"/>
    <x v="328"/>
    <x v="0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x v="747"/>
    <x v="793"/>
    <n v="28591"/>
    <x v="304"/>
    <x v="0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x v="748"/>
    <x v="794"/>
    <n v="28591"/>
    <x v="148"/>
    <x v="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x v="749"/>
    <x v="794"/>
    <n v="28591"/>
    <x v="148"/>
    <x v="0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n v="108"/>
    <x v="750"/>
    <x v="795"/>
    <n v="28591"/>
    <x v="254"/>
    <x v="0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n v="108"/>
    <x v="750"/>
    <x v="795"/>
    <n v="28591"/>
    <x v="254"/>
    <x v="0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n v="90"/>
    <x v="751"/>
    <x v="796"/>
    <n v="28591"/>
    <x v="5"/>
    <x v="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n v="90"/>
    <x v="751"/>
    <x v="796"/>
    <n v="28591"/>
    <x v="5"/>
    <x v="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n v="148"/>
    <x v="752"/>
    <x v="797"/>
    <n v="28591"/>
    <x v="85"/>
    <x v="0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n v="148"/>
    <x v="752"/>
    <x v="797"/>
    <n v="28591"/>
    <x v="85"/>
    <x v="0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n v="67"/>
    <x v="753"/>
    <x v="798"/>
    <n v="28591"/>
    <x v="52"/>
    <x v="0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n v="67"/>
    <x v="753"/>
    <x v="798"/>
    <n v="28591"/>
    <x v="52"/>
    <x v="0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n v="1715"/>
    <x v="754"/>
    <x v="799"/>
    <n v="28591"/>
    <x v="52"/>
    <x v="0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n v="1715"/>
    <x v="754"/>
    <x v="799"/>
    <n v="28591"/>
    <x v="52"/>
    <x v="0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n v="338"/>
    <x v="755"/>
    <x v="800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n v="338"/>
    <x v="755"/>
    <x v="800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n v="445"/>
    <x v="756"/>
    <x v="801"/>
    <n v="28591"/>
    <x v="185"/>
    <x v="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n v="450"/>
    <x v="757"/>
    <x v="801"/>
    <n v="28591"/>
    <x v="185"/>
    <x v="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x v="758"/>
    <x v="802"/>
    <n v="28591"/>
    <x v="49"/>
    <x v="0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x v="759"/>
    <x v="802"/>
    <n v="28591"/>
    <x v="49"/>
    <x v="0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05"/>
    <n v="2002"/>
    <x v="760"/>
    <x v="803"/>
    <n v="28591"/>
    <x v="279"/>
    <x v="2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05"/>
    <n v="2002"/>
    <x v="760"/>
    <x v="803"/>
    <n v="28591"/>
    <x v="279"/>
    <x v="2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x v="761"/>
    <x v="804"/>
    <n v="28591"/>
    <x v="60"/>
    <x v="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x v="761"/>
    <x v="804"/>
    <n v="28591"/>
    <x v="60"/>
    <x v="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n v="338"/>
    <x v="755"/>
    <x v="805"/>
    <n v="28591"/>
    <x v="138"/>
    <x v="0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n v="342"/>
    <x v="697"/>
    <x v="805"/>
    <n v="28591"/>
    <x v="138"/>
    <x v="0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n v="81"/>
    <x v="737"/>
    <x v="806"/>
    <n v="28591"/>
    <x v="97"/>
    <x v="0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n v="81"/>
    <x v="737"/>
    <x v="806"/>
    <n v="28591"/>
    <x v="97"/>
    <x v="0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x v="762"/>
    <x v="807"/>
    <n v="28591"/>
    <x v="60"/>
    <x v="0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x v="763"/>
    <x v="807"/>
    <n v="28591"/>
    <x v="60"/>
    <x v="0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n v="4496"/>
    <x v="209"/>
    <x v="808"/>
    <n v="28591"/>
    <x v="134"/>
    <x v="0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n v="4496"/>
    <x v="209"/>
    <x v="808"/>
    <n v="28591"/>
    <x v="134"/>
    <x v="0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x v="764"/>
    <x v="809"/>
    <n v="28591"/>
    <x v="18"/>
    <x v="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x v="764"/>
    <x v="809"/>
    <n v="28591"/>
    <x v="18"/>
    <x v="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n v="1678"/>
    <x v="765"/>
    <x v="810"/>
    <n v="28591"/>
    <x v="114"/>
    <x v="3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n v="1678"/>
    <x v="765"/>
    <x v="810"/>
    <n v="28591"/>
    <x v="114"/>
    <x v="3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x v="766"/>
    <x v="811"/>
    <n v="28591"/>
    <x v="186"/>
    <x v="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x v="767"/>
    <x v="811"/>
    <n v="28591"/>
    <x v="186"/>
    <x v="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n v="315"/>
    <x v="768"/>
    <x v="812"/>
    <n v="28591"/>
    <x v="281"/>
    <x v="233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n v="310"/>
    <x v="769"/>
    <x v="812"/>
    <n v="28591"/>
    <x v="281"/>
    <x v="233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n v="1098"/>
    <x v="770"/>
    <x v="813"/>
    <n v="28591"/>
    <x v="118"/>
    <x v="0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n v="1094"/>
    <x v="723"/>
    <x v="813"/>
    <n v="28591"/>
    <x v="118"/>
    <x v="0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n v="3105"/>
    <x v="771"/>
    <x v="814"/>
    <n v="28591"/>
    <x v="188"/>
    <x v="0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n v="3114"/>
    <x v="772"/>
    <x v="814"/>
    <n v="28591"/>
    <x v="188"/>
    <x v="0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n v="4518"/>
    <x v="773"/>
    <x v="815"/>
    <n v="28591"/>
    <x v="85"/>
    <x v="0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n v="4522"/>
    <x v="774"/>
    <x v="815"/>
    <n v="28591"/>
    <x v="85"/>
    <x v="0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n v="801"/>
    <x v="715"/>
    <x v="816"/>
    <n v="28591"/>
    <x v="116"/>
    <x v="0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n v="801"/>
    <x v="715"/>
    <x v="816"/>
    <n v="28591"/>
    <x v="116"/>
    <x v="0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n v="981"/>
    <x v="775"/>
    <x v="817"/>
    <n v="28591"/>
    <x v="61"/>
    <x v="15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n v="981"/>
    <x v="775"/>
    <x v="817"/>
    <n v="28591"/>
    <x v="61"/>
    <x v="15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x v="776"/>
    <x v="818"/>
    <n v="28591"/>
    <x v="16"/>
    <x v="0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x v="777"/>
    <x v="818"/>
    <n v="28591"/>
    <x v="16"/>
    <x v="0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x v="778"/>
    <x v="819"/>
    <n v="28591"/>
    <x v="148"/>
    <x v="0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x v="778"/>
    <x v="819"/>
    <n v="28591"/>
    <x v="148"/>
    <x v="0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x v="779"/>
    <x v="820"/>
    <n v="28591"/>
    <x v="49"/>
    <x v="0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x v="779"/>
    <x v="820"/>
    <n v="28591"/>
    <x v="49"/>
    <x v="0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x v="780"/>
    <x v="821"/>
    <n v="28591"/>
    <x v="10"/>
    <x v="0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x v="780"/>
    <x v="821"/>
    <n v="28591"/>
    <x v="10"/>
    <x v="0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x v="781"/>
    <x v="822"/>
    <n v="28325"/>
    <x v="49"/>
    <x v="0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x v="781"/>
    <x v="822"/>
    <n v="28325"/>
    <x v="49"/>
    <x v="0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n v="4509"/>
    <x v="410"/>
    <x v="823"/>
    <n v="28591"/>
    <x v="87"/>
    <x v="0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n v="4514"/>
    <x v="352"/>
    <x v="823"/>
    <n v="28591"/>
    <x v="87"/>
    <x v="0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x v="782"/>
    <x v="824"/>
    <n v="28591"/>
    <x v="6"/>
    <x v="0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x v="783"/>
    <x v="824"/>
    <n v="28591"/>
    <x v="6"/>
    <x v="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x v="782"/>
    <x v="825"/>
    <n v="28591"/>
    <x v="113"/>
    <x v="0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x v="784"/>
    <x v="825"/>
    <n v="28591"/>
    <x v="113"/>
    <x v="0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05"/>
    <n v="927"/>
    <x v="785"/>
    <x v="826"/>
    <n v="28533"/>
    <x v="227"/>
    <x v="2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05"/>
    <n v="922"/>
    <x v="786"/>
    <x v="827"/>
    <n v="28526"/>
    <x v="190"/>
    <x v="2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x v="787"/>
    <x v="828"/>
    <n v="28591"/>
    <x v="318"/>
    <x v="0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x v="787"/>
    <x v="828"/>
    <n v="28591"/>
    <x v="318"/>
    <x v="0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x v="788"/>
    <x v="829"/>
    <n v="28591"/>
    <x v="329"/>
    <x v="0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x v="789"/>
    <x v="829"/>
    <n v="28591"/>
    <x v="329"/>
    <x v="0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x v="790"/>
    <x v="830"/>
    <n v="28591"/>
    <x v="3"/>
    <x v="0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x v="790"/>
    <x v="830"/>
    <n v="28591"/>
    <x v="3"/>
    <x v="0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x v="791"/>
    <x v="830"/>
    <n v="28591"/>
    <x v="3"/>
    <x v="0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x v="792"/>
    <x v="830"/>
    <n v="28591"/>
    <x v="3"/>
    <x v="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05"/>
    <n v="392"/>
    <x v="793"/>
    <x v="831"/>
    <n v="28591"/>
    <x v="179"/>
    <x v="16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05"/>
    <n v="420"/>
    <x v="794"/>
    <x v="832"/>
    <n v="28407"/>
    <x v="302"/>
    <x v="95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n v="98"/>
    <x v="795"/>
    <x v="833"/>
    <n v="28591"/>
    <x v="330"/>
    <x v="9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05"/>
    <n v="518"/>
    <x v="796"/>
    <x v="834"/>
    <n v="28591"/>
    <x v="331"/>
    <x v="16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05"/>
    <n v="518"/>
    <x v="796"/>
    <x v="834"/>
    <n v="28591"/>
    <x v="331"/>
    <x v="16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n v="819"/>
    <x v="797"/>
    <x v="835"/>
    <n v="28591"/>
    <x v="326"/>
    <x v="89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n v="812"/>
    <x v="798"/>
    <x v="835"/>
    <n v="28591"/>
    <x v="326"/>
    <x v="89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n v="5236"/>
    <x v="799"/>
    <x v="836"/>
    <n v="28591"/>
    <x v="85"/>
    <x v="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n v="5614"/>
    <x v="800"/>
    <x v="837"/>
    <n v="28574"/>
    <x v="85"/>
    <x v="0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n v="2968"/>
    <x v="801"/>
    <x v="838"/>
    <n v="28555"/>
    <x v="30"/>
    <x v="15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n v="2576"/>
    <x v="802"/>
    <x v="839"/>
    <n v="28591"/>
    <x v="209"/>
    <x v="15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n v="4025"/>
    <x v="803"/>
    <x v="840"/>
    <n v="28591"/>
    <x v="138"/>
    <x v="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n v="4438"/>
    <x v="804"/>
    <x v="841"/>
    <n v="28570"/>
    <x v="110"/>
    <x v="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x v="805"/>
    <x v="842"/>
    <n v="28556"/>
    <x v="45"/>
    <x v="0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n v="1813"/>
    <x v="806"/>
    <x v="843"/>
    <n v="28591"/>
    <x v="109"/>
    <x v="0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n v="4753"/>
    <x v="807"/>
    <x v="844"/>
    <n v="28591"/>
    <x v="42"/>
    <x v="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n v="7427"/>
    <x v="808"/>
    <x v="845"/>
    <n v="28574"/>
    <x v="103"/>
    <x v="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n v="6867"/>
    <x v="809"/>
    <x v="846"/>
    <n v="28577"/>
    <x v="202"/>
    <x v="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n v="4165"/>
    <x v="810"/>
    <x v="847"/>
    <n v="28591"/>
    <x v="103"/>
    <x v="0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n v="133"/>
    <x v="811"/>
    <x v="848"/>
    <n v="28591"/>
    <x v="262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n v="5950"/>
    <x v="812"/>
    <x v="849"/>
    <n v="28570"/>
    <x v="175"/>
    <x v="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n v="5831"/>
    <x v="813"/>
    <x v="850"/>
    <n v="28591"/>
    <x v="56"/>
    <x v="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n v="1085"/>
    <x v="814"/>
    <x v="851"/>
    <n v="28591"/>
    <x v="109"/>
    <x v="0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n v="1162"/>
    <x v="815"/>
    <x v="852"/>
    <n v="28591"/>
    <x v="175"/>
    <x v="0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n v="1211"/>
    <x v="816"/>
    <x v="853"/>
    <n v="28591"/>
    <x v="188"/>
    <x v="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n v="1141"/>
    <x v="817"/>
    <x v="854"/>
    <n v="28591"/>
    <x v="134"/>
    <x v="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x v="818"/>
    <x v="855"/>
    <n v="28591"/>
    <x v="102"/>
    <x v="48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x v="818"/>
    <x v="855"/>
    <n v="28591"/>
    <x v="102"/>
    <x v="48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n v="2891"/>
    <x v="819"/>
    <x v="856"/>
    <n v="28561"/>
    <x v="87"/>
    <x v="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n v="2898"/>
    <x v="820"/>
    <x v="857"/>
    <n v="28558"/>
    <x v="87"/>
    <x v="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n v="2408"/>
    <x v="821"/>
    <x v="858"/>
    <n v="28591"/>
    <x v="274"/>
    <x v="98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n v="2415"/>
    <x v="822"/>
    <x v="858"/>
    <n v="28591"/>
    <x v="274"/>
    <x v="98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x v="823"/>
    <x v="859"/>
    <n v="28591"/>
    <x v="71"/>
    <x v="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x v="824"/>
    <x v="859"/>
    <n v="28591"/>
    <x v="71"/>
    <x v="0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n v="4396"/>
    <x v="825"/>
    <x v="860"/>
    <n v="28591"/>
    <x v="97"/>
    <x v="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n v="4333"/>
    <x v="826"/>
    <x v="861"/>
    <n v="28591"/>
    <x v="87"/>
    <x v="0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n v="1421"/>
    <x v="827"/>
    <x v="862"/>
    <n v="28591"/>
    <x v="175"/>
    <x v="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n v="1428"/>
    <x v="828"/>
    <x v="862"/>
    <n v="28591"/>
    <x v="175"/>
    <x v="0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n v="1162"/>
    <x v="815"/>
    <x v="863"/>
    <n v="28591"/>
    <x v="51"/>
    <x v="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n v="1232"/>
    <x v="829"/>
    <x v="863"/>
    <n v="28591"/>
    <x v="51"/>
    <x v="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n v="6979"/>
    <x v="830"/>
    <x v="864"/>
    <n v="28591"/>
    <x v="122"/>
    <x v="3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n v="6993"/>
    <x v="831"/>
    <x v="865"/>
    <n v="28591"/>
    <x v="122"/>
    <x v="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n v="1799"/>
    <x v="832"/>
    <x v="866"/>
    <n v="28591"/>
    <x v="52"/>
    <x v="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n v="1736"/>
    <x v="833"/>
    <x v="867"/>
    <n v="28591"/>
    <x v="111"/>
    <x v="0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n v="651"/>
    <x v="834"/>
    <x v="868"/>
    <n v="28591"/>
    <x v="138"/>
    <x v="0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n v="651"/>
    <x v="834"/>
    <x v="868"/>
    <n v="28591"/>
    <x v="138"/>
    <x v="0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x v="835"/>
    <x v="869"/>
    <n v="28508"/>
    <x v="84"/>
    <x v="0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x v="835"/>
    <x v="869"/>
    <n v="28508"/>
    <x v="84"/>
    <x v="0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n v="630"/>
    <x v="836"/>
    <x v="870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n v="637"/>
    <x v="837"/>
    <x v="870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n v="3059"/>
    <x v="838"/>
    <x v="871"/>
    <n v="28591"/>
    <x v="86"/>
    <x v="116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n v="3129"/>
    <x v="839"/>
    <x v="871"/>
    <n v="28591"/>
    <x v="86"/>
    <x v="116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n v="4879"/>
    <x v="840"/>
    <x v="872"/>
    <n v="28591"/>
    <x v="56"/>
    <x v="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n v="4830"/>
    <x v="841"/>
    <x v="873"/>
    <n v="28591"/>
    <x v="110"/>
    <x v="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n v="1988"/>
    <x v="842"/>
    <x v="874"/>
    <n v="28591"/>
    <x v="62"/>
    <x v="11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n v="1988"/>
    <x v="842"/>
    <x v="874"/>
    <n v="28591"/>
    <x v="62"/>
    <x v="11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x v="843"/>
    <x v="875"/>
    <n v="28145"/>
    <x v="72"/>
    <x v="0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x v="844"/>
    <x v="876"/>
    <n v="28591"/>
    <x v="220"/>
    <x v="0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n v="735"/>
    <x v="845"/>
    <x v="877"/>
    <n v="28591"/>
    <x v="246"/>
    <x v="89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n v="784"/>
    <x v="846"/>
    <x v="878"/>
    <n v="28485"/>
    <x v="225"/>
    <x v="97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x v="847"/>
    <x v="879"/>
    <n v="28591"/>
    <x v="139"/>
    <x v="0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x v="847"/>
    <x v="879"/>
    <n v="28591"/>
    <x v="139"/>
    <x v="0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n v="504"/>
    <x v="848"/>
    <x v="880"/>
    <n v="28591"/>
    <x v="195"/>
    <x v="6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n v="504"/>
    <x v="848"/>
    <x v="880"/>
    <n v="28591"/>
    <x v="195"/>
    <x v="6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x v="849"/>
    <x v="881"/>
    <n v="28591"/>
    <x v="58"/>
    <x v="0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x v="849"/>
    <x v="881"/>
    <n v="28591"/>
    <x v="58"/>
    <x v="0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n v="434"/>
    <x v="850"/>
    <x v="882"/>
    <n v="28591"/>
    <x v="97"/>
    <x v="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n v="441"/>
    <x v="851"/>
    <x v="882"/>
    <n v="28591"/>
    <x v="97"/>
    <x v="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x v="852"/>
    <x v="883"/>
    <n v="28591"/>
    <x v="49"/>
    <x v="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x v="853"/>
    <x v="884"/>
    <n v="28591"/>
    <x v="72"/>
    <x v="0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x v="854"/>
    <x v="885"/>
    <n v="28591"/>
    <x v="79"/>
    <x v="0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x v="855"/>
    <x v="886"/>
    <n v="28591"/>
    <x v="94"/>
    <x v="0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n v="7133"/>
    <x v="856"/>
    <x v="887"/>
    <n v="28591"/>
    <x v="332"/>
    <x v="12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05"/>
    <n v="11866"/>
    <x v="857"/>
    <x v="888"/>
    <n v="28581"/>
    <x v="332"/>
    <x v="12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05"/>
    <n v="4788"/>
    <x v="858"/>
    <x v="889"/>
    <n v="28569"/>
    <x v="244"/>
    <x v="8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05"/>
    <n v="114"/>
    <x v="859"/>
    <x v="890"/>
    <n v="28591"/>
    <x v="333"/>
    <x v="164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05"/>
    <n v="888"/>
    <x v="860"/>
    <x v="891"/>
    <n v="28591"/>
    <x v="332"/>
    <x v="12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05"/>
    <n v="888"/>
    <x v="860"/>
    <x v="891"/>
    <n v="28591"/>
    <x v="332"/>
    <x v="12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x v="861"/>
    <x v="892"/>
    <n v="28591"/>
    <x v="334"/>
    <x v="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x v="862"/>
    <x v="893"/>
    <n v="28591"/>
    <x v="3"/>
    <x v="0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x v="863"/>
    <x v="894"/>
    <n v="28578"/>
    <x v="113"/>
    <x v="0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n v="1390"/>
    <x v="864"/>
    <x v="895"/>
    <n v="22912"/>
    <x v="131"/>
    <x v="30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n v="63122"/>
    <x v="865"/>
    <x v="896"/>
    <n v="22902"/>
    <x v="306"/>
    <x v="89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n v="63168"/>
    <x v="866"/>
    <x v="897"/>
    <n v="22902"/>
    <x v="266"/>
    <x v="19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n v="21007"/>
    <x v="867"/>
    <x v="898"/>
    <n v="22902"/>
    <x v="279"/>
    <x v="2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n v="26499"/>
    <x v="868"/>
    <x v="899"/>
    <n v="22902"/>
    <x v="35"/>
    <x v="15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n v="7158"/>
    <x v="869"/>
    <x v="900"/>
    <n v="22912"/>
    <x v="335"/>
    <x v="89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n v="6706"/>
    <x v="870"/>
    <x v="901"/>
    <n v="22912"/>
    <x v="328"/>
    <x v="31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n v="25055"/>
    <x v="871"/>
    <x v="902"/>
    <n v="22902"/>
    <x v="155"/>
    <x v="14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n v="69972"/>
    <x v="872"/>
    <x v="903"/>
    <n v="22902"/>
    <x v="91"/>
    <x v="30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n v="69921"/>
    <x v="873"/>
    <x v="904"/>
    <n v="22902"/>
    <x v="17"/>
    <x v="7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n v="6192"/>
    <x v="874"/>
    <x v="905"/>
    <n v="22912"/>
    <x v="29"/>
    <x v="14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n v="2583"/>
    <x v="875"/>
    <x v="906"/>
    <n v="22912"/>
    <x v="3"/>
    <x v="1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n v="2639"/>
    <x v="876"/>
    <x v="906"/>
    <n v="22912"/>
    <x v="3"/>
    <x v="1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n v="906"/>
    <x v="877"/>
    <x v="907"/>
    <n v="22912"/>
    <x v="336"/>
    <x v="242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n v="918"/>
    <x v="878"/>
    <x v="907"/>
    <n v="22912"/>
    <x v="336"/>
    <x v="242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n v="1878"/>
    <x v="879"/>
    <x v="908"/>
    <n v="22912"/>
    <x v="193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n v="1914"/>
    <x v="880"/>
    <x v="908"/>
    <n v="22912"/>
    <x v="193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x v="881"/>
    <x v="909"/>
    <n v="22912"/>
    <x v="144"/>
    <x v="257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x v="882"/>
    <x v="909"/>
    <n v="22912"/>
    <x v="144"/>
    <x v="257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งานบำรุงปกติ"/>
    <n v="49511"/>
    <x v="38"/>
    <x v="41"/>
    <n v="11882"/>
    <x v="281"/>
    <x v="233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งานบำรุงปกติ"/>
    <n v="24935"/>
    <x v="38"/>
    <x v="41"/>
    <n v="11882"/>
    <x v="277"/>
    <x v="98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งานบำรุงปกติ"/>
    <n v="45055"/>
    <x v="38"/>
    <x v="41"/>
    <n v="11882"/>
    <x v="87"/>
    <x v="164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x v="283"/>
    <x v="910"/>
    <n v="11882"/>
    <x v="220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x v="883"/>
    <x v="911"/>
    <n v="11882"/>
    <x v="7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n v="50690"/>
    <x v="884"/>
    <x v="912"/>
    <n v="11882"/>
    <x v="127"/>
    <x v="30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n v="32533"/>
    <x v="885"/>
    <x v="913"/>
    <n v="11882"/>
    <x v="337"/>
    <x v="45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n v="8100"/>
    <x v="886"/>
    <x v="883"/>
    <n v="28215"/>
    <x v="338"/>
    <x v="191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n v="9423"/>
    <x v="887"/>
    <x v="914"/>
    <n v="28205"/>
    <x v="338"/>
    <x v="191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n v="8980"/>
    <x v="888"/>
    <x v="915"/>
    <n v="28215"/>
    <x v="338"/>
    <x v="191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n v="9965"/>
    <x v="889"/>
    <x v="916"/>
    <n v="28205"/>
    <x v="338"/>
    <x v="191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n v="8940"/>
    <x v="890"/>
    <x v="915"/>
    <n v="28215"/>
    <x v="338"/>
    <x v="191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n v="10020"/>
    <x v="891"/>
    <x v="916"/>
    <n v="28205"/>
    <x v="338"/>
    <x v="191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n v="8995"/>
    <x v="892"/>
    <x v="915"/>
    <n v="28215"/>
    <x v="338"/>
    <x v="191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n v="10075"/>
    <x v="893"/>
    <x v="916"/>
    <n v="28205"/>
    <x v="338"/>
    <x v="191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n v="8855"/>
    <x v="894"/>
    <x v="915"/>
    <n v="28215"/>
    <x v="338"/>
    <x v="191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n v="5035"/>
    <x v="895"/>
    <x v="915"/>
    <n v="28215"/>
    <x v="338"/>
    <x v="191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n v="8905"/>
    <x v="896"/>
    <x v="915"/>
    <n v="28215"/>
    <x v="338"/>
    <x v="191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n v="10055"/>
    <x v="897"/>
    <x v="916"/>
    <n v="28205"/>
    <x v="338"/>
    <x v="191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n v="8950"/>
    <x v="898"/>
    <x v="915"/>
    <n v="28215"/>
    <x v="338"/>
    <x v="191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n v="9562"/>
    <x v="899"/>
    <x v="917"/>
    <n v="28205"/>
    <x v="338"/>
    <x v="191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n v="8010"/>
    <x v="900"/>
    <x v="883"/>
    <n v="28215"/>
    <x v="338"/>
    <x v="191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n v="9014"/>
    <x v="901"/>
    <x v="918"/>
    <n v="28205"/>
    <x v="338"/>
    <x v="191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n v="8032"/>
    <x v="902"/>
    <x v="883"/>
    <n v="28215"/>
    <x v="338"/>
    <x v="191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n v="9009"/>
    <x v="903"/>
    <x v="918"/>
    <n v="28205"/>
    <x v="338"/>
    <x v="191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n v="8100"/>
    <x v="886"/>
    <x v="883"/>
    <n v="28215"/>
    <x v="338"/>
    <x v="191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n v="4527"/>
    <x v="355"/>
    <x v="883"/>
    <n v="28215"/>
    <x v="338"/>
    <x v="191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n v="8104"/>
    <x v="904"/>
    <x v="883"/>
    <n v="28215"/>
    <x v="338"/>
    <x v="191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n v="8973"/>
    <x v="905"/>
    <x v="918"/>
    <n v="28205"/>
    <x v="338"/>
    <x v="191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n v="8096"/>
    <x v="906"/>
    <x v="883"/>
    <n v="28215"/>
    <x v="338"/>
    <x v="191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n v="8978"/>
    <x v="907"/>
    <x v="918"/>
    <n v="28205"/>
    <x v="338"/>
    <x v="191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n v="8100"/>
    <x v="886"/>
    <x v="883"/>
    <n v="28215"/>
    <x v="338"/>
    <x v="191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n v="9013"/>
    <x v="908"/>
    <x v="918"/>
    <n v="28205"/>
    <x v="338"/>
    <x v="191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n v="6485"/>
    <x v="909"/>
    <x v="919"/>
    <n v="28215"/>
    <x v="338"/>
    <x v="191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n v="7145"/>
    <x v="910"/>
    <x v="920"/>
    <n v="28204"/>
    <x v="338"/>
    <x v="191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n v="6474"/>
    <x v="911"/>
    <x v="919"/>
    <n v="28215"/>
    <x v="338"/>
    <x v="191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n v="7183"/>
    <x v="912"/>
    <x v="921"/>
    <n v="28201"/>
    <x v="338"/>
    <x v="191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n v="6441"/>
    <x v="913"/>
    <x v="919"/>
    <n v="28215"/>
    <x v="338"/>
    <x v="191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n v="7221"/>
    <x v="914"/>
    <x v="921"/>
    <n v="28200"/>
    <x v="338"/>
    <x v="191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n v="6479"/>
    <x v="915"/>
    <x v="919"/>
    <n v="28215"/>
    <x v="338"/>
    <x v="191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n v="7255"/>
    <x v="916"/>
    <x v="922"/>
    <n v="28203"/>
    <x v="338"/>
    <x v="191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n v="6380"/>
    <x v="917"/>
    <x v="919"/>
    <n v="28215"/>
    <x v="338"/>
    <x v="191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n v="3630"/>
    <x v="918"/>
    <x v="919"/>
    <n v="28215"/>
    <x v="338"/>
    <x v="191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n v="6413"/>
    <x v="919"/>
    <x v="919"/>
    <n v="28215"/>
    <x v="338"/>
    <x v="191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n v="7243"/>
    <x v="920"/>
    <x v="923"/>
    <n v="28203"/>
    <x v="338"/>
    <x v="191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n v="6451"/>
    <x v="921"/>
    <x v="919"/>
    <n v="28215"/>
    <x v="338"/>
    <x v="191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n v="7255"/>
    <x v="916"/>
    <x v="922"/>
    <n v="28203"/>
    <x v="338"/>
    <x v="191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n v="6413"/>
    <x v="919"/>
    <x v="919"/>
    <n v="28215"/>
    <x v="338"/>
    <x v="191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n v="7216"/>
    <x v="922"/>
    <x v="922"/>
    <n v="28202"/>
    <x v="338"/>
    <x v="191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n v="6430"/>
    <x v="923"/>
    <x v="919"/>
    <n v="28215"/>
    <x v="338"/>
    <x v="191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n v="7213"/>
    <x v="924"/>
    <x v="924"/>
    <n v="28201"/>
    <x v="338"/>
    <x v="191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n v="7074"/>
    <x v="925"/>
    <x v="925"/>
    <n v="28215"/>
    <x v="338"/>
    <x v="191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n v="3295"/>
    <x v="926"/>
    <x v="915"/>
    <n v="28215"/>
    <x v="338"/>
    <x v="191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n v="5895"/>
    <x v="927"/>
    <x v="915"/>
    <n v="28215"/>
    <x v="338"/>
    <x v="191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n v="6204"/>
    <x v="928"/>
    <x v="926"/>
    <n v="28202"/>
    <x v="338"/>
    <x v="191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n v="5306"/>
    <x v="929"/>
    <x v="883"/>
    <n v="28215"/>
    <x v="338"/>
    <x v="191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n v="5881"/>
    <x v="930"/>
    <x v="927"/>
    <n v="28201"/>
    <x v="338"/>
    <x v="191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n v="5306"/>
    <x v="929"/>
    <x v="883"/>
    <n v="28215"/>
    <x v="338"/>
    <x v="191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n v="5904"/>
    <x v="931"/>
    <x v="928"/>
    <n v="28203"/>
    <x v="338"/>
    <x v="191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n v="45035"/>
    <x v="38"/>
    <x v="41"/>
    <n v="5742"/>
    <x v="339"/>
    <x v="258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n v="49870"/>
    <x v="38"/>
    <x v="41"/>
    <n v="5742"/>
    <x v="230"/>
    <x v="178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n v="49550"/>
    <x v="38"/>
    <x v="41"/>
    <n v="5742"/>
    <x v="116"/>
    <x v="8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n v="52564"/>
    <x v="38"/>
    <x v="41"/>
    <n v="5742"/>
    <x v="189"/>
    <x v="118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n v="49165"/>
    <x v="38"/>
    <x v="41"/>
    <n v="5742"/>
    <x v="226"/>
    <x v="176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งานบำรุงปกติ"/>
    <n v="40977"/>
    <x v="38"/>
    <x v="41"/>
    <n v="3333"/>
    <x v="57"/>
    <x v="146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งานบำรุงปกติ"/>
    <n v="9104"/>
    <x v="38"/>
    <x v="41"/>
    <n v="3333"/>
    <x v="310"/>
    <x v="259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งานบำรุงปกติ"/>
    <n v="45050"/>
    <x v="38"/>
    <x v="41"/>
    <n v="12987"/>
    <x v="317"/>
    <x v="255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งานบำรุงปกติ"/>
    <n v="45056"/>
    <x v="38"/>
    <x v="41"/>
    <n v="12987"/>
    <x v="194"/>
    <x v="126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n v="40405"/>
    <x v="932"/>
    <x v="929"/>
    <n v="12987"/>
    <x v="56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x v="933"/>
    <x v="930"/>
    <n v="12987"/>
    <x v="54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n v="44910"/>
    <x v="508"/>
    <x v="931"/>
    <n v="12987"/>
    <x v="81"/>
    <x v="15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n v="43647"/>
    <x v="934"/>
    <x v="932"/>
    <n v="12987"/>
    <x v="131"/>
    <x v="30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n v="47170"/>
    <x v="935"/>
    <x v="933"/>
    <n v="12987"/>
    <x v="340"/>
    <x v="9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x v="936"/>
    <x v="934"/>
    <n v="12987"/>
    <x v="341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n v="6192"/>
    <x v="874"/>
    <x v="935"/>
    <n v="40572"/>
    <x v="342"/>
    <x v="260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n v="36900"/>
    <x v="937"/>
    <x v="936"/>
    <n v="40561"/>
    <x v="83"/>
    <x v="0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n v="24558"/>
    <x v="938"/>
    <x v="937"/>
    <n v="40561"/>
    <x v="143"/>
    <x v="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x v="939"/>
    <x v="938"/>
    <n v="40561"/>
    <x v="335"/>
    <x v="0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n v="54102"/>
    <x v="940"/>
    <x v="939"/>
    <n v="40561"/>
    <x v="114"/>
    <x v="3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n v="54120"/>
    <x v="941"/>
    <x v="940"/>
    <n v="40561"/>
    <x v="32"/>
    <x v="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งานบำรุงปกติ"/>
    <n v="41850"/>
    <x v="38"/>
    <x v="41"/>
    <n v="6589"/>
    <x v="56"/>
    <x v="13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n v="9723"/>
    <x v="942"/>
    <x v="941"/>
    <n v="6589"/>
    <x v="293"/>
    <x v="14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งานบำรุงปกติ"/>
    <n v="28928"/>
    <x v="38"/>
    <x v="41"/>
    <n v="7681"/>
    <x v="99"/>
    <x v="125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x v="943"/>
    <x v="942"/>
    <n v="7692"/>
    <x v="161"/>
    <x v="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n v="23080"/>
    <x v="944"/>
    <x v="943"/>
    <n v="7681"/>
    <x v="26"/>
    <x v="11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n v="5756"/>
    <x v="945"/>
    <x v="944"/>
    <n v="7692"/>
    <x v="31"/>
    <x v="56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n v="44253"/>
    <x v="946"/>
    <x v="945"/>
    <n v="21287"/>
    <x v="51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n v="11209"/>
    <x v="947"/>
    <x v="946"/>
    <n v="21287"/>
    <x v="328"/>
    <x v="31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n v="49747"/>
    <x v="948"/>
    <x v="947"/>
    <n v="21287"/>
    <x v="87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x v="949"/>
    <x v="948"/>
    <n v="21287"/>
    <x v="154"/>
    <x v="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x v="38"/>
    <x v="41"/>
    <n v="0"/>
    <x v="205"/>
    <x v="217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x v="38"/>
    <x v="41"/>
    <n v="0"/>
    <x v="224"/>
    <x v="173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งานบำรุงปกติ"/>
    <n v="54424"/>
    <x v="38"/>
    <x v="41"/>
    <n v="12002"/>
    <x v="164"/>
    <x v="47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n v="48031"/>
    <x v="950"/>
    <x v="949"/>
    <n v="12002"/>
    <x v="265"/>
    <x v="30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x v="951"/>
    <x v="950"/>
    <n v="28943"/>
    <x v="161"/>
    <x v="0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n v="2843"/>
    <x v="952"/>
    <x v="951"/>
    <n v="28943"/>
    <x v="224"/>
    <x v="11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n v="2853"/>
    <x v="953"/>
    <x v="952"/>
    <n v="28943"/>
    <x v="34"/>
    <x v="7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n v="1899"/>
    <x v="951"/>
    <x v="953"/>
    <n v="28943"/>
    <x v="109"/>
    <x v="0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x v="38"/>
    <x v="41"/>
    <n v="0"/>
    <x v="253"/>
    <x v="261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งานบำรุงปกติ"/>
    <n v="13685"/>
    <x v="38"/>
    <x v="41"/>
    <n v="6460"/>
    <x v="343"/>
    <x v="262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n v="31702"/>
    <x v="954"/>
    <x v="954"/>
    <n v="6460"/>
    <x v="20"/>
    <x v="7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x v="38"/>
    <x v="41"/>
    <n v="0"/>
    <x v="3"/>
    <x v="192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งานบำรุงปกติ"/>
    <n v="36528"/>
    <x v="38"/>
    <x v="41"/>
    <n v="16556"/>
    <x v="344"/>
    <x v="263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n v="36180"/>
    <x v="955"/>
    <x v="955"/>
    <n v="16556"/>
    <x v="19"/>
    <x v="3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x v="38"/>
    <x v="41"/>
    <n v="0"/>
    <x v="159"/>
    <x v="19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x v="38"/>
    <x v="41"/>
    <n v="0"/>
    <x v="9"/>
    <x v="41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x v="38"/>
    <x v="41"/>
    <n v="0"/>
    <x v="345"/>
    <x v="264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x v="38"/>
    <x v="41"/>
    <n v="0"/>
    <x v="99"/>
    <x v="125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x v="38"/>
    <x v="41"/>
    <n v="0"/>
    <x v="17"/>
    <x v="265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n v="24126"/>
    <x v="108"/>
    <x v="956"/>
    <n v="51672"/>
    <x v="78"/>
    <x v="0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x v="956"/>
    <x v="957"/>
    <n v="51672"/>
    <x v="39"/>
    <x v="0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x v="957"/>
    <x v="958"/>
    <n v="51672"/>
    <x v="132"/>
    <x v="0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x v="958"/>
    <x v="959"/>
    <n v="51672"/>
    <x v="211"/>
    <x v="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x v="959"/>
    <x v="960"/>
    <n v="88388"/>
    <x v="74"/>
    <x v="0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n v="12036"/>
    <x v="960"/>
    <x v="961"/>
    <n v="88378"/>
    <x v="136"/>
    <x v="0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x v="961"/>
    <x v="962"/>
    <n v="88378"/>
    <x v="128"/>
    <x v="0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x v="962"/>
    <x v="963"/>
    <n v="88378"/>
    <x v="279"/>
    <x v="0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x v="963"/>
    <x v="964"/>
    <n v="88378"/>
    <x v="16"/>
    <x v="0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x v="340"/>
    <x v="965"/>
    <n v="88388"/>
    <x v="346"/>
    <x v="0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x v="964"/>
    <x v="966"/>
    <n v="88388"/>
    <x v="347"/>
    <x v="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x v="965"/>
    <x v="967"/>
    <n v="88388"/>
    <x v="153"/>
    <x v="0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x v="966"/>
    <x v="968"/>
    <n v="88388"/>
    <x v="205"/>
    <x v="0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x v="967"/>
    <x v="969"/>
    <n v="88378"/>
    <x v="147"/>
    <x v="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x v="968"/>
    <x v="970"/>
    <n v="88378"/>
    <x v="13"/>
    <x v="0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x v="969"/>
    <x v="971"/>
    <n v="88378"/>
    <x v="190"/>
    <x v="0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n v="30102"/>
    <x v="970"/>
    <x v="972"/>
    <n v="33021"/>
    <x v="99"/>
    <x v="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n v="17976"/>
    <x v="971"/>
    <x v="973"/>
    <n v="33021"/>
    <x v="164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x v="21"/>
    <x v="974"/>
    <n v="33033"/>
    <x v="44"/>
    <x v="0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n v="54120"/>
    <x v="972"/>
    <x v="975"/>
    <n v="33021"/>
    <x v="182"/>
    <x v="7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n v="6060"/>
    <x v="428"/>
    <x v="976"/>
    <n v="33033"/>
    <x v="114"/>
    <x v="3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งานบำรุงปกติ"/>
    <n v="54203"/>
    <x v="38"/>
    <x v="41"/>
    <n v="6116"/>
    <x v="55"/>
    <x v="32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งานบำรุงปกติ"/>
    <n v="32400"/>
    <x v="38"/>
    <x v="41"/>
    <n v="6116"/>
    <x v="111"/>
    <x v="57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x v="973"/>
    <x v="977"/>
    <n v="46532"/>
    <x v="271"/>
    <x v="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x v="974"/>
    <x v="978"/>
    <n v="46532"/>
    <x v="27"/>
    <x v="0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x v="975"/>
    <x v="979"/>
    <n v="38821"/>
    <x v="348"/>
    <x v="0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x v="976"/>
    <x v="979"/>
    <n v="38821"/>
    <x v="348"/>
    <x v="0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x v="977"/>
    <x v="980"/>
    <n v="38797"/>
    <x v="349"/>
    <x v="0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x v="978"/>
    <x v="981"/>
    <n v="38821"/>
    <x v="350"/>
    <x v="0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x v="979"/>
    <x v="982"/>
    <n v="38821"/>
    <x v="351"/>
    <x v="0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x v="980"/>
    <x v="983"/>
    <n v="38797"/>
    <x v="133"/>
    <x v="0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x v="981"/>
    <x v="984"/>
    <n v="38799"/>
    <x v="133"/>
    <x v="0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x v="982"/>
    <x v="985"/>
    <n v="38791"/>
    <x v="22"/>
    <x v="0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x v="983"/>
    <x v="986"/>
    <n v="38821"/>
    <x v="321"/>
    <x v="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x v="984"/>
    <x v="987"/>
    <n v="38821"/>
    <x v="352"/>
    <x v="0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x v="985"/>
    <x v="988"/>
    <n v="38806"/>
    <x v="350"/>
    <x v="0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x v="986"/>
    <x v="989"/>
    <n v="38796"/>
    <x v="296"/>
    <x v="0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x v="987"/>
    <x v="990"/>
    <n v="38796"/>
    <x v="346"/>
    <x v="0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x v="988"/>
    <x v="991"/>
    <n v="38796"/>
    <x v="237"/>
    <x v="0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x v="989"/>
    <x v="992"/>
    <n v="38781"/>
    <x v="292"/>
    <x v="0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x v="990"/>
    <x v="993"/>
    <n v="38821"/>
    <x v="333"/>
    <x v="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x v="991"/>
    <x v="994"/>
    <n v="38821"/>
    <x v="326"/>
    <x v="0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x v="992"/>
    <x v="995"/>
    <n v="38796"/>
    <x v="353"/>
    <x v="0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x v="993"/>
    <x v="996"/>
    <n v="38794"/>
    <x v="354"/>
    <x v="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x v="994"/>
    <x v="997"/>
    <n v="38788"/>
    <x v="353"/>
    <x v="0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x v="995"/>
    <x v="998"/>
    <n v="38802"/>
    <x v="23"/>
    <x v="0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x v="996"/>
    <x v="999"/>
    <n v="38799"/>
    <x v="326"/>
    <x v="0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x v="997"/>
    <x v="1000"/>
    <n v="38794"/>
    <x v="93"/>
    <x v="0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05"/>
    <n v="1446"/>
    <x v="998"/>
    <x v="785"/>
    <n v="38821"/>
    <x v="274"/>
    <x v="98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x v="999"/>
    <x v="1001"/>
    <n v="38821"/>
    <x v="355"/>
    <x v="0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x v="1000"/>
    <x v="1002"/>
    <n v="38801"/>
    <x v="296"/>
    <x v="0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05"/>
    <n v="1548"/>
    <x v="1001"/>
    <x v="1003"/>
    <n v="38821"/>
    <x v="29"/>
    <x v="14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x v="1002"/>
    <x v="1004"/>
    <n v="38821"/>
    <x v="356"/>
    <x v="0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x v="38"/>
    <x v="41"/>
    <n v="38821"/>
    <x v="357"/>
    <x v="43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x v="1003"/>
    <x v="1005"/>
    <n v="38821"/>
    <x v="348"/>
    <x v="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x v="1004"/>
    <x v="1006"/>
    <n v="38821"/>
    <x v="215"/>
    <x v="0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x v="1005"/>
    <x v="1007"/>
    <n v="38821"/>
    <x v="278"/>
    <x v="0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x v="1006"/>
    <x v="1008"/>
    <n v="38821"/>
    <x v="346"/>
    <x v="0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x v="1007"/>
    <x v="1009"/>
    <n v="38821"/>
    <x v="358"/>
    <x v="0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x v="1008"/>
    <x v="1004"/>
    <n v="38821"/>
    <x v="356"/>
    <x v="0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x v="38"/>
    <x v="41"/>
    <n v="38821"/>
    <x v="357"/>
    <x v="43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x v="1009"/>
    <x v="1010"/>
    <n v="38799"/>
    <x v="92"/>
    <x v="0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x v="38"/>
    <x v="41"/>
    <n v="38821"/>
    <x v="359"/>
    <x v="215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x v="1010"/>
    <x v="1011"/>
    <n v="38795"/>
    <x v="92"/>
    <x v="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x v="38"/>
    <x v="41"/>
    <n v="38821"/>
    <x v="359"/>
    <x v="215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x v="1011"/>
    <x v="1012"/>
    <n v="38794"/>
    <x v="360"/>
    <x v="0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x v="38"/>
    <x v="41"/>
    <n v="38821"/>
    <x v="359"/>
    <x v="215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x v="1012"/>
    <x v="1013"/>
    <n v="38802"/>
    <x v="361"/>
    <x v="0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x v="1013"/>
    <x v="1014"/>
    <n v="38795"/>
    <x v="362"/>
    <x v="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x v="1014"/>
    <x v="1015"/>
    <n v="38800"/>
    <x v="305"/>
    <x v="0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x v="1015"/>
    <x v="1016"/>
    <n v="38798"/>
    <x v="21"/>
    <x v="0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x v="38"/>
    <x v="41"/>
    <n v="38821"/>
    <x v="359"/>
    <x v="215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x v="1016"/>
    <x v="1017"/>
    <n v="38802"/>
    <x v="92"/>
    <x v="0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x v="38"/>
    <x v="41"/>
    <n v="38821"/>
    <x v="359"/>
    <x v="215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x v="1017"/>
    <x v="1018"/>
    <n v="38799"/>
    <x v="360"/>
    <x v="0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x v="38"/>
    <x v="41"/>
    <n v="38821"/>
    <x v="359"/>
    <x v="215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x v="1018"/>
    <x v="1019"/>
    <n v="38809"/>
    <x v="363"/>
    <x v="0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n v="4203"/>
    <x v="1019"/>
    <x v="1020"/>
    <n v="8189"/>
    <x v="56"/>
    <x v="0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n v="4531"/>
    <x v="551"/>
    <x v="1020"/>
    <n v="8189"/>
    <x v="56"/>
    <x v="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n v="4208"/>
    <x v="1020"/>
    <x v="1021"/>
    <n v="8189"/>
    <x v="147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n v="4536"/>
    <x v="1021"/>
    <x v="1021"/>
    <n v="8189"/>
    <x v="147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n v="4208"/>
    <x v="1020"/>
    <x v="1022"/>
    <n v="8189"/>
    <x v="78"/>
    <x v="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n v="4536"/>
    <x v="1021"/>
    <x v="1022"/>
    <n v="8189"/>
    <x v="78"/>
    <x v="0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n v="4208"/>
    <x v="1020"/>
    <x v="1023"/>
    <n v="8189"/>
    <x v="81"/>
    <x v="15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n v="4540"/>
    <x v="489"/>
    <x v="1023"/>
    <n v="8189"/>
    <x v="81"/>
    <x v="15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x v="1020"/>
    <x v="1024"/>
    <n v="8189"/>
    <x v="113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x v="1021"/>
    <x v="1024"/>
    <n v="8189"/>
    <x v="113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งานบำรุงปกติ"/>
    <n v="4203"/>
    <x v="38"/>
    <x v="41"/>
    <n v="8189"/>
    <x v="41"/>
    <x v="19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งานบำรุงปกติ"/>
    <n v="4536"/>
    <x v="38"/>
    <x v="41"/>
    <n v="8189"/>
    <x v="41"/>
    <x v="19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x v="1020"/>
    <x v="1025"/>
    <n v="8189"/>
    <x v="186"/>
    <x v="0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x v="551"/>
    <x v="1025"/>
    <n v="8189"/>
    <x v="186"/>
    <x v="0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x v="1020"/>
    <x v="1026"/>
    <n v="8189"/>
    <x v="220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x v="489"/>
    <x v="1026"/>
    <n v="8189"/>
    <x v="220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n v="4212"/>
    <x v="1022"/>
    <x v="1027"/>
    <n v="8189"/>
    <x v="140"/>
    <x v="2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n v="4536"/>
    <x v="1021"/>
    <x v="1027"/>
    <n v="8189"/>
    <x v="140"/>
    <x v="2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n v="4208"/>
    <x v="1020"/>
    <x v="1028"/>
    <n v="8189"/>
    <x v="130"/>
    <x v="3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n v="4540"/>
    <x v="489"/>
    <x v="1028"/>
    <n v="8189"/>
    <x v="130"/>
    <x v="3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x v="1020"/>
    <x v="1029"/>
    <n v="8189"/>
    <x v="63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x v="489"/>
    <x v="1029"/>
    <n v="8189"/>
    <x v="63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x v="1022"/>
    <x v="1030"/>
    <n v="8189"/>
    <x v="71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x v="1021"/>
    <x v="1030"/>
    <n v="8189"/>
    <x v="71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n v="4208"/>
    <x v="1020"/>
    <x v="1031"/>
    <n v="8189"/>
    <x v="143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n v="4540"/>
    <x v="489"/>
    <x v="1031"/>
    <n v="8189"/>
    <x v="143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n v="8379"/>
    <x v="1023"/>
    <x v="1032"/>
    <n v="8179"/>
    <x v="20"/>
    <x v="7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n v="9031"/>
    <x v="1024"/>
    <x v="1033"/>
    <n v="8179"/>
    <x v="20"/>
    <x v="7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n v="1308"/>
    <x v="1025"/>
    <x v="1034"/>
    <n v="8136"/>
    <x v="181"/>
    <x v="30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n v="3240"/>
    <x v="1026"/>
    <x v="1035"/>
    <n v="8189"/>
    <x v="279"/>
    <x v="2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n v="4920"/>
    <x v="1027"/>
    <x v="1036"/>
    <n v="8189"/>
    <x v="61"/>
    <x v="15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n v="2048"/>
    <x v="758"/>
    <x v="1037"/>
    <n v="8189"/>
    <x v="126"/>
    <x v="7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x v="1028"/>
    <x v="1038"/>
    <n v="8144"/>
    <x v="60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n v="1026"/>
    <x v="1029"/>
    <x v="1039"/>
    <n v="8144"/>
    <x v="181"/>
    <x v="30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x v="1030"/>
    <x v="1040"/>
    <n v="8167"/>
    <x v="6"/>
    <x v="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n v="3474"/>
    <x v="1031"/>
    <x v="1041"/>
    <n v="8169"/>
    <x v="81"/>
    <x v="15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n v="1273"/>
    <x v="1032"/>
    <x v="1042"/>
    <n v="8148"/>
    <x v="172"/>
    <x v="31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x v="1033"/>
    <x v="1043"/>
    <n v="8149"/>
    <x v="211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n v="216"/>
    <x v="1034"/>
    <x v="1044"/>
    <n v="8189"/>
    <x v="68"/>
    <x v="31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n v="216"/>
    <x v="1034"/>
    <x v="1045"/>
    <n v="8189"/>
    <x v="111"/>
    <x v="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n v="3492"/>
    <x v="1035"/>
    <x v="1046"/>
    <n v="8189"/>
    <x v="364"/>
    <x v="95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n v="4298"/>
    <x v="1036"/>
    <x v="1047"/>
    <n v="8168"/>
    <x v="85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n v="1278"/>
    <x v="1037"/>
    <x v="1048"/>
    <n v="8146"/>
    <x v="4"/>
    <x v="2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n v="3375"/>
    <x v="1038"/>
    <x v="1049"/>
    <n v="8173"/>
    <x v="365"/>
    <x v="95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x v="1039"/>
    <x v="1050"/>
    <n v="8169"/>
    <x v="25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n v="1165"/>
    <x v="1040"/>
    <x v="1051"/>
    <n v="8146"/>
    <x v="4"/>
    <x v="2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x v="1037"/>
    <x v="1052"/>
    <n v="8150"/>
    <x v="18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x v="1041"/>
    <x v="1053"/>
    <n v="8172"/>
    <x v="25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n v="3672"/>
    <x v="1042"/>
    <x v="1054"/>
    <n v="8172"/>
    <x v="85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x v="1043"/>
    <x v="1055"/>
    <n v="8145"/>
    <x v="18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n v="162"/>
    <x v="1044"/>
    <x v="1056"/>
    <n v="8189"/>
    <x v="190"/>
    <x v="2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n v="225"/>
    <x v="1045"/>
    <x v="1057"/>
    <n v="8189"/>
    <x v="121"/>
    <x v="2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x v="723"/>
    <x v="1058"/>
    <n v="8189"/>
    <x v="132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n v="3119"/>
    <x v="1046"/>
    <x v="1059"/>
    <n v="8189"/>
    <x v="143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n v="3636"/>
    <x v="1047"/>
    <x v="1060"/>
    <n v="8173"/>
    <x v="53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n v="4451"/>
    <x v="1048"/>
    <x v="1061"/>
    <n v="8164"/>
    <x v="143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n v="4873"/>
    <x v="1049"/>
    <x v="1062"/>
    <n v="8164"/>
    <x v="196"/>
    <x v="15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n v="4433"/>
    <x v="1050"/>
    <x v="1063"/>
    <n v="8160"/>
    <x v="196"/>
    <x v="15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n v="4874"/>
    <x v="1051"/>
    <x v="1064"/>
    <n v="8172"/>
    <x v="307"/>
    <x v="47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n v="4432"/>
    <x v="1052"/>
    <x v="1065"/>
    <n v="8166"/>
    <x v="307"/>
    <x v="47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n v="4869"/>
    <x v="1053"/>
    <x v="1066"/>
    <n v="8163"/>
    <x v="181"/>
    <x v="30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n v="4432"/>
    <x v="1054"/>
    <x v="1067"/>
    <n v="8162"/>
    <x v="181"/>
    <x v="30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n v="139"/>
    <x v="1055"/>
    <x v="1068"/>
    <n v="8189"/>
    <x v="366"/>
    <x v="99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x v="38"/>
    <x v="41"/>
    <n v="8189"/>
    <x v="293"/>
    <x v="266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n v="4734"/>
    <x v="1056"/>
    <x v="1069"/>
    <n v="8171"/>
    <x v="106"/>
    <x v="8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n v="4433"/>
    <x v="452"/>
    <x v="1070"/>
    <n v="8162"/>
    <x v="244"/>
    <x v="8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n v="1247"/>
    <x v="1057"/>
    <x v="1071"/>
    <n v="8149"/>
    <x v="215"/>
    <x v="97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n v="198"/>
    <x v="1058"/>
    <x v="1072"/>
    <n v="8051"/>
    <x v="33"/>
    <x v="16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n v="162"/>
    <x v="1044"/>
    <x v="1073"/>
    <n v="8189"/>
    <x v="367"/>
    <x v="8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n v="936"/>
    <x v="1059"/>
    <x v="1074"/>
    <n v="8189"/>
    <x v="295"/>
    <x v="31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n v="3465"/>
    <x v="1060"/>
    <x v="1075"/>
    <n v="8189"/>
    <x v="264"/>
    <x v="97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n v="3298"/>
    <x v="1061"/>
    <x v="1076"/>
    <n v="8170"/>
    <x v="325"/>
    <x v="97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n v="1246"/>
    <x v="1062"/>
    <x v="1077"/>
    <n v="8153"/>
    <x v="290"/>
    <x v="10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n v="1134"/>
    <x v="1063"/>
    <x v="1078"/>
    <n v="8141"/>
    <x v="290"/>
    <x v="10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n v="3627"/>
    <x v="1064"/>
    <x v="1079"/>
    <n v="8172"/>
    <x v="368"/>
    <x v="142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n v="225"/>
    <x v="1045"/>
    <x v="1080"/>
    <n v="8189"/>
    <x v="369"/>
    <x v="57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n v="3078"/>
    <x v="1065"/>
    <x v="1081"/>
    <n v="8189"/>
    <x v="370"/>
    <x v="142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n v="1247"/>
    <x v="1066"/>
    <x v="1082"/>
    <n v="8189"/>
    <x v="371"/>
    <x v="105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n v="27171"/>
    <x v="1067"/>
    <x v="1083"/>
    <n v="8179"/>
    <x v="107"/>
    <x v="2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n v="40923"/>
    <x v="38"/>
    <x v="41"/>
    <n v="2697"/>
    <x v="111"/>
    <x v="57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งานบำรุงปกติ"/>
    <n v="13442"/>
    <x v="38"/>
    <x v="41"/>
    <n v="2697"/>
    <x v="97"/>
    <x v="128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x v="1068"/>
    <x v="1084"/>
    <n v="34371"/>
    <x v="192"/>
    <x v="0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05"/>
    <n v="31081"/>
    <x v="1069"/>
    <x v="1085"/>
    <n v="34371"/>
    <x v="261"/>
    <x v="6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x v="1070"/>
    <x v="1086"/>
    <n v="34371"/>
    <x v="219"/>
    <x v="0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05"/>
    <n v="22032"/>
    <x v="1071"/>
    <x v="1087"/>
    <n v="34371"/>
    <x v="266"/>
    <x v="19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x v="1072"/>
    <x v="1088"/>
    <n v="34382"/>
    <x v="39"/>
    <x v="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05"/>
    <n v="1260"/>
    <x v="1073"/>
    <x v="1089"/>
    <n v="34382"/>
    <x v="129"/>
    <x v="2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x v="1074"/>
    <x v="1090"/>
    <n v="34382"/>
    <x v="365"/>
    <x v="0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x v="1075"/>
    <x v="1091"/>
    <n v="34382"/>
    <x v="3"/>
    <x v="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x v="1076"/>
    <x v="1092"/>
    <n v="23309"/>
    <x v="79"/>
    <x v="0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n v="18176"/>
    <x v="1077"/>
    <x v="1093"/>
    <n v="23309"/>
    <x v="1"/>
    <x v="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x v="1078"/>
    <x v="1094"/>
    <n v="21159"/>
    <x v="3"/>
    <x v="0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05"/>
    <n v="3655"/>
    <x v="1079"/>
    <x v="1095"/>
    <n v="21267"/>
    <x v="358"/>
    <x v="9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05"/>
    <n v="3865"/>
    <x v="1080"/>
    <x v="1095"/>
    <n v="21267"/>
    <x v="358"/>
    <x v="9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05"/>
    <n v="1025"/>
    <x v="1081"/>
    <x v="1096"/>
    <n v="21199"/>
    <x v="372"/>
    <x v="126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05"/>
    <n v="1085"/>
    <x v="814"/>
    <x v="1097"/>
    <n v="21217"/>
    <x v="372"/>
    <x v="126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05"/>
    <n v="205"/>
    <x v="1082"/>
    <x v="1098"/>
    <n v="21267"/>
    <x v="243"/>
    <x v="9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x v="38"/>
    <x v="41"/>
    <n v="21267"/>
    <x v="373"/>
    <x v="267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05"/>
    <n v="3450"/>
    <x v="1083"/>
    <x v="1099"/>
    <n v="21267"/>
    <x v="374"/>
    <x v="57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05"/>
    <n v="215"/>
    <x v="1084"/>
    <x v="1098"/>
    <n v="21267"/>
    <x v="243"/>
    <x v="9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x v="38"/>
    <x v="41"/>
    <n v="21267"/>
    <x v="373"/>
    <x v="267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05"/>
    <n v="3650"/>
    <x v="1085"/>
    <x v="1099"/>
    <n v="21267"/>
    <x v="374"/>
    <x v="57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x v="1086"/>
    <x v="1100"/>
    <n v="21267"/>
    <x v="375"/>
    <x v="0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x v="38"/>
    <x v="41"/>
    <n v="21267"/>
    <x v="373"/>
    <x v="267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x v="1087"/>
    <x v="1101"/>
    <n v="21267"/>
    <x v="3"/>
    <x v="0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x v="1088"/>
    <x v="1100"/>
    <n v="21267"/>
    <x v="375"/>
    <x v="0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x v="38"/>
    <x v="41"/>
    <n v="21267"/>
    <x v="373"/>
    <x v="267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x v="1089"/>
    <x v="1101"/>
    <n v="21267"/>
    <x v="3"/>
    <x v="0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x v="1090"/>
    <x v="1102"/>
    <n v="21245"/>
    <x v="3"/>
    <x v="0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x v="1091"/>
    <x v="1103"/>
    <n v="21250"/>
    <x v="3"/>
    <x v="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x v="1092"/>
    <x v="1104"/>
    <n v="21202"/>
    <x v="3"/>
    <x v="0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x v="1093"/>
    <x v="1105"/>
    <n v="21221"/>
    <x v="3"/>
    <x v="0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05"/>
    <n v="1195"/>
    <x v="1094"/>
    <x v="1106"/>
    <n v="21220"/>
    <x v="218"/>
    <x v="1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05"/>
    <n v="425"/>
    <x v="1095"/>
    <x v="1107"/>
    <n v="21085"/>
    <x v="331"/>
    <x v="16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n v="50"/>
    <x v="1096"/>
    <x v="1108"/>
    <n v="21267"/>
    <x v="85"/>
    <x v="0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05"/>
    <n v="1045"/>
    <x v="1097"/>
    <x v="1109"/>
    <n v="21267"/>
    <x v="376"/>
    <x v="13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n v="1980"/>
    <x v="1098"/>
    <x v="1110"/>
    <n v="21267"/>
    <x v="112"/>
    <x v="0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n v="2415"/>
    <x v="1099"/>
    <x v="1111"/>
    <n v="21218"/>
    <x v="194"/>
    <x v="0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n v="2640"/>
    <x v="1100"/>
    <x v="1112"/>
    <n v="21241"/>
    <x v="116"/>
    <x v="0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n v="2835"/>
    <x v="1101"/>
    <x v="1113"/>
    <n v="21244"/>
    <x v="116"/>
    <x v="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x v="1102"/>
    <x v="1114"/>
    <n v="21239"/>
    <x v="159"/>
    <x v="0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x v="1103"/>
    <x v="1115"/>
    <n v="21235"/>
    <x v="159"/>
    <x v="0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05"/>
    <n v="2640"/>
    <x v="640"/>
    <x v="1116"/>
    <n v="21267"/>
    <x v="92"/>
    <x v="12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05"/>
    <n v="2840"/>
    <x v="1104"/>
    <x v="1116"/>
    <n v="21267"/>
    <x v="92"/>
    <x v="12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n v="170"/>
    <x v="1105"/>
    <x v="1117"/>
    <n v="21267"/>
    <x v="120"/>
    <x v="14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x v="38"/>
    <x v="41"/>
    <n v="21267"/>
    <x v="373"/>
    <x v="267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n v="1990"/>
    <x v="1106"/>
    <x v="1118"/>
    <n v="21239"/>
    <x v="195"/>
    <x v="6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n v="180"/>
    <x v="1107"/>
    <x v="1117"/>
    <n v="21267"/>
    <x v="120"/>
    <x v="14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x v="38"/>
    <x v="41"/>
    <n v="21267"/>
    <x v="373"/>
    <x v="267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n v="2515"/>
    <x v="1108"/>
    <x v="1119"/>
    <n v="21267"/>
    <x v="91"/>
    <x v="30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n v="4850"/>
    <x v="1109"/>
    <x v="1120"/>
    <n v="21245"/>
    <x v="229"/>
    <x v="6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x v="1110"/>
    <x v="1121"/>
    <n v="21267"/>
    <x v="132"/>
    <x v="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x v="38"/>
    <x v="41"/>
    <n v="21267"/>
    <x v="220"/>
    <x v="166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n v="4570"/>
    <x v="1111"/>
    <x v="1122"/>
    <n v="21245"/>
    <x v="315"/>
    <x v="98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n v="5065"/>
    <x v="1112"/>
    <x v="1123"/>
    <n v="21239"/>
    <x v="163"/>
    <x v="98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n v="4705"/>
    <x v="1113"/>
    <x v="1124"/>
    <n v="21237"/>
    <x v="70"/>
    <x v="1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n v="2170"/>
    <x v="1114"/>
    <x v="1125"/>
    <n v="21237"/>
    <x v="322"/>
    <x v="47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n v="2015"/>
    <x v="1115"/>
    <x v="1126"/>
    <n v="21237"/>
    <x v="183"/>
    <x v="7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05"/>
    <n v="2890"/>
    <x v="1116"/>
    <x v="1127"/>
    <n v="21241"/>
    <x v="376"/>
    <x v="13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n v="2680"/>
    <x v="1117"/>
    <x v="1128"/>
    <n v="21245"/>
    <x v="166"/>
    <x v="15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n v="2165"/>
    <x v="1118"/>
    <x v="1129"/>
    <n v="21235"/>
    <x v="183"/>
    <x v="7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n v="2015"/>
    <x v="1119"/>
    <x v="1130"/>
    <n v="21233"/>
    <x v="8"/>
    <x v="3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n v="2885"/>
    <x v="1120"/>
    <x v="1131"/>
    <n v="21240"/>
    <x v="166"/>
    <x v="15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05"/>
    <n v="2680"/>
    <x v="1121"/>
    <x v="1132"/>
    <n v="21242"/>
    <x v="237"/>
    <x v="89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n v="5050"/>
    <x v="1122"/>
    <x v="1133"/>
    <n v="21236"/>
    <x v="128"/>
    <x v="98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n v="730"/>
    <x v="1123"/>
    <x v="1134"/>
    <n v="21197"/>
    <x v="377"/>
    <x v="195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05"/>
    <n v="2165"/>
    <x v="1124"/>
    <x v="1135"/>
    <n v="21267"/>
    <x v="326"/>
    <x v="89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n v="4605"/>
    <x v="1125"/>
    <x v="1136"/>
    <n v="21250"/>
    <x v="378"/>
    <x v="268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x v="1126"/>
    <x v="1137"/>
    <n v="21218"/>
    <x v="102"/>
    <x v="48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n v="4005"/>
    <x v="1127"/>
    <x v="1138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x v="1128"/>
    <x v="1139"/>
    <n v="21267"/>
    <x v="3"/>
    <x v="0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x v="1128"/>
    <x v="1139"/>
    <n v="21267"/>
    <x v="3"/>
    <x v="0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05"/>
    <n v="522"/>
    <x v="1129"/>
    <x v="1140"/>
    <n v="19771"/>
    <x v="315"/>
    <x v="98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n v="4150"/>
    <x v="1130"/>
    <x v="1141"/>
    <n v="19878"/>
    <x v="109"/>
    <x v="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x v="1131"/>
    <x v="1142"/>
    <n v="19878"/>
    <x v="6"/>
    <x v="0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n v="540"/>
    <x v="1132"/>
    <x v="1143"/>
    <n v="19763"/>
    <x v="109"/>
    <x v="0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n v="260"/>
    <x v="1133"/>
    <x v="1144"/>
    <n v="19878"/>
    <x v="188"/>
    <x v="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n v="215"/>
    <x v="1084"/>
    <x v="1145"/>
    <n v="19878"/>
    <x v="124"/>
    <x v="0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n v="320"/>
    <x v="1134"/>
    <x v="1146"/>
    <n v="19878"/>
    <x v="82"/>
    <x v="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n v="3935"/>
    <x v="1135"/>
    <x v="1147"/>
    <n v="19878"/>
    <x v="202"/>
    <x v="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n v="4480"/>
    <x v="1136"/>
    <x v="1148"/>
    <n v="19862"/>
    <x v="202"/>
    <x v="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n v="4690"/>
    <x v="1137"/>
    <x v="1149"/>
    <n v="19851"/>
    <x v="82"/>
    <x v="0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n v="5065"/>
    <x v="1138"/>
    <x v="1150"/>
    <n v="19854"/>
    <x v="82"/>
    <x v="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x v="1139"/>
    <x v="1151"/>
    <n v="19848"/>
    <x v="60"/>
    <x v="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x v="1140"/>
    <x v="1152"/>
    <n v="19854"/>
    <x v="189"/>
    <x v="0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x v="1141"/>
    <x v="1153"/>
    <n v="19783"/>
    <x v="63"/>
    <x v="0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n v="20220"/>
    <x v="1142"/>
    <x v="1154"/>
    <n v="19855"/>
    <x v="110"/>
    <x v="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n v="740"/>
    <x v="1143"/>
    <x v="1155"/>
    <n v="19878"/>
    <x v="53"/>
    <x v="0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n v="16050"/>
    <x v="1144"/>
    <x v="1156"/>
    <n v="19857"/>
    <x v="42"/>
    <x v="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05"/>
    <n v="450"/>
    <x v="757"/>
    <x v="1157"/>
    <n v="19878"/>
    <x v="88"/>
    <x v="47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n v="745"/>
    <x v="1145"/>
    <x v="1158"/>
    <n v="19878"/>
    <x v="135"/>
    <x v="3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n v="740"/>
    <x v="1143"/>
    <x v="1158"/>
    <n v="19878"/>
    <x v="135"/>
    <x v="3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x v="1146"/>
    <x v="1159"/>
    <n v="19858"/>
    <x v="184"/>
    <x v="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n v="5590"/>
    <x v="1147"/>
    <x v="1160"/>
    <n v="19856"/>
    <x v="12"/>
    <x v="15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n v="5315"/>
    <x v="1148"/>
    <x v="1161"/>
    <n v="19849"/>
    <x v="90"/>
    <x v="15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n v="5590"/>
    <x v="1149"/>
    <x v="1162"/>
    <n v="19852"/>
    <x v="53"/>
    <x v="0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n v="5180"/>
    <x v="1150"/>
    <x v="1163"/>
    <n v="19847"/>
    <x v="53"/>
    <x v="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n v="5595"/>
    <x v="1151"/>
    <x v="1164"/>
    <n v="19854"/>
    <x v="175"/>
    <x v="0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n v="5180"/>
    <x v="1152"/>
    <x v="1165"/>
    <n v="19849"/>
    <x v="175"/>
    <x v="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x v="1153"/>
    <x v="1166"/>
    <n v="19852"/>
    <x v="220"/>
    <x v="0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x v="1154"/>
    <x v="1167"/>
    <n v="19847"/>
    <x v="84"/>
    <x v="0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x v="1155"/>
    <x v="1168"/>
    <n v="19851"/>
    <x v="148"/>
    <x v="0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x v="184"/>
    <x v="1169"/>
    <n v="19878"/>
    <x v="60"/>
    <x v="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x v="1156"/>
    <x v="1170"/>
    <n v="9370"/>
    <x v="147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n v="2822"/>
    <x v="1157"/>
    <x v="1171"/>
    <n v="9351"/>
    <x v="32"/>
    <x v="3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n v="211"/>
    <x v="1158"/>
    <x v="1172"/>
    <n v="9370"/>
    <x v="5"/>
    <x v="0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n v="211"/>
    <x v="1158"/>
    <x v="1172"/>
    <n v="9370"/>
    <x v="5"/>
    <x v="0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x v="1159"/>
    <x v="1173"/>
    <n v="9370"/>
    <x v="44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x v="1160"/>
    <x v="1173"/>
    <n v="9370"/>
    <x v="44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n v="211"/>
    <x v="1158"/>
    <x v="1174"/>
    <n v="9370"/>
    <x v="379"/>
    <x v="126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n v="207"/>
    <x v="781"/>
    <x v="1174"/>
    <n v="9370"/>
    <x v="379"/>
    <x v="126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n v="2534"/>
    <x v="1161"/>
    <x v="1175"/>
    <n v="9370"/>
    <x v="216"/>
    <x v="98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n v="2498"/>
    <x v="1162"/>
    <x v="1175"/>
    <n v="9370"/>
    <x v="216"/>
    <x v="98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n v="185"/>
    <x v="1163"/>
    <x v="1176"/>
    <n v="9370"/>
    <x v="118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n v="180"/>
    <x v="1107"/>
    <x v="1176"/>
    <n v="9370"/>
    <x v="118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n v="1706"/>
    <x v="1164"/>
    <x v="1177"/>
    <n v="9370"/>
    <x v="108"/>
    <x v="11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n v="4396"/>
    <x v="1165"/>
    <x v="1178"/>
    <n v="9356"/>
    <x v="8"/>
    <x v="3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x v="1166"/>
    <x v="1179"/>
    <n v="7332"/>
    <x v="110"/>
    <x v="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n v="9104"/>
    <x v="1167"/>
    <x v="1180"/>
    <n v="7332"/>
    <x v="316"/>
    <x v="47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x v="1168"/>
    <x v="1181"/>
    <n v="7332"/>
    <x v="18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n v="9297"/>
    <x v="1169"/>
    <x v="1182"/>
    <n v="17751"/>
    <x v="12"/>
    <x v="15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n v="5323"/>
    <x v="1170"/>
    <x v="1183"/>
    <n v="13432"/>
    <x v="200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n v="41268"/>
    <x v="1171"/>
    <x v="1184"/>
    <n v="12513"/>
    <x v="40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x v="1172"/>
    <x v="1185"/>
    <n v="12513"/>
    <x v="18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n v="54328"/>
    <x v="1173"/>
    <x v="1186"/>
    <n v="12513"/>
    <x v="354"/>
    <x v="1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n v="18135"/>
    <x v="1174"/>
    <x v="1187"/>
    <n v="12513"/>
    <x v="380"/>
    <x v="137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x v="1175"/>
    <x v="1188"/>
    <n v="75060"/>
    <x v="25"/>
    <x v="0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x v="371"/>
    <x v="1189"/>
    <n v="75070"/>
    <x v="104"/>
    <x v="0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x v="1176"/>
    <x v="1190"/>
    <n v="75058"/>
    <x v="81"/>
    <x v="0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x v="1177"/>
    <x v="1191"/>
    <n v="75060"/>
    <x v="24"/>
    <x v="0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x v="1178"/>
    <x v="1192"/>
    <n v="75060"/>
    <x v="16"/>
    <x v="0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x v="1179"/>
    <x v="1193"/>
    <n v="35132"/>
    <x v="3"/>
    <x v="0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x v="1180"/>
    <x v="1194"/>
    <n v="35229"/>
    <x v="3"/>
    <x v="0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x v="1181"/>
    <x v="1195"/>
    <n v="35229"/>
    <x v="337"/>
    <x v="0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x v="1182"/>
    <x v="1196"/>
    <n v="35229"/>
    <x v="381"/>
    <x v="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x v="1183"/>
    <x v="1197"/>
    <n v="35229"/>
    <x v="244"/>
    <x v="0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x v="1184"/>
    <x v="1197"/>
    <n v="35229"/>
    <x v="244"/>
    <x v="0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x v="1185"/>
    <x v="1198"/>
    <n v="35213"/>
    <x v="382"/>
    <x v="0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x v="1186"/>
    <x v="1199"/>
    <n v="35211"/>
    <x v="287"/>
    <x v="0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x v="1187"/>
    <x v="1200"/>
    <n v="35229"/>
    <x v="3"/>
    <x v="0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x v="1188"/>
    <x v="1201"/>
    <n v="41030"/>
    <x v="324"/>
    <x v="0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n v="54378"/>
    <x v="1189"/>
    <x v="1202"/>
    <n v="41019"/>
    <x v="56"/>
    <x v="0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x v="1190"/>
    <x v="1203"/>
    <n v="41019"/>
    <x v="72"/>
    <x v="0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n v="18384"/>
    <x v="1191"/>
    <x v="1204"/>
    <n v="41019"/>
    <x v="143"/>
    <x v="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n v="41751"/>
    <x v="1192"/>
    <x v="1205"/>
    <n v="41019"/>
    <x v="82"/>
    <x v="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n v="42708"/>
    <x v="1193"/>
    <x v="1206"/>
    <n v="41019"/>
    <x v="78"/>
    <x v="0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x v="576"/>
    <x v="1207"/>
    <n v="41030"/>
    <x v="10"/>
    <x v="0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x v="1188"/>
    <x v="1208"/>
    <n v="41030"/>
    <x v="258"/>
    <x v="0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n v="3300"/>
    <x v="1194"/>
    <x v="1209"/>
    <n v="33193"/>
    <x v="190"/>
    <x v="2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n v="5422"/>
    <x v="1195"/>
    <x v="1210"/>
    <n v="33167"/>
    <x v="61"/>
    <x v="15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n v="4225"/>
    <x v="1196"/>
    <x v="1211"/>
    <n v="33193"/>
    <x v="111"/>
    <x v="0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n v="4810"/>
    <x v="1197"/>
    <x v="1212"/>
    <n v="33170"/>
    <x v="46"/>
    <x v="0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n v="4665"/>
    <x v="1198"/>
    <x v="1213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n v="4955"/>
    <x v="1199"/>
    <x v="1214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n v="4665"/>
    <x v="1200"/>
    <x v="1215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n v="4955"/>
    <x v="1201"/>
    <x v="1216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n v="4675"/>
    <x v="1202"/>
    <x v="1217"/>
    <n v="33169"/>
    <x v="194"/>
    <x v="0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n v="4965"/>
    <x v="1203"/>
    <x v="1218"/>
    <n v="33169"/>
    <x v="194"/>
    <x v="0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n v="4700"/>
    <x v="1204"/>
    <x v="1219"/>
    <n v="33171"/>
    <x v="1"/>
    <x v="0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n v="4995"/>
    <x v="1205"/>
    <x v="1220"/>
    <n v="33168"/>
    <x v="1"/>
    <x v="0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n v="4735"/>
    <x v="1206"/>
    <x v="1221"/>
    <n v="33158"/>
    <x v="164"/>
    <x v="0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n v="5030"/>
    <x v="1207"/>
    <x v="1222"/>
    <n v="33164"/>
    <x v="164"/>
    <x v="0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n v="4660"/>
    <x v="1208"/>
    <x v="1223"/>
    <n v="33164"/>
    <x v="193"/>
    <x v="0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n v="4955"/>
    <x v="1199"/>
    <x v="1224"/>
    <n v="33170"/>
    <x v="193"/>
    <x v="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n v="4670"/>
    <x v="1209"/>
    <x v="1225"/>
    <n v="33172"/>
    <x v="145"/>
    <x v="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n v="4960"/>
    <x v="1210"/>
    <x v="1226"/>
    <n v="33168"/>
    <x v="145"/>
    <x v="0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n v="4660"/>
    <x v="1211"/>
    <x v="1227"/>
    <n v="33170"/>
    <x v="383"/>
    <x v="269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n v="4950"/>
    <x v="1212"/>
    <x v="1228"/>
    <n v="33165"/>
    <x v="383"/>
    <x v="269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x v="1213"/>
    <x v="1229"/>
    <n v="33168"/>
    <x v="186"/>
    <x v="0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x v="1214"/>
    <x v="1230"/>
    <n v="33169"/>
    <x v="186"/>
    <x v="0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x v="1215"/>
    <x v="1231"/>
    <n v="33173"/>
    <x v="60"/>
    <x v="0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x v="1216"/>
    <x v="1232"/>
    <n v="33166"/>
    <x v="60"/>
    <x v="0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n v="440"/>
    <x v="1217"/>
    <x v="1233"/>
    <n v="33038"/>
    <x v="46"/>
    <x v="0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x v="1218"/>
    <x v="1234"/>
    <n v="33163"/>
    <x v="18"/>
    <x v="0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n v="5550"/>
    <x v="1219"/>
    <x v="1235"/>
    <n v="33181"/>
    <x v="99"/>
    <x v="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n v="6855"/>
    <x v="1220"/>
    <x v="1236"/>
    <n v="33177"/>
    <x v="48"/>
    <x v="0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n v="5620"/>
    <x v="1221"/>
    <x v="1237"/>
    <n v="33174"/>
    <x v="110"/>
    <x v="0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n v="4950"/>
    <x v="1222"/>
    <x v="1238"/>
    <n v="33177"/>
    <x v="110"/>
    <x v="0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n v="5685"/>
    <x v="1223"/>
    <x v="1239"/>
    <n v="33178"/>
    <x v="193"/>
    <x v="0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n v="5505"/>
    <x v="1224"/>
    <x v="1240"/>
    <n v="33177"/>
    <x v="193"/>
    <x v="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n v="82"/>
    <x v="1225"/>
    <x v="1241"/>
    <n v="33193"/>
    <x v="273"/>
    <x v="214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x v="1226"/>
    <x v="1242"/>
    <n v="33157"/>
    <x v="9"/>
    <x v="0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n v="1800"/>
    <x v="120"/>
    <x v="1243"/>
    <n v="33193"/>
    <x v="111"/>
    <x v="0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x v="1227"/>
    <x v="1244"/>
    <n v="33193"/>
    <x v="384"/>
    <x v="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05"/>
    <n v="446"/>
    <x v="756"/>
    <x v="1245"/>
    <n v="33193"/>
    <x v="117"/>
    <x v="6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x v="1228"/>
    <x v="1246"/>
    <n v="33158"/>
    <x v="319"/>
    <x v="0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n v="2239"/>
    <x v="1229"/>
    <x v="1247"/>
    <n v="33193"/>
    <x v="97"/>
    <x v="0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n v="2508"/>
    <x v="1230"/>
    <x v="1248"/>
    <n v="33164"/>
    <x v="118"/>
    <x v="0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n v="2959"/>
    <x v="1231"/>
    <x v="1249"/>
    <n v="33166"/>
    <x v="118"/>
    <x v="0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n v="3124"/>
    <x v="1232"/>
    <x v="1250"/>
    <n v="33170"/>
    <x v="118"/>
    <x v="0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x v="1233"/>
    <x v="1251"/>
    <n v="33161"/>
    <x v="25"/>
    <x v="0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x v="1234"/>
    <x v="1252"/>
    <n v="33168"/>
    <x v="25"/>
    <x v="0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n v="2926"/>
    <x v="1235"/>
    <x v="1253"/>
    <n v="33164"/>
    <x v="48"/>
    <x v="0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n v="2831"/>
    <x v="1236"/>
    <x v="1254"/>
    <n v="33171"/>
    <x v="48"/>
    <x v="0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x v="1237"/>
    <x v="1255"/>
    <n v="33160"/>
    <x v="18"/>
    <x v="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x v="1238"/>
    <x v="1256"/>
    <n v="33171"/>
    <x v="18"/>
    <x v="0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n v="2665"/>
    <x v="1239"/>
    <x v="1257"/>
    <n v="33172"/>
    <x v="112"/>
    <x v="0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n v="2805"/>
    <x v="1240"/>
    <x v="1258"/>
    <n v="33166"/>
    <x v="112"/>
    <x v="0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n v="2010"/>
    <x v="1241"/>
    <x v="1259"/>
    <n v="33159"/>
    <x v="97"/>
    <x v="0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n v="2125"/>
    <x v="1242"/>
    <x v="1260"/>
    <n v="33162"/>
    <x v="97"/>
    <x v="0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05"/>
    <n v="240"/>
    <x v="1243"/>
    <x v="1261"/>
    <n v="33193"/>
    <x v="259"/>
    <x v="30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x v="38"/>
    <x v="41"/>
    <n v="33193"/>
    <x v="4"/>
    <x v="91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n v="2425"/>
    <x v="1244"/>
    <x v="1262"/>
    <n v="33193"/>
    <x v="166"/>
    <x v="15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05"/>
    <n v="250"/>
    <x v="1245"/>
    <x v="1261"/>
    <n v="33193"/>
    <x v="259"/>
    <x v="30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x v="38"/>
    <x v="41"/>
    <n v="33193"/>
    <x v="4"/>
    <x v="91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n v="4680"/>
    <x v="1246"/>
    <x v="1263"/>
    <n v="33170"/>
    <x v="121"/>
    <x v="2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n v="4045"/>
    <x v="1247"/>
    <x v="1264"/>
    <n v="33193"/>
    <x v="2"/>
    <x v="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n v="250"/>
    <x v="1245"/>
    <x v="1265"/>
    <n v="33193"/>
    <x v="8"/>
    <x v="3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x v="38"/>
    <x v="41"/>
    <n v="33193"/>
    <x v="304"/>
    <x v="243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n v="4685"/>
    <x v="1248"/>
    <x v="1266"/>
    <n v="33174"/>
    <x v="97"/>
    <x v="0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x v="1249"/>
    <x v="1267"/>
    <n v="33097"/>
    <x v="189"/>
    <x v="0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x v="38"/>
    <x v="41"/>
    <n v="33193"/>
    <x v="147"/>
    <x v="92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n v="3830"/>
    <x v="1250"/>
    <x v="1268"/>
    <n v="33193"/>
    <x v="185"/>
    <x v="0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x v="1251"/>
    <x v="1269"/>
    <n v="33112"/>
    <x v="189"/>
    <x v="0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x v="38"/>
    <x v="41"/>
    <n v="33193"/>
    <x v="147"/>
    <x v="92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n v="3995"/>
    <x v="1252"/>
    <x v="1268"/>
    <n v="33193"/>
    <x v="185"/>
    <x v="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n v="860"/>
    <x v="1253"/>
    <x v="1270"/>
    <n v="33102"/>
    <x v="230"/>
    <x v="178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x v="38"/>
    <x v="41"/>
    <n v="33193"/>
    <x v="385"/>
    <x v="46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n v="3875"/>
    <x v="1254"/>
    <x v="1271"/>
    <n v="33193"/>
    <x v="260"/>
    <x v="222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n v="895"/>
    <x v="1255"/>
    <x v="1272"/>
    <n v="33112"/>
    <x v="230"/>
    <x v="178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x v="38"/>
    <x v="41"/>
    <n v="33193"/>
    <x v="385"/>
    <x v="46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n v="4040"/>
    <x v="1256"/>
    <x v="1271"/>
    <n v="33193"/>
    <x v="260"/>
    <x v="222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n v="4745"/>
    <x v="1257"/>
    <x v="1273"/>
    <n v="33168"/>
    <x v="203"/>
    <x v="169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n v="4945"/>
    <x v="1258"/>
    <x v="1274"/>
    <n v="33173"/>
    <x v="203"/>
    <x v="169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n v="4760"/>
    <x v="1259"/>
    <x v="1275"/>
    <n v="33162"/>
    <x v="221"/>
    <x v="0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n v="4960"/>
    <x v="1260"/>
    <x v="1276"/>
    <n v="33169"/>
    <x v="221"/>
    <x v="0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n v="230"/>
    <x v="1261"/>
    <x v="1277"/>
    <n v="33193"/>
    <x v="344"/>
    <x v="263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x v="38"/>
    <x v="41"/>
    <n v="33193"/>
    <x v="14"/>
    <x v="115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n v="4580"/>
    <x v="1262"/>
    <x v="1278"/>
    <n v="33174"/>
    <x v="112"/>
    <x v="0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n v="240"/>
    <x v="1243"/>
    <x v="1277"/>
    <n v="33193"/>
    <x v="344"/>
    <x v="263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x v="38"/>
    <x v="41"/>
    <n v="33193"/>
    <x v="14"/>
    <x v="115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n v="4770"/>
    <x v="1263"/>
    <x v="1279"/>
    <n v="33174"/>
    <x v="112"/>
    <x v="0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n v="4760"/>
    <x v="1264"/>
    <x v="1280"/>
    <n v="33166"/>
    <x v="40"/>
    <x v="0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n v="4965"/>
    <x v="1265"/>
    <x v="1281"/>
    <n v="33171"/>
    <x v="40"/>
    <x v="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n v="4740"/>
    <x v="1266"/>
    <x v="1282"/>
    <n v="33164"/>
    <x v="46"/>
    <x v="0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n v="4940"/>
    <x v="1267"/>
    <x v="1283"/>
    <n v="33171"/>
    <x v="46"/>
    <x v="0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n v="4745"/>
    <x v="1268"/>
    <x v="1284"/>
    <n v="33165"/>
    <x v="87"/>
    <x v="0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n v="4940"/>
    <x v="1269"/>
    <x v="1285"/>
    <n v="33166"/>
    <x v="87"/>
    <x v="0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n v="4735"/>
    <x v="1270"/>
    <x v="1286"/>
    <n v="33169"/>
    <x v="260"/>
    <x v="222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n v="4940"/>
    <x v="1271"/>
    <x v="1287"/>
    <n v="33169"/>
    <x v="260"/>
    <x v="222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x v="1272"/>
    <x v="1288"/>
    <n v="33167"/>
    <x v="211"/>
    <x v="0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x v="1273"/>
    <x v="1289"/>
    <n v="33171"/>
    <x v="60"/>
    <x v="0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05"/>
    <n v="690"/>
    <x v="1274"/>
    <x v="1290"/>
    <n v="33193"/>
    <x v="64"/>
    <x v="11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n v="3300"/>
    <x v="1194"/>
    <x v="1291"/>
    <n v="33193"/>
    <x v="37"/>
    <x v="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x v="1227"/>
    <x v="1292"/>
    <n v="33193"/>
    <x v="318"/>
    <x v="0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05"/>
    <n v="1460"/>
    <x v="1275"/>
    <x v="1293"/>
    <n v="33147"/>
    <x v="224"/>
    <x v="11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x v="38"/>
    <x v="41"/>
    <n v="33193"/>
    <x v="304"/>
    <x v="243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x v="1276"/>
    <x v="1294"/>
    <n v="33193"/>
    <x v="348"/>
    <x v="0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x v="1277"/>
    <x v="1295"/>
    <n v="33193"/>
    <x v="226"/>
    <x v="0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x v="1278"/>
    <x v="1296"/>
    <n v="33193"/>
    <x v="386"/>
    <x v="0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n v="4510"/>
    <x v="38"/>
    <x v="41"/>
    <n v="5647"/>
    <x v="45"/>
    <x v="24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งานบำรุงปกติ"/>
    <n v="11429"/>
    <x v="38"/>
    <x v="41"/>
    <n v="5626"/>
    <x v="26"/>
    <x v="54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n v="5665"/>
    <x v="38"/>
    <x v="41"/>
    <n v="5625"/>
    <x v="203"/>
    <x v="169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n v="5522"/>
    <x v="38"/>
    <x v="41"/>
    <n v="5628"/>
    <x v="203"/>
    <x v="169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n v="5670"/>
    <x v="38"/>
    <x v="41"/>
    <n v="5632"/>
    <x v="144"/>
    <x v="88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n v="5528"/>
    <x v="38"/>
    <x v="41"/>
    <n v="5635"/>
    <x v="144"/>
    <x v="88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n v="5671"/>
    <x v="38"/>
    <x v="41"/>
    <n v="5625"/>
    <x v="43"/>
    <x v="22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n v="5528"/>
    <x v="38"/>
    <x v="41"/>
    <n v="5626"/>
    <x v="43"/>
    <x v="22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n v="5671"/>
    <x v="38"/>
    <x v="41"/>
    <n v="5627"/>
    <x v="58"/>
    <x v="78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n v="5527"/>
    <x v="38"/>
    <x v="41"/>
    <n v="5631"/>
    <x v="139"/>
    <x v="137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n v="5665"/>
    <x v="38"/>
    <x v="41"/>
    <n v="5628"/>
    <x v="71"/>
    <x v="33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n v="5527"/>
    <x v="38"/>
    <x v="41"/>
    <n v="5631"/>
    <x v="71"/>
    <x v="33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n v="489"/>
    <x v="38"/>
    <x v="41"/>
    <n v="5495"/>
    <x v="192"/>
    <x v="123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n v="479"/>
    <x v="38"/>
    <x v="41"/>
    <n v="5513"/>
    <x v="192"/>
    <x v="123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งานบำรุงปกติ"/>
    <n v="5181"/>
    <x v="38"/>
    <x v="41"/>
    <n v="5647"/>
    <x v="60"/>
    <x v="141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งานบำรุงปกติ"/>
    <n v="5043"/>
    <x v="38"/>
    <x v="41"/>
    <n v="5647"/>
    <x v="60"/>
    <x v="141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งานบำรุงปกติ"/>
    <n v="209"/>
    <x v="38"/>
    <x v="41"/>
    <n v="5647"/>
    <x v="187"/>
    <x v="162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งานบำรุงปกติ"/>
    <n v="5225"/>
    <x v="38"/>
    <x v="41"/>
    <n v="5628"/>
    <x v="297"/>
    <x v="270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งานบำรุงปกติ"/>
    <n v="495"/>
    <x v="38"/>
    <x v="41"/>
    <n v="5647"/>
    <x v="387"/>
    <x v="271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x v="1279"/>
    <x v="1297"/>
    <n v="131562"/>
    <x v="388"/>
    <x v="0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x v="1280"/>
    <x v="1298"/>
    <n v="94019"/>
    <x v="274"/>
    <x v="0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x v="1281"/>
    <x v="1299"/>
    <n v="94018"/>
    <x v="107"/>
    <x v="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x v="1282"/>
    <x v="1300"/>
    <n v="94019"/>
    <x v="198"/>
    <x v="0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x v="1283"/>
    <x v="1301"/>
    <n v="94030"/>
    <x v="148"/>
    <x v="0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x v="1284"/>
    <x v="1302"/>
    <n v="94030"/>
    <x v="389"/>
    <x v="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x v="1285"/>
    <x v="1303"/>
    <n v="100535"/>
    <x v="390"/>
    <x v="0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งานบำรุงปกติ"/>
    <n v="54342"/>
    <x v="38"/>
    <x v="41"/>
    <n v="16453"/>
    <x v="42"/>
    <x v="2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n v="30018"/>
    <x v="1286"/>
    <x v="1304"/>
    <n v="16453"/>
    <x v="109"/>
    <x v="0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x v="543"/>
    <x v="1305"/>
    <n v="16453"/>
    <x v="69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งานบำรุงปกติ"/>
    <n v="7477"/>
    <x v="38"/>
    <x v="41"/>
    <n v="16463"/>
    <x v="40"/>
    <x v="18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n v="18408"/>
    <x v="38"/>
    <x v="41"/>
    <n v="2383"/>
    <x v="184"/>
    <x v="109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n v="16216"/>
    <x v="1287"/>
    <x v="1306"/>
    <n v="17812"/>
    <x v="134"/>
    <x v="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n v="4028"/>
    <x v="1288"/>
    <x v="1307"/>
    <n v="17823"/>
    <x v="111"/>
    <x v="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n v="4132"/>
    <x v="1289"/>
    <x v="1308"/>
    <n v="17823"/>
    <x v="187"/>
    <x v="15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x v="1290"/>
    <x v="1309"/>
    <n v="17812"/>
    <x v="10"/>
    <x v="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n v="7564"/>
    <x v="1291"/>
    <x v="1310"/>
    <n v="17812"/>
    <x v="64"/>
    <x v="11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x v="1292"/>
    <x v="1311"/>
    <n v="10547"/>
    <x v="45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n v="5030"/>
    <x v="1293"/>
    <x v="1312"/>
    <n v="10557"/>
    <x v="117"/>
    <x v="6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n v="40125"/>
    <x v="1294"/>
    <x v="1313"/>
    <n v="10547"/>
    <x v="67"/>
    <x v="30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n v="49748"/>
    <x v="1295"/>
    <x v="1314"/>
    <n v="10547"/>
    <x v="209"/>
    <x v="15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n v="24844"/>
    <x v="1296"/>
    <x v="1315"/>
    <n v="10547"/>
    <x v="259"/>
    <x v="30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n v="49520"/>
    <x v="1297"/>
    <x v="1316"/>
    <n v="10547"/>
    <x v="191"/>
    <x v="11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n v="49753"/>
    <x v="1298"/>
    <x v="1317"/>
    <n v="10547"/>
    <x v="130"/>
    <x v="3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n v="45150"/>
    <x v="1299"/>
    <x v="1318"/>
    <n v="10547"/>
    <x v="142"/>
    <x v="2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x v="1300"/>
    <x v="1319"/>
    <n v="10547"/>
    <x v="6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n v="45001"/>
    <x v="38"/>
    <x v="41"/>
    <n v="1254"/>
    <x v="356"/>
    <x v="272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n v="45295"/>
    <x v="38"/>
    <x v="41"/>
    <n v="1254"/>
    <x v="123"/>
    <x v="73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x v="38"/>
    <x v="41"/>
    <n v="0"/>
    <x v="3"/>
    <x v="192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x v="38"/>
    <x v="41"/>
    <n v="0"/>
    <x v="81"/>
    <x v="181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n v="6950"/>
    <x v="1301"/>
    <x v="1320"/>
    <n v="23881"/>
    <x v="61"/>
    <x v="15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n v="6971"/>
    <x v="1302"/>
    <x v="1321"/>
    <n v="23881"/>
    <x v="166"/>
    <x v="15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x v="1303"/>
    <x v="1322"/>
    <n v="23881"/>
    <x v="72"/>
    <x v="0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x v="1304"/>
    <x v="1323"/>
    <n v="23841"/>
    <x v="18"/>
    <x v="0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n v="264"/>
    <x v="1305"/>
    <x v="1324"/>
    <n v="23881"/>
    <x v="81"/>
    <x v="15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x v="1306"/>
    <x v="1325"/>
    <n v="23881"/>
    <x v="16"/>
    <x v="0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x v="1307"/>
    <x v="1325"/>
    <n v="23881"/>
    <x v="16"/>
    <x v="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n v="54"/>
    <x v="1308"/>
    <x v="1326"/>
    <n v="23881"/>
    <x v="276"/>
    <x v="19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n v="54"/>
    <x v="1308"/>
    <x v="1326"/>
    <n v="23881"/>
    <x v="276"/>
    <x v="19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n v="90"/>
    <x v="751"/>
    <x v="1327"/>
    <n v="23881"/>
    <x v="75"/>
    <x v="7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n v="90"/>
    <x v="751"/>
    <x v="1327"/>
    <n v="23881"/>
    <x v="75"/>
    <x v="7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x v="1309"/>
    <x v="1328"/>
    <n v="23881"/>
    <x v="132"/>
    <x v="0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x v="1309"/>
    <x v="1328"/>
    <n v="23881"/>
    <x v="132"/>
    <x v="0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x v="1310"/>
    <x v="1329"/>
    <n v="23881"/>
    <x v="113"/>
    <x v="0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x v="1310"/>
    <x v="1329"/>
    <n v="23881"/>
    <x v="113"/>
    <x v="0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x v="859"/>
    <x v="1330"/>
    <n v="23881"/>
    <x v="39"/>
    <x v="0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x v="1311"/>
    <x v="1330"/>
    <n v="23881"/>
    <x v="39"/>
    <x v="0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x v="1312"/>
    <x v="1331"/>
    <n v="23300"/>
    <x v="57"/>
    <x v="0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x v="1313"/>
    <x v="1332"/>
    <n v="23301"/>
    <x v="39"/>
    <x v="0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n v="282"/>
    <x v="1314"/>
    <x v="1333"/>
    <n v="23585"/>
    <x v="147"/>
    <x v="0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n v="174"/>
    <x v="1315"/>
    <x v="1334"/>
    <n v="23881"/>
    <x v="135"/>
    <x v="3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x v="1316"/>
    <x v="1335"/>
    <n v="23848"/>
    <x v="7"/>
    <x v="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x v="1317"/>
    <x v="1336"/>
    <n v="23847"/>
    <x v="7"/>
    <x v="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n v="102"/>
    <x v="1312"/>
    <x v="1337"/>
    <n v="23881"/>
    <x v="47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n v="102"/>
    <x v="1312"/>
    <x v="1337"/>
    <n v="23881"/>
    <x v="47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n v="1110"/>
    <x v="1318"/>
    <x v="1338"/>
    <n v="23881"/>
    <x v="97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n v="1110"/>
    <x v="1318"/>
    <x v="1338"/>
    <n v="23881"/>
    <x v="97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n v="2202"/>
    <x v="1319"/>
    <x v="1339"/>
    <n v="23881"/>
    <x v="187"/>
    <x v="15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n v="8094"/>
    <x v="1320"/>
    <x v="1340"/>
    <n v="23870"/>
    <x v="30"/>
    <x v="1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n v="6000"/>
    <x v="21"/>
    <x v="1341"/>
    <n v="23881"/>
    <x v="209"/>
    <x v="15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x v="1321"/>
    <x v="1342"/>
    <n v="23881"/>
    <x v="255"/>
    <x v="193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x v="1322"/>
    <x v="1343"/>
    <n v="23881"/>
    <x v="86"/>
    <x v="46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x v="1323"/>
    <x v="1344"/>
    <n v="23881"/>
    <x v="342"/>
    <x v="273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x v="1324"/>
    <x v="1345"/>
    <n v="23839"/>
    <x v="232"/>
    <x v="274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x v="1325"/>
    <x v="1346"/>
    <n v="23859"/>
    <x v="11"/>
    <x v="258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x v="1326"/>
    <x v="1347"/>
    <n v="23866"/>
    <x v="230"/>
    <x v="275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x v="383"/>
    <x v="1348"/>
    <n v="23881"/>
    <x v="378"/>
    <x v="276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x v="1327"/>
    <x v="1349"/>
    <n v="23881"/>
    <x v="273"/>
    <x v="267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x v="383"/>
    <x v="1350"/>
    <n v="23881"/>
    <x v="383"/>
    <x v="277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n v="5952"/>
    <x v="141"/>
    <x v="1351"/>
    <n v="23881"/>
    <x v="138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n v="6018"/>
    <x v="99"/>
    <x v="1352"/>
    <n v="23881"/>
    <x v="40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x v="1328"/>
    <x v="1353"/>
    <n v="23881"/>
    <x v="222"/>
    <x v="27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x v="1329"/>
    <x v="1354"/>
    <n v="23841"/>
    <x v="255"/>
    <x v="193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n v="468"/>
    <x v="1330"/>
    <x v="1355"/>
    <n v="23881"/>
    <x v="194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n v="2286"/>
    <x v="1331"/>
    <x v="1356"/>
    <n v="23881"/>
    <x v="112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x v="1332"/>
    <x v="1357"/>
    <n v="23857"/>
    <x v="255"/>
    <x v="193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x v="1333"/>
    <x v="1358"/>
    <n v="23881"/>
    <x v="391"/>
    <x v="279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x v="1334"/>
    <x v="1359"/>
    <n v="23881"/>
    <x v="203"/>
    <x v="140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x v="1335"/>
    <x v="1359"/>
    <n v="23881"/>
    <x v="203"/>
    <x v="140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n v="1410"/>
    <x v="1336"/>
    <x v="1360"/>
    <n v="23881"/>
    <x v="52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n v="3924"/>
    <x v="1337"/>
    <x v="1361"/>
    <n v="23858"/>
    <x v="83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n v="6264"/>
    <x v="1338"/>
    <x v="1362"/>
    <n v="23864"/>
    <x v="204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n v="8880"/>
    <x v="1339"/>
    <x v="1363"/>
    <n v="23869"/>
    <x v="100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n v="6246"/>
    <x v="1340"/>
    <x v="1364"/>
    <n v="23881"/>
    <x v="42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n v="63"/>
    <x v="1341"/>
    <x v="1365"/>
    <n v="23881"/>
    <x v="221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n v="1033"/>
    <x v="1342"/>
    <x v="1366"/>
    <n v="23810"/>
    <x v="155"/>
    <x v="14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n v="1524"/>
    <x v="1343"/>
    <x v="1367"/>
    <n v="23830"/>
    <x v="36"/>
    <x v="7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n v="3738"/>
    <x v="1344"/>
    <x v="1368"/>
    <n v="23881"/>
    <x v="1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n v="3222"/>
    <x v="1345"/>
    <x v="1369"/>
    <n v="23855"/>
    <x v="81"/>
    <x v="1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x v="1346"/>
    <x v="1370"/>
    <n v="23881"/>
    <x v="280"/>
    <x v="280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x v="1347"/>
    <x v="1371"/>
    <n v="23881"/>
    <x v="86"/>
    <x v="46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x v="1348"/>
    <x v="1372"/>
    <n v="23847"/>
    <x v="11"/>
    <x v="258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x v="1349"/>
    <x v="1373"/>
    <n v="23881"/>
    <x v="208"/>
    <x v="215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n v="2322"/>
    <x v="1350"/>
    <x v="1374"/>
    <n v="23881"/>
    <x v="15"/>
    <x v="6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n v="2364"/>
    <x v="1351"/>
    <x v="1374"/>
    <n v="23881"/>
    <x v="15"/>
    <x v="6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n v="1620"/>
    <x v="1352"/>
    <x v="1375"/>
    <n v="23881"/>
    <x v="392"/>
    <x v="6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n v="1662"/>
    <x v="1353"/>
    <x v="1375"/>
    <n v="23881"/>
    <x v="392"/>
    <x v="6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n v="132"/>
    <x v="1354"/>
    <x v="1376"/>
    <n v="23881"/>
    <x v="168"/>
    <x v="146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n v="126"/>
    <x v="1355"/>
    <x v="1376"/>
    <n v="23881"/>
    <x v="168"/>
    <x v="146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n v="5802"/>
    <x v="1356"/>
    <x v="1377"/>
    <n v="23881"/>
    <x v="74"/>
    <x v="11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n v="5922"/>
    <x v="1357"/>
    <x v="1377"/>
    <n v="23881"/>
    <x v="74"/>
    <x v="11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n v="5928"/>
    <x v="1358"/>
    <x v="1378"/>
    <n v="23881"/>
    <x v="128"/>
    <x v="9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n v="6048"/>
    <x v="81"/>
    <x v="1378"/>
    <n v="23881"/>
    <x v="128"/>
    <x v="98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n v="876"/>
    <x v="1359"/>
    <x v="1379"/>
    <n v="23881"/>
    <x v="107"/>
    <x v="2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n v="890"/>
    <x v="1360"/>
    <x v="1380"/>
    <n v="23881"/>
    <x v="227"/>
    <x v="2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n v="97"/>
    <x v="1361"/>
    <x v="1381"/>
    <n v="23881"/>
    <x v="362"/>
    <x v="14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n v="97"/>
    <x v="1361"/>
    <x v="1381"/>
    <n v="23881"/>
    <x v="362"/>
    <x v="14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n v="90"/>
    <x v="1362"/>
    <x v="1381"/>
    <n v="23881"/>
    <x v="362"/>
    <x v="142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n v="83"/>
    <x v="1363"/>
    <x v="1381"/>
    <n v="23881"/>
    <x v="362"/>
    <x v="142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n v="584"/>
    <x v="1364"/>
    <x v="1382"/>
    <n v="23881"/>
    <x v="314"/>
    <x v="31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n v="2231"/>
    <x v="1365"/>
    <x v="1383"/>
    <n v="23847"/>
    <x v="142"/>
    <x v="2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n v="1654"/>
    <x v="1366"/>
    <x v="1384"/>
    <n v="23881"/>
    <x v="254"/>
    <x v="0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n v="1015"/>
    <x v="1367"/>
    <x v="1385"/>
    <n v="23881"/>
    <x v="3"/>
    <x v="1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n v="1522"/>
    <x v="1368"/>
    <x v="1385"/>
    <n v="23881"/>
    <x v="3"/>
    <x v="1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n v="1008"/>
    <x v="1369"/>
    <x v="1386"/>
    <n v="23881"/>
    <x v="290"/>
    <x v="1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n v="1022"/>
    <x v="1370"/>
    <x v="1387"/>
    <n v="23881"/>
    <x v="393"/>
    <x v="4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n v="751"/>
    <x v="1371"/>
    <x v="1385"/>
    <n v="23881"/>
    <x v="3"/>
    <x v="1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n v="966"/>
    <x v="1372"/>
    <x v="1388"/>
    <n v="23881"/>
    <x v="175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x v="1373"/>
    <x v="1389"/>
    <n v="23861"/>
    <x v="10"/>
    <x v="0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x v="1374"/>
    <x v="1390"/>
    <n v="23881"/>
    <x v="146"/>
    <x v="281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n v="5609"/>
    <x v="1375"/>
    <x v="1391"/>
    <n v="23863"/>
    <x v="204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n v="7833"/>
    <x v="1376"/>
    <x v="1392"/>
    <n v="23881"/>
    <x v="38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n v="1279"/>
    <x v="1377"/>
    <x v="1393"/>
    <n v="23823"/>
    <x v="149"/>
    <x v="2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n v="1056"/>
    <x v="1378"/>
    <x v="1394"/>
    <n v="23881"/>
    <x v="268"/>
    <x v="1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n v="229"/>
    <x v="1379"/>
    <x v="1395"/>
    <n v="23881"/>
    <x v="85"/>
    <x v="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n v="702"/>
    <x v="1380"/>
    <x v="1396"/>
    <n v="23881"/>
    <x v="130"/>
    <x v="3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n v="1279"/>
    <x v="1377"/>
    <x v="1397"/>
    <n v="23881"/>
    <x v="223"/>
    <x v="19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x v="1381"/>
    <x v="1398"/>
    <n v="23864"/>
    <x v="54"/>
    <x v="0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n v="5428"/>
    <x v="1382"/>
    <x v="1399"/>
    <n v="23852"/>
    <x v="19"/>
    <x v="3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n v="17760"/>
    <x v="1383"/>
    <x v="1400"/>
    <n v="23870"/>
    <x v="191"/>
    <x v="11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n v="5560"/>
    <x v="1384"/>
    <x v="1401"/>
    <n v="23881"/>
    <x v="224"/>
    <x v="11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x v="1385"/>
    <x v="1043"/>
    <n v="23870"/>
    <x v="146"/>
    <x v="281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n v="36066"/>
    <x v="1386"/>
    <x v="1402"/>
    <n v="23870"/>
    <x v="164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n v="24686"/>
    <x v="1387"/>
    <x v="1403"/>
    <n v="23870"/>
    <x v="78"/>
    <x v="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n v="18954"/>
    <x v="1388"/>
    <x v="1404"/>
    <n v="23870"/>
    <x v="124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n v="7200"/>
    <x v="1389"/>
    <x v="1405"/>
    <n v="23881"/>
    <x v="99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n v="6644"/>
    <x v="1390"/>
    <x v="1406"/>
    <n v="23881"/>
    <x v="74"/>
    <x v="11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n v="3301"/>
    <x v="1391"/>
    <x v="1407"/>
    <n v="23881"/>
    <x v="394"/>
    <x v="120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n v="3301"/>
    <x v="1391"/>
    <x v="497"/>
    <n v="23881"/>
    <x v="46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n v="7923"/>
    <x v="1392"/>
    <x v="1408"/>
    <n v="23881"/>
    <x v="87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n v="59958"/>
    <x v="1393"/>
    <x v="1409"/>
    <n v="21333"/>
    <x v="315"/>
    <x v="98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n v="17686"/>
    <x v="1394"/>
    <x v="1410"/>
    <n v="21332"/>
    <x v="89"/>
    <x v="6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n v="62752"/>
    <x v="1395"/>
    <x v="1411"/>
    <n v="21333"/>
    <x v="259"/>
    <x v="30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n v="17700"/>
    <x v="1396"/>
    <x v="1412"/>
    <n v="21333"/>
    <x v="268"/>
    <x v="1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x v="38"/>
    <x v="41"/>
    <n v="0"/>
    <x v="395"/>
    <x v="282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n v="40581"/>
    <x v="1397"/>
    <x v="1413"/>
    <n v="14025"/>
    <x v="67"/>
    <x v="3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n v="31559"/>
    <x v="1398"/>
    <x v="1414"/>
    <n v="14025"/>
    <x v="4"/>
    <x v="2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n v="18121"/>
    <x v="1399"/>
    <x v="1415"/>
    <n v="14025"/>
    <x v="195"/>
    <x v="6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n v="4522"/>
    <x v="774"/>
    <x v="1416"/>
    <n v="14036"/>
    <x v="85"/>
    <x v="0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งานบำรุงปกติ"/>
    <n v="27265"/>
    <x v="38"/>
    <x v="41"/>
    <n v="5793"/>
    <x v="125"/>
    <x v="75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n v="10055"/>
    <x v="897"/>
    <x v="1417"/>
    <n v="8605"/>
    <x v="129"/>
    <x v="2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งานบำรุงปกติ"/>
    <n v="45250"/>
    <x v="38"/>
    <x v="41"/>
    <n v="8605"/>
    <x v="51"/>
    <x v="229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งานบำรุงปกติ"/>
    <n v="39970"/>
    <x v="38"/>
    <x v="41"/>
    <n v="8605"/>
    <x v="52"/>
    <x v="95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n v="5005"/>
    <x v="298"/>
    <x v="1418"/>
    <n v="8615"/>
    <x v="241"/>
    <x v="14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งานบำรุงปกติ"/>
    <n v="44885"/>
    <x v="38"/>
    <x v="41"/>
    <n v="8605"/>
    <x v="72"/>
    <x v="35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x v="1400"/>
    <x v="1419"/>
    <n v="8605"/>
    <x v="45"/>
    <x v="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x v="1401"/>
    <x v="1420"/>
    <n v="100420"/>
    <x v="57"/>
    <x v="0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x v="1402"/>
    <x v="1421"/>
    <n v="100420"/>
    <x v="130"/>
    <x v="0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x v="1403"/>
    <x v="1422"/>
    <n v="100420"/>
    <x v="310"/>
    <x v="0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x v="1404"/>
    <x v="1423"/>
    <n v="100410"/>
    <x v="247"/>
    <x v="0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x v="1405"/>
    <x v="1424"/>
    <n v="100410"/>
    <x v="162"/>
    <x v="0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x v="340"/>
    <x v="1425"/>
    <n v="100420"/>
    <x v="196"/>
    <x v="0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x v="1406"/>
    <x v="1426"/>
    <n v="100410"/>
    <x v="160"/>
    <x v="0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x v="1407"/>
    <x v="1427"/>
    <n v="100410"/>
    <x v="248"/>
    <x v="0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x v="1408"/>
    <x v="1428"/>
    <n v="100420"/>
    <x v="61"/>
    <x v="0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x v="1409"/>
    <x v="1429"/>
    <n v="100401"/>
    <x v="62"/>
    <x v="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x v="1410"/>
    <x v="1430"/>
    <n v="91196"/>
    <x v="140"/>
    <x v="0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x v="38"/>
    <x v="41"/>
    <n v="0"/>
    <x v="163"/>
    <x v="133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x v="38"/>
    <x v="41"/>
    <n v="0"/>
    <x v="292"/>
    <x v="283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x v="38"/>
    <x v="41"/>
    <n v="0"/>
    <x v="174"/>
    <x v="284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x v="38"/>
    <x v="41"/>
    <n v="0"/>
    <x v="171"/>
    <x v="285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x v="38"/>
    <x v="41"/>
    <n v="0"/>
    <x v="240"/>
    <x v="286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x v="38"/>
    <x v="41"/>
    <n v="0"/>
    <x v="24"/>
    <x v="127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x v="1411"/>
    <x v="1431"/>
    <n v="14979"/>
    <x v="161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งานบำรุงปกติ"/>
    <n v="6048"/>
    <x v="38"/>
    <x v="41"/>
    <n v="14989"/>
    <x v="97"/>
    <x v="128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x v="1412"/>
    <x v="1432"/>
    <n v="14979"/>
    <x v="7"/>
    <x v="0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n v="6060"/>
    <x v="428"/>
    <x v="1433"/>
    <n v="14989"/>
    <x v="150"/>
    <x v="15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งานบำรุงปกติ"/>
    <n v="48180"/>
    <x v="38"/>
    <x v="41"/>
    <n v="14979"/>
    <x v="164"/>
    <x v="47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x v="1413"/>
    <x v="659"/>
    <n v="14979"/>
    <x v="113"/>
    <x v="0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x v="1414"/>
    <x v="1434"/>
    <n v="6389"/>
    <x v="147"/>
    <x v="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n v="36664"/>
    <x v="38"/>
    <x v="41"/>
    <n v="2759"/>
    <x v="10"/>
    <x v="21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งานบำรุงปกติ"/>
    <n v="16212"/>
    <x v="38"/>
    <x v="41"/>
    <n v="2759"/>
    <x v="16"/>
    <x v="119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n v="19710"/>
    <x v="1415"/>
    <x v="1435"/>
    <n v="8453"/>
    <x v="122"/>
    <x v="3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x v="1416"/>
    <x v="1436"/>
    <n v="6376"/>
    <x v="211"/>
    <x v="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งานบำรุงปกติ"/>
    <n v="7948"/>
    <x v="38"/>
    <x v="41"/>
    <n v="6376"/>
    <x v="235"/>
    <x v="184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n v="47679"/>
    <x v="1417"/>
    <x v="1437"/>
    <n v="18685"/>
    <x v="100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งานบำรุงปกติ"/>
    <n v="38638"/>
    <x v="38"/>
    <x v="41"/>
    <n v="5226"/>
    <x v="54"/>
    <x v="219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งานบำรุงปกติ"/>
    <n v="12156"/>
    <x v="38"/>
    <x v="41"/>
    <n v="5226"/>
    <x v="94"/>
    <x v="81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n v="28837"/>
    <x v="1418"/>
    <x v="1438"/>
    <n v="11208"/>
    <x v="166"/>
    <x v="15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งานบำรุงปกติ"/>
    <n v="40328"/>
    <x v="38"/>
    <x v="41"/>
    <n v="5278"/>
    <x v="111"/>
    <x v="57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งานบำรุงปกติ"/>
    <n v="13536"/>
    <x v="38"/>
    <x v="41"/>
    <n v="5278"/>
    <x v="19"/>
    <x v="114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งานบำรุงปกติ"/>
    <n v="40599"/>
    <x v="38"/>
    <x v="41"/>
    <n v="5278"/>
    <x v="84"/>
    <x v="45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งานบำรุงปกติ"/>
    <n v="18072"/>
    <x v="38"/>
    <x v="41"/>
    <n v="5278"/>
    <x v="13"/>
    <x v="61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งานบำรุงปกติ"/>
    <n v="8084"/>
    <x v="38"/>
    <x v="41"/>
    <n v="5339"/>
    <x v="104"/>
    <x v="194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n v="15039"/>
    <x v="1419"/>
    <x v="1439"/>
    <n v="5339"/>
    <x v="207"/>
    <x v="6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งานบำรุงปกติ"/>
    <n v="13531"/>
    <x v="38"/>
    <x v="41"/>
    <n v="4902"/>
    <x v="42"/>
    <x v="20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งานบำรุงปกติ"/>
    <n v="31500"/>
    <x v="38"/>
    <x v="41"/>
    <n v="4902"/>
    <x v="9"/>
    <x v="41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n v="6012"/>
    <x v="38"/>
    <x v="41"/>
    <n v="2766"/>
    <x v="87"/>
    <x v="164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n v="43646"/>
    <x v="38"/>
    <x v="41"/>
    <n v="2760"/>
    <x v="136"/>
    <x v="121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งานบำรุงปกติ"/>
    <n v="15581"/>
    <x v="38"/>
    <x v="41"/>
    <n v="2760"/>
    <x v="35"/>
    <x v="113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n v="32231"/>
    <x v="38"/>
    <x v="41"/>
    <n v="1664"/>
    <x v="159"/>
    <x v="198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งานบำรุงปกติ"/>
    <n v="40937"/>
    <x v="38"/>
    <x v="41"/>
    <n v="2711"/>
    <x v="95"/>
    <x v="209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n v="42671"/>
    <x v="38"/>
    <x v="41"/>
    <n v="2711"/>
    <x v="150"/>
    <x v="172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n v="28365"/>
    <x v="38"/>
    <x v="41"/>
    <n v="2711"/>
    <x v="84"/>
    <x v="45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n v="37659"/>
    <x v="38"/>
    <x v="41"/>
    <n v="2458"/>
    <x v="135"/>
    <x v="168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งานบำรุงปกติ"/>
    <n v="42317"/>
    <x v="38"/>
    <x v="41"/>
    <n v="5242"/>
    <x v="25"/>
    <x v="53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งานบำรุงปกติ"/>
    <n v="41787"/>
    <x v="38"/>
    <x v="41"/>
    <n v="5242"/>
    <x v="30"/>
    <x v="70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งานบำรุงปกติ"/>
    <n v="41534"/>
    <x v="38"/>
    <x v="41"/>
    <n v="5242"/>
    <x v="125"/>
    <x v="75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n v="39730"/>
    <x v="1420"/>
    <x v="1440"/>
    <n v="5242"/>
    <x v="34"/>
    <x v="7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n v="24528"/>
    <x v="1421"/>
    <x v="1441"/>
    <n v="5242"/>
    <x v="26"/>
    <x v="11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n v="44230"/>
    <x v="38"/>
    <x v="41"/>
    <n v="1875"/>
    <x v="13"/>
    <x v="61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n v="4383"/>
    <x v="38"/>
    <x v="41"/>
    <n v="1881"/>
    <x v="284"/>
    <x v="236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งานบำรุงปกติ"/>
    <n v="32179"/>
    <x v="38"/>
    <x v="41"/>
    <n v="1880"/>
    <x v="329"/>
    <x v="287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n v="36263"/>
    <x v="38"/>
    <x v="41"/>
    <n v="1880"/>
    <x v="142"/>
    <x v="86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n v="37259"/>
    <x v="38"/>
    <x v="41"/>
    <n v="1880"/>
    <x v="184"/>
    <x v="109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งานบำรุงปกติ"/>
    <n v="15405"/>
    <x v="38"/>
    <x v="41"/>
    <n v="1880"/>
    <x v="37"/>
    <x v="1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x v="1422"/>
    <x v="1442"/>
    <n v="8007"/>
    <x v="43"/>
    <x v="0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n v="13977"/>
    <x v="1423"/>
    <x v="1443"/>
    <n v="8007"/>
    <x v="263"/>
    <x v="11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n v="41832"/>
    <x v="1424"/>
    <x v="1444"/>
    <n v="8007"/>
    <x v="119"/>
    <x v="7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x v="1425"/>
    <x v="1445"/>
    <n v="8007"/>
    <x v="58"/>
    <x v="0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x v="1426"/>
    <x v="1446"/>
    <n v="104020"/>
    <x v="218"/>
    <x v="0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x v="1427"/>
    <x v="1447"/>
    <n v="104009"/>
    <x v="120"/>
    <x v="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x v="1428"/>
    <x v="1448"/>
    <n v="104009"/>
    <x v="108"/>
    <x v="0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x v="1429"/>
    <x v="1449"/>
    <n v="104009"/>
    <x v="356"/>
    <x v="0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x v="1430"/>
    <x v="1450"/>
    <n v="104009"/>
    <x v="396"/>
    <x v="0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x v="1431"/>
    <x v="1451"/>
    <n v="104009"/>
    <x v="123"/>
    <x v="0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x v="1432"/>
    <x v="1452"/>
    <n v="104009"/>
    <x v="25"/>
    <x v="0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n v="40937"/>
    <x v="38"/>
    <x v="41"/>
    <n v="1637"/>
    <x v="125"/>
    <x v="75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n v="4550"/>
    <x v="38"/>
    <x v="41"/>
    <n v="1642"/>
    <x v="12"/>
    <x v="185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n v="3372"/>
    <x v="1433"/>
    <x v="1453"/>
    <n v="20175"/>
    <x v="130"/>
    <x v="3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n v="4019"/>
    <x v="1434"/>
    <x v="1454"/>
    <n v="20175"/>
    <x v="142"/>
    <x v="2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n v="59766"/>
    <x v="1435"/>
    <x v="1455"/>
    <n v="30683"/>
    <x v="8"/>
    <x v="3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n v="24018"/>
    <x v="1436"/>
    <x v="1456"/>
    <n v="30683"/>
    <x v="344"/>
    <x v="263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n v="41976"/>
    <x v="1437"/>
    <x v="1457"/>
    <n v="30683"/>
    <x v="42"/>
    <x v="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n v="48066"/>
    <x v="1438"/>
    <x v="1458"/>
    <n v="30683"/>
    <x v="173"/>
    <x v="0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x v="1439"/>
    <x v="1459"/>
    <n v="30683"/>
    <x v="102"/>
    <x v="48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n v="23928"/>
    <x v="1440"/>
    <x v="1460"/>
    <n v="30683"/>
    <x v="196"/>
    <x v="15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n v="54666"/>
    <x v="1441"/>
    <x v="1461"/>
    <n v="38028"/>
    <x v="182"/>
    <x v="7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x v="1442"/>
    <x v="1462"/>
    <n v="38028"/>
    <x v="39"/>
    <x v="0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n v="24726"/>
    <x v="1443"/>
    <x v="1463"/>
    <n v="38028"/>
    <x v="90"/>
    <x v="15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n v="12958"/>
    <x v="1444"/>
    <x v="1464"/>
    <n v="38025"/>
    <x v="78"/>
    <x v="0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n v="36036"/>
    <x v="1445"/>
    <x v="1465"/>
    <n v="38028"/>
    <x v="263"/>
    <x v="11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n v="4122"/>
    <x v="1446"/>
    <x v="1466"/>
    <n v="34332"/>
    <x v="125"/>
    <x v="3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x v="1447"/>
    <x v="1467"/>
    <n v="38028"/>
    <x v="7"/>
    <x v="0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n v="59802"/>
    <x v="1448"/>
    <x v="1468"/>
    <n v="38028"/>
    <x v="111"/>
    <x v="0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x v="1401"/>
    <x v="1469"/>
    <n v="38038"/>
    <x v="186"/>
    <x v="0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n v="48984"/>
    <x v="1449"/>
    <x v="1470"/>
    <n v="34343"/>
    <x v="153"/>
    <x v="11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05"/>
    <n v="17831"/>
    <x v="1450"/>
    <x v="1471"/>
    <n v="34342"/>
    <x v="335"/>
    <x v="89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n v="1032"/>
    <x v="1451"/>
    <x v="1472"/>
    <n v="34353"/>
    <x v="240"/>
    <x v="30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n v="58350"/>
    <x v="1452"/>
    <x v="1473"/>
    <n v="34343"/>
    <x v="110"/>
    <x v="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n v="50100"/>
    <x v="1453"/>
    <x v="1474"/>
    <n v="34342"/>
    <x v="78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n v="17628"/>
    <x v="1454"/>
    <x v="1475"/>
    <n v="50020"/>
    <x v="166"/>
    <x v="15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x v="1455"/>
    <x v="1476"/>
    <n v="50020"/>
    <x v="348"/>
    <x v="0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x v="1456"/>
    <x v="1477"/>
    <n v="50020"/>
    <x v="220"/>
    <x v="0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x v="1457"/>
    <x v="1478"/>
    <n v="50020"/>
    <x v="397"/>
    <x v="0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x v="1458"/>
    <x v="1479"/>
    <n v="50020"/>
    <x v="398"/>
    <x v="0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x v="1459"/>
    <x v="481"/>
    <n v="50031"/>
    <x v="59"/>
    <x v="0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x v="1460"/>
    <x v="1480"/>
    <n v="50031"/>
    <x v="296"/>
    <x v="0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05"/>
    <n v="18618"/>
    <x v="1461"/>
    <x v="1481"/>
    <n v="50020"/>
    <x v="224"/>
    <x v="11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05"/>
    <n v="21684"/>
    <x v="1462"/>
    <x v="1482"/>
    <n v="50020"/>
    <x v="75"/>
    <x v="7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05"/>
    <n v="54174"/>
    <x v="1463"/>
    <x v="1483"/>
    <n v="50020"/>
    <x v="166"/>
    <x v="15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x v="1464"/>
    <x v="1484"/>
    <n v="50020"/>
    <x v="74"/>
    <x v="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05"/>
    <n v="12012"/>
    <x v="110"/>
    <x v="1485"/>
    <n v="50020"/>
    <x v="17"/>
    <x v="7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05"/>
    <n v="59022"/>
    <x v="1465"/>
    <x v="1486"/>
    <n v="50020"/>
    <x v="36"/>
    <x v="7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n v="29838"/>
    <x v="1466"/>
    <x v="524"/>
    <n v="24687"/>
    <x v="50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n v="59646"/>
    <x v="1467"/>
    <x v="1487"/>
    <n v="24687"/>
    <x v="99"/>
    <x v="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n v="59304"/>
    <x v="1468"/>
    <x v="1488"/>
    <n v="24687"/>
    <x v="83"/>
    <x v="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n v="47472"/>
    <x v="1469"/>
    <x v="1489"/>
    <n v="24687"/>
    <x v="200"/>
    <x v="0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x v="38"/>
    <x v="41"/>
    <n v="0"/>
    <x v="142"/>
    <x v="86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x v="1470"/>
    <x v="1490"/>
    <n v="54142"/>
    <x v="161"/>
    <x v="0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x v="1471"/>
    <x v="1491"/>
    <n v="54142"/>
    <x v="143"/>
    <x v="0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x v="1403"/>
    <x v="1492"/>
    <n v="45736"/>
    <x v="259"/>
    <x v="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x v="38"/>
    <x v="41"/>
    <n v="0"/>
    <x v="274"/>
    <x v="288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x v="1472"/>
    <x v="1493"/>
    <n v="11403"/>
    <x v="55"/>
    <x v="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x v="1473"/>
    <x v="1494"/>
    <n v="74816"/>
    <x v="66"/>
    <x v="0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x v="1474"/>
    <x v="1495"/>
    <n v="74807"/>
    <x v="379"/>
    <x v="0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x v="38"/>
    <x v="41"/>
    <n v="0"/>
    <x v="126"/>
    <x v="76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x v="38"/>
    <x v="41"/>
    <n v="0"/>
    <x v="330"/>
    <x v="289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x v="38"/>
    <x v="41"/>
    <n v="0"/>
    <x v="61"/>
    <x v="2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x v="38"/>
    <x v="41"/>
    <n v="0"/>
    <x v="38"/>
    <x v="10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x v="38"/>
    <x v="41"/>
    <n v="0"/>
    <x v="202"/>
    <x v="99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x v="38"/>
    <x v="41"/>
    <n v="0"/>
    <x v="187"/>
    <x v="162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x v="38"/>
    <x v="41"/>
    <n v="0"/>
    <x v="306"/>
    <x v="290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x v="38"/>
    <x v="41"/>
    <n v="0"/>
    <x v="259"/>
    <x v="225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x v="38"/>
    <x v="41"/>
    <n v="0"/>
    <x v="62"/>
    <x v="29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x v="38"/>
    <x v="41"/>
    <n v="0"/>
    <x v="254"/>
    <x v="242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x v="38"/>
    <x v="41"/>
    <n v="0"/>
    <x v="293"/>
    <x v="266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x v="38"/>
    <x v="41"/>
    <n v="0"/>
    <x v="89"/>
    <x v="22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x v="38"/>
    <x v="41"/>
    <n v="0"/>
    <x v="174"/>
    <x v="284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x v="38"/>
    <x v="41"/>
    <n v="0"/>
    <x v="178"/>
    <x v="111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x v="38"/>
    <x v="41"/>
    <n v="0"/>
    <x v="9"/>
    <x v="41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x v="1475"/>
    <x v="1496"/>
    <n v="5970"/>
    <x v="7"/>
    <x v="0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งานบำรุงปกติ"/>
    <n v="31473"/>
    <x v="38"/>
    <x v="41"/>
    <n v="5970"/>
    <x v="317"/>
    <x v="255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x v="1476"/>
    <x v="1497"/>
    <n v="40807"/>
    <x v="66"/>
    <x v="0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x v="1477"/>
    <x v="1498"/>
    <n v="40807"/>
    <x v="30"/>
    <x v="0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x v="1478"/>
    <x v="1499"/>
    <n v="40807"/>
    <x v="58"/>
    <x v="0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x v="1479"/>
    <x v="1500"/>
    <n v="40807"/>
    <x v="172"/>
    <x v="0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x v="1480"/>
    <x v="1501"/>
    <n v="40807"/>
    <x v="276"/>
    <x v="0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x v="1481"/>
    <x v="1502"/>
    <n v="40807"/>
    <x v="272"/>
    <x v="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05"/>
    <n v="41918"/>
    <x v="1482"/>
    <x v="1503"/>
    <n v="40807"/>
    <x v="147"/>
    <x v="0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x v="1483"/>
    <x v="1504"/>
    <n v="40805"/>
    <x v="162"/>
    <x v="0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n v="27731"/>
    <x v="1484"/>
    <x v="1505"/>
    <n v="12047"/>
    <x v="151"/>
    <x v="94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n v="5313"/>
    <x v="1485"/>
    <x v="1506"/>
    <n v="12058"/>
    <x v="119"/>
    <x v="7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x v="1486"/>
    <x v="1507"/>
    <n v="39444"/>
    <x v="399"/>
    <x v="0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x v="1487"/>
    <x v="1508"/>
    <n v="39444"/>
    <x v="98"/>
    <x v="0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n v="18216"/>
    <x v="1488"/>
    <x v="1509"/>
    <n v="39434"/>
    <x v="221"/>
    <x v="0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x v="1489"/>
    <x v="1510"/>
    <n v="39433"/>
    <x v="66"/>
    <x v="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05"/>
    <n v="24210"/>
    <x v="1490"/>
    <x v="1511"/>
    <n v="39434"/>
    <x v="90"/>
    <x v="15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x v="1491"/>
    <x v="1512"/>
    <n v="25615"/>
    <x v="63"/>
    <x v="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x v="184"/>
    <x v="1513"/>
    <n v="25625"/>
    <x v="39"/>
    <x v="0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n v="53619"/>
    <x v="1492"/>
    <x v="1514"/>
    <n v="25615"/>
    <x v="114"/>
    <x v="3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x v="1493"/>
    <x v="1515"/>
    <n v="25625"/>
    <x v="306"/>
    <x v="0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x v="1494"/>
    <x v="1516"/>
    <n v="25625"/>
    <x v="25"/>
    <x v="0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n v="6120"/>
    <x v="1495"/>
    <x v="1517"/>
    <n v="14132"/>
    <x v="56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n v="5095"/>
    <x v="1496"/>
    <x v="1518"/>
    <n v="14132"/>
    <x v="135"/>
    <x v="3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n v="15260"/>
    <x v="1497"/>
    <x v="1519"/>
    <n v="14122"/>
    <x v="107"/>
    <x v="2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n v="29976"/>
    <x v="1498"/>
    <x v="1520"/>
    <n v="14122"/>
    <x v="194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n v="34860"/>
    <x v="1499"/>
    <x v="1521"/>
    <n v="14122"/>
    <x v="259"/>
    <x v="30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n v="30066"/>
    <x v="1500"/>
    <x v="1522"/>
    <n v="14122"/>
    <x v="40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n v="941"/>
    <x v="1501"/>
    <x v="1523"/>
    <n v="14068"/>
    <x v="206"/>
    <x v="97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x v="38"/>
    <x v="41"/>
    <n v="0"/>
    <x v="22"/>
    <x v="291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n v="49970"/>
    <x v="1502"/>
    <x v="1524"/>
    <n v="15039"/>
    <x v="356"/>
    <x v="89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n v="14985"/>
    <x v="1503"/>
    <x v="1525"/>
    <n v="15039"/>
    <x v="225"/>
    <x v="97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n v="53564"/>
    <x v="1504"/>
    <x v="1526"/>
    <n v="15039"/>
    <x v="126"/>
    <x v="7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OL05"/>
    <n v="17556"/>
    <x v="1505"/>
    <x v="1527"/>
    <n v="122992"/>
    <x v="52"/>
    <x v="0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x v="1506"/>
    <x v="1528"/>
    <n v="122992"/>
    <x v="6"/>
    <x v="0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x v="1507"/>
    <x v="1529"/>
    <n v="122992"/>
    <x v="55"/>
    <x v="0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OL05"/>
    <n v="11736"/>
    <x v="1507"/>
    <x v="1530"/>
    <n v="122992"/>
    <x v="47"/>
    <x v="0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x v="1508"/>
    <x v="1531"/>
    <n v="122992"/>
    <x v="113"/>
    <x v="0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x v="1509"/>
    <x v="1532"/>
    <n v="122992"/>
    <x v="135"/>
    <x v="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OL05"/>
    <n v="49186"/>
    <x v="1510"/>
    <x v="1533"/>
    <n v="47018"/>
    <x v="262"/>
    <x v="0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n v="4531"/>
    <x v="551"/>
    <x v="1534"/>
    <n v="47029"/>
    <x v="46"/>
    <x v="0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OL05"/>
    <n v="4536"/>
    <x v="1021"/>
    <x v="1535"/>
    <n v="47029"/>
    <x v="11"/>
    <x v="4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OL05"/>
    <n v="7646"/>
    <x v="1511"/>
    <x v="1536"/>
    <n v="47029"/>
    <x v="11"/>
    <x v="4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OL05"/>
    <n v="9027"/>
    <x v="1512"/>
    <x v="1537"/>
    <n v="47018"/>
    <x v="80"/>
    <x v="80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OL05"/>
    <n v="7614"/>
    <x v="1513"/>
    <x v="1538"/>
    <n v="47029"/>
    <x v="400"/>
    <x v="292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n v="8845"/>
    <x v="1514"/>
    <x v="1539"/>
    <n v="47018"/>
    <x v="124"/>
    <x v="0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OL05"/>
    <n v="7596"/>
    <x v="1515"/>
    <x v="1540"/>
    <n v="47029"/>
    <x v="145"/>
    <x v="0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x v="1516"/>
    <x v="1541"/>
    <n v="47029"/>
    <x v="148"/>
    <x v="0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n v="7578"/>
    <x v="1517"/>
    <x v="1542"/>
    <n v="47029"/>
    <x v="188"/>
    <x v="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n v="8987"/>
    <x v="1518"/>
    <x v="1543"/>
    <n v="47018"/>
    <x v="0"/>
    <x v="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OL05"/>
    <n v="7422"/>
    <x v="1519"/>
    <x v="1544"/>
    <n v="47029"/>
    <x v="86"/>
    <x v="116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n v="10479"/>
    <x v="1520"/>
    <x v="1545"/>
    <n v="47018"/>
    <x v="5"/>
    <x v="0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x v="1521"/>
    <x v="1546"/>
    <n v="47029"/>
    <x v="44"/>
    <x v="0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x v="1522"/>
    <x v="1547"/>
    <n v="19683"/>
    <x v="7"/>
    <x v="0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n v="17503"/>
    <x v="1523"/>
    <x v="1548"/>
    <n v="19683"/>
    <x v="12"/>
    <x v="3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x v="1524"/>
    <x v="1549"/>
    <n v="19683"/>
    <x v="189"/>
    <x v="0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n v="20015"/>
    <x v="1525"/>
    <x v="1550"/>
    <n v="20004"/>
    <x v="99"/>
    <x v="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n v="45378"/>
    <x v="1526"/>
    <x v="1551"/>
    <n v="19683"/>
    <x v="143"/>
    <x v="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x v="1527"/>
    <x v="1552"/>
    <n v="19683"/>
    <x v="186"/>
    <x v="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x v="1528"/>
    <x v="1553"/>
    <n v="19683"/>
    <x v="9"/>
    <x v="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n v="51926"/>
    <x v="1529"/>
    <x v="1554"/>
    <n v="19342"/>
    <x v="4"/>
    <x v="2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n v="49043"/>
    <x v="1530"/>
    <x v="1555"/>
    <n v="19342"/>
    <x v="30"/>
    <x v="15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x v="1531"/>
    <x v="1556"/>
    <n v="19342"/>
    <x v="292"/>
    <x v="0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n v="10135"/>
    <x v="1532"/>
    <x v="1557"/>
    <n v="16015"/>
    <x v="210"/>
    <x v="0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n v="2592"/>
    <x v="1533"/>
    <x v="1558"/>
    <n v="23782"/>
    <x v="32"/>
    <x v="3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n v="4585"/>
    <x v="1534"/>
    <x v="1559"/>
    <n v="16006"/>
    <x v="52"/>
    <x v="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x v="1535"/>
    <x v="1560"/>
    <n v="16007"/>
    <x v="13"/>
    <x v="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n v="44556"/>
    <x v="38"/>
    <x v="41"/>
    <n v="2685"/>
    <x v="148"/>
    <x v="93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งานบำรุงปกติ"/>
    <n v="3831"/>
    <x v="38"/>
    <x v="41"/>
    <n v="3186"/>
    <x v="67"/>
    <x v="11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งานบำรุงปกติ"/>
    <n v="43563"/>
    <x v="38"/>
    <x v="41"/>
    <n v="3176"/>
    <x v="148"/>
    <x v="93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งานบำรุงปกติ"/>
    <n v="27279"/>
    <x v="38"/>
    <x v="41"/>
    <n v="3176"/>
    <x v="110"/>
    <x v="56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n v="24251"/>
    <x v="1536"/>
    <x v="1561"/>
    <n v="5648"/>
    <x v="36"/>
    <x v="7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n v="41337"/>
    <x v="1537"/>
    <x v="1562"/>
    <n v="5648"/>
    <x v="265"/>
    <x v="30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งานบำรุงปกติ"/>
    <n v="22383"/>
    <x v="38"/>
    <x v="41"/>
    <n v="5648"/>
    <x v="103"/>
    <x v="117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งานบำรุงปกติ"/>
    <n v="1185"/>
    <x v="38"/>
    <x v="41"/>
    <n v="5658"/>
    <x v="240"/>
    <x v="286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งานบำรุงปกติ"/>
    <n v="23150"/>
    <x v="38"/>
    <x v="41"/>
    <n v="5648"/>
    <x v="37"/>
    <x v="1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งานบำรุงปกติ"/>
    <n v="6186"/>
    <x v="38"/>
    <x v="41"/>
    <n v="5658"/>
    <x v="53"/>
    <x v="34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n v="4990"/>
    <x v="1538"/>
    <x v="1563"/>
    <n v="3339"/>
    <x v="401"/>
    <x v="95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งานบำรุงปกติ"/>
    <n v="18310"/>
    <x v="38"/>
    <x v="41"/>
    <n v="3330"/>
    <x v="192"/>
    <x v="123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n v="15090"/>
    <x v="1539"/>
    <x v="1564"/>
    <n v="3330"/>
    <x v="229"/>
    <x v="6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n v="31364"/>
    <x v="1540"/>
    <x v="1565"/>
    <n v="3330"/>
    <x v="388"/>
    <x v="26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n v="15240"/>
    <x v="1541"/>
    <x v="1566"/>
    <n v="3330"/>
    <x v="360"/>
    <x v="8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งานบำรุงปกติ"/>
    <n v="35541"/>
    <x v="38"/>
    <x v="41"/>
    <n v="3154"/>
    <x v="90"/>
    <x v="163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งานบำรุงปกติ"/>
    <n v="39875"/>
    <x v="38"/>
    <x v="41"/>
    <n v="3154"/>
    <x v="129"/>
    <x v="131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x v="1542"/>
    <x v="471"/>
    <n v="35191"/>
    <x v="90"/>
    <x v="0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n v="4491"/>
    <x v="1543"/>
    <x v="1567"/>
    <n v="35203"/>
    <x v="275"/>
    <x v="0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x v="1544"/>
    <x v="1568"/>
    <n v="35192"/>
    <x v="161"/>
    <x v="0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x v="1545"/>
    <x v="1569"/>
    <n v="35192"/>
    <x v="184"/>
    <x v="0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x v="1546"/>
    <x v="1570"/>
    <n v="35191"/>
    <x v="113"/>
    <x v="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n v="8870"/>
    <x v="1547"/>
    <x v="1571"/>
    <n v="35192"/>
    <x v="103"/>
    <x v="0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x v="1548"/>
    <x v="1572"/>
    <n v="35192"/>
    <x v="240"/>
    <x v="0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x v="1549"/>
    <x v="1573"/>
    <n v="33795"/>
    <x v="266"/>
    <x v="0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x v="1550"/>
    <x v="1574"/>
    <n v="33806"/>
    <x v="294"/>
    <x v="0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x v="1551"/>
    <x v="1575"/>
    <n v="6367"/>
    <x v="136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x v="1552"/>
    <x v="1576"/>
    <n v="6367"/>
    <x v="99"/>
    <x v="0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n v="18329"/>
    <x v="1553"/>
    <x v="1577"/>
    <n v="6367"/>
    <x v="137"/>
    <x v="3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x v="1554"/>
    <x v="1578"/>
    <n v="11515"/>
    <x v="94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งานบำรุงปกติ"/>
    <n v="49023"/>
    <x v="38"/>
    <x v="41"/>
    <n v="11505"/>
    <x v="164"/>
    <x v="47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n v="9815"/>
    <x v="1555"/>
    <x v="1579"/>
    <n v="11505"/>
    <x v="342"/>
    <x v="26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n v="49321"/>
    <x v="1556"/>
    <x v="1580"/>
    <n v="11505"/>
    <x v="40"/>
    <x v="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n v="9850"/>
    <x v="1557"/>
    <x v="1581"/>
    <n v="11505"/>
    <x v="202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n v="6535"/>
    <x v="1558"/>
    <x v="1582"/>
    <n v="11501"/>
    <x v="87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n v="919"/>
    <x v="1559"/>
    <x v="1583"/>
    <n v="11515"/>
    <x v="270"/>
    <x v="31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x v="38"/>
    <x v="41"/>
    <n v="0"/>
    <x v="124"/>
    <x v="74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x v="38"/>
    <x v="41"/>
    <n v="0"/>
    <x v="116"/>
    <x v="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x v="144"/>
    <x v="1584"/>
    <n v="10788"/>
    <x v="25"/>
    <x v="0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05"/>
    <n v="11448"/>
    <x v="1560"/>
    <x v="1585"/>
    <n v="14743"/>
    <x v="340"/>
    <x v="9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x v="38"/>
    <x v="41"/>
    <n v="0"/>
    <x v="269"/>
    <x v="20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x v="1561"/>
    <x v="1586"/>
    <n v="78537"/>
    <x v="25"/>
    <x v="0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x v="1562"/>
    <x v="1587"/>
    <n v="10609"/>
    <x v="63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x v="38"/>
    <x v="41"/>
    <n v="0"/>
    <x v="207"/>
    <x v="293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x v="38"/>
    <x v="41"/>
    <n v="0"/>
    <x v="20"/>
    <x v="175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งานบำรุงปกติ"/>
    <n v="14226"/>
    <x v="38"/>
    <x v="41"/>
    <n v="2114"/>
    <x v="81"/>
    <x v="181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n v="11982"/>
    <x v="38"/>
    <x v="41"/>
    <n v="1753"/>
    <x v="98"/>
    <x v="294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n v="4200"/>
    <x v="38"/>
    <x v="41"/>
    <n v="1746"/>
    <x v="241"/>
    <x v="221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งานบำรุงปกติ"/>
    <n v="24132"/>
    <x v="38"/>
    <x v="41"/>
    <n v="8167"/>
    <x v="111"/>
    <x v="57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n v="54216"/>
    <x v="38"/>
    <x v="41"/>
    <n v="8167"/>
    <x v="83"/>
    <x v="16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งานบำรุงปกติ"/>
    <n v="18204"/>
    <x v="38"/>
    <x v="41"/>
    <n v="8167"/>
    <x v="116"/>
    <x v="8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n v="54258"/>
    <x v="38"/>
    <x v="41"/>
    <n v="8167"/>
    <x v="204"/>
    <x v="142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n v="54312"/>
    <x v="38"/>
    <x v="41"/>
    <n v="8167"/>
    <x v="0"/>
    <x v="89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n v="47163"/>
    <x v="1563"/>
    <x v="1588"/>
    <n v="27115"/>
    <x v="140"/>
    <x v="2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n v="11845"/>
    <x v="1564"/>
    <x v="1589"/>
    <n v="27115"/>
    <x v="227"/>
    <x v="7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n v="35940"/>
    <x v="1565"/>
    <x v="1590"/>
    <n v="27115"/>
    <x v="32"/>
    <x v="3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n v="13266"/>
    <x v="1566"/>
    <x v="1591"/>
    <n v="27115"/>
    <x v="46"/>
    <x v="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x v="1567"/>
    <x v="1592"/>
    <n v="27115"/>
    <x v="13"/>
    <x v="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n v="23731"/>
    <x v="1568"/>
    <x v="1593"/>
    <n v="27115"/>
    <x v="50"/>
    <x v="0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n v="52806"/>
    <x v="1569"/>
    <x v="1594"/>
    <n v="27115"/>
    <x v="38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x v="1570"/>
    <x v="1595"/>
    <n v="18929"/>
    <x v="16"/>
    <x v="0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x v="1571"/>
    <x v="1596"/>
    <n v="18929"/>
    <x v="154"/>
    <x v="0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x v="1572"/>
    <x v="1597"/>
    <n v="18929"/>
    <x v="45"/>
    <x v="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x v="1573"/>
    <x v="1598"/>
    <n v="18929"/>
    <x v="154"/>
    <x v="0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n v="54150"/>
    <x v="1574"/>
    <x v="1599"/>
    <n v="18929"/>
    <x v="254"/>
    <x v="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x v="1575"/>
    <x v="1600"/>
    <n v="18929"/>
    <x v="6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n v="54023"/>
    <x v="1576"/>
    <x v="1601"/>
    <n v="18929"/>
    <x v="87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n v="59601"/>
    <x v="1577"/>
    <x v="1602"/>
    <n v="18929"/>
    <x v="137"/>
    <x v="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n v="23957"/>
    <x v="1578"/>
    <x v="1603"/>
    <n v="18929"/>
    <x v="82"/>
    <x v="0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x v="1579"/>
    <x v="1604"/>
    <n v="20433"/>
    <x v="147"/>
    <x v="0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05"/>
    <n v="8235"/>
    <x v="1580"/>
    <x v="1605"/>
    <n v="20433"/>
    <x v="187"/>
    <x v="15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n v="11241"/>
    <x v="38"/>
    <x v="41"/>
    <n v="756"/>
    <x v="280"/>
    <x v="3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05"/>
    <n v="27195"/>
    <x v="1581"/>
    <x v="1606"/>
    <n v="19998"/>
    <x v="306"/>
    <x v="89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x v="1582"/>
    <x v="1607"/>
    <n v="19998"/>
    <x v="402"/>
    <x v="0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x v="1583"/>
    <x v="1608"/>
    <n v="19998"/>
    <x v="3"/>
    <x v="0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x v="38"/>
    <x v="41"/>
    <n v="0"/>
    <x v="184"/>
    <x v="109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n v="12062"/>
    <x v="1584"/>
    <x v="1609"/>
    <n v="12053"/>
    <x v="325"/>
    <x v="97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n v="24399"/>
    <x v="1585"/>
    <x v="1610"/>
    <n v="12053"/>
    <x v="119"/>
    <x v="7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n v="12173"/>
    <x v="1586"/>
    <x v="1611"/>
    <n v="12053"/>
    <x v="372"/>
    <x v="126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n v="28524"/>
    <x v="1587"/>
    <x v="1612"/>
    <n v="12053"/>
    <x v="258"/>
    <x v="1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n v="44900"/>
    <x v="1588"/>
    <x v="1613"/>
    <n v="11642"/>
    <x v="1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n v="4685"/>
    <x v="1589"/>
    <x v="1614"/>
    <n v="11652"/>
    <x v="304"/>
    <x v="31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n v="6762"/>
    <x v="1590"/>
    <x v="1615"/>
    <n v="11652"/>
    <x v="194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x v="1591"/>
    <x v="1616"/>
    <n v="4554"/>
    <x v="192"/>
    <x v="0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งานบำรุงปกติ"/>
    <n v="44946"/>
    <x v="38"/>
    <x v="41"/>
    <n v="4554"/>
    <x v="2"/>
    <x v="31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งานบำรุงปกติ"/>
    <n v="59787"/>
    <x v="38"/>
    <x v="41"/>
    <n v="5922"/>
    <x v="9"/>
    <x v="41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งานบำรุงปกติ"/>
    <n v="59950"/>
    <x v="38"/>
    <x v="41"/>
    <n v="5922"/>
    <x v="37"/>
    <x v="1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งานบำรุงปกติ"/>
    <n v="6006"/>
    <x v="38"/>
    <x v="41"/>
    <n v="5932"/>
    <x v="220"/>
    <x v="166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n v="25789"/>
    <x v="38"/>
    <x v="41"/>
    <n v="1675"/>
    <x v="53"/>
    <x v="34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n v="25534"/>
    <x v="38"/>
    <x v="41"/>
    <n v="1675"/>
    <x v="56"/>
    <x v="130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n v="29675"/>
    <x v="1592"/>
    <x v="1617"/>
    <n v="22489"/>
    <x v="32"/>
    <x v="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n v="5958"/>
    <x v="1593"/>
    <x v="1618"/>
    <n v="22502"/>
    <x v="82"/>
    <x v="0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x v="1594"/>
    <x v="1619"/>
    <n v="22489"/>
    <x v="9"/>
    <x v="0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n v="48072"/>
    <x v="1595"/>
    <x v="1620"/>
    <n v="22489"/>
    <x v="36"/>
    <x v="7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x v="1596"/>
    <x v="1621"/>
    <n v="22489"/>
    <x v="113"/>
    <x v="0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n v="54270"/>
    <x v="1597"/>
    <x v="1622"/>
    <n v="22489"/>
    <x v="166"/>
    <x v="15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n v="41566"/>
    <x v="1598"/>
    <x v="1623"/>
    <n v="22489"/>
    <x v="78"/>
    <x v="0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n v="35366"/>
    <x v="1599"/>
    <x v="1624"/>
    <n v="19909"/>
    <x v="19"/>
    <x v="3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x v="86"/>
    <x v="1625"/>
    <n v="19909"/>
    <x v="60"/>
    <x v="0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n v="18000"/>
    <x v="1600"/>
    <x v="1626"/>
    <n v="19909"/>
    <x v="202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x v="1601"/>
    <x v="1627"/>
    <n v="19909"/>
    <x v="49"/>
    <x v="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x v="38"/>
    <x v="41"/>
    <n v="0"/>
    <x v="196"/>
    <x v="161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x v="38"/>
    <x v="41"/>
    <n v="0"/>
    <x v="61"/>
    <x v="2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x v="38"/>
    <x v="41"/>
    <n v="0"/>
    <x v="279"/>
    <x v="227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x v="38"/>
    <x v="41"/>
    <n v="0"/>
    <x v="17"/>
    <x v="265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x v="38"/>
    <x v="41"/>
    <n v="0"/>
    <x v="140"/>
    <x v="160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n v="21776"/>
    <x v="38"/>
    <x v="41"/>
    <n v="2756"/>
    <x v="191"/>
    <x v="295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n v="5544"/>
    <x v="38"/>
    <x v="41"/>
    <n v="2766"/>
    <x v="260"/>
    <x v="222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n v="11181"/>
    <x v="38"/>
    <x v="41"/>
    <n v="2756"/>
    <x v="203"/>
    <x v="169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n v="27596"/>
    <x v="38"/>
    <x v="41"/>
    <n v="2756"/>
    <x v="60"/>
    <x v="141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n v="1622"/>
    <x v="38"/>
    <x v="41"/>
    <n v="2766"/>
    <x v="30"/>
    <x v="70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n v="5015"/>
    <x v="1602"/>
    <x v="1628"/>
    <n v="8526"/>
    <x v="110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งานบำรุงปกติ"/>
    <n v="4965"/>
    <x v="38"/>
    <x v="41"/>
    <n v="5107"/>
    <x v="204"/>
    <x v="142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n v="49735"/>
    <x v="1603"/>
    <x v="1629"/>
    <n v="14750"/>
    <x v="85"/>
    <x v="0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x v="1604"/>
    <x v="1630"/>
    <n v="14750"/>
    <x v="6"/>
    <x v="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x v="1605"/>
    <x v="1631"/>
    <n v="14750"/>
    <x v="147"/>
    <x v="0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x v="1606"/>
    <x v="1632"/>
    <n v="14750"/>
    <x v="69"/>
    <x v="0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n v="24829"/>
    <x v="1607"/>
    <x v="1633"/>
    <n v="14750"/>
    <x v="227"/>
    <x v="2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n v="5002"/>
    <x v="1608"/>
    <x v="1634"/>
    <n v="10744"/>
    <x v="403"/>
    <x v="117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x v="1609"/>
    <x v="1635"/>
    <n v="69726"/>
    <x v="142"/>
    <x v="0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x v="531"/>
    <x v="1636"/>
    <n v="69737"/>
    <x v="60"/>
    <x v="0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x v="1610"/>
    <x v="1637"/>
    <n v="69726"/>
    <x v="251"/>
    <x v="0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x v="1611"/>
    <x v="1638"/>
    <n v="69726"/>
    <x v="155"/>
    <x v="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x v="1612"/>
    <x v="1639"/>
    <n v="69726"/>
    <x v="10"/>
    <x v="0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n v="35946"/>
    <x v="1613"/>
    <x v="1640"/>
    <n v="20191"/>
    <x v="257"/>
    <x v="19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n v="3162"/>
    <x v="1614"/>
    <x v="1641"/>
    <n v="13833"/>
    <x v="182"/>
    <x v="7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n v="2881"/>
    <x v="1615"/>
    <x v="1642"/>
    <n v="13809"/>
    <x v="351"/>
    <x v="26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x v="1616"/>
    <x v="1643"/>
    <n v="13823"/>
    <x v="45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n v="25846"/>
    <x v="1617"/>
    <x v="1644"/>
    <n v="13823"/>
    <x v="203"/>
    <x v="169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n v="2542"/>
    <x v="1618"/>
    <x v="1645"/>
    <n v="13809"/>
    <x v="195"/>
    <x v="6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n v="3162"/>
    <x v="1614"/>
    <x v="1646"/>
    <n v="13833"/>
    <x v="87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n v="22819"/>
    <x v="1619"/>
    <x v="1647"/>
    <n v="13823"/>
    <x v="78"/>
    <x v="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OL05"/>
    <n v="48655"/>
    <x v="1620"/>
    <x v="1648"/>
    <n v="74075"/>
    <x v="48"/>
    <x v="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x v="1621"/>
    <x v="1649"/>
    <n v="74075"/>
    <x v="240"/>
    <x v="0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05"/>
    <n v="37875"/>
    <x v="1622"/>
    <x v="1650"/>
    <n v="28158"/>
    <x v="392"/>
    <x v="6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05"/>
    <n v="9475"/>
    <x v="1623"/>
    <x v="1651"/>
    <n v="28158"/>
    <x v="191"/>
    <x v="7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x v="1624"/>
    <x v="1652"/>
    <n v="104751"/>
    <x v="37"/>
    <x v="0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x v="1625"/>
    <x v="1653"/>
    <n v="104751"/>
    <x v="187"/>
    <x v="0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x v="1626"/>
    <x v="1654"/>
    <n v="104751"/>
    <x v="44"/>
    <x v="0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x v="1627"/>
    <x v="1655"/>
    <n v="104762"/>
    <x v="49"/>
    <x v="0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x v="1628"/>
    <x v="1656"/>
    <n v="104762"/>
    <x v="136"/>
    <x v="214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x v="1629"/>
    <x v="1657"/>
    <n v="104762"/>
    <x v="233"/>
    <x v="296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x v="1630"/>
    <x v="1658"/>
    <n v="104745"/>
    <x v="52"/>
    <x v="179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x v="1631"/>
    <x v="1659"/>
    <n v="28296"/>
    <x v="379"/>
    <x v="0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n v="29109"/>
    <x v="1632"/>
    <x v="1660"/>
    <n v="18975"/>
    <x v="65"/>
    <x v="19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x v="1633"/>
    <x v="1661"/>
    <n v="92775"/>
    <x v="316"/>
    <x v="0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x v="1634"/>
    <x v="1662"/>
    <n v="92775"/>
    <x v="108"/>
    <x v="0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x v="1635"/>
    <x v="1663"/>
    <n v="92775"/>
    <x v="19"/>
    <x v="0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x v="1636"/>
    <x v="1664"/>
    <n v="92775"/>
    <x v="95"/>
    <x v="0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x v="1637"/>
    <x v="1665"/>
    <n v="92775"/>
    <x v="248"/>
    <x v="0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x v="1638"/>
    <x v="1666"/>
    <n v="93292"/>
    <x v="134"/>
    <x v="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x v="1639"/>
    <x v="1667"/>
    <n v="93302"/>
    <x v="97"/>
    <x v="297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x v="1640"/>
    <x v="1668"/>
    <n v="93292"/>
    <x v="83"/>
    <x v="298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x v="1641"/>
    <x v="1669"/>
    <n v="93302"/>
    <x v="5"/>
    <x v="260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x v="209"/>
    <x v="1670"/>
    <n v="93302"/>
    <x v="161"/>
    <x v="0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x v="1642"/>
    <x v="1671"/>
    <n v="93292"/>
    <x v="79"/>
    <x v="0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x v="1643"/>
    <x v="1672"/>
    <n v="93292"/>
    <x v="175"/>
    <x v="80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x v="1644"/>
    <x v="1673"/>
    <n v="93292"/>
    <x v="65"/>
    <x v="0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x v="1645"/>
    <x v="1674"/>
    <n v="77918"/>
    <x v="7"/>
    <x v="0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x v="1646"/>
    <x v="1675"/>
    <n v="77908"/>
    <x v="129"/>
    <x v="0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x v="1647"/>
    <x v="1676"/>
    <n v="77918"/>
    <x v="63"/>
    <x v="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x v="38"/>
    <x v="41"/>
    <n v="0"/>
    <x v="37"/>
    <x v="1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x v="1648"/>
    <x v="1677"/>
    <n v="28523"/>
    <x v="120"/>
    <x v="0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05"/>
    <n v="29538"/>
    <x v="1649"/>
    <x v="1678"/>
    <n v="28512"/>
    <x v="81"/>
    <x v="15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x v="1650"/>
    <x v="1679"/>
    <n v="28512"/>
    <x v="123"/>
    <x v="0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05"/>
    <n v="27940"/>
    <x v="1651"/>
    <x v="1680"/>
    <n v="28512"/>
    <x v="265"/>
    <x v="30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x v="1652"/>
    <x v="1681"/>
    <n v="28506"/>
    <x v="243"/>
    <x v="0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x v="1653"/>
    <x v="1682"/>
    <n v="28512"/>
    <x v="123"/>
    <x v="0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x v="1654"/>
    <x v="1683"/>
    <n v="62309"/>
    <x v="404"/>
    <x v="0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x v="1655"/>
    <x v="1684"/>
    <n v="62309"/>
    <x v="49"/>
    <x v="0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x v="1656"/>
    <x v="1685"/>
    <n v="62309"/>
    <x v="211"/>
    <x v="0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x v="1657"/>
    <x v="1686"/>
    <n v="62319"/>
    <x v="62"/>
    <x v="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x v="1658"/>
    <x v="1687"/>
    <n v="62309"/>
    <x v="74"/>
    <x v="0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x v="1659"/>
    <x v="1688"/>
    <n v="62309"/>
    <x v="129"/>
    <x v="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x v="1660"/>
    <x v="1689"/>
    <n v="62309"/>
    <x v="197"/>
    <x v="0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x v="1661"/>
    <x v="1690"/>
    <n v="45441"/>
    <x v="63"/>
    <x v="0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x v="1662"/>
    <x v="1691"/>
    <n v="45441"/>
    <x v="43"/>
    <x v="0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x v="1663"/>
    <x v="1692"/>
    <n v="45441"/>
    <x v="62"/>
    <x v="0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x v="1664"/>
    <x v="1693"/>
    <n v="45441"/>
    <x v="90"/>
    <x v="0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05"/>
    <n v="44972"/>
    <x v="1665"/>
    <x v="1694"/>
    <n v="27407"/>
    <x v="209"/>
    <x v="15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n v="8863"/>
    <x v="1666"/>
    <x v="1695"/>
    <n v="27407"/>
    <x v="103"/>
    <x v="0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x v="1667"/>
    <x v="1696"/>
    <n v="27407"/>
    <x v="71"/>
    <x v="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x v="1668"/>
    <x v="1697"/>
    <n v="71681"/>
    <x v="8"/>
    <x v="0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x v="1669"/>
    <x v="1698"/>
    <n v="71681"/>
    <x v="279"/>
    <x v="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x v="1670"/>
    <x v="1699"/>
    <n v="160219"/>
    <x v="4"/>
    <x v="0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x v="1671"/>
    <x v="1700"/>
    <n v="160208"/>
    <x v="335"/>
    <x v="0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x v="1672"/>
    <x v="1701"/>
    <n v="57334"/>
    <x v="12"/>
    <x v="0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x v="1673"/>
    <x v="1702"/>
    <n v="57334"/>
    <x v="74"/>
    <x v="0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x v="1674"/>
    <x v="1703"/>
    <n v="116592"/>
    <x v="294"/>
    <x v="0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x v="1675"/>
    <x v="1704"/>
    <n v="62101"/>
    <x v="306"/>
    <x v="0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x v="1676"/>
    <x v="1705"/>
    <n v="62101"/>
    <x v="369"/>
    <x v="0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n v="18384"/>
    <x v="1677"/>
    <x v="1706"/>
    <n v="16287"/>
    <x v="64"/>
    <x v="11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n v="19400"/>
    <x v="1678"/>
    <x v="1707"/>
    <n v="16287"/>
    <x v="59"/>
    <x v="19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x v="38"/>
    <x v="41"/>
    <n v="0"/>
    <x v="180"/>
    <x v="112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x v="38"/>
    <x v="41"/>
    <n v="0"/>
    <x v="72"/>
    <x v="35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x v="38"/>
    <x v="41"/>
    <n v="0"/>
    <x v="57"/>
    <x v="146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x v="38"/>
    <x v="41"/>
    <n v="0"/>
    <x v="364"/>
    <x v="299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x v="38"/>
    <x v="41"/>
    <n v="0"/>
    <x v="350"/>
    <x v="300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x v="38"/>
    <x v="41"/>
    <n v="0"/>
    <x v="386"/>
    <x v="301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x v="38"/>
    <x v="41"/>
    <n v="0"/>
    <x v="40"/>
    <x v="1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x v="38"/>
    <x v="41"/>
    <n v="0"/>
    <x v="115"/>
    <x v="60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x v="1679"/>
    <x v="1708"/>
    <n v="10126"/>
    <x v="159"/>
    <x v="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x v="1680"/>
    <x v="1709"/>
    <n v="10126"/>
    <x v="7"/>
    <x v="0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n v="17372"/>
    <x v="1681"/>
    <x v="1710"/>
    <n v="10126"/>
    <x v="254"/>
    <x v="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n v="10450"/>
    <x v="1682"/>
    <x v="1711"/>
    <n v="10126"/>
    <x v="405"/>
    <x v="14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n v="10360"/>
    <x v="1683"/>
    <x v="1712"/>
    <n v="10126"/>
    <x v="406"/>
    <x v="137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n v="8865"/>
    <x v="1684"/>
    <x v="1713"/>
    <n v="10126"/>
    <x v="223"/>
    <x v="19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x v="38"/>
    <x v="41"/>
    <n v="0"/>
    <x v="123"/>
    <x v="73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x v="38"/>
    <x v="41"/>
    <n v="0"/>
    <x v="67"/>
    <x v="110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x v="38"/>
    <x v="41"/>
    <n v="0"/>
    <x v="149"/>
    <x v="207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x v="1685"/>
    <x v="1714"/>
    <n v="37323"/>
    <x v="57"/>
    <x v="0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05"/>
    <n v="54521"/>
    <x v="1686"/>
    <x v="1715"/>
    <n v="37323"/>
    <x v="123"/>
    <x v="98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n v="12240"/>
    <x v="94"/>
    <x v="1716"/>
    <n v="37323"/>
    <x v="87"/>
    <x v="0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x v="1687"/>
    <x v="1717"/>
    <n v="37323"/>
    <x v="324"/>
    <x v="0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x v="1688"/>
    <x v="1718"/>
    <n v="37333"/>
    <x v="16"/>
    <x v="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x v="1689"/>
    <x v="1719"/>
    <n v="48109"/>
    <x v="369"/>
    <x v="0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x v="1690"/>
    <x v="1720"/>
    <n v="48109"/>
    <x v="3"/>
    <x v="0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n v="42033"/>
    <x v="1691"/>
    <x v="1721"/>
    <n v="9150"/>
    <x v="37"/>
    <x v="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x v="1692"/>
    <x v="1722"/>
    <n v="71679"/>
    <x v="316"/>
    <x v="0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x v="1693"/>
    <x v="1723"/>
    <n v="71679"/>
    <x v="243"/>
    <x v="0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x v="1694"/>
    <x v="1724"/>
    <n v="71679"/>
    <x v="397"/>
    <x v="0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x v="1695"/>
    <x v="1725"/>
    <n v="71679"/>
    <x v="68"/>
    <x v="0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x v="1696"/>
    <x v="1726"/>
    <n v="71679"/>
    <x v="296"/>
    <x v="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x v="1697"/>
    <x v="1727"/>
    <n v="71679"/>
    <x v="180"/>
    <x v="0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x v="1698"/>
    <x v="1728"/>
    <n v="33470"/>
    <x v="384"/>
    <x v="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x v="1699"/>
    <x v="1729"/>
    <n v="33470"/>
    <x v="224"/>
    <x v="0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x v="1700"/>
    <x v="1730"/>
    <n v="79841"/>
    <x v="127"/>
    <x v="0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x v="1701"/>
    <x v="1731"/>
    <n v="79841"/>
    <x v="216"/>
    <x v="0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x v="1702"/>
    <x v="1732"/>
    <n v="79841"/>
    <x v="272"/>
    <x v="0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x v="1703"/>
    <x v="1733"/>
    <n v="79841"/>
    <x v="115"/>
    <x v="0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x v="1704"/>
    <x v="1734"/>
    <n v="79851"/>
    <x v="132"/>
    <x v="0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x v="1705"/>
    <x v="1735"/>
    <n v="168762"/>
    <x v="88"/>
    <x v="0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x v="1706"/>
    <x v="1736"/>
    <n v="168772"/>
    <x v="407"/>
    <x v="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x v="1707"/>
    <x v="1737"/>
    <n v="168772"/>
    <x v="396"/>
    <x v="0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x v="1707"/>
    <x v="1738"/>
    <n v="168772"/>
    <x v="296"/>
    <x v="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x v="1708"/>
    <x v="1739"/>
    <n v="168762"/>
    <x v="307"/>
    <x v="0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x v="1709"/>
    <x v="1740"/>
    <n v="168762"/>
    <x v="297"/>
    <x v="0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x v="1710"/>
    <x v="1741"/>
    <n v="168772"/>
    <x v="53"/>
    <x v="0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x v="1711"/>
    <x v="1742"/>
    <n v="187703"/>
    <x v="137"/>
    <x v="0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x v="1712"/>
    <x v="1743"/>
    <n v="187702"/>
    <x v="227"/>
    <x v="0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x v="1713"/>
    <x v="1744"/>
    <n v="187703"/>
    <x v="227"/>
    <x v="0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x v="1714"/>
    <x v="1745"/>
    <n v="187703"/>
    <x v="150"/>
    <x v="0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x v="1715"/>
    <x v="1746"/>
    <n v="187703"/>
    <x v="30"/>
    <x v="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x v="1716"/>
    <x v="1747"/>
    <n v="217974"/>
    <x v="198"/>
    <x v="0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x v="1717"/>
    <x v="1748"/>
    <n v="217975"/>
    <x v="265"/>
    <x v="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x v="1718"/>
    <x v="1749"/>
    <n v="217975"/>
    <x v="120"/>
    <x v="0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x v="1719"/>
    <x v="1750"/>
    <n v="217985"/>
    <x v="120"/>
    <x v="0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x v="1720"/>
    <x v="1751"/>
    <n v="217975"/>
    <x v="397"/>
    <x v="0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x v="1721"/>
    <x v="1752"/>
    <n v="217985"/>
    <x v="88"/>
    <x v="0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x v="1722"/>
    <x v="1753"/>
    <n v="217985"/>
    <x v="263"/>
    <x v="0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x v="1723"/>
    <x v="1754"/>
    <n v="170060"/>
    <x v="149"/>
    <x v="0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n v="11871"/>
    <x v="1724"/>
    <x v="1755"/>
    <n v="12983"/>
    <x v="96"/>
    <x v="126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1725"/>
    <x v="1756"/>
    <n v="71679"/>
    <x v="174"/>
    <x v="0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1726"/>
    <x v="1757"/>
    <n v="71677"/>
    <x v="119"/>
    <x v="0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1725"/>
    <x v="1758"/>
    <n v="105925"/>
    <x v="252"/>
    <x v="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1726"/>
    <x v="1759"/>
    <n v="105925"/>
    <x v="75"/>
    <x v="0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x v="38"/>
    <x v="41"/>
    <n v="0"/>
    <x v="159"/>
    <x v="19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x v="38"/>
    <x v="41"/>
    <n v="0"/>
    <x v="16"/>
    <x v="119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x v="38"/>
    <x v="41"/>
    <n v="0"/>
    <x v="13"/>
    <x v="61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x v="38"/>
    <x v="41"/>
    <n v="0"/>
    <x v="82"/>
    <x v="44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x v="38"/>
    <x v="41"/>
    <n v="0"/>
    <x v="143"/>
    <x v="87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x v="38"/>
    <x v="41"/>
    <n v="0"/>
    <x v="408"/>
    <x v="302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x v="38"/>
    <x v="41"/>
    <n v="0"/>
    <x v="229"/>
    <x v="224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x v="38"/>
    <x v="41"/>
    <n v="0"/>
    <x v="6"/>
    <x v="85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x v="38"/>
    <x v="41"/>
    <n v="0"/>
    <x v="265"/>
    <x v="200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x v="38"/>
    <x v="41"/>
    <n v="0"/>
    <x v="320"/>
    <x v="303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x v="38"/>
    <x v="41"/>
    <n v="0"/>
    <x v="4"/>
    <x v="91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x v="38"/>
    <x v="41"/>
    <n v="0"/>
    <x v="189"/>
    <x v="118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x v="1727"/>
    <x v="1760"/>
    <n v="25909"/>
    <x v="198"/>
    <x v="0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x v="38"/>
    <x v="41"/>
    <n v="0"/>
    <x v="356"/>
    <x v="272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x v="38"/>
    <x v="41"/>
    <n v="0"/>
    <x v="66"/>
    <x v="63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x v="1728"/>
    <x v="1761"/>
    <n v="25909"/>
    <x v="276"/>
    <x v="0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x v="1729"/>
    <x v="1762"/>
    <n v="29444"/>
    <x v="13"/>
    <x v="0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x v="1730"/>
    <x v="1763"/>
    <n v="29455"/>
    <x v="79"/>
    <x v="0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n v="45052"/>
    <x v="1731"/>
    <x v="1764"/>
    <n v="29444"/>
    <x v="114"/>
    <x v="3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n v="10085"/>
    <x v="1732"/>
    <x v="1765"/>
    <n v="29444"/>
    <x v="129"/>
    <x v="2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x v="1733"/>
    <x v="1766"/>
    <n v="53798"/>
    <x v="154"/>
    <x v="0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n v="11985"/>
    <x v="1734"/>
    <x v="1767"/>
    <n v="53798"/>
    <x v="103"/>
    <x v="0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n v="17372"/>
    <x v="1735"/>
    <x v="1768"/>
    <n v="53798"/>
    <x v="100"/>
    <x v="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x v="1736"/>
    <x v="1769"/>
    <n v="53798"/>
    <x v="130"/>
    <x v="0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n v="17241"/>
    <x v="1737"/>
    <x v="1770"/>
    <n v="53798"/>
    <x v="110"/>
    <x v="0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n v="11891"/>
    <x v="1738"/>
    <x v="1771"/>
    <n v="53798"/>
    <x v="103"/>
    <x v="0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x v="1739"/>
    <x v="1772"/>
    <n v="25901"/>
    <x v="239"/>
    <x v="0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x v="38"/>
    <x v="41"/>
    <n v="0"/>
    <x v="409"/>
    <x v="304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x v="38"/>
    <x v="41"/>
    <n v="0"/>
    <x v="121"/>
    <x v="6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x v="38"/>
    <x v="41"/>
    <n v="0"/>
    <x v="353"/>
    <x v="305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x v="38"/>
    <x v="41"/>
    <n v="0"/>
    <x v="91"/>
    <x v="306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x v="38"/>
    <x v="41"/>
    <n v="0"/>
    <x v="198"/>
    <x v="135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x v="38"/>
    <x v="41"/>
    <n v="0"/>
    <x v="198"/>
    <x v="135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x v="38"/>
    <x v="41"/>
    <n v="0"/>
    <x v="91"/>
    <x v="306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x v="38"/>
    <x v="41"/>
    <n v="0"/>
    <x v="3"/>
    <x v="192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x v="38"/>
    <x v="41"/>
    <n v="0"/>
    <x v="36"/>
    <x v="307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x v="38"/>
    <x v="41"/>
    <n v="0"/>
    <x v="280"/>
    <x v="3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x v="38"/>
    <x v="41"/>
    <n v="0"/>
    <x v="410"/>
    <x v="298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x v="38"/>
    <x v="41"/>
    <n v="0"/>
    <x v="365"/>
    <x v="30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x v="38"/>
    <x v="41"/>
    <n v="0"/>
    <x v="245"/>
    <x v="309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x v="38"/>
    <x v="41"/>
    <n v="0"/>
    <x v="17"/>
    <x v="265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x v="38"/>
    <x v="41"/>
    <n v="0"/>
    <x v="372"/>
    <x v="310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x v="1740"/>
    <x v="1773"/>
    <n v="145668"/>
    <x v="326"/>
    <x v="0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x v="1741"/>
    <x v="1774"/>
    <n v="145660"/>
    <x v="178"/>
    <x v="0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x v="1742"/>
    <x v="1775"/>
    <n v="145660"/>
    <x v="95"/>
    <x v="0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x v="1743"/>
    <x v="1776"/>
    <n v="144748"/>
    <x v="45"/>
    <x v="0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x v="1744"/>
    <x v="1777"/>
    <n v="144748"/>
    <x v="224"/>
    <x v="0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x v="1745"/>
    <x v="1778"/>
    <n v="235055"/>
    <x v="90"/>
    <x v="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x v="1746"/>
    <x v="1779"/>
    <n v="235055"/>
    <x v="191"/>
    <x v="0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x v="1747"/>
    <x v="1780"/>
    <n v="235055"/>
    <x v="132"/>
    <x v="0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x v="1748"/>
    <x v="1781"/>
    <n v="235064"/>
    <x v="61"/>
    <x v="0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x v="1749"/>
    <x v="1782"/>
    <n v="100954"/>
    <x v="72"/>
    <x v="0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x v="1750"/>
    <x v="1783"/>
    <n v="100951"/>
    <x v="8"/>
    <x v="0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x v="1751"/>
    <x v="1784"/>
    <n v="100957"/>
    <x v="35"/>
    <x v="0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x v="1752"/>
    <x v="1785"/>
    <n v="100954"/>
    <x v="49"/>
    <x v="0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x v="1753"/>
    <x v="1786"/>
    <n v="270844"/>
    <x v="325"/>
    <x v="0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x v="1754"/>
    <x v="1787"/>
    <n v="270834"/>
    <x v="265"/>
    <x v="0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x v="1755"/>
    <x v="1788"/>
    <n v="270844"/>
    <x v="24"/>
    <x v="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x v="1756"/>
    <x v="1789"/>
    <n v="270844"/>
    <x v="97"/>
    <x v="297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x v="1757"/>
    <x v="1790"/>
    <n v="270834"/>
    <x v="163"/>
    <x v="0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x v="1758"/>
    <x v="1791"/>
    <n v="270834"/>
    <x v="297"/>
    <x v="0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x v="1759"/>
    <x v="1792"/>
    <n v="39011"/>
    <x v="160"/>
    <x v="0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x v="1760"/>
    <x v="1793"/>
    <n v="39011"/>
    <x v="15"/>
    <x v="0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x v="1761"/>
    <x v="1794"/>
    <n v="39011"/>
    <x v="269"/>
    <x v="0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x v="1762"/>
    <x v="1795"/>
    <n v="39001"/>
    <x v="108"/>
    <x v="0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x v="1763"/>
    <x v="1796"/>
    <n v="38998"/>
    <x v="92"/>
    <x v="0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x v="1764"/>
    <x v="1797"/>
    <n v="38302"/>
    <x v="119"/>
    <x v="0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x v="1765"/>
    <x v="1798"/>
    <n v="38294"/>
    <x v="28"/>
    <x v="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x v="38"/>
    <x v="41"/>
    <n v="0"/>
    <x v="17"/>
    <x v="265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x v="38"/>
    <x v="41"/>
    <n v="0"/>
    <x v="307"/>
    <x v="24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x v="38"/>
    <x v="41"/>
    <n v="0"/>
    <x v="25"/>
    <x v="53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x v="38"/>
    <x v="41"/>
    <n v="0"/>
    <x v="116"/>
    <x v="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x v="38"/>
    <x v="41"/>
    <n v="0"/>
    <x v="94"/>
    <x v="81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x v="38"/>
    <x v="41"/>
    <n v="0"/>
    <x v="239"/>
    <x v="21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x v="38"/>
    <x v="41"/>
    <n v="0"/>
    <x v="313"/>
    <x v="311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x v="38"/>
    <x v="41"/>
    <n v="0"/>
    <x v="109"/>
    <x v="143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x v="38"/>
    <x v="41"/>
    <n v="0"/>
    <x v="84"/>
    <x v="45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x v="38"/>
    <x v="41"/>
    <n v="0"/>
    <x v="328"/>
    <x v="312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x v="1766"/>
    <x v="1799"/>
    <n v="148143"/>
    <x v="293"/>
    <x v="0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x v="1767"/>
    <x v="1800"/>
    <n v="148133"/>
    <x v="97"/>
    <x v="297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x v="1768"/>
    <x v="1801"/>
    <n v="148132"/>
    <x v="209"/>
    <x v="0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x v="1769"/>
    <x v="1802"/>
    <n v="148133"/>
    <x v="209"/>
    <x v="0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x v="1770"/>
    <x v="1803"/>
    <n v="148143"/>
    <x v="12"/>
    <x v="0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x v="1771"/>
    <x v="1804"/>
    <n v="148132"/>
    <x v="114"/>
    <x v="0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x v="1772"/>
    <x v="1805"/>
    <n v="148143"/>
    <x v="181"/>
    <x v="0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n v="30416"/>
    <x v="1773"/>
    <x v="1806"/>
    <n v="29992"/>
    <x v="116"/>
    <x v="0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x v="1774"/>
    <x v="1807"/>
    <n v="29992"/>
    <x v="192"/>
    <x v="0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05"/>
    <n v="18228"/>
    <x v="1775"/>
    <x v="1808"/>
    <n v="29992"/>
    <x v="195"/>
    <x v="6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x v="38"/>
    <x v="41"/>
    <n v="0"/>
    <x v="150"/>
    <x v="172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x v="38"/>
    <x v="41"/>
    <n v="0"/>
    <x v="195"/>
    <x v="313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x v="38"/>
    <x v="41"/>
    <n v="0"/>
    <x v="258"/>
    <x v="314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x v="38"/>
    <x v="41"/>
    <n v="0"/>
    <x v="101"/>
    <x v="104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x v="38"/>
    <x v="41"/>
    <n v="0"/>
    <x v="9"/>
    <x v="41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x v="38"/>
    <x v="41"/>
    <n v="0"/>
    <x v="34"/>
    <x v="220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x v="38"/>
    <x v="41"/>
    <n v="0"/>
    <x v="220"/>
    <x v="166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n v="17886"/>
    <x v="1776"/>
    <x v="1809"/>
    <n v="37507"/>
    <x v="202"/>
    <x v="0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05"/>
    <n v="18126"/>
    <x v="1777"/>
    <x v="1810"/>
    <n v="37507"/>
    <x v="121"/>
    <x v="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x v="969"/>
    <x v="1811"/>
    <n v="37507"/>
    <x v="411"/>
    <x v="0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x v="1778"/>
    <x v="1812"/>
    <n v="37507"/>
    <x v="59"/>
    <x v="0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n v="48390"/>
    <x v="1779"/>
    <x v="1813"/>
    <n v="37506"/>
    <x v="48"/>
    <x v="0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05"/>
    <n v="33594"/>
    <x v="1780"/>
    <x v="1814"/>
    <n v="37507"/>
    <x v="30"/>
    <x v="15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x v="1781"/>
    <x v="1815"/>
    <n v="56943"/>
    <x v="113"/>
    <x v="0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x v="1782"/>
    <x v="1816"/>
    <n v="56953"/>
    <x v="24"/>
    <x v="0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x v="1783"/>
    <x v="1817"/>
    <n v="56943"/>
    <x v="159"/>
    <x v="0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x v="1784"/>
    <x v="1818"/>
    <n v="56943"/>
    <x v="153"/>
    <x v="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n v="59652"/>
    <x v="1785"/>
    <x v="1819"/>
    <n v="56943"/>
    <x v="50"/>
    <x v="0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x v="1786"/>
    <x v="1820"/>
    <n v="56943"/>
    <x v="62"/>
    <x v="0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x v="1787"/>
    <x v="1821"/>
    <n v="38616"/>
    <x v="59"/>
    <x v="0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n v="54126"/>
    <x v="1788"/>
    <x v="1822"/>
    <n v="38616"/>
    <x v="78"/>
    <x v="0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x v="1789"/>
    <x v="1823"/>
    <n v="38616"/>
    <x v="91"/>
    <x v="0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05"/>
    <n v="11934"/>
    <x v="1790"/>
    <x v="1824"/>
    <n v="38616"/>
    <x v="279"/>
    <x v="2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05"/>
    <n v="59910"/>
    <x v="1791"/>
    <x v="1825"/>
    <n v="38616"/>
    <x v="64"/>
    <x v="11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n v="42084"/>
    <x v="1792"/>
    <x v="1826"/>
    <n v="38616"/>
    <x v="204"/>
    <x v="0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x v="1787"/>
    <x v="1827"/>
    <n v="38616"/>
    <x v="219"/>
    <x v="0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งานบำรุงปกติ"/>
    <n v="11976"/>
    <x v="38"/>
    <x v="41"/>
    <n v="9027"/>
    <x v="391"/>
    <x v="297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งานบำรุงปกติ"/>
    <n v="54072"/>
    <x v="38"/>
    <x v="41"/>
    <n v="9029"/>
    <x v="41"/>
    <x v="19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n v="6066"/>
    <x v="17"/>
    <x v="1828"/>
    <n v="9040"/>
    <x v="142"/>
    <x v="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x v="1793"/>
    <x v="1829"/>
    <n v="9040"/>
    <x v="132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n v="5994"/>
    <x v="231"/>
    <x v="1830"/>
    <n v="11320"/>
    <x v="129"/>
    <x v="2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งานบำรุงปกติ"/>
    <n v="4800"/>
    <x v="38"/>
    <x v="41"/>
    <n v="11320"/>
    <x v="110"/>
    <x v="56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งานบำรุงปกติ"/>
    <n v="3594"/>
    <x v="38"/>
    <x v="41"/>
    <n v="11320"/>
    <x v="13"/>
    <x v="61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n v="2604"/>
    <x v="1794"/>
    <x v="1831"/>
    <n v="11320"/>
    <x v="356"/>
    <x v="89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งานบำรุงปกติ"/>
    <n v="58848"/>
    <x v="38"/>
    <x v="41"/>
    <n v="6000"/>
    <x v="118"/>
    <x v="65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n v="35532"/>
    <x v="1795"/>
    <x v="1832"/>
    <n v="6000"/>
    <x v="178"/>
    <x v="6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n v="10656"/>
    <x v="1796"/>
    <x v="1833"/>
    <n v="5997"/>
    <x v="17"/>
    <x v="7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งานบำรุงปกติ"/>
    <n v="5910"/>
    <x v="38"/>
    <x v="41"/>
    <n v="6012"/>
    <x v="173"/>
    <x v="7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งานบำรุงปกติ"/>
    <n v="5418"/>
    <x v="38"/>
    <x v="41"/>
    <n v="6012"/>
    <x v="19"/>
    <x v="114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งานบำรุงปกติ"/>
    <n v="10836"/>
    <x v="38"/>
    <x v="41"/>
    <n v="5997"/>
    <x v="196"/>
    <x v="161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งานบำรุงปกติ"/>
    <n v="21438"/>
    <x v="38"/>
    <x v="41"/>
    <n v="6000"/>
    <x v="145"/>
    <x v="2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งานบำรุงปกติ"/>
    <n v="5364"/>
    <x v="38"/>
    <x v="41"/>
    <n v="6012"/>
    <x v="140"/>
    <x v="160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งานบำรุงปกติ"/>
    <n v="11382"/>
    <x v="38"/>
    <x v="41"/>
    <n v="6000"/>
    <x v="151"/>
    <x v="94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งานบำรุงปกติ"/>
    <n v="41658"/>
    <x v="38"/>
    <x v="41"/>
    <n v="6000"/>
    <x v="135"/>
    <x v="168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n v="12078"/>
    <x v="1"/>
    <x v="1834"/>
    <n v="6000"/>
    <x v="62"/>
    <x v="11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n v="12480"/>
    <x v="1797"/>
    <x v="1835"/>
    <n v="6000"/>
    <x v="237"/>
    <x v="89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งานบำรุงปกติ"/>
    <n v="124866"/>
    <x v="38"/>
    <x v="41"/>
    <n v="6012"/>
    <x v="315"/>
    <x v="315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งานบำรุงปกติ"/>
    <n v="55966"/>
    <x v="38"/>
    <x v="41"/>
    <n v="6000"/>
    <x v="90"/>
    <x v="163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งานบำรุงปกติ"/>
    <n v="56310"/>
    <x v="38"/>
    <x v="41"/>
    <n v="6000"/>
    <x v="148"/>
    <x v="93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งานบำรุงปกติ"/>
    <n v="43715"/>
    <x v="38"/>
    <x v="41"/>
    <n v="6000"/>
    <x v="122"/>
    <x v="71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n v="6054"/>
    <x v="169"/>
    <x v="1836"/>
    <n v="11320"/>
    <x v="42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งานบำรุงปกติ"/>
    <n v="48246"/>
    <x v="38"/>
    <x v="41"/>
    <n v="11310"/>
    <x v="109"/>
    <x v="143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n v="4680"/>
    <x v="1798"/>
    <x v="1837"/>
    <n v="11302"/>
    <x v="103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x v="1799"/>
    <x v="1838"/>
    <n v="14453"/>
    <x v="274"/>
    <x v="0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n v="17892"/>
    <x v="1800"/>
    <x v="1839"/>
    <n v="14453"/>
    <x v="98"/>
    <x v="19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x v="1801"/>
    <x v="1840"/>
    <n v="14463"/>
    <x v="104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n v="48162"/>
    <x v="1802"/>
    <x v="1841"/>
    <n v="14453"/>
    <x v="175"/>
    <x v="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งานบำรุงปกติ"/>
    <n v="5904"/>
    <x v="38"/>
    <x v="41"/>
    <n v="4943"/>
    <x v="44"/>
    <x v="23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งานบำรุงปกติ"/>
    <n v="23223"/>
    <x v="38"/>
    <x v="41"/>
    <n v="4933"/>
    <x v="113"/>
    <x v="58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งานบำรุงปกติ"/>
    <n v="13032"/>
    <x v="38"/>
    <x v="41"/>
    <n v="4933"/>
    <x v="397"/>
    <x v="316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x v="1803"/>
    <x v="1842"/>
    <n v="35915"/>
    <x v="266"/>
    <x v="0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x v="1804"/>
    <x v="1843"/>
    <n v="35915"/>
    <x v="70"/>
    <x v="0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x v="1805"/>
    <x v="1844"/>
    <n v="35915"/>
    <x v="66"/>
    <x v="0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x v="1806"/>
    <x v="1845"/>
    <n v="35915"/>
    <x v="412"/>
    <x v="0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x v="38"/>
    <x v="41"/>
    <n v="0"/>
    <x v="126"/>
    <x v="76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x v="38"/>
    <x v="41"/>
    <n v="0"/>
    <x v="221"/>
    <x v="9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x v="38"/>
    <x v="41"/>
    <n v="0"/>
    <x v="41"/>
    <x v="19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x v="38"/>
    <x v="41"/>
    <n v="0"/>
    <x v="150"/>
    <x v="172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x v="38"/>
    <x v="41"/>
    <n v="0"/>
    <x v="160"/>
    <x v="317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x v="38"/>
    <x v="41"/>
    <n v="0"/>
    <x v="3"/>
    <x v="192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x v="38"/>
    <x v="41"/>
    <n v="0"/>
    <x v="89"/>
    <x v="22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x v="38"/>
    <x v="41"/>
    <n v="0"/>
    <x v="350"/>
    <x v="300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x v="38"/>
    <x v="41"/>
    <n v="0"/>
    <x v="252"/>
    <x v="318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n v="54036"/>
    <x v="1807"/>
    <x v="1846"/>
    <n v="14331"/>
    <x v="221"/>
    <x v="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x v="1808"/>
    <x v="1847"/>
    <n v="10460"/>
    <x v="39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n v="54060"/>
    <x v="1809"/>
    <x v="1848"/>
    <n v="10460"/>
    <x v="40"/>
    <x v="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n v="52495"/>
    <x v="1810"/>
    <x v="1849"/>
    <n v="6794"/>
    <x v="115"/>
    <x v="47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n v="11742"/>
    <x v="1811"/>
    <x v="1850"/>
    <n v="19640"/>
    <x v="242"/>
    <x v="47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n v="12414"/>
    <x v="1812"/>
    <x v="1851"/>
    <n v="19638"/>
    <x v="125"/>
    <x v="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x v="1813"/>
    <x v="1852"/>
    <n v="18297"/>
    <x v="69"/>
    <x v="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n v="48168"/>
    <x v="1814"/>
    <x v="1853"/>
    <n v="18298"/>
    <x v="182"/>
    <x v="7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05"/>
    <n v="36066"/>
    <x v="1815"/>
    <x v="1854"/>
    <n v="18298"/>
    <x v="28"/>
    <x v="13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05"/>
    <n v="17832"/>
    <x v="1816"/>
    <x v="1855"/>
    <n v="21900"/>
    <x v="361"/>
    <x v="16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x v="1817"/>
    <x v="1856"/>
    <n v="21900"/>
    <x v="13"/>
    <x v="0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05"/>
    <n v="8896"/>
    <x v="1818"/>
    <x v="1857"/>
    <n v="21900"/>
    <x v="190"/>
    <x v="2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x v="1819"/>
    <x v="1858"/>
    <n v="21900"/>
    <x v="229"/>
    <x v="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x v="1820"/>
    <x v="1859"/>
    <n v="21900"/>
    <x v="261"/>
    <x v="0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05"/>
    <n v="44746"/>
    <x v="1821"/>
    <x v="1860"/>
    <n v="21900"/>
    <x v="191"/>
    <x v="11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05"/>
    <n v="44982"/>
    <x v="1822"/>
    <x v="1861"/>
    <n v="21900"/>
    <x v="187"/>
    <x v="15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x v="1823"/>
    <x v="1862"/>
    <n v="21900"/>
    <x v="324"/>
    <x v="0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x v="1824"/>
    <x v="1863"/>
    <n v="21900"/>
    <x v="212"/>
    <x v="0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x v="1825"/>
    <x v="1864"/>
    <n v="21900"/>
    <x v="276"/>
    <x v="0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n v="35508"/>
    <x v="1826"/>
    <x v="1865"/>
    <n v="8421"/>
    <x v="184"/>
    <x v="129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n v="41339"/>
    <x v="1827"/>
    <x v="1866"/>
    <n v="8421"/>
    <x v="35"/>
    <x v="219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x v="1828"/>
    <x v="1867"/>
    <n v="94902"/>
    <x v="119"/>
    <x v="0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x v="1829"/>
    <x v="1868"/>
    <n v="94902"/>
    <x v="227"/>
    <x v="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x v="1830"/>
    <x v="1869"/>
    <n v="94902"/>
    <x v="126"/>
    <x v="0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x v="1831"/>
    <x v="1870"/>
    <n v="94912"/>
    <x v="130"/>
    <x v="0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x v="1832"/>
    <x v="1871"/>
    <n v="94902"/>
    <x v="149"/>
    <x v="0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x v="1833"/>
    <x v="1872"/>
    <n v="94912"/>
    <x v="119"/>
    <x v="0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x v="1834"/>
    <x v="1873"/>
    <n v="94912"/>
    <x v="198"/>
    <x v="0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x v="1831"/>
    <x v="1874"/>
    <n v="94912"/>
    <x v="207"/>
    <x v="0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x v="1835"/>
    <x v="1875"/>
    <n v="94902"/>
    <x v="140"/>
    <x v="0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x v="1836"/>
    <x v="1876"/>
    <n v="94912"/>
    <x v="196"/>
    <x v="0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x v="85"/>
    <x v="1877"/>
    <n v="94912"/>
    <x v="190"/>
    <x v="0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x v="1837"/>
    <x v="1878"/>
    <n v="94912"/>
    <x v="190"/>
    <x v="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x v="1838"/>
    <x v="1879"/>
    <n v="94912"/>
    <x v="370"/>
    <x v="0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x v="1837"/>
    <x v="1880"/>
    <n v="94912"/>
    <x v="142"/>
    <x v="0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x v="85"/>
    <x v="1881"/>
    <n v="94912"/>
    <x v="328"/>
    <x v="0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x v="1839"/>
    <x v="1882"/>
    <n v="94912"/>
    <x v="349"/>
    <x v="0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x v="1840"/>
    <x v="1883"/>
    <n v="94902"/>
    <x v="261"/>
    <x v="0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x v="1841"/>
    <x v="1884"/>
    <n v="94912"/>
    <x v="269"/>
    <x v="0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x v="1842"/>
    <x v="1885"/>
    <n v="94912"/>
    <x v="240"/>
    <x v="0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x v="1843"/>
    <x v="1886"/>
    <n v="94912"/>
    <x v="195"/>
    <x v="0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x v="1844"/>
    <x v="1887"/>
    <n v="94902"/>
    <x v="139"/>
    <x v="0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x v="1845"/>
    <x v="1888"/>
    <n v="94912"/>
    <x v="196"/>
    <x v="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x v="587"/>
    <x v="1889"/>
    <n v="94912"/>
    <x v="60"/>
    <x v="0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x v="1846"/>
    <x v="1890"/>
    <n v="94912"/>
    <x v="198"/>
    <x v="0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x v="1847"/>
    <x v="1891"/>
    <n v="94912"/>
    <x v="94"/>
    <x v="0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x v="1848"/>
    <x v="1892"/>
    <n v="94912"/>
    <x v="69"/>
    <x v="0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x v="1849"/>
    <x v="1893"/>
    <n v="94912"/>
    <x v="125"/>
    <x v="0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x v="1850"/>
    <x v="1894"/>
    <n v="94912"/>
    <x v="6"/>
    <x v="0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x v="169"/>
    <x v="1895"/>
    <n v="94912"/>
    <x v="132"/>
    <x v="0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x v="1851"/>
    <x v="1896"/>
    <n v="104020"/>
    <x v="161"/>
    <x v="0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x v="1852"/>
    <x v="1897"/>
    <n v="104009"/>
    <x v="325"/>
    <x v="0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x v="1853"/>
    <x v="1898"/>
    <n v="104020"/>
    <x v="247"/>
    <x v="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x v="1854"/>
    <x v="1899"/>
    <n v="104009"/>
    <x v="240"/>
    <x v="0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x v="1855"/>
    <x v="1900"/>
    <n v="104009"/>
    <x v="195"/>
    <x v="0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x v="1856"/>
    <x v="1901"/>
    <n v="104020"/>
    <x v="240"/>
    <x v="0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x v="38"/>
    <x v="41"/>
    <n v="0"/>
    <x v="391"/>
    <x v="297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x v="38"/>
    <x v="41"/>
    <n v="0"/>
    <x v="38"/>
    <x v="10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x v="38"/>
    <x v="41"/>
    <n v="0"/>
    <x v="125"/>
    <x v="75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x v="38"/>
    <x v="41"/>
    <n v="0"/>
    <x v="109"/>
    <x v="143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x v="38"/>
    <x v="41"/>
    <n v="0"/>
    <x v="39"/>
    <x v="17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x v="38"/>
    <x v="41"/>
    <n v="0"/>
    <x v="25"/>
    <x v="53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x v="38"/>
    <x v="41"/>
    <n v="0"/>
    <x v="161"/>
    <x v="106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x v="38"/>
    <x v="41"/>
    <n v="0"/>
    <x v="114"/>
    <x v="59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x v="38"/>
    <x v="41"/>
    <n v="0"/>
    <x v="51"/>
    <x v="229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n v="5946"/>
    <x v="1857"/>
    <x v="1902"/>
    <n v="10855"/>
    <x v="85"/>
    <x v="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n v="17958"/>
    <x v="1858"/>
    <x v="1903"/>
    <n v="10844"/>
    <x v="40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x v="1859"/>
    <x v="1904"/>
    <n v="71254"/>
    <x v="407"/>
    <x v="0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x v="1860"/>
    <x v="1905"/>
    <n v="71254"/>
    <x v="29"/>
    <x v="0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x v="38"/>
    <x v="41"/>
    <n v="0"/>
    <x v="44"/>
    <x v="23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n v="24102"/>
    <x v="1861"/>
    <x v="1906"/>
    <n v="29361"/>
    <x v="109"/>
    <x v="0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n v="29604"/>
    <x v="1862"/>
    <x v="1907"/>
    <n v="29361"/>
    <x v="48"/>
    <x v="0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n v="23994"/>
    <x v="598"/>
    <x v="1908"/>
    <n v="11154"/>
    <x v="356"/>
    <x v="89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n v="59907"/>
    <x v="1863"/>
    <x v="1909"/>
    <n v="23371"/>
    <x v="26"/>
    <x v="11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n v="5964"/>
    <x v="1864"/>
    <x v="1910"/>
    <n v="23382"/>
    <x v="219"/>
    <x v="98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n v="46097"/>
    <x v="1865"/>
    <x v="1911"/>
    <n v="11952"/>
    <x v="254"/>
    <x v="0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05"/>
    <n v="40311"/>
    <x v="1866"/>
    <x v="1912"/>
    <n v="11952"/>
    <x v="413"/>
    <x v="32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x v="1867"/>
    <x v="1913"/>
    <n v="82939"/>
    <x v="216"/>
    <x v="0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x v="1868"/>
    <x v="1914"/>
    <n v="82939"/>
    <x v="39"/>
    <x v="0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x v="1869"/>
    <x v="1915"/>
    <n v="82932"/>
    <x v="132"/>
    <x v="0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x v="1870"/>
    <x v="1916"/>
    <n v="82949"/>
    <x v="141"/>
    <x v="0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x v="1871"/>
    <x v="1917"/>
    <n v="82949"/>
    <x v="397"/>
    <x v="0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x v="1872"/>
    <x v="1918"/>
    <n v="82949"/>
    <x v="70"/>
    <x v="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x v="1873"/>
    <x v="1919"/>
    <n v="82949"/>
    <x v="346"/>
    <x v="0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x v="1874"/>
    <x v="1920"/>
    <n v="82949"/>
    <x v="216"/>
    <x v="0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x v="1875"/>
    <x v="1921"/>
    <n v="82939"/>
    <x v="24"/>
    <x v="0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x v="1876"/>
    <x v="1922"/>
    <n v="82939"/>
    <x v="36"/>
    <x v="0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n v="22720"/>
    <x v="1877"/>
    <x v="1923"/>
    <n v="2862"/>
    <x v="276"/>
    <x v="19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n v="26910"/>
    <x v="1878"/>
    <x v="619"/>
    <n v="2862"/>
    <x v="95"/>
    <x v="6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n v="27009"/>
    <x v="1879"/>
    <x v="1924"/>
    <n v="2862"/>
    <x v="180"/>
    <x v="31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n v="29965"/>
    <x v="1880"/>
    <x v="1925"/>
    <n v="4338"/>
    <x v="240"/>
    <x v="30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n v="40085"/>
    <x v="1881"/>
    <x v="1926"/>
    <n v="4338"/>
    <x v="225"/>
    <x v="97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n v="25025"/>
    <x v="1882"/>
    <x v="1927"/>
    <n v="4338"/>
    <x v="294"/>
    <x v="126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งานบำรุงปกติ"/>
    <n v="25000"/>
    <x v="38"/>
    <x v="41"/>
    <n v="4349"/>
    <x v="118"/>
    <x v="65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x v="1883"/>
    <x v="1928"/>
    <n v="14390"/>
    <x v="39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n v="10995"/>
    <x v="1884"/>
    <x v="1929"/>
    <n v="14390"/>
    <x v="123"/>
    <x v="98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งานบำรุงปกติ"/>
    <n v="54591"/>
    <x v="38"/>
    <x v="41"/>
    <n v="4638"/>
    <x v="137"/>
    <x v="83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n v="22121"/>
    <x v="1885"/>
    <x v="1930"/>
    <n v="4638"/>
    <x v="356"/>
    <x v="89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n v="4056"/>
    <x v="1886"/>
    <x v="1931"/>
    <n v="12122"/>
    <x v="140"/>
    <x v="2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x v="1887"/>
    <x v="1932"/>
    <n v="12122"/>
    <x v="72"/>
    <x v="0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n v="21828"/>
    <x v="1888"/>
    <x v="1933"/>
    <n v="12112"/>
    <x v="36"/>
    <x v="7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05"/>
    <n v="7242"/>
    <x v="1889"/>
    <x v="1934"/>
    <n v="19673"/>
    <x v="96"/>
    <x v="126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05"/>
    <n v="29592"/>
    <x v="1890"/>
    <x v="1935"/>
    <n v="19680"/>
    <x v="404"/>
    <x v="14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05"/>
    <n v="6000"/>
    <x v="21"/>
    <x v="1936"/>
    <n v="19680"/>
    <x v="237"/>
    <x v="89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n v="24018"/>
    <x v="1891"/>
    <x v="1937"/>
    <n v="12867"/>
    <x v="263"/>
    <x v="11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n v="35873"/>
    <x v="1892"/>
    <x v="1938"/>
    <n v="12867"/>
    <x v="180"/>
    <x v="31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n v="59857"/>
    <x v="1893"/>
    <x v="1939"/>
    <n v="12867"/>
    <x v="279"/>
    <x v="2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n v="30036"/>
    <x v="1894"/>
    <x v="1940"/>
    <n v="12867"/>
    <x v="107"/>
    <x v="2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n v="11994"/>
    <x v="1895"/>
    <x v="1941"/>
    <n v="12867"/>
    <x v="48"/>
    <x v="0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n v="54012"/>
    <x v="1896"/>
    <x v="1942"/>
    <n v="12867"/>
    <x v="135"/>
    <x v="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n v="53818"/>
    <x v="1897"/>
    <x v="1943"/>
    <n v="12867"/>
    <x v="35"/>
    <x v="15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n v="41902"/>
    <x v="1898"/>
    <x v="1944"/>
    <n v="12867"/>
    <x v="205"/>
    <x v="98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n v="18012"/>
    <x v="1899"/>
    <x v="1945"/>
    <n v="12867"/>
    <x v="67"/>
    <x v="3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n v="34964"/>
    <x v="1900"/>
    <x v="1946"/>
    <n v="6548"/>
    <x v="53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n v="45045"/>
    <x v="1901"/>
    <x v="1947"/>
    <n v="6548"/>
    <x v="313"/>
    <x v="14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n v="8970"/>
    <x v="1902"/>
    <x v="1948"/>
    <n v="6548"/>
    <x v="227"/>
    <x v="7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x v="1903"/>
    <x v="1949"/>
    <n v="62673"/>
    <x v="4"/>
    <x v="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x v="1904"/>
    <x v="1950"/>
    <n v="62673"/>
    <x v="223"/>
    <x v="0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งานบำรุงปกติ"/>
    <n v="40612"/>
    <x v="38"/>
    <x v="41"/>
    <n v="2526"/>
    <x v="414"/>
    <x v="319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งานบำรุงปกติ"/>
    <n v="13558"/>
    <x v="38"/>
    <x v="41"/>
    <n v="2526"/>
    <x v="248"/>
    <x v="320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งานบำรุงปกติ"/>
    <n v="9014"/>
    <x v="38"/>
    <x v="41"/>
    <n v="2526"/>
    <x v="218"/>
    <x v="321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งานบำรุงปกติ"/>
    <n v="44973"/>
    <x v="38"/>
    <x v="41"/>
    <n v="2526"/>
    <x v="285"/>
    <x v="322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n v="4468"/>
    <x v="1905"/>
    <x v="1951"/>
    <n v="2536"/>
    <x v="411"/>
    <x v="16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x v="1906"/>
    <x v="1952"/>
    <n v="46402"/>
    <x v="62"/>
    <x v="0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x v="1403"/>
    <x v="1953"/>
    <n v="46412"/>
    <x v="228"/>
    <x v="0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x v="1907"/>
    <x v="1954"/>
    <n v="46402"/>
    <x v="307"/>
    <x v="0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x v="1908"/>
    <x v="1955"/>
    <n v="46412"/>
    <x v="319"/>
    <x v="0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x v="1909"/>
    <x v="1956"/>
    <n v="46402"/>
    <x v="174"/>
    <x v="0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x v="1910"/>
    <x v="1127"/>
    <n v="46402"/>
    <x v="314"/>
    <x v="0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n v="53994"/>
    <x v="1911"/>
    <x v="1957"/>
    <n v="21278"/>
    <x v="95"/>
    <x v="30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n v="42318"/>
    <x v="1912"/>
    <x v="1958"/>
    <n v="21278"/>
    <x v="224"/>
    <x v="11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n v="54048"/>
    <x v="1913"/>
    <x v="1959"/>
    <n v="21278"/>
    <x v="219"/>
    <x v="98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n v="23970"/>
    <x v="1914"/>
    <x v="1960"/>
    <n v="21278"/>
    <x v="120"/>
    <x v="14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n v="59910"/>
    <x v="1915"/>
    <x v="1961"/>
    <n v="21278"/>
    <x v="70"/>
    <x v="13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05"/>
    <n v="18036"/>
    <x v="1916"/>
    <x v="1962"/>
    <n v="21278"/>
    <x v="350"/>
    <x v="26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n v="54324"/>
    <x v="1917"/>
    <x v="1963"/>
    <n v="21278"/>
    <x v="35"/>
    <x v="15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n v="41946"/>
    <x v="1918"/>
    <x v="937"/>
    <n v="21278"/>
    <x v="153"/>
    <x v="11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x v="1919"/>
    <x v="1964"/>
    <n v="24924"/>
    <x v="159"/>
    <x v="0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x v="1920"/>
    <x v="1965"/>
    <n v="24924"/>
    <x v="186"/>
    <x v="0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n v="49945"/>
    <x v="1921"/>
    <x v="1966"/>
    <n v="21340"/>
    <x v="53"/>
    <x v="0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n v="30025"/>
    <x v="1922"/>
    <x v="1967"/>
    <n v="21340"/>
    <x v="35"/>
    <x v="15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x v="1923"/>
    <x v="1968"/>
    <n v="21352"/>
    <x v="415"/>
    <x v="0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x v="1924"/>
    <x v="1969"/>
    <n v="79294"/>
    <x v="18"/>
    <x v="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x v="1925"/>
    <x v="1970"/>
    <n v="79294"/>
    <x v="85"/>
    <x v="0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x v="1926"/>
    <x v="1971"/>
    <n v="79294"/>
    <x v="241"/>
    <x v="0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x v="1927"/>
    <x v="1972"/>
    <n v="79294"/>
    <x v="205"/>
    <x v="0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x v="1928"/>
    <x v="1973"/>
    <n v="79304"/>
    <x v="353"/>
    <x v="0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x v="38"/>
    <x v="41"/>
    <n v="0"/>
    <x v="127"/>
    <x v="77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x v="38"/>
    <x v="41"/>
    <n v="0"/>
    <x v="354"/>
    <x v="323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x v="38"/>
    <x v="41"/>
    <n v="0"/>
    <x v="117"/>
    <x v="62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x v="38"/>
    <x v="41"/>
    <n v="0"/>
    <x v="388"/>
    <x v="324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x v="38"/>
    <x v="41"/>
    <n v="0"/>
    <x v="416"/>
    <x v="325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x v="38"/>
    <x v="41"/>
    <n v="0"/>
    <x v="114"/>
    <x v="59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x v="38"/>
    <x v="41"/>
    <n v="0"/>
    <x v="64"/>
    <x v="13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x v="38"/>
    <x v="41"/>
    <n v="0"/>
    <x v="417"/>
    <x v="326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x v="38"/>
    <x v="41"/>
    <n v="0"/>
    <x v="227"/>
    <x v="177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x v="38"/>
    <x v="41"/>
    <n v="0"/>
    <x v="321"/>
    <x v="327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x v="38"/>
    <x v="41"/>
    <n v="0"/>
    <x v="418"/>
    <x v="32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x v="38"/>
    <x v="41"/>
    <n v="0"/>
    <x v="207"/>
    <x v="293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x v="38"/>
    <x v="41"/>
    <n v="0"/>
    <x v="90"/>
    <x v="163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x v="38"/>
    <x v="41"/>
    <n v="0"/>
    <x v="419"/>
    <x v="329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x v="38"/>
    <x v="41"/>
    <n v="0"/>
    <x v="3"/>
    <x v="192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x v="38"/>
    <x v="41"/>
    <n v="0"/>
    <x v="154"/>
    <x v="129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x v="38"/>
    <x v="41"/>
    <n v="0"/>
    <x v="3"/>
    <x v="192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x v="38"/>
    <x v="41"/>
    <n v="0"/>
    <x v="135"/>
    <x v="16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n v="18024"/>
    <x v="159"/>
    <x v="1974"/>
    <n v="25757"/>
    <x v="34"/>
    <x v="7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x v="1929"/>
    <x v="1975"/>
    <n v="25757"/>
    <x v="161"/>
    <x v="0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n v="29904"/>
    <x v="1930"/>
    <x v="1976"/>
    <n v="25757"/>
    <x v="85"/>
    <x v="0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n v="5994"/>
    <x v="231"/>
    <x v="1977"/>
    <n v="25768"/>
    <x v="325"/>
    <x v="97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n v="17976"/>
    <x v="971"/>
    <x v="1978"/>
    <n v="25757"/>
    <x v="218"/>
    <x v="13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n v="17802"/>
    <x v="1931"/>
    <x v="1979"/>
    <n v="25757"/>
    <x v="127"/>
    <x v="3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n v="29730"/>
    <x v="1932"/>
    <x v="1980"/>
    <n v="25757"/>
    <x v="19"/>
    <x v="3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n v="29790"/>
    <x v="1933"/>
    <x v="1981"/>
    <n v="25757"/>
    <x v="195"/>
    <x v="6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n v="58498"/>
    <x v="1934"/>
    <x v="1982"/>
    <n v="25757"/>
    <x v="123"/>
    <x v="98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n v="52504"/>
    <x v="1935"/>
    <x v="1983"/>
    <n v="25757"/>
    <x v="62"/>
    <x v="11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n v="54216"/>
    <x v="1936"/>
    <x v="1984"/>
    <n v="25757"/>
    <x v="262"/>
    <x v="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x v="1937"/>
    <x v="1985"/>
    <n v="21468"/>
    <x v="113"/>
    <x v="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x v="1938"/>
    <x v="1986"/>
    <n v="21478"/>
    <x v="154"/>
    <x v="0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x v="1939"/>
    <x v="1987"/>
    <n v="21468"/>
    <x v="45"/>
    <x v="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n v="6036"/>
    <x v="1938"/>
    <x v="1988"/>
    <n v="21478"/>
    <x v="19"/>
    <x v="3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n v="54060"/>
    <x v="1940"/>
    <x v="1989"/>
    <n v="21468"/>
    <x v="190"/>
    <x v="2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n v="29730"/>
    <x v="1941"/>
    <x v="1990"/>
    <n v="21468"/>
    <x v="268"/>
    <x v="19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x v="1942"/>
    <x v="1991"/>
    <n v="14806"/>
    <x v="18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n v="46344"/>
    <x v="1943"/>
    <x v="1992"/>
    <n v="14806"/>
    <x v="103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x v="1944"/>
    <x v="1993"/>
    <n v="14806"/>
    <x v="60"/>
    <x v="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n v="50663"/>
    <x v="1945"/>
    <x v="35"/>
    <n v="14806"/>
    <x v="37"/>
    <x v="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งานบำรุงปกติ"/>
    <n v="43449"/>
    <x v="38"/>
    <x v="41"/>
    <n v="8993"/>
    <x v="87"/>
    <x v="164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งานบำรุงปกติ"/>
    <n v="33038"/>
    <x v="38"/>
    <x v="41"/>
    <n v="8993"/>
    <x v="42"/>
    <x v="2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งานบำรุงปกติ"/>
    <n v="16712"/>
    <x v="38"/>
    <x v="41"/>
    <n v="6408"/>
    <x v="48"/>
    <x v="27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งานบำรุงปกติ"/>
    <n v="1100"/>
    <x v="38"/>
    <x v="41"/>
    <n v="6418"/>
    <x v="263"/>
    <x v="206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n v="4980"/>
    <x v="1946"/>
    <x v="1994"/>
    <n v="16112"/>
    <x v="240"/>
    <x v="3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n v="23844"/>
    <x v="1947"/>
    <x v="1995"/>
    <n v="16102"/>
    <x v="17"/>
    <x v="7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n v="1320"/>
    <x v="1948"/>
    <x v="1996"/>
    <n v="16064"/>
    <x v="244"/>
    <x v="8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n v="25563"/>
    <x v="1949"/>
    <x v="1997"/>
    <n v="20172"/>
    <x v="138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n v="37708"/>
    <x v="1950"/>
    <x v="1998"/>
    <n v="20172"/>
    <x v="1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n v="50153"/>
    <x v="1951"/>
    <x v="1999"/>
    <n v="25627"/>
    <x v="118"/>
    <x v="0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x v="1952"/>
    <x v="2000"/>
    <n v="25627"/>
    <x v="63"/>
    <x v="0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x v="1953"/>
    <x v="2001"/>
    <n v="25622"/>
    <x v="60"/>
    <x v="0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n v="45649"/>
    <x v="38"/>
    <x v="41"/>
    <n v="1766"/>
    <x v="26"/>
    <x v="54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n v="9027"/>
    <x v="38"/>
    <x v="41"/>
    <n v="1766"/>
    <x v="107"/>
    <x v="51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x v="38"/>
    <x v="41"/>
    <n v="0"/>
    <x v="40"/>
    <x v="1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x v="38"/>
    <x v="41"/>
    <n v="0"/>
    <x v="10"/>
    <x v="21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x v="38"/>
    <x v="41"/>
    <n v="0"/>
    <x v="97"/>
    <x v="128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x v="38"/>
    <x v="41"/>
    <n v="0"/>
    <x v="80"/>
    <x v="80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งานบำรุงปกติ"/>
    <n v="59556"/>
    <x v="38"/>
    <x v="41"/>
    <n v="14374"/>
    <x v="221"/>
    <x v="9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n v="11886"/>
    <x v="1954"/>
    <x v="2002"/>
    <n v="14374"/>
    <x v="40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n v="28260"/>
    <x v="1955"/>
    <x v="2003"/>
    <n v="14374"/>
    <x v="420"/>
    <x v="330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n v="40990"/>
    <x v="1956"/>
    <x v="2004"/>
    <n v="14374"/>
    <x v="208"/>
    <x v="144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x v="1957"/>
    <x v="2005"/>
    <n v="14374"/>
    <x v="9"/>
    <x v="0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x v="1958"/>
    <x v="2006"/>
    <n v="14374"/>
    <x v="71"/>
    <x v="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n v="49599"/>
    <x v="38"/>
    <x v="41"/>
    <n v="6058"/>
    <x v="266"/>
    <x v="203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n v="49709"/>
    <x v="38"/>
    <x v="41"/>
    <n v="6058"/>
    <x v="183"/>
    <x v="230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n v="54923"/>
    <x v="38"/>
    <x v="41"/>
    <n v="6058"/>
    <x v="142"/>
    <x v="86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งานบำรุงปกติ"/>
    <n v="32626"/>
    <x v="38"/>
    <x v="41"/>
    <n v="6058"/>
    <x v="322"/>
    <x v="331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งานบำรุงปกติ"/>
    <n v="27819"/>
    <x v="38"/>
    <x v="41"/>
    <n v="5732"/>
    <x v="140"/>
    <x v="16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n v="41536"/>
    <x v="1959"/>
    <x v="2007"/>
    <n v="5732"/>
    <x v="17"/>
    <x v="7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x v="1960"/>
    <x v="2008"/>
    <n v="5732"/>
    <x v="211"/>
    <x v="0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n v="13532"/>
    <x v="1961"/>
    <x v="2009"/>
    <n v="5732"/>
    <x v="12"/>
    <x v="15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n v="40559"/>
    <x v="38"/>
    <x v="41"/>
    <n v="2374"/>
    <x v="149"/>
    <x v="207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งานบำรุงปกติ"/>
    <n v="22428"/>
    <x v="38"/>
    <x v="41"/>
    <n v="2374"/>
    <x v="259"/>
    <x v="225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n v="18063"/>
    <x v="38"/>
    <x v="41"/>
    <n v="1766"/>
    <x v="52"/>
    <x v="95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n v="8982"/>
    <x v="38"/>
    <x v="41"/>
    <n v="1766"/>
    <x v="121"/>
    <x v="68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งานบำรุงปกติ"/>
    <n v="4464"/>
    <x v="38"/>
    <x v="41"/>
    <n v="1776"/>
    <x v="160"/>
    <x v="317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n v="4500"/>
    <x v="38"/>
    <x v="41"/>
    <n v="1776"/>
    <x v="159"/>
    <x v="198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n v="4482"/>
    <x v="38"/>
    <x v="41"/>
    <n v="1776"/>
    <x v="98"/>
    <x v="294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n v="9018"/>
    <x v="38"/>
    <x v="41"/>
    <n v="1766"/>
    <x v="98"/>
    <x v="294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x v="1962"/>
    <x v="2010"/>
    <n v="14559"/>
    <x v="63"/>
    <x v="0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n v="16016"/>
    <x v="1963"/>
    <x v="2011"/>
    <n v="14559"/>
    <x v="1"/>
    <x v="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n v="17976"/>
    <x v="971"/>
    <x v="2012"/>
    <n v="14559"/>
    <x v="138"/>
    <x v="0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n v="10532"/>
    <x v="1964"/>
    <x v="2013"/>
    <n v="14559"/>
    <x v="99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งานบำรุงปกติ"/>
    <n v="5934"/>
    <x v="38"/>
    <x v="41"/>
    <n v="14569"/>
    <x v="203"/>
    <x v="169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n v="46346"/>
    <x v="1965"/>
    <x v="2014"/>
    <n v="14559"/>
    <x v="135"/>
    <x v="3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x v="1966"/>
    <x v="2015"/>
    <n v="14559"/>
    <x v="72"/>
    <x v="0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n v="13559"/>
    <x v="1967"/>
    <x v="2016"/>
    <n v="14559"/>
    <x v="130"/>
    <x v="3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n v="18477"/>
    <x v="1968"/>
    <x v="2017"/>
    <n v="14559"/>
    <x v="252"/>
    <x v="13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n v="35896"/>
    <x v="1969"/>
    <x v="2018"/>
    <n v="14559"/>
    <x v="190"/>
    <x v="2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n v="4833"/>
    <x v="1970"/>
    <x v="2019"/>
    <n v="14569"/>
    <x v="119"/>
    <x v="7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n v="4425"/>
    <x v="1971"/>
    <x v="2020"/>
    <n v="14569"/>
    <x v="328"/>
    <x v="31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n v="4016"/>
    <x v="38"/>
    <x v="41"/>
    <n v="2298"/>
    <x v="202"/>
    <x v="99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x v="1972"/>
    <x v="2021"/>
    <n v="5061"/>
    <x v="71"/>
    <x v="0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งานบำรุงปกติ"/>
    <n v="19972"/>
    <x v="38"/>
    <x v="41"/>
    <n v="5061"/>
    <x v="50"/>
    <x v="159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งานบำรุงปกติ"/>
    <n v="38572"/>
    <x v="38"/>
    <x v="41"/>
    <n v="4309"/>
    <x v="58"/>
    <x v="78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n v="8068"/>
    <x v="1973"/>
    <x v="2022"/>
    <n v="4309"/>
    <x v="207"/>
    <x v="6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งานบำรุงปกติ"/>
    <n v="4542"/>
    <x v="38"/>
    <x v="41"/>
    <n v="4301"/>
    <x v="67"/>
    <x v="110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งานบำรุงปกติ"/>
    <n v="6105"/>
    <x v="38"/>
    <x v="41"/>
    <n v="4319"/>
    <x v="62"/>
    <x v="29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n v="6036"/>
    <x v="38"/>
    <x v="41"/>
    <n v="4319"/>
    <x v="47"/>
    <x v="26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x v="1899"/>
    <x v="2023"/>
    <n v="11715"/>
    <x v="71"/>
    <x v="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งานบำรุงปกติ"/>
    <n v="41808"/>
    <x v="38"/>
    <x v="41"/>
    <n v="11715"/>
    <x v="104"/>
    <x v="194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x v="1974"/>
    <x v="2024"/>
    <n v="11726"/>
    <x v="113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n v="3180"/>
    <x v="1975"/>
    <x v="2025"/>
    <n v="11726"/>
    <x v="15"/>
    <x v="6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n v="35955"/>
    <x v="38"/>
    <x v="41"/>
    <n v="1505"/>
    <x v="194"/>
    <x v="126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งานบำรุงปกติ"/>
    <n v="40604"/>
    <x v="38"/>
    <x v="41"/>
    <n v="1917"/>
    <x v="421"/>
    <x v="332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งานบำรุงปกติ"/>
    <n v="44545"/>
    <x v="38"/>
    <x v="41"/>
    <n v="1917"/>
    <x v="70"/>
    <x v="333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งานบำรุงปกติ"/>
    <n v="13352"/>
    <x v="38"/>
    <x v="41"/>
    <n v="1917"/>
    <x v="163"/>
    <x v="133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งานบำรุงปกติ"/>
    <n v="24471"/>
    <x v="38"/>
    <x v="41"/>
    <n v="1917"/>
    <x v="422"/>
    <x v="334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งานบำรุงปกติ"/>
    <n v="23984"/>
    <x v="38"/>
    <x v="41"/>
    <n v="2980"/>
    <x v="1"/>
    <x v="145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n v="39944"/>
    <x v="1976"/>
    <x v="2026"/>
    <n v="2980"/>
    <x v="327"/>
    <x v="12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n v="13401"/>
    <x v="38"/>
    <x v="41"/>
    <n v="1635"/>
    <x v="204"/>
    <x v="142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n v="17883"/>
    <x v="38"/>
    <x v="41"/>
    <n v="1864"/>
    <x v="71"/>
    <x v="33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n v="9882"/>
    <x v="38"/>
    <x v="41"/>
    <n v="1858"/>
    <x v="58"/>
    <x v="78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n v="1012"/>
    <x v="38"/>
    <x v="41"/>
    <n v="1873"/>
    <x v="87"/>
    <x v="164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n v="17109"/>
    <x v="38"/>
    <x v="41"/>
    <n v="1873"/>
    <x v="113"/>
    <x v="58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x v="1977"/>
    <x v="2027"/>
    <n v="12555"/>
    <x v="55"/>
    <x v="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งานบำรุงปกติ"/>
    <n v="18354"/>
    <x v="38"/>
    <x v="41"/>
    <n v="12555"/>
    <x v="83"/>
    <x v="16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งานบำรุงปกติ"/>
    <n v="18150"/>
    <x v="38"/>
    <x v="41"/>
    <n v="12555"/>
    <x v="87"/>
    <x v="164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งานบำรุงปกติ"/>
    <n v="24258"/>
    <x v="38"/>
    <x v="41"/>
    <n v="12555"/>
    <x v="38"/>
    <x v="1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x v="1978"/>
    <x v="2028"/>
    <n v="8907"/>
    <x v="9"/>
    <x v="0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n v="5276"/>
    <x v="1979"/>
    <x v="2029"/>
    <n v="8917"/>
    <x v="112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งานบำรุงปกติ"/>
    <n v="6236"/>
    <x v="38"/>
    <x v="41"/>
    <n v="3861"/>
    <x v="202"/>
    <x v="99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งานบำรุงปกติ"/>
    <n v="3884"/>
    <x v="38"/>
    <x v="41"/>
    <n v="3875"/>
    <x v="69"/>
    <x v="39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n v="17886"/>
    <x v="1980"/>
    <x v="2030"/>
    <n v="14506"/>
    <x v="42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x v="86"/>
    <x v="2031"/>
    <n v="14506"/>
    <x v="161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n v="54072"/>
    <x v="1981"/>
    <x v="2032"/>
    <n v="14506"/>
    <x v="40"/>
    <x v="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n v="47922"/>
    <x v="1982"/>
    <x v="2033"/>
    <n v="14506"/>
    <x v="125"/>
    <x v="3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x v="1983"/>
    <x v="2034"/>
    <n v="14506"/>
    <x v="13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x v="1984"/>
    <x v="2035"/>
    <n v="14506"/>
    <x v="104"/>
    <x v="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x v="1985"/>
    <x v="2036"/>
    <n v="14506"/>
    <x v="16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n v="21833"/>
    <x v="1986"/>
    <x v="2037"/>
    <n v="8421"/>
    <x v="12"/>
    <x v="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n v="6036"/>
    <x v="1938"/>
    <x v="2038"/>
    <n v="8431"/>
    <x v="279"/>
    <x v="2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งานบำรุงปกติ"/>
    <n v="38429"/>
    <x v="38"/>
    <x v="41"/>
    <n v="8421"/>
    <x v="13"/>
    <x v="61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n v="54240"/>
    <x v="1987"/>
    <x v="2039"/>
    <n v="11736"/>
    <x v="19"/>
    <x v="3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n v="54204"/>
    <x v="1988"/>
    <x v="2040"/>
    <n v="11736"/>
    <x v="119"/>
    <x v="7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n v="59233"/>
    <x v="1989"/>
    <x v="2041"/>
    <n v="11736"/>
    <x v="107"/>
    <x v="2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x v="1990"/>
    <x v="2042"/>
    <n v="11736"/>
    <x v="154"/>
    <x v="0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งานบำรุงปกติ"/>
    <n v="30438"/>
    <x v="38"/>
    <x v="41"/>
    <n v="7369"/>
    <x v="8"/>
    <x v="231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งานบำรุงปกติ"/>
    <n v="24258"/>
    <x v="38"/>
    <x v="41"/>
    <n v="7369"/>
    <x v="188"/>
    <x v="122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งานบำรุงปกติ"/>
    <n v="35874"/>
    <x v="38"/>
    <x v="41"/>
    <n v="7369"/>
    <x v="41"/>
    <x v="19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x v="1991"/>
    <x v="2043"/>
    <n v="7369"/>
    <x v="159"/>
    <x v="0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x v="1518"/>
    <x v="2044"/>
    <n v="7369"/>
    <x v="46"/>
    <x v="0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x v="348"/>
    <x v="2045"/>
    <n v="7369"/>
    <x v="25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x v="1992"/>
    <x v="2046"/>
    <n v="7369"/>
    <x v="49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n v="44870"/>
    <x v="1993"/>
    <x v="2047"/>
    <n v="7369"/>
    <x v="34"/>
    <x v="7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x v="1994"/>
    <x v="2048"/>
    <n v="7369"/>
    <x v="18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x v="901"/>
    <x v="2049"/>
    <n v="7369"/>
    <x v="202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x v="458"/>
    <x v="163"/>
    <n v="7369"/>
    <x v="78"/>
    <x v="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x v="1995"/>
    <x v="2050"/>
    <n v="7369"/>
    <x v="49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งานบำรุงปกติ"/>
    <n v="2610"/>
    <x v="38"/>
    <x v="41"/>
    <n v="7379"/>
    <x v="220"/>
    <x v="166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n v="3127"/>
    <x v="1996"/>
    <x v="2051"/>
    <n v="7379"/>
    <x v="274"/>
    <x v="98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งานบำรุงปกติ"/>
    <n v="2610"/>
    <x v="38"/>
    <x v="41"/>
    <n v="7379"/>
    <x v="39"/>
    <x v="17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x v="1997"/>
    <x v="2052"/>
    <n v="7369"/>
    <x v="78"/>
    <x v="0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x v="1998"/>
    <x v="2053"/>
    <n v="7369"/>
    <x v="78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x v="352"/>
    <x v="2054"/>
    <n v="7379"/>
    <x v="210"/>
    <x v="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งานบำรุงปกติ"/>
    <n v="6054"/>
    <x v="38"/>
    <x v="41"/>
    <n v="7379"/>
    <x v="53"/>
    <x v="34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งานบำรุงปกติ"/>
    <n v="30078"/>
    <x v="38"/>
    <x v="41"/>
    <n v="7369"/>
    <x v="202"/>
    <x v="99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x v="1999"/>
    <x v="2055"/>
    <n v="7379"/>
    <x v="391"/>
    <x v="297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งานบำรุงปกติ"/>
    <n v="2088"/>
    <x v="38"/>
    <x v="41"/>
    <n v="7379"/>
    <x v="9"/>
    <x v="41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งานบำรุงปกติ"/>
    <n v="2610"/>
    <x v="38"/>
    <x v="41"/>
    <n v="7379"/>
    <x v="111"/>
    <x v="57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n v="1206"/>
    <x v="2000"/>
    <x v="2056"/>
    <n v="9866"/>
    <x v="356"/>
    <x v="89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งานบำรุงปกติ"/>
    <n v="59601"/>
    <x v="38"/>
    <x v="41"/>
    <n v="9856"/>
    <x v="227"/>
    <x v="177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n v="27582"/>
    <x v="2001"/>
    <x v="2057"/>
    <n v="9856"/>
    <x v="125"/>
    <x v="3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งานบำรุงปกติ"/>
    <n v="44820"/>
    <x v="38"/>
    <x v="41"/>
    <n v="5297"/>
    <x v="134"/>
    <x v="105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งานบำรุงปกติ"/>
    <n v="13387"/>
    <x v="38"/>
    <x v="41"/>
    <n v="5297"/>
    <x v="110"/>
    <x v="56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งานบำรุงปกติ"/>
    <n v="13487"/>
    <x v="38"/>
    <x v="41"/>
    <n v="5297"/>
    <x v="51"/>
    <x v="229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n v="27162"/>
    <x v="2002"/>
    <x v="2058"/>
    <n v="5297"/>
    <x v="130"/>
    <x v="3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งานบำรุงปกติ"/>
    <n v="37189"/>
    <x v="38"/>
    <x v="41"/>
    <n v="7326"/>
    <x v="55"/>
    <x v="32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งานบำรุงปกติ"/>
    <n v="10105"/>
    <x v="38"/>
    <x v="41"/>
    <n v="7326"/>
    <x v="185"/>
    <x v="3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x v="2003"/>
    <x v="2059"/>
    <n v="7326"/>
    <x v="45"/>
    <x v="0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งานบำรุงปกติ"/>
    <n v="6622"/>
    <x v="38"/>
    <x v="41"/>
    <n v="7336"/>
    <x v="55"/>
    <x v="32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x v="2004"/>
    <x v="217"/>
    <n v="7336"/>
    <x v="71"/>
    <x v="0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x v="2005"/>
    <x v="2060"/>
    <n v="7336"/>
    <x v="113"/>
    <x v="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n v="10185"/>
    <x v="2006"/>
    <x v="2061"/>
    <n v="7326"/>
    <x v="149"/>
    <x v="2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งานบำรุงปกติ"/>
    <n v="48613"/>
    <x v="38"/>
    <x v="41"/>
    <n v="7326"/>
    <x v="186"/>
    <x v="120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งานบำรุงปกติ"/>
    <n v="35350"/>
    <x v="38"/>
    <x v="41"/>
    <n v="7326"/>
    <x v="87"/>
    <x v="164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งานบำรุงปกติ"/>
    <n v="28323"/>
    <x v="38"/>
    <x v="41"/>
    <n v="3921"/>
    <x v="310"/>
    <x v="259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n v="4360"/>
    <x v="2007"/>
    <x v="2062"/>
    <n v="3928"/>
    <x v="416"/>
    <x v="16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งานบำรุงปกติ"/>
    <n v="8080"/>
    <x v="38"/>
    <x v="41"/>
    <n v="3921"/>
    <x v="324"/>
    <x v="335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งานบำรุงปกติ"/>
    <n v="20025"/>
    <x v="38"/>
    <x v="41"/>
    <n v="3921"/>
    <x v="223"/>
    <x v="171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งานบำรุงปกติ"/>
    <n v="19860"/>
    <x v="38"/>
    <x v="41"/>
    <n v="3921"/>
    <x v="247"/>
    <x v="249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งานบำรุงปกติ"/>
    <n v="9355"/>
    <x v="38"/>
    <x v="41"/>
    <n v="3921"/>
    <x v="241"/>
    <x v="221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งานบำรุงปกติ"/>
    <n v="4496"/>
    <x v="38"/>
    <x v="41"/>
    <n v="3928"/>
    <x v="39"/>
    <x v="17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n v="18013"/>
    <x v="2008"/>
    <x v="2063"/>
    <n v="3921"/>
    <x v="367"/>
    <x v="8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n v="26955"/>
    <x v="2009"/>
    <x v="2064"/>
    <n v="3921"/>
    <x v="318"/>
    <x v="97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งานบำรุงปกติ"/>
    <n v="6363"/>
    <x v="38"/>
    <x v="41"/>
    <n v="3918"/>
    <x v="240"/>
    <x v="286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n v="22608"/>
    <x v="38"/>
    <x v="41"/>
    <n v="1876"/>
    <x v="0"/>
    <x v="89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n v="22495"/>
    <x v="38"/>
    <x v="41"/>
    <n v="1876"/>
    <x v="13"/>
    <x v="61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n v="36765"/>
    <x v="38"/>
    <x v="41"/>
    <n v="1876"/>
    <x v="135"/>
    <x v="168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n v="41413"/>
    <x v="38"/>
    <x v="41"/>
    <n v="1876"/>
    <x v="190"/>
    <x v="250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n v="5500"/>
    <x v="38"/>
    <x v="41"/>
    <n v="1886"/>
    <x v="55"/>
    <x v="32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n v="11137"/>
    <x v="38"/>
    <x v="41"/>
    <n v="1874"/>
    <x v="254"/>
    <x v="242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งานบำรุงปกติ"/>
    <n v="4957"/>
    <x v="38"/>
    <x v="41"/>
    <n v="1875"/>
    <x v="65"/>
    <x v="64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งานบำรุงปกติ"/>
    <n v="4956"/>
    <x v="38"/>
    <x v="41"/>
    <n v="1876"/>
    <x v="131"/>
    <x v="82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งานบำรุงปกติ"/>
    <n v="14220"/>
    <x v="38"/>
    <x v="41"/>
    <n v="1876"/>
    <x v="171"/>
    <x v="285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n v="9121"/>
    <x v="38"/>
    <x v="41"/>
    <n v="1876"/>
    <x v="147"/>
    <x v="92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งานบำรุงปกติ"/>
    <n v="8078"/>
    <x v="38"/>
    <x v="41"/>
    <n v="1876"/>
    <x v="183"/>
    <x v="230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งานบำรุงปกติ"/>
    <n v="9036"/>
    <x v="38"/>
    <x v="41"/>
    <n v="3638"/>
    <x v="74"/>
    <x v="152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งานบำรุงปกติ"/>
    <n v="15300"/>
    <x v="38"/>
    <x v="41"/>
    <n v="3638"/>
    <x v="227"/>
    <x v="177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งานบำรุงปกติ"/>
    <n v="10956"/>
    <x v="38"/>
    <x v="41"/>
    <n v="4976"/>
    <x v="121"/>
    <x v="68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x v="2010"/>
    <x v="2065"/>
    <n v="4976"/>
    <x v="110"/>
    <x v="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x v="2011"/>
    <x v="2066"/>
    <n v="4976"/>
    <x v="6"/>
    <x v="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n v="18333"/>
    <x v="2012"/>
    <x v="2067"/>
    <n v="4976"/>
    <x v="216"/>
    <x v="19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n v="4050"/>
    <x v="432"/>
    <x v="2068"/>
    <n v="4984"/>
    <x v="205"/>
    <x v="98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n v="9067"/>
    <x v="2013"/>
    <x v="2069"/>
    <n v="4976"/>
    <x v="297"/>
    <x v="14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n v="27919"/>
    <x v="38"/>
    <x v="41"/>
    <n v="1120"/>
    <x v="121"/>
    <x v="68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n v="34856"/>
    <x v="38"/>
    <x v="41"/>
    <n v="1120"/>
    <x v="228"/>
    <x v="244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n v="26008"/>
    <x v="38"/>
    <x v="41"/>
    <n v="1120"/>
    <x v="71"/>
    <x v="33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x v="2014"/>
    <x v="2070"/>
    <n v="5968"/>
    <x v="63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งานบำรุงปกติ"/>
    <n v="8973"/>
    <x v="38"/>
    <x v="41"/>
    <n v="5968"/>
    <x v="202"/>
    <x v="99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งานบำรุงปกติ"/>
    <n v="44842"/>
    <x v="38"/>
    <x v="41"/>
    <n v="5968"/>
    <x v="186"/>
    <x v="120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งานบำรุงปกติ"/>
    <n v="40541"/>
    <x v="38"/>
    <x v="41"/>
    <n v="5968"/>
    <x v="38"/>
    <x v="1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n v="20899"/>
    <x v="2015"/>
    <x v="2071"/>
    <n v="3809"/>
    <x v="182"/>
    <x v="7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n v="3468"/>
    <x v="2016"/>
    <x v="2072"/>
    <n v="3815"/>
    <x v="64"/>
    <x v="11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งานบำรุงปกติ"/>
    <n v="31531"/>
    <x v="38"/>
    <x v="41"/>
    <n v="3809"/>
    <x v="107"/>
    <x v="51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งานบำรุงปกติ"/>
    <n v="40964"/>
    <x v="38"/>
    <x v="41"/>
    <n v="3809"/>
    <x v="259"/>
    <x v="225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งานบำรุงปกติ"/>
    <n v="13527"/>
    <x v="38"/>
    <x v="41"/>
    <n v="3809"/>
    <x v="48"/>
    <x v="27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n v="17932"/>
    <x v="38"/>
    <x v="41"/>
    <n v="2488"/>
    <x v="51"/>
    <x v="229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งานบำรุงปกติ"/>
    <n v="17869"/>
    <x v="38"/>
    <x v="41"/>
    <n v="2488"/>
    <x v="188"/>
    <x v="122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งานบำรุงปกติ"/>
    <n v="17955"/>
    <x v="38"/>
    <x v="41"/>
    <n v="2488"/>
    <x v="6"/>
    <x v="85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งานบำรุงปกติ"/>
    <n v="4473"/>
    <x v="38"/>
    <x v="41"/>
    <n v="2498"/>
    <x v="18"/>
    <x v="69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งานบำรุงปกติ"/>
    <n v="22482"/>
    <x v="38"/>
    <x v="41"/>
    <n v="2783"/>
    <x v="60"/>
    <x v="141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งานบำรุงปกติ"/>
    <n v="9886"/>
    <x v="38"/>
    <x v="41"/>
    <n v="2783"/>
    <x v="216"/>
    <x v="157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x v="38"/>
    <x v="41"/>
    <n v="0"/>
    <x v="162"/>
    <x v="336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n v="44817"/>
    <x v="38"/>
    <x v="41"/>
    <n v="1914"/>
    <x v="5"/>
    <x v="13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n v="40666"/>
    <x v="38"/>
    <x v="41"/>
    <n v="1914"/>
    <x v="344"/>
    <x v="263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n v="9031"/>
    <x v="38"/>
    <x v="41"/>
    <n v="1914"/>
    <x v="345"/>
    <x v="264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งานบำรุงปกติ"/>
    <n v="37488"/>
    <x v="38"/>
    <x v="41"/>
    <n v="7370"/>
    <x v="48"/>
    <x v="27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x v="38"/>
    <x v="41"/>
    <n v="0"/>
    <x v="67"/>
    <x v="110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n v="2172"/>
    <x v="2017"/>
    <x v="2073"/>
    <n v="11746"/>
    <x v="198"/>
    <x v="6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x v="2018"/>
    <x v="2074"/>
    <n v="50484"/>
    <x v="149"/>
    <x v="0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x v="2019"/>
    <x v="2075"/>
    <n v="50494"/>
    <x v="107"/>
    <x v="0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x v="2020"/>
    <x v="2076"/>
    <n v="53138"/>
    <x v="108"/>
    <x v="0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x v="2021"/>
    <x v="2077"/>
    <n v="53138"/>
    <x v="127"/>
    <x v="0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x v="1600"/>
    <x v="2078"/>
    <n v="22234"/>
    <x v="16"/>
    <x v="0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x v="2022"/>
    <x v="1216"/>
    <n v="22234"/>
    <x v="69"/>
    <x v="0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n v="18018"/>
    <x v="2023"/>
    <x v="2079"/>
    <n v="22234"/>
    <x v="131"/>
    <x v="30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n v="6012"/>
    <x v="600"/>
    <x v="2080"/>
    <n v="22244"/>
    <x v="180"/>
    <x v="31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n v="59884"/>
    <x v="2024"/>
    <x v="2081"/>
    <n v="22234"/>
    <x v="236"/>
    <x v="30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n v="59674"/>
    <x v="2025"/>
    <x v="2082"/>
    <n v="22234"/>
    <x v="129"/>
    <x v="2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n v="59838"/>
    <x v="2026"/>
    <x v="2083"/>
    <n v="22234"/>
    <x v="67"/>
    <x v="30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x v="2027"/>
    <x v="2084"/>
    <n v="22234"/>
    <x v="184"/>
    <x v="0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05"/>
    <n v="5958"/>
    <x v="1593"/>
    <x v="1542"/>
    <n v="34910"/>
    <x v="315"/>
    <x v="98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n v="47436"/>
    <x v="2028"/>
    <x v="2085"/>
    <n v="34900"/>
    <x v="90"/>
    <x v="15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n v="41562"/>
    <x v="2029"/>
    <x v="2086"/>
    <n v="34900"/>
    <x v="129"/>
    <x v="2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05"/>
    <n v="5928"/>
    <x v="1358"/>
    <x v="2087"/>
    <n v="34910"/>
    <x v="127"/>
    <x v="30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05"/>
    <n v="16932"/>
    <x v="2030"/>
    <x v="2088"/>
    <n v="34900"/>
    <x v="24"/>
    <x v="11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x v="1401"/>
    <x v="2089"/>
    <n v="34910"/>
    <x v="43"/>
    <x v="0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05"/>
    <n v="58428"/>
    <x v="2031"/>
    <x v="2090"/>
    <n v="34900"/>
    <x v="219"/>
    <x v="98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x v="2032"/>
    <x v="2091"/>
    <n v="34900"/>
    <x v="18"/>
    <x v="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05"/>
    <n v="47382"/>
    <x v="2033"/>
    <x v="2092"/>
    <n v="34900"/>
    <x v="241"/>
    <x v="14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งานบำรุงปกติ"/>
    <n v="36012"/>
    <x v="38"/>
    <x v="41"/>
    <n v="8211"/>
    <x v="97"/>
    <x v="128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n v="54078"/>
    <x v="38"/>
    <x v="41"/>
    <n v="8211"/>
    <x v="112"/>
    <x v="6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งานบำรุงปกติ"/>
    <n v="30162"/>
    <x v="38"/>
    <x v="41"/>
    <n v="8211"/>
    <x v="175"/>
    <x v="107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n v="18084"/>
    <x v="2034"/>
    <x v="2093"/>
    <n v="9404"/>
    <x v="12"/>
    <x v="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n v="6180"/>
    <x v="2035"/>
    <x v="2094"/>
    <n v="9414"/>
    <x v="254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งานบำรุงปกติ"/>
    <n v="53904"/>
    <x v="38"/>
    <x v="41"/>
    <n v="9404"/>
    <x v="58"/>
    <x v="78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05"/>
    <n v="47051"/>
    <x v="2036"/>
    <x v="2095"/>
    <n v="44744"/>
    <x v="19"/>
    <x v="3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n v="59850"/>
    <x v="38"/>
    <x v="41"/>
    <n v="3735"/>
    <x v="2"/>
    <x v="31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n v="34503"/>
    <x v="38"/>
    <x v="41"/>
    <n v="3735"/>
    <x v="16"/>
    <x v="119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x v="2037"/>
    <x v="2096"/>
    <n v="37269"/>
    <x v="65"/>
    <x v="0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05"/>
    <n v="35988"/>
    <x v="2038"/>
    <x v="2097"/>
    <n v="37269"/>
    <x v="149"/>
    <x v="2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x v="2039"/>
    <x v="2098"/>
    <n v="37269"/>
    <x v="49"/>
    <x v="0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x v="1984"/>
    <x v="2099"/>
    <n v="37269"/>
    <x v="60"/>
    <x v="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05"/>
    <n v="24060"/>
    <x v="2040"/>
    <x v="2100"/>
    <n v="37269"/>
    <x v="62"/>
    <x v="11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n v="59392"/>
    <x v="2041"/>
    <x v="2101"/>
    <n v="19727"/>
    <x v="190"/>
    <x v="2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n v="11904"/>
    <x v="2042"/>
    <x v="2102"/>
    <n v="19726"/>
    <x v="35"/>
    <x v="15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n v="59487"/>
    <x v="2043"/>
    <x v="2103"/>
    <n v="19727"/>
    <x v="81"/>
    <x v="15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x v="2044"/>
    <x v="2104"/>
    <n v="19727"/>
    <x v="192"/>
    <x v="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n v="59561"/>
    <x v="2045"/>
    <x v="2105"/>
    <n v="8234"/>
    <x v="209"/>
    <x v="15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x v="2046"/>
    <x v="2106"/>
    <n v="8234"/>
    <x v="192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n v="59993"/>
    <x v="2047"/>
    <x v="2107"/>
    <n v="8234"/>
    <x v="32"/>
    <x v="3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n v="36216"/>
    <x v="2048"/>
    <x v="2108"/>
    <n v="8234"/>
    <x v="190"/>
    <x v="2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n v="9018"/>
    <x v="2049"/>
    <x v="2109"/>
    <n v="14525"/>
    <x v="322"/>
    <x v="47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x v="2050"/>
    <x v="2110"/>
    <n v="14535"/>
    <x v="43"/>
    <x v="0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n v="5240"/>
    <x v="2051"/>
    <x v="2111"/>
    <n v="14535"/>
    <x v="321"/>
    <x v="97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n v="52299"/>
    <x v="2052"/>
    <x v="2112"/>
    <n v="14525"/>
    <x v="122"/>
    <x v="3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n v="10458"/>
    <x v="2053"/>
    <x v="2113"/>
    <n v="14525"/>
    <x v="207"/>
    <x v="6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n v="20105"/>
    <x v="2054"/>
    <x v="2114"/>
    <n v="14525"/>
    <x v="75"/>
    <x v="7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n v="24255"/>
    <x v="2055"/>
    <x v="2115"/>
    <n v="14525"/>
    <x v="160"/>
    <x v="31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n v="36036"/>
    <x v="2056"/>
    <x v="2116"/>
    <n v="16627"/>
    <x v="191"/>
    <x v="1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x v="2057"/>
    <x v="2117"/>
    <n v="16627"/>
    <x v="186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n v="5964"/>
    <x v="1864"/>
    <x v="2118"/>
    <n v="16638"/>
    <x v="232"/>
    <x v="180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n v="48042"/>
    <x v="2058"/>
    <x v="2119"/>
    <n v="16627"/>
    <x v="99"/>
    <x v="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n v="54102"/>
    <x v="2059"/>
    <x v="2120"/>
    <n v="16627"/>
    <x v="38"/>
    <x v="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x v="2060"/>
    <x v="2121"/>
    <n v="16627"/>
    <x v="84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n v="17940"/>
    <x v="2061"/>
    <x v="2122"/>
    <n v="16627"/>
    <x v="30"/>
    <x v="15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n v="30060"/>
    <x v="2062"/>
    <x v="2123"/>
    <n v="16627"/>
    <x v="30"/>
    <x v="15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x v="2063"/>
    <x v="2124"/>
    <n v="20842"/>
    <x v="113"/>
    <x v="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x v="231"/>
    <x v="2125"/>
    <n v="20853"/>
    <x v="58"/>
    <x v="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n v="29994"/>
    <x v="2064"/>
    <x v="2126"/>
    <n v="20842"/>
    <x v="187"/>
    <x v="15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n v="53952"/>
    <x v="2065"/>
    <x v="2127"/>
    <n v="20842"/>
    <x v="313"/>
    <x v="14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n v="12096"/>
    <x v="2066"/>
    <x v="2128"/>
    <n v="20842"/>
    <x v="101"/>
    <x v="30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งานบำรุงปกติ"/>
    <n v="44978"/>
    <x v="38"/>
    <x v="41"/>
    <n v="3522"/>
    <x v="148"/>
    <x v="93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งานบำรุงปกติ"/>
    <n v="44842"/>
    <x v="38"/>
    <x v="41"/>
    <n v="3522"/>
    <x v="159"/>
    <x v="198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งานบำรุงปกติ"/>
    <n v="44811"/>
    <x v="38"/>
    <x v="41"/>
    <n v="3522"/>
    <x v="114"/>
    <x v="59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x v="410"/>
    <x v="2129"/>
    <n v="9475"/>
    <x v="148"/>
    <x v="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x v="2067"/>
    <x v="2130"/>
    <n v="9465"/>
    <x v="192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n v="30954"/>
    <x v="2068"/>
    <x v="2131"/>
    <n v="9465"/>
    <x v="190"/>
    <x v="2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n v="44806"/>
    <x v="2069"/>
    <x v="2132"/>
    <n v="9465"/>
    <x v="117"/>
    <x v="6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n v="4491"/>
    <x v="1543"/>
    <x v="2133"/>
    <n v="9475"/>
    <x v="251"/>
    <x v="13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n v="4271"/>
    <x v="2070"/>
    <x v="2134"/>
    <n v="9475"/>
    <x v="149"/>
    <x v="2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n v="22010"/>
    <x v="2071"/>
    <x v="2135"/>
    <n v="9465"/>
    <x v="254"/>
    <x v="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n v="1044"/>
    <x v="2072"/>
    <x v="2136"/>
    <n v="9475"/>
    <x v="75"/>
    <x v="7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n v="4478"/>
    <x v="425"/>
    <x v="2137"/>
    <n v="9475"/>
    <x v="120"/>
    <x v="14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05"/>
    <n v="6180"/>
    <x v="2035"/>
    <x v="2138"/>
    <n v="29163"/>
    <x v="322"/>
    <x v="47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x v="2073"/>
    <x v="2139"/>
    <n v="29153"/>
    <x v="43"/>
    <x v="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05"/>
    <n v="5135"/>
    <x v="2074"/>
    <x v="2140"/>
    <n v="29163"/>
    <x v="119"/>
    <x v="7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n v="43176"/>
    <x v="2075"/>
    <x v="2141"/>
    <n v="29153"/>
    <x v="149"/>
    <x v="2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n v="4257"/>
    <x v="2076"/>
    <x v="2142"/>
    <n v="9773"/>
    <x v="122"/>
    <x v="3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n v="4846"/>
    <x v="2077"/>
    <x v="2143"/>
    <n v="9773"/>
    <x v="42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งานบำรุงปกติ"/>
    <n v="24174"/>
    <x v="38"/>
    <x v="41"/>
    <n v="4166"/>
    <x v="423"/>
    <x v="337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งานบำรุงปกติ"/>
    <n v="54192"/>
    <x v="38"/>
    <x v="41"/>
    <n v="8891"/>
    <x v="97"/>
    <x v="128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งานบำรุงปกติ"/>
    <n v="29988"/>
    <x v="38"/>
    <x v="41"/>
    <n v="8891"/>
    <x v="194"/>
    <x v="126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งานบำรุงปกติ"/>
    <n v="54126"/>
    <x v="38"/>
    <x v="41"/>
    <n v="8891"/>
    <x v="107"/>
    <x v="51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n v="24240"/>
    <x v="2078"/>
    <x v="2144"/>
    <n v="8891"/>
    <x v="85"/>
    <x v="0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n v="6060"/>
    <x v="428"/>
    <x v="2145"/>
    <n v="8901"/>
    <x v="295"/>
    <x v="31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x v="2079"/>
    <x v="2146"/>
    <n v="46141"/>
    <x v="71"/>
    <x v="0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n v="38731"/>
    <x v="2080"/>
    <x v="2147"/>
    <n v="46141"/>
    <x v="175"/>
    <x v="0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n v="6048"/>
    <x v="81"/>
    <x v="2148"/>
    <n v="35420"/>
    <x v="82"/>
    <x v="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n v="29696"/>
    <x v="2081"/>
    <x v="2149"/>
    <n v="35410"/>
    <x v="110"/>
    <x v="0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x v="2082"/>
    <x v="2150"/>
    <n v="21561"/>
    <x v="211"/>
    <x v="0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x v="558"/>
    <x v="2151"/>
    <n v="21561"/>
    <x v="9"/>
    <x v="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n v="34446"/>
    <x v="2083"/>
    <x v="2152"/>
    <n v="39626"/>
    <x v="116"/>
    <x v="0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05"/>
    <n v="5988"/>
    <x v="1688"/>
    <x v="2153"/>
    <n v="39636"/>
    <x v="125"/>
    <x v="3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n v="13491"/>
    <x v="322"/>
    <x v="2154"/>
    <n v="39626"/>
    <x v="136"/>
    <x v="0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n v="26843"/>
    <x v="2084"/>
    <x v="2155"/>
    <n v="39626"/>
    <x v="111"/>
    <x v="0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n v="42147"/>
    <x v="2085"/>
    <x v="2156"/>
    <n v="39626"/>
    <x v="1"/>
    <x v="0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x v="2086"/>
    <x v="2157"/>
    <n v="58364"/>
    <x v="5"/>
    <x v="260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x v="2087"/>
    <x v="2158"/>
    <n v="58364"/>
    <x v="7"/>
    <x v="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x v="2088"/>
    <x v="2159"/>
    <n v="58364"/>
    <x v="4"/>
    <x v="0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x v="2089"/>
    <x v="2160"/>
    <n v="58364"/>
    <x v="130"/>
    <x v="0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x v="2090"/>
    <x v="2161"/>
    <n v="58364"/>
    <x v="94"/>
    <x v="0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x v="2091"/>
    <x v="2162"/>
    <n v="20710"/>
    <x v="10"/>
    <x v="0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x v="2092"/>
    <x v="2163"/>
    <n v="20710"/>
    <x v="220"/>
    <x v="0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n v="24088"/>
    <x v="2093"/>
    <x v="2164"/>
    <n v="20710"/>
    <x v="135"/>
    <x v="3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x v="231"/>
    <x v="2165"/>
    <n v="20720"/>
    <x v="72"/>
    <x v="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n v="28479"/>
    <x v="2094"/>
    <x v="2166"/>
    <n v="20710"/>
    <x v="138"/>
    <x v="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n v="18027"/>
    <x v="2095"/>
    <x v="2167"/>
    <n v="20710"/>
    <x v="19"/>
    <x v="3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x v="2096"/>
    <x v="2168"/>
    <n v="20710"/>
    <x v="154"/>
    <x v="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x v="2097"/>
    <x v="2169"/>
    <n v="20710"/>
    <x v="184"/>
    <x v="0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n v="47444"/>
    <x v="2098"/>
    <x v="2170"/>
    <n v="20710"/>
    <x v="254"/>
    <x v="0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x v="2099"/>
    <x v="2171"/>
    <n v="20710"/>
    <x v="161"/>
    <x v="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n v="5934"/>
    <x v="2100"/>
    <x v="2172"/>
    <n v="20720"/>
    <x v="424"/>
    <x v="12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n v="17934"/>
    <x v="2101"/>
    <x v="2173"/>
    <n v="10772"/>
    <x v="90"/>
    <x v="15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x v="2102"/>
    <x v="2174"/>
    <n v="10783"/>
    <x v="57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n v="26118"/>
    <x v="2103"/>
    <x v="2175"/>
    <n v="10772"/>
    <x v="78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n v="18066"/>
    <x v="2104"/>
    <x v="2176"/>
    <n v="22399"/>
    <x v="100"/>
    <x v="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n v="6048"/>
    <x v="81"/>
    <x v="2177"/>
    <n v="22410"/>
    <x v="205"/>
    <x v="98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n v="10135"/>
    <x v="2105"/>
    <x v="782"/>
    <n v="22399"/>
    <x v="196"/>
    <x v="15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n v="10085"/>
    <x v="1732"/>
    <x v="2178"/>
    <n v="22399"/>
    <x v="209"/>
    <x v="15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n v="5200"/>
    <x v="2106"/>
    <x v="2179"/>
    <n v="22410"/>
    <x v="89"/>
    <x v="6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n v="18024"/>
    <x v="159"/>
    <x v="2180"/>
    <n v="22399"/>
    <x v="46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n v="47575"/>
    <x v="2107"/>
    <x v="2181"/>
    <n v="13347"/>
    <x v="116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x v="2108"/>
    <x v="2182"/>
    <n v="13347"/>
    <x v="104"/>
    <x v="0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n v="8987"/>
    <x v="1518"/>
    <x v="2183"/>
    <n v="13347"/>
    <x v="53"/>
    <x v="0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x v="38"/>
    <x v="41"/>
    <n v="0"/>
    <x v="113"/>
    <x v="5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x v="38"/>
    <x v="41"/>
    <n v="0"/>
    <x v="121"/>
    <x v="6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x v="38"/>
    <x v="41"/>
    <n v="0"/>
    <x v="261"/>
    <x v="196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x v="38"/>
    <x v="41"/>
    <n v="0"/>
    <x v="38"/>
    <x v="10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05"/>
    <n v="5340"/>
    <x v="2109"/>
    <x v="2184"/>
    <n v="23086"/>
    <x v="236"/>
    <x v="11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n v="10185"/>
    <x v="2006"/>
    <x v="2185"/>
    <n v="23076"/>
    <x v="46"/>
    <x v="0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05"/>
    <n v="36085"/>
    <x v="2110"/>
    <x v="2186"/>
    <n v="23076"/>
    <x v="240"/>
    <x v="30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x v="38"/>
    <x v="41"/>
    <n v="0"/>
    <x v="9"/>
    <x v="41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x v="38"/>
    <x v="41"/>
    <n v="0"/>
    <x v="43"/>
    <x v="22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n v="45020"/>
    <x v="2111"/>
    <x v="2187"/>
    <n v="5148"/>
    <x v="425"/>
    <x v="26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n v="4990"/>
    <x v="1538"/>
    <x v="2188"/>
    <n v="5158"/>
    <x v="153"/>
    <x v="11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งานบำรุงปกติ"/>
    <n v="5010"/>
    <x v="38"/>
    <x v="41"/>
    <n v="5158"/>
    <x v="1"/>
    <x v="145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งานบำรุงปกติ"/>
    <n v="26700"/>
    <x v="38"/>
    <x v="41"/>
    <n v="5148"/>
    <x v="116"/>
    <x v="8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x v="2112"/>
    <x v="2189"/>
    <n v="13671"/>
    <x v="57"/>
    <x v="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n v="4945"/>
    <x v="2113"/>
    <x v="2190"/>
    <n v="13682"/>
    <x v="78"/>
    <x v="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x v="2114"/>
    <x v="2191"/>
    <n v="29866"/>
    <x v="153"/>
    <x v="0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05"/>
    <n v="49802"/>
    <x v="2115"/>
    <x v="2192"/>
    <n v="29866"/>
    <x v="129"/>
    <x v="2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n v="11077"/>
    <x v="2116"/>
    <x v="2193"/>
    <n v="29866"/>
    <x v="144"/>
    <x v="88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n v="2200"/>
    <x v="2117"/>
    <x v="2194"/>
    <n v="29876"/>
    <x v="138"/>
    <x v="0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n v="36043"/>
    <x v="2118"/>
    <x v="2195"/>
    <n v="29866"/>
    <x v="202"/>
    <x v="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n v="44547"/>
    <x v="2119"/>
    <x v="2196"/>
    <n v="29866"/>
    <x v="111"/>
    <x v="0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x v="2120"/>
    <x v="2197"/>
    <n v="20922"/>
    <x v="321"/>
    <x v="0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n v="5934"/>
    <x v="2100"/>
    <x v="1572"/>
    <n v="20932"/>
    <x v="315"/>
    <x v="98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n v="11952"/>
    <x v="2121"/>
    <x v="2198"/>
    <n v="20922"/>
    <x v="175"/>
    <x v="0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n v="23886"/>
    <x v="2122"/>
    <x v="2199"/>
    <n v="20922"/>
    <x v="268"/>
    <x v="19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n v="11898"/>
    <x v="2123"/>
    <x v="2200"/>
    <n v="20922"/>
    <x v="142"/>
    <x v="2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n v="59640"/>
    <x v="2124"/>
    <x v="178"/>
    <n v="20922"/>
    <x v="32"/>
    <x v="3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x v="2125"/>
    <x v="2201"/>
    <n v="20922"/>
    <x v="426"/>
    <x v="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n v="5931"/>
    <x v="2126"/>
    <x v="2202"/>
    <n v="20932"/>
    <x v="182"/>
    <x v="7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x v="2127"/>
    <x v="2203"/>
    <n v="10766"/>
    <x v="44"/>
    <x v="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x v="2128"/>
    <x v="2204"/>
    <n v="10756"/>
    <x v="54"/>
    <x v="0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n v="2884"/>
    <x v="2129"/>
    <x v="2205"/>
    <n v="10766"/>
    <x v="15"/>
    <x v="6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งานบำรุงปกติ"/>
    <n v="12132"/>
    <x v="38"/>
    <x v="41"/>
    <n v="6660"/>
    <x v="143"/>
    <x v="87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n v="21004"/>
    <x v="2130"/>
    <x v="2206"/>
    <n v="20555"/>
    <x v="62"/>
    <x v="11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x v="2131"/>
    <x v="2207"/>
    <n v="20552"/>
    <x v="72"/>
    <x v="0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x v="2132"/>
    <x v="2208"/>
    <n v="20555"/>
    <x v="189"/>
    <x v="0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x v="38"/>
    <x v="41"/>
    <n v="0"/>
    <x v="306"/>
    <x v="290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x v="2133"/>
    <x v="2209"/>
    <n v="35151"/>
    <x v="232"/>
    <x v="274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x v="2134"/>
    <x v="2210"/>
    <n v="35141"/>
    <x v="186"/>
    <x v="0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n v="4518"/>
    <x v="773"/>
    <x v="2211"/>
    <n v="35151"/>
    <x v="99"/>
    <x v="0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OL05"/>
    <n v="4505"/>
    <x v="2135"/>
    <x v="2212"/>
    <n v="35151"/>
    <x v="410"/>
    <x v="298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OL05"/>
    <n v="22500"/>
    <x v="2136"/>
    <x v="2213"/>
    <n v="35151"/>
    <x v="344"/>
    <x v="263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x v="2137"/>
    <x v="2214"/>
    <n v="35141"/>
    <x v="243"/>
    <x v="0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x v="2138"/>
    <x v="2215"/>
    <n v="35141"/>
    <x v="198"/>
    <x v="0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05"/>
    <n v="5976"/>
    <x v="1401"/>
    <x v="2216"/>
    <n v="35151"/>
    <x v="129"/>
    <x v="2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งานบำรุงปกติ"/>
    <n v="30510"/>
    <x v="38"/>
    <x v="41"/>
    <n v="3120"/>
    <x v="254"/>
    <x v="242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x v="38"/>
    <x v="41"/>
    <n v="0"/>
    <x v="103"/>
    <x v="117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x v="38"/>
    <x v="41"/>
    <n v="0"/>
    <x v="121"/>
    <x v="6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x v="38"/>
    <x v="41"/>
    <n v="0"/>
    <x v="204"/>
    <x v="142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x v="38"/>
    <x v="41"/>
    <n v="0"/>
    <x v="207"/>
    <x v="293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x v="38"/>
    <x v="41"/>
    <n v="0"/>
    <x v="189"/>
    <x v="118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x v="38"/>
    <x v="41"/>
    <n v="0"/>
    <x v="142"/>
    <x v="86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x v="38"/>
    <x v="41"/>
    <n v="0"/>
    <x v="191"/>
    <x v="295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x v="38"/>
    <x v="41"/>
    <n v="0"/>
    <x v="171"/>
    <x v="285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x v="38"/>
    <x v="41"/>
    <n v="0"/>
    <x v="171"/>
    <x v="285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x v="38"/>
    <x v="41"/>
    <n v="0"/>
    <x v="75"/>
    <x v="55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x v="38"/>
    <x v="41"/>
    <n v="0"/>
    <x v="110"/>
    <x v="56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x v="38"/>
    <x v="41"/>
    <n v="0"/>
    <x v="41"/>
    <x v="19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x v="38"/>
    <x v="41"/>
    <n v="0"/>
    <x v="121"/>
    <x v="6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x v="38"/>
    <x v="41"/>
    <n v="0"/>
    <x v="145"/>
    <x v="2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x v="38"/>
    <x v="41"/>
    <n v="0"/>
    <x v="193"/>
    <x v="14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x v="38"/>
    <x v="41"/>
    <n v="0"/>
    <x v="144"/>
    <x v="88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x v="38"/>
    <x v="41"/>
    <n v="0"/>
    <x v="200"/>
    <x v="97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x v="38"/>
    <x v="41"/>
    <n v="0"/>
    <x v="275"/>
    <x v="15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x v="38"/>
    <x v="41"/>
    <n v="0"/>
    <x v="193"/>
    <x v="14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x v="38"/>
    <x v="41"/>
    <n v="0"/>
    <x v="72"/>
    <x v="35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x v="38"/>
    <x v="41"/>
    <n v="0"/>
    <x v="87"/>
    <x v="164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x v="38"/>
    <x v="41"/>
    <n v="0"/>
    <x v="34"/>
    <x v="220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x v="38"/>
    <x v="41"/>
    <n v="0"/>
    <x v="221"/>
    <x v="9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x v="38"/>
    <x v="41"/>
    <n v="0"/>
    <x v="6"/>
    <x v="85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x v="38"/>
    <x v="41"/>
    <n v="0"/>
    <x v="97"/>
    <x v="128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x v="38"/>
    <x v="41"/>
    <n v="0"/>
    <x v="4"/>
    <x v="91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x v="38"/>
    <x v="41"/>
    <n v="0"/>
    <x v="177"/>
    <x v="33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n v="24634"/>
    <x v="2139"/>
    <x v="2217"/>
    <n v="25685"/>
    <x v="82"/>
    <x v="0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n v="53012"/>
    <x v="2140"/>
    <x v="2218"/>
    <n v="25685"/>
    <x v="227"/>
    <x v="7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05"/>
    <n v="7037"/>
    <x v="2141"/>
    <x v="2219"/>
    <n v="25695"/>
    <x v="247"/>
    <x v="98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x v="38"/>
    <x v="41"/>
    <n v="0"/>
    <x v="17"/>
    <x v="265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x v="38"/>
    <x v="41"/>
    <n v="0"/>
    <x v="223"/>
    <x v="171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x v="103"/>
    <x v="2220"/>
    <n v="14053"/>
    <x v="58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n v="11581"/>
    <x v="2142"/>
    <x v="2221"/>
    <n v="14053"/>
    <x v="17"/>
    <x v="7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x v="2143"/>
    <x v="2222"/>
    <n v="14042"/>
    <x v="139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n v="59574"/>
    <x v="2144"/>
    <x v="2223"/>
    <n v="14042"/>
    <x v="188"/>
    <x v="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x v="2145"/>
    <x v="2224"/>
    <n v="14042"/>
    <x v="39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x v="2146"/>
    <x v="2225"/>
    <n v="14053"/>
    <x v="104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n v="6822"/>
    <x v="2147"/>
    <x v="2226"/>
    <n v="14053"/>
    <x v="202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งานบำรุงปกติ"/>
    <n v="10458"/>
    <x v="38"/>
    <x v="41"/>
    <n v="14053"/>
    <x v="57"/>
    <x v="146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n v="4772"/>
    <x v="2148"/>
    <x v="2227"/>
    <n v="14053"/>
    <x v="175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x v="2149"/>
    <x v="2228"/>
    <n v="14053"/>
    <x v="13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x v="2150"/>
    <x v="2229"/>
    <n v="14042"/>
    <x v="25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งานบำรุงปกติ"/>
    <n v="59166"/>
    <x v="38"/>
    <x v="41"/>
    <n v="14042"/>
    <x v="87"/>
    <x v="164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n v="6102"/>
    <x v="573"/>
    <x v="2230"/>
    <n v="14053"/>
    <x v="316"/>
    <x v="47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งานบำรุงปกติ"/>
    <n v="10637"/>
    <x v="38"/>
    <x v="41"/>
    <n v="14053"/>
    <x v="186"/>
    <x v="120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n v="4772"/>
    <x v="2148"/>
    <x v="2231"/>
    <n v="14053"/>
    <x v="118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งานบำรุงปกติ"/>
    <n v="10721"/>
    <x v="38"/>
    <x v="41"/>
    <n v="14053"/>
    <x v="202"/>
    <x v="99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x v="2151"/>
    <x v="2232"/>
    <n v="14042"/>
    <x v="6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n v="9355"/>
    <x v="2152"/>
    <x v="2233"/>
    <n v="15566"/>
    <x v="134"/>
    <x v="0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n v="35046"/>
    <x v="2153"/>
    <x v="2234"/>
    <n v="15566"/>
    <x v="81"/>
    <x v="15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n v="6150"/>
    <x v="2154"/>
    <x v="2235"/>
    <n v="15560"/>
    <x v="37"/>
    <x v="0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n v="24132"/>
    <x v="2155"/>
    <x v="2236"/>
    <n v="15566"/>
    <x v="100"/>
    <x v="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x v="2156"/>
    <x v="2237"/>
    <n v="15577"/>
    <x v="60"/>
    <x v="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n v="7686"/>
    <x v="2157"/>
    <x v="2238"/>
    <n v="15565"/>
    <x v="34"/>
    <x v="7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x v="2158"/>
    <x v="2239"/>
    <n v="15577"/>
    <x v="132"/>
    <x v="0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n v="5850"/>
    <x v="2156"/>
    <x v="2240"/>
    <n v="15577"/>
    <x v="262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n v="2400"/>
    <x v="581"/>
    <x v="2241"/>
    <n v="15577"/>
    <x v="134"/>
    <x v="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n v="1800"/>
    <x v="120"/>
    <x v="2242"/>
    <n v="14592"/>
    <x v="146"/>
    <x v="90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n v="6552"/>
    <x v="2159"/>
    <x v="2243"/>
    <n v="14592"/>
    <x v="188"/>
    <x v="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n v="42282"/>
    <x v="2160"/>
    <x v="2244"/>
    <n v="14581"/>
    <x v="188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n v="2820"/>
    <x v="2161"/>
    <x v="2245"/>
    <n v="14592"/>
    <x v="190"/>
    <x v="2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x v="2162"/>
    <x v="2246"/>
    <n v="14592"/>
    <x v="71"/>
    <x v="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n v="5577"/>
    <x v="2163"/>
    <x v="2247"/>
    <n v="14592"/>
    <x v="200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n v="6042"/>
    <x v="539"/>
    <x v="2248"/>
    <n v="14592"/>
    <x v="110"/>
    <x v="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n v="1800"/>
    <x v="120"/>
    <x v="2249"/>
    <n v="14592"/>
    <x v="194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x v="2162"/>
    <x v="2250"/>
    <n v="14592"/>
    <x v="57"/>
    <x v="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n v="3055"/>
    <x v="2164"/>
    <x v="2251"/>
    <n v="14592"/>
    <x v="191"/>
    <x v="11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n v="6617"/>
    <x v="2165"/>
    <x v="2252"/>
    <n v="14592"/>
    <x v="277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x v="38"/>
    <x v="41"/>
    <n v="0"/>
    <x v="74"/>
    <x v="152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n v="53409"/>
    <x v="2166"/>
    <x v="2253"/>
    <n v="27997"/>
    <x v="8"/>
    <x v="3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x v="2167"/>
    <x v="2254"/>
    <n v="27997"/>
    <x v="108"/>
    <x v="0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n v="59820"/>
    <x v="2168"/>
    <x v="2255"/>
    <n v="27997"/>
    <x v="147"/>
    <x v="0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x v="2169"/>
    <x v="2256"/>
    <n v="27997"/>
    <x v="13"/>
    <x v="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n v="35905"/>
    <x v="2170"/>
    <x v="2257"/>
    <n v="9723"/>
    <x v="255"/>
    <x v="256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n v="4527"/>
    <x v="355"/>
    <x v="2258"/>
    <n v="9733"/>
    <x v="259"/>
    <x v="30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x v="2171"/>
    <x v="2259"/>
    <n v="9723"/>
    <x v="94"/>
    <x v="0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x v="2172"/>
    <x v="2260"/>
    <n v="26318"/>
    <x v="263"/>
    <x v="0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งานบำรุงปกติ"/>
    <n v="2970"/>
    <x v="38"/>
    <x v="41"/>
    <n v="4152"/>
    <x v="340"/>
    <x v="339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n v="23060"/>
    <x v="38"/>
    <x v="41"/>
    <n v="3538"/>
    <x v="410"/>
    <x v="298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n v="59754"/>
    <x v="38"/>
    <x v="41"/>
    <n v="3538"/>
    <x v="87"/>
    <x v="164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n v="59286"/>
    <x v="38"/>
    <x v="41"/>
    <n v="3538"/>
    <x v="190"/>
    <x v="250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n v="2169"/>
    <x v="2173"/>
    <x v="2261"/>
    <n v="10049"/>
    <x v="119"/>
    <x v="7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n v="4423"/>
    <x v="2174"/>
    <x v="2262"/>
    <n v="5710"/>
    <x v="8"/>
    <x v="3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n v="8978"/>
    <x v="907"/>
    <x v="2263"/>
    <n v="5700"/>
    <x v="120"/>
    <x v="14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n v="4468"/>
    <x v="1905"/>
    <x v="2264"/>
    <n v="5710"/>
    <x v="162"/>
    <x v="19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x v="2175"/>
    <x v="2265"/>
    <n v="5700"/>
    <x v="132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n v="4437"/>
    <x v="2176"/>
    <x v="2266"/>
    <n v="5710"/>
    <x v="292"/>
    <x v="89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n v="4473"/>
    <x v="2177"/>
    <x v="2267"/>
    <n v="5710"/>
    <x v="392"/>
    <x v="6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n v="22167"/>
    <x v="2178"/>
    <x v="2268"/>
    <n v="5700"/>
    <x v="142"/>
    <x v="2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n v="4388"/>
    <x v="2179"/>
    <x v="2269"/>
    <n v="5710"/>
    <x v="21"/>
    <x v="26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n v="29782"/>
    <x v="2180"/>
    <x v="2270"/>
    <n v="21418"/>
    <x v="166"/>
    <x v="15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x v="38"/>
    <x v="41"/>
    <n v="0"/>
    <x v="12"/>
    <x v="185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x v="38"/>
    <x v="41"/>
    <n v="0"/>
    <x v="94"/>
    <x v="81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x v="38"/>
    <x v="41"/>
    <n v="0"/>
    <x v="6"/>
    <x v="85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x v="38"/>
    <x v="41"/>
    <n v="0"/>
    <x v="153"/>
    <x v="226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x v="38"/>
    <x v="41"/>
    <n v="0"/>
    <x v="94"/>
    <x v="81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x v="38"/>
    <x v="41"/>
    <n v="0"/>
    <x v="121"/>
    <x v="6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x v="38"/>
    <x v="41"/>
    <n v="0"/>
    <x v="84"/>
    <x v="45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x v="38"/>
    <x v="41"/>
    <n v="0"/>
    <x v="19"/>
    <x v="114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x v="38"/>
    <x v="41"/>
    <n v="0"/>
    <x v="5"/>
    <x v="13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x v="38"/>
    <x v="41"/>
    <n v="0"/>
    <x v="60"/>
    <x v="141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x v="38"/>
    <x v="41"/>
    <n v="0"/>
    <x v="53"/>
    <x v="34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x v="38"/>
    <x v="41"/>
    <n v="0"/>
    <x v="188"/>
    <x v="122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n v="47916"/>
    <x v="2181"/>
    <x v="2271"/>
    <n v="13035"/>
    <x v="190"/>
    <x v="2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n v="56688"/>
    <x v="2182"/>
    <x v="2272"/>
    <n v="13035"/>
    <x v="263"/>
    <x v="11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x v="2183"/>
    <x v="2273"/>
    <n v="13035"/>
    <x v="18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n v="46920"/>
    <x v="2184"/>
    <x v="2274"/>
    <n v="13035"/>
    <x v="100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x v="2185"/>
    <x v="2275"/>
    <n v="13046"/>
    <x v="13"/>
    <x v="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งานบำรุงปกติ"/>
    <n v="888"/>
    <x v="38"/>
    <x v="41"/>
    <n v="5486"/>
    <x v="427"/>
    <x v="340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งานบำรุงปกติ"/>
    <n v="6024"/>
    <x v="38"/>
    <x v="41"/>
    <n v="5486"/>
    <x v="44"/>
    <x v="23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n v="43033"/>
    <x v="38"/>
    <x v="41"/>
    <n v="1628"/>
    <x v="37"/>
    <x v="1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n v="24970"/>
    <x v="38"/>
    <x v="41"/>
    <n v="1621"/>
    <x v="37"/>
    <x v="1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n v="16446"/>
    <x v="2186"/>
    <x v="2276"/>
    <n v="13150"/>
    <x v="50"/>
    <x v="0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n v="39728"/>
    <x v="2187"/>
    <x v="2277"/>
    <n v="13150"/>
    <x v="62"/>
    <x v="11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n v="33192"/>
    <x v="2188"/>
    <x v="2278"/>
    <n v="13141"/>
    <x v="101"/>
    <x v="30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x v="2189"/>
    <x v="2279"/>
    <n v="13141"/>
    <x v="154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n v="33870"/>
    <x v="2190"/>
    <x v="2280"/>
    <n v="13141"/>
    <x v="24"/>
    <x v="11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n v="39942"/>
    <x v="2191"/>
    <x v="1264"/>
    <n v="7717"/>
    <x v="247"/>
    <x v="98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n v="32323"/>
    <x v="2192"/>
    <x v="2281"/>
    <n v="7717"/>
    <x v="274"/>
    <x v="98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งานบำรุงปกติ"/>
    <n v="53730"/>
    <x v="38"/>
    <x v="41"/>
    <n v="7717"/>
    <x v="2"/>
    <x v="31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n v="21521"/>
    <x v="2193"/>
    <x v="2282"/>
    <n v="7717"/>
    <x v="74"/>
    <x v="11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งานบำรุงปกติ"/>
    <n v="49583"/>
    <x v="38"/>
    <x v="41"/>
    <n v="10470"/>
    <x v="255"/>
    <x v="256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n v="21885"/>
    <x v="2194"/>
    <x v="2283"/>
    <n v="10470"/>
    <x v="26"/>
    <x v="11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n v="44313"/>
    <x v="2195"/>
    <x v="2284"/>
    <n v="10470"/>
    <x v="143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n v="16955"/>
    <x v="2196"/>
    <x v="2285"/>
    <n v="10470"/>
    <x v="111"/>
    <x v="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n v="21994"/>
    <x v="2197"/>
    <x v="2286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งานบำรุงปกติ"/>
    <n v="29945"/>
    <x v="38"/>
    <x v="41"/>
    <n v="5172"/>
    <x v="118"/>
    <x v="65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n v="3108"/>
    <x v="2198"/>
    <x v="2287"/>
    <n v="5182"/>
    <x v="96"/>
    <x v="126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x v="38"/>
    <x v="41"/>
    <n v="0"/>
    <x v="89"/>
    <x v="22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x v="38"/>
    <x v="41"/>
    <n v="0"/>
    <x v="203"/>
    <x v="169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งานบำรุงปกติ"/>
    <n v="45785"/>
    <x v="38"/>
    <x v="41"/>
    <n v="4790"/>
    <x v="188"/>
    <x v="122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n v="13284"/>
    <x v="2199"/>
    <x v="2288"/>
    <n v="4790"/>
    <x v="17"/>
    <x v="7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n v="4365"/>
    <x v="2200"/>
    <x v="2289"/>
    <n v="4800"/>
    <x v="346"/>
    <x v="126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งานบำรุงปกติ"/>
    <n v="46159"/>
    <x v="38"/>
    <x v="41"/>
    <n v="7148"/>
    <x v="383"/>
    <x v="269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x v="2201"/>
    <x v="2290"/>
    <n v="7148"/>
    <x v="428"/>
    <x v="341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x v="2202"/>
    <x v="2291"/>
    <n v="7148"/>
    <x v="193"/>
    <x v="0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x v="2203"/>
    <x v="2292"/>
    <n v="7148"/>
    <x v="56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งานบำรุงปกติ"/>
    <n v="5742"/>
    <x v="38"/>
    <x v="41"/>
    <n v="7158"/>
    <x v="87"/>
    <x v="164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งานบำรุงปกติ"/>
    <n v="44581"/>
    <x v="38"/>
    <x v="41"/>
    <n v="5191"/>
    <x v="6"/>
    <x v="85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งานบำรุงปกติ"/>
    <n v="44635"/>
    <x v="38"/>
    <x v="41"/>
    <n v="5191"/>
    <x v="175"/>
    <x v="107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งานบำรุงปกติ"/>
    <n v="40023"/>
    <x v="38"/>
    <x v="41"/>
    <n v="5191"/>
    <x v="188"/>
    <x v="122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n v="44996"/>
    <x v="38"/>
    <x v="41"/>
    <n v="2164"/>
    <x v="1"/>
    <x v="145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n v="13487"/>
    <x v="38"/>
    <x v="41"/>
    <n v="2164"/>
    <x v="138"/>
    <x v="148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งานบำรุงปกติ"/>
    <n v="22405"/>
    <x v="38"/>
    <x v="41"/>
    <n v="2164"/>
    <x v="263"/>
    <x v="206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n v="2227"/>
    <x v="2204"/>
    <x v="2293"/>
    <n v="3132"/>
    <x v="291"/>
    <x v="142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n v="17915"/>
    <x v="38"/>
    <x v="41"/>
    <n v="748"/>
    <x v="218"/>
    <x v="321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n v="28254"/>
    <x v="38"/>
    <x v="41"/>
    <n v="748"/>
    <x v="326"/>
    <x v="342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n v="18207"/>
    <x v="38"/>
    <x v="41"/>
    <n v="748"/>
    <x v="78"/>
    <x v="42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งานบำรุงปกติ"/>
    <n v="5784"/>
    <x v="38"/>
    <x v="41"/>
    <n v="5997"/>
    <x v="266"/>
    <x v="203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งานบำรุงปกติ"/>
    <n v="4750"/>
    <x v="38"/>
    <x v="41"/>
    <n v="5997"/>
    <x v="345"/>
    <x v="264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งานบำรุงปกติ"/>
    <n v="4662"/>
    <x v="38"/>
    <x v="41"/>
    <n v="5997"/>
    <x v="269"/>
    <x v="208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x v="38"/>
    <x v="41"/>
    <n v="0"/>
    <x v="178"/>
    <x v="111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n v="13451"/>
    <x v="38"/>
    <x v="41"/>
    <n v="974"/>
    <x v="162"/>
    <x v="336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งานบำรุงปกติ"/>
    <n v="2750"/>
    <x v="38"/>
    <x v="41"/>
    <n v="1574"/>
    <x v="218"/>
    <x v="321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x v="2205"/>
    <x v="2294"/>
    <n v="10711"/>
    <x v="10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x v="2206"/>
    <x v="119"/>
    <n v="10711"/>
    <x v="220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OL05"/>
    <n v="22603"/>
    <x v="2207"/>
    <x v="2295"/>
    <n v="67001"/>
    <x v="111"/>
    <x v="0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x v="2208"/>
    <x v="2296"/>
    <n v="67001"/>
    <x v="155"/>
    <x v="0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x v="2209"/>
    <x v="2297"/>
    <n v="67001"/>
    <x v="132"/>
    <x v="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x v="2210"/>
    <x v="2298"/>
    <n v="67001"/>
    <x v="184"/>
    <x v="0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x v="38"/>
    <x v="41"/>
    <n v="0"/>
    <x v="51"/>
    <x v="229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OL05"/>
    <n v="968"/>
    <x v="2211"/>
    <x v="2299"/>
    <n v="37648"/>
    <x v="103"/>
    <x v="0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x v="2212"/>
    <x v="2300"/>
    <n v="37637"/>
    <x v="117"/>
    <x v="0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x v="2213"/>
    <x v="2301"/>
    <n v="37648"/>
    <x v="429"/>
    <x v="0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x v="2214"/>
    <x v="2302"/>
    <n v="37637"/>
    <x v="157"/>
    <x v="0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x v="2215"/>
    <x v="2303"/>
    <n v="37630"/>
    <x v="125"/>
    <x v="0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x v="2216"/>
    <x v="2304"/>
    <n v="37648"/>
    <x v="331"/>
    <x v="0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x v="2217"/>
    <x v="2305"/>
    <n v="37637"/>
    <x v="128"/>
    <x v="0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x v="2218"/>
    <x v="2306"/>
    <n v="37648"/>
    <x v="150"/>
    <x v="0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x v="2219"/>
    <x v="2307"/>
    <n v="37635"/>
    <x v="35"/>
    <x v="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x v="2220"/>
    <x v="2308"/>
    <n v="37637"/>
    <x v="7"/>
    <x v="0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x v="2221"/>
    <x v="2309"/>
    <n v="44556"/>
    <x v="379"/>
    <x v="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x v="2222"/>
    <x v="2310"/>
    <n v="44566"/>
    <x v="3"/>
    <x v="0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x v="728"/>
    <x v="2311"/>
    <n v="42125"/>
    <x v="270"/>
    <x v="0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x v="2223"/>
    <x v="2312"/>
    <n v="44556"/>
    <x v="312"/>
    <x v="0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x v="38"/>
    <x v="41"/>
    <n v="0"/>
    <x v="203"/>
    <x v="169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x v="2224"/>
    <x v="2313"/>
    <n v="74347"/>
    <x v="295"/>
    <x v="0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x v="2225"/>
    <x v="2314"/>
    <n v="74358"/>
    <x v="30"/>
    <x v="0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x v="2226"/>
    <x v="2315"/>
    <n v="74358"/>
    <x v="7"/>
    <x v="0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x v="2227"/>
    <x v="2316"/>
    <n v="74358"/>
    <x v="137"/>
    <x v="0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x v="2228"/>
    <x v="2317"/>
    <n v="74358"/>
    <x v="348"/>
    <x v="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x v="686"/>
    <x v="2318"/>
    <n v="74358"/>
    <x v="10"/>
    <x v="0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x v="2229"/>
    <x v="2319"/>
    <n v="74358"/>
    <x v="68"/>
    <x v="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x v="2230"/>
    <x v="2320"/>
    <n v="74358"/>
    <x v="266"/>
    <x v="0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x v="2231"/>
    <x v="2321"/>
    <n v="74347"/>
    <x v="120"/>
    <x v="0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x v="2232"/>
    <x v="2322"/>
    <n v="74358"/>
    <x v="149"/>
    <x v="0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x v="747"/>
    <x v="2323"/>
    <n v="74358"/>
    <x v="297"/>
    <x v="0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x v="2233"/>
    <x v="2324"/>
    <n v="74358"/>
    <x v="313"/>
    <x v="0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x v="2230"/>
    <x v="2325"/>
    <n v="74358"/>
    <x v="430"/>
    <x v="0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x v="2234"/>
    <x v="2326"/>
    <n v="74358"/>
    <x v="139"/>
    <x v="0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x v="2235"/>
    <x v="2327"/>
    <n v="74358"/>
    <x v="313"/>
    <x v="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x v="2236"/>
    <x v="2328"/>
    <n v="74358"/>
    <x v="190"/>
    <x v="0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x v="2230"/>
    <x v="2329"/>
    <n v="74358"/>
    <x v="32"/>
    <x v="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x v="2237"/>
    <x v="2330"/>
    <n v="74358"/>
    <x v="155"/>
    <x v="0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x v="2238"/>
    <x v="2331"/>
    <n v="74358"/>
    <x v="142"/>
    <x v="0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x v="2239"/>
    <x v="2332"/>
    <n v="39907"/>
    <x v="113"/>
    <x v="0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x v="746"/>
    <x v="2333"/>
    <n v="39919"/>
    <x v="15"/>
    <x v="0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x v="2240"/>
    <x v="2334"/>
    <n v="39907"/>
    <x v="59"/>
    <x v="0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x v="2241"/>
    <x v="2335"/>
    <n v="39919"/>
    <x v="206"/>
    <x v="0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x v="2242"/>
    <x v="2336"/>
    <n v="39906"/>
    <x v="67"/>
    <x v="0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x v="2243"/>
    <x v="2337"/>
    <n v="39919"/>
    <x v="159"/>
    <x v="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x v="433"/>
    <x v="2338"/>
    <n v="39919"/>
    <x v="94"/>
    <x v="0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x v="2244"/>
    <x v="2339"/>
    <n v="39919"/>
    <x v="66"/>
    <x v="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n v="49100"/>
    <x v="38"/>
    <x v="41"/>
    <n v="1955"/>
    <x v="69"/>
    <x v="39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n v="24460"/>
    <x v="38"/>
    <x v="41"/>
    <n v="1955"/>
    <x v="10"/>
    <x v="21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n v="935"/>
    <x v="38"/>
    <x v="41"/>
    <n v="1611"/>
    <x v="94"/>
    <x v="81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x v="2245"/>
    <x v="2340"/>
    <n v="12066"/>
    <x v="7"/>
    <x v="0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x v="2246"/>
    <x v="2341"/>
    <n v="12086"/>
    <x v="431"/>
    <x v="0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งานบำรุงปกติ"/>
    <n v="13419"/>
    <x v="38"/>
    <x v="41"/>
    <n v="2687"/>
    <x v="60"/>
    <x v="141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งานบำรุงปกติ"/>
    <n v="22405"/>
    <x v="38"/>
    <x v="41"/>
    <n v="2687"/>
    <x v="57"/>
    <x v="146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n v="40477"/>
    <x v="38"/>
    <x v="41"/>
    <n v="2687"/>
    <x v="104"/>
    <x v="194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x v="38"/>
    <x v="41"/>
    <n v="0"/>
    <x v="194"/>
    <x v="126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n v="18571"/>
    <x v="2247"/>
    <x v="2342"/>
    <n v="6327"/>
    <x v="37"/>
    <x v="3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x v="2248"/>
    <x v="2343"/>
    <n v="13833"/>
    <x v="44"/>
    <x v="0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x v="2249"/>
    <x v="2344"/>
    <n v="13833"/>
    <x v="58"/>
    <x v="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x v="2250"/>
    <x v="2345"/>
    <n v="15840"/>
    <x v="171"/>
    <x v="0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n v="54951"/>
    <x v="2251"/>
    <x v="2346"/>
    <n v="15840"/>
    <x v="19"/>
    <x v="3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n v="5544"/>
    <x v="2252"/>
    <x v="2347"/>
    <n v="15850"/>
    <x v="147"/>
    <x v="0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n v="49980"/>
    <x v="2253"/>
    <x v="2348"/>
    <n v="4030"/>
    <x v="209"/>
    <x v="15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n v="18116"/>
    <x v="2254"/>
    <x v="2349"/>
    <n v="4030"/>
    <x v="90"/>
    <x v="15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n v="49970"/>
    <x v="2255"/>
    <x v="2350"/>
    <n v="9594"/>
    <x v="187"/>
    <x v="15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n v="24640"/>
    <x v="2256"/>
    <x v="2351"/>
    <n v="9594"/>
    <x v="125"/>
    <x v="3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งานบำรุงปกติ"/>
    <n v="21285"/>
    <x v="38"/>
    <x v="41"/>
    <n v="2216"/>
    <x v="143"/>
    <x v="87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x v="773"/>
    <x v="2352"/>
    <n v="4469"/>
    <x v="84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n v="32378"/>
    <x v="2257"/>
    <x v="2353"/>
    <n v="4714"/>
    <x v="36"/>
    <x v="7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n v="36105"/>
    <x v="2258"/>
    <x v="2354"/>
    <n v="4714"/>
    <x v="240"/>
    <x v="30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n v="3497"/>
    <x v="2259"/>
    <x v="2355"/>
    <n v="5474"/>
    <x v="227"/>
    <x v="7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x v="294"/>
    <x v="2356"/>
    <n v="7498"/>
    <x v="79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n v="5030"/>
    <x v="1293"/>
    <x v="2357"/>
    <n v="7498"/>
    <x v="187"/>
    <x v="15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x v="1293"/>
    <x v="2358"/>
    <n v="7498"/>
    <x v="345"/>
    <x v="264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x v="1293"/>
    <x v="2359"/>
    <n v="7498"/>
    <x v="186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n v="4929"/>
    <x v="2260"/>
    <x v="2360"/>
    <n v="7498"/>
    <x v="53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n v="10970"/>
    <x v="38"/>
    <x v="41"/>
    <n v="482"/>
    <x v="85"/>
    <x v="232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x v="2261"/>
    <x v="2361"/>
    <n v="9136"/>
    <x v="220"/>
    <x v="0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x v="2262"/>
    <x v="2362"/>
    <n v="9136"/>
    <x v="161"/>
    <x v="0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n v="4008"/>
    <x v="2263"/>
    <x v="2363"/>
    <n v="13325"/>
    <x v="122"/>
    <x v="3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n v="26754"/>
    <x v="2264"/>
    <x v="2364"/>
    <n v="9877"/>
    <x v="257"/>
    <x v="19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x v="38"/>
    <x v="41"/>
    <n v="0"/>
    <x v="147"/>
    <x v="92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n v="49635"/>
    <x v="2265"/>
    <x v="2365"/>
    <n v="10790"/>
    <x v="102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n v="48101"/>
    <x v="2266"/>
    <x v="2366"/>
    <n v="10790"/>
    <x v="125"/>
    <x v="3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n v="37620"/>
    <x v="2267"/>
    <x v="2367"/>
    <n v="10790"/>
    <x v="188"/>
    <x v="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งานบำรุงปกติ"/>
    <n v="40509"/>
    <x v="38"/>
    <x v="41"/>
    <n v="3762"/>
    <x v="7"/>
    <x v="165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งานบำรุงปกติ"/>
    <n v="40698"/>
    <x v="38"/>
    <x v="41"/>
    <n v="5318"/>
    <x v="184"/>
    <x v="109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งานบำรุงปกติ"/>
    <n v="44815"/>
    <x v="38"/>
    <x v="41"/>
    <n v="5318"/>
    <x v="135"/>
    <x v="168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งานบำรุงปกติ"/>
    <n v="4522"/>
    <x v="38"/>
    <x v="41"/>
    <n v="5330"/>
    <x v="55"/>
    <x v="32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n v="40712"/>
    <x v="2268"/>
    <x v="2368"/>
    <n v="11226"/>
    <x v="229"/>
    <x v="6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n v="9108"/>
    <x v="2269"/>
    <x v="2369"/>
    <n v="11226"/>
    <x v="75"/>
    <x v="7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งานบำรุงปกติ"/>
    <n v="51796"/>
    <x v="38"/>
    <x v="41"/>
    <n v="5440"/>
    <x v="55"/>
    <x v="32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งานบำรุงปกติ"/>
    <n v="5706"/>
    <x v="38"/>
    <x v="41"/>
    <n v="5447"/>
    <x v="134"/>
    <x v="105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x v="2270"/>
    <x v="2370"/>
    <n v="18344"/>
    <x v="228"/>
    <x v="0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05"/>
    <n v="5130"/>
    <x v="2271"/>
    <x v="2371"/>
    <n v="18344"/>
    <x v="155"/>
    <x v="14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x v="2272"/>
    <x v="2372"/>
    <n v="18334"/>
    <x v="314"/>
    <x v="0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x v="2273"/>
    <x v="2373"/>
    <n v="18334"/>
    <x v="184"/>
    <x v="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x v="2274"/>
    <x v="2374"/>
    <n v="18344"/>
    <x v="372"/>
    <x v="0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n v="5395"/>
    <x v="2275"/>
    <x v="2375"/>
    <n v="18344"/>
    <x v="127"/>
    <x v="30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x v="2276"/>
    <x v="2376"/>
    <n v="18344"/>
    <x v="237"/>
    <x v="0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n v="19450"/>
    <x v="2277"/>
    <x v="2377"/>
    <n v="18334"/>
    <x v="149"/>
    <x v="2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05"/>
    <n v="10293"/>
    <x v="2278"/>
    <x v="2378"/>
    <n v="18334"/>
    <x v="236"/>
    <x v="30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x v="2279"/>
    <x v="2379"/>
    <n v="17253"/>
    <x v="49"/>
    <x v="0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n v="10035"/>
    <x v="254"/>
    <x v="2380"/>
    <n v="17253"/>
    <x v="144"/>
    <x v="88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x v="2280"/>
    <x v="2381"/>
    <n v="17263"/>
    <x v="45"/>
    <x v="0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n v="4915"/>
    <x v="2280"/>
    <x v="2382"/>
    <n v="17263"/>
    <x v="275"/>
    <x v="0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n v="15400"/>
    <x v="2281"/>
    <x v="2383"/>
    <n v="17253"/>
    <x v="166"/>
    <x v="15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n v="9885"/>
    <x v="2282"/>
    <x v="2384"/>
    <n v="17253"/>
    <x v="261"/>
    <x v="6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n v="9995"/>
    <x v="2283"/>
    <x v="2385"/>
    <n v="17253"/>
    <x v="140"/>
    <x v="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x v="2284"/>
    <x v="2386"/>
    <n v="17253"/>
    <x v="192"/>
    <x v="0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n v="15051"/>
    <x v="2285"/>
    <x v="2387"/>
    <n v="17253"/>
    <x v="98"/>
    <x v="19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n v="25305"/>
    <x v="2286"/>
    <x v="2388"/>
    <n v="17253"/>
    <x v="138"/>
    <x v="0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n v="5000"/>
    <x v="294"/>
    <x v="2389"/>
    <n v="17263"/>
    <x v="209"/>
    <x v="15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n v="3206"/>
    <x v="2287"/>
    <x v="2390"/>
    <n v="5255"/>
    <x v="363"/>
    <x v="57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n v="8973"/>
    <x v="2288"/>
    <x v="2391"/>
    <n v="5245"/>
    <x v="149"/>
    <x v="2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n v="21004"/>
    <x v="2289"/>
    <x v="2392"/>
    <n v="5245"/>
    <x v="90"/>
    <x v="15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x v="2290"/>
    <x v="2393"/>
    <n v="10766"/>
    <x v="211"/>
    <x v="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n v="5280"/>
    <x v="2291"/>
    <x v="2394"/>
    <n v="7839"/>
    <x v="224"/>
    <x v="1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x v="2292"/>
    <x v="2395"/>
    <n v="7839"/>
    <x v="25"/>
    <x v="0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งานบำรุงปกติ"/>
    <n v="10075"/>
    <x v="38"/>
    <x v="41"/>
    <n v="3704"/>
    <x v="74"/>
    <x v="152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x v="2293"/>
    <x v="2396"/>
    <n v="36181"/>
    <x v="264"/>
    <x v="0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x v="2218"/>
    <x v="2397"/>
    <n v="22637"/>
    <x v="322"/>
    <x v="0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x v="2294"/>
    <x v="2398"/>
    <n v="36191"/>
    <x v="12"/>
    <x v="0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x v="2295"/>
    <x v="1822"/>
    <n v="22637"/>
    <x v="20"/>
    <x v="0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x v="2296"/>
    <x v="2399"/>
    <n v="36191"/>
    <x v="142"/>
    <x v="0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x v="2237"/>
    <x v="2400"/>
    <n v="22637"/>
    <x v="28"/>
    <x v="0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x v="2297"/>
    <x v="2401"/>
    <n v="36191"/>
    <x v="135"/>
    <x v="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x v="2298"/>
    <x v="2402"/>
    <n v="22637"/>
    <x v="257"/>
    <x v="0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n v="5030"/>
    <x v="1293"/>
    <x v="2403"/>
    <n v="36191"/>
    <x v="124"/>
    <x v="0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x v="1706"/>
    <x v="2404"/>
    <n v="22637"/>
    <x v="322"/>
    <x v="0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x v="2299"/>
    <x v="2405"/>
    <n v="36191"/>
    <x v="7"/>
    <x v="0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x v="2218"/>
    <x v="2406"/>
    <n v="22637"/>
    <x v="153"/>
    <x v="0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x v="2300"/>
    <x v="2407"/>
    <n v="36191"/>
    <x v="84"/>
    <x v="0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x v="2301"/>
    <x v="2408"/>
    <n v="22637"/>
    <x v="207"/>
    <x v="0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n v="10225"/>
    <x v="2302"/>
    <x v="2409"/>
    <n v="36181"/>
    <x v="188"/>
    <x v="0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x v="38"/>
    <x v="41"/>
    <n v="0"/>
    <x v="248"/>
    <x v="320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x v="38"/>
    <x v="41"/>
    <n v="0"/>
    <x v="237"/>
    <x v="343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n v="44923"/>
    <x v="2303"/>
    <x v="2410"/>
    <n v="11370"/>
    <x v="196"/>
    <x v="15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x v="2304"/>
    <x v="2411"/>
    <n v="11360"/>
    <x v="16"/>
    <x v="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n v="44757"/>
    <x v="2305"/>
    <x v="2412"/>
    <n v="11370"/>
    <x v="90"/>
    <x v="15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n v="13604"/>
    <x v="2306"/>
    <x v="2413"/>
    <n v="11370"/>
    <x v="209"/>
    <x v="15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งานบำรุงปกติ"/>
    <n v="13361"/>
    <x v="38"/>
    <x v="41"/>
    <n v="5318"/>
    <x v="175"/>
    <x v="107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งานบำรุงปกติ"/>
    <n v="31266"/>
    <x v="38"/>
    <x v="41"/>
    <n v="5318"/>
    <x v="275"/>
    <x v="15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n v="5266"/>
    <x v="38"/>
    <x v="41"/>
    <n v="5330"/>
    <x v="164"/>
    <x v="47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งานบำรุงปกติ"/>
    <n v="5324"/>
    <x v="38"/>
    <x v="41"/>
    <n v="5330"/>
    <x v="81"/>
    <x v="181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n v="5807"/>
    <x v="38"/>
    <x v="41"/>
    <n v="5330"/>
    <x v="260"/>
    <x v="222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n v="19850"/>
    <x v="2307"/>
    <x v="2414"/>
    <n v="11708"/>
    <x v="136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n v="4975"/>
    <x v="222"/>
    <x v="2415"/>
    <n v="11718"/>
    <x v="37"/>
    <x v="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n v="47821"/>
    <x v="2308"/>
    <x v="2416"/>
    <n v="11708"/>
    <x v="259"/>
    <x v="3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n v="31729"/>
    <x v="2309"/>
    <x v="2417"/>
    <n v="11708"/>
    <x v="166"/>
    <x v="15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x v="2310"/>
    <x v="2418"/>
    <n v="16548"/>
    <x v="6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x v="2311"/>
    <x v="2419"/>
    <n v="16548"/>
    <x v="60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x v="2312"/>
    <x v="2420"/>
    <n v="16548"/>
    <x v="7"/>
    <x v="0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n v="16033"/>
    <x v="2313"/>
    <x v="2421"/>
    <n v="16548"/>
    <x v="166"/>
    <x v="15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งานบำรุงปกติ"/>
    <n v="38229"/>
    <x v="38"/>
    <x v="41"/>
    <n v="3642"/>
    <x v="34"/>
    <x v="220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n v="4284"/>
    <x v="2314"/>
    <x v="2422"/>
    <n v="3652"/>
    <x v="247"/>
    <x v="98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n v="52350"/>
    <x v="38"/>
    <x v="41"/>
    <n v="3284"/>
    <x v="111"/>
    <x v="57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n v="51698"/>
    <x v="38"/>
    <x v="41"/>
    <n v="3284"/>
    <x v="38"/>
    <x v="10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x v="38"/>
    <x v="41"/>
    <n v="0"/>
    <x v="153"/>
    <x v="226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n v="7092"/>
    <x v="2315"/>
    <x v="2423"/>
    <n v="23029"/>
    <x v="188"/>
    <x v="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n v="11604"/>
    <x v="2316"/>
    <x v="2424"/>
    <n v="23017"/>
    <x v="236"/>
    <x v="11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n v="7110"/>
    <x v="2317"/>
    <x v="2425"/>
    <n v="23029"/>
    <x v="41"/>
    <x v="0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x v="2318"/>
    <x v="649"/>
    <n v="23029"/>
    <x v="186"/>
    <x v="0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n v="7098"/>
    <x v="2319"/>
    <x v="2426"/>
    <n v="23029"/>
    <x v="116"/>
    <x v="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n v="5748"/>
    <x v="2320"/>
    <x v="2427"/>
    <n v="23029"/>
    <x v="136"/>
    <x v="0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n v="7212"/>
    <x v="2321"/>
    <x v="2428"/>
    <n v="23029"/>
    <x v="41"/>
    <x v="0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x v="2320"/>
    <x v="2429"/>
    <n v="23029"/>
    <x v="94"/>
    <x v="0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x v="2322"/>
    <x v="2430"/>
    <n v="23029"/>
    <x v="84"/>
    <x v="0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x v="2323"/>
    <x v="2431"/>
    <n v="23017"/>
    <x v="49"/>
    <x v="0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n v="7206"/>
    <x v="2324"/>
    <x v="2432"/>
    <n v="23029"/>
    <x v="5"/>
    <x v="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x v="2156"/>
    <x v="2433"/>
    <n v="23029"/>
    <x v="134"/>
    <x v="0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n v="7218"/>
    <x v="2325"/>
    <x v="2434"/>
    <n v="23029"/>
    <x v="252"/>
    <x v="13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n v="5844"/>
    <x v="2326"/>
    <x v="2435"/>
    <n v="23029"/>
    <x v="111"/>
    <x v="0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n v="6429"/>
    <x v="2327"/>
    <x v="2436"/>
    <n v="23029"/>
    <x v="91"/>
    <x v="30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n v="5850"/>
    <x v="2156"/>
    <x v="2437"/>
    <n v="23029"/>
    <x v="1"/>
    <x v="0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n v="7134"/>
    <x v="2328"/>
    <x v="2438"/>
    <n v="23029"/>
    <x v="150"/>
    <x v="15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n v="11700"/>
    <x v="2329"/>
    <x v="2439"/>
    <n v="23017"/>
    <x v="254"/>
    <x v="0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n v="7152"/>
    <x v="2330"/>
    <x v="2440"/>
    <n v="23029"/>
    <x v="109"/>
    <x v="0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x v="2331"/>
    <x v="2441"/>
    <n v="23029"/>
    <x v="55"/>
    <x v="0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n v="7248"/>
    <x v="2332"/>
    <x v="2442"/>
    <n v="23029"/>
    <x v="137"/>
    <x v="3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n v="5868"/>
    <x v="531"/>
    <x v="2443"/>
    <n v="23029"/>
    <x v="111"/>
    <x v="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x v="2333"/>
    <x v="2444"/>
    <n v="23017"/>
    <x v="57"/>
    <x v="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n v="6042"/>
    <x v="539"/>
    <x v="2442"/>
    <n v="23029"/>
    <x v="137"/>
    <x v="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x v="38"/>
    <x v="41"/>
    <n v="0"/>
    <x v="203"/>
    <x v="169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x v="38"/>
    <x v="41"/>
    <n v="0"/>
    <x v="43"/>
    <x v="22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x v="2334"/>
    <x v="2445"/>
    <n v="18292"/>
    <x v="49"/>
    <x v="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05"/>
    <n v="4016"/>
    <x v="203"/>
    <x v="2446"/>
    <n v="18303"/>
    <x v="129"/>
    <x v="2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x v="2335"/>
    <x v="2447"/>
    <n v="18292"/>
    <x v="104"/>
    <x v="0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n v="576"/>
    <x v="2336"/>
    <x v="2448"/>
    <n v="18303"/>
    <x v="116"/>
    <x v="0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n v="36420"/>
    <x v="2337"/>
    <x v="2449"/>
    <n v="18292"/>
    <x v="185"/>
    <x v="0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n v="23864"/>
    <x v="2338"/>
    <x v="2450"/>
    <n v="18292"/>
    <x v="208"/>
    <x v="144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OL05"/>
    <n v="7960"/>
    <x v="2339"/>
    <x v="2451"/>
    <n v="32415"/>
    <x v="204"/>
    <x v="0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x v="2340"/>
    <x v="2452"/>
    <n v="32415"/>
    <x v="104"/>
    <x v="0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n v="4008"/>
    <x v="2263"/>
    <x v="2453"/>
    <n v="18303"/>
    <x v="144"/>
    <x v="88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n v="2002"/>
    <x v="2341"/>
    <x v="2454"/>
    <n v="18245"/>
    <x v="111"/>
    <x v="0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n v="12180"/>
    <x v="2342"/>
    <x v="2455"/>
    <n v="18286"/>
    <x v="164"/>
    <x v="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x v="2343"/>
    <x v="2456"/>
    <n v="18292"/>
    <x v="49"/>
    <x v="0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n v="8532"/>
    <x v="2344"/>
    <x v="2457"/>
    <n v="18292"/>
    <x v="135"/>
    <x v="3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n v="12140"/>
    <x v="2345"/>
    <x v="2458"/>
    <n v="18292"/>
    <x v="194"/>
    <x v="0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n v="23924"/>
    <x v="2346"/>
    <x v="2459"/>
    <n v="18292"/>
    <x v="87"/>
    <x v="0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n v="24624"/>
    <x v="2347"/>
    <x v="2460"/>
    <n v="18292"/>
    <x v="144"/>
    <x v="88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n v="8300"/>
    <x v="2348"/>
    <x v="2461"/>
    <n v="18287"/>
    <x v="41"/>
    <x v="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n v="7120"/>
    <x v="2349"/>
    <x v="2462"/>
    <n v="18275"/>
    <x v="1"/>
    <x v="0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n v="19818"/>
    <x v="2350"/>
    <x v="2463"/>
    <n v="18292"/>
    <x v="275"/>
    <x v="0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งานบำรุงปกติ"/>
    <n v="40585"/>
    <x v="38"/>
    <x v="41"/>
    <n v="3310"/>
    <x v="139"/>
    <x v="137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งานบำรุงปกติ"/>
    <n v="36050"/>
    <x v="38"/>
    <x v="41"/>
    <n v="3310"/>
    <x v="262"/>
    <x v="11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n v="13514"/>
    <x v="38"/>
    <x v="41"/>
    <n v="921"/>
    <x v="119"/>
    <x v="66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n v="27032"/>
    <x v="38"/>
    <x v="41"/>
    <n v="921"/>
    <x v="118"/>
    <x v="65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งานบำรุงปกติ"/>
    <n v="8932"/>
    <x v="38"/>
    <x v="41"/>
    <n v="5421"/>
    <x v="277"/>
    <x v="98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n v="1962"/>
    <x v="2351"/>
    <x v="2464"/>
    <n v="5428"/>
    <x v="70"/>
    <x v="13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งานบำรุงปกติ"/>
    <n v="2508"/>
    <x v="38"/>
    <x v="41"/>
    <n v="5428"/>
    <x v="123"/>
    <x v="73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งานบำรุงปกติ"/>
    <n v="40513"/>
    <x v="38"/>
    <x v="41"/>
    <n v="3853"/>
    <x v="150"/>
    <x v="172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งานบำรุงปกติ"/>
    <n v="2139"/>
    <x v="38"/>
    <x v="41"/>
    <n v="4152"/>
    <x v="265"/>
    <x v="200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n v="6174"/>
    <x v="2352"/>
    <x v="2465"/>
    <n v="16479"/>
    <x v="305"/>
    <x v="10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n v="49483"/>
    <x v="2353"/>
    <x v="2466"/>
    <n v="5007"/>
    <x v="19"/>
    <x v="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x v="2354"/>
    <x v="2467"/>
    <n v="5017"/>
    <x v="82"/>
    <x v="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x v="2355"/>
    <x v="2468"/>
    <n v="5007"/>
    <x v="72"/>
    <x v="0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งานบำรุงปกติ"/>
    <n v="21494"/>
    <x v="38"/>
    <x v="41"/>
    <n v="5007"/>
    <x v="40"/>
    <x v="18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งานบำรุงปกติ"/>
    <n v="49473"/>
    <x v="38"/>
    <x v="41"/>
    <n v="5007"/>
    <x v="5"/>
    <x v="13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x v="2356"/>
    <x v="2469"/>
    <n v="104020"/>
    <x v="224"/>
    <x v="0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x v="2357"/>
    <x v="2470"/>
    <n v="104020"/>
    <x v="376"/>
    <x v="0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x v="2358"/>
    <x v="2471"/>
    <n v="104020"/>
    <x v="178"/>
    <x v="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x v="2359"/>
    <x v="2472"/>
    <n v="19203"/>
    <x v="192"/>
    <x v="0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x v="2360"/>
    <x v="2473"/>
    <n v="8704"/>
    <x v="43"/>
    <x v="0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x v="2361"/>
    <x v="2474"/>
    <n v="8694"/>
    <x v="148"/>
    <x v="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n v="4252"/>
    <x v="2362"/>
    <x v="2475"/>
    <n v="8704"/>
    <x v="183"/>
    <x v="7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n v="3101"/>
    <x v="2363"/>
    <x v="2476"/>
    <n v="8704"/>
    <x v="114"/>
    <x v="3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n v="4500"/>
    <x v="9"/>
    <x v="2477"/>
    <n v="8704"/>
    <x v="12"/>
    <x v="3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n v="4451"/>
    <x v="1048"/>
    <x v="2478"/>
    <n v="8704"/>
    <x v="181"/>
    <x v="30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n v="39654"/>
    <x v="2364"/>
    <x v="2479"/>
    <n v="8694"/>
    <x v="147"/>
    <x v="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n v="8703"/>
    <x v="2365"/>
    <x v="121"/>
    <n v="8694"/>
    <x v="42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n v="2750"/>
    <x v="2366"/>
    <x v="2480"/>
    <n v="8704"/>
    <x v="37"/>
    <x v="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x v="2367"/>
    <x v="2481"/>
    <n v="8694"/>
    <x v="161"/>
    <x v="0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n v="4617"/>
    <x v="2368"/>
    <x v="2482"/>
    <n v="8704"/>
    <x v="110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x v="2369"/>
    <x v="2483"/>
    <n v="7228"/>
    <x v="7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n v="28380"/>
    <x v="2370"/>
    <x v="2484"/>
    <n v="7228"/>
    <x v="125"/>
    <x v="3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n v="45556"/>
    <x v="2371"/>
    <x v="2485"/>
    <n v="7228"/>
    <x v="187"/>
    <x v="15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x v="2372"/>
    <x v="2486"/>
    <n v="7238"/>
    <x v="136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x v="2373"/>
    <x v="2487"/>
    <n v="7228"/>
    <x v="109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x v="2374"/>
    <x v="2488"/>
    <n v="7238"/>
    <x v="72"/>
    <x v="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n v="2448"/>
    <x v="2375"/>
    <x v="2489"/>
    <n v="7238"/>
    <x v="253"/>
    <x v="89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งานบำรุงปกติ"/>
    <n v="26960"/>
    <x v="38"/>
    <x v="41"/>
    <n v="3675"/>
    <x v="54"/>
    <x v="219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งานบำรุงปกติ"/>
    <n v="44996"/>
    <x v="38"/>
    <x v="41"/>
    <n v="3675"/>
    <x v="114"/>
    <x v="59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n v="9000"/>
    <x v="623"/>
    <x v="2490"/>
    <n v="3685"/>
    <x v="107"/>
    <x v="2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งานบำรุงปกติ"/>
    <n v="18090"/>
    <x v="38"/>
    <x v="41"/>
    <n v="3675"/>
    <x v="63"/>
    <x v="4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n v="2291"/>
    <x v="2376"/>
    <x v="2491"/>
    <n v="3685"/>
    <x v="432"/>
    <x v="65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x v="2377"/>
    <x v="2492"/>
    <n v="7649"/>
    <x v="72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x v="2378"/>
    <x v="2493"/>
    <n v="7660"/>
    <x v="202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n v="1872"/>
    <x v="2379"/>
    <x v="2494"/>
    <n v="7660"/>
    <x v="312"/>
    <x v="89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n v="797"/>
    <x v="2380"/>
    <x v="2495"/>
    <n v="12853"/>
    <x v="224"/>
    <x v="11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n v="238"/>
    <x v="2381"/>
    <x v="2496"/>
    <n v="12923"/>
    <x v="166"/>
    <x v="15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n v="23580"/>
    <x v="2382"/>
    <x v="2497"/>
    <n v="12913"/>
    <x v="130"/>
    <x v="3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x v="2383"/>
    <x v="2498"/>
    <n v="12899"/>
    <x v="104"/>
    <x v="0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x v="2384"/>
    <x v="2499"/>
    <n v="12913"/>
    <x v="13"/>
    <x v="0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n v="4307"/>
    <x v="2385"/>
    <x v="2500"/>
    <n v="12910"/>
    <x v="109"/>
    <x v="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n v="549"/>
    <x v="2386"/>
    <x v="2501"/>
    <n v="12923"/>
    <x v="241"/>
    <x v="14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n v="5229"/>
    <x v="2387"/>
    <x v="2502"/>
    <n v="12903"/>
    <x v="46"/>
    <x v="0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n v="27603"/>
    <x v="2388"/>
    <x v="2503"/>
    <n v="12913"/>
    <x v="42"/>
    <x v="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n v="513"/>
    <x v="2389"/>
    <x v="2504"/>
    <n v="12816"/>
    <x v="129"/>
    <x v="2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x v="2390"/>
    <x v="2505"/>
    <n v="12913"/>
    <x v="84"/>
    <x v="0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n v="2079"/>
    <x v="2391"/>
    <x v="2506"/>
    <n v="12866"/>
    <x v="105"/>
    <x v="98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x v="2392"/>
    <x v="2507"/>
    <n v="12923"/>
    <x v="3"/>
    <x v="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x v="2393"/>
    <x v="2508"/>
    <n v="12913"/>
    <x v="13"/>
    <x v="0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n v="27563"/>
    <x v="2394"/>
    <x v="2509"/>
    <n v="12913"/>
    <x v="124"/>
    <x v="0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n v="4972"/>
    <x v="2395"/>
    <x v="2510"/>
    <n v="12904"/>
    <x v="194"/>
    <x v="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05"/>
    <n v="203"/>
    <x v="2396"/>
    <x v="2511"/>
    <n v="12923"/>
    <x v="330"/>
    <x v="9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n v="9725"/>
    <x v="2397"/>
    <x v="2512"/>
    <n v="12913"/>
    <x v="34"/>
    <x v="7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n v="13806"/>
    <x v="2398"/>
    <x v="2513"/>
    <n v="12913"/>
    <x v="193"/>
    <x v="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n v="4968"/>
    <x v="2399"/>
    <x v="2514"/>
    <n v="12911"/>
    <x v="200"/>
    <x v="0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x v="2400"/>
    <x v="2515"/>
    <n v="12923"/>
    <x v="286"/>
    <x v="0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n v="18311"/>
    <x v="2401"/>
    <x v="2516"/>
    <n v="12913"/>
    <x v="210"/>
    <x v="0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n v="4599"/>
    <x v="2402"/>
    <x v="1255"/>
    <n v="12923"/>
    <x v="216"/>
    <x v="98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n v="1044"/>
    <x v="2403"/>
    <x v="2517"/>
    <n v="12846"/>
    <x v="433"/>
    <x v="344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x v="2404"/>
    <x v="2518"/>
    <n v="22447"/>
    <x v="13"/>
    <x v="0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n v="8861"/>
    <x v="2405"/>
    <x v="2519"/>
    <n v="22448"/>
    <x v="99"/>
    <x v="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x v="2406"/>
    <x v="2520"/>
    <n v="22447"/>
    <x v="161"/>
    <x v="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x v="2407"/>
    <x v="2521"/>
    <n v="22439"/>
    <x v="315"/>
    <x v="0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x v="2408"/>
    <x v="2522"/>
    <n v="22448"/>
    <x v="39"/>
    <x v="0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n v="5085"/>
    <x v="2409"/>
    <x v="2523"/>
    <n v="22443"/>
    <x v="82"/>
    <x v="0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n v="4770"/>
    <x v="2410"/>
    <x v="2524"/>
    <n v="22446"/>
    <x v="53"/>
    <x v="0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x v="5"/>
    <x v="2525"/>
    <n v="22448"/>
    <x v="69"/>
    <x v="0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n v="5780"/>
    <x v="2411"/>
    <x v="2526"/>
    <n v="22444"/>
    <x v="151"/>
    <x v="94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n v="18239"/>
    <x v="2412"/>
    <x v="2527"/>
    <n v="22448"/>
    <x v="1"/>
    <x v="0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n v="13685"/>
    <x v="2413"/>
    <x v="2528"/>
    <n v="22448"/>
    <x v="78"/>
    <x v="0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x v="2414"/>
    <x v="2529"/>
    <n v="22448"/>
    <x v="58"/>
    <x v="0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05"/>
    <n v="9041"/>
    <x v="2415"/>
    <x v="2530"/>
    <n v="22448"/>
    <x v="119"/>
    <x v="7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n v="4514"/>
    <x v="352"/>
    <x v="2531"/>
    <n v="22458"/>
    <x v="254"/>
    <x v="0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x v="2416"/>
    <x v="2532"/>
    <n v="22448"/>
    <x v="84"/>
    <x v="0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n v="9351"/>
    <x v="2417"/>
    <x v="2533"/>
    <n v="22448"/>
    <x v="87"/>
    <x v="0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n v="23058"/>
    <x v="2418"/>
    <x v="2534"/>
    <n v="22448"/>
    <x v="56"/>
    <x v="0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n v="19875"/>
    <x v="2419"/>
    <x v="2535"/>
    <n v="22448"/>
    <x v="99"/>
    <x v="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05"/>
    <n v="6540"/>
    <x v="2420"/>
    <x v="2536"/>
    <n v="20848"/>
    <x v="246"/>
    <x v="89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n v="39478"/>
    <x v="38"/>
    <x v="41"/>
    <n v="1951"/>
    <x v="0"/>
    <x v="89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n v="11806"/>
    <x v="38"/>
    <x v="41"/>
    <n v="1951"/>
    <x v="2"/>
    <x v="31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n v="40873"/>
    <x v="38"/>
    <x v="41"/>
    <n v="1579"/>
    <x v="43"/>
    <x v="22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n v="4554"/>
    <x v="38"/>
    <x v="41"/>
    <n v="1588"/>
    <x v="78"/>
    <x v="42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n v="9148"/>
    <x v="38"/>
    <x v="41"/>
    <n v="1579"/>
    <x v="129"/>
    <x v="131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n v="31617"/>
    <x v="38"/>
    <x v="41"/>
    <n v="1579"/>
    <x v="131"/>
    <x v="82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n v="40329"/>
    <x v="38"/>
    <x v="41"/>
    <n v="1579"/>
    <x v="87"/>
    <x v="164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งานบำรุงปกติ"/>
    <n v="20005"/>
    <x v="38"/>
    <x v="41"/>
    <n v="1382"/>
    <x v="171"/>
    <x v="285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งานบำรุงปกติ"/>
    <n v="22567"/>
    <x v="38"/>
    <x v="41"/>
    <n v="3396"/>
    <x v="72"/>
    <x v="35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งานบำรุงปกติ"/>
    <n v="44649"/>
    <x v="38"/>
    <x v="41"/>
    <n v="3396"/>
    <x v="123"/>
    <x v="73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งานบำรุงปกติ"/>
    <n v="23161"/>
    <x v="38"/>
    <x v="41"/>
    <n v="3396"/>
    <x v="35"/>
    <x v="113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งานบำรุงปกติ"/>
    <n v="44964"/>
    <x v="38"/>
    <x v="41"/>
    <n v="3396"/>
    <x v="49"/>
    <x v="167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งานบำรุงปกติ"/>
    <n v="8982"/>
    <x v="38"/>
    <x v="41"/>
    <n v="3396"/>
    <x v="131"/>
    <x v="82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n v="40590"/>
    <x v="2421"/>
    <x v="2537"/>
    <n v="5669"/>
    <x v="81"/>
    <x v="15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n v="9072"/>
    <x v="2422"/>
    <x v="2538"/>
    <n v="5669"/>
    <x v="26"/>
    <x v="11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n v="53742"/>
    <x v="38"/>
    <x v="41"/>
    <n v="2982"/>
    <x v="5"/>
    <x v="13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n v="54012"/>
    <x v="38"/>
    <x v="41"/>
    <n v="2982"/>
    <x v="227"/>
    <x v="177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n v="41892"/>
    <x v="38"/>
    <x v="41"/>
    <n v="2982"/>
    <x v="202"/>
    <x v="99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n v="44167"/>
    <x v="2423"/>
    <x v="2539"/>
    <n v="5010"/>
    <x v="32"/>
    <x v="3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n v="49966"/>
    <x v="2424"/>
    <x v="2540"/>
    <n v="5010"/>
    <x v="107"/>
    <x v="2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งานบำรุงปกติ"/>
    <n v="5874"/>
    <x v="38"/>
    <x v="41"/>
    <n v="5020"/>
    <x v="211"/>
    <x v="149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x v="2425"/>
    <x v="2541"/>
    <n v="9558"/>
    <x v="69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x v="2426"/>
    <x v="2542"/>
    <n v="9016"/>
    <x v="147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x v="2427"/>
    <x v="2543"/>
    <n v="9016"/>
    <x v="113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n v="3424"/>
    <x v="2428"/>
    <x v="2544"/>
    <n v="9558"/>
    <x v="182"/>
    <x v="7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x v="38"/>
    <x v="41"/>
    <n v="0"/>
    <x v="193"/>
    <x v="14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x v="38"/>
    <x v="41"/>
    <n v="0"/>
    <x v="277"/>
    <x v="98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x v="38"/>
    <x v="41"/>
    <n v="0"/>
    <x v="277"/>
    <x v="98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n v="44991"/>
    <x v="38"/>
    <x v="41"/>
    <n v="715"/>
    <x v="265"/>
    <x v="200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n v="10026"/>
    <x v="38"/>
    <x v="41"/>
    <n v="715"/>
    <x v="318"/>
    <x v="345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n v="36499"/>
    <x v="38"/>
    <x v="41"/>
    <n v="715"/>
    <x v="124"/>
    <x v="74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งานบำรุงปกติ"/>
    <n v="44918"/>
    <x v="38"/>
    <x v="41"/>
    <n v="1870"/>
    <x v="32"/>
    <x v="150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งานบำรุงปกติ"/>
    <n v="13522"/>
    <x v="38"/>
    <x v="41"/>
    <n v="1870"/>
    <x v="107"/>
    <x v="51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n v="49486"/>
    <x v="2429"/>
    <x v="2545"/>
    <n v="4743"/>
    <x v="12"/>
    <x v="15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n v="45070"/>
    <x v="2430"/>
    <x v="2546"/>
    <n v="4743"/>
    <x v="430"/>
    <x v="8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n v="32967"/>
    <x v="2431"/>
    <x v="2547"/>
    <n v="4743"/>
    <x v="307"/>
    <x v="47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งานบำรุงปกติ"/>
    <n v="4262"/>
    <x v="38"/>
    <x v="41"/>
    <n v="1340"/>
    <x v="121"/>
    <x v="68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งานบำรุงปกติ"/>
    <n v="24525"/>
    <x v="38"/>
    <x v="41"/>
    <n v="1329"/>
    <x v="259"/>
    <x v="225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งานบำรุงปกติ"/>
    <n v="13455"/>
    <x v="38"/>
    <x v="41"/>
    <n v="2825"/>
    <x v="125"/>
    <x v="75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งานบำรุงปกติ"/>
    <n v="31581"/>
    <x v="38"/>
    <x v="41"/>
    <n v="2825"/>
    <x v="247"/>
    <x v="249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งานบำรุงปกติ"/>
    <n v="43726"/>
    <x v="38"/>
    <x v="41"/>
    <n v="3688"/>
    <x v="97"/>
    <x v="128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n v="37427"/>
    <x v="2432"/>
    <x v="2548"/>
    <n v="3688"/>
    <x v="392"/>
    <x v="6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งานบำรุงปกติ"/>
    <n v="44892"/>
    <x v="38"/>
    <x v="41"/>
    <n v="2878"/>
    <x v="119"/>
    <x v="66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งานบำรุงปกติ"/>
    <n v="40643"/>
    <x v="38"/>
    <x v="41"/>
    <n v="2878"/>
    <x v="60"/>
    <x v="141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งานบำรุงปกติ"/>
    <n v="13401"/>
    <x v="38"/>
    <x v="41"/>
    <n v="2878"/>
    <x v="53"/>
    <x v="34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งานบำรุงปกติ"/>
    <n v="44888"/>
    <x v="38"/>
    <x v="41"/>
    <n v="2878"/>
    <x v="135"/>
    <x v="168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งานบำรุงปกติ"/>
    <n v="4514"/>
    <x v="38"/>
    <x v="41"/>
    <n v="2888"/>
    <x v="166"/>
    <x v="124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งานบำรุงปกติ"/>
    <n v="40685"/>
    <x v="38"/>
    <x v="41"/>
    <n v="3105"/>
    <x v="108"/>
    <x v="52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n v="47385"/>
    <x v="38"/>
    <x v="41"/>
    <n v="3105"/>
    <x v="139"/>
    <x v="137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งานบำรุงปกติ"/>
    <n v="45453"/>
    <x v="38"/>
    <x v="41"/>
    <n v="3105"/>
    <x v="18"/>
    <x v="69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งานบำรุงปกติ"/>
    <n v="18103"/>
    <x v="38"/>
    <x v="41"/>
    <n v="3105"/>
    <x v="187"/>
    <x v="162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n v="4621"/>
    <x v="38"/>
    <x v="41"/>
    <n v="1330"/>
    <x v="181"/>
    <x v="202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n v="40774"/>
    <x v="38"/>
    <x v="41"/>
    <n v="1552"/>
    <x v="279"/>
    <x v="227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n v="40604"/>
    <x v="38"/>
    <x v="41"/>
    <n v="1552"/>
    <x v="108"/>
    <x v="52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n v="40885"/>
    <x v="38"/>
    <x v="41"/>
    <n v="1552"/>
    <x v="91"/>
    <x v="306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n v="36594"/>
    <x v="38"/>
    <x v="41"/>
    <n v="1552"/>
    <x v="81"/>
    <x v="181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n v="19820"/>
    <x v="2433"/>
    <x v="2549"/>
    <n v="16043"/>
    <x v="111"/>
    <x v="0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n v="40070"/>
    <x v="38"/>
    <x v="41"/>
    <n v="1200"/>
    <x v="258"/>
    <x v="314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n v="14905"/>
    <x v="38"/>
    <x v="41"/>
    <n v="1200"/>
    <x v="46"/>
    <x v="25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n v="4464"/>
    <x v="38"/>
    <x v="41"/>
    <n v="1210"/>
    <x v="12"/>
    <x v="185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n v="3227"/>
    <x v="38"/>
    <x v="41"/>
    <n v="1210"/>
    <x v="118"/>
    <x v="65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n v="8982"/>
    <x v="38"/>
    <x v="41"/>
    <n v="1200"/>
    <x v="154"/>
    <x v="129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n v="4500"/>
    <x v="38"/>
    <x v="41"/>
    <n v="797"/>
    <x v="182"/>
    <x v="136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n v="3375"/>
    <x v="38"/>
    <x v="41"/>
    <n v="673"/>
    <x v="99"/>
    <x v="125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n v="11988"/>
    <x v="2434"/>
    <x v="2550"/>
    <n v="37690"/>
    <x v="99"/>
    <x v="0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05"/>
    <n v="42072"/>
    <x v="2435"/>
    <x v="2551"/>
    <n v="37690"/>
    <x v="81"/>
    <x v="15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x v="2436"/>
    <x v="2552"/>
    <n v="37690"/>
    <x v="276"/>
    <x v="0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x v="2437"/>
    <x v="2553"/>
    <n v="37690"/>
    <x v="43"/>
    <x v="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x v="2438"/>
    <x v="2554"/>
    <n v="37690"/>
    <x v="211"/>
    <x v="0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n v="5844"/>
    <x v="2326"/>
    <x v="2555"/>
    <n v="37700"/>
    <x v="52"/>
    <x v="0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05"/>
    <n v="5712"/>
    <x v="2439"/>
    <x v="2556"/>
    <n v="34564"/>
    <x v="183"/>
    <x v="7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x v="2440"/>
    <x v="2557"/>
    <n v="34564"/>
    <x v="49"/>
    <x v="0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x v="2441"/>
    <x v="1460"/>
    <n v="34553"/>
    <x v="15"/>
    <x v="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x v="2442"/>
    <x v="2558"/>
    <n v="34564"/>
    <x v="43"/>
    <x v="0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x v="2443"/>
    <x v="2559"/>
    <n v="34553"/>
    <x v="434"/>
    <x v="0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n v="192"/>
    <x v="2444"/>
    <x v="2560"/>
    <n v="34564"/>
    <x v="146"/>
    <x v="90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n v="318"/>
    <x v="675"/>
    <x v="2561"/>
    <n v="34564"/>
    <x v="383"/>
    <x v="269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n v="360"/>
    <x v="2445"/>
    <x v="2562"/>
    <n v="34564"/>
    <x v="433"/>
    <x v="344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n v="4170"/>
    <x v="2446"/>
    <x v="2563"/>
    <n v="34564"/>
    <x v="435"/>
    <x v="34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05"/>
    <n v="1452"/>
    <x v="2447"/>
    <x v="2564"/>
    <n v="34564"/>
    <x v="259"/>
    <x v="30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x v="2448"/>
    <x v="2565"/>
    <n v="34564"/>
    <x v="313"/>
    <x v="0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n v="5712"/>
    <x v="2439"/>
    <x v="2566"/>
    <n v="34564"/>
    <x v="1"/>
    <x v="0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n v="12036"/>
    <x v="960"/>
    <x v="2567"/>
    <n v="34553"/>
    <x v="262"/>
    <x v="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n v="360"/>
    <x v="2445"/>
    <x v="2562"/>
    <n v="34564"/>
    <x v="433"/>
    <x v="344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x v="2449"/>
    <x v="2568"/>
    <n v="34553"/>
    <x v="251"/>
    <x v="0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x v="2450"/>
    <x v="2569"/>
    <n v="34564"/>
    <x v="319"/>
    <x v="0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n v="4692"/>
    <x v="2451"/>
    <x v="2570"/>
    <n v="34538"/>
    <x v="435"/>
    <x v="346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n v="11586"/>
    <x v="104"/>
    <x v="2571"/>
    <n v="34553"/>
    <x v="175"/>
    <x v="0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x v="2452"/>
    <x v="2572"/>
    <n v="34564"/>
    <x v="186"/>
    <x v="0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n v="6084"/>
    <x v="2453"/>
    <x v="2573"/>
    <n v="30667"/>
    <x v="175"/>
    <x v="0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n v="1218"/>
    <x v="2454"/>
    <x v="2574"/>
    <n v="30667"/>
    <x v="56"/>
    <x v="0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x v="2455"/>
    <x v="2575"/>
    <n v="30667"/>
    <x v="159"/>
    <x v="0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n v="7098"/>
    <x v="2456"/>
    <x v="2576"/>
    <n v="30651"/>
    <x v="138"/>
    <x v="0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x v="12"/>
    <x v="2577"/>
    <n v="30655"/>
    <x v="9"/>
    <x v="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x v="2457"/>
    <x v="2578"/>
    <n v="23056"/>
    <x v="71"/>
    <x v="0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n v="6096"/>
    <x v="2458"/>
    <x v="2579"/>
    <n v="23074"/>
    <x v="114"/>
    <x v="3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n v="24300"/>
    <x v="2459"/>
    <x v="2580"/>
    <n v="23062"/>
    <x v="53"/>
    <x v="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05"/>
    <n v="27780"/>
    <x v="2460"/>
    <x v="2581"/>
    <n v="23062"/>
    <x v="29"/>
    <x v="14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n v="57282"/>
    <x v="2461"/>
    <x v="2582"/>
    <n v="23062"/>
    <x v="52"/>
    <x v="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n v="1200"/>
    <x v="2462"/>
    <x v="2583"/>
    <n v="23074"/>
    <x v="345"/>
    <x v="264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x v="2463"/>
    <x v="2584"/>
    <n v="23074"/>
    <x v="3"/>
    <x v="0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n v="24090"/>
    <x v="2464"/>
    <x v="2585"/>
    <n v="23062"/>
    <x v="107"/>
    <x v="2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x v="2465"/>
    <x v="2586"/>
    <n v="23062"/>
    <x v="379"/>
    <x v="0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n v="600"/>
    <x v="532"/>
    <x v="2587"/>
    <n v="23074"/>
    <x v="202"/>
    <x v="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n v="1800"/>
    <x v="120"/>
    <x v="2588"/>
    <n v="23074"/>
    <x v="144"/>
    <x v="88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05"/>
    <n v="2700"/>
    <x v="31"/>
    <x v="2589"/>
    <n v="23074"/>
    <x v="153"/>
    <x v="11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n v="600"/>
    <x v="532"/>
    <x v="2590"/>
    <n v="23074"/>
    <x v="97"/>
    <x v="0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x v="2466"/>
    <x v="2591"/>
    <n v="23074"/>
    <x v="92"/>
    <x v="0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n v="58584"/>
    <x v="2467"/>
    <x v="2592"/>
    <n v="23062"/>
    <x v="262"/>
    <x v="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n v="59886"/>
    <x v="2468"/>
    <x v="2593"/>
    <n v="23062"/>
    <x v="4"/>
    <x v="2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x v="2469"/>
    <x v="2594"/>
    <n v="23062"/>
    <x v="184"/>
    <x v="0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n v="24192"/>
    <x v="2470"/>
    <x v="2595"/>
    <n v="23062"/>
    <x v="87"/>
    <x v="0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n v="42132"/>
    <x v="2471"/>
    <x v="2596"/>
    <n v="23062"/>
    <x v="255"/>
    <x v="256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05"/>
    <n v="5934"/>
    <x v="2457"/>
    <x v="2597"/>
    <n v="23056"/>
    <x v="91"/>
    <x v="3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05"/>
    <n v="6000"/>
    <x v="2472"/>
    <x v="2598"/>
    <n v="23052"/>
    <x v="257"/>
    <x v="19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n v="1800"/>
    <x v="2473"/>
    <x v="2599"/>
    <n v="23045"/>
    <x v="433"/>
    <x v="344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n v="5586"/>
    <x v="2474"/>
    <x v="2600"/>
    <n v="23074"/>
    <x v="2"/>
    <x v="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n v="600"/>
    <x v="532"/>
    <x v="2601"/>
    <n v="23074"/>
    <x v="137"/>
    <x v="3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x v="2475"/>
    <x v="2602"/>
    <n v="23074"/>
    <x v="252"/>
    <x v="0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n v="2100"/>
    <x v="2476"/>
    <x v="2603"/>
    <n v="23074"/>
    <x v="118"/>
    <x v="0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x v="2477"/>
    <x v="2604"/>
    <n v="6336"/>
    <x v="124"/>
    <x v="0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x v="2478"/>
    <x v="2605"/>
    <n v="6336"/>
    <x v="79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n v="11972"/>
    <x v="2479"/>
    <x v="2606"/>
    <n v="6336"/>
    <x v="216"/>
    <x v="1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n v="3328"/>
    <x v="2480"/>
    <x v="2607"/>
    <n v="6346"/>
    <x v="178"/>
    <x v="6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x v="2481"/>
    <x v="2608"/>
    <n v="6346"/>
    <x v="188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x v="2482"/>
    <x v="2609"/>
    <n v="9896"/>
    <x v="220"/>
    <x v="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n v="4008"/>
    <x v="2263"/>
    <x v="2610"/>
    <n v="9907"/>
    <x v="17"/>
    <x v="7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x v="2483"/>
    <x v="2611"/>
    <n v="9896"/>
    <x v="79"/>
    <x v="0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n v="3881"/>
    <x v="2484"/>
    <x v="2612"/>
    <n v="9907"/>
    <x v="134"/>
    <x v="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x v="2485"/>
    <x v="2613"/>
    <n v="9896"/>
    <x v="84"/>
    <x v="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x v="2486"/>
    <x v="2614"/>
    <n v="9896"/>
    <x v="94"/>
    <x v="0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n v="600"/>
    <x v="2487"/>
    <x v="2615"/>
    <n v="9907"/>
    <x v="61"/>
    <x v="15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n v="4992"/>
    <x v="2488"/>
    <x v="2616"/>
    <n v="9907"/>
    <x v="87"/>
    <x v="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x v="2489"/>
    <x v="2617"/>
    <n v="9907"/>
    <x v="159"/>
    <x v="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n v="6012"/>
    <x v="600"/>
    <x v="2618"/>
    <n v="9907"/>
    <x v="103"/>
    <x v="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x v="2490"/>
    <x v="2619"/>
    <n v="9907"/>
    <x v="104"/>
    <x v="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n v="5804"/>
    <x v="2491"/>
    <x v="2620"/>
    <n v="9907"/>
    <x v="119"/>
    <x v="7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n v="300"/>
    <x v="2492"/>
    <x v="2621"/>
    <n v="9907"/>
    <x v="421"/>
    <x v="12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x v="2487"/>
    <x v="2622"/>
    <n v="9907"/>
    <x v="39"/>
    <x v="0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n v="2000"/>
    <x v="2489"/>
    <x v="2623"/>
    <n v="9907"/>
    <x v="315"/>
    <x v="98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x v="2493"/>
    <x v="2624"/>
    <n v="5196"/>
    <x v="69"/>
    <x v="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งานบำรุงปกติ"/>
    <n v="39344"/>
    <x v="38"/>
    <x v="41"/>
    <n v="5196"/>
    <x v="100"/>
    <x v="72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x v="2494"/>
    <x v="2625"/>
    <n v="5196"/>
    <x v="72"/>
    <x v="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งานบำรุงปกติ"/>
    <n v="44724"/>
    <x v="38"/>
    <x v="41"/>
    <n v="5196"/>
    <x v="159"/>
    <x v="198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n v="7916"/>
    <x v="2495"/>
    <x v="2626"/>
    <n v="5196"/>
    <x v="125"/>
    <x v="3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n v="49780"/>
    <x v="38"/>
    <x v="41"/>
    <n v="3068"/>
    <x v="60"/>
    <x v="141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งานบำรุงปกติ"/>
    <n v="45420"/>
    <x v="38"/>
    <x v="41"/>
    <n v="3068"/>
    <x v="276"/>
    <x v="347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งานบำรุงปกติ"/>
    <n v="40500"/>
    <x v="38"/>
    <x v="41"/>
    <n v="3068"/>
    <x v="196"/>
    <x v="161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งานบำรุงปกติ"/>
    <n v="44888"/>
    <x v="38"/>
    <x v="41"/>
    <n v="3068"/>
    <x v="259"/>
    <x v="225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งานบำรุงปกติ"/>
    <n v="44250"/>
    <x v="38"/>
    <x v="41"/>
    <n v="3068"/>
    <x v="94"/>
    <x v="81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x v="2496"/>
    <x v="2627"/>
    <n v="26147"/>
    <x v="16"/>
    <x v="0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n v="18018"/>
    <x v="2023"/>
    <x v="2628"/>
    <n v="26147"/>
    <x v="8"/>
    <x v="3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n v="53958"/>
    <x v="2497"/>
    <x v="2629"/>
    <n v="26147"/>
    <x v="52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n v="35970"/>
    <x v="2498"/>
    <x v="2630"/>
    <n v="26147"/>
    <x v="140"/>
    <x v="2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n v="18006"/>
    <x v="2499"/>
    <x v="2631"/>
    <n v="26147"/>
    <x v="137"/>
    <x v="3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n v="35976"/>
    <x v="2500"/>
    <x v="2632"/>
    <n v="26147"/>
    <x v="240"/>
    <x v="30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n v="56913"/>
    <x v="2501"/>
    <x v="2633"/>
    <n v="26147"/>
    <x v="75"/>
    <x v="7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n v="56865"/>
    <x v="2502"/>
    <x v="2634"/>
    <n v="26146"/>
    <x v="135"/>
    <x v="3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x v="2503"/>
    <x v="2635"/>
    <n v="26147"/>
    <x v="13"/>
    <x v="0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n v="25077"/>
    <x v="2504"/>
    <x v="2636"/>
    <n v="26147"/>
    <x v="223"/>
    <x v="19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n v="25233"/>
    <x v="38"/>
    <x v="41"/>
    <n v="3150"/>
    <x v="78"/>
    <x v="42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งานบำรุงปกติ"/>
    <n v="40977"/>
    <x v="38"/>
    <x v="41"/>
    <n v="3150"/>
    <x v="196"/>
    <x v="161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งานบำรุงปกติ"/>
    <n v="4721"/>
    <x v="38"/>
    <x v="41"/>
    <n v="3160"/>
    <x v="121"/>
    <x v="68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งานบำรุงปกติ"/>
    <n v="14225"/>
    <x v="38"/>
    <x v="41"/>
    <n v="3150"/>
    <x v="94"/>
    <x v="81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n v="13626"/>
    <x v="38"/>
    <x v="41"/>
    <n v="3150"/>
    <x v="260"/>
    <x v="222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n v="13612"/>
    <x v="38"/>
    <x v="41"/>
    <n v="3150"/>
    <x v="41"/>
    <x v="19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งานบำรุงปกติ"/>
    <n v="12136"/>
    <x v="38"/>
    <x v="41"/>
    <n v="3150"/>
    <x v="43"/>
    <x v="22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งานบำรุงปกติ"/>
    <n v="9131"/>
    <x v="38"/>
    <x v="41"/>
    <n v="3150"/>
    <x v="198"/>
    <x v="135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งานบำรุงปกติ"/>
    <n v="3429"/>
    <x v="38"/>
    <x v="41"/>
    <n v="3160"/>
    <x v="13"/>
    <x v="61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n v="5712"/>
    <x v="2439"/>
    <x v="2637"/>
    <n v="15429"/>
    <x v="17"/>
    <x v="7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n v="54354"/>
    <x v="2505"/>
    <x v="2638"/>
    <n v="15420"/>
    <x v="306"/>
    <x v="89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n v="5976"/>
    <x v="1401"/>
    <x v="2639"/>
    <n v="15429"/>
    <x v="108"/>
    <x v="11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n v="3156"/>
    <x v="2506"/>
    <x v="2640"/>
    <n v="15429"/>
    <x v="56"/>
    <x v="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n v="6300"/>
    <x v="2507"/>
    <x v="2641"/>
    <n v="15429"/>
    <x v="319"/>
    <x v="9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n v="4044"/>
    <x v="2508"/>
    <x v="2642"/>
    <n v="15429"/>
    <x v="175"/>
    <x v="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x v="2509"/>
    <x v="2643"/>
    <n v="15420"/>
    <x v="192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n v="6402"/>
    <x v="2510"/>
    <x v="2644"/>
    <n v="15429"/>
    <x v="19"/>
    <x v="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n v="6210"/>
    <x v="2511"/>
    <x v="2645"/>
    <n v="15429"/>
    <x v="85"/>
    <x v="0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n v="4044"/>
    <x v="2508"/>
    <x v="2646"/>
    <n v="15429"/>
    <x v="241"/>
    <x v="14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งานบำรุงปกติ"/>
    <n v="13433"/>
    <x v="38"/>
    <x v="41"/>
    <n v="1696"/>
    <x v="140"/>
    <x v="160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n v="3410"/>
    <x v="2512"/>
    <x v="2647"/>
    <n v="8910"/>
    <x v="221"/>
    <x v="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งานบำรุงปกติ"/>
    <n v="49568"/>
    <x v="38"/>
    <x v="41"/>
    <n v="7730"/>
    <x v="69"/>
    <x v="39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x v="2513"/>
    <x v="2648"/>
    <n v="24999"/>
    <x v="211"/>
    <x v="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n v="24214"/>
    <x v="2514"/>
    <x v="2649"/>
    <n v="24999"/>
    <x v="121"/>
    <x v="2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x v="2515"/>
    <x v="2650"/>
    <n v="13872"/>
    <x v="189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x v="2516"/>
    <x v="2651"/>
    <n v="13872"/>
    <x v="25"/>
    <x v="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งานบำรุงปกติ"/>
    <n v="13423"/>
    <x v="38"/>
    <x v="41"/>
    <n v="3788"/>
    <x v="85"/>
    <x v="232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n v="24870"/>
    <x v="38"/>
    <x v="41"/>
    <n v="3980"/>
    <x v="208"/>
    <x v="144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งานบำรุงปกติ"/>
    <n v="10015"/>
    <x v="38"/>
    <x v="41"/>
    <n v="3980"/>
    <x v="148"/>
    <x v="93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งานบำรุงปกติ"/>
    <n v="15110"/>
    <x v="38"/>
    <x v="41"/>
    <n v="3980"/>
    <x v="279"/>
    <x v="227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งานบำรุงปกติ"/>
    <n v="4500"/>
    <x v="38"/>
    <x v="41"/>
    <n v="3990"/>
    <x v="376"/>
    <x v="348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งานบำรุงปกติ"/>
    <n v="4970"/>
    <x v="38"/>
    <x v="41"/>
    <n v="3990"/>
    <x v="335"/>
    <x v="349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งานบำรุงปกติ"/>
    <n v="2352"/>
    <x v="38"/>
    <x v="41"/>
    <n v="3990"/>
    <x v="60"/>
    <x v="141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x v="38"/>
    <x v="41"/>
    <n v="0"/>
    <x v="18"/>
    <x v="69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งานบำรุงปกติ"/>
    <n v="17969"/>
    <x v="38"/>
    <x v="41"/>
    <n v="3125"/>
    <x v="107"/>
    <x v="51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งานบำรุงปกติ"/>
    <n v="40509"/>
    <x v="38"/>
    <x v="41"/>
    <n v="3965"/>
    <x v="210"/>
    <x v="12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งานบำรุงปกติ"/>
    <n v="22536"/>
    <x v="38"/>
    <x v="41"/>
    <n v="3965"/>
    <x v="139"/>
    <x v="137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งานบำรุงปกติ"/>
    <n v="3708"/>
    <x v="38"/>
    <x v="41"/>
    <n v="2862"/>
    <x v="137"/>
    <x v="8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n v="22617"/>
    <x v="2517"/>
    <x v="2652"/>
    <n v="2853"/>
    <x v="21"/>
    <x v="26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n v="4793"/>
    <x v="38"/>
    <x v="41"/>
    <n v="2862"/>
    <x v="116"/>
    <x v="8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งานบำรุงปกติ"/>
    <n v="9419"/>
    <x v="38"/>
    <x v="41"/>
    <n v="2853"/>
    <x v="57"/>
    <x v="146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x v="38"/>
    <x v="41"/>
    <n v="0"/>
    <x v="289"/>
    <x v="239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x v="38"/>
    <x v="41"/>
    <n v="0"/>
    <x v="204"/>
    <x v="142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n v="44865"/>
    <x v="2518"/>
    <x v="2653"/>
    <n v="5087"/>
    <x v="122"/>
    <x v="3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x v="469"/>
    <x v="2654"/>
    <n v="5087"/>
    <x v="186"/>
    <x v="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งานบำรุงปกติ"/>
    <n v="40630"/>
    <x v="38"/>
    <x v="41"/>
    <n v="5087"/>
    <x v="103"/>
    <x v="117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n v="40588"/>
    <x v="2519"/>
    <x v="2655"/>
    <n v="5087"/>
    <x v="81"/>
    <x v="15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x v="2520"/>
    <x v="2656"/>
    <n v="5087"/>
    <x v="161"/>
    <x v="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x v="9"/>
    <x v="2657"/>
    <n v="5097"/>
    <x v="192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งานบำรุงปกติ"/>
    <n v="42106"/>
    <x v="38"/>
    <x v="41"/>
    <n v="3298"/>
    <x v="254"/>
    <x v="242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งานบำรุงปกติ"/>
    <n v="40662"/>
    <x v="38"/>
    <x v="41"/>
    <n v="3298"/>
    <x v="60"/>
    <x v="141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งานบำรุงปกติ"/>
    <n v="40514"/>
    <x v="38"/>
    <x v="41"/>
    <n v="3298"/>
    <x v="143"/>
    <x v="87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n v="35781"/>
    <x v="2521"/>
    <x v="2658"/>
    <n v="3298"/>
    <x v="36"/>
    <x v="7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งานบำรุงปกติ"/>
    <n v="21758"/>
    <x v="38"/>
    <x v="41"/>
    <n v="4106"/>
    <x v="117"/>
    <x v="62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n v="6462"/>
    <x v="2522"/>
    <x v="2659"/>
    <n v="26045"/>
    <x v="89"/>
    <x v="6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x v="38"/>
    <x v="41"/>
    <n v="0"/>
    <x v="3"/>
    <x v="192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งานบำรุงปกติ"/>
    <n v="8352"/>
    <x v="38"/>
    <x v="41"/>
    <n v="6419"/>
    <x v="55"/>
    <x v="32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n v="675"/>
    <x v="2523"/>
    <x v="2660"/>
    <n v="6429"/>
    <x v="327"/>
    <x v="12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x v="2524"/>
    <x v="2661"/>
    <n v="6429"/>
    <x v="139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x v="2525"/>
    <x v="2662"/>
    <n v="6419"/>
    <x v="211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n v="9120"/>
    <x v="2526"/>
    <x v="2663"/>
    <n v="6416"/>
    <x v="436"/>
    <x v="10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n v="6072"/>
    <x v="89"/>
    <x v="2664"/>
    <n v="6429"/>
    <x v="149"/>
    <x v="2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x v="2527"/>
    <x v="2665"/>
    <n v="6419"/>
    <x v="161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n v="3078"/>
    <x v="1065"/>
    <x v="2666"/>
    <n v="6429"/>
    <x v="135"/>
    <x v="3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n v="1800"/>
    <x v="2473"/>
    <x v="2667"/>
    <n v="6429"/>
    <x v="181"/>
    <x v="30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n v="5814"/>
    <x v="2528"/>
    <x v="2668"/>
    <n v="6429"/>
    <x v="437"/>
    <x v="40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n v="10733"/>
    <x v="2529"/>
    <x v="260"/>
    <n v="6419"/>
    <x v="36"/>
    <x v="7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n v="4595"/>
    <x v="2530"/>
    <x v="2669"/>
    <n v="6429"/>
    <x v="224"/>
    <x v="11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n v="675"/>
    <x v="2523"/>
    <x v="2670"/>
    <n v="6429"/>
    <x v="259"/>
    <x v="30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x v="1065"/>
    <x v="2671"/>
    <n v="6429"/>
    <x v="44"/>
    <x v="0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x v="2531"/>
    <x v="2672"/>
    <n v="6419"/>
    <x v="148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n v="4581"/>
    <x v="462"/>
    <x v="2673"/>
    <n v="6429"/>
    <x v="53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n v="1800"/>
    <x v="2473"/>
    <x v="2674"/>
    <n v="6429"/>
    <x v="36"/>
    <x v="7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งานบำรุงปกติ"/>
    <n v="3522"/>
    <x v="38"/>
    <x v="41"/>
    <n v="4411"/>
    <x v="3"/>
    <x v="192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งานบำรุงปกติ"/>
    <n v="4550"/>
    <x v="38"/>
    <x v="41"/>
    <n v="4411"/>
    <x v="51"/>
    <x v="229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งานบำรุงปกติ"/>
    <n v="12090"/>
    <x v="38"/>
    <x v="41"/>
    <n v="4401"/>
    <x v="69"/>
    <x v="39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n v="8199"/>
    <x v="2532"/>
    <x v="2675"/>
    <n v="4401"/>
    <x v="105"/>
    <x v="98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งานบำรุงปกติ"/>
    <n v="12096"/>
    <x v="38"/>
    <x v="41"/>
    <n v="4401"/>
    <x v="181"/>
    <x v="202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n v="4590"/>
    <x v="2533"/>
    <x v="2676"/>
    <n v="4411"/>
    <x v="319"/>
    <x v="9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งานบำรุงปกติ"/>
    <n v="4458"/>
    <x v="38"/>
    <x v="41"/>
    <n v="4411"/>
    <x v="279"/>
    <x v="227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งานบำรุงปกติ"/>
    <n v="1399"/>
    <x v="38"/>
    <x v="41"/>
    <n v="4411"/>
    <x v="52"/>
    <x v="95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n v="6034"/>
    <x v="2534"/>
    <x v="2677"/>
    <n v="4411"/>
    <x v="265"/>
    <x v="30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งานบำรุงปกติ"/>
    <n v="5964"/>
    <x v="38"/>
    <x v="41"/>
    <n v="4411"/>
    <x v="101"/>
    <x v="104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งานบำรุงปกติ"/>
    <n v="6144"/>
    <x v="38"/>
    <x v="41"/>
    <n v="4411"/>
    <x v="18"/>
    <x v="69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n v="2642"/>
    <x v="2535"/>
    <x v="2678"/>
    <n v="4411"/>
    <x v="438"/>
    <x v="143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งานบำรุงปกติ"/>
    <n v="6006"/>
    <x v="38"/>
    <x v="41"/>
    <n v="4411"/>
    <x v="134"/>
    <x v="105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งานบำรุงปกติ"/>
    <n v="6228"/>
    <x v="38"/>
    <x v="41"/>
    <n v="4411"/>
    <x v="183"/>
    <x v="230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n v="4595"/>
    <x v="2530"/>
    <x v="2679"/>
    <n v="4411"/>
    <x v="130"/>
    <x v="3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n v="1399"/>
    <x v="2536"/>
    <x v="2680"/>
    <n v="4411"/>
    <x v="127"/>
    <x v="30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n v="3560"/>
    <x v="2537"/>
    <x v="2681"/>
    <n v="6436"/>
    <x v="15"/>
    <x v="6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งานบำรุงปกติ"/>
    <n v="7926"/>
    <x v="38"/>
    <x v="41"/>
    <n v="6436"/>
    <x v="94"/>
    <x v="81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n v="8910"/>
    <x v="2538"/>
    <x v="2682"/>
    <n v="6425"/>
    <x v="155"/>
    <x v="14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งานบำรุงปกติ"/>
    <n v="3714"/>
    <x v="38"/>
    <x v="41"/>
    <n v="6436"/>
    <x v="178"/>
    <x v="111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n v="23202"/>
    <x v="2539"/>
    <x v="2683"/>
    <n v="6425"/>
    <x v="107"/>
    <x v="2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งานบำรุงปกติ"/>
    <n v="11826"/>
    <x v="38"/>
    <x v="41"/>
    <n v="6425"/>
    <x v="97"/>
    <x v="128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n v="4746"/>
    <x v="2540"/>
    <x v="2684"/>
    <n v="6436"/>
    <x v="318"/>
    <x v="97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งานบำรุงปกติ"/>
    <n v="3714"/>
    <x v="38"/>
    <x v="41"/>
    <n v="6436"/>
    <x v="392"/>
    <x v="350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n v="22104"/>
    <x v="2541"/>
    <x v="2685"/>
    <n v="6425"/>
    <x v="181"/>
    <x v="3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n v="11928"/>
    <x v="2542"/>
    <x v="2686"/>
    <n v="11923"/>
    <x v="118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n v="6120"/>
    <x v="1495"/>
    <x v="2687"/>
    <n v="11934"/>
    <x v="223"/>
    <x v="19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x v="632"/>
    <x v="2688"/>
    <n v="11923"/>
    <x v="13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x v="2543"/>
    <x v="2689"/>
    <n v="11923"/>
    <x v="6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n v="53988"/>
    <x v="2544"/>
    <x v="2690"/>
    <n v="13144"/>
    <x v="166"/>
    <x v="15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n v="12018"/>
    <x v="2545"/>
    <x v="2691"/>
    <n v="9234"/>
    <x v="121"/>
    <x v="2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n v="18030"/>
    <x v="2546"/>
    <x v="2692"/>
    <n v="9234"/>
    <x v="257"/>
    <x v="19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n v="18012"/>
    <x v="1899"/>
    <x v="2693"/>
    <n v="9234"/>
    <x v="313"/>
    <x v="14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n v="6078"/>
    <x v="53"/>
    <x v="2694"/>
    <n v="9244"/>
    <x v="120"/>
    <x v="14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n v="18162"/>
    <x v="2547"/>
    <x v="2695"/>
    <n v="9234"/>
    <x v="439"/>
    <x v="78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n v="17994"/>
    <x v="2548"/>
    <x v="2696"/>
    <n v="11370"/>
    <x v="180"/>
    <x v="31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n v="17976"/>
    <x v="971"/>
    <x v="2697"/>
    <n v="11370"/>
    <x v="201"/>
    <x v="1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x v="2499"/>
    <x v="2698"/>
    <n v="11370"/>
    <x v="184"/>
    <x v="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n v="18018"/>
    <x v="48"/>
    <x v="2699"/>
    <n v="11370"/>
    <x v="261"/>
    <x v="6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x v="2102"/>
    <x v="2700"/>
    <n v="11380"/>
    <x v="113"/>
    <x v="0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n v="3660"/>
    <x v="2549"/>
    <x v="2701"/>
    <n v="11380"/>
    <x v="3"/>
    <x v="1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n v="18054"/>
    <x v="161"/>
    <x v="2702"/>
    <n v="11413"/>
    <x v="24"/>
    <x v="11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x v="2550"/>
    <x v="2703"/>
    <n v="11413"/>
    <x v="84"/>
    <x v="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n v="8815"/>
    <x v="2551"/>
    <x v="2704"/>
    <n v="11413"/>
    <x v="254"/>
    <x v="0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x v="2552"/>
    <x v="2705"/>
    <n v="11413"/>
    <x v="113"/>
    <x v="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n v="20509"/>
    <x v="2553"/>
    <x v="2706"/>
    <n v="11413"/>
    <x v="155"/>
    <x v="14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x v="1688"/>
    <x v="2707"/>
    <n v="11423"/>
    <x v="54"/>
    <x v="0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งานบำรุงปกติ"/>
    <n v="4028"/>
    <x v="38"/>
    <x v="41"/>
    <n v="2914"/>
    <x v="204"/>
    <x v="142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งานบำรุงปกติ"/>
    <n v="7952"/>
    <x v="38"/>
    <x v="41"/>
    <n v="3103"/>
    <x v="18"/>
    <x v="69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งานบำรุงปกติ"/>
    <n v="4024"/>
    <x v="38"/>
    <x v="41"/>
    <n v="2914"/>
    <x v="184"/>
    <x v="109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งานบำรุงปกติ"/>
    <n v="3988"/>
    <x v="38"/>
    <x v="41"/>
    <n v="3113"/>
    <x v="30"/>
    <x v="70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งานบำรุงปกติ"/>
    <n v="4008"/>
    <x v="38"/>
    <x v="41"/>
    <n v="2914"/>
    <x v="148"/>
    <x v="93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งานบำรุงปกติ"/>
    <n v="3988"/>
    <x v="38"/>
    <x v="41"/>
    <n v="3113"/>
    <x v="35"/>
    <x v="113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งานบำรุงปกติ"/>
    <n v="4016"/>
    <x v="38"/>
    <x v="41"/>
    <n v="2914"/>
    <x v="55"/>
    <x v="32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งานบำรุงปกติ"/>
    <n v="4020"/>
    <x v="38"/>
    <x v="41"/>
    <n v="3113"/>
    <x v="119"/>
    <x v="66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งานบำรุงปกติ"/>
    <n v="4076"/>
    <x v="38"/>
    <x v="41"/>
    <n v="2914"/>
    <x v="132"/>
    <x v="102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งานบำรุงปกติ"/>
    <n v="4028"/>
    <x v="38"/>
    <x v="41"/>
    <n v="3113"/>
    <x v="1"/>
    <x v="145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งานบำรุงปกติ"/>
    <n v="4056"/>
    <x v="38"/>
    <x v="41"/>
    <n v="2914"/>
    <x v="45"/>
    <x v="24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งานบำรุงปกติ"/>
    <n v="4040"/>
    <x v="38"/>
    <x v="41"/>
    <n v="3113"/>
    <x v="149"/>
    <x v="207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งานบำรุงปกติ"/>
    <n v="4040"/>
    <x v="38"/>
    <x v="41"/>
    <n v="2914"/>
    <x v="71"/>
    <x v="33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n v="3980"/>
    <x v="2554"/>
    <x v="2708"/>
    <n v="3113"/>
    <x v="108"/>
    <x v="11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งานบำรุงปกติ"/>
    <n v="4016"/>
    <x v="38"/>
    <x v="41"/>
    <n v="2914"/>
    <x v="220"/>
    <x v="166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งานบำรุงปกติ"/>
    <n v="3976"/>
    <x v="38"/>
    <x v="41"/>
    <n v="3113"/>
    <x v="17"/>
    <x v="265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งานบำรุงปกติ"/>
    <n v="4016"/>
    <x v="38"/>
    <x v="41"/>
    <n v="2914"/>
    <x v="129"/>
    <x v="131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งานบำรุงปกติ"/>
    <n v="3996"/>
    <x v="38"/>
    <x v="41"/>
    <n v="3113"/>
    <x v="63"/>
    <x v="4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งานบำรุงปกติ"/>
    <n v="4000"/>
    <x v="38"/>
    <x v="41"/>
    <n v="2914"/>
    <x v="56"/>
    <x v="13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n v="18185"/>
    <x v="38"/>
    <x v="41"/>
    <n v="1158"/>
    <x v="130"/>
    <x v="103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งานบำรุงปกติ"/>
    <n v="13352"/>
    <x v="38"/>
    <x v="41"/>
    <n v="1158"/>
    <x v="318"/>
    <x v="345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n v="44172"/>
    <x v="38"/>
    <x v="41"/>
    <n v="1158"/>
    <x v="314"/>
    <x v="351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n v="30479"/>
    <x v="38"/>
    <x v="41"/>
    <n v="1158"/>
    <x v="257"/>
    <x v="201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งานบำรุงปกติ"/>
    <n v="4392"/>
    <x v="38"/>
    <x v="41"/>
    <n v="1165"/>
    <x v="106"/>
    <x v="50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n v="13005"/>
    <x v="38"/>
    <x v="41"/>
    <n v="1158"/>
    <x v="223"/>
    <x v="171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x v="38"/>
    <x v="41"/>
    <n v="0"/>
    <x v="150"/>
    <x v="172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n v="53072"/>
    <x v="38"/>
    <x v="41"/>
    <n v="3162"/>
    <x v="8"/>
    <x v="231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n v="46473"/>
    <x v="38"/>
    <x v="41"/>
    <n v="3162"/>
    <x v="100"/>
    <x v="72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งานบำรุงปกติ"/>
    <n v="41197"/>
    <x v="38"/>
    <x v="41"/>
    <n v="3162"/>
    <x v="98"/>
    <x v="294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งานบำรุงปกติ"/>
    <n v="12596"/>
    <x v="38"/>
    <x v="41"/>
    <n v="3207"/>
    <x v="53"/>
    <x v="34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งานบำรุงปกติ"/>
    <n v="16533"/>
    <x v="38"/>
    <x v="41"/>
    <n v="3206"/>
    <x v="108"/>
    <x v="52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n v="44955"/>
    <x v="38"/>
    <x v="41"/>
    <n v="1758"/>
    <x v="246"/>
    <x v="352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งานบำรุงปกติ"/>
    <n v="22604"/>
    <x v="38"/>
    <x v="41"/>
    <n v="1758"/>
    <x v="358"/>
    <x v="353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งานบำรุงปกติ"/>
    <n v="54445"/>
    <x v="38"/>
    <x v="41"/>
    <n v="7987"/>
    <x v="124"/>
    <x v="74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งานบำรุงปกติ"/>
    <n v="54560"/>
    <x v="38"/>
    <x v="41"/>
    <n v="7987"/>
    <x v="49"/>
    <x v="167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งานบำรุงปกติ"/>
    <n v="16583"/>
    <x v="38"/>
    <x v="41"/>
    <n v="7987"/>
    <x v="5"/>
    <x v="13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งานบำรุงปกติ"/>
    <n v="29958"/>
    <x v="38"/>
    <x v="41"/>
    <n v="3359"/>
    <x v="131"/>
    <x v="82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งานบำรุงปกติ"/>
    <n v="4266"/>
    <x v="38"/>
    <x v="41"/>
    <n v="3369"/>
    <x v="90"/>
    <x v="163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งานบำรุงปกติ"/>
    <n v="5970"/>
    <x v="38"/>
    <x v="41"/>
    <n v="3369"/>
    <x v="178"/>
    <x v="111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งานบำรุงปกติ"/>
    <n v="7260"/>
    <x v="38"/>
    <x v="41"/>
    <n v="3369"/>
    <x v="257"/>
    <x v="201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งานบำรุงปกติ"/>
    <n v="5958"/>
    <x v="38"/>
    <x v="41"/>
    <n v="3369"/>
    <x v="160"/>
    <x v="317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งานบำรุงปกติ"/>
    <n v="7266"/>
    <x v="38"/>
    <x v="41"/>
    <n v="3369"/>
    <x v="26"/>
    <x v="54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งานบำรุงปกติ"/>
    <n v="5958"/>
    <x v="38"/>
    <x v="41"/>
    <n v="3369"/>
    <x v="143"/>
    <x v="87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งานบำรุงปกติ"/>
    <n v="7272"/>
    <x v="38"/>
    <x v="41"/>
    <n v="3369"/>
    <x v="64"/>
    <x v="138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งานบำรุงปกติ"/>
    <n v="5952"/>
    <x v="38"/>
    <x v="41"/>
    <n v="3369"/>
    <x v="125"/>
    <x v="75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n v="58242"/>
    <x v="38"/>
    <x v="41"/>
    <n v="3359"/>
    <x v="318"/>
    <x v="345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n v="58242"/>
    <x v="38"/>
    <x v="41"/>
    <n v="3359"/>
    <x v="247"/>
    <x v="249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งานบำรุงปกติ"/>
    <n v="29154"/>
    <x v="38"/>
    <x v="41"/>
    <n v="3359"/>
    <x v="120"/>
    <x v="67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n v="11982"/>
    <x v="38"/>
    <x v="41"/>
    <n v="3359"/>
    <x v="79"/>
    <x v="79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งานบำรุงปกติ"/>
    <n v="3911"/>
    <x v="38"/>
    <x v="41"/>
    <n v="3369"/>
    <x v="90"/>
    <x v="163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n v="1886"/>
    <x v="38"/>
    <x v="41"/>
    <n v="3369"/>
    <x v="164"/>
    <x v="47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งานบำรุงปกติ"/>
    <n v="5533"/>
    <x v="38"/>
    <x v="41"/>
    <n v="3369"/>
    <x v="25"/>
    <x v="5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งานบำรุงปกติ"/>
    <n v="22237"/>
    <x v="38"/>
    <x v="41"/>
    <n v="7122"/>
    <x v="111"/>
    <x v="57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งานบำรุงปกติ"/>
    <n v="4464"/>
    <x v="38"/>
    <x v="41"/>
    <n v="7132"/>
    <x v="173"/>
    <x v="7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งานบำรุงปกติ"/>
    <n v="5544"/>
    <x v="38"/>
    <x v="41"/>
    <n v="7132"/>
    <x v="222"/>
    <x v="170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งานบำรุงปกติ"/>
    <n v="5538"/>
    <x v="38"/>
    <x v="41"/>
    <n v="7132"/>
    <x v="193"/>
    <x v="14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งานบำรุงปกติ"/>
    <n v="5035"/>
    <x v="38"/>
    <x v="41"/>
    <n v="7132"/>
    <x v="136"/>
    <x v="121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n v="3920"/>
    <x v="2555"/>
    <x v="2709"/>
    <n v="7132"/>
    <x v="261"/>
    <x v="6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n v="1976"/>
    <x v="2556"/>
    <x v="2710"/>
    <n v="7132"/>
    <x v="209"/>
    <x v="15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งานบำรุงปกติ"/>
    <n v="5170"/>
    <x v="38"/>
    <x v="41"/>
    <n v="7132"/>
    <x v="45"/>
    <x v="24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n v="44316"/>
    <x v="2557"/>
    <x v="2711"/>
    <n v="4237"/>
    <x v="223"/>
    <x v="19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n v="3004"/>
    <x v="2558"/>
    <x v="2712"/>
    <n v="4459"/>
    <x v="350"/>
    <x v="26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n v="50444"/>
    <x v="38"/>
    <x v="41"/>
    <n v="4094"/>
    <x v="259"/>
    <x v="225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n v="49668"/>
    <x v="38"/>
    <x v="41"/>
    <n v="4094"/>
    <x v="114"/>
    <x v="59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งานบำรุงปกติ"/>
    <n v="49190"/>
    <x v="38"/>
    <x v="41"/>
    <n v="4094"/>
    <x v="184"/>
    <x v="109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n v="36366"/>
    <x v="38"/>
    <x v="41"/>
    <n v="4094"/>
    <x v="83"/>
    <x v="16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n v="9059"/>
    <x v="2559"/>
    <x v="2713"/>
    <n v="3484"/>
    <x v="362"/>
    <x v="142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n v="9059"/>
    <x v="2559"/>
    <x v="2714"/>
    <n v="3484"/>
    <x v="430"/>
    <x v="8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n v="17919"/>
    <x v="2560"/>
    <x v="212"/>
    <n v="3484"/>
    <x v="335"/>
    <x v="89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งานบำรุงปกติ"/>
    <n v="4536"/>
    <x v="38"/>
    <x v="41"/>
    <n v="3491"/>
    <x v="117"/>
    <x v="62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งานบำรุงปกติ"/>
    <n v="44717"/>
    <x v="38"/>
    <x v="41"/>
    <n v="3484"/>
    <x v="140"/>
    <x v="160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งานบำรุงปกติ"/>
    <n v="4536"/>
    <x v="38"/>
    <x v="41"/>
    <n v="3491"/>
    <x v="440"/>
    <x v="354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n v="18063"/>
    <x v="2561"/>
    <x v="2715"/>
    <n v="3484"/>
    <x v="68"/>
    <x v="31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งานบำรุงปกติ"/>
    <n v="22644"/>
    <x v="38"/>
    <x v="41"/>
    <n v="3769"/>
    <x v="18"/>
    <x v="69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งานบำรุงปกติ"/>
    <n v="40765"/>
    <x v="38"/>
    <x v="41"/>
    <n v="1822"/>
    <x v="135"/>
    <x v="168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งานบำรุงปกติ"/>
    <n v="40451"/>
    <x v="38"/>
    <x v="41"/>
    <n v="1822"/>
    <x v="184"/>
    <x v="109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งานบำรุงปกติ"/>
    <n v="44658"/>
    <x v="38"/>
    <x v="41"/>
    <n v="3173"/>
    <x v="365"/>
    <x v="308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งานบำรุงปกติ"/>
    <n v="44383"/>
    <x v="38"/>
    <x v="41"/>
    <n v="3173"/>
    <x v="356"/>
    <x v="272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n v="26487"/>
    <x v="2562"/>
    <x v="2716"/>
    <n v="3173"/>
    <x v="426"/>
    <x v="26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งานบำรุงปกติ"/>
    <n v="44154"/>
    <x v="38"/>
    <x v="41"/>
    <n v="3173"/>
    <x v="32"/>
    <x v="150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n v="16123"/>
    <x v="38"/>
    <x v="41"/>
    <n v="3173"/>
    <x v="138"/>
    <x v="148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งานบำรุงปกติ"/>
    <n v="13419"/>
    <x v="38"/>
    <x v="41"/>
    <n v="2757"/>
    <x v="60"/>
    <x v="141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งานบำรุงปกติ"/>
    <n v="40716"/>
    <x v="38"/>
    <x v="41"/>
    <n v="2757"/>
    <x v="89"/>
    <x v="228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งานบำรุงปกติ"/>
    <n v="13496"/>
    <x v="38"/>
    <x v="41"/>
    <n v="2757"/>
    <x v="149"/>
    <x v="207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งานบำรุงปกติ"/>
    <n v="9063"/>
    <x v="38"/>
    <x v="41"/>
    <n v="2757"/>
    <x v="140"/>
    <x v="160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งานบำรุงปกติ"/>
    <n v="4149"/>
    <x v="38"/>
    <x v="41"/>
    <n v="2765"/>
    <x v="4"/>
    <x v="91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งานบำรุงปกติ"/>
    <n v="8874"/>
    <x v="38"/>
    <x v="41"/>
    <n v="2757"/>
    <x v="61"/>
    <x v="28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งานบำรุงปกติ"/>
    <n v="40527"/>
    <x v="38"/>
    <x v="41"/>
    <n v="2757"/>
    <x v="64"/>
    <x v="138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งานบำรุงปกติ"/>
    <n v="4540"/>
    <x v="38"/>
    <x v="41"/>
    <n v="2765"/>
    <x v="66"/>
    <x v="63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งานบำรุงปกติ"/>
    <n v="4716"/>
    <x v="38"/>
    <x v="41"/>
    <n v="2765"/>
    <x v="128"/>
    <x v="223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งานบำรุงปกติ"/>
    <n v="2309"/>
    <x v="38"/>
    <x v="41"/>
    <n v="2765"/>
    <x v="36"/>
    <x v="307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n v="45543"/>
    <x v="38"/>
    <x v="41"/>
    <n v="2038"/>
    <x v="123"/>
    <x v="7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n v="29840"/>
    <x v="38"/>
    <x v="41"/>
    <n v="2038"/>
    <x v="148"/>
    <x v="93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n v="13415"/>
    <x v="38"/>
    <x v="41"/>
    <n v="1469"/>
    <x v="8"/>
    <x v="231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n v="40716"/>
    <x v="38"/>
    <x v="41"/>
    <n v="1658"/>
    <x v="101"/>
    <x v="104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n v="40914"/>
    <x v="38"/>
    <x v="41"/>
    <n v="1658"/>
    <x v="48"/>
    <x v="2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n v="27558"/>
    <x v="38"/>
    <x v="41"/>
    <n v="1658"/>
    <x v="175"/>
    <x v="107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n v="18814"/>
    <x v="2563"/>
    <x v="2717"/>
    <n v="6893"/>
    <x v="205"/>
    <x v="98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n v="4702"/>
    <x v="2564"/>
    <x v="2718"/>
    <n v="6903"/>
    <x v="326"/>
    <x v="89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x v="2565"/>
    <x v="2022"/>
    <n v="6335"/>
    <x v="51"/>
    <x v="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n v="4779"/>
    <x v="2566"/>
    <x v="2719"/>
    <n v="6345"/>
    <x v="310"/>
    <x v="98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n v="54904"/>
    <x v="38"/>
    <x v="41"/>
    <n v="4700"/>
    <x v="231"/>
    <x v="179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งานบำรุงปกติ"/>
    <n v="36407"/>
    <x v="38"/>
    <x v="41"/>
    <n v="4700"/>
    <x v="150"/>
    <x v="172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n v="48198"/>
    <x v="38"/>
    <x v="41"/>
    <n v="6494"/>
    <x v="71"/>
    <x v="33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งานบำรุงปกติ"/>
    <n v="42180"/>
    <x v="38"/>
    <x v="41"/>
    <n v="6494"/>
    <x v="135"/>
    <x v="168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งานบำรุงปกติ"/>
    <n v="29366"/>
    <x v="38"/>
    <x v="41"/>
    <n v="7549"/>
    <x v="40"/>
    <x v="18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x v="2567"/>
    <x v="2720"/>
    <n v="7549"/>
    <x v="69"/>
    <x v="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งานบำรุงปกติ"/>
    <n v="57695"/>
    <x v="38"/>
    <x v="41"/>
    <n v="7549"/>
    <x v="121"/>
    <x v="68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n v="15105"/>
    <x v="2568"/>
    <x v="2721"/>
    <n v="7549"/>
    <x v="68"/>
    <x v="31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n v="10080"/>
    <x v="38"/>
    <x v="41"/>
    <n v="3431"/>
    <x v="441"/>
    <x v="355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งานบำรุงปกติ"/>
    <n v="35270"/>
    <x v="38"/>
    <x v="41"/>
    <n v="3431"/>
    <x v="143"/>
    <x v="87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งานบำรุงปกติ"/>
    <n v="29046"/>
    <x v="38"/>
    <x v="41"/>
    <n v="5318"/>
    <x v="20"/>
    <x v="175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n v="57738"/>
    <x v="38"/>
    <x v="41"/>
    <n v="4315"/>
    <x v="203"/>
    <x v="169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n v="5784"/>
    <x v="38"/>
    <x v="41"/>
    <n v="4324"/>
    <x v="200"/>
    <x v="97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งานบำรุงปกติ"/>
    <n v="17334"/>
    <x v="38"/>
    <x v="41"/>
    <n v="4315"/>
    <x v="154"/>
    <x v="129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x v="2569"/>
    <x v="2722"/>
    <n v="8019"/>
    <x v="84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n v="5533"/>
    <x v="2570"/>
    <x v="2723"/>
    <n v="8036"/>
    <x v="442"/>
    <x v="356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n v="16759"/>
    <x v="2571"/>
    <x v="2724"/>
    <n v="8026"/>
    <x v="420"/>
    <x v="330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n v="10961"/>
    <x v="2572"/>
    <x v="2725"/>
    <n v="8021"/>
    <x v="87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งานบำรุงปกติ"/>
    <n v="9700"/>
    <x v="38"/>
    <x v="41"/>
    <n v="4149"/>
    <x v="199"/>
    <x v="139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n v="49220"/>
    <x v="38"/>
    <x v="41"/>
    <n v="4148"/>
    <x v="175"/>
    <x v="107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งานบำรุงปกติ"/>
    <n v="4945"/>
    <x v="38"/>
    <x v="41"/>
    <n v="4159"/>
    <x v="306"/>
    <x v="290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งานบำรุงปกติ"/>
    <n v="59898"/>
    <x v="38"/>
    <x v="41"/>
    <n v="12780"/>
    <x v="255"/>
    <x v="256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งานบำรุงปกติ"/>
    <n v="18132"/>
    <x v="38"/>
    <x v="41"/>
    <n v="12780"/>
    <x v="273"/>
    <x v="214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งานบำรุงปกติ"/>
    <n v="54420"/>
    <x v="38"/>
    <x v="41"/>
    <n v="12780"/>
    <x v="345"/>
    <x v="264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x v="2573"/>
    <x v="2726"/>
    <n v="12780"/>
    <x v="79"/>
    <x v="0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งานบำรุงปกติ"/>
    <n v="54048"/>
    <x v="38"/>
    <x v="41"/>
    <n v="12780"/>
    <x v="1"/>
    <x v="145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x v="2574"/>
    <x v="2727"/>
    <n v="12780"/>
    <x v="45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งานบำรุงปกติ"/>
    <n v="59982"/>
    <x v="38"/>
    <x v="41"/>
    <n v="12780"/>
    <x v="194"/>
    <x v="126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x v="2575"/>
    <x v="2728"/>
    <n v="12780"/>
    <x v="192"/>
    <x v="0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งานบำรุงปกติ"/>
    <n v="54262"/>
    <x v="38"/>
    <x v="41"/>
    <n v="12780"/>
    <x v="231"/>
    <x v="179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งานบำรุงปกติ"/>
    <n v="54414"/>
    <x v="38"/>
    <x v="41"/>
    <n v="12780"/>
    <x v="273"/>
    <x v="214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งานบำรุงปกติ"/>
    <n v="59850"/>
    <x v="38"/>
    <x v="41"/>
    <n v="12780"/>
    <x v="112"/>
    <x v="6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n v="49818"/>
    <x v="38"/>
    <x v="41"/>
    <n v="4213"/>
    <x v="173"/>
    <x v="7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งานบำรุงปกติ"/>
    <n v="45010"/>
    <x v="38"/>
    <x v="41"/>
    <n v="4213"/>
    <x v="109"/>
    <x v="143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n v="35070"/>
    <x v="2576"/>
    <x v="2729"/>
    <n v="4213"/>
    <x v="34"/>
    <x v="7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n v="5005"/>
    <x v="298"/>
    <x v="2730"/>
    <n v="4224"/>
    <x v="348"/>
    <x v="9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n v="4975"/>
    <x v="222"/>
    <x v="2731"/>
    <n v="4224"/>
    <x v="4"/>
    <x v="2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n v="3735"/>
    <x v="2577"/>
    <x v="2732"/>
    <n v="4224"/>
    <x v="254"/>
    <x v="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n v="40577"/>
    <x v="38"/>
    <x v="41"/>
    <n v="2889"/>
    <x v="273"/>
    <x v="214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งานบำรุงปกติ"/>
    <n v="40432"/>
    <x v="38"/>
    <x v="41"/>
    <n v="2889"/>
    <x v="9"/>
    <x v="41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n v="45270"/>
    <x v="38"/>
    <x v="41"/>
    <n v="6192"/>
    <x v="420"/>
    <x v="330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งานบำรุงปกติ"/>
    <n v="45280"/>
    <x v="38"/>
    <x v="41"/>
    <n v="6192"/>
    <x v="175"/>
    <x v="107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งานบำรุงปกติ"/>
    <n v="45173"/>
    <x v="38"/>
    <x v="41"/>
    <n v="6192"/>
    <x v="279"/>
    <x v="227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n v="29971"/>
    <x v="2578"/>
    <x v="2733"/>
    <n v="6192"/>
    <x v="76"/>
    <x v="8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x v="38"/>
    <x v="41"/>
    <n v="0"/>
    <x v="164"/>
    <x v="47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n v="58176"/>
    <x v="2579"/>
    <x v="2734"/>
    <n v="24857"/>
    <x v="269"/>
    <x v="47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n v="28945"/>
    <x v="2580"/>
    <x v="2735"/>
    <n v="24858"/>
    <x v="191"/>
    <x v="7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x v="38"/>
    <x v="41"/>
    <n v="0"/>
    <x v="310"/>
    <x v="259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x v="38"/>
    <x v="41"/>
    <n v="0"/>
    <x v="326"/>
    <x v="342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x v="38"/>
    <x v="41"/>
    <n v="0"/>
    <x v="71"/>
    <x v="33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x v="38"/>
    <x v="41"/>
    <n v="0"/>
    <x v="314"/>
    <x v="351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x v="38"/>
    <x v="41"/>
    <n v="0"/>
    <x v="79"/>
    <x v="79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x v="38"/>
    <x v="41"/>
    <n v="0"/>
    <x v="414"/>
    <x v="319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x v="38"/>
    <x v="41"/>
    <n v="0"/>
    <x v="192"/>
    <x v="123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x v="38"/>
    <x v="41"/>
    <n v="0"/>
    <x v="276"/>
    <x v="347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x v="38"/>
    <x v="41"/>
    <n v="0"/>
    <x v="211"/>
    <x v="149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x v="38"/>
    <x v="41"/>
    <n v="0"/>
    <x v="219"/>
    <x v="357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x v="38"/>
    <x v="41"/>
    <n v="0"/>
    <x v="114"/>
    <x v="59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x v="38"/>
    <x v="41"/>
    <n v="0"/>
    <x v="265"/>
    <x v="200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x v="38"/>
    <x v="41"/>
    <n v="0"/>
    <x v="114"/>
    <x v="59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x v="38"/>
    <x v="41"/>
    <n v="0"/>
    <x v="101"/>
    <x v="104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x v="38"/>
    <x v="41"/>
    <n v="0"/>
    <x v="90"/>
    <x v="163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x v="38"/>
    <x v="41"/>
    <n v="0"/>
    <x v="242"/>
    <x v="246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x v="38"/>
    <x v="41"/>
    <n v="0"/>
    <x v="227"/>
    <x v="177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x v="38"/>
    <x v="41"/>
    <n v="0"/>
    <x v="127"/>
    <x v="77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x v="38"/>
    <x v="41"/>
    <n v="0"/>
    <x v="126"/>
    <x v="76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x v="38"/>
    <x v="41"/>
    <n v="0"/>
    <x v="119"/>
    <x v="66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x v="38"/>
    <x v="41"/>
    <n v="0"/>
    <x v="227"/>
    <x v="177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x v="38"/>
    <x v="41"/>
    <n v="0"/>
    <x v="181"/>
    <x v="202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x v="38"/>
    <x v="41"/>
    <n v="0"/>
    <x v="74"/>
    <x v="152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x v="38"/>
    <x v="41"/>
    <n v="0"/>
    <x v="17"/>
    <x v="265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x v="38"/>
    <x v="41"/>
    <n v="0"/>
    <x v="15"/>
    <x v="212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x v="38"/>
    <x v="41"/>
    <n v="0"/>
    <x v="101"/>
    <x v="104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x v="38"/>
    <x v="41"/>
    <n v="0"/>
    <x v="240"/>
    <x v="286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x v="38"/>
    <x v="41"/>
    <n v="0"/>
    <x v="195"/>
    <x v="313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x v="38"/>
    <x v="41"/>
    <n v="0"/>
    <x v="247"/>
    <x v="249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x v="38"/>
    <x v="41"/>
    <n v="0"/>
    <x v="15"/>
    <x v="212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x v="38"/>
    <x v="41"/>
    <n v="0"/>
    <x v="124"/>
    <x v="74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x v="38"/>
    <x v="41"/>
    <n v="0"/>
    <x v="181"/>
    <x v="202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x v="38"/>
    <x v="41"/>
    <n v="0"/>
    <x v="202"/>
    <x v="99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x v="38"/>
    <x v="41"/>
    <n v="0"/>
    <x v="65"/>
    <x v="64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x v="38"/>
    <x v="41"/>
    <n v="0"/>
    <x v="19"/>
    <x v="114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x v="38"/>
    <x v="41"/>
    <n v="0"/>
    <x v="404"/>
    <x v="35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x v="38"/>
    <x v="41"/>
    <n v="0"/>
    <x v="98"/>
    <x v="294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x v="38"/>
    <x v="41"/>
    <n v="0"/>
    <x v="259"/>
    <x v="225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x v="38"/>
    <x v="41"/>
    <n v="0"/>
    <x v="105"/>
    <x v="49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x v="38"/>
    <x v="41"/>
    <n v="0"/>
    <x v="209"/>
    <x v="147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x v="38"/>
    <x v="41"/>
    <n v="0"/>
    <x v="115"/>
    <x v="60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x v="38"/>
    <x v="41"/>
    <n v="0"/>
    <x v="12"/>
    <x v="185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x v="38"/>
    <x v="41"/>
    <n v="0"/>
    <x v="272"/>
    <x v="211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n v="1590"/>
    <x v="38"/>
    <x v="41"/>
    <n v="1965"/>
    <x v="376"/>
    <x v="348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n v="2736"/>
    <x v="2581"/>
    <x v="2736"/>
    <n v="14196"/>
    <x v="374"/>
    <x v="57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x v="38"/>
    <x v="41"/>
    <n v="0"/>
    <x v="85"/>
    <x v="232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n v="45170"/>
    <x v="38"/>
    <x v="41"/>
    <n v="1721"/>
    <x v="145"/>
    <x v="2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n v="5000"/>
    <x v="38"/>
    <x v="41"/>
    <n v="1730"/>
    <x v="8"/>
    <x v="231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งานบำรุงปกติ"/>
    <n v="40581"/>
    <x v="38"/>
    <x v="41"/>
    <n v="3581"/>
    <x v="233"/>
    <x v="182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งานบำรุงปกติ"/>
    <n v="13544"/>
    <x v="38"/>
    <x v="41"/>
    <n v="3581"/>
    <x v="79"/>
    <x v="79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n v="40435"/>
    <x v="38"/>
    <x v="41"/>
    <n v="2549"/>
    <x v="383"/>
    <x v="269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งานบำรุงปกติ"/>
    <n v="34880"/>
    <x v="38"/>
    <x v="41"/>
    <n v="5781"/>
    <x v="443"/>
    <x v="278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งานบำรุงปกติ"/>
    <n v="39589"/>
    <x v="38"/>
    <x v="41"/>
    <n v="5781"/>
    <x v="442"/>
    <x v="356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งานบำรุงปกติ"/>
    <n v="44689"/>
    <x v="38"/>
    <x v="41"/>
    <n v="5781"/>
    <x v="50"/>
    <x v="159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n v="40603"/>
    <x v="2582"/>
    <x v="2737"/>
    <n v="9046"/>
    <x v="377"/>
    <x v="195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งานบำรุงปกติ"/>
    <n v="44802"/>
    <x v="38"/>
    <x v="41"/>
    <n v="9046"/>
    <x v="260"/>
    <x v="222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n v="8696"/>
    <x v="2583"/>
    <x v="2738"/>
    <n v="9046"/>
    <x v="99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งานบำรุงปกติ"/>
    <n v="6006"/>
    <x v="38"/>
    <x v="41"/>
    <n v="9057"/>
    <x v="103"/>
    <x v="117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x v="2049"/>
    <x v="197"/>
    <n v="9046"/>
    <x v="79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n v="40680"/>
    <x v="2584"/>
    <x v="2739"/>
    <n v="9046"/>
    <x v="315"/>
    <x v="98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n v="6030"/>
    <x v="2"/>
    <x v="2740"/>
    <n v="9057"/>
    <x v="308"/>
    <x v="44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n v="40738"/>
    <x v="38"/>
    <x v="41"/>
    <n v="4481"/>
    <x v="444"/>
    <x v="257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งานบำรุงปกติ"/>
    <n v="40559"/>
    <x v="38"/>
    <x v="41"/>
    <n v="4481"/>
    <x v="255"/>
    <x v="256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งานบำรุงปกติ"/>
    <n v="40658"/>
    <x v="38"/>
    <x v="41"/>
    <n v="4481"/>
    <x v="192"/>
    <x v="123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n v="20559"/>
    <x v="2585"/>
    <x v="2741"/>
    <n v="16772"/>
    <x v="37"/>
    <x v="3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x v="38"/>
    <x v="41"/>
    <n v="0"/>
    <x v="16"/>
    <x v="119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x v="38"/>
    <x v="41"/>
    <n v="0"/>
    <x v="147"/>
    <x v="92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x v="38"/>
    <x v="41"/>
    <n v="0"/>
    <x v="116"/>
    <x v="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x v="38"/>
    <x v="41"/>
    <n v="0"/>
    <x v="88"/>
    <x v="197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n v="37810"/>
    <x v="38"/>
    <x v="41"/>
    <n v="2012"/>
    <x v="202"/>
    <x v="99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n v="54804"/>
    <x v="2586"/>
    <x v="2742"/>
    <n v="11939"/>
    <x v="97"/>
    <x v="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x v="2440"/>
    <x v="2743"/>
    <n v="11949"/>
    <x v="58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x v="38"/>
    <x v="41"/>
    <n v="0"/>
    <x v="63"/>
    <x v="40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x v="38"/>
    <x v="41"/>
    <n v="0"/>
    <x v="187"/>
    <x v="162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x v="38"/>
    <x v="41"/>
    <n v="0"/>
    <x v="75"/>
    <x v="55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n v="54219"/>
    <x v="38"/>
    <x v="41"/>
    <n v="987"/>
    <x v="270"/>
    <x v="359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n v="5952"/>
    <x v="38"/>
    <x v="41"/>
    <n v="997"/>
    <x v="445"/>
    <x v="360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n v="30258"/>
    <x v="2587"/>
    <x v="2744"/>
    <n v="11775"/>
    <x v="62"/>
    <x v="11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x v="38"/>
    <x v="41"/>
    <n v="0"/>
    <x v="280"/>
    <x v="3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x v="38"/>
    <x v="41"/>
    <n v="0"/>
    <x v="206"/>
    <x v="361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x v="38"/>
    <x v="41"/>
    <n v="0"/>
    <x v="117"/>
    <x v="62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x v="2588"/>
    <x v="2745"/>
    <n v="14440"/>
    <x v="72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n v="5015"/>
    <x v="1602"/>
    <x v="2746"/>
    <n v="14451"/>
    <x v="105"/>
    <x v="98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x v="2589"/>
    <x v="2747"/>
    <n v="15297"/>
    <x v="55"/>
    <x v="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n v="49923"/>
    <x v="38"/>
    <x v="41"/>
    <n v="2915"/>
    <x v="210"/>
    <x v="12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n v="49995"/>
    <x v="38"/>
    <x v="41"/>
    <n v="2915"/>
    <x v="125"/>
    <x v="75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x v="38"/>
    <x v="41"/>
    <n v="0"/>
    <x v="148"/>
    <x v="93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งานบำรุงปกติ"/>
    <n v="5994"/>
    <x v="38"/>
    <x v="41"/>
    <n v="5736"/>
    <x v="113"/>
    <x v="58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n v="49841"/>
    <x v="38"/>
    <x v="41"/>
    <n v="5302"/>
    <x v="48"/>
    <x v="27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งานบำรุงปกติ"/>
    <n v="11181"/>
    <x v="38"/>
    <x v="41"/>
    <n v="5302"/>
    <x v="98"/>
    <x v="294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x v="2590"/>
    <x v="2748"/>
    <n v="15122"/>
    <x v="71"/>
    <x v="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n v="43682"/>
    <x v="2591"/>
    <x v="2749"/>
    <n v="15122"/>
    <x v="97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n v="40473"/>
    <x v="2592"/>
    <x v="2750"/>
    <n v="15122"/>
    <x v="173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n v="22905"/>
    <x v="2593"/>
    <x v="2751"/>
    <n v="15122"/>
    <x v="124"/>
    <x v="0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n v="17132"/>
    <x v="2594"/>
    <x v="2752"/>
    <n v="15122"/>
    <x v="194"/>
    <x v="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n v="2910"/>
    <x v="2595"/>
    <x v="2753"/>
    <n v="15133"/>
    <x v="204"/>
    <x v="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n v="11580"/>
    <x v="2596"/>
    <x v="2754"/>
    <n v="15122"/>
    <x v="19"/>
    <x v="3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x v="2597"/>
    <x v="2755"/>
    <n v="15133"/>
    <x v="13"/>
    <x v="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n v="6012"/>
    <x v="600"/>
    <x v="2756"/>
    <n v="15133"/>
    <x v="42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x v="2102"/>
    <x v="2757"/>
    <n v="15133"/>
    <x v="7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n v="10375"/>
    <x v="2598"/>
    <x v="2758"/>
    <n v="15122"/>
    <x v="12"/>
    <x v="3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n v="2676"/>
    <x v="2599"/>
    <x v="2759"/>
    <n v="15133"/>
    <x v="1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n v="2579"/>
    <x v="2600"/>
    <x v="2760"/>
    <n v="15133"/>
    <x v="30"/>
    <x v="15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n v="8194"/>
    <x v="38"/>
    <x v="41"/>
    <n v="1145"/>
    <x v="129"/>
    <x v="131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n v="20349"/>
    <x v="38"/>
    <x v="41"/>
    <n v="1145"/>
    <x v="255"/>
    <x v="256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n v="16312"/>
    <x v="38"/>
    <x v="41"/>
    <n v="1135"/>
    <x v="161"/>
    <x v="106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n v="20367"/>
    <x v="38"/>
    <x v="41"/>
    <n v="1145"/>
    <x v="344"/>
    <x v="263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n v="16447"/>
    <x v="38"/>
    <x v="41"/>
    <n v="1135"/>
    <x v="39"/>
    <x v="17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n v="20614"/>
    <x v="38"/>
    <x v="41"/>
    <n v="1145"/>
    <x v="86"/>
    <x v="116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n v="24314"/>
    <x v="38"/>
    <x v="41"/>
    <n v="1135"/>
    <x v="188"/>
    <x v="122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n v="20281"/>
    <x v="38"/>
    <x v="41"/>
    <n v="1145"/>
    <x v="146"/>
    <x v="90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n v="16520"/>
    <x v="38"/>
    <x v="41"/>
    <n v="1135"/>
    <x v="112"/>
    <x v="6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n v="16475"/>
    <x v="38"/>
    <x v="41"/>
    <n v="1135"/>
    <x v="48"/>
    <x v="27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n v="20273"/>
    <x v="38"/>
    <x v="41"/>
    <n v="1145"/>
    <x v="221"/>
    <x v="9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n v="16124"/>
    <x v="38"/>
    <x v="41"/>
    <n v="1135"/>
    <x v="40"/>
    <x v="1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n v="20376"/>
    <x v="38"/>
    <x v="41"/>
    <n v="1145"/>
    <x v="222"/>
    <x v="170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n v="24322"/>
    <x v="38"/>
    <x v="41"/>
    <n v="1135"/>
    <x v="40"/>
    <x v="18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n v="20353"/>
    <x v="38"/>
    <x v="41"/>
    <n v="1145"/>
    <x v="164"/>
    <x v="47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n v="16200"/>
    <x v="38"/>
    <x v="41"/>
    <n v="1135"/>
    <x v="188"/>
    <x v="122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n v="20339"/>
    <x v="38"/>
    <x v="41"/>
    <n v="1145"/>
    <x v="61"/>
    <x v="28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n v="24296"/>
    <x v="38"/>
    <x v="41"/>
    <n v="1135"/>
    <x v="94"/>
    <x v="81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n v="20470"/>
    <x v="38"/>
    <x v="41"/>
    <n v="1145"/>
    <x v="103"/>
    <x v="117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n v="16268"/>
    <x v="38"/>
    <x v="41"/>
    <n v="1135"/>
    <x v="99"/>
    <x v="125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n v="20421"/>
    <x v="38"/>
    <x v="41"/>
    <n v="1145"/>
    <x v="99"/>
    <x v="125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n v="20397"/>
    <x v="38"/>
    <x v="41"/>
    <n v="1135"/>
    <x v="243"/>
    <x v="362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n v="18236"/>
    <x v="38"/>
    <x v="41"/>
    <n v="1145"/>
    <x v="188"/>
    <x v="122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n v="15632"/>
    <x v="38"/>
    <x v="41"/>
    <n v="1135"/>
    <x v="266"/>
    <x v="203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n v="18312"/>
    <x v="38"/>
    <x v="41"/>
    <n v="1145"/>
    <x v="100"/>
    <x v="72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n v="19436"/>
    <x v="38"/>
    <x v="41"/>
    <n v="1135"/>
    <x v="328"/>
    <x v="31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n v="18228"/>
    <x v="38"/>
    <x v="41"/>
    <n v="1145"/>
    <x v="83"/>
    <x v="16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n v="19520"/>
    <x v="38"/>
    <x v="41"/>
    <n v="1135"/>
    <x v="332"/>
    <x v="363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n v="18380"/>
    <x v="38"/>
    <x v="41"/>
    <n v="1145"/>
    <x v="48"/>
    <x v="27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n v="7712"/>
    <x v="38"/>
    <x v="41"/>
    <n v="1135"/>
    <x v="296"/>
    <x v="364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n v="36392"/>
    <x v="38"/>
    <x v="41"/>
    <n v="1135"/>
    <x v="204"/>
    <x v="142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งานบำรุงปกติ"/>
    <n v="10320"/>
    <x v="38"/>
    <x v="41"/>
    <n v="3601"/>
    <x v="82"/>
    <x v="44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งานบำรุงปกติ"/>
    <n v="40653"/>
    <x v="38"/>
    <x v="41"/>
    <n v="4114"/>
    <x v="282"/>
    <x v="234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งานบำรุงปกติ"/>
    <n v="4468"/>
    <x v="38"/>
    <x v="41"/>
    <n v="4126"/>
    <x v="86"/>
    <x v="116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งานบำรุงปกติ"/>
    <n v="44883"/>
    <x v="38"/>
    <x v="41"/>
    <n v="4114"/>
    <x v="277"/>
    <x v="98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งานบำรุงปกติ"/>
    <n v="34663"/>
    <x v="38"/>
    <x v="41"/>
    <n v="4114"/>
    <x v="34"/>
    <x v="220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งานบำรุงปกติ"/>
    <n v="45140"/>
    <x v="38"/>
    <x v="41"/>
    <n v="4114"/>
    <x v="72"/>
    <x v="35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งานบำรุงปกติ"/>
    <n v="5005"/>
    <x v="38"/>
    <x v="41"/>
    <n v="4126"/>
    <x v="166"/>
    <x v="124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งานบำรุงปกติ"/>
    <n v="24830"/>
    <x v="38"/>
    <x v="41"/>
    <n v="4114"/>
    <x v="24"/>
    <x v="127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งานบำรุงปกติ"/>
    <n v="4950"/>
    <x v="38"/>
    <x v="41"/>
    <n v="4126"/>
    <x v="66"/>
    <x v="63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n v="23836"/>
    <x v="2601"/>
    <x v="2761"/>
    <n v="19658"/>
    <x v="38"/>
    <x v="0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x v="2602"/>
    <x v="2762"/>
    <n v="19658"/>
    <x v="13"/>
    <x v="0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n v="33030"/>
    <x v="2603"/>
    <x v="2763"/>
    <n v="19658"/>
    <x v="118"/>
    <x v="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x v="2604"/>
    <x v="2764"/>
    <n v="19658"/>
    <x v="132"/>
    <x v="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x v="352"/>
    <x v="2765"/>
    <n v="19669"/>
    <x v="94"/>
    <x v="0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05"/>
    <n v="4514"/>
    <x v="352"/>
    <x v="2766"/>
    <n v="19669"/>
    <x v="414"/>
    <x v="8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x v="462"/>
    <x v="2767"/>
    <n v="19669"/>
    <x v="54"/>
    <x v="0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x v="38"/>
    <x v="41"/>
    <n v="0"/>
    <x v="47"/>
    <x v="26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n v="45730"/>
    <x v="38"/>
    <x v="41"/>
    <n v="3969"/>
    <x v="383"/>
    <x v="269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งานบำรุงปกติ"/>
    <n v="44904"/>
    <x v="38"/>
    <x v="41"/>
    <n v="3969"/>
    <x v="35"/>
    <x v="113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n v="45335"/>
    <x v="38"/>
    <x v="41"/>
    <n v="2602"/>
    <x v="231"/>
    <x v="179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n v="45080"/>
    <x v="38"/>
    <x v="41"/>
    <n v="2602"/>
    <x v="221"/>
    <x v="9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n v="45195"/>
    <x v="38"/>
    <x v="41"/>
    <n v="2602"/>
    <x v="58"/>
    <x v="78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n v="29990"/>
    <x v="38"/>
    <x v="41"/>
    <n v="2602"/>
    <x v="330"/>
    <x v="289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n v="45285"/>
    <x v="2605"/>
    <x v="2768"/>
    <n v="28793"/>
    <x v="345"/>
    <x v="264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n v="19915"/>
    <x v="2606"/>
    <x v="2769"/>
    <n v="28793"/>
    <x v="262"/>
    <x v="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n v="45050"/>
    <x v="2607"/>
    <x v="2770"/>
    <n v="28793"/>
    <x v="345"/>
    <x v="264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n v="20090"/>
    <x v="2608"/>
    <x v="2771"/>
    <n v="28793"/>
    <x v="262"/>
    <x v="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x v="2609"/>
    <x v="2772"/>
    <n v="55948"/>
    <x v="47"/>
    <x v="365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OL05"/>
    <n v="5010"/>
    <x v="2610"/>
    <x v="2773"/>
    <n v="55958"/>
    <x v="46"/>
    <x v="0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x v="2611"/>
    <x v="2774"/>
    <n v="55948"/>
    <x v="94"/>
    <x v="0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x v="2612"/>
    <x v="2775"/>
    <n v="55948"/>
    <x v="182"/>
    <x v="0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x v="2613"/>
    <x v="2776"/>
    <n v="55948"/>
    <x v="372"/>
    <x v="0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OL05"/>
    <n v="45040"/>
    <x v="2614"/>
    <x v="2777"/>
    <n v="55948"/>
    <x v="51"/>
    <x v="0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x v="2615"/>
    <x v="2778"/>
    <n v="55948"/>
    <x v="81"/>
    <x v="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x v="2616"/>
    <x v="2779"/>
    <n v="55948"/>
    <x v="92"/>
    <x v="0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n v="3580"/>
    <x v="2617"/>
    <x v="2780"/>
    <n v="41796"/>
    <x v="446"/>
    <x v="366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n v="29645"/>
    <x v="2618"/>
    <x v="2781"/>
    <n v="19257"/>
    <x v="11"/>
    <x v="4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งานบำรุงปกติ"/>
    <n v="55054"/>
    <x v="38"/>
    <x v="41"/>
    <n v="19257"/>
    <x v="428"/>
    <x v="341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n v="45145"/>
    <x v="2619"/>
    <x v="2782"/>
    <n v="19257"/>
    <x v="249"/>
    <x v="367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n v="54258"/>
    <x v="38"/>
    <x v="41"/>
    <n v="5042"/>
    <x v="100"/>
    <x v="72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งานบำรุงปกติ"/>
    <n v="59880"/>
    <x v="38"/>
    <x v="41"/>
    <n v="5042"/>
    <x v="25"/>
    <x v="53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n v="59808"/>
    <x v="38"/>
    <x v="41"/>
    <n v="5042"/>
    <x v="78"/>
    <x v="42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n v="29826"/>
    <x v="38"/>
    <x v="41"/>
    <n v="5042"/>
    <x v="231"/>
    <x v="179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n v="59676"/>
    <x v="38"/>
    <x v="41"/>
    <n v="5042"/>
    <x v="359"/>
    <x v="215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n v="59670"/>
    <x v="38"/>
    <x v="41"/>
    <n v="5042"/>
    <x v="232"/>
    <x v="180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n v="17970"/>
    <x v="38"/>
    <x v="41"/>
    <n v="5042"/>
    <x v="433"/>
    <x v="344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n v="35796"/>
    <x v="38"/>
    <x v="41"/>
    <n v="5042"/>
    <x v="14"/>
    <x v="115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n v="41850"/>
    <x v="38"/>
    <x v="41"/>
    <n v="6444"/>
    <x v="280"/>
    <x v="3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n v="54444"/>
    <x v="38"/>
    <x v="41"/>
    <n v="6444"/>
    <x v="200"/>
    <x v="97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n v="58919"/>
    <x v="38"/>
    <x v="41"/>
    <n v="6444"/>
    <x v="40"/>
    <x v="18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งานบำรุงปกติ"/>
    <n v="54126"/>
    <x v="38"/>
    <x v="41"/>
    <n v="6444"/>
    <x v="58"/>
    <x v="78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งานบำรุงปกติ"/>
    <n v="47850"/>
    <x v="38"/>
    <x v="41"/>
    <n v="6444"/>
    <x v="30"/>
    <x v="70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x v="38"/>
    <x v="41"/>
    <n v="0"/>
    <x v="376"/>
    <x v="34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งานบำรุงปกติ"/>
    <n v="8955"/>
    <x v="38"/>
    <x v="41"/>
    <n v="5125"/>
    <x v="343"/>
    <x v="262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งานบำรุงปกติ"/>
    <n v="35643"/>
    <x v="38"/>
    <x v="41"/>
    <n v="5125"/>
    <x v="164"/>
    <x v="47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งานบำรุงปกติ"/>
    <n v="45938"/>
    <x v="38"/>
    <x v="41"/>
    <n v="5125"/>
    <x v="110"/>
    <x v="56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งานบำรุงปกติ"/>
    <n v="57567"/>
    <x v="38"/>
    <x v="41"/>
    <n v="5125"/>
    <x v="148"/>
    <x v="93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งานบำรุงปกติ"/>
    <n v="49845"/>
    <x v="38"/>
    <x v="41"/>
    <n v="5125"/>
    <x v="150"/>
    <x v="172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n v="49875"/>
    <x v="2620"/>
    <x v="2288"/>
    <n v="5125"/>
    <x v="155"/>
    <x v="14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n v="4975"/>
    <x v="222"/>
    <x v="2783"/>
    <n v="5135"/>
    <x v="225"/>
    <x v="97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n v="11940"/>
    <x v="2621"/>
    <x v="2784"/>
    <n v="5125"/>
    <x v="390"/>
    <x v="12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งานบำรุงปกติ"/>
    <n v="22192"/>
    <x v="38"/>
    <x v="41"/>
    <n v="5125"/>
    <x v="3"/>
    <x v="192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งานบำรุงปกติ"/>
    <n v="48448"/>
    <x v="38"/>
    <x v="41"/>
    <n v="5125"/>
    <x v="227"/>
    <x v="177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งานบำรุงปกติ"/>
    <n v="49148"/>
    <x v="38"/>
    <x v="41"/>
    <n v="5125"/>
    <x v="107"/>
    <x v="51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งานบำรุงปกติ"/>
    <n v="45245"/>
    <x v="38"/>
    <x v="41"/>
    <n v="11873"/>
    <x v="192"/>
    <x v="123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n v="40155"/>
    <x v="2622"/>
    <x v="2785"/>
    <n v="11873"/>
    <x v="202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งานบำรุงปกติ"/>
    <n v="50936"/>
    <x v="38"/>
    <x v="41"/>
    <n v="6509"/>
    <x v="83"/>
    <x v="16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งานบำรุงปกติ"/>
    <n v="49785"/>
    <x v="38"/>
    <x v="41"/>
    <n v="6509"/>
    <x v="10"/>
    <x v="21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n v="9945"/>
    <x v="2623"/>
    <x v="2786"/>
    <n v="6509"/>
    <x v="143"/>
    <x v="0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งานบำรุงปกติ"/>
    <n v="45465"/>
    <x v="38"/>
    <x v="41"/>
    <n v="6509"/>
    <x v="236"/>
    <x v="187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n v="38020"/>
    <x v="2624"/>
    <x v="2787"/>
    <n v="6509"/>
    <x v="258"/>
    <x v="12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งานบำรุงปกติ"/>
    <n v="45310"/>
    <x v="38"/>
    <x v="41"/>
    <n v="3548"/>
    <x v="183"/>
    <x v="230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งานบำรุงปกติ"/>
    <n v="44582"/>
    <x v="38"/>
    <x v="41"/>
    <n v="3361"/>
    <x v="139"/>
    <x v="137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งานบำรุงปกติ"/>
    <n v="8910"/>
    <x v="38"/>
    <x v="41"/>
    <n v="3361"/>
    <x v="83"/>
    <x v="16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n v="44901"/>
    <x v="38"/>
    <x v="41"/>
    <n v="3361"/>
    <x v="144"/>
    <x v="88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งานบำรุงปกติ"/>
    <n v="26879"/>
    <x v="38"/>
    <x v="41"/>
    <n v="3361"/>
    <x v="441"/>
    <x v="355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n v="22434"/>
    <x v="38"/>
    <x v="41"/>
    <n v="1795"/>
    <x v="163"/>
    <x v="133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n v="18204"/>
    <x v="38"/>
    <x v="41"/>
    <n v="3877"/>
    <x v="175"/>
    <x v="107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n v="6012"/>
    <x v="38"/>
    <x v="41"/>
    <n v="4229"/>
    <x v="46"/>
    <x v="25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งานบำรุงปกติ"/>
    <n v="45020"/>
    <x v="38"/>
    <x v="41"/>
    <n v="5713"/>
    <x v="0"/>
    <x v="89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n v="20165"/>
    <x v="2625"/>
    <x v="2788"/>
    <n v="5713"/>
    <x v="61"/>
    <x v="15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x v="38"/>
    <x v="41"/>
    <n v="0"/>
    <x v="247"/>
    <x v="249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n v="45625"/>
    <x v="38"/>
    <x v="41"/>
    <n v="2673"/>
    <x v="222"/>
    <x v="170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n v="45370"/>
    <x v="38"/>
    <x v="41"/>
    <n v="2673"/>
    <x v="42"/>
    <x v="20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n v="45395"/>
    <x v="38"/>
    <x v="41"/>
    <n v="2673"/>
    <x v="236"/>
    <x v="187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n v="44343"/>
    <x v="38"/>
    <x v="41"/>
    <n v="2149"/>
    <x v="111"/>
    <x v="57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งานบำรุงปกติ"/>
    <n v="26761"/>
    <x v="38"/>
    <x v="41"/>
    <n v="2149"/>
    <x v="4"/>
    <x v="9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n v="38236"/>
    <x v="38"/>
    <x v="41"/>
    <n v="673"/>
    <x v="87"/>
    <x v="164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n v="25602"/>
    <x v="38"/>
    <x v="41"/>
    <n v="673"/>
    <x v="266"/>
    <x v="20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n v="44928"/>
    <x v="2626"/>
    <x v="2789"/>
    <n v="10176"/>
    <x v="200"/>
    <x v="0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n v="40590"/>
    <x v="2627"/>
    <x v="2790"/>
    <n v="10176"/>
    <x v="47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x v="2628"/>
    <x v="2791"/>
    <n v="10176"/>
    <x v="69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งานบำรุงปกติ"/>
    <n v="18945"/>
    <x v="38"/>
    <x v="41"/>
    <n v="3158"/>
    <x v="220"/>
    <x v="166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x v="38"/>
    <x v="41"/>
    <n v="0"/>
    <x v="213"/>
    <x v="153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n v="5621"/>
    <x v="2629"/>
    <x v="2792"/>
    <n v="10466"/>
    <x v="447"/>
    <x v="296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n v="21994"/>
    <x v="2197"/>
    <x v="2793"/>
    <n v="10456"/>
    <x v="233"/>
    <x v="182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n v="33176"/>
    <x v="2630"/>
    <x v="2794"/>
    <n v="10456"/>
    <x v="56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n v="5918"/>
    <x v="2631"/>
    <x v="2795"/>
    <n v="10466"/>
    <x v="360"/>
    <x v="8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งานบำรุงปกติ"/>
    <n v="7074"/>
    <x v="38"/>
    <x v="41"/>
    <n v="3159"/>
    <x v="43"/>
    <x v="22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n v="5291"/>
    <x v="38"/>
    <x v="41"/>
    <n v="1707"/>
    <x v="448"/>
    <x v="368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n v="4004"/>
    <x v="38"/>
    <x v="41"/>
    <n v="1707"/>
    <x v="449"/>
    <x v="48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n v="31698"/>
    <x v="38"/>
    <x v="41"/>
    <n v="1809"/>
    <x v="173"/>
    <x v="7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n v="36167"/>
    <x v="38"/>
    <x v="41"/>
    <n v="943"/>
    <x v="6"/>
    <x v="85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n v="26744"/>
    <x v="38"/>
    <x v="41"/>
    <n v="2464"/>
    <x v="97"/>
    <x v="128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x v="38"/>
    <x v="41"/>
    <n v="0"/>
    <x v="54"/>
    <x v="219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งานบำรุงปกติ"/>
    <n v="4415"/>
    <x v="38"/>
    <x v="41"/>
    <n v="2816"/>
    <x v="9"/>
    <x v="41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งานบำรุงปกติ"/>
    <n v="17573"/>
    <x v="38"/>
    <x v="41"/>
    <n v="3965"/>
    <x v="38"/>
    <x v="10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n v="45150"/>
    <x v="2632"/>
    <x v="2796"/>
    <n v="27407"/>
    <x v="210"/>
    <x v="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x v="2633"/>
    <x v="2797"/>
    <n v="27407"/>
    <x v="219"/>
    <x v="0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n v="5473"/>
    <x v="38"/>
    <x v="41"/>
    <n v="1863"/>
    <x v="235"/>
    <x v="184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n v="21664"/>
    <x v="38"/>
    <x v="41"/>
    <n v="1676"/>
    <x v="144"/>
    <x v="88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n v="30220"/>
    <x v="2634"/>
    <x v="2798"/>
    <n v="10714"/>
    <x v="50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งานบำรุงปกติ"/>
    <n v="51790"/>
    <x v="38"/>
    <x v="41"/>
    <n v="10714"/>
    <x v="203"/>
    <x v="169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n v="8242"/>
    <x v="38"/>
    <x v="41"/>
    <n v="10726"/>
    <x v="41"/>
    <x v="19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n v="44951"/>
    <x v="2635"/>
    <x v="2799"/>
    <n v="10714"/>
    <x v="118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n v="8891"/>
    <x v="2636"/>
    <x v="2800"/>
    <n v="10714"/>
    <x v="164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งานบำรุงปกติ"/>
    <n v="44847"/>
    <x v="38"/>
    <x v="41"/>
    <n v="10714"/>
    <x v="145"/>
    <x v="2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x v="2637"/>
    <x v="2801"/>
    <n v="10714"/>
    <x v="13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n v="44964"/>
    <x v="2638"/>
    <x v="2802"/>
    <n v="10714"/>
    <x v="441"/>
    <x v="355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n v="32022"/>
    <x v="2639"/>
    <x v="2803"/>
    <n v="10714"/>
    <x v="275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งานบำรุงปกติ"/>
    <n v="27058"/>
    <x v="38"/>
    <x v="41"/>
    <n v="5001"/>
    <x v="16"/>
    <x v="119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งานบำรุงปกติ"/>
    <n v="44762"/>
    <x v="38"/>
    <x v="41"/>
    <n v="5001"/>
    <x v="41"/>
    <x v="19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งานบำรุงปกติ"/>
    <n v="40851"/>
    <x v="38"/>
    <x v="41"/>
    <n v="5001"/>
    <x v="50"/>
    <x v="159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n v="58051"/>
    <x v="2640"/>
    <x v="2804"/>
    <n v="14740"/>
    <x v="89"/>
    <x v="6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n v="63256"/>
    <x v="2641"/>
    <x v="2805"/>
    <n v="14740"/>
    <x v="198"/>
    <x v="6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x v="38"/>
    <x v="41"/>
    <n v="0"/>
    <x v="15"/>
    <x v="212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x v="38"/>
    <x v="41"/>
    <n v="0"/>
    <x v="178"/>
    <x v="111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n v="56680"/>
    <x v="2642"/>
    <x v="2806"/>
    <n v="16010"/>
    <x v="133"/>
    <x v="9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n v="25771"/>
    <x v="2643"/>
    <x v="2807"/>
    <n v="16010"/>
    <x v="131"/>
    <x v="30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n v="41994"/>
    <x v="2644"/>
    <x v="2808"/>
    <n v="13896"/>
    <x v="78"/>
    <x v="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n v="6030"/>
    <x v="2"/>
    <x v="2809"/>
    <n v="13905"/>
    <x v="108"/>
    <x v="11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งานบำรุงปกติ"/>
    <n v="60090"/>
    <x v="38"/>
    <x v="41"/>
    <n v="13896"/>
    <x v="151"/>
    <x v="94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n v="49063"/>
    <x v="2645"/>
    <x v="2810"/>
    <n v="13896"/>
    <x v="260"/>
    <x v="222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n v="12036"/>
    <x v="960"/>
    <x v="2811"/>
    <n v="13896"/>
    <x v="164"/>
    <x v="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n v="54948"/>
    <x v="2646"/>
    <x v="2812"/>
    <n v="13896"/>
    <x v="194"/>
    <x v="0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งานบำรุงปกติ"/>
    <n v="59458"/>
    <x v="38"/>
    <x v="41"/>
    <n v="13896"/>
    <x v="1"/>
    <x v="145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n v="62009"/>
    <x v="2647"/>
    <x v="2813"/>
    <n v="13896"/>
    <x v="85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n v="6030"/>
    <x v="2"/>
    <x v="2814"/>
    <n v="13905"/>
    <x v="52"/>
    <x v="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x v="38"/>
    <x v="41"/>
    <n v="0"/>
    <x v="186"/>
    <x v="120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x v="38"/>
    <x v="41"/>
    <n v="0"/>
    <x v="82"/>
    <x v="44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x v="38"/>
    <x v="41"/>
    <n v="0"/>
    <x v="18"/>
    <x v="69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n v="63431"/>
    <x v="2648"/>
    <x v="2815"/>
    <n v="8812"/>
    <x v="316"/>
    <x v="47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n v="15150"/>
    <x v="2649"/>
    <x v="2816"/>
    <n v="8393"/>
    <x v="147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n v="45400"/>
    <x v="2650"/>
    <x v="2817"/>
    <n v="8393"/>
    <x v="125"/>
    <x v="3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n v="35295"/>
    <x v="2651"/>
    <x v="2818"/>
    <n v="8393"/>
    <x v="124"/>
    <x v="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n v="40608"/>
    <x v="38"/>
    <x v="41"/>
    <n v="2286"/>
    <x v="78"/>
    <x v="42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n v="44919"/>
    <x v="38"/>
    <x v="41"/>
    <n v="2286"/>
    <x v="56"/>
    <x v="130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n v="40554"/>
    <x v="38"/>
    <x v="41"/>
    <n v="2286"/>
    <x v="63"/>
    <x v="40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n v="45977"/>
    <x v="38"/>
    <x v="41"/>
    <n v="2286"/>
    <x v="102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n v="24178"/>
    <x v="38"/>
    <x v="41"/>
    <n v="2286"/>
    <x v="9"/>
    <x v="41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n v="40522"/>
    <x v="38"/>
    <x v="41"/>
    <n v="2286"/>
    <x v="164"/>
    <x v="47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n v="13482"/>
    <x v="38"/>
    <x v="41"/>
    <n v="2286"/>
    <x v="40"/>
    <x v="18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งานบำรุงปกติ"/>
    <n v="25225"/>
    <x v="38"/>
    <x v="41"/>
    <n v="2249"/>
    <x v="9"/>
    <x v="41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n v="34969"/>
    <x v="38"/>
    <x v="41"/>
    <n v="2249"/>
    <x v="210"/>
    <x v="12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งานบำรุงปกติ"/>
    <n v="55176"/>
    <x v="38"/>
    <x v="41"/>
    <n v="5838"/>
    <x v="48"/>
    <x v="27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n v="59954"/>
    <x v="38"/>
    <x v="41"/>
    <n v="5838"/>
    <x v="200"/>
    <x v="97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n v="42198"/>
    <x v="38"/>
    <x v="41"/>
    <n v="5838"/>
    <x v="400"/>
    <x v="292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n v="23910"/>
    <x v="2652"/>
    <x v="2819"/>
    <n v="5838"/>
    <x v="26"/>
    <x v="11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n v="46548"/>
    <x v="38"/>
    <x v="41"/>
    <n v="3123"/>
    <x v="45"/>
    <x v="24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งานบำรุงปกติ"/>
    <n v="15025"/>
    <x v="38"/>
    <x v="41"/>
    <n v="3123"/>
    <x v="270"/>
    <x v="359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n v="43625"/>
    <x v="38"/>
    <x v="41"/>
    <n v="3123"/>
    <x v="124"/>
    <x v="74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งานบำรุงปกติ"/>
    <n v="4514"/>
    <x v="38"/>
    <x v="41"/>
    <n v="3133"/>
    <x v="63"/>
    <x v="40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n v="40577"/>
    <x v="38"/>
    <x v="41"/>
    <n v="3123"/>
    <x v="204"/>
    <x v="142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n v="17991"/>
    <x v="38"/>
    <x v="41"/>
    <n v="3123"/>
    <x v="208"/>
    <x v="144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n v="44991"/>
    <x v="38"/>
    <x v="41"/>
    <n v="3123"/>
    <x v="164"/>
    <x v="47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n v="43606"/>
    <x v="38"/>
    <x v="41"/>
    <n v="3123"/>
    <x v="188"/>
    <x v="122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งานบำรุงปกติ"/>
    <n v="40817"/>
    <x v="38"/>
    <x v="41"/>
    <n v="3123"/>
    <x v="184"/>
    <x v="109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n v="45080"/>
    <x v="38"/>
    <x v="41"/>
    <n v="3123"/>
    <x v="7"/>
    <x v="165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n v="5951"/>
    <x v="38"/>
    <x v="41"/>
    <n v="3133"/>
    <x v="80"/>
    <x v="80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n v="49660"/>
    <x v="38"/>
    <x v="41"/>
    <n v="3818"/>
    <x v="58"/>
    <x v="78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n v="34795"/>
    <x v="38"/>
    <x v="41"/>
    <n v="3818"/>
    <x v="99"/>
    <x v="125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งานบำรุงปกติ"/>
    <n v="36306"/>
    <x v="38"/>
    <x v="41"/>
    <n v="4434"/>
    <x v="118"/>
    <x v="65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งานบำรุงปกติ"/>
    <n v="48939"/>
    <x v="38"/>
    <x v="41"/>
    <n v="4434"/>
    <x v="187"/>
    <x v="162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งานบำรุงปกติ"/>
    <n v="20015"/>
    <x v="38"/>
    <x v="41"/>
    <n v="4434"/>
    <x v="64"/>
    <x v="138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n v="45414"/>
    <x v="38"/>
    <x v="41"/>
    <n v="1838"/>
    <x v="99"/>
    <x v="125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n v="60852"/>
    <x v="38"/>
    <x v="41"/>
    <n v="1838"/>
    <x v="52"/>
    <x v="95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n v="10532"/>
    <x v="38"/>
    <x v="41"/>
    <n v="1838"/>
    <x v="8"/>
    <x v="231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n v="36212"/>
    <x v="38"/>
    <x v="41"/>
    <n v="1416"/>
    <x v="204"/>
    <x v="142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n v="30969"/>
    <x v="38"/>
    <x v="41"/>
    <n v="1416"/>
    <x v="142"/>
    <x v="86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n v="13221"/>
    <x v="38"/>
    <x v="41"/>
    <n v="1416"/>
    <x v="257"/>
    <x v="201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n v="30897"/>
    <x v="38"/>
    <x v="41"/>
    <n v="1416"/>
    <x v="84"/>
    <x v="45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งานบำรุงปกติ"/>
    <n v="35330"/>
    <x v="38"/>
    <x v="41"/>
    <n v="2927"/>
    <x v="148"/>
    <x v="93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n v="44559"/>
    <x v="38"/>
    <x v="41"/>
    <n v="1455"/>
    <x v="129"/>
    <x v="131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n v="40653"/>
    <x v="38"/>
    <x v="41"/>
    <n v="1455"/>
    <x v="136"/>
    <x v="121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n v="40617"/>
    <x v="38"/>
    <x v="41"/>
    <n v="1455"/>
    <x v="210"/>
    <x v="12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n v="40864"/>
    <x v="38"/>
    <x v="41"/>
    <n v="1455"/>
    <x v="13"/>
    <x v="61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n v="59689"/>
    <x v="2653"/>
    <x v="2820"/>
    <n v="23204"/>
    <x v="67"/>
    <x v="30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n v="53673"/>
    <x v="2654"/>
    <x v="2821"/>
    <n v="23204"/>
    <x v="172"/>
    <x v="31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x v="2655"/>
    <x v="2822"/>
    <n v="10838"/>
    <x v="13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x v="2656"/>
    <x v="2823"/>
    <n v="10838"/>
    <x v="154"/>
    <x v="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n v="35335"/>
    <x v="2657"/>
    <x v="2824"/>
    <n v="10838"/>
    <x v="56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งานบำรุงปกติ"/>
    <n v="59790"/>
    <x v="38"/>
    <x v="41"/>
    <n v="10838"/>
    <x v="111"/>
    <x v="57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n v="5916"/>
    <x v="163"/>
    <x v="2825"/>
    <n v="10848"/>
    <x v="53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งานบำรุงปกติ"/>
    <n v="58701"/>
    <x v="38"/>
    <x v="41"/>
    <n v="10838"/>
    <x v="103"/>
    <x v="117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x v="2658"/>
    <x v="2826"/>
    <n v="10838"/>
    <x v="43"/>
    <x v="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x v="2659"/>
    <x v="2827"/>
    <n v="10838"/>
    <x v="139"/>
    <x v="0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n v="12066"/>
    <x v="2660"/>
    <x v="2828"/>
    <n v="10838"/>
    <x v="103"/>
    <x v="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n v="5920"/>
    <x v="2661"/>
    <x v="2829"/>
    <n v="10848"/>
    <x v="99"/>
    <x v="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n v="49590"/>
    <x v="38"/>
    <x v="41"/>
    <n v="893"/>
    <x v="136"/>
    <x v="121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n v="24585"/>
    <x v="38"/>
    <x v="41"/>
    <n v="893"/>
    <x v="40"/>
    <x v="18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n v="14645"/>
    <x v="38"/>
    <x v="41"/>
    <n v="893"/>
    <x v="41"/>
    <x v="19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n v="40518"/>
    <x v="38"/>
    <x v="41"/>
    <n v="2236"/>
    <x v="188"/>
    <x v="122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n v="40648"/>
    <x v="38"/>
    <x v="41"/>
    <n v="2236"/>
    <x v="49"/>
    <x v="167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n v="35965"/>
    <x v="38"/>
    <x v="41"/>
    <n v="2236"/>
    <x v="16"/>
    <x v="119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x v="38"/>
    <x v="41"/>
    <n v="0"/>
    <x v="18"/>
    <x v="69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x v="38"/>
    <x v="41"/>
    <n v="0"/>
    <x v="211"/>
    <x v="149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n v="36384"/>
    <x v="2662"/>
    <x v="2830"/>
    <n v="9557"/>
    <x v="140"/>
    <x v="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x v="2663"/>
    <x v="2831"/>
    <n v="9557"/>
    <x v="16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x v="2664"/>
    <x v="2832"/>
    <n v="9557"/>
    <x v="84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n v="54126"/>
    <x v="1788"/>
    <x v="2833"/>
    <n v="9557"/>
    <x v="181"/>
    <x v="30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n v="54312"/>
    <x v="2665"/>
    <x v="2834"/>
    <n v="9557"/>
    <x v="105"/>
    <x v="98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งานบำรุงปกติ"/>
    <n v="6072"/>
    <x v="38"/>
    <x v="41"/>
    <n v="9568"/>
    <x v="194"/>
    <x v="126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n v="5610"/>
    <x v="2666"/>
    <x v="2835"/>
    <n v="10088"/>
    <x v="190"/>
    <x v="2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n v="35686"/>
    <x v="38"/>
    <x v="41"/>
    <n v="2172"/>
    <x v="148"/>
    <x v="93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n v="44951"/>
    <x v="38"/>
    <x v="41"/>
    <n v="1693"/>
    <x v="186"/>
    <x v="12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n v="5411"/>
    <x v="38"/>
    <x v="41"/>
    <n v="2027"/>
    <x v="45"/>
    <x v="24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n v="19965"/>
    <x v="38"/>
    <x v="41"/>
    <n v="2018"/>
    <x v="83"/>
    <x v="16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n v="30125"/>
    <x v="38"/>
    <x v="41"/>
    <n v="2018"/>
    <x v="185"/>
    <x v="30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n v="25105"/>
    <x v="38"/>
    <x v="41"/>
    <n v="2018"/>
    <x v="51"/>
    <x v="229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n v="34843"/>
    <x v="38"/>
    <x v="41"/>
    <n v="1835"/>
    <x v="204"/>
    <x v="142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n v="42720"/>
    <x v="38"/>
    <x v="41"/>
    <n v="1835"/>
    <x v="192"/>
    <x v="123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งานบำรุงปกติ"/>
    <n v="34657"/>
    <x v="38"/>
    <x v="41"/>
    <n v="1835"/>
    <x v="192"/>
    <x v="123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งานบำรุงปกติ"/>
    <n v="34454"/>
    <x v="38"/>
    <x v="41"/>
    <n v="1835"/>
    <x v="154"/>
    <x v="129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n v="40801"/>
    <x v="38"/>
    <x v="41"/>
    <n v="2399"/>
    <x v="87"/>
    <x v="164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งานบำรุงปกติ"/>
    <n v="27253"/>
    <x v="38"/>
    <x v="41"/>
    <n v="2399"/>
    <x v="307"/>
    <x v="248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n v="40329"/>
    <x v="38"/>
    <x v="41"/>
    <n v="2399"/>
    <x v="58"/>
    <x v="78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n v="5050"/>
    <x v="38"/>
    <x v="41"/>
    <n v="1543"/>
    <x v="63"/>
    <x v="40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n v="45275"/>
    <x v="38"/>
    <x v="41"/>
    <n v="1532"/>
    <x v="52"/>
    <x v="95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n v="35006"/>
    <x v="38"/>
    <x v="41"/>
    <n v="1532"/>
    <x v="194"/>
    <x v="126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n v="40040"/>
    <x v="38"/>
    <x v="41"/>
    <n v="1532"/>
    <x v="1"/>
    <x v="145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x v="38"/>
    <x v="41"/>
    <n v="0"/>
    <x v="203"/>
    <x v="169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n v="8454"/>
    <x v="2667"/>
    <x v="2836"/>
    <n v="9313"/>
    <x v="62"/>
    <x v="11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n v="1050"/>
    <x v="2668"/>
    <x v="2837"/>
    <n v="9345"/>
    <x v="138"/>
    <x v="0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n v="12102"/>
    <x v="12"/>
    <x v="2838"/>
    <n v="9336"/>
    <x v="35"/>
    <x v="15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n v="240"/>
    <x v="1243"/>
    <x v="2839"/>
    <n v="9345"/>
    <x v="106"/>
    <x v="8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n v="1992"/>
    <x v="2669"/>
    <x v="2840"/>
    <n v="9345"/>
    <x v="108"/>
    <x v="11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n v="3198"/>
    <x v="2670"/>
    <x v="2841"/>
    <n v="9319"/>
    <x v="87"/>
    <x v="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x v="2671"/>
    <x v="2842"/>
    <n v="9327"/>
    <x v="55"/>
    <x v="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งานบำรุงปกติ"/>
    <n v="12516"/>
    <x v="38"/>
    <x v="41"/>
    <n v="9325"/>
    <x v="47"/>
    <x v="26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x v="2672"/>
    <x v="2843"/>
    <n v="9345"/>
    <x v="71"/>
    <x v="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n v="7336"/>
    <x v="2673"/>
    <x v="2844"/>
    <n v="9331"/>
    <x v="8"/>
    <x v="3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n v="6816"/>
    <x v="2674"/>
    <x v="2845"/>
    <n v="9328"/>
    <x v="137"/>
    <x v="3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n v="888"/>
    <x v="860"/>
    <x v="2846"/>
    <n v="9345"/>
    <x v="310"/>
    <x v="98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งานบำรุงปกติ"/>
    <n v="4050"/>
    <x v="38"/>
    <x v="41"/>
    <n v="9326"/>
    <x v="210"/>
    <x v="12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x v="2675"/>
    <x v="2847"/>
    <n v="9292"/>
    <x v="25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งานบำรุงปกติ"/>
    <n v="2265"/>
    <x v="38"/>
    <x v="41"/>
    <n v="9345"/>
    <x v="164"/>
    <x v="47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n v="1110"/>
    <x v="1318"/>
    <x v="2848"/>
    <n v="9345"/>
    <x v="75"/>
    <x v="7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n v="6816"/>
    <x v="2674"/>
    <x v="2849"/>
    <n v="9328"/>
    <x v="61"/>
    <x v="15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n v="5778"/>
    <x v="2676"/>
    <x v="2850"/>
    <n v="9345"/>
    <x v="81"/>
    <x v="15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n v="7724"/>
    <x v="2677"/>
    <x v="2851"/>
    <n v="9332"/>
    <x v="8"/>
    <x v="3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x v="2678"/>
    <x v="2852"/>
    <n v="9325"/>
    <x v="44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n v="15984"/>
    <x v="2679"/>
    <x v="2853"/>
    <n v="9327"/>
    <x v="37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n v="18372"/>
    <x v="2680"/>
    <x v="2854"/>
    <n v="9333"/>
    <x v="56"/>
    <x v="0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งานบำรุงปกติ"/>
    <n v="1050"/>
    <x v="38"/>
    <x v="41"/>
    <n v="9345"/>
    <x v="273"/>
    <x v="214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งานบำรุงปกติ"/>
    <n v="246"/>
    <x v="38"/>
    <x v="41"/>
    <n v="9345"/>
    <x v="112"/>
    <x v="6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งานบำรุงปกติ"/>
    <n v="13770"/>
    <x v="38"/>
    <x v="41"/>
    <n v="9325"/>
    <x v="221"/>
    <x v="9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n v="1493"/>
    <x v="2675"/>
    <x v="2855"/>
    <n v="9292"/>
    <x v="85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n v="4875"/>
    <x v="2681"/>
    <x v="2856"/>
    <n v="9322"/>
    <x v="61"/>
    <x v="15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n v="1794"/>
    <x v="2682"/>
    <x v="2857"/>
    <n v="14483"/>
    <x v="47"/>
    <x v="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งานบำรุงปกติ"/>
    <n v="54030"/>
    <x v="38"/>
    <x v="41"/>
    <n v="14472"/>
    <x v="136"/>
    <x v="121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n v="23928"/>
    <x v="1440"/>
    <x v="2858"/>
    <n v="14472"/>
    <x v="1"/>
    <x v="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n v="6030"/>
    <x v="2"/>
    <x v="2859"/>
    <n v="14483"/>
    <x v="92"/>
    <x v="8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n v="6018"/>
    <x v="99"/>
    <x v="2860"/>
    <n v="14483"/>
    <x v="164"/>
    <x v="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n v="11988"/>
    <x v="2434"/>
    <x v="2861"/>
    <n v="14472"/>
    <x v="51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งานบำรุงปกติ"/>
    <n v="6018"/>
    <x v="38"/>
    <x v="41"/>
    <n v="14483"/>
    <x v="151"/>
    <x v="94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x v="2683"/>
    <x v="2024"/>
    <n v="14472"/>
    <x v="94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n v="59874"/>
    <x v="2684"/>
    <x v="2862"/>
    <n v="14472"/>
    <x v="143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n v="42012"/>
    <x v="2685"/>
    <x v="2863"/>
    <n v="14472"/>
    <x v="51"/>
    <x v="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n v="1794"/>
    <x v="2682"/>
    <x v="2864"/>
    <n v="14483"/>
    <x v="175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n v="6127"/>
    <x v="2686"/>
    <x v="2865"/>
    <n v="14487"/>
    <x v="411"/>
    <x v="16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งานบำรุงปกติ"/>
    <n v="39512"/>
    <x v="38"/>
    <x v="41"/>
    <n v="3346"/>
    <x v="40"/>
    <x v="18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งานบำรุงปกติ"/>
    <n v="18099"/>
    <x v="38"/>
    <x v="41"/>
    <n v="3346"/>
    <x v="53"/>
    <x v="34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n v="11072"/>
    <x v="38"/>
    <x v="41"/>
    <n v="1124"/>
    <x v="145"/>
    <x v="2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n v="54687"/>
    <x v="38"/>
    <x v="41"/>
    <n v="2661"/>
    <x v="185"/>
    <x v="30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n v="49511"/>
    <x v="38"/>
    <x v="41"/>
    <n v="2661"/>
    <x v="400"/>
    <x v="292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n v="5517"/>
    <x v="38"/>
    <x v="41"/>
    <n v="2671"/>
    <x v="188"/>
    <x v="122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n v="11132"/>
    <x v="38"/>
    <x v="41"/>
    <n v="2661"/>
    <x v="104"/>
    <x v="194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n v="11556"/>
    <x v="38"/>
    <x v="41"/>
    <n v="2661"/>
    <x v="87"/>
    <x v="164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n v="13536"/>
    <x v="2687"/>
    <x v="2866"/>
    <n v="4582"/>
    <x v="130"/>
    <x v="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n v="32706"/>
    <x v="2688"/>
    <x v="2867"/>
    <n v="4582"/>
    <x v="53"/>
    <x v="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งานบำรุงปกติ"/>
    <n v="45675"/>
    <x v="38"/>
    <x v="41"/>
    <n v="4582"/>
    <x v="182"/>
    <x v="136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งานบำรุงปกติ"/>
    <n v="27351"/>
    <x v="38"/>
    <x v="41"/>
    <n v="4677"/>
    <x v="154"/>
    <x v="129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งานบำรุงปกติ"/>
    <n v="41913"/>
    <x v="38"/>
    <x v="41"/>
    <n v="3478"/>
    <x v="2"/>
    <x v="31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n v="9360"/>
    <x v="2689"/>
    <x v="2868"/>
    <n v="3478"/>
    <x v="180"/>
    <x v="31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n v="4527"/>
    <x v="355"/>
    <x v="2869"/>
    <n v="7746"/>
    <x v="93"/>
    <x v="8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x v="38"/>
    <x v="41"/>
    <n v="0"/>
    <x v="48"/>
    <x v="27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n v="21049"/>
    <x v="2690"/>
    <x v="2870"/>
    <n v="46949"/>
    <x v="100"/>
    <x v="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OL05"/>
    <n v="13580"/>
    <x v="2691"/>
    <x v="2871"/>
    <n v="46949"/>
    <x v="124"/>
    <x v="0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OL05"/>
    <n v="4531"/>
    <x v="551"/>
    <x v="2872"/>
    <n v="46959"/>
    <x v="40"/>
    <x v="0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OL05"/>
    <n v="13581"/>
    <x v="2692"/>
    <x v="2873"/>
    <n v="46949"/>
    <x v="138"/>
    <x v="0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OL05"/>
    <n v="9153"/>
    <x v="2693"/>
    <x v="2314"/>
    <n v="46949"/>
    <x v="118"/>
    <x v="0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OL05"/>
    <n v="117"/>
    <x v="2694"/>
    <x v="2874"/>
    <n v="46959"/>
    <x v="138"/>
    <x v="0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x v="2695"/>
    <x v="2875"/>
    <n v="46919"/>
    <x v="79"/>
    <x v="0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x v="2696"/>
    <x v="2876"/>
    <n v="46782"/>
    <x v="262"/>
    <x v="369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OL05"/>
    <n v="869"/>
    <x v="2697"/>
    <x v="2877"/>
    <n v="46959"/>
    <x v="97"/>
    <x v="0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x v="2698"/>
    <x v="1490"/>
    <n v="46949"/>
    <x v="58"/>
    <x v="0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x v="198"/>
    <x v="2878"/>
    <n v="46948"/>
    <x v="39"/>
    <x v="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x v="2699"/>
    <x v="2879"/>
    <n v="46949"/>
    <x v="148"/>
    <x v="0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x v="2235"/>
    <x v="2880"/>
    <n v="46959"/>
    <x v="126"/>
    <x v="0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x v="2700"/>
    <x v="2881"/>
    <n v="46938"/>
    <x v="43"/>
    <x v="0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x v="2701"/>
    <x v="2882"/>
    <n v="46949"/>
    <x v="55"/>
    <x v="0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OL05"/>
    <n v="4536"/>
    <x v="1021"/>
    <x v="2883"/>
    <n v="46959"/>
    <x v="56"/>
    <x v="0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x v="2702"/>
    <x v="2884"/>
    <n v="46949"/>
    <x v="84"/>
    <x v="0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OL05"/>
    <n v="13500"/>
    <x v="2703"/>
    <x v="2885"/>
    <n v="46949"/>
    <x v="78"/>
    <x v="0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OL05"/>
    <n v="8932"/>
    <x v="1817"/>
    <x v="2886"/>
    <n v="46949"/>
    <x v="145"/>
    <x v="0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OL05"/>
    <n v="13603"/>
    <x v="2704"/>
    <x v="2887"/>
    <n v="46948"/>
    <x v="210"/>
    <x v="0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n v="30786"/>
    <x v="2705"/>
    <x v="2888"/>
    <n v="46949"/>
    <x v="80"/>
    <x v="80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x v="2706"/>
    <x v="2889"/>
    <n v="44624"/>
    <x v="148"/>
    <x v="0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05"/>
    <n v="7000"/>
    <x v="2707"/>
    <x v="2890"/>
    <n v="44624"/>
    <x v="20"/>
    <x v="7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n v="903"/>
    <x v="2708"/>
    <x v="2891"/>
    <n v="44624"/>
    <x v="254"/>
    <x v="0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n v="14007"/>
    <x v="2709"/>
    <x v="2892"/>
    <n v="44614"/>
    <x v="103"/>
    <x v="0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n v="2100"/>
    <x v="2710"/>
    <x v="2893"/>
    <n v="44624"/>
    <x v="56"/>
    <x v="0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n v="23142"/>
    <x v="2711"/>
    <x v="2894"/>
    <n v="44614"/>
    <x v="145"/>
    <x v="0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n v="7945"/>
    <x v="2712"/>
    <x v="2895"/>
    <n v="44611"/>
    <x v="233"/>
    <x v="182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05"/>
    <n v="21056"/>
    <x v="2713"/>
    <x v="2896"/>
    <n v="44614"/>
    <x v="20"/>
    <x v="7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x v="2714"/>
    <x v="2897"/>
    <n v="44614"/>
    <x v="155"/>
    <x v="0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งานบำรุงปกติ"/>
    <n v="53888"/>
    <x v="38"/>
    <x v="41"/>
    <n v="7672"/>
    <x v="89"/>
    <x v="228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n v="48071"/>
    <x v="2715"/>
    <x v="2898"/>
    <n v="7672"/>
    <x v="36"/>
    <x v="7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x v="2716"/>
    <x v="2899"/>
    <n v="7672"/>
    <x v="202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x v="2717"/>
    <x v="2900"/>
    <n v="7672"/>
    <x v="188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x v="9"/>
    <x v="2901"/>
    <n v="7682"/>
    <x v="84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x v="2718"/>
    <x v="2902"/>
    <n v="7672"/>
    <x v="175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x v="2719"/>
    <x v="2903"/>
    <n v="7672"/>
    <x v="118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n v="45341"/>
    <x v="2720"/>
    <x v="2904"/>
    <n v="7672"/>
    <x v="227"/>
    <x v="2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งานบำรุงปกติ"/>
    <n v="56695"/>
    <x v="38"/>
    <x v="41"/>
    <n v="7672"/>
    <x v="24"/>
    <x v="127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n v="12030"/>
    <x v="436"/>
    <x v="2905"/>
    <n v="7672"/>
    <x v="65"/>
    <x v="1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งานบำรุงปกติ"/>
    <n v="40806"/>
    <x v="38"/>
    <x v="41"/>
    <n v="3243"/>
    <x v="220"/>
    <x v="166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งานบำรุงปกติ"/>
    <n v="40378"/>
    <x v="38"/>
    <x v="41"/>
    <n v="3243"/>
    <x v="247"/>
    <x v="249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n v="54789"/>
    <x v="38"/>
    <x v="41"/>
    <n v="4250"/>
    <x v="284"/>
    <x v="236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n v="51862"/>
    <x v="38"/>
    <x v="41"/>
    <n v="4250"/>
    <x v="47"/>
    <x v="26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งานบำรุงปกติ"/>
    <n v="22185"/>
    <x v="38"/>
    <x v="41"/>
    <n v="4250"/>
    <x v="69"/>
    <x v="39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n v="22625"/>
    <x v="2721"/>
    <x v="2906"/>
    <n v="4250"/>
    <x v="257"/>
    <x v="19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n v="20210"/>
    <x v="38"/>
    <x v="41"/>
    <n v="549"/>
    <x v="51"/>
    <x v="229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x v="38"/>
    <x v="41"/>
    <n v="0"/>
    <x v="260"/>
    <x v="222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x v="38"/>
    <x v="41"/>
    <n v="0"/>
    <x v="113"/>
    <x v="5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x v="2722"/>
    <x v="2907"/>
    <n v="7993"/>
    <x v="7"/>
    <x v="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n v="51180"/>
    <x v="2723"/>
    <x v="2908"/>
    <n v="7993"/>
    <x v="274"/>
    <x v="98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n v="61675"/>
    <x v="2724"/>
    <x v="2909"/>
    <n v="22074"/>
    <x v="279"/>
    <x v="2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05"/>
    <n v="54144"/>
    <x v="2725"/>
    <x v="2910"/>
    <n v="22074"/>
    <x v="22"/>
    <x v="9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n v="36604"/>
    <x v="38"/>
    <x v="41"/>
    <n v="2458"/>
    <x v="435"/>
    <x v="346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n v="20316"/>
    <x v="38"/>
    <x v="41"/>
    <n v="2458"/>
    <x v="200"/>
    <x v="97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งานบำรุงปกติ"/>
    <n v="21201"/>
    <x v="38"/>
    <x v="41"/>
    <n v="2458"/>
    <x v="137"/>
    <x v="8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x v="38"/>
    <x v="41"/>
    <n v="0"/>
    <x v="271"/>
    <x v="210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x v="38"/>
    <x v="41"/>
    <n v="0"/>
    <x v="207"/>
    <x v="293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x v="38"/>
    <x v="41"/>
    <n v="0"/>
    <x v="241"/>
    <x v="221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n v="36015"/>
    <x v="38"/>
    <x v="41"/>
    <n v="5960"/>
    <x v="145"/>
    <x v="2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n v="2993"/>
    <x v="2726"/>
    <x v="2911"/>
    <n v="5970"/>
    <x v="131"/>
    <x v="30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n v="40491"/>
    <x v="2727"/>
    <x v="2912"/>
    <n v="5960"/>
    <x v="74"/>
    <x v="11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n v="9000"/>
    <x v="623"/>
    <x v="2913"/>
    <n v="5960"/>
    <x v="67"/>
    <x v="30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n v="17996"/>
    <x v="2728"/>
    <x v="2914"/>
    <n v="5960"/>
    <x v="130"/>
    <x v="3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x v="2729"/>
    <x v="2915"/>
    <n v="5960"/>
    <x v="55"/>
    <x v="0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งานบำรุงปกติ"/>
    <n v="55032"/>
    <x v="38"/>
    <x v="41"/>
    <n v="5960"/>
    <x v="44"/>
    <x v="23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งานบำรุงปกติ"/>
    <n v="6096"/>
    <x v="38"/>
    <x v="41"/>
    <n v="5970"/>
    <x v="98"/>
    <x v="294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n v="4464"/>
    <x v="2730"/>
    <x v="2916"/>
    <n v="5970"/>
    <x v="137"/>
    <x v="3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งานบำรุงปกติ"/>
    <n v="6096"/>
    <x v="38"/>
    <x v="41"/>
    <n v="5970"/>
    <x v="143"/>
    <x v="87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x v="38"/>
    <x v="41"/>
    <n v="0"/>
    <x v="3"/>
    <x v="192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x v="38"/>
    <x v="41"/>
    <n v="0"/>
    <x v="309"/>
    <x v="370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n v="35970"/>
    <x v="38"/>
    <x v="41"/>
    <n v="5807"/>
    <x v="203"/>
    <x v="169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งานบำรุงปกติ"/>
    <n v="3853"/>
    <x v="38"/>
    <x v="41"/>
    <n v="5817"/>
    <x v="227"/>
    <x v="177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งานบำรุงปกติ"/>
    <n v="2232"/>
    <x v="38"/>
    <x v="41"/>
    <n v="5817"/>
    <x v="19"/>
    <x v="114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n v="45140"/>
    <x v="38"/>
    <x v="41"/>
    <n v="5719"/>
    <x v="185"/>
    <x v="30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งานบำรุงปกติ"/>
    <n v="29816"/>
    <x v="38"/>
    <x v="41"/>
    <n v="5719"/>
    <x v="134"/>
    <x v="105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n v="4995"/>
    <x v="2731"/>
    <x v="2917"/>
    <n v="5717"/>
    <x v="326"/>
    <x v="89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n v="20085"/>
    <x v="2732"/>
    <x v="2918"/>
    <n v="5719"/>
    <x v="129"/>
    <x v="2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งานบำรุงปกติ"/>
    <n v="40325"/>
    <x v="38"/>
    <x v="41"/>
    <n v="5613"/>
    <x v="46"/>
    <x v="25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งานบำรุงปกติ"/>
    <n v="49495"/>
    <x v="38"/>
    <x v="41"/>
    <n v="5468"/>
    <x v="43"/>
    <x v="22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n v="29835"/>
    <x v="2733"/>
    <x v="2919"/>
    <n v="5468"/>
    <x v="265"/>
    <x v="30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n v="40645"/>
    <x v="38"/>
    <x v="41"/>
    <n v="1273"/>
    <x v="134"/>
    <x v="105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งานบำรุงปกติ"/>
    <n v="27112"/>
    <x v="38"/>
    <x v="41"/>
    <n v="5329"/>
    <x v="60"/>
    <x v="141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n v="31621"/>
    <x v="2734"/>
    <x v="2920"/>
    <n v="5329"/>
    <x v="149"/>
    <x v="2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x v="2735"/>
    <x v="2921"/>
    <n v="5329"/>
    <x v="192"/>
    <x v="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n v="19595"/>
    <x v="2736"/>
    <x v="2922"/>
    <n v="5329"/>
    <x v="310"/>
    <x v="98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งานบำรุงปกติ"/>
    <n v="45075"/>
    <x v="38"/>
    <x v="41"/>
    <n v="4935"/>
    <x v="71"/>
    <x v="33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งานบำรุงปกติ"/>
    <n v="15070"/>
    <x v="38"/>
    <x v="41"/>
    <n v="4935"/>
    <x v="83"/>
    <x v="16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n v="4955"/>
    <x v="2737"/>
    <x v="2923"/>
    <n v="4947"/>
    <x v="171"/>
    <x v="31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งานบำรุงปกติ"/>
    <n v="45040"/>
    <x v="38"/>
    <x v="41"/>
    <n v="4935"/>
    <x v="79"/>
    <x v="79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n v="30105"/>
    <x v="2738"/>
    <x v="327"/>
    <n v="4935"/>
    <x v="276"/>
    <x v="19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งานบำรุงปกติ"/>
    <n v="44977"/>
    <x v="38"/>
    <x v="41"/>
    <n v="4237"/>
    <x v="143"/>
    <x v="87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งานบำรุงปกติ"/>
    <n v="9543"/>
    <x v="38"/>
    <x v="41"/>
    <n v="4237"/>
    <x v="262"/>
    <x v="11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งานบำรุงปกติ"/>
    <n v="43820"/>
    <x v="38"/>
    <x v="41"/>
    <n v="4237"/>
    <x v="113"/>
    <x v="58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งานบำรุงปกติ"/>
    <n v="9883"/>
    <x v="38"/>
    <x v="41"/>
    <n v="4237"/>
    <x v="344"/>
    <x v="263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งานบำรุงปกติ"/>
    <n v="43022"/>
    <x v="38"/>
    <x v="41"/>
    <n v="5152"/>
    <x v="116"/>
    <x v="8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งานบำรุงปกติ"/>
    <n v="5100"/>
    <x v="38"/>
    <x v="41"/>
    <n v="5163"/>
    <x v="262"/>
    <x v="11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งานบำรุงปกติ"/>
    <n v="44990"/>
    <x v="38"/>
    <x v="41"/>
    <n v="5152"/>
    <x v="222"/>
    <x v="17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งานบำรุงปกติ"/>
    <n v="5020"/>
    <x v="38"/>
    <x v="41"/>
    <n v="5163"/>
    <x v="435"/>
    <x v="346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n v="4747"/>
    <x v="38"/>
    <x v="41"/>
    <n v="1497"/>
    <x v="259"/>
    <x v="225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n v="9328"/>
    <x v="38"/>
    <x v="41"/>
    <n v="1488"/>
    <x v="10"/>
    <x v="21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n v="14148"/>
    <x v="38"/>
    <x v="41"/>
    <n v="1488"/>
    <x v="34"/>
    <x v="220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n v="9396"/>
    <x v="38"/>
    <x v="41"/>
    <n v="1488"/>
    <x v="69"/>
    <x v="39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n v="33196"/>
    <x v="38"/>
    <x v="41"/>
    <n v="1488"/>
    <x v="82"/>
    <x v="44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n v="28309"/>
    <x v="38"/>
    <x v="41"/>
    <n v="1488"/>
    <x v="42"/>
    <x v="20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n v="14085"/>
    <x v="38"/>
    <x v="41"/>
    <n v="1488"/>
    <x v="45"/>
    <x v="24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n v="3848"/>
    <x v="38"/>
    <x v="41"/>
    <n v="1497"/>
    <x v="72"/>
    <x v="35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n v="3848"/>
    <x v="38"/>
    <x v="41"/>
    <n v="1497"/>
    <x v="78"/>
    <x v="42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n v="2705"/>
    <x v="38"/>
    <x v="41"/>
    <n v="1497"/>
    <x v="103"/>
    <x v="117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n v="44863"/>
    <x v="38"/>
    <x v="41"/>
    <n v="3346"/>
    <x v="71"/>
    <x v="33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x v="38"/>
    <x v="41"/>
    <n v="0"/>
    <x v="283"/>
    <x v="235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x v="38"/>
    <x v="41"/>
    <n v="0"/>
    <x v="283"/>
    <x v="235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x v="38"/>
    <x v="41"/>
    <n v="0"/>
    <x v="14"/>
    <x v="115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x v="38"/>
    <x v="41"/>
    <n v="0"/>
    <x v="146"/>
    <x v="90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x v="38"/>
    <x v="41"/>
    <n v="0"/>
    <x v="151"/>
    <x v="94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x v="38"/>
    <x v="41"/>
    <n v="0"/>
    <x v="280"/>
    <x v="3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งานบำรุงปกติ"/>
    <n v="57693"/>
    <x v="38"/>
    <x v="41"/>
    <n v="13186"/>
    <x v="40"/>
    <x v="18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งานบำรุงปกติ"/>
    <n v="41868"/>
    <x v="38"/>
    <x v="41"/>
    <n v="13186"/>
    <x v="58"/>
    <x v="78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n v="27103"/>
    <x v="2739"/>
    <x v="2924"/>
    <n v="13186"/>
    <x v="138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n v="45308"/>
    <x v="2740"/>
    <x v="2925"/>
    <n v="13186"/>
    <x v="81"/>
    <x v="15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x v="2741"/>
    <x v="2926"/>
    <n v="13186"/>
    <x v="9"/>
    <x v="0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งานบำรุงปกติ"/>
    <n v="42528"/>
    <x v="38"/>
    <x v="41"/>
    <n v="13186"/>
    <x v="7"/>
    <x v="165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n v="30390"/>
    <x v="2742"/>
    <x v="2927"/>
    <n v="13186"/>
    <x v="129"/>
    <x v="2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x v="2743"/>
    <x v="2928"/>
    <n v="9472"/>
    <x v="211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n v="9915"/>
    <x v="2744"/>
    <x v="2929"/>
    <n v="9472"/>
    <x v="124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x v="2745"/>
    <x v="2930"/>
    <n v="9472"/>
    <x v="57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n v="19326"/>
    <x v="2746"/>
    <x v="2931"/>
    <n v="9472"/>
    <x v="34"/>
    <x v="7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x v="2747"/>
    <x v="2932"/>
    <n v="9472"/>
    <x v="148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x v="2748"/>
    <x v="2933"/>
    <n v="9472"/>
    <x v="60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n v="45005"/>
    <x v="38"/>
    <x v="41"/>
    <n v="4006"/>
    <x v="203"/>
    <x v="169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n v="45035"/>
    <x v="38"/>
    <x v="41"/>
    <n v="4006"/>
    <x v="111"/>
    <x v="57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n v="4986"/>
    <x v="38"/>
    <x v="41"/>
    <n v="1879"/>
    <x v="213"/>
    <x v="153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n v="48130"/>
    <x v="38"/>
    <x v="41"/>
    <n v="1872"/>
    <x v="138"/>
    <x v="148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n v="47955"/>
    <x v="38"/>
    <x v="41"/>
    <n v="1872"/>
    <x v="9"/>
    <x v="41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n v="47814"/>
    <x v="38"/>
    <x v="41"/>
    <n v="1872"/>
    <x v="140"/>
    <x v="160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n v="27949"/>
    <x v="38"/>
    <x v="41"/>
    <n v="1871"/>
    <x v="98"/>
    <x v="294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n v="44418"/>
    <x v="38"/>
    <x v="41"/>
    <n v="2453"/>
    <x v="284"/>
    <x v="236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n v="40527"/>
    <x v="38"/>
    <x v="41"/>
    <n v="2453"/>
    <x v="202"/>
    <x v="99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n v="47390"/>
    <x v="38"/>
    <x v="41"/>
    <n v="2453"/>
    <x v="55"/>
    <x v="32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n v="20050"/>
    <x v="38"/>
    <x v="41"/>
    <n v="2453"/>
    <x v="72"/>
    <x v="35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งานบำรุงปกติ"/>
    <n v="5015"/>
    <x v="38"/>
    <x v="41"/>
    <n v="2461"/>
    <x v="7"/>
    <x v="165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งานบำรุงปกติ"/>
    <n v="5040"/>
    <x v="38"/>
    <x v="41"/>
    <n v="2461"/>
    <x v="114"/>
    <x v="59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งานบำรุงปกติ"/>
    <n v="10095"/>
    <x v="38"/>
    <x v="41"/>
    <n v="2453"/>
    <x v="150"/>
    <x v="172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งานบำรุงปกติ"/>
    <n v="45215"/>
    <x v="38"/>
    <x v="41"/>
    <n v="2453"/>
    <x v="322"/>
    <x v="331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n v="36054"/>
    <x v="38"/>
    <x v="41"/>
    <n v="2692"/>
    <x v="60"/>
    <x v="141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งานบำรุงปกติ"/>
    <n v="27054"/>
    <x v="38"/>
    <x v="41"/>
    <n v="2692"/>
    <x v="122"/>
    <x v="71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n v="8917"/>
    <x v="38"/>
    <x v="41"/>
    <n v="2692"/>
    <x v="110"/>
    <x v="56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งานบำรุงปกติ"/>
    <n v="9193"/>
    <x v="38"/>
    <x v="41"/>
    <n v="4533"/>
    <x v="38"/>
    <x v="1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x v="38"/>
    <x v="41"/>
    <n v="0"/>
    <x v="332"/>
    <x v="363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x v="38"/>
    <x v="41"/>
    <n v="0"/>
    <x v="90"/>
    <x v="163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n v="4761"/>
    <x v="38"/>
    <x v="41"/>
    <n v="591"/>
    <x v="11"/>
    <x v="4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x v="38"/>
    <x v="41"/>
    <n v="0"/>
    <x v="3"/>
    <x v="192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n v="4311"/>
    <x v="2749"/>
    <x v="2934"/>
    <n v="12186"/>
    <x v="102"/>
    <x v="0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n v="4572"/>
    <x v="622"/>
    <x v="2935"/>
    <n v="16515"/>
    <x v="64"/>
    <x v="11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n v="58572"/>
    <x v="2750"/>
    <x v="2936"/>
    <n v="33834"/>
    <x v="30"/>
    <x v="15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n v="46268"/>
    <x v="2751"/>
    <x v="2937"/>
    <n v="33834"/>
    <x v="78"/>
    <x v="0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x v="2752"/>
    <x v="2938"/>
    <n v="33834"/>
    <x v="13"/>
    <x v="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n v="19960"/>
    <x v="2753"/>
    <x v="2939"/>
    <n v="33834"/>
    <x v="82"/>
    <x v="0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x v="2754"/>
    <x v="2940"/>
    <n v="8274"/>
    <x v="18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x v="2755"/>
    <x v="2941"/>
    <n v="8274"/>
    <x v="6"/>
    <x v="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งานบำรุงปกติ"/>
    <n v="17970"/>
    <x v="38"/>
    <x v="41"/>
    <n v="8274"/>
    <x v="1"/>
    <x v="145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งานบำรุงปกติ"/>
    <n v="51027"/>
    <x v="38"/>
    <x v="41"/>
    <n v="8274"/>
    <x v="186"/>
    <x v="120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x v="2756"/>
    <x v="2942"/>
    <n v="8274"/>
    <x v="192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n v="50397"/>
    <x v="2757"/>
    <x v="2943"/>
    <n v="20946"/>
    <x v="194"/>
    <x v="0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n v="33523"/>
    <x v="2758"/>
    <x v="2944"/>
    <n v="20946"/>
    <x v="109"/>
    <x v="0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05"/>
    <n v="10382"/>
    <x v="2759"/>
    <x v="2945"/>
    <n v="20946"/>
    <x v="218"/>
    <x v="13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x v="38"/>
    <x v="41"/>
    <n v="0"/>
    <x v="49"/>
    <x v="167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x v="38"/>
    <x v="41"/>
    <n v="0"/>
    <x v="161"/>
    <x v="106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x v="38"/>
    <x v="41"/>
    <n v="0"/>
    <x v="192"/>
    <x v="123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x v="38"/>
    <x v="41"/>
    <n v="0"/>
    <x v="60"/>
    <x v="141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x v="2760"/>
    <x v="2946"/>
    <n v="25234"/>
    <x v="55"/>
    <x v="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n v="12054"/>
    <x v="1178"/>
    <x v="2947"/>
    <n v="25234"/>
    <x v="42"/>
    <x v="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x v="2761"/>
    <x v="2948"/>
    <n v="25234"/>
    <x v="49"/>
    <x v="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n v="27181"/>
    <x v="2762"/>
    <x v="2949"/>
    <n v="32548"/>
    <x v="99"/>
    <x v="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n v="5418"/>
    <x v="2763"/>
    <x v="2950"/>
    <n v="32558"/>
    <x v="102"/>
    <x v="0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n v="5412"/>
    <x v="614"/>
    <x v="2951"/>
    <n v="32558"/>
    <x v="145"/>
    <x v="0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n v="5473"/>
    <x v="2764"/>
    <x v="2952"/>
    <n v="32558"/>
    <x v="164"/>
    <x v="0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n v="5500"/>
    <x v="367"/>
    <x v="2953"/>
    <n v="32558"/>
    <x v="260"/>
    <x v="222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x v="2765"/>
    <x v="2954"/>
    <n v="32558"/>
    <x v="72"/>
    <x v="0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n v="5461"/>
    <x v="2766"/>
    <x v="2955"/>
    <n v="32558"/>
    <x v="97"/>
    <x v="0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n v="5500"/>
    <x v="367"/>
    <x v="2956"/>
    <n v="32558"/>
    <x v="11"/>
    <x v="4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x v="2767"/>
    <x v="2957"/>
    <n v="68168"/>
    <x v="38"/>
    <x v="371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OL05"/>
    <n v="12488"/>
    <x v="2768"/>
    <x v="2958"/>
    <n v="68198"/>
    <x v="51"/>
    <x v="0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x v="2769"/>
    <x v="2959"/>
    <n v="68195"/>
    <x v="39"/>
    <x v="0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OL05"/>
    <n v="10301"/>
    <x v="2770"/>
    <x v="2960"/>
    <n v="68198"/>
    <x v="136"/>
    <x v="0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x v="2771"/>
    <x v="2961"/>
    <n v="68196"/>
    <x v="260"/>
    <x v="19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OL05"/>
    <n v="8951"/>
    <x v="2772"/>
    <x v="2962"/>
    <n v="68198"/>
    <x v="103"/>
    <x v="0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x v="1639"/>
    <x v="2963"/>
    <n v="68208"/>
    <x v="193"/>
    <x v="235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x v="2773"/>
    <x v="2964"/>
    <n v="68198"/>
    <x v="102"/>
    <x v="48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x v="2774"/>
    <x v="2965"/>
    <n v="68198"/>
    <x v="55"/>
    <x v="0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x v="2775"/>
    <x v="2966"/>
    <n v="68208"/>
    <x v="104"/>
    <x v="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x v="2776"/>
    <x v="2967"/>
    <n v="68198"/>
    <x v="48"/>
    <x v="264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x v="2135"/>
    <x v="2968"/>
    <n v="68208"/>
    <x v="189"/>
    <x v="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OL05"/>
    <n v="14886"/>
    <x v="2777"/>
    <x v="2969"/>
    <n v="68196"/>
    <x v="100"/>
    <x v="0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x v="2778"/>
    <x v="2970"/>
    <n v="68198"/>
    <x v="55"/>
    <x v="0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x v="2779"/>
    <x v="2971"/>
    <n v="68208"/>
    <x v="43"/>
    <x v="0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x v="2780"/>
    <x v="2972"/>
    <n v="68208"/>
    <x v="47"/>
    <x v="365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x v="2781"/>
    <x v="2973"/>
    <n v="57851"/>
    <x v="25"/>
    <x v="0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OL05"/>
    <n v="4518"/>
    <x v="773"/>
    <x v="2974"/>
    <n v="57851"/>
    <x v="99"/>
    <x v="0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OL05"/>
    <n v="13486"/>
    <x v="2782"/>
    <x v="2975"/>
    <n v="57840"/>
    <x v="38"/>
    <x v="0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x v="2783"/>
    <x v="2976"/>
    <n v="57840"/>
    <x v="236"/>
    <x v="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x v="2784"/>
    <x v="2977"/>
    <n v="57840"/>
    <x v="187"/>
    <x v="0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x v="2785"/>
    <x v="2978"/>
    <n v="57839"/>
    <x v="164"/>
    <x v="236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x v="2786"/>
    <x v="2979"/>
    <n v="57840"/>
    <x v="129"/>
    <x v="0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OL05"/>
    <n v="27009"/>
    <x v="1879"/>
    <x v="2980"/>
    <n v="57840"/>
    <x v="103"/>
    <x v="0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x v="2787"/>
    <x v="2981"/>
    <n v="57834"/>
    <x v="49"/>
    <x v="0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x v="2788"/>
    <x v="2982"/>
    <n v="28229"/>
    <x v="192"/>
    <x v="0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n v="44968"/>
    <x v="2789"/>
    <x v="2983"/>
    <n v="13480"/>
    <x v="343"/>
    <x v="262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n v="2142"/>
    <x v="733"/>
    <x v="2984"/>
    <n v="13490"/>
    <x v="89"/>
    <x v="6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n v="26482"/>
    <x v="2790"/>
    <x v="2985"/>
    <n v="13480"/>
    <x v="229"/>
    <x v="6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x v="2791"/>
    <x v="2986"/>
    <n v="21245"/>
    <x v="9"/>
    <x v="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x v="2792"/>
    <x v="2987"/>
    <n v="21245"/>
    <x v="105"/>
    <x v="0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x v="2793"/>
    <x v="2988"/>
    <n v="21245"/>
    <x v="314"/>
    <x v="0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x v="2794"/>
    <x v="2989"/>
    <n v="21234"/>
    <x v="236"/>
    <x v="0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x v="2795"/>
    <x v="2990"/>
    <n v="42283"/>
    <x v="219"/>
    <x v="0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n v="40527"/>
    <x v="38"/>
    <x v="41"/>
    <n v="1367"/>
    <x v="99"/>
    <x v="125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งานบำรุงปกติ"/>
    <n v="26951"/>
    <x v="38"/>
    <x v="41"/>
    <n v="1367"/>
    <x v="252"/>
    <x v="318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งานบำรุงปกติ"/>
    <n v="8987"/>
    <x v="38"/>
    <x v="41"/>
    <n v="1367"/>
    <x v="395"/>
    <x v="282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n v="9887"/>
    <x v="38"/>
    <x v="41"/>
    <n v="1902"/>
    <x v="51"/>
    <x v="229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n v="44492"/>
    <x v="38"/>
    <x v="41"/>
    <n v="1902"/>
    <x v="136"/>
    <x v="121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n v="44599"/>
    <x v="38"/>
    <x v="41"/>
    <n v="1902"/>
    <x v="344"/>
    <x v="263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n v="4928"/>
    <x v="38"/>
    <x v="41"/>
    <n v="1910"/>
    <x v="41"/>
    <x v="19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n v="44581"/>
    <x v="38"/>
    <x v="41"/>
    <n v="1902"/>
    <x v="367"/>
    <x v="372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งานบำรุงปกติ"/>
    <n v="24813"/>
    <x v="38"/>
    <x v="41"/>
    <n v="1902"/>
    <x v="450"/>
    <x v="37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x v="2796"/>
    <x v="2991"/>
    <n v="10377"/>
    <x v="104"/>
    <x v="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n v="15105"/>
    <x v="2797"/>
    <x v="2992"/>
    <n v="10377"/>
    <x v="166"/>
    <x v="15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n v="50386"/>
    <x v="2798"/>
    <x v="2993"/>
    <n v="11013"/>
    <x v="204"/>
    <x v="0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n v="11314"/>
    <x v="2799"/>
    <x v="2994"/>
    <n v="11013"/>
    <x v="166"/>
    <x v="15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งานบำรุงปกติ"/>
    <n v="54896"/>
    <x v="38"/>
    <x v="41"/>
    <n v="7216"/>
    <x v="56"/>
    <x v="130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งานบำรุงปกติ"/>
    <n v="11072"/>
    <x v="38"/>
    <x v="41"/>
    <n v="7216"/>
    <x v="42"/>
    <x v="20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x v="38"/>
    <x v="41"/>
    <n v="0"/>
    <x v="94"/>
    <x v="81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x v="38"/>
    <x v="41"/>
    <n v="0"/>
    <x v="185"/>
    <x v="30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x v="2800"/>
    <x v="2995"/>
    <n v="40176"/>
    <x v="248"/>
    <x v="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x v="2801"/>
    <x v="2996"/>
    <n v="40166"/>
    <x v="55"/>
    <x v="0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x v="2802"/>
    <x v="2997"/>
    <n v="40176"/>
    <x v="237"/>
    <x v="0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n v="33055"/>
    <x v="2803"/>
    <x v="2998"/>
    <n v="40166"/>
    <x v="100"/>
    <x v="0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x v="2804"/>
    <x v="2999"/>
    <n v="40176"/>
    <x v="370"/>
    <x v="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x v="2805"/>
    <x v="3000"/>
    <n v="40166"/>
    <x v="266"/>
    <x v="0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x v="2806"/>
    <x v="3001"/>
    <n v="7804"/>
    <x v="148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งานบำรุงปกติ"/>
    <n v="8064"/>
    <x v="38"/>
    <x v="41"/>
    <n v="2729"/>
    <x v="202"/>
    <x v="99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งานบำรุงปกติ"/>
    <n v="40523"/>
    <x v="38"/>
    <x v="41"/>
    <n v="2731"/>
    <x v="118"/>
    <x v="65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n v="9059"/>
    <x v="2807"/>
    <x v="3002"/>
    <n v="2731"/>
    <x v="451"/>
    <x v="57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งานบำรุงปกติ"/>
    <n v="13531"/>
    <x v="38"/>
    <x v="41"/>
    <n v="2731"/>
    <x v="48"/>
    <x v="27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งานบำรุงปกติ"/>
    <n v="9090"/>
    <x v="38"/>
    <x v="41"/>
    <n v="2731"/>
    <x v="139"/>
    <x v="137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05"/>
    <n v="19353"/>
    <x v="2808"/>
    <x v="3003"/>
    <n v="30676"/>
    <x v="254"/>
    <x v="0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x v="2809"/>
    <x v="3004"/>
    <n v="30676"/>
    <x v="198"/>
    <x v="0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n v="40622"/>
    <x v="2810"/>
    <x v="3005"/>
    <n v="4261"/>
    <x v="149"/>
    <x v="2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x v="2811"/>
    <x v="3006"/>
    <n v="4269"/>
    <x v="154"/>
    <x v="0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x v="2812"/>
    <x v="3007"/>
    <n v="5654"/>
    <x v="134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n v="4418"/>
    <x v="2813"/>
    <x v="3008"/>
    <n v="19853"/>
    <x v="379"/>
    <x v="126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n v="11377"/>
    <x v="2814"/>
    <x v="3009"/>
    <n v="26446"/>
    <x v="207"/>
    <x v="6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n v="10415"/>
    <x v="2815"/>
    <x v="3010"/>
    <n v="26446"/>
    <x v="119"/>
    <x v="7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x v="2816"/>
    <x v="3011"/>
    <n v="8166"/>
    <x v="184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n v="34875"/>
    <x v="2817"/>
    <x v="3012"/>
    <n v="8166"/>
    <x v="109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n v="25055"/>
    <x v="2818"/>
    <x v="3013"/>
    <n v="8166"/>
    <x v="83"/>
    <x v="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งานบำรุงปกติ"/>
    <n v="49465"/>
    <x v="38"/>
    <x v="41"/>
    <n v="8166"/>
    <x v="5"/>
    <x v="13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n v="15225"/>
    <x v="2819"/>
    <x v="3014"/>
    <n v="8166"/>
    <x v="254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งานบำรุงปกติ"/>
    <n v="28320"/>
    <x v="38"/>
    <x v="41"/>
    <n v="11888"/>
    <x v="112"/>
    <x v="6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n v="27056"/>
    <x v="2820"/>
    <x v="3015"/>
    <n v="11888"/>
    <x v="202"/>
    <x v="0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งานบำรุงปกติ"/>
    <n v="57481"/>
    <x v="38"/>
    <x v="41"/>
    <n v="4480"/>
    <x v="13"/>
    <x v="61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งานบำรุงปกติ"/>
    <n v="5790"/>
    <x v="38"/>
    <x v="41"/>
    <n v="4490"/>
    <x v="39"/>
    <x v="17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งานบำรุงปกติ"/>
    <n v="46033"/>
    <x v="38"/>
    <x v="41"/>
    <n v="4480"/>
    <x v="0"/>
    <x v="89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งานบำรุงปกติ"/>
    <n v="30005"/>
    <x v="38"/>
    <x v="41"/>
    <n v="4480"/>
    <x v="42"/>
    <x v="2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n v="41691"/>
    <x v="2821"/>
    <x v="2656"/>
    <n v="4480"/>
    <x v="207"/>
    <x v="6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n v="5037"/>
    <x v="2822"/>
    <x v="3016"/>
    <n v="4490"/>
    <x v="142"/>
    <x v="2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งานบำรุงปกติ"/>
    <n v="2904"/>
    <x v="38"/>
    <x v="41"/>
    <n v="4490"/>
    <x v="39"/>
    <x v="17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x v="2823"/>
    <x v="3017"/>
    <n v="12110"/>
    <x v="57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x v="2824"/>
    <x v="3018"/>
    <n v="12110"/>
    <x v="113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n v="16385"/>
    <x v="2825"/>
    <x v="3019"/>
    <n v="12110"/>
    <x v="87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n v="27090"/>
    <x v="2826"/>
    <x v="3020"/>
    <n v="12110"/>
    <x v="135"/>
    <x v="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n v="11814"/>
    <x v="2827"/>
    <x v="3021"/>
    <n v="12110"/>
    <x v="40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n v="5643"/>
    <x v="2828"/>
    <x v="3022"/>
    <n v="12120"/>
    <x v="216"/>
    <x v="98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n v="4635"/>
    <x v="2829"/>
    <x v="3023"/>
    <n v="12120"/>
    <x v="149"/>
    <x v="2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x v="2830"/>
    <x v="3024"/>
    <n v="12110"/>
    <x v="39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n v="5132"/>
    <x v="2831"/>
    <x v="3025"/>
    <n v="12120"/>
    <x v="180"/>
    <x v="31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x v="774"/>
    <x v="3026"/>
    <n v="12120"/>
    <x v="10"/>
    <x v="0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x v="2832"/>
    <x v="3027"/>
    <n v="12110"/>
    <x v="49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x v="368"/>
    <x v="3028"/>
    <n v="12120"/>
    <x v="84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n v="5627"/>
    <x v="2833"/>
    <x v="3029"/>
    <n v="12120"/>
    <x v="8"/>
    <x v="3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n v="4878"/>
    <x v="2834"/>
    <x v="3030"/>
    <n v="12120"/>
    <x v="313"/>
    <x v="14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งานบำรุงปกติ"/>
    <n v="26352"/>
    <x v="38"/>
    <x v="41"/>
    <n v="8877"/>
    <x v="7"/>
    <x v="165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งานบำรุงปกติ"/>
    <n v="8742"/>
    <x v="38"/>
    <x v="41"/>
    <n v="8877"/>
    <x v="58"/>
    <x v="78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งานบำรุงปกติ"/>
    <n v="35088"/>
    <x v="38"/>
    <x v="41"/>
    <n v="8874"/>
    <x v="147"/>
    <x v="92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งานบำรุงปกติ"/>
    <n v="3912"/>
    <x v="38"/>
    <x v="41"/>
    <n v="1470"/>
    <x v="3"/>
    <x v="192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งานบำรุงปกติ"/>
    <n v="28092"/>
    <x v="38"/>
    <x v="41"/>
    <n v="1460"/>
    <x v="209"/>
    <x v="147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งานบำรุงปกติ"/>
    <n v="12084"/>
    <x v="38"/>
    <x v="41"/>
    <n v="1460"/>
    <x v="58"/>
    <x v="78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n v="3988"/>
    <x v="38"/>
    <x v="41"/>
    <n v="1470"/>
    <x v="194"/>
    <x v="126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n v="15948"/>
    <x v="38"/>
    <x v="41"/>
    <n v="1460"/>
    <x v="210"/>
    <x v="12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n v="16036"/>
    <x v="38"/>
    <x v="41"/>
    <n v="1460"/>
    <x v="235"/>
    <x v="184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งานบำรุงปกติ"/>
    <n v="49710"/>
    <x v="38"/>
    <x v="41"/>
    <n v="4267"/>
    <x v="74"/>
    <x v="152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งานบำรุงปกติ"/>
    <n v="49725"/>
    <x v="38"/>
    <x v="41"/>
    <n v="4267"/>
    <x v="19"/>
    <x v="114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งานบำรุงปกติ"/>
    <n v="44980"/>
    <x v="38"/>
    <x v="41"/>
    <n v="5370"/>
    <x v="100"/>
    <x v="72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งานบำรุงปกติ"/>
    <n v="45255"/>
    <x v="38"/>
    <x v="41"/>
    <n v="5370"/>
    <x v="420"/>
    <x v="33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งานบำรุงปกติ"/>
    <n v="49870"/>
    <x v="38"/>
    <x v="41"/>
    <n v="5370"/>
    <x v="186"/>
    <x v="12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x v="2835"/>
    <x v="3031"/>
    <n v="5370"/>
    <x v="97"/>
    <x v="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n v="10571"/>
    <x v="2836"/>
    <x v="3032"/>
    <n v="22023"/>
    <x v="97"/>
    <x v="0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n v="6281"/>
    <x v="2837"/>
    <x v="3033"/>
    <n v="22024"/>
    <x v="78"/>
    <x v="0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n v="6210"/>
    <x v="2838"/>
    <x v="3034"/>
    <n v="22029"/>
    <x v="50"/>
    <x v="0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n v="6126"/>
    <x v="2442"/>
    <x v="3035"/>
    <n v="22054"/>
    <x v="38"/>
    <x v="0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n v="55183"/>
    <x v="2839"/>
    <x v="3036"/>
    <n v="22044"/>
    <x v="116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n v="49940"/>
    <x v="2840"/>
    <x v="3037"/>
    <n v="22044"/>
    <x v="112"/>
    <x v="0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n v="44423"/>
    <x v="2841"/>
    <x v="3038"/>
    <n v="22044"/>
    <x v="255"/>
    <x v="256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x v="2842"/>
    <x v="3039"/>
    <n v="49433"/>
    <x v="304"/>
    <x v="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x v="2843"/>
    <x v="3040"/>
    <n v="49433"/>
    <x v="62"/>
    <x v="0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งานบำรุงปกติ"/>
    <n v="22536"/>
    <x v="38"/>
    <x v="41"/>
    <n v="2346"/>
    <x v="63"/>
    <x v="40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n v="14310"/>
    <x v="2844"/>
    <x v="3041"/>
    <n v="21689"/>
    <x v="37"/>
    <x v="0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n v="23840"/>
    <x v="2845"/>
    <x v="3042"/>
    <n v="21679"/>
    <x v="78"/>
    <x v="0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n v="45670"/>
    <x v="2846"/>
    <x v="3043"/>
    <n v="21679"/>
    <x v="103"/>
    <x v="0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x v="2847"/>
    <x v="3044"/>
    <n v="21679"/>
    <x v="13"/>
    <x v="0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n v="10867"/>
    <x v="2848"/>
    <x v="3045"/>
    <n v="21679"/>
    <x v="110"/>
    <x v="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n v="50508"/>
    <x v="2849"/>
    <x v="3046"/>
    <n v="20714"/>
    <x v="204"/>
    <x v="0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n v="35335"/>
    <x v="2850"/>
    <x v="3047"/>
    <n v="20714"/>
    <x v="185"/>
    <x v="0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x v="2851"/>
    <x v="3048"/>
    <n v="20714"/>
    <x v="132"/>
    <x v="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n v="49757"/>
    <x v="2852"/>
    <x v="3049"/>
    <n v="20714"/>
    <x v="110"/>
    <x v="0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n v="49485"/>
    <x v="2853"/>
    <x v="3050"/>
    <n v="20714"/>
    <x v="1"/>
    <x v="0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x v="2854"/>
    <x v="3051"/>
    <n v="7788"/>
    <x v="40"/>
    <x v="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x v="2855"/>
    <x v="3052"/>
    <n v="7788"/>
    <x v="2"/>
    <x v="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x v="2856"/>
    <x v="3053"/>
    <n v="7788"/>
    <x v="138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x v="2857"/>
    <x v="3054"/>
    <n v="7788"/>
    <x v="164"/>
    <x v="0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x v="2858"/>
    <x v="3055"/>
    <n v="7798"/>
    <x v="194"/>
    <x v="0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n v="40590"/>
    <x v="38"/>
    <x v="41"/>
    <n v="2007"/>
    <x v="210"/>
    <x v="12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n v="18036"/>
    <x v="38"/>
    <x v="41"/>
    <n v="2007"/>
    <x v="47"/>
    <x v="26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n v="49740"/>
    <x v="38"/>
    <x v="41"/>
    <n v="5306"/>
    <x v="38"/>
    <x v="1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งานบำรุงปกติ"/>
    <n v="25190"/>
    <x v="38"/>
    <x v="41"/>
    <n v="5306"/>
    <x v="84"/>
    <x v="45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n v="40559"/>
    <x v="38"/>
    <x v="41"/>
    <n v="2449"/>
    <x v="55"/>
    <x v="32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งานบำรุงปกติ"/>
    <n v="13703"/>
    <x v="38"/>
    <x v="41"/>
    <n v="2449"/>
    <x v="39"/>
    <x v="17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งานบำรุงปกติ"/>
    <n v="31545"/>
    <x v="38"/>
    <x v="41"/>
    <n v="2449"/>
    <x v="53"/>
    <x v="34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งานบำรุงปกติ"/>
    <n v="13415"/>
    <x v="38"/>
    <x v="41"/>
    <n v="2449"/>
    <x v="181"/>
    <x v="202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n v="4491"/>
    <x v="38"/>
    <x v="41"/>
    <n v="2456"/>
    <x v="14"/>
    <x v="115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งานบำรุงปกติ"/>
    <n v="13608"/>
    <x v="38"/>
    <x v="41"/>
    <n v="2449"/>
    <x v="205"/>
    <x v="217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n v="40545"/>
    <x v="38"/>
    <x v="41"/>
    <n v="1512"/>
    <x v="25"/>
    <x v="53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งานบำรุงปกติ"/>
    <n v="4509"/>
    <x v="38"/>
    <x v="41"/>
    <n v="1519"/>
    <x v="254"/>
    <x v="242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งานบำรุงปกติ"/>
    <n v="4505"/>
    <x v="38"/>
    <x v="41"/>
    <n v="1519"/>
    <x v="20"/>
    <x v="175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งานบำรุงปกติ"/>
    <n v="22527"/>
    <x v="38"/>
    <x v="41"/>
    <n v="1512"/>
    <x v="62"/>
    <x v="29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งานบำรุงปกติ"/>
    <n v="9014"/>
    <x v="38"/>
    <x v="41"/>
    <n v="1512"/>
    <x v="81"/>
    <x v="181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n v="9718"/>
    <x v="38"/>
    <x v="41"/>
    <n v="1761"/>
    <x v="159"/>
    <x v="198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n v="22554"/>
    <x v="38"/>
    <x v="41"/>
    <n v="1298"/>
    <x v="221"/>
    <x v="9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n v="1384"/>
    <x v="2859"/>
    <x v="3056"/>
    <n v="5017"/>
    <x v="452"/>
    <x v="119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n v="5993"/>
    <x v="2860"/>
    <x v="3057"/>
    <n v="5017"/>
    <x v="36"/>
    <x v="7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x v="2861"/>
    <x v="3058"/>
    <n v="19007"/>
    <x v="104"/>
    <x v="0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n v="29244"/>
    <x v="2862"/>
    <x v="3059"/>
    <n v="19007"/>
    <x v="51"/>
    <x v="0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n v="60000"/>
    <x v="2863"/>
    <x v="3060"/>
    <n v="19017"/>
    <x v="97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n v="23868"/>
    <x v="2864"/>
    <x v="3061"/>
    <n v="19007"/>
    <x v="149"/>
    <x v="2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05"/>
    <n v="1098"/>
    <x v="2865"/>
    <x v="3062"/>
    <n v="19017"/>
    <x v="453"/>
    <x v="142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n v="6294"/>
    <x v="2866"/>
    <x v="3063"/>
    <n v="19017"/>
    <x v="254"/>
    <x v="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n v="18000"/>
    <x v="1600"/>
    <x v="3064"/>
    <n v="19017"/>
    <x v="35"/>
    <x v="15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x v="2863"/>
    <x v="3065"/>
    <n v="19017"/>
    <x v="71"/>
    <x v="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n v="11994"/>
    <x v="1895"/>
    <x v="3066"/>
    <n v="19007"/>
    <x v="224"/>
    <x v="11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x v="2863"/>
    <x v="3067"/>
    <n v="19017"/>
    <x v="39"/>
    <x v="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n v="5670"/>
    <x v="2867"/>
    <x v="3068"/>
    <n v="19017"/>
    <x v="12"/>
    <x v="15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n v="10518"/>
    <x v="2868"/>
    <x v="3069"/>
    <n v="13782"/>
    <x v="219"/>
    <x v="98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n v="27104"/>
    <x v="2869"/>
    <x v="3070"/>
    <n v="13784"/>
    <x v="143"/>
    <x v="0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x v="2870"/>
    <x v="3071"/>
    <n v="13784"/>
    <x v="16"/>
    <x v="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n v="4545"/>
    <x v="2811"/>
    <x v="3072"/>
    <n v="13794"/>
    <x v="236"/>
    <x v="30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n v="4350"/>
    <x v="2871"/>
    <x v="3073"/>
    <n v="13776"/>
    <x v="316"/>
    <x v="47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n v="54030"/>
    <x v="2872"/>
    <x v="3074"/>
    <n v="13784"/>
    <x v="127"/>
    <x v="30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n v="24072"/>
    <x v="2873"/>
    <x v="3075"/>
    <n v="13784"/>
    <x v="137"/>
    <x v="3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x v="2874"/>
    <x v="3076"/>
    <n v="13784"/>
    <x v="84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n v="18252"/>
    <x v="2875"/>
    <x v="3077"/>
    <n v="13784"/>
    <x v="265"/>
    <x v="30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x v="2876"/>
    <x v="3078"/>
    <n v="13794"/>
    <x v="327"/>
    <x v="0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n v="1863"/>
    <x v="2877"/>
    <x v="3079"/>
    <n v="13794"/>
    <x v="36"/>
    <x v="7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n v="1872"/>
    <x v="2379"/>
    <x v="3080"/>
    <n v="13794"/>
    <x v="36"/>
    <x v="7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05"/>
    <n v="355"/>
    <x v="2878"/>
    <x v="3081"/>
    <n v="13589"/>
    <x v="304"/>
    <x v="31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05"/>
    <n v="360"/>
    <x v="2445"/>
    <x v="3082"/>
    <n v="13608"/>
    <x v="304"/>
    <x v="31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x v="2879"/>
    <x v="3083"/>
    <n v="13747"/>
    <x v="245"/>
    <x v="0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x v="2880"/>
    <x v="3084"/>
    <n v="13733"/>
    <x v="245"/>
    <x v="0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05"/>
    <n v="499"/>
    <x v="2881"/>
    <x v="3085"/>
    <n v="13614"/>
    <x v="98"/>
    <x v="19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05"/>
    <n v="500"/>
    <x v="2882"/>
    <x v="3086"/>
    <n v="13623"/>
    <x v="98"/>
    <x v="19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x v="2883"/>
    <x v="3087"/>
    <n v="13516"/>
    <x v="201"/>
    <x v="0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x v="2884"/>
    <x v="3088"/>
    <n v="13531"/>
    <x v="212"/>
    <x v="0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x v="2885"/>
    <x v="3089"/>
    <n v="13794"/>
    <x v="156"/>
    <x v="0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x v="2886"/>
    <x v="3090"/>
    <n v="13784"/>
    <x v="18"/>
    <x v="0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n v="13581"/>
    <x v="2692"/>
    <x v="3091"/>
    <n v="13784"/>
    <x v="149"/>
    <x v="2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n v="22491"/>
    <x v="2887"/>
    <x v="3092"/>
    <n v="13784"/>
    <x v="19"/>
    <x v="3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n v="17996"/>
    <x v="2728"/>
    <x v="3093"/>
    <n v="13784"/>
    <x v="4"/>
    <x v="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n v="27320"/>
    <x v="2888"/>
    <x v="3094"/>
    <n v="13784"/>
    <x v="140"/>
    <x v="2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n v="13500"/>
    <x v="2889"/>
    <x v="3095"/>
    <n v="13794"/>
    <x v="61"/>
    <x v="15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n v="27076"/>
    <x v="2890"/>
    <x v="3096"/>
    <n v="13784"/>
    <x v="100"/>
    <x v="0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n v="4500"/>
    <x v="9"/>
    <x v="3097"/>
    <n v="13794"/>
    <x v="193"/>
    <x v="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n v="4500"/>
    <x v="9"/>
    <x v="3098"/>
    <n v="13794"/>
    <x v="204"/>
    <x v="0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x v="1600"/>
    <x v="3099"/>
    <n v="13794"/>
    <x v="113"/>
    <x v="0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x v="9"/>
    <x v="3100"/>
    <n v="13794"/>
    <x v="79"/>
    <x v="0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n v="65310"/>
    <x v="2891"/>
    <x v="3101"/>
    <n v="13784"/>
    <x v="107"/>
    <x v="2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n v="59610"/>
    <x v="2892"/>
    <x v="3102"/>
    <n v="13784"/>
    <x v="196"/>
    <x v="15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x v="2893"/>
    <x v="3103"/>
    <n v="8125"/>
    <x v="154"/>
    <x v="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n v="49905"/>
    <x v="2894"/>
    <x v="3104"/>
    <n v="8125"/>
    <x v="183"/>
    <x v="7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x v="2895"/>
    <x v="3105"/>
    <n v="8125"/>
    <x v="84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n v="33770"/>
    <x v="38"/>
    <x v="41"/>
    <n v="2464"/>
    <x v="110"/>
    <x v="56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n v="48425"/>
    <x v="38"/>
    <x v="41"/>
    <n v="2464"/>
    <x v="10"/>
    <x v="21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n v="33740"/>
    <x v="38"/>
    <x v="41"/>
    <n v="2464"/>
    <x v="109"/>
    <x v="143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n v="2228"/>
    <x v="38"/>
    <x v="41"/>
    <n v="1817"/>
    <x v="17"/>
    <x v="265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n v="4955"/>
    <x v="38"/>
    <x v="41"/>
    <n v="1807"/>
    <x v="137"/>
    <x v="83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n v="2505"/>
    <x v="38"/>
    <x v="41"/>
    <n v="1817"/>
    <x v="191"/>
    <x v="295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n v="10295"/>
    <x v="38"/>
    <x v="41"/>
    <n v="1809"/>
    <x v="149"/>
    <x v="207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SS02"/>
    <n v="20"/>
    <x v="2896"/>
    <x v="3106"/>
    <n v="1817"/>
    <x v="136"/>
    <x v="8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n v="2885"/>
    <x v="38"/>
    <x v="41"/>
    <n v="1817"/>
    <x v="119"/>
    <x v="66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n v="27775"/>
    <x v="38"/>
    <x v="41"/>
    <n v="1817"/>
    <x v="96"/>
    <x v="374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n v="47563"/>
    <x v="38"/>
    <x v="41"/>
    <n v="1817"/>
    <x v="30"/>
    <x v="70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n v="216"/>
    <x v="1034"/>
    <x v="3107"/>
    <n v="3108"/>
    <x v="258"/>
    <x v="12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งานบำรุงปกติ"/>
    <n v="2028"/>
    <x v="38"/>
    <x v="41"/>
    <n v="3108"/>
    <x v="192"/>
    <x v="123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งานบำรุงปกติ"/>
    <n v="6012"/>
    <x v="38"/>
    <x v="41"/>
    <n v="3095"/>
    <x v="134"/>
    <x v="105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งานบำรุงปกติ"/>
    <n v="2000"/>
    <x v="38"/>
    <x v="41"/>
    <n v="3108"/>
    <x v="37"/>
    <x v="1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งานบำรุงปกติ"/>
    <n v="1976"/>
    <x v="38"/>
    <x v="41"/>
    <n v="3108"/>
    <x v="107"/>
    <x v="51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งานบำรุงปกติ"/>
    <n v="2000"/>
    <x v="38"/>
    <x v="41"/>
    <n v="3108"/>
    <x v="67"/>
    <x v="110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งานบำรุงปกติ"/>
    <n v="1984"/>
    <x v="38"/>
    <x v="41"/>
    <n v="3108"/>
    <x v="204"/>
    <x v="142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งานบำรุงปกติ"/>
    <n v="3988"/>
    <x v="38"/>
    <x v="41"/>
    <n v="3096"/>
    <x v="159"/>
    <x v="198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งานบำรุงปกติ"/>
    <n v="2008"/>
    <x v="38"/>
    <x v="41"/>
    <n v="3108"/>
    <x v="55"/>
    <x v="32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งานบำรุงปกติ"/>
    <n v="10171"/>
    <x v="38"/>
    <x v="41"/>
    <n v="3098"/>
    <x v="49"/>
    <x v="167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งานบำรุงปกติ"/>
    <n v="12663"/>
    <x v="38"/>
    <x v="41"/>
    <n v="3108"/>
    <x v="392"/>
    <x v="350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งานบำรุงปกติ"/>
    <n v="26190"/>
    <x v="38"/>
    <x v="41"/>
    <n v="3108"/>
    <x v="128"/>
    <x v="223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n v="44114"/>
    <x v="38"/>
    <x v="41"/>
    <n v="3108"/>
    <x v="176"/>
    <x v="108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งานบำรุงปกติ"/>
    <n v="57519"/>
    <x v="38"/>
    <x v="41"/>
    <n v="3108"/>
    <x v="184"/>
    <x v="109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n v="66506"/>
    <x v="38"/>
    <x v="41"/>
    <n v="3108"/>
    <x v="344"/>
    <x v="263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งานบำรุงปกติ"/>
    <n v="80028"/>
    <x v="38"/>
    <x v="41"/>
    <n v="3108"/>
    <x v="29"/>
    <x v="375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งานบำรุงปกติ"/>
    <n v="93469"/>
    <x v="38"/>
    <x v="41"/>
    <n v="3108"/>
    <x v="90"/>
    <x v="163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งานบำรุงปกติ"/>
    <n v="102447"/>
    <x v="38"/>
    <x v="41"/>
    <n v="3108"/>
    <x v="75"/>
    <x v="55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งานบำรุงปกติ"/>
    <n v="2228"/>
    <x v="38"/>
    <x v="41"/>
    <n v="3108"/>
    <x v="131"/>
    <x v="82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งานบำรุงปกติ"/>
    <n v="2246"/>
    <x v="38"/>
    <x v="41"/>
    <n v="3108"/>
    <x v="119"/>
    <x v="66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n v="120371"/>
    <x v="38"/>
    <x v="41"/>
    <n v="3108"/>
    <x v="110"/>
    <x v="56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งานบำรุงปกติ"/>
    <n v="133857"/>
    <x v="38"/>
    <x v="41"/>
    <n v="3108"/>
    <x v="25"/>
    <x v="53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n v="156379"/>
    <x v="38"/>
    <x v="41"/>
    <n v="3108"/>
    <x v="260"/>
    <x v="222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n v="165281"/>
    <x v="38"/>
    <x v="41"/>
    <n v="3108"/>
    <x v="2"/>
    <x v="31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งานบำรุงปกติ"/>
    <n v="2525"/>
    <x v="38"/>
    <x v="41"/>
    <n v="3108"/>
    <x v="118"/>
    <x v="65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n v="203865"/>
    <x v="38"/>
    <x v="41"/>
    <n v="3108"/>
    <x v="45"/>
    <x v="24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n v="44807"/>
    <x v="38"/>
    <x v="41"/>
    <n v="1045"/>
    <x v="94"/>
    <x v="81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n v="35946"/>
    <x v="38"/>
    <x v="41"/>
    <n v="1045"/>
    <x v="186"/>
    <x v="120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n v="17384"/>
    <x v="38"/>
    <x v="41"/>
    <n v="1644"/>
    <x v="32"/>
    <x v="150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n v="29039"/>
    <x v="38"/>
    <x v="41"/>
    <n v="1644"/>
    <x v="63"/>
    <x v="40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n v="39232"/>
    <x v="38"/>
    <x v="41"/>
    <n v="1644"/>
    <x v="134"/>
    <x v="105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n v="11668"/>
    <x v="38"/>
    <x v="41"/>
    <n v="1644"/>
    <x v="175"/>
    <x v="107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n v="14820"/>
    <x v="38"/>
    <x v="41"/>
    <n v="1389"/>
    <x v="139"/>
    <x v="137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n v="29790"/>
    <x v="38"/>
    <x v="41"/>
    <n v="1389"/>
    <x v="61"/>
    <x v="28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n v="31015"/>
    <x v="38"/>
    <x v="41"/>
    <n v="1389"/>
    <x v="60"/>
    <x v="141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n v="52637"/>
    <x v="38"/>
    <x v="41"/>
    <n v="1710"/>
    <x v="220"/>
    <x v="166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n v="12018"/>
    <x v="38"/>
    <x v="41"/>
    <n v="1710"/>
    <x v="38"/>
    <x v="10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n v="17289"/>
    <x v="38"/>
    <x v="41"/>
    <n v="1788"/>
    <x v="80"/>
    <x v="80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n v="232848"/>
    <x v="38"/>
    <x v="41"/>
    <n v="1800"/>
    <x v="273"/>
    <x v="214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n v="4302"/>
    <x v="38"/>
    <x v="41"/>
    <n v="1786"/>
    <x v="194"/>
    <x v="126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n v="211203"/>
    <x v="38"/>
    <x v="41"/>
    <n v="1800"/>
    <x v="116"/>
    <x v="8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n v="2183"/>
    <x v="38"/>
    <x v="41"/>
    <n v="1800"/>
    <x v="208"/>
    <x v="144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n v="198189"/>
    <x v="38"/>
    <x v="41"/>
    <n v="1800"/>
    <x v="113"/>
    <x v="5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n v="189535"/>
    <x v="38"/>
    <x v="41"/>
    <n v="1800"/>
    <x v="185"/>
    <x v="30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งานบำรุงปกติ"/>
    <n v="2191"/>
    <x v="38"/>
    <x v="41"/>
    <n v="1800"/>
    <x v="61"/>
    <x v="28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n v="172116"/>
    <x v="38"/>
    <x v="41"/>
    <n v="1800"/>
    <x v="279"/>
    <x v="227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งานบำรุงปกติ"/>
    <n v="2142"/>
    <x v="38"/>
    <x v="41"/>
    <n v="1800"/>
    <x v="25"/>
    <x v="53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n v="159165"/>
    <x v="38"/>
    <x v="41"/>
    <n v="1800"/>
    <x v="127"/>
    <x v="77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n v="150516"/>
    <x v="38"/>
    <x v="41"/>
    <n v="1800"/>
    <x v="182"/>
    <x v="136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งานบำรุงปกติ"/>
    <n v="4271"/>
    <x v="38"/>
    <x v="41"/>
    <n v="1786"/>
    <x v="205"/>
    <x v="217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n v="133326"/>
    <x v="38"/>
    <x v="41"/>
    <n v="1800"/>
    <x v="98"/>
    <x v="294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งานบำรุงปกติ"/>
    <n v="6439"/>
    <x v="38"/>
    <x v="41"/>
    <n v="1784"/>
    <x v="419"/>
    <x v="329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n v="111847"/>
    <x v="38"/>
    <x v="41"/>
    <n v="1800"/>
    <x v="135"/>
    <x v="168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งานบำรุงปกติ"/>
    <n v="15098"/>
    <x v="38"/>
    <x v="41"/>
    <n v="1787"/>
    <x v="224"/>
    <x v="173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n v="73071"/>
    <x v="38"/>
    <x v="41"/>
    <n v="1800"/>
    <x v="191"/>
    <x v="295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n v="4324"/>
    <x v="38"/>
    <x v="41"/>
    <n v="1785"/>
    <x v="188"/>
    <x v="122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n v="55759"/>
    <x v="38"/>
    <x v="41"/>
    <n v="1800"/>
    <x v="81"/>
    <x v="181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n v="33939"/>
    <x v="38"/>
    <x v="41"/>
    <n v="1791"/>
    <x v="188"/>
    <x v="122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งานบำรุงปกติ"/>
    <n v="16650"/>
    <x v="38"/>
    <x v="41"/>
    <n v="1791"/>
    <x v="148"/>
    <x v="93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n v="2151"/>
    <x v="38"/>
    <x v="41"/>
    <n v="1800"/>
    <x v="49"/>
    <x v="167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งานบำรุงปกติ"/>
    <n v="8006"/>
    <x v="38"/>
    <x v="41"/>
    <n v="1800"/>
    <x v="9"/>
    <x v="41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n v="28085"/>
    <x v="38"/>
    <x v="41"/>
    <n v="1800"/>
    <x v="154"/>
    <x v="129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n v="56856"/>
    <x v="38"/>
    <x v="41"/>
    <n v="1800"/>
    <x v="57"/>
    <x v="146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n v="2187"/>
    <x v="38"/>
    <x v="41"/>
    <n v="1800"/>
    <x v="43"/>
    <x v="22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n v="2178"/>
    <x v="38"/>
    <x v="41"/>
    <n v="1800"/>
    <x v="104"/>
    <x v="194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n v="61124"/>
    <x v="38"/>
    <x v="41"/>
    <n v="1800"/>
    <x v="20"/>
    <x v="175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n v="95608"/>
    <x v="38"/>
    <x v="41"/>
    <n v="1800"/>
    <x v="32"/>
    <x v="150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n v="1932"/>
    <x v="38"/>
    <x v="41"/>
    <n v="1800"/>
    <x v="202"/>
    <x v="99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n v="1944"/>
    <x v="38"/>
    <x v="41"/>
    <n v="1800"/>
    <x v="391"/>
    <x v="297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n v="30085"/>
    <x v="2897"/>
    <x v="3108"/>
    <n v="5590"/>
    <x v="163"/>
    <x v="98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n v="46624"/>
    <x v="2898"/>
    <x v="3109"/>
    <n v="5590"/>
    <x v="236"/>
    <x v="30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n v="10200"/>
    <x v="2899"/>
    <x v="3110"/>
    <n v="5590"/>
    <x v="75"/>
    <x v="7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n v="21176"/>
    <x v="2900"/>
    <x v="3111"/>
    <n v="5590"/>
    <x v="4"/>
    <x v="2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x v="2901"/>
    <x v="3112"/>
    <n v="5590"/>
    <x v="57"/>
    <x v="0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n v="15160"/>
    <x v="2902"/>
    <x v="3113"/>
    <n v="5590"/>
    <x v="330"/>
    <x v="126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งานบำรุงปกติ"/>
    <n v="15145"/>
    <x v="38"/>
    <x v="41"/>
    <n v="5590"/>
    <x v="42"/>
    <x v="2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n v="6036"/>
    <x v="1938"/>
    <x v="3114"/>
    <n v="5600"/>
    <x v="411"/>
    <x v="16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n v="6150"/>
    <x v="2903"/>
    <x v="3115"/>
    <n v="5600"/>
    <x v="4"/>
    <x v="2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งานบำรุงปกติ"/>
    <n v="5976"/>
    <x v="38"/>
    <x v="41"/>
    <n v="5600"/>
    <x v="200"/>
    <x v="97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งานบำรุงปกติ"/>
    <n v="23730"/>
    <x v="38"/>
    <x v="41"/>
    <n v="5590"/>
    <x v="112"/>
    <x v="6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งานบำรุงปกติ"/>
    <n v="29664"/>
    <x v="38"/>
    <x v="41"/>
    <n v="5590"/>
    <x v="194"/>
    <x v="126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งานบำรุงปกติ"/>
    <n v="6054"/>
    <x v="38"/>
    <x v="41"/>
    <n v="5600"/>
    <x v="83"/>
    <x v="16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n v="20110"/>
    <x v="2904"/>
    <x v="3116"/>
    <n v="5590"/>
    <x v="297"/>
    <x v="47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x v="1472"/>
    <x v="3117"/>
    <n v="5600"/>
    <x v="9"/>
    <x v="0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n v="20225"/>
    <x v="2905"/>
    <x v="3118"/>
    <n v="5590"/>
    <x v="263"/>
    <x v="11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n v="46057"/>
    <x v="2906"/>
    <x v="3119"/>
    <n v="5590"/>
    <x v="117"/>
    <x v="6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n v="10110"/>
    <x v="2907"/>
    <x v="3120"/>
    <n v="5590"/>
    <x v="35"/>
    <x v="15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n v="31097"/>
    <x v="2908"/>
    <x v="3121"/>
    <n v="5590"/>
    <x v="163"/>
    <x v="98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งานบำรุงปกติ"/>
    <n v="54396"/>
    <x v="38"/>
    <x v="41"/>
    <n v="5590"/>
    <x v="50"/>
    <x v="159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งานบำรุงปกติ"/>
    <n v="12042"/>
    <x v="38"/>
    <x v="41"/>
    <n v="5590"/>
    <x v="14"/>
    <x v="115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n v="6150"/>
    <x v="2903"/>
    <x v="3122"/>
    <n v="5600"/>
    <x v="454"/>
    <x v="142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n v="6240"/>
    <x v="2909"/>
    <x v="3123"/>
    <n v="5600"/>
    <x v="312"/>
    <x v="89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x v="9"/>
    <x v="3124"/>
    <n v="4426"/>
    <x v="109"/>
    <x v="0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n v="8820"/>
    <x v="2910"/>
    <x v="3125"/>
    <n v="4416"/>
    <x v="182"/>
    <x v="7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x v="2911"/>
    <x v="3126"/>
    <n v="4426"/>
    <x v="43"/>
    <x v="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งานบำรุงปกติ"/>
    <n v="18464"/>
    <x v="38"/>
    <x v="41"/>
    <n v="4416"/>
    <x v="273"/>
    <x v="214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งานบำรุงปกติ"/>
    <n v="4586"/>
    <x v="38"/>
    <x v="41"/>
    <n v="4426"/>
    <x v="400"/>
    <x v="292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งานบำรุงปกติ"/>
    <n v="9063"/>
    <x v="38"/>
    <x v="41"/>
    <n v="4416"/>
    <x v="420"/>
    <x v="330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งานบำรุงปกติ"/>
    <n v="40461"/>
    <x v="38"/>
    <x v="41"/>
    <n v="4416"/>
    <x v="262"/>
    <x v="11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งานบำรุงปกติ"/>
    <n v="18153"/>
    <x v="38"/>
    <x v="41"/>
    <n v="4416"/>
    <x v="222"/>
    <x v="170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งานบำรุงปกติ"/>
    <n v="4478"/>
    <x v="38"/>
    <x v="41"/>
    <n v="4426"/>
    <x v="151"/>
    <x v="94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งานบำรุงปกติ"/>
    <n v="4153"/>
    <x v="38"/>
    <x v="41"/>
    <n v="4411"/>
    <x v="194"/>
    <x v="126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งานบำรุงปกติ"/>
    <n v="4576"/>
    <x v="38"/>
    <x v="41"/>
    <n v="4426"/>
    <x v="281"/>
    <x v="233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งานบำรุงปกติ"/>
    <n v="2021"/>
    <x v="38"/>
    <x v="41"/>
    <n v="4426"/>
    <x v="210"/>
    <x v="12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งานบำรุงปกติ"/>
    <n v="28665"/>
    <x v="38"/>
    <x v="41"/>
    <n v="4416"/>
    <x v="80"/>
    <x v="80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งานบำรุงปกติ"/>
    <n v="40241"/>
    <x v="38"/>
    <x v="41"/>
    <n v="4416"/>
    <x v="164"/>
    <x v="47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งานบำรุงปกติ"/>
    <n v="13239"/>
    <x v="38"/>
    <x v="41"/>
    <n v="4416"/>
    <x v="208"/>
    <x v="144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งานบำรุงปกติ"/>
    <n v="4604"/>
    <x v="38"/>
    <x v="41"/>
    <n v="4426"/>
    <x v="146"/>
    <x v="90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งานบำรุงปกติ"/>
    <n v="18050"/>
    <x v="38"/>
    <x v="41"/>
    <n v="4416"/>
    <x v="255"/>
    <x v="256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งานบำรุงปกติ"/>
    <n v="9185"/>
    <x v="38"/>
    <x v="41"/>
    <n v="4416"/>
    <x v="2"/>
    <x v="31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n v="4576"/>
    <x v="125"/>
    <x v="3127"/>
    <n v="4426"/>
    <x v="17"/>
    <x v="7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n v="9927"/>
    <x v="2912"/>
    <x v="3128"/>
    <n v="4416"/>
    <x v="32"/>
    <x v="3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งานบำรุงปกติ"/>
    <n v="2025"/>
    <x v="38"/>
    <x v="41"/>
    <n v="4426"/>
    <x v="112"/>
    <x v="6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งานบำรุงปกติ"/>
    <n v="4550"/>
    <x v="38"/>
    <x v="41"/>
    <n v="4426"/>
    <x v="420"/>
    <x v="330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n v="18216"/>
    <x v="1488"/>
    <x v="3129"/>
    <n v="14678"/>
    <x v="441"/>
    <x v="355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n v="13464"/>
    <x v="2913"/>
    <x v="3130"/>
    <n v="14678"/>
    <x v="164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n v="6072"/>
    <x v="89"/>
    <x v="3131"/>
    <n v="14688"/>
    <x v="410"/>
    <x v="298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n v="56154"/>
    <x v="2914"/>
    <x v="3132"/>
    <n v="14678"/>
    <x v="420"/>
    <x v="330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x v="600"/>
    <x v="3133"/>
    <n v="14688"/>
    <x v="79"/>
    <x v="0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n v="24078"/>
    <x v="2915"/>
    <x v="3134"/>
    <n v="14678"/>
    <x v="164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n v="58289"/>
    <x v="2916"/>
    <x v="3135"/>
    <n v="14678"/>
    <x v="208"/>
    <x v="144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n v="35982"/>
    <x v="2917"/>
    <x v="3136"/>
    <n v="14678"/>
    <x v="345"/>
    <x v="264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n v="26538"/>
    <x v="2918"/>
    <x v="3137"/>
    <n v="14678"/>
    <x v="185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n v="19206"/>
    <x v="2919"/>
    <x v="3138"/>
    <n v="14677"/>
    <x v="280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งานบำรุงปกติ"/>
    <n v="48105"/>
    <x v="38"/>
    <x v="41"/>
    <n v="6010"/>
    <x v="46"/>
    <x v="25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x v="2920"/>
    <x v="3139"/>
    <n v="6010"/>
    <x v="45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x v="2921"/>
    <x v="3125"/>
    <n v="6010"/>
    <x v="175"/>
    <x v="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n v="44612"/>
    <x v="2922"/>
    <x v="3140"/>
    <n v="6010"/>
    <x v="119"/>
    <x v="7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n v="34872"/>
    <x v="2923"/>
    <x v="3141"/>
    <n v="6010"/>
    <x v="61"/>
    <x v="15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n v="46435"/>
    <x v="38"/>
    <x v="41"/>
    <n v="1684"/>
    <x v="184"/>
    <x v="109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n v="5100"/>
    <x v="38"/>
    <x v="41"/>
    <n v="1693"/>
    <x v="85"/>
    <x v="232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n v="24040"/>
    <x v="38"/>
    <x v="41"/>
    <n v="1684"/>
    <x v="46"/>
    <x v="25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n v="37355"/>
    <x v="38"/>
    <x v="41"/>
    <n v="1684"/>
    <x v="99"/>
    <x v="125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n v="12716"/>
    <x v="38"/>
    <x v="41"/>
    <n v="1055"/>
    <x v="111"/>
    <x v="57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n v="46334"/>
    <x v="38"/>
    <x v="41"/>
    <n v="3035"/>
    <x v="48"/>
    <x v="27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n v="52207"/>
    <x v="38"/>
    <x v="41"/>
    <n v="3035"/>
    <x v="154"/>
    <x v="129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n v="5661"/>
    <x v="2924"/>
    <x v="3142"/>
    <n v="7041"/>
    <x v="309"/>
    <x v="26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งานบำรุงปกติ"/>
    <n v="4554"/>
    <x v="38"/>
    <x v="41"/>
    <n v="5969"/>
    <x v="204"/>
    <x v="142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x v="2925"/>
    <x v="3143"/>
    <n v="5956"/>
    <x v="99"/>
    <x v="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งานบำรุงปกติ"/>
    <n v="6703"/>
    <x v="38"/>
    <x v="41"/>
    <n v="5969"/>
    <x v="193"/>
    <x v="14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งานบำรุงปกติ"/>
    <n v="31396"/>
    <x v="38"/>
    <x v="41"/>
    <n v="5432"/>
    <x v="46"/>
    <x v="25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งานบำรุงปกติ"/>
    <n v="40217"/>
    <x v="38"/>
    <x v="41"/>
    <n v="5432"/>
    <x v="188"/>
    <x v="122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งานบำรุงปกติ"/>
    <n v="42372"/>
    <x v="38"/>
    <x v="41"/>
    <n v="5432"/>
    <x v="40"/>
    <x v="18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งานบำรุงปกติ"/>
    <n v="21344"/>
    <x v="38"/>
    <x v="41"/>
    <n v="5432"/>
    <x v="78"/>
    <x v="42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x v="410"/>
    <x v="3144"/>
    <n v="5442"/>
    <x v="42"/>
    <x v="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งานบำรุงปกติ"/>
    <n v="5342"/>
    <x v="38"/>
    <x v="41"/>
    <n v="5442"/>
    <x v="230"/>
    <x v="178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งานบำรุงปกติ"/>
    <n v="13356"/>
    <x v="38"/>
    <x v="41"/>
    <n v="5432"/>
    <x v="203"/>
    <x v="169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งานบำรุงปกติ"/>
    <n v="4451"/>
    <x v="38"/>
    <x v="41"/>
    <n v="5442"/>
    <x v="283"/>
    <x v="235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x v="2926"/>
    <x v="3145"/>
    <n v="5442"/>
    <x v="192"/>
    <x v="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งานบำรุงปกติ"/>
    <n v="3537"/>
    <x v="38"/>
    <x v="41"/>
    <n v="5442"/>
    <x v="210"/>
    <x v="12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งานบำรุงปกติ"/>
    <n v="5319"/>
    <x v="38"/>
    <x v="41"/>
    <n v="5442"/>
    <x v="383"/>
    <x v="269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งานบำรุงปกติ"/>
    <n v="4464"/>
    <x v="38"/>
    <x v="41"/>
    <n v="5442"/>
    <x v="46"/>
    <x v="25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x v="2927"/>
    <x v="3146"/>
    <n v="5442"/>
    <x v="220"/>
    <x v="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x v="2928"/>
    <x v="3144"/>
    <n v="5442"/>
    <x v="42"/>
    <x v="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x v="2929"/>
    <x v="3147"/>
    <n v="5432"/>
    <x v="82"/>
    <x v="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งานบำรุงปกติ"/>
    <n v="42462"/>
    <x v="38"/>
    <x v="41"/>
    <n v="5432"/>
    <x v="455"/>
    <x v="365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งานบำรุงปกติ"/>
    <n v="15651"/>
    <x v="38"/>
    <x v="41"/>
    <n v="5432"/>
    <x v="410"/>
    <x v="298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งานบำรุงปกติ"/>
    <n v="10458"/>
    <x v="38"/>
    <x v="41"/>
    <n v="5432"/>
    <x v="284"/>
    <x v="236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n v="45955"/>
    <x v="38"/>
    <x v="41"/>
    <n v="2114"/>
    <x v="94"/>
    <x v="81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n v="45645"/>
    <x v="38"/>
    <x v="41"/>
    <n v="2114"/>
    <x v="57"/>
    <x v="146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n v="45415"/>
    <x v="38"/>
    <x v="41"/>
    <n v="2114"/>
    <x v="134"/>
    <x v="105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n v="18390"/>
    <x v="38"/>
    <x v="41"/>
    <n v="2114"/>
    <x v="124"/>
    <x v="74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n v="32260"/>
    <x v="38"/>
    <x v="41"/>
    <n v="2114"/>
    <x v="173"/>
    <x v="7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n v="58905"/>
    <x v="38"/>
    <x v="41"/>
    <n v="4476"/>
    <x v="45"/>
    <x v="24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งานบำรุงปกติ"/>
    <n v="41850"/>
    <x v="38"/>
    <x v="41"/>
    <n v="4476"/>
    <x v="132"/>
    <x v="102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งานบำรุงปกติ"/>
    <n v="25013"/>
    <x v="38"/>
    <x v="41"/>
    <n v="4491"/>
    <x v="254"/>
    <x v="242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งานบำรุงปกติ"/>
    <n v="43956"/>
    <x v="38"/>
    <x v="41"/>
    <n v="4491"/>
    <x v="124"/>
    <x v="74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งานบำรุงปกติ"/>
    <n v="8749"/>
    <x v="38"/>
    <x v="41"/>
    <n v="4491"/>
    <x v="1"/>
    <x v="145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n v="23804"/>
    <x v="38"/>
    <x v="41"/>
    <n v="4491"/>
    <x v="188"/>
    <x v="122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n v="59187"/>
    <x v="38"/>
    <x v="41"/>
    <n v="4491"/>
    <x v="99"/>
    <x v="125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n v="5780"/>
    <x v="38"/>
    <x v="41"/>
    <n v="4501"/>
    <x v="222"/>
    <x v="170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n v="13608"/>
    <x v="38"/>
    <x v="41"/>
    <n v="1199"/>
    <x v="268"/>
    <x v="205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x v="38"/>
    <x v="41"/>
    <n v="0"/>
    <x v="42"/>
    <x v="20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x v="38"/>
    <x v="41"/>
    <n v="0"/>
    <x v="79"/>
    <x v="79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x v="38"/>
    <x v="41"/>
    <n v="0"/>
    <x v="136"/>
    <x v="121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x v="38"/>
    <x v="41"/>
    <n v="0"/>
    <x v="94"/>
    <x v="81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x v="38"/>
    <x v="41"/>
    <n v="0"/>
    <x v="129"/>
    <x v="131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x v="38"/>
    <x v="41"/>
    <n v="0"/>
    <x v="61"/>
    <x v="2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x v="38"/>
    <x v="41"/>
    <n v="0"/>
    <x v="113"/>
    <x v="5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งานบำรุงปกติ"/>
    <n v="51702"/>
    <x v="38"/>
    <x v="41"/>
    <n v="3624"/>
    <x v="69"/>
    <x v="39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n v="65805"/>
    <x v="38"/>
    <x v="41"/>
    <n v="3624"/>
    <x v="97"/>
    <x v="128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n v="62342"/>
    <x v="38"/>
    <x v="41"/>
    <n v="3624"/>
    <x v="84"/>
    <x v="45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งานบำรุงปกติ"/>
    <n v="50712"/>
    <x v="38"/>
    <x v="41"/>
    <n v="2636"/>
    <x v="53"/>
    <x v="34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งานบำรุงปกติ"/>
    <n v="19441"/>
    <x v="38"/>
    <x v="41"/>
    <n v="2636"/>
    <x v="85"/>
    <x v="232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n v="48137"/>
    <x v="38"/>
    <x v="41"/>
    <n v="2208"/>
    <x v="19"/>
    <x v="114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n v="47654"/>
    <x v="38"/>
    <x v="41"/>
    <n v="2208"/>
    <x v="192"/>
    <x v="123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n v="47507"/>
    <x v="38"/>
    <x v="41"/>
    <n v="2208"/>
    <x v="48"/>
    <x v="27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n v="42289"/>
    <x v="38"/>
    <x v="41"/>
    <n v="2208"/>
    <x v="10"/>
    <x v="21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n v="45315"/>
    <x v="38"/>
    <x v="41"/>
    <n v="3026"/>
    <x v="203"/>
    <x v="169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n v="40165"/>
    <x v="38"/>
    <x v="41"/>
    <n v="3026"/>
    <x v="6"/>
    <x v="85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n v="48930"/>
    <x v="38"/>
    <x v="41"/>
    <n v="3026"/>
    <x v="135"/>
    <x v="168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n v="4865"/>
    <x v="38"/>
    <x v="41"/>
    <n v="3035"/>
    <x v="44"/>
    <x v="23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x v="38"/>
    <x v="41"/>
    <n v="0"/>
    <x v="211"/>
    <x v="149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x v="38"/>
    <x v="41"/>
    <n v="0"/>
    <x v="139"/>
    <x v="137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x v="38"/>
    <x v="41"/>
    <n v="0"/>
    <x v="281"/>
    <x v="233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x v="38"/>
    <x v="41"/>
    <n v="0"/>
    <x v="42"/>
    <x v="20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n v="13401"/>
    <x v="2930"/>
    <x v="3148"/>
    <n v="8251"/>
    <x v="110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n v="1238"/>
    <x v="262"/>
    <x v="3149"/>
    <n v="8261"/>
    <x v="3"/>
    <x v="1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n v="1238"/>
    <x v="262"/>
    <x v="3150"/>
    <n v="8261"/>
    <x v="116"/>
    <x v="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n v="32941"/>
    <x v="2931"/>
    <x v="3151"/>
    <n v="13759"/>
    <x v="51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n v="19774"/>
    <x v="2932"/>
    <x v="3152"/>
    <n v="13759"/>
    <x v="115"/>
    <x v="47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x v="2933"/>
    <x v="3153"/>
    <n v="13759"/>
    <x v="94"/>
    <x v="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n v="27163"/>
    <x v="2934"/>
    <x v="3154"/>
    <n v="12235"/>
    <x v="124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n v="47507"/>
    <x v="2935"/>
    <x v="3155"/>
    <n v="12235"/>
    <x v="204"/>
    <x v="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n v="9040"/>
    <x v="2698"/>
    <x v="3156"/>
    <n v="12235"/>
    <x v="272"/>
    <x v="13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x v="432"/>
    <x v="3157"/>
    <n v="12246"/>
    <x v="159"/>
    <x v="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n v="5473"/>
    <x v="2764"/>
    <x v="3158"/>
    <n v="12246"/>
    <x v="110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งานบำรุงปกติ"/>
    <n v="52106"/>
    <x v="38"/>
    <x v="41"/>
    <n v="12235"/>
    <x v="203"/>
    <x v="169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x v="2936"/>
    <x v="3159"/>
    <n v="12235"/>
    <x v="79"/>
    <x v="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x v="2937"/>
    <x v="3160"/>
    <n v="12246"/>
    <x v="13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x v="2938"/>
    <x v="3161"/>
    <n v="12235"/>
    <x v="148"/>
    <x v="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n v="64611"/>
    <x v="38"/>
    <x v="41"/>
    <n v="2433"/>
    <x v="208"/>
    <x v="144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n v="39032"/>
    <x v="38"/>
    <x v="41"/>
    <n v="2433"/>
    <x v="79"/>
    <x v="79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งานบำรุงปกติ"/>
    <n v="43314"/>
    <x v="38"/>
    <x v="41"/>
    <n v="3900"/>
    <x v="42"/>
    <x v="20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งานบำรุงปกติ"/>
    <n v="44142"/>
    <x v="38"/>
    <x v="41"/>
    <n v="3900"/>
    <x v="192"/>
    <x v="123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n v="51229"/>
    <x v="38"/>
    <x v="41"/>
    <n v="3900"/>
    <x v="138"/>
    <x v="148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n v="31299"/>
    <x v="38"/>
    <x v="41"/>
    <n v="3900"/>
    <x v="281"/>
    <x v="233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x v="38"/>
    <x v="41"/>
    <n v="0"/>
    <x v="124"/>
    <x v="74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x v="38"/>
    <x v="41"/>
    <n v="0"/>
    <x v="184"/>
    <x v="109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x v="38"/>
    <x v="41"/>
    <n v="0"/>
    <x v="50"/>
    <x v="159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x v="38"/>
    <x v="41"/>
    <n v="0"/>
    <x v="7"/>
    <x v="165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x v="38"/>
    <x v="41"/>
    <n v="0"/>
    <x v="221"/>
    <x v="9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n v="20815"/>
    <x v="38"/>
    <x v="41"/>
    <n v="790"/>
    <x v="79"/>
    <x v="79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งานบำรุงปกติ"/>
    <n v="43022"/>
    <x v="38"/>
    <x v="41"/>
    <n v="4730"/>
    <x v="149"/>
    <x v="207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n v="63483"/>
    <x v="38"/>
    <x v="41"/>
    <n v="4730"/>
    <x v="175"/>
    <x v="107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งานบำรุงปกติ"/>
    <n v="27650"/>
    <x v="38"/>
    <x v="41"/>
    <n v="4730"/>
    <x v="186"/>
    <x v="120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งานบำรุงปกติ"/>
    <n v="20783"/>
    <x v="38"/>
    <x v="41"/>
    <n v="4730"/>
    <x v="100"/>
    <x v="72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n v="63210"/>
    <x v="38"/>
    <x v="41"/>
    <n v="1778"/>
    <x v="202"/>
    <x v="99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n v="7063"/>
    <x v="38"/>
    <x v="41"/>
    <n v="1784"/>
    <x v="113"/>
    <x v="58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n v="41874"/>
    <x v="38"/>
    <x v="41"/>
    <n v="1778"/>
    <x v="97"/>
    <x v="128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n v="63210"/>
    <x v="38"/>
    <x v="41"/>
    <n v="1778"/>
    <x v="166"/>
    <x v="124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n v="63175"/>
    <x v="38"/>
    <x v="41"/>
    <n v="1778"/>
    <x v="84"/>
    <x v="45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n v="69580"/>
    <x v="38"/>
    <x v="41"/>
    <n v="1778"/>
    <x v="117"/>
    <x v="62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n v="35322"/>
    <x v="38"/>
    <x v="41"/>
    <n v="1778"/>
    <x v="310"/>
    <x v="259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n v="38418"/>
    <x v="38"/>
    <x v="41"/>
    <n v="2522"/>
    <x v="43"/>
    <x v="22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งานบำรุงปกติ"/>
    <n v="40743"/>
    <x v="38"/>
    <x v="41"/>
    <n v="2156"/>
    <x v="187"/>
    <x v="162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งานบำรุงปกติ"/>
    <n v="13385"/>
    <x v="38"/>
    <x v="41"/>
    <n v="2156"/>
    <x v="69"/>
    <x v="39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n v="63525"/>
    <x v="38"/>
    <x v="41"/>
    <n v="1527"/>
    <x v="194"/>
    <x v="126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n v="14056"/>
    <x v="38"/>
    <x v="41"/>
    <n v="1527"/>
    <x v="140"/>
    <x v="160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งานบำรุงปกติ"/>
    <n v="35861"/>
    <x v="38"/>
    <x v="41"/>
    <n v="2499"/>
    <x v="75"/>
    <x v="55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งานบำรุงปกติ"/>
    <n v="35919"/>
    <x v="38"/>
    <x v="41"/>
    <n v="2499"/>
    <x v="13"/>
    <x v="61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n v="61036"/>
    <x v="38"/>
    <x v="41"/>
    <n v="2499"/>
    <x v="29"/>
    <x v="375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n v="28693"/>
    <x v="38"/>
    <x v="41"/>
    <n v="2499"/>
    <x v="183"/>
    <x v="230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x v="38"/>
    <x v="41"/>
    <n v="0"/>
    <x v="5"/>
    <x v="13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x v="38"/>
    <x v="41"/>
    <n v="0"/>
    <x v="281"/>
    <x v="233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n v="14133"/>
    <x v="38"/>
    <x v="41"/>
    <n v="1161"/>
    <x v="53"/>
    <x v="34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n v="55594"/>
    <x v="38"/>
    <x v="41"/>
    <n v="1161"/>
    <x v="134"/>
    <x v="105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x v="38"/>
    <x v="41"/>
    <n v="0"/>
    <x v="186"/>
    <x v="120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x v="38"/>
    <x v="41"/>
    <n v="0"/>
    <x v="159"/>
    <x v="19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x v="38"/>
    <x v="41"/>
    <n v="0"/>
    <x v="69"/>
    <x v="39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x v="38"/>
    <x v="41"/>
    <n v="0"/>
    <x v="202"/>
    <x v="99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n v="69237"/>
    <x v="38"/>
    <x v="41"/>
    <n v="934"/>
    <x v="134"/>
    <x v="105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n v="34545"/>
    <x v="38"/>
    <x v="41"/>
    <n v="934"/>
    <x v="383"/>
    <x v="269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n v="13806"/>
    <x v="38"/>
    <x v="41"/>
    <n v="2440"/>
    <x v="47"/>
    <x v="26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x v="38"/>
    <x v="41"/>
    <n v="0"/>
    <x v="153"/>
    <x v="226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งานบำรุงปกติ"/>
    <n v="15160"/>
    <x v="38"/>
    <x v="41"/>
    <n v="7077"/>
    <x v="203"/>
    <x v="169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งานบำรุงปกติ"/>
    <n v="15390"/>
    <x v="38"/>
    <x v="41"/>
    <n v="7077"/>
    <x v="136"/>
    <x v="121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n v="63161"/>
    <x v="38"/>
    <x v="41"/>
    <n v="1517"/>
    <x v="108"/>
    <x v="52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n v="7028"/>
    <x v="38"/>
    <x v="41"/>
    <n v="1527"/>
    <x v="71"/>
    <x v="33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n v="44361"/>
    <x v="38"/>
    <x v="41"/>
    <n v="817"/>
    <x v="221"/>
    <x v="9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n v="13446"/>
    <x v="38"/>
    <x v="41"/>
    <n v="817"/>
    <x v="173"/>
    <x v="7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งานบำรุงปกติ"/>
    <n v="4203"/>
    <x v="38"/>
    <x v="41"/>
    <n v="2950"/>
    <x v="103"/>
    <x v="117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n v="4550"/>
    <x v="38"/>
    <x v="41"/>
    <n v="2950"/>
    <x v="230"/>
    <x v="178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งานบำรุงปกติ"/>
    <n v="1562"/>
    <x v="38"/>
    <x v="41"/>
    <n v="2950"/>
    <x v="198"/>
    <x v="135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n v="50885"/>
    <x v="2939"/>
    <x v="3162"/>
    <n v="8488"/>
    <x v="37"/>
    <x v="3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งานบำรุงปกติ"/>
    <n v="48084"/>
    <x v="38"/>
    <x v="41"/>
    <n v="8488"/>
    <x v="49"/>
    <x v="167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n v="51781"/>
    <x v="38"/>
    <x v="41"/>
    <n v="2276"/>
    <x v="139"/>
    <x v="137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n v="21922"/>
    <x v="38"/>
    <x v="41"/>
    <n v="2276"/>
    <x v="32"/>
    <x v="15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n v="48496"/>
    <x v="38"/>
    <x v="41"/>
    <n v="2276"/>
    <x v="148"/>
    <x v="93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n v="45305"/>
    <x v="38"/>
    <x v="41"/>
    <n v="2276"/>
    <x v="7"/>
    <x v="165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n v="45255"/>
    <x v="38"/>
    <x v="41"/>
    <n v="2276"/>
    <x v="69"/>
    <x v="39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n v="5030"/>
    <x v="38"/>
    <x v="41"/>
    <n v="2285"/>
    <x v="42"/>
    <x v="20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n v="10050"/>
    <x v="38"/>
    <x v="41"/>
    <n v="2276"/>
    <x v="97"/>
    <x v="128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n v="35165"/>
    <x v="38"/>
    <x v="41"/>
    <n v="2276"/>
    <x v="79"/>
    <x v="79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n v="10110"/>
    <x v="38"/>
    <x v="41"/>
    <n v="2276"/>
    <x v="209"/>
    <x v="147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n v="15125"/>
    <x v="38"/>
    <x v="41"/>
    <n v="2276"/>
    <x v="195"/>
    <x v="313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n v="5130"/>
    <x v="38"/>
    <x v="41"/>
    <n v="2285"/>
    <x v="236"/>
    <x v="187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n v="4950"/>
    <x v="38"/>
    <x v="41"/>
    <n v="2285"/>
    <x v="14"/>
    <x v="115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n v="13320"/>
    <x v="38"/>
    <x v="41"/>
    <n v="2276"/>
    <x v="220"/>
    <x v="166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n v="22671"/>
    <x v="38"/>
    <x v="41"/>
    <n v="2276"/>
    <x v="211"/>
    <x v="149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งานบำรุงปกติ"/>
    <n v="13392"/>
    <x v="38"/>
    <x v="41"/>
    <n v="2276"/>
    <x v="292"/>
    <x v="28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งานบำรุงปกติ"/>
    <n v="36239"/>
    <x v="38"/>
    <x v="41"/>
    <n v="2276"/>
    <x v="162"/>
    <x v="336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งานบำรุงปกติ"/>
    <n v="27225"/>
    <x v="38"/>
    <x v="41"/>
    <n v="2276"/>
    <x v="376"/>
    <x v="348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งานบำรุงปกติ"/>
    <n v="10090"/>
    <x v="38"/>
    <x v="41"/>
    <n v="2183"/>
    <x v="259"/>
    <x v="225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n v="47716"/>
    <x v="38"/>
    <x v="41"/>
    <n v="2183"/>
    <x v="167"/>
    <x v="100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งานบำรุงปกติ"/>
    <n v="37418"/>
    <x v="38"/>
    <x v="41"/>
    <n v="2183"/>
    <x v="409"/>
    <x v="304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n v="54690"/>
    <x v="38"/>
    <x v="41"/>
    <n v="2183"/>
    <x v="3"/>
    <x v="192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n v="46995"/>
    <x v="38"/>
    <x v="41"/>
    <n v="2183"/>
    <x v="292"/>
    <x v="283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งานบำรุงปกติ"/>
    <n v="31777"/>
    <x v="38"/>
    <x v="41"/>
    <n v="2183"/>
    <x v="117"/>
    <x v="62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งานบำรุงปกติ"/>
    <n v="35166"/>
    <x v="38"/>
    <x v="41"/>
    <n v="2183"/>
    <x v="404"/>
    <x v="358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n v="46773"/>
    <x v="38"/>
    <x v="41"/>
    <n v="2183"/>
    <x v="247"/>
    <x v="249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n v="46670"/>
    <x v="38"/>
    <x v="41"/>
    <n v="2183"/>
    <x v="181"/>
    <x v="202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งานบำรุงปกติ"/>
    <n v="4036"/>
    <x v="38"/>
    <x v="41"/>
    <n v="2191"/>
    <x v="258"/>
    <x v="314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งานบำรุงปกติ"/>
    <n v="5572"/>
    <x v="38"/>
    <x v="41"/>
    <n v="3220"/>
    <x v="140"/>
    <x v="160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งานบำรุงปกติ"/>
    <n v="50298"/>
    <x v="38"/>
    <x v="41"/>
    <n v="5425"/>
    <x v="392"/>
    <x v="350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งานบำรุงปกติ"/>
    <n v="49409"/>
    <x v="38"/>
    <x v="41"/>
    <n v="5425"/>
    <x v="241"/>
    <x v="221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งานบำรุงปกติ"/>
    <n v="54691"/>
    <x v="38"/>
    <x v="41"/>
    <n v="5425"/>
    <x v="49"/>
    <x v="167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งานบำรุงปกติ"/>
    <n v="58278"/>
    <x v="38"/>
    <x v="41"/>
    <n v="5425"/>
    <x v="279"/>
    <x v="227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งานบำรุงปกติ"/>
    <n v="49657"/>
    <x v="38"/>
    <x v="41"/>
    <n v="5425"/>
    <x v="8"/>
    <x v="23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n v="39241"/>
    <x v="2940"/>
    <x v="3163"/>
    <n v="5425"/>
    <x v="219"/>
    <x v="98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งานบำรุงปกติ"/>
    <n v="59652"/>
    <x v="38"/>
    <x v="41"/>
    <n v="5425"/>
    <x v="20"/>
    <x v="175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n v="11325"/>
    <x v="38"/>
    <x v="41"/>
    <n v="1639"/>
    <x v="305"/>
    <x v="247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n v="28133"/>
    <x v="38"/>
    <x v="41"/>
    <n v="1639"/>
    <x v="238"/>
    <x v="376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n v="5671"/>
    <x v="38"/>
    <x v="41"/>
    <n v="1651"/>
    <x v="456"/>
    <x v="377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n v="16929"/>
    <x v="38"/>
    <x v="41"/>
    <n v="1639"/>
    <x v="360"/>
    <x v="378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n v="11264"/>
    <x v="38"/>
    <x v="41"/>
    <n v="1639"/>
    <x v="454"/>
    <x v="379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n v="22341"/>
    <x v="38"/>
    <x v="41"/>
    <n v="1639"/>
    <x v="330"/>
    <x v="289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n v="22050"/>
    <x v="38"/>
    <x v="41"/>
    <n v="1639"/>
    <x v="54"/>
    <x v="219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n v="22127"/>
    <x v="38"/>
    <x v="41"/>
    <n v="1639"/>
    <x v="29"/>
    <x v="375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n v="5544"/>
    <x v="38"/>
    <x v="41"/>
    <n v="1651"/>
    <x v="310"/>
    <x v="259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n v="17276"/>
    <x v="38"/>
    <x v="41"/>
    <n v="1639"/>
    <x v="219"/>
    <x v="357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n v="51827"/>
    <x v="38"/>
    <x v="41"/>
    <n v="1639"/>
    <x v="3"/>
    <x v="192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n v="5786"/>
    <x v="38"/>
    <x v="41"/>
    <n v="1651"/>
    <x v="3"/>
    <x v="192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n v="5731"/>
    <x v="38"/>
    <x v="41"/>
    <n v="1651"/>
    <x v="237"/>
    <x v="343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n v="17242"/>
    <x v="38"/>
    <x v="41"/>
    <n v="1639"/>
    <x v="457"/>
    <x v="380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n v="16863"/>
    <x v="38"/>
    <x v="41"/>
    <n v="1639"/>
    <x v="163"/>
    <x v="133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n v="33803"/>
    <x v="38"/>
    <x v="41"/>
    <n v="1639"/>
    <x v="206"/>
    <x v="361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n v="5703"/>
    <x v="38"/>
    <x v="41"/>
    <n v="1651"/>
    <x v="140"/>
    <x v="160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งานบำรุงปกติ"/>
    <n v="19401"/>
    <x v="38"/>
    <x v="41"/>
    <n v="1639"/>
    <x v="399"/>
    <x v="381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งานบำรุงปกติ"/>
    <n v="4567"/>
    <x v="38"/>
    <x v="41"/>
    <n v="1651"/>
    <x v="171"/>
    <x v="285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n v="40581"/>
    <x v="38"/>
    <x v="41"/>
    <n v="1639"/>
    <x v="270"/>
    <x v="359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งานบำรุงปกติ"/>
    <n v="4572"/>
    <x v="38"/>
    <x v="41"/>
    <n v="1651"/>
    <x v="335"/>
    <x v="349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n v="5924"/>
    <x v="38"/>
    <x v="41"/>
    <n v="648"/>
    <x v="213"/>
    <x v="153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n v="5852"/>
    <x v="38"/>
    <x v="41"/>
    <n v="648"/>
    <x v="197"/>
    <x v="132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n v="26482"/>
    <x v="38"/>
    <x v="41"/>
    <n v="642"/>
    <x v="115"/>
    <x v="60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n v="5654"/>
    <x v="38"/>
    <x v="41"/>
    <n v="648"/>
    <x v="205"/>
    <x v="217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n v="47780"/>
    <x v="38"/>
    <x v="41"/>
    <n v="642"/>
    <x v="214"/>
    <x v="155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n v="54852"/>
    <x v="38"/>
    <x v="41"/>
    <n v="642"/>
    <x v="274"/>
    <x v="288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n v="31797"/>
    <x v="38"/>
    <x v="41"/>
    <n v="642"/>
    <x v="117"/>
    <x v="62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n v="18419"/>
    <x v="38"/>
    <x v="41"/>
    <n v="642"/>
    <x v="251"/>
    <x v="213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n v="62428"/>
    <x v="38"/>
    <x v="41"/>
    <n v="793"/>
    <x v="274"/>
    <x v="288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n v="39929"/>
    <x v="38"/>
    <x v="41"/>
    <n v="793"/>
    <x v="95"/>
    <x v="209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งานบำรุงปกติ"/>
    <n v="31770"/>
    <x v="38"/>
    <x v="41"/>
    <n v="1525"/>
    <x v="295"/>
    <x v="382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งานบำรุงปกติ"/>
    <n v="28259"/>
    <x v="38"/>
    <x v="41"/>
    <n v="1525"/>
    <x v="74"/>
    <x v="152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งานบำรุงปกติ"/>
    <n v="17521"/>
    <x v="38"/>
    <x v="41"/>
    <n v="1525"/>
    <x v="12"/>
    <x v="185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x v="2941"/>
    <x v="3164"/>
    <n v="11088"/>
    <x v="7"/>
    <x v="0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n v="2185"/>
    <x v="2942"/>
    <x v="3165"/>
    <n v="11088"/>
    <x v="40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x v="2943"/>
    <x v="3166"/>
    <n v="11074"/>
    <x v="54"/>
    <x v="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งานบำรุงปกติ"/>
    <n v="12773"/>
    <x v="38"/>
    <x v="41"/>
    <n v="11076"/>
    <x v="151"/>
    <x v="94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n v="1900"/>
    <x v="2944"/>
    <x v="3167"/>
    <n v="11088"/>
    <x v="216"/>
    <x v="19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n v="9202"/>
    <x v="2945"/>
    <x v="3168"/>
    <n v="11078"/>
    <x v="265"/>
    <x v="30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n v="4370"/>
    <x v="2946"/>
    <x v="3169"/>
    <n v="11088"/>
    <x v="369"/>
    <x v="57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n v="4797"/>
    <x v="2947"/>
    <x v="3170"/>
    <n v="11088"/>
    <x v="223"/>
    <x v="19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n v="6395"/>
    <x v="2948"/>
    <x v="3171"/>
    <n v="11075"/>
    <x v="162"/>
    <x v="19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n v="2807"/>
    <x v="2949"/>
    <x v="3172"/>
    <n v="11063"/>
    <x v="302"/>
    <x v="95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n v="5005"/>
    <x v="298"/>
    <x v="3173"/>
    <n v="11088"/>
    <x v="15"/>
    <x v="6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n v="6042"/>
    <x v="539"/>
    <x v="2933"/>
    <n v="11088"/>
    <x v="17"/>
    <x v="7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n v="5120"/>
    <x v="2950"/>
    <x v="3174"/>
    <n v="11088"/>
    <x v="78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x v="2951"/>
    <x v="3175"/>
    <n v="11078"/>
    <x v="94"/>
    <x v="0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x v="2952"/>
    <x v="3176"/>
    <n v="11088"/>
    <x v="161"/>
    <x v="0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n v="2010"/>
    <x v="2953"/>
    <x v="3177"/>
    <n v="11088"/>
    <x v="34"/>
    <x v="7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n v="2636"/>
    <x v="2954"/>
    <x v="3178"/>
    <n v="11088"/>
    <x v="294"/>
    <x v="126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n v="1098"/>
    <x v="770"/>
    <x v="3179"/>
    <n v="11088"/>
    <x v="348"/>
    <x v="9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n v="950"/>
    <x v="2955"/>
    <x v="3180"/>
    <n v="11088"/>
    <x v="399"/>
    <x v="47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n v="5500"/>
    <x v="367"/>
    <x v="3181"/>
    <n v="11088"/>
    <x v="129"/>
    <x v="2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n v="700"/>
    <x v="2956"/>
    <x v="3182"/>
    <n v="11088"/>
    <x v="137"/>
    <x v="3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n v="4721"/>
    <x v="2957"/>
    <x v="3183"/>
    <n v="11088"/>
    <x v="379"/>
    <x v="126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n v="4563"/>
    <x v="2858"/>
    <x v="3184"/>
    <n v="11088"/>
    <x v="427"/>
    <x v="16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n v="2727"/>
    <x v="2958"/>
    <x v="3185"/>
    <n v="11063"/>
    <x v="367"/>
    <x v="8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n v="5698"/>
    <x v="2959"/>
    <x v="3186"/>
    <n v="11088"/>
    <x v="214"/>
    <x v="13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n v="5100"/>
    <x v="2960"/>
    <x v="3187"/>
    <n v="11088"/>
    <x v="223"/>
    <x v="19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n v="4370"/>
    <x v="2946"/>
    <x v="3188"/>
    <n v="11088"/>
    <x v="213"/>
    <x v="89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n v="9378"/>
    <x v="2961"/>
    <x v="3189"/>
    <n v="11078"/>
    <x v="127"/>
    <x v="30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n v="1805"/>
    <x v="2962"/>
    <x v="3190"/>
    <n v="11088"/>
    <x v="119"/>
    <x v="7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งานบำรุงปกติ"/>
    <n v="12048"/>
    <x v="38"/>
    <x v="41"/>
    <n v="11078"/>
    <x v="400"/>
    <x v="292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x v="1496"/>
    <x v="3191"/>
    <n v="11088"/>
    <x v="45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n v="1690"/>
    <x v="2963"/>
    <x v="3192"/>
    <n v="11088"/>
    <x v="46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n v="2185"/>
    <x v="2942"/>
    <x v="3193"/>
    <n v="11088"/>
    <x v="50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x v="2941"/>
    <x v="3194"/>
    <n v="11088"/>
    <x v="159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n v="4864"/>
    <x v="2964"/>
    <x v="3195"/>
    <n v="11088"/>
    <x v="458"/>
    <x v="166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n v="5687"/>
    <x v="2965"/>
    <x v="3196"/>
    <n v="11088"/>
    <x v="117"/>
    <x v="6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n v="1159"/>
    <x v="2966"/>
    <x v="3197"/>
    <n v="11088"/>
    <x v="137"/>
    <x v="3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n v="2498"/>
    <x v="1162"/>
    <x v="3198"/>
    <n v="11088"/>
    <x v="316"/>
    <x v="47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x v="2952"/>
    <x v="3199"/>
    <n v="11088"/>
    <x v="43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n v="25390"/>
    <x v="2967"/>
    <x v="3200"/>
    <n v="11078"/>
    <x v="46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n v="5450"/>
    <x v="2968"/>
    <x v="3201"/>
    <n v="11088"/>
    <x v="262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n v="6060"/>
    <x v="428"/>
    <x v="3202"/>
    <n v="11088"/>
    <x v="251"/>
    <x v="13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x v="2969"/>
    <x v="3203"/>
    <n v="11078"/>
    <x v="154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n v="39740"/>
    <x v="2970"/>
    <x v="3204"/>
    <n v="3531"/>
    <x v="114"/>
    <x v="3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n v="13894"/>
    <x v="2971"/>
    <x v="3205"/>
    <n v="3531"/>
    <x v="30"/>
    <x v="15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n v="40329"/>
    <x v="2972"/>
    <x v="3206"/>
    <n v="3531"/>
    <x v="261"/>
    <x v="6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งานบำรุงปกติ"/>
    <n v="3936"/>
    <x v="38"/>
    <x v="41"/>
    <n v="3541"/>
    <x v="165"/>
    <x v="383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n v="27140"/>
    <x v="38"/>
    <x v="41"/>
    <n v="1128"/>
    <x v="314"/>
    <x v="351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n v="51062"/>
    <x v="38"/>
    <x v="41"/>
    <n v="340"/>
    <x v="33"/>
    <x v="384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n v="51271"/>
    <x v="38"/>
    <x v="41"/>
    <n v="340"/>
    <x v="368"/>
    <x v="385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n v="51084"/>
    <x v="38"/>
    <x v="41"/>
    <n v="340"/>
    <x v="3"/>
    <x v="192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n v="33979"/>
    <x v="38"/>
    <x v="41"/>
    <n v="340"/>
    <x v="459"/>
    <x v="386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n v="39357"/>
    <x v="38"/>
    <x v="41"/>
    <n v="707"/>
    <x v="460"/>
    <x v="387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n v="56182"/>
    <x v="38"/>
    <x v="41"/>
    <n v="707"/>
    <x v="348"/>
    <x v="388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n v="19825"/>
    <x v="38"/>
    <x v="41"/>
    <n v="707"/>
    <x v="276"/>
    <x v="347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n v="37418"/>
    <x v="38"/>
    <x v="41"/>
    <n v="707"/>
    <x v="96"/>
    <x v="374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n v="14014"/>
    <x v="38"/>
    <x v="41"/>
    <n v="707"/>
    <x v="268"/>
    <x v="205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n v="13319"/>
    <x v="38"/>
    <x v="41"/>
    <n v="707"/>
    <x v="69"/>
    <x v="39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n v="18756"/>
    <x v="38"/>
    <x v="41"/>
    <n v="707"/>
    <x v="259"/>
    <x v="225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n v="18162"/>
    <x v="38"/>
    <x v="41"/>
    <n v="707"/>
    <x v="117"/>
    <x v="62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x v="38"/>
    <x v="41"/>
    <n v="0"/>
    <x v="363"/>
    <x v="389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x v="38"/>
    <x v="41"/>
    <n v="0"/>
    <x v="445"/>
    <x v="360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x v="38"/>
    <x v="41"/>
    <n v="0"/>
    <x v="289"/>
    <x v="239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x v="38"/>
    <x v="41"/>
    <n v="0"/>
    <x v="189"/>
    <x v="118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n v="24024"/>
    <x v="2973"/>
    <x v="3207"/>
    <n v="14577"/>
    <x v="5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n v="36036"/>
    <x v="2974"/>
    <x v="3208"/>
    <n v="14577"/>
    <x v="151"/>
    <x v="94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งานบำรุงปกติ"/>
    <n v="54048"/>
    <x v="38"/>
    <x v="41"/>
    <n v="14577"/>
    <x v="102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n v="18000"/>
    <x v="1600"/>
    <x v="3209"/>
    <n v="14587"/>
    <x v="188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n v="9126"/>
    <x v="2975"/>
    <x v="3210"/>
    <n v="14577"/>
    <x v="277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n v="9090"/>
    <x v="451"/>
    <x v="3211"/>
    <n v="14577"/>
    <x v="99"/>
    <x v="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n v="4612"/>
    <x v="2976"/>
    <x v="3212"/>
    <n v="14587"/>
    <x v="47"/>
    <x v="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n v="4514"/>
    <x v="352"/>
    <x v="2609"/>
    <n v="14587"/>
    <x v="51"/>
    <x v="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05"/>
    <n v="516"/>
    <x v="2977"/>
    <x v="3213"/>
    <n v="14587"/>
    <x v="22"/>
    <x v="9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n v="3321"/>
    <x v="2978"/>
    <x v="3214"/>
    <n v="14587"/>
    <x v="280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n v="10296"/>
    <x v="2979"/>
    <x v="2394"/>
    <n v="14573"/>
    <x v="151"/>
    <x v="94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n v="135"/>
    <x v="1110"/>
    <x v="3215"/>
    <n v="14587"/>
    <x v="379"/>
    <x v="126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n v="4698"/>
    <x v="2980"/>
    <x v="3216"/>
    <n v="14587"/>
    <x v="279"/>
    <x v="2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x v="2981"/>
    <x v="3217"/>
    <n v="14587"/>
    <x v="148"/>
    <x v="0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n v="4279"/>
    <x v="2982"/>
    <x v="3218"/>
    <n v="14587"/>
    <x v="78"/>
    <x v="0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n v="2200"/>
    <x v="2983"/>
    <x v="3219"/>
    <n v="14587"/>
    <x v="222"/>
    <x v="170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n v="4676"/>
    <x v="2984"/>
    <x v="3220"/>
    <n v="14587"/>
    <x v="151"/>
    <x v="94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n v="2479"/>
    <x v="2985"/>
    <x v="3221"/>
    <n v="14587"/>
    <x v="86"/>
    <x v="116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n v="1818"/>
    <x v="2986"/>
    <x v="3222"/>
    <n v="14587"/>
    <x v="50"/>
    <x v="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x v="2910"/>
    <x v="3223"/>
    <n v="14577"/>
    <x v="72"/>
    <x v="0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n v="6754"/>
    <x v="2987"/>
    <x v="3224"/>
    <n v="14577"/>
    <x v="262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n v="3492"/>
    <x v="1035"/>
    <x v="3225"/>
    <n v="14587"/>
    <x v="175"/>
    <x v="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x v="2988"/>
    <x v="3226"/>
    <n v="14587"/>
    <x v="39"/>
    <x v="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n v="10310"/>
    <x v="2989"/>
    <x v="3227"/>
    <n v="14577"/>
    <x v="102"/>
    <x v="0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n v="5625"/>
    <x v="2990"/>
    <x v="3228"/>
    <n v="14587"/>
    <x v="343"/>
    <x v="262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n v="6098"/>
    <x v="2991"/>
    <x v="3229"/>
    <n v="14587"/>
    <x v="461"/>
    <x v="279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n v="9319"/>
    <x v="2992"/>
    <x v="3230"/>
    <n v="14577"/>
    <x v="273"/>
    <x v="214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x v="2993"/>
    <x v="3231"/>
    <n v="14587"/>
    <x v="6"/>
    <x v="0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n v="9153"/>
    <x v="2994"/>
    <x v="3232"/>
    <n v="14577"/>
    <x v="441"/>
    <x v="355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n v="4208"/>
    <x v="1020"/>
    <x v="1902"/>
    <n v="14587"/>
    <x v="204"/>
    <x v="0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n v="9117"/>
    <x v="2995"/>
    <x v="3233"/>
    <n v="14577"/>
    <x v="112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x v="2996"/>
    <x v="3234"/>
    <n v="14577"/>
    <x v="16"/>
    <x v="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x v="2997"/>
    <x v="3235"/>
    <n v="14587"/>
    <x v="18"/>
    <x v="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n v="3956"/>
    <x v="2998"/>
    <x v="3236"/>
    <n v="14587"/>
    <x v="262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x v="1793"/>
    <x v="3237"/>
    <n v="14587"/>
    <x v="94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n v="1012"/>
    <x v="2999"/>
    <x v="3238"/>
    <n v="14587"/>
    <x v="383"/>
    <x v="269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n v="1012"/>
    <x v="2999"/>
    <x v="3239"/>
    <n v="14587"/>
    <x v="255"/>
    <x v="256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n v="1012"/>
    <x v="2999"/>
    <x v="3240"/>
    <n v="14587"/>
    <x v="102"/>
    <x v="0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n v="1098"/>
    <x v="770"/>
    <x v="3241"/>
    <n v="14587"/>
    <x v="117"/>
    <x v="6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n v="1008"/>
    <x v="3000"/>
    <x v="3242"/>
    <n v="14587"/>
    <x v="46"/>
    <x v="0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n v="900"/>
    <x v="1072"/>
    <x v="3243"/>
    <n v="14587"/>
    <x v="89"/>
    <x v="6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n v="1008"/>
    <x v="3000"/>
    <x v="3244"/>
    <n v="14587"/>
    <x v="122"/>
    <x v="3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n v="1004"/>
    <x v="3001"/>
    <x v="3245"/>
    <n v="14587"/>
    <x v="89"/>
    <x v="6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n v="1008"/>
    <x v="3000"/>
    <x v="3246"/>
    <n v="14587"/>
    <x v="47"/>
    <x v="0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n v="1008"/>
    <x v="3000"/>
    <x v="3247"/>
    <n v="14587"/>
    <x v="173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n v="1008"/>
    <x v="3000"/>
    <x v="3248"/>
    <n v="14587"/>
    <x v="280"/>
    <x v="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x v="3000"/>
    <x v="3249"/>
    <n v="14587"/>
    <x v="104"/>
    <x v="0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05"/>
    <n v="1004"/>
    <x v="3001"/>
    <x v="3250"/>
    <n v="14587"/>
    <x v="3"/>
    <x v="1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n v="1008"/>
    <x v="3000"/>
    <x v="3251"/>
    <n v="14587"/>
    <x v="37"/>
    <x v="3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x v="3000"/>
    <x v="3252"/>
    <n v="14587"/>
    <x v="84"/>
    <x v="0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x v="3000"/>
    <x v="3253"/>
    <n v="14587"/>
    <x v="148"/>
    <x v="0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n v="1008"/>
    <x v="3000"/>
    <x v="3254"/>
    <n v="14587"/>
    <x v="52"/>
    <x v="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x v="3002"/>
    <x v="3255"/>
    <n v="14587"/>
    <x v="148"/>
    <x v="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x v="739"/>
    <x v="3256"/>
    <n v="14587"/>
    <x v="71"/>
    <x v="0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n v="1008"/>
    <x v="3000"/>
    <x v="3257"/>
    <n v="14587"/>
    <x v="56"/>
    <x v="0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n v="1008"/>
    <x v="3000"/>
    <x v="3258"/>
    <n v="14587"/>
    <x v="462"/>
    <x v="280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n v="1008"/>
    <x v="3000"/>
    <x v="3259"/>
    <n v="14587"/>
    <x v="449"/>
    <x v="48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x v="3000"/>
    <x v="3231"/>
    <n v="14587"/>
    <x v="6"/>
    <x v="0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n v="4491"/>
    <x v="1543"/>
    <x v="3260"/>
    <n v="14587"/>
    <x v="146"/>
    <x v="90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n v="1008"/>
    <x v="3000"/>
    <x v="3261"/>
    <n v="14587"/>
    <x v="277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n v="1008"/>
    <x v="3000"/>
    <x v="3262"/>
    <n v="14587"/>
    <x v="257"/>
    <x v="19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n v="1008"/>
    <x v="3000"/>
    <x v="3263"/>
    <n v="14587"/>
    <x v="103"/>
    <x v="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n v="1008"/>
    <x v="3000"/>
    <x v="3264"/>
    <n v="14587"/>
    <x v="202"/>
    <x v="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n v="688"/>
    <x v="3003"/>
    <x v="3265"/>
    <n v="14587"/>
    <x v="134"/>
    <x v="0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x v="2368"/>
    <x v="3266"/>
    <n v="14587"/>
    <x v="39"/>
    <x v="0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n v="4581"/>
    <x v="462"/>
    <x v="3267"/>
    <n v="14587"/>
    <x v="196"/>
    <x v="15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n v="9153"/>
    <x v="2994"/>
    <x v="3268"/>
    <n v="14577"/>
    <x v="86"/>
    <x v="116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n v="9059"/>
    <x v="2559"/>
    <x v="3269"/>
    <n v="14577"/>
    <x v="52"/>
    <x v="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งานบำรุงปกติ"/>
    <n v="54504"/>
    <x v="38"/>
    <x v="41"/>
    <n v="14577"/>
    <x v="262"/>
    <x v="11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งานบำรุงปกติ"/>
    <n v="54528"/>
    <x v="38"/>
    <x v="41"/>
    <n v="14577"/>
    <x v="146"/>
    <x v="90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n v="36366"/>
    <x v="3004"/>
    <x v="3270"/>
    <n v="14577"/>
    <x v="146"/>
    <x v="90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x v="2999"/>
    <x v="3271"/>
    <n v="14587"/>
    <x v="58"/>
    <x v="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n v="1012"/>
    <x v="2999"/>
    <x v="3272"/>
    <n v="14587"/>
    <x v="111"/>
    <x v="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n v="1008"/>
    <x v="3000"/>
    <x v="3273"/>
    <n v="14587"/>
    <x v="14"/>
    <x v="115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n v="2786"/>
    <x v="3005"/>
    <x v="3274"/>
    <n v="23031"/>
    <x v="455"/>
    <x v="365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n v="3429"/>
    <x v="3006"/>
    <x v="3275"/>
    <n v="23031"/>
    <x v="449"/>
    <x v="48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n v="3213"/>
    <x v="3007"/>
    <x v="3276"/>
    <n v="23031"/>
    <x v="204"/>
    <x v="0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n v="1930"/>
    <x v="3008"/>
    <x v="3277"/>
    <n v="23031"/>
    <x v="90"/>
    <x v="15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n v="4072"/>
    <x v="3009"/>
    <x v="3278"/>
    <n v="23031"/>
    <x v="135"/>
    <x v="3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n v="4518"/>
    <x v="773"/>
    <x v="3279"/>
    <n v="23031"/>
    <x v="109"/>
    <x v="0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n v="4068"/>
    <x v="3010"/>
    <x v="3280"/>
    <n v="23031"/>
    <x v="87"/>
    <x v="0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n v="2142"/>
    <x v="733"/>
    <x v="3281"/>
    <n v="23031"/>
    <x v="455"/>
    <x v="365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n v="4451"/>
    <x v="1048"/>
    <x v="3282"/>
    <n v="23031"/>
    <x v="14"/>
    <x v="115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n v="2358"/>
    <x v="3011"/>
    <x v="3283"/>
    <n v="23031"/>
    <x v="441"/>
    <x v="355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n v="1715"/>
    <x v="754"/>
    <x v="3284"/>
    <n v="23031"/>
    <x v="100"/>
    <x v="0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n v="9018"/>
    <x v="524"/>
    <x v="3285"/>
    <n v="23021"/>
    <x v="137"/>
    <x v="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n v="4563"/>
    <x v="2858"/>
    <x v="3286"/>
    <n v="23031"/>
    <x v="124"/>
    <x v="0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n v="3429"/>
    <x v="3006"/>
    <x v="3287"/>
    <n v="23031"/>
    <x v="420"/>
    <x v="330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n v="9166"/>
    <x v="3012"/>
    <x v="3288"/>
    <n v="23021"/>
    <x v="210"/>
    <x v="0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n v="8901"/>
    <x v="3013"/>
    <x v="3289"/>
    <n v="23021"/>
    <x v="232"/>
    <x v="180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n v="4446"/>
    <x v="2127"/>
    <x v="3290"/>
    <n v="23031"/>
    <x v="461"/>
    <x v="279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n v="8901"/>
    <x v="3014"/>
    <x v="3291"/>
    <n v="23021"/>
    <x v="378"/>
    <x v="268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n v="4572"/>
    <x v="622"/>
    <x v="3292"/>
    <n v="23031"/>
    <x v="281"/>
    <x v="233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n v="8955"/>
    <x v="3015"/>
    <x v="3293"/>
    <n v="23021"/>
    <x v="378"/>
    <x v="268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n v="4072"/>
    <x v="3009"/>
    <x v="3294"/>
    <n v="23031"/>
    <x v="463"/>
    <x v="216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n v="4410"/>
    <x v="3016"/>
    <x v="3295"/>
    <n v="23031"/>
    <x v="464"/>
    <x v="390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n v="1499"/>
    <x v="3017"/>
    <x v="3296"/>
    <n v="23031"/>
    <x v="144"/>
    <x v="88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n v="8874"/>
    <x v="3018"/>
    <x v="3297"/>
    <n v="23021"/>
    <x v="283"/>
    <x v="235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n v="4612"/>
    <x v="2976"/>
    <x v="3298"/>
    <n v="23031"/>
    <x v="230"/>
    <x v="178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x v="452"/>
    <x v="3299"/>
    <n v="23031"/>
    <x v="94"/>
    <x v="0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x v="3008"/>
    <x v="3300"/>
    <n v="23031"/>
    <x v="58"/>
    <x v="0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x v="2368"/>
    <x v="3301"/>
    <n v="23031"/>
    <x v="55"/>
    <x v="0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n v="4284"/>
    <x v="3019"/>
    <x v="3302"/>
    <n v="23031"/>
    <x v="202"/>
    <x v="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n v="9054"/>
    <x v="3020"/>
    <x v="3303"/>
    <n v="23021"/>
    <x v="433"/>
    <x v="344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n v="4464"/>
    <x v="2730"/>
    <x v="3304"/>
    <n v="23031"/>
    <x v="433"/>
    <x v="344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n v="8892"/>
    <x v="3021"/>
    <x v="3305"/>
    <n v="23021"/>
    <x v="345"/>
    <x v="264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n v="4473"/>
    <x v="2177"/>
    <x v="3290"/>
    <n v="23031"/>
    <x v="461"/>
    <x v="279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n v="8973"/>
    <x v="905"/>
    <x v="3306"/>
    <n v="23021"/>
    <x v="464"/>
    <x v="390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n v="9203"/>
    <x v="3022"/>
    <x v="3307"/>
    <n v="23021"/>
    <x v="38"/>
    <x v="0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x v="3006"/>
    <x v="3308"/>
    <n v="23031"/>
    <x v="25"/>
    <x v="0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n v="4522"/>
    <x v="774"/>
    <x v="3309"/>
    <n v="23031"/>
    <x v="465"/>
    <x v="391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n v="4072"/>
    <x v="3009"/>
    <x v="3310"/>
    <n v="23031"/>
    <x v="151"/>
    <x v="94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n v="8923"/>
    <x v="3023"/>
    <x v="3311"/>
    <n v="23021"/>
    <x v="204"/>
    <x v="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n v="1715"/>
    <x v="754"/>
    <x v="3312"/>
    <n v="23031"/>
    <x v="284"/>
    <x v="236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n v="2574"/>
    <x v="3024"/>
    <x v="3313"/>
    <n v="23031"/>
    <x v="151"/>
    <x v="94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n v="4289"/>
    <x v="3025"/>
    <x v="3314"/>
    <n v="23031"/>
    <x v="185"/>
    <x v="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n v="4396"/>
    <x v="3026"/>
    <x v="3315"/>
    <n v="23031"/>
    <x v="103"/>
    <x v="0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n v="2142"/>
    <x v="733"/>
    <x v="3316"/>
    <n v="23031"/>
    <x v="262"/>
    <x v="0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n v="4068"/>
    <x v="3010"/>
    <x v="3317"/>
    <n v="23031"/>
    <x v="97"/>
    <x v="0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n v="4586"/>
    <x v="127"/>
    <x v="3318"/>
    <n v="23031"/>
    <x v="134"/>
    <x v="0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n v="4680"/>
    <x v="3027"/>
    <x v="3319"/>
    <n v="23031"/>
    <x v="12"/>
    <x v="3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x v="3008"/>
    <x v="3320"/>
    <n v="23031"/>
    <x v="57"/>
    <x v="0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n v="3001"/>
    <x v="3028"/>
    <x v="3321"/>
    <n v="23031"/>
    <x v="193"/>
    <x v="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n v="3429"/>
    <x v="3006"/>
    <x v="3322"/>
    <n v="23031"/>
    <x v="235"/>
    <x v="184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n v="3001"/>
    <x v="3028"/>
    <x v="3323"/>
    <n v="23031"/>
    <x v="262"/>
    <x v="0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n v="4491"/>
    <x v="1543"/>
    <x v="3324"/>
    <n v="23031"/>
    <x v="164"/>
    <x v="0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n v="9027"/>
    <x v="3029"/>
    <x v="3325"/>
    <n v="23021"/>
    <x v="400"/>
    <x v="292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n v="9090"/>
    <x v="451"/>
    <x v="3326"/>
    <n v="23021"/>
    <x v="83"/>
    <x v="0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n v="9135"/>
    <x v="3030"/>
    <x v="3327"/>
    <n v="23021"/>
    <x v="275"/>
    <x v="0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งานบำรุงปกติ"/>
    <n v="42241"/>
    <x v="38"/>
    <x v="41"/>
    <n v="3061"/>
    <x v="209"/>
    <x v="147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งานบำรุงปกติ"/>
    <n v="27265"/>
    <x v="38"/>
    <x v="41"/>
    <n v="3061"/>
    <x v="56"/>
    <x v="130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n v="49874"/>
    <x v="38"/>
    <x v="41"/>
    <n v="4116"/>
    <x v="104"/>
    <x v="194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n v="49571"/>
    <x v="38"/>
    <x v="41"/>
    <n v="4116"/>
    <x v="79"/>
    <x v="79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n v="49043"/>
    <x v="38"/>
    <x v="41"/>
    <n v="4116"/>
    <x v="130"/>
    <x v="103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n v="49792"/>
    <x v="38"/>
    <x v="41"/>
    <n v="2942"/>
    <x v="0"/>
    <x v="89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n v="33517"/>
    <x v="38"/>
    <x v="41"/>
    <n v="2942"/>
    <x v="83"/>
    <x v="16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n v="50506"/>
    <x v="38"/>
    <x v="41"/>
    <n v="2942"/>
    <x v="154"/>
    <x v="129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n v="24725"/>
    <x v="38"/>
    <x v="41"/>
    <n v="2942"/>
    <x v="43"/>
    <x v="22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n v="54500"/>
    <x v="38"/>
    <x v="41"/>
    <n v="2942"/>
    <x v="45"/>
    <x v="24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x v="2265"/>
    <x v="3328"/>
    <n v="22126"/>
    <x v="148"/>
    <x v="0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n v="14930"/>
    <x v="3031"/>
    <x v="3329"/>
    <n v="22126"/>
    <x v="62"/>
    <x v="11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งานบำรุงปกติ"/>
    <n v="59316"/>
    <x v="38"/>
    <x v="41"/>
    <n v="7502"/>
    <x v="132"/>
    <x v="102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งานบำรุงปกติ"/>
    <n v="59628"/>
    <x v="38"/>
    <x v="41"/>
    <n v="7502"/>
    <x v="211"/>
    <x v="149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งานบำรุงปกติ"/>
    <n v="47268"/>
    <x v="38"/>
    <x v="41"/>
    <n v="7502"/>
    <x v="16"/>
    <x v="119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x v="3032"/>
    <x v="3330"/>
    <n v="7502"/>
    <x v="442"/>
    <x v="356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x v="3033"/>
    <x v="3331"/>
    <n v="7502"/>
    <x v="164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x v="3034"/>
    <x v="3332"/>
    <n v="7502"/>
    <x v="193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x v="2945"/>
    <x v="3333"/>
    <n v="7502"/>
    <x v="111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n v="12317"/>
    <x v="3035"/>
    <x v="3334"/>
    <n v="7502"/>
    <x v="125"/>
    <x v="3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x v="3036"/>
    <x v="3335"/>
    <n v="7502"/>
    <x v="43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x v="3037"/>
    <x v="3336"/>
    <n v="7502"/>
    <x v="102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x v="3038"/>
    <x v="3337"/>
    <n v="7502"/>
    <x v="113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x v="3039"/>
    <x v="3338"/>
    <n v="7502"/>
    <x v="82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x v="3040"/>
    <x v="3339"/>
    <n v="7512"/>
    <x v="45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x v="3041"/>
    <x v="3340"/>
    <n v="7512"/>
    <x v="280"/>
    <x v="0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งานบำรุงปกติ"/>
    <n v="5400"/>
    <x v="38"/>
    <x v="41"/>
    <n v="7512"/>
    <x v="109"/>
    <x v="14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x v="3042"/>
    <x v="3341"/>
    <n v="7502"/>
    <x v="71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x v="2858"/>
    <x v="3342"/>
    <n v="7512"/>
    <x v="52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x v="9"/>
    <x v="3343"/>
    <n v="7512"/>
    <x v="100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x v="3043"/>
    <x v="3344"/>
    <n v="7502"/>
    <x v="204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x v="2559"/>
    <x v="3345"/>
    <n v="7502"/>
    <x v="148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n v="3150"/>
    <x v="3044"/>
    <x v="3346"/>
    <n v="7512"/>
    <x v="397"/>
    <x v="13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x v="3045"/>
    <x v="3347"/>
    <n v="7502"/>
    <x v="124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x v="551"/>
    <x v="3348"/>
    <n v="7512"/>
    <x v="441"/>
    <x v="355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x v="551"/>
    <x v="3349"/>
    <n v="7512"/>
    <x v="6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n v="5862"/>
    <x v="3046"/>
    <x v="2781"/>
    <n v="7512"/>
    <x v="34"/>
    <x v="7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x v="2829"/>
    <x v="3350"/>
    <n v="7512"/>
    <x v="100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n v="4950"/>
    <x v="1212"/>
    <x v="3351"/>
    <n v="7512"/>
    <x v="53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n v="32062"/>
    <x v="38"/>
    <x v="41"/>
    <n v="998"/>
    <x v="138"/>
    <x v="148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n v="41022"/>
    <x v="38"/>
    <x v="41"/>
    <n v="998"/>
    <x v="138"/>
    <x v="148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n v="22563"/>
    <x v="38"/>
    <x v="41"/>
    <n v="998"/>
    <x v="94"/>
    <x v="81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n v="46497"/>
    <x v="38"/>
    <x v="41"/>
    <n v="998"/>
    <x v="154"/>
    <x v="129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n v="49764"/>
    <x v="38"/>
    <x v="41"/>
    <n v="998"/>
    <x v="122"/>
    <x v="71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n v="49588"/>
    <x v="38"/>
    <x v="41"/>
    <n v="998"/>
    <x v="75"/>
    <x v="55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n v="44341"/>
    <x v="38"/>
    <x v="41"/>
    <n v="998"/>
    <x v="20"/>
    <x v="175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n v="6000"/>
    <x v="21"/>
    <x v="3352"/>
    <n v="21689"/>
    <x v="122"/>
    <x v="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n v="6000"/>
    <x v="21"/>
    <x v="3353"/>
    <n v="21689"/>
    <x v="46"/>
    <x v="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n v="23730"/>
    <x v="3047"/>
    <x v="3354"/>
    <n v="20714"/>
    <x v="42"/>
    <x v="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n v="40689"/>
    <x v="38"/>
    <x v="41"/>
    <n v="2647"/>
    <x v="48"/>
    <x v="27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n v="22622"/>
    <x v="38"/>
    <x v="41"/>
    <n v="2647"/>
    <x v="38"/>
    <x v="10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n v="44923"/>
    <x v="38"/>
    <x v="41"/>
    <n v="2647"/>
    <x v="211"/>
    <x v="149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n v="45544"/>
    <x v="38"/>
    <x v="41"/>
    <n v="2647"/>
    <x v="50"/>
    <x v="159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n v="5892"/>
    <x v="38"/>
    <x v="41"/>
    <n v="2657"/>
    <x v="230"/>
    <x v="178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งานบำรุงปกติ"/>
    <n v="40788"/>
    <x v="38"/>
    <x v="41"/>
    <n v="2635"/>
    <x v="7"/>
    <x v="165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n v="47486"/>
    <x v="38"/>
    <x v="41"/>
    <n v="2635"/>
    <x v="136"/>
    <x v="121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n v="40599"/>
    <x v="38"/>
    <x v="41"/>
    <n v="2635"/>
    <x v="38"/>
    <x v="10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n v="40473"/>
    <x v="38"/>
    <x v="41"/>
    <n v="2635"/>
    <x v="102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งานบำรุงปกติ"/>
    <n v="36130"/>
    <x v="38"/>
    <x v="41"/>
    <n v="2635"/>
    <x v="254"/>
    <x v="242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n v="44528"/>
    <x v="38"/>
    <x v="41"/>
    <n v="2534"/>
    <x v="138"/>
    <x v="148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งานบำรุงปกติ"/>
    <n v="22320"/>
    <x v="38"/>
    <x v="41"/>
    <n v="2534"/>
    <x v="110"/>
    <x v="56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งานบำรุงปกติ"/>
    <n v="22504"/>
    <x v="38"/>
    <x v="41"/>
    <n v="2985"/>
    <x v="51"/>
    <x v="229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งานบำรุงปกติ"/>
    <n v="43588"/>
    <x v="38"/>
    <x v="41"/>
    <n v="2985"/>
    <x v="60"/>
    <x v="141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n v="4550"/>
    <x v="38"/>
    <x v="41"/>
    <n v="1356"/>
    <x v="213"/>
    <x v="153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n v="44838"/>
    <x v="38"/>
    <x v="41"/>
    <n v="1346"/>
    <x v="139"/>
    <x v="137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n v="35716"/>
    <x v="38"/>
    <x v="41"/>
    <n v="1346"/>
    <x v="188"/>
    <x v="122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n v="26964"/>
    <x v="38"/>
    <x v="41"/>
    <n v="1346"/>
    <x v="166"/>
    <x v="124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งานบำรุงปกติ"/>
    <n v="16544"/>
    <x v="38"/>
    <x v="41"/>
    <n v="5015"/>
    <x v="43"/>
    <x v="22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งานบำรุงปกติ"/>
    <n v="49528"/>
    <x v="38"/>
    <x v="41"/>
    <n v="5015"/>
    <x v="16"/>
    <x v="119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งานบำรุงปกติ"/>
    <n v="38522"/>
    <x v="38"/>
    <x v="41"/>
    <n v="5015"/>
    <x v="16"/>
    <x v="119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n v="54747"/>
    <x v="38"/>
    <x v="41"/>
    <n v="3625"/>
    <x v="121"/>
    <x v="68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n v="5396"/>
    <x v="38"/>
    <x v="41"/>
    <n v="3635"/>
    <x v="6"/>
    <x v="85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n v="44380"/>
    <x v="38"/>
    <x v="41"/>
    <n v="3625"/>
    <x v="13"/>
    <x v="61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n v="49473"/>
    <x v="38"/>
    <x v="41"/>
    <n v="3625"/>
    <x v="43"/>
    <x v="22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งานบำรุงปกติ"/>
    <n v="21741"/>
    <x v="38"/>
    <x v="41"/>
    <n v="3625"/>
    <x v="32"/>
    <x v="150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งานบำรุงปกติ"/>
    <n v="27715"/>
    <x v="38"/>
    <x v="41"/>
    <n v="3625"/>
    <x v="24"/>
    <x v="127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n v="54222"/>
    <x v="38"/>
    <x v="41"/>
    <n v="684"/>
    <x v="82"/>
    <x v="44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n v="59994"/>
    <x v="38"/>
    <x v="41"/>
    <n v="684"/>
    <x v="147"/>
    <x v="92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n v="59844"/>
    <x v="38"/>
    <x v="41"/>
    <n v="684"/>
    <x v="148"/>
    <x v="93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n v="41664"/>
    <x v="38"/>
    <x v="41"/>
    <n v="684"/>
    <x v="72"/>
    <x v="35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x v="38"/>
    <x v="41"/>
    <n v="0"/>
    <x v="73"/>
    <x v="36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x v="38"/>
    <x v="41"/>
    <n v="0"/>
    <x v="108"/>
    <x v="52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x v="3048"/>
    <x v="3355"/>
    <n v="21189"/>
    <x v="147"/>
    <x v="0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n v="54300"/>
    <x v="3049"/>
    <x v="3356"/>
    <n v="21189"/>
    <x v="254"/>
    <x v="0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n v="11982"/>
    <x v="3050"/>
    <x v="3357"/>
    <n v="21189"/>
    <x v="196"/>
    <x v="15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x v="1593"/>
    <x v="3358"/>
    <n v="21200"/>
    <x v="69"/>
    <x v="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x v="2040"/>
    <x v="3359"/>
    <n v="21189"/>
    <x v="161"/>
    <x v="0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x v="108"/>
    <x v="3360"/>
    <n v="21189"/>
    <x v="13"/>
    <x v="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n v="54150"/>
    <x v="3051"/>
    <x v="3361"/>
    <n v="21189"/>
    <x v="202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n v="6018"/>
    <x v="99"/>
    <x v="3362"/>
    <n v="21200"/>
    <x v="193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n v="6162"/>
    <x v="103"/>
    <x v="3363"/>
    <n v="21200"/>
    <x v="279"/>
    <x v="2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n v="6096"/>
    <x v="2458"/>
    <x v="3364"/>
    <n v="21200"/>
    <x v="221"/>
    <x v="0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n v="6096"/>
    <x v="2458"/>
    <x v="3365"/>
    <n v="21200"/>
    <x v="124"/>
    <x v="0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n v="1554"/>
    <x v="3052"/>
    <x v="3366"/>
    <n v="21200"/>
    <x v="41"/>
    <x v="0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x v="3053"/>
    <x v="3367"/>
    <n v="23224"/>
    <x v="331"/>
    <x v="0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n v="2040"/>
    <x v="3054"/>
    <x v="3368"/>
    <n v="23224"/>
    <x v="255"/>
    <x v="256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n v="54078"/>
    <x v="3055"/>
    <x v="3369"/>
    <n v="23214"/>
    <x v="1"/>
    <x v="0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x v="1858"/>
    <x v="2082"/>
    <n v="23214"/>
    <x v="69"/>
    <x v="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05"/>
    <n v="2783"/>
    <x v="3056"/>
    <x v="3370"/>
    <n v="23224"/>
    <x v="187"/>
    <x v="15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n v="12030"/>
    <x v="3057"/>
    <x v="3371"/>
    <n v="23207"/>
    <x v="134"/>
    <x v="0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n v="54642"/>
    <x v="3058"/>
    <x v="3372"/>
    <n v="13820"/>
    <x v="36"/>
    <x v="7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x v="3059"/>
    <x v="3373"/>
    <n v="13820"/>
    <x v="55"/>
    <x v="0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n v="18108"/>
    <x v="3060"/>
    <x v="3374"/>
    <n v="13820"/>
    <x v="36"/>
    <x v="7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x v="3061"/>
    <x v="3375"/>
    <n v="13820"/>
    <x v="39"/>
    <x v="0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n v="2610"/>
    <x v="3062"/>
    <x v="3376"/>
    <n v="13803"/>
    <x v="182"/>
    <x v="7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x v="3063"/>
    <x v="3377"/>
    <n v="13814"/>
    <x v="148"/>
    <x v="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x v="3064"/>
    <x v="3378"/>
    <n v="13820"/>
    <x v="84"/>
    <x v="0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n v="4878"/>
    <x v="2234"/>
    <x v="3379"/>
    <n v="13831"/>
    <x v="173"/>
    <x v="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x v="1021"/>
    <x v="3380"/>
    <n v="13831"/>
    <x v="45"/>
    <x v="0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n v="4878"/>
    <x v="2234"/>
    <x v="3381"/>
    <n v="13831"/>
    <x v="125"/>
    <x v="3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n v="4500"/>
    <x v="9"/>
    <x v="3382"/>
    <n v="13831"/>
    <x v="109"/>
    <x v="0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05"/>
    <n v="4883"/>
    <x v="3065"/>
    <x v="3383"/>
    <n v="13831"/>
    <x v="417"/>
    <x v="26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n v="4500"/>
    <x v="9"/>
    <x v="3384"/>
    <n v="13831"/>
    <x v="202"/>
    <x v="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x v="3066"/>
    <x v="3385"/>
    <n v="13831"/>
    <x v="141"/>
    <x v="0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n v="4500"/>
    <x v="9"/>
    <x v="3386"/>
    <n v="13831"/>
    <x v="40"/>
    <x v="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x v="3066"/>
    <x v="3387"/>
    <n v="13831"/>
    <x v="466"/>
    <x v="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n v="4500"/>
    <x v="9"/>
    <x v="3388"/>
    <n v="13831"/>
    <x v="103"/>
    <x v="0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x v="3067"/>
    <x v="443"/>
    <n v="13831"/>
    <x v="467"/>
    <x v="0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x v="773"/>
    <x v="3389"/>
    <n v="13831"/>
    <x v="13"/>
    <x v="0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n v="4873"/>
    <x v="3068"/>
    <x v="3390"/>
    <n v="13831"/>
    <x v="241"/>
    <x v="14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n v="4518"/>
    <x v="773"/>
    <x v="3391"/>
    <n v="13831"/>
    <x v="134"/>
    <x v="0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n v="4774"/>
    <x v="3069"/>
    <x v="3392"/>
    <n v="13831"/>
    <x v="40"/>
    <x v="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x v="774"/>
    <x v="3393"/>
    <n v="13831"/>
    <x v="71"/>
    <x v="0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n v="4757"/>
    <x v="3070"/>
    <x v="3394"/>
    <n v="13831"/>
    <x v="87"/>
    <x v="0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n v="4518"/>
    <x v="773"/>
    <x v="3395"/>
    <n v="13831"/>
    <x v="42"/>
    <x v="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n v="4757"/>
    <x v="3070"/>
    <x v="3396"/>
    <n v="13831"/>
    <x v="83"/>
    <x v="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x v="3071"/>
    <x v="3397"/>
    <n v="21120"/>
    <x v="113"/>
    <x v="0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x v="3072"/>
    <x v="3398"/>
    <n v="21120"/>
    <x v="113"/>
    <x v="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n v="9840"/>
    <x v="3073"/>
    <x v="3399"/>
    <n v="21120"/>
    <x v="34"/>
    <x v="7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n v="49204"/>
    <x v="38"/>
    <x v="41"/>
    <n v="2878"/>
    <x v="72"/>
    <x v="35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n v="45939"/>
    <x v="38"/>
    <x v="41"/>
    <n v="2878"/>
    <x v="175"/>
    <x v="107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งานบำรุงปกติ"/>
    <n v="44730"/>
    <x v="38"/>
    <x v="41"/>
    <n v="2878"/>
    <x v="148"/>
    <x v="93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งานบำรุงปกติ"/>
    <n v="13347"/>
    <x v="38"/>
    <x v="41"/>
    <n v="2878"/>
    <x v="32"/>
    <x v="150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n v="54868"/>
    <x v="3074"/>
    <x v="3400"/>
    <n v="9232"/>
    <x v="50"/>
    <x v="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n v="47566"/>
    <x v="3075"/>
    <x v="3401"/>
    <n v="9232"/>
    <x v="182"/>
    <x v="7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x v="3076"/>
    <x v="3402"/>
    <n v="9232"/>
    <x v="184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n v="51862"/>
    <x v="3077"/>
    <x v="3403"/>
    <n v="9232"/>
    <x v="12"/>
    <x v="15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x v="3078"/>
    <x v="3404"/>
    <n v="9232"/>
    <x v="43"/>
    <x v="0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n v="16280"/>
    <x v="3079"/>
    <x v="3405"/>
    <n v="9232"/>
    <x v="134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x v="38"/>
    <x v="41"/>
    <n v="0"/>
    <x v="202"/>
    <x v="99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x v="38"/>
    <x v="41"/>
    <n v="0"/>
    <x v="164"/>
    <x v="47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x v="38"/>
    <x v="41"/>
    <n v="0"/>
    <x v="124"/>
    <x v="74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x v="38"/>
    <x v="41"/>
    <n v="0"/>
    <x v="154"/>
    <x v="129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n v="51425"/>
    <x v="3080"/>
    <x v="3406"/>
    <n v="10091"/>
    <x v="209"/>
    <x v="15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งานบำรุงปกติ"/>
    <n v="52751"/>
    <x v="38"/>
    <x v="41"/>
    <n v="10091"/>
    <x v="5"/>
    <x v="13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n v="50720"/>
    <x v="3081"/>
    <x v="3407"/>
    <n v="10091"/>
    <x v="188"/>
    <x v="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n v="54973"/>
    <x v="3082"/>
    <x v="3408"/>
    <n v="10091"/>
    <x v="100"/>
    <x v="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n v="49813"/>
    <x v="3083"/>
    <x v="3409"/>
    <n v="10091"/>
    <x v="114"/>
    <x v="3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n v="49544"/>
    <x v="3084"/>
    <x v="3410"/>
    <n v="10091"/>
    <x v="110"/>
    <x v="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x v="3085"/>
    <x v="3411"/>
    <n v="10091"/>
    <x v="10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n v="13401"/>
    <x v="2930"/>
    <x v="3412"/>
    <n v="10091"/>
    <x v="261"/>
    <x v="6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n v="44793"/>
    <x v="38"/>
    <x v="41"/>
    <n v="1095"/>
    <x v="84"/>
    <x v="45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n v="43906"/>
    <x v="38"/>
    <x v="41"/>
    <n v="1095"/>
    <x v="216"/>
    <x v="157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n v="30982"/>
    <x v="38"/>
    <x v="41"/>
    <n v="1095"/>
    <x v="71"/>
    <x v="33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งานบำรุงปกติ"/>
    <n v="44964"/>
    <x v="38"/>
    <x v="41"/>
    <n v="3853"/>
    <x v="146"/>
    <x v="90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งานบำรุงปกติ"/>
    <n v="40518"/>
    <x v="38"/>
    <x v="41"/>
    <n v="3853"/>
    <x v="200"/>
    <x v="97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งานบำรุงปกติ"/>
    <n v="40554"/>
    <x v="38"/>
    <x v="41"/>
    <n v="3853"/>
    <x v="100"/>
    <x v="72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งานบำรุงปกติ"/>
    <n v="42763"/>
    <x v="38"/>
    <x v="41"/>
    <n v="3853"/>
    <x v="57"/>
    <x v="146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n v="3924"/>
    <x v="3086"/>
    <x v="3413"/>
    <n v="3863"/>
    <x v="119"/>
    <x v="7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n v="35065"/>
    <x v="3087"/>
    <x v="3414"/>
    <n v="6459"/>
    <x v="81"/>
    <x v="15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งานบำรุงปกติ"/>
    <n v="44911"/>
    <x v="38"/>
    <x v="41"/>
    <n v="6459"/>
    <x v="149"/>
    <x v="207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งานบำรุงปกติ"/>
    <n v="5035"/>
    <x v="38"/>
    <x v="41"/>
    <n v="6469"/>
    <x v="97"/>
    <x v="128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x v="38"/>
    <x v="41"/>
    <n v="0"/>
    <x v="9"/>
    <x v="41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x v="38"/>
    <x v="41"/>
    <n v="0"/>
    <x v="124"/>
    <x v="74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n v="49301"/>
    <x v="38"/>
    <x v="41"/>
    <n v="2390"/>
    <x v="94"/>
    <x v="81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n v="6444"/>
    <x v="38"/>
    <x v="41"/>
    <n v="2400"/>
    <x v="84"/>
    <x v="45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n v="38682"/>
    <x v="38"/>
    <x v="41"/>
    <n v="2390"/>
    <x v="87"/>
    <x v="164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n v="6438"/>
    <x v="38"/>
    <x v="41"/>
    <n v="2400"/>
    <x v="41"/>
    <x v="19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n v="58320"/>
    <x v="38"/>
    <x v="41"/>
    <n v="2390"/>
    <x v="84"/>
    <x v="45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n v="53897"/>
    <x v="38"/>
    <x v="41"/>
    <n v="2390"/>
    <x v="39"/>
    <x v="17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งานบำรุงปกติ"/>
    <n v="20840"/>
    <x v="38"/>
    <x v="41"/>
    <n v="2390"/>
    <x v="254"/>
    <x v="242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n v="6402"/>
    <x v="38"/>
    <x v="41"/>
    <n v="2400"/>
    <x v="67"/>
    <x v="11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n v="6342"/>
    <x v="38"/>
    <x v="41"/>
    <n v="2400"/>
    <x v="17"/>
    <x v="265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n v="13437"/>
    <x v="38"/>
    <x v="41"/>
    <n v="2390"/>
    <x v="72"/>
    <x v="35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n v="12900"/>
    <x v="38"/>
    <x v="41"/>
    <n v="2390"/>
    <x v="185"/>
    <x v="30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n v="6618"/>
    <x v="38"/>
    <x v="41"/>
    <n v="2400"/>
    <x v="6"/>
    <x v="85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n v="6426"/>
    <x v="38"/>
    <x v="41"/>
    <n v="2400"/>
    <x v="101"/>
    <x v="104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n v="56885"/>
    <x v="3088"/>
    <x v="3415"/>
    <n v="16454"/>
    <x v="227"/>
    <x v="7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n v="17256"/>
    <x v="3089"/>
    <x v="3416"/>
    <n v="16454"/>
    <x v="53"/>
    <x v="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n v="49460"/>
    <x v="3090"/>
    <x v="3417"/>
    <n v="14614"/>
    <x v="19"/>
    <x v="3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n v="49390"/>
    <x v="3091"/>
    <x v="3418"/>
    <n v="14614"/>
    <x v="224"/>
    <x v="11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n v="9900"/>
    <x v="3092"/>
    <x v="3419"/>
    <n v="14614"/>
    <x v="67"/>
    <x v="3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n v="14850"/>
    <x v="3093"/>
    <x v="2231"/>
    <n v="14614"/>
    <x v="391"/>
    <x v="297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n v="14850"/>
    <x v="3093"/>
    <x v="3420"/>
    <n v="14614"/>
    <x v="85"/>
    <x v="0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x v="3094"/>
    <x v="3421"/>
    <n v="14614"/>
    <x v="139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n v="48925"/>
    <x v="3095"/>
    <x v="3422"/>
    <n v="14614"/>
    <x v="17"/>
    <x v="7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n v="48855"/>
    <x v="3096"/>
    <x v="2198"/>
    <n v="14614"/>
    <x v="135"/>
    <x v="3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n v="9795"/>
    <x v="3097"/>
    <x v="3423"/>
    <n v="14614"/>
    <x v="67"/>
    <x v="30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n v="34748"/>
    <x v="3098"/>
    <x v="3424"/>
    <n v="3400"/>
    <x v="75"/>
    <x v="7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x v="3099"/>
    <x v="3425"/>
    <n v="3400"/>
    <x v="69"/>
    <x v="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x v="3100"/>
    <x v="3426"/>
    <n v="3400"/>
    <x v="147"/>
    <x v="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x v="3101"/>
    <x v="3427"/>
    <n v="3400"/>
    <x v="7"/>
    <x v="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n v="6888"/>
    <x v="3102"/>
    <x v="3428"/>
    <n v="3400"/>
    <x v="310"/>
    <x v="14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n v="41499"/>
    <x v="38"/>
    <x v="41"/>
    <n v="1770"/>
    <x v="60"/>
    <x v="141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n v="44566"/>
    <x v="38"/>
    <x v="41"/>
    <n v="1770"/>
    <x v="1"/>
    <x v="145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n v="44577"/>
    <x v="38"/>
    <x v="41"/>
    <n v="1770"/>
    <x v="148"/>
    <x v="93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n v="44604"/>
    <x v="38"/>
    <x v="41"/>
    <n v="1770"/>
    <x v="82"/>
    <x v="44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n v="13396"/>
    <x v="38"/>
    <x v="41"/>
    <n v="1770"/>
    <x v="273"/>
    <x v="214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งานบำรุงปกติ"/>
    <n v="40585"/>
    <x v="38"/>
    <x v="41"/>
    <n v="2210"/>
    <x v="9"/>
    <x v="41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งานบำรุงปกติ"/>
    <n v="4527"/>
    <x v="38"/>
    <x v="41"/>
    <n v="2217"/>
    <x v="67"/>
    <x v="110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x v="38"/>
    <x v="41"/>
    <n v="0"/>
    <x v="89"/>
    <x v="22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งานบำรุงปกติ"/>
    <n v="5494"/>
    <x v="38"/>
    <x v="41"/>
    <n v="2859"/>
    <x v="15"/>
    <x v="212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x v="38"/>
    <x v="41"/>
    <n v="0"/>
    <x v="254"/>
    <x v="242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งานบำรุงปกติ"/>
    <n v="58797"/>
    <x v="38"/>
    <x v="41"/>
    <n v="3421"/>
    <x v="60"/>
    <x v="141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งานบำรุงปกติ"/>
    <n v="51349"/>
    <x v="38"/>
    <x v="41"/>
    <n v="3421"/>
    <x v="6"/>
    <x v="85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งานบำรุงปกติ"/>
    <n v="27473"/>
    <x v="38"/>
    <x v="41"/>
    <n v="3421"/>
    <x v="280"/>
    <x v="3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งานบำรุงปกติ"/>
    <n v="41905"/>
    <x v="38"/>
    <x v="41"/>
    <n v="3290"/>
    <x v="140"/>
    <x v="160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n v="36208"/>
    <x v="38"/>
    <x v="41"/>
    <n v="3290"/>
    <x v="38"/>
    <x v="10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x v="38"/>
    <x v="41"/>
    <n v="0"/>
    <x v="114"/>
    <x v="59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n v="44460"/>
    <x v="3103"/>
    <x v="3429"/>
    <n v="7388"/>
    <x v="108"/>
    <x v="11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n v="11500"/>
    <x v="3104"/>
    <x v="3430"/>
    <n v="7397"/>
    <x v="239"/>
    <x v="13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n v="50099"/>
    <x v="3105"/>
    <x v="3431"/>
    <n v="7388"/>
    <x v="89"/>
    <x v="6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n v="22595"/>
    <x v="3106"/>
    <x v="3432"/>
    <n v="7388"/>
    <x v="36"/>
    <x v="7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งานบำรุงปกติ"/>
    <n v="53694"/>
    <x v="38"/>
    <x v="41"/>
    <n v="7388"/>
    <x v="7"/>
    <x v="165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n v="2160"/>
    <x v="3107"/>
    <x v="3433"/>
    <n v="7397"/>
    <x v="319"/>
    <x v="9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n v="6132"/>
    <x v="2440"/>
    <x v="3434"/>
    <n v="7397"/>
    <x v="468"/>
    <x v="117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n v="4842"/>
    <x v="3108"/>
    <x v="3435"/>
    <n v="7397"/>
    <x v="469"/>
    <x v="118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งานบำรุงปกติ"/>
    <n v="6084"/>
    <x v="38"/>
    <x v="41"/>
    <n v="7397"/>
    <x v="188"/>
    <x v="122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n v="3438"/>
    <x v="481"/>
    <x v="3436"/>
    <n v="7397"/>
    <x v="108"/>
    <x v="11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n v="54156"/>
    <x v="38"/>
    <x v="41"/>
    <n v="3691"/>
    <x v="188"/>
    <x v="122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n v="29826"/>
    <x v="38"/>
    <x v="41"/>
    <n v="3691"/>
    <x v="6"/>
    <x v="85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งานบำรุงปกติ"/>
    <n v="24751"/>
    <x v="38"/>
    <x v="41"/>
    <n v="3691"/>
    <x v="9"/>
    <x v="41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x v="38"/>
    <x v="41"/>
    <n v="0"/>
    <x v="111"/>
    <x v="57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x v="38"/>
    <x v="41"/>
    <n v="0"/>
    <x v="265"/>
    <x v="200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n v="47365"/>
    <x v="38"/>
    <x v="41"/>
    <n v="961"/>
    <x v="82"/>
    <x v="44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n v="30540"/>
    <x v="38"/>
    <x v="41"/>
    <n v="961"/>
    <x v="62"/>
    <x v="29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n v="5643"/>
    <x v="2828"/>
    <x v="3437"/>
    <n v="6929"/>
    <x v="180"/>
    <x v="31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n v="11088"/>
    <x v="3109"/>
    <x v="3438"/>
    <n v="6918"/>
    <x v="404"/>
    <x v="14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x v="3110"/>
    <x v="3439"/>
    <n v="6918"/>
    <x v="161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x v="2116"/>
    <x v="3440"/>
    <n v="6918"/>
    <x v="45"/>
    <x v="0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งานบำรุงปกติ"/>
    <n v="5555"/>
    <x v="38"/>
    <x v="41"/>
    <n v="6929"/>
    <x v="52"/>
    <x v="95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x v="3111"/>
    <x v="3441"/>
    <n v="6929"/>
    <x v="6"/>
    <x v="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n v="3289"/>
    <x v="3112"/>
    <x v="3442"/>
    <n v="6929"/>
    <x v="425"/>
    <x v="26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x v="2937"/>
    <x v="3443"/>
    <n v="6929"/>
    <x v="161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n v="5544"/>
    <x v="2252"/>
    <x v="3444"/>
    <n v="6929"/>
    <x v="163"/>
    <x v="98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n v="4970"/>
    <x v="3113"/>
    <x v="3445"/>
    <n v="6605"/>
    <x v="74"/>
    <x v="11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n v="24790"/>
    <x v="3114"/>
    <x v="3446"/>
    <n v="6595"/>
    <x v="171"/>
    <x v="31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n v="24985"/>
    <x v="3115"/>
    <x v="3447"/>
    <n v="6595"/>
    <x v="64"/>
    <x v="11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n v="29665"/>
    <x v="3116"/>
    <x v="3448"/>
    <n v="6595"/>
    <x v="432"/>
    <x v="42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n v="19785"/>
    <x v="3117"/>
    <x v="3449"/>
    <n v="6595"/>
    <x v="419"/>
    <x v="32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n v="14835"/>
    <x v="3118"/>
    <x v="3450"/>
    <n v="6595"/>
    <x v="170"/>
    <x v="41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x v="298"/>
    <x v="3451"/>
    <n v="6605"/>
    <x v="109"/>
    <x v="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x v="3119"/>
    <x v="3452"/>
    <n v="6595"/>
    <x v="186"/>
    <x v="0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งานบำรุงปกติ"/>
    <n v="2478"/>
    <x v="38"/>
    <x v="41"/>
    <n v="6605"/>
    <x v="52"/>
    <x v="95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x v="3120"/>
    <x v="3453"/>
    <n v="6605"/>
    <x v="7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n v="1730"/>
    <x v="3121"/>
    <x v="3454"/>
    <n v="6605"/>
    <x v="183"/>
    <x v="7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x v="3122"/>
    <x v="3455"/>
    <n v="6605"/>
    <x v="39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n v="5040"/>
    <x v="3123"/>
    <x v="3456"/>
    <n v="6605"/>
    <x v="467"/>
    <x v="74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n v="1992"/>
    <x v="2669"/>
    <x v="3457"/>
    <n v="6605"/>
    <x v="236"/>
    <x v="11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x v="3124"/>
    <x v="3458"/>
    <n v="6595"/>
    <x v="148"/>
    <x v="0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x v="3125"/>
    <x v="3459"/>
    <n v="6605"/>
    <x v="47"/>
    <x v="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n v="6564"/>
    <x v="3126"/>
    <x v="3460"/>
    <n v="6591"/>
    <x v="68"/>
    <x v="31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งานบำรุงปกติ"/>
    <n v="6012"/>
    <x v="38"/>
    <x v="41"/>
    <n v="6605"/>
    <x v="111"/>
    <x v="57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n v="5065"/>
    <x v="1472"/>
    <x v="3461"/>
    <n v="6605"/>
    <x v="297"/>
    <x v="4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n v="4985"/>
    <x v="3127"/>
    <x v="3462"/>
    <n v="6605"/>
    <x v="429"/>
    <x v="24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x v="294"/>
    <x v="3463"/>
    <n v="6605"/>
    <x v="56"/>
    <x v="0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งานบำรุงปกติ"/>
    <n v="18162"/>
    <x v="38"/>
    <x v="41"/>
    <n v="6595"/>
    <x v="134"/>
    <x v="105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n v="1992"/>
    <x v="2669"/>
    <x v="3464"/>
    <n v="6605"/>
    <x v="20"/>
    <x v="7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n v="5621"/>
    <x v="2629"/>
    <x v="3465"/>
    <n v="6605"/>
    <x v="67"/>
    <x v="30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x v="3122"/>
    <x v="3466"/>
    <n v="6605"/>
    <x v="46"/>
    <x v="0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n v="1730"/>
    <x v="3121"/>
    <x v="3467"/>
    <n v="6605"/>
    <x v="314"/>
    <x v="31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n v="4940"/>
    <x v="3120"/>
    <x v="3468"/>
    <n v="6605"/>
    <x v="135"/>
    <x v="3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n v="2478"/>
    <x v="3128"/>
    <x v="3469"/>
    <n v="6605"/>
    <x v="3"/>
    <x v="1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n v="6564"/>
    <x v="3126"/>
    <x v="3470"/>
    <n v="6591"/>
    <x v="64"/>
    <x v="11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n v="2780"/>
    <x v="3125"/>
    <x v="3471"/>
    <n v="6605"/>
    <x v="59"/>
    <x v="19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งานบำรุงปกติ"/>
    <n v="50587"/>
    <x v="38"/>
    <x v="41"/>
    <n v="5651"/>
    <x v="240"/>
    <x v="286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n v="9595"/>
    <x v="3129"/>
    <x v="3472"/>
    <n v="5652"/>
    <x v="195"/>
    <x v="6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n v="49740"/>
    <x v="38"/>
    <x v="41"/>
    <n v="3074"/>
    <x v="39"/>
    <x v="17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n v="5005"/>
    <x v="38"/>
    <x v="41"/>
    <n v="3083"/>
    <x v="221"/>
    <x v="9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งานบำรุงปกติ"/>
    <n v="4509"/>
    <x v="38"/>
    <x v="41"/>
    <n v="2706"/>
    <x v="187"/>
    <x v="162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งานบำรุงปกติ"/>
    <n v="22725"/>
    <x v="38"/>
    <x v="41"/>
    <n v="2696"/>
    <x v="207"/>
    <x v="293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งานบำรุงปกติ"/>
    <n v="2925"/>
    <x v="38"/>
    <x v="41"/>
    <n v="2706"/>
    <x v="192"/>
    <x v="123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x v="38"/>
    <x v="41"/>
    <n v="0"/>
    <x v="13"/>
    <x v="61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x v="38"/>
    <x v="41"/>
    <n v="0"/>
    <x v="6"/>
    <x v="85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x v="3130"/>
    <x v="3473"/>
    <n v="9402"/>
    <x v="134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x v="3131"/>
    <x v="3474"/>
    <n v="9402"/>
    <x v="94"/>
    <x v="0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n v="18204"/>
    <x v="92"/>
    <x v="3475"/>
    <n v="9402"/>
    <x v="127"/>
    <x v="30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n v="54659"/>
    <x v="3132"/>
    <x v="3476"/>
    <n v="9402"/>
    <x v="40"/>
    <x v="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x v="3133"/>
    <x v="3477"/>
    <n v="9402"/>
    <x v="94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n v="56725"/>
    <x v="3134"/>
    <x v="3478"/>
    <n v="9402"/>
    <x v="138"/>
    <x v="0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x v="3135"/>
    <x v="3479"/>
    <n v="9402"/>
    <x v="39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x v="3136"/>
    <x v="3480"/>
    <n v="9402"/>
    <x v="10"/>
    <x v="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n v="51067"/>
    <x v="3137"/>
    <x v="3481"/>
    <n v="9402"/>
    <x v="188"/>
    <x v="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งานบำรุงปกติ"/>
    <n v="57687"/>
    <x v="38"/>
    <x v="41"/>
    <n v="7786"/>
    <x v="84"/>
    <x v="45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n v="5916"/>
    <x v="163"/>
    <x v="3482"/>
    <n v="7796"/>
    <x v="127"/>
    <x v="30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งานบำรุงปกติ"/>
    <n v="58935"/>
    <x v="38"/>
    <x v="41"/>
    <n v="7786"/>
    <x v="60"/>
    <x v="141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งานบำรุงปกติ"/>
    <n v="5952"/>
    <x v="38"/>
    <x v="41"/>
    <n v="7796"/>
    <x v="62"/>
    <x v="29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x v="3138"/>
    <x v="3483"/>
    <n v="9601"/>
    <x v="148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n v="20456"/>
    <x v="3139"/>
    <x v="3484"/>
    <n v="9601"/>
    <x v="182"/>
    <x v="7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n v="9335"/>
    <x v="3140"/>
    <x v="3485"/>
    <n v="9611"/>
    <x v="268"/>
    <x v="19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n v="11196"/>
    <x v="3141"/>
    <x v="3486"/>
    <n v="9611"/>
    <x v="1"/>
    <x v="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n v="5020"/>
    <x v="247"/>
    <x v="3487"/>
    <n v="10279"/>
    <x v="136"/>
    <x v="0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x v="3142"/>
    <x v="3488"/>
    <n v="10263"/>
    <x v="45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n v="5025"/>
    <x v="3143"/>
    <x v="3489"/>
    <n v="10279"/>
    <x v="193"/>
    <x v="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n v="6475"/>
    <x v="3144"/>
    <x v="3490"/>
    <n v="10265"/>
    <x v="263"/>
    <x v="11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n v="5015"/>
    <x v="1602"/>
    <x v="3491"/>
    <n v="10279"/>
    <x v="87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n v="3240"/>
    <x v="3145"/>
    <x v="3492"/>
    <n v="10279"/>
    <x v="30"/>
    <x v="15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x v="247"/>
    <x v="3493"/>
    <n v="10279"/>
    <x v="63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n v="6212"/>
    <x v="3146"/>
    <x v="3494"/>
    <n v="10264"/>
    <x v="178"/>
    <x v="6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n v="4955"/>
    <x v="2737"/>
    <x v="3495"/>
    <n v="10279"/>
    <x v="269"/>
    <x v="47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n v="3260"/>
    <x v="3147"/>
    <x v="3496"/>
    <n v="10279"/>
    <x v="268"/>
    <x v="19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n v="4570"/>
    <x v="3148"/>
    <x v="3497"/>
    <n v="10279"/>
    <x v="15"/>
    <x v="6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n v="7872"/>
    <x v="3149"/>
    <x v="3498"/>
    <n v="10260"/>
    <x v="19"/>
    <x v="3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งานบำรุงปกติ"/>
    <n v="7021"/>
    <x v="38"/>
    <x v="41"/>
    <n v="10279"/>
    <x v="56"/>
    <x v="13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n v="4592"/>
    <x v="3150"/>
    <x v="3499"/>
    <n v="10279"/>
    <x v="64"/>
    <x v="11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n v="6914"/>
    <x v="3151"/>
    <x v="3500"/>
    <n v="10279"/>
    <x v="265"/>
    <x v="30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n v="5262"/>
    <x v="3152"/>
    <x v="3501"/>
    <n v="10260"/>
    <x v="207"/>
    <x v="6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x v="231"/>
    <x v="3502"/>
    <n v="10279"/>
    <x v="54"/>
    <x v="0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n v="6528"/>
    <x v="3153"/>
    <x v="3503"/>
    <n v="10261"/>
    <x v="150"/>
    <x v="2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x v="1688"/>
    <x v="3504"/>
    <n v="10279"/>
    <x v="18"/>
    <x v="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งานบำรุงปกติ"/>
    <n v="7866"/>
    <x v="38"/>
    <x v="41"/>
    <n v="10260"/>
    <x v="56"/>
    <x v="13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งานบำรุงปกติ"/>
    <n v="5994"/>
    <x v="38"/>
    <x v="41"/>
    <n v="10279"/>
    <x v="188"/>
    <x v="122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งานบำรุงปกติ"/>
    <n v="3924"/>
    <x v="38"/>
    <x v="41"/>
    <n v="10279"/>
    <x v="277"/>
    <x v="98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n v="5988"/>
    <x v="1688"/>
    <x v="3505"/>
    <n v="10279"/>
    <x v="53"/>
    <x v="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งานบำรุงปกติ"/>
    <n v="7830"/>
    <x v="38"/>
    <x v="41"/>
    <n v="10263"/>
    <x v="13"/>
    <x v="61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งานบำรุงปกติ"/>
    <n v="6012"/>
    <x v="38"/>
    <x v="41"/>
    <n v="10279"/>
    <x v="100"/>
    <x v="72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n v="3918"/>
    <x v="83"/>
    <x v="3506"/>
    <n v="10279"/>
    <x v="36"/>
    <x v="7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งานบำรุงปกติ"/>
    <n v="5988"/>
    <x v="38"/>
    <x v="41"/>
    <n v="10279"/>
    <x v="10"/>
    <x v="21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n v="7860"/>
    <x v="3154"/>
    <x v="3507"/>
    <n v="10260"/>
    <x v="259"/>
    <x v="3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n v="5952"/>
    <x v="141"/>
    <x v="3508"/>
    <n v="10279"/>
    <x v="117"/>
    <x v="6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n v="7866"/>
    <x v="3155"/>
    <x v="3509"/>
    <n v="10260"/>
    <x v="75"/>
    <x v="7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งานบำรุงปกติ"/>
    <n v="43950"/>
    <x v="38"/>
    <x v="41"/>
    <n v="6492"/>
    <x v="154"/>
    <x v="129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งานบำรุงปกติ"/>
    <n v="46471"/>
    <x v="38"/>
    <x v="41"/>
    <n v="13826"/>
    <x v="80"/>
    <x v="80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n v="11994"/>
    <x v="1895"/>
    <x v="3510"/>
    <n v="13826"/>
    <x v="97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x v="136"/>
    <x v="3511"/>
    <n v="13835"/>
    <x v="55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n v="5994"/>
    <x v="231"/>
    <x v="3512"/>
    <n v="13835"/>
    <x v="32"/>
    <x v="3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x v="1498"/>
    <x v="3513"/>
    <n v="13826"/>
    <x v="71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n v="41964"/>
    <x v="3156"/>
    <x v="3514"/>
    <n v="13826"/>
    <x v="221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n v="59958"/>
    <x v="3157"/>
    <x v="3515"/>
    <n v="13826"/>
    <x v="50"/>
    <x v="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x v="134"/>
    <x v="3516"/>
    <n v="13826"/>
    <x v="134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n v="59464"/>
    <x v="3158"/>
    <x v="3517"/>
    <n v="13826"/>
    <x v="265"/>
    <x v="30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n v="5506"/>
    <x v="483"/>
    <x v="3518"/>
    <n v="13835"/>
    <x v="26"/>
    <x v="11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x v="3159"/>
    <x v="3519"/>
    <n v="15690"/>
    <x v="104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n v="6000"/>
    <x v="21"/>
    <x v="3520"/>
    <n v="15700"/>
    <x v="110"/>
    <x v="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n v="23988"/>
    <x v="3160"/>
    <x v="3521"/>
    <n v="15690"/>
    <x v="193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n v="59994"/>
    <x v="3161"/>
    <x v="3522"/>
    <n v="15690"/>
    <x v="392"/>
    <x v="6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n v="29994"/>
    <x v="3162"/>
    <x v="3523"/>
    <n v="15690"/>
    <x v="64"/>
    <x v="11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n v="59892"/>
    <x v="3163"/>
    <x v="3524"/>
    <n v="15690"/>
    <x v="117"/>
    <x v="6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n v="54132"/>
    <x v="3164"/>
    <x v="3525"/>
    <n v="15690"/>
    <x v="214"/>
    <x v="13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x v="602"/>
    <x v="3526"/>
    <n v="15690"/>
    <x v="69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x v="136"/>
    <x v="3527"/>
    <n v="15700"/>
    <x v="25"/>
    <x v="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n v="4451"/>
    <x v="38"/>
    <x v="41"/>
    <n v="741"/>
    <x v="7"/>
    <x v="165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งานบำรุงปกติ"/>
    <n v="19952"/>
    <x v="38"/>
    <x v="41"/>
    <n v="2163"/>
    <x v="154"/>
    <x v="129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งานบำรุงปกติ"/>
    <n v="12052"/>
    <x v="38"/>
    <x v="41"/>
    <n v="2163"/>
    <x v="225"/>
    <x v="174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งานบำรุงปกติ"/>
    <n v="3476"/>
    <x v="38"/>
    <x v="41"/>
    <n v="2892"/>
    <x v="191"/>
    <x v="295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n v="5705"/>
    <x v="38"/>
    <x v="41"/>
    <n v="2892"/>
    <x v="64"/>
    <x v="138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n v="15127"/>
    <x v="38"/>
    <x v="41"/>
    <n v="2884"/>
    <x v="254"/>
    <x v="242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n v="5016"/>
    <x v="38"/>
    <x v="41"/>
    <n v="2892"/>
    <x v="190"/>
    <x v="250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n v="42504"/>
    <x v="38"/>
    <x v="41"/>
    <n v="2884"/>
    <x v="159"/>
    <x v="198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n v="6078"/>
    <x v="38"/>
    <x v="41"/>
    <n v="2892"/>
    <x v="265"/>
    <x v="200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งานบำรุงปกติ"/>
    <n v="42132"/>
    <x v="38"/>
    <x v="41"/>
    <n v="2123"/>
    <x v="113"/>
    <x v="58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งานบำรุงปกติ"/>
    <n v="8969"/>
    <x v="38"/>
    <x v="41"/>
    <n v="2123"/>
    <x v="67"/>
    <x v="110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งานบำรุงปกติ"/>
    <n v="1800"/>
    <x v="38"/>
    <x v="41"/>
    <n v="2131"/>
    <x v="263"/>
    <x v="206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n v="40181"/>
    <x v="38"/>
    <x v="41"/>
    <n v="2399"/>
    <x v="139"/>
    <x v="137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x v="38"/>
    <x v="41"/>
    <n v="0"/>
    <x v="193"/>
    <x v="14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x v="38"/>
    <x v="41"/>
    <n v="0"/>
    <x v="159"/>
    <x v="19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n v="28463"/>
    <x v="38"/>
    <x v="41"/>
    <n v="1675"/>
    <x v="103"/>
    <x v="117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n v="14651"/>
    <x v="38"/>
    <x v="41"/>
    <n v="1675"/>
    <x v="1"/>
    <x v="145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n v="5178"/>
    <x v="38"/>
    <x v="41"/>
    <n v="1682"/>
    <x v="263"/>
    <x v="206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n v="22500"/>
    <x v="38"/>
    <x v="41"/>
    <n v="1535"/>
    <x v="20"/>
    <x v="175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n v="17531"/>
    <x v="38"/>
    <x v="41"/>
    <n v="1493"/>
    <x v="149"/>
    <x v="207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n v="3825"/>
    <x v="38"/>
    <x v="41"/>
    <n v="1501"/>
    <x v="198"/>
    <x v="135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n v="22617"/>
    <x v="38"/>
    <x v="41"/>
    <n v="1493"/>
    <x v="139"/>
    <x v="137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n v="4527"/>
    <x v="38"/>
    <x v="41"/>
    <n v="1501"/>
    <x v="158"/>
    <x v="154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n v="9067"/>
    <x v="38"/>
    <x v="41"/>
    <n v="1493"/>
    <x v="127"/>
    <x v="77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n v="34668"/>
    <x v="38"/>
    <x v="41"/>
    <n v="1493"/>
    <x v="113"/>
    <x v="58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n v="34815"/>
    <x v="3165"/>
    <x v="3528"/>
    <n v="3402"/>
    <x v="163"/>
    <x v="98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n v="36081"/>
    <x v="38"/>
    <x v="41"/>
    <n v="1675"/>
    <x v="48"/>
    <x v="2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งานบำรุงปกติ"/>
    <n v="23225"/>
    <x v="38"/>
    <x v="41"/>
    <n v="1675"/>
    <x v="12"/>
    <x v="185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n v="22360"/>
    <x v="38"/>
    <x v="41"/>
    <n v="1558"/>
    <x v="255"/>
    <x v="256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งานบำรุงปกติ"/>
    <n v="30318"/>
    <x v="38"/>
    <x v="41"/>
    <n v="5251"/>
    <x v="48"/>
    <x v="27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x v="38"/>
    <x v="41"/>
    <n v="0"/>
    <x v="263"/>
    <x v="206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x v="38"/>
    <x v="41"/>
    <n v="0"/>
    <x v="126"/>
    <x v="76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x v="38"/>
    <x v="41"/>
    <n v="0"/>
    <x v="322"/>
    <x v="331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x v="38"/>
    <x v="41"/>
    <n v="0"/>
    <x v="188"/>
    <x v="122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x v="38"/>
    <x v="41"/>
    <n v="0"/>
    <x v="50"/>
    <x v="159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x v="38"/>
    <x v="41"/>
    <n v="0"/>
    <x v="64"/>
    <x v="13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x v="38"/>
    <x v="41"/>
    <n v="0"/>
    <x v="188"/>
    <x v="122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x v="38"/>
    <x v="41"/>
    <n v="0"/>
    <x v="69"/>
    <x v="39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งานบำรุงปกติ"/>
    <n v="5110"/>
    <x v="38"/>
    <x v="41"/>
    <n v="4958"/>
    <x v="220"/>
    <x v="166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n v="4486"/>
    <x v="38"/>
    <x v="41"/>
    <n v="1926"/>
    <x v="148"/>
    <x v="93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งานบำรุงปกติ"/>
    <n v="4604"/>
    <x v="38"/>
    <x v="41"/>
    <n v="4958"/>
    <x v="99"/>
    <x v="125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งานบำรุงปกติ"/>
    <n v="4505"/>
    <x v="38"/>
    <x v="41"/>
    <n v="1926"/>
    <x v="236"/>
    <x v="187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งานบำรุงปกติ"/>
    <n v="4599"/>
    <x v="38"/>
    <x v="41"/>
    <n v="4958"/>
    <x v="186"/>
    <x v="120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งานบำรุงปกติ"/>
    <n v="4509"/>
    <x v="38"/>
    <x v="41"/>
    <n v="1926"/>
    <x v="91"/>
    <x v="306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งานบำรุงปกติ"/>
    <n v="4599"/>
    <x v="38"/>
    <x v="41"/>
    <n v="4958"/>
    <x v="13"/>
    <x v="61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งานบำรุงปกติ"/>
    <n v="4522"/>
    <x v="38"/>
    <x v="41"/>
    <n v="1905"/>
    <x v="259"/>
    <x v="225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งานบำรุงปกติ"/>
    <n v="4604"/>
    <x v="38"/>
    <x v="41"/>
    <n v="4958"/>
    <x v="40"/>
    <x v="18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n v="4473"/>
    <x v="38"/>
    <x v="41"/>
    <n v="1926"/>
    <x v="184"/>
    <x v="109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งานบำรุงปกติ"/>
    <n v="4599"/>
    <x v="38"/>
    <x v="41"/>
    <n v="4958"/>
    <x v="273"/>
    <x v="214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งานบำรุงปกติ"/>
    <n v="4496"/>
    <x v="38"/>
    <x v="41"/>
    <n v="1926"/>
    <x v="315"/>
    <x v="315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n v="4599"/>
    <x v="2402"/>
    <x v="3529"/>
    <n v="4958"/>
    <x v="122"/>
    <x v="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งานบำรุงปกติ"/>
    <n v="4509"/>
    <x v="38"/>
    <x v="41"/>
    <n v="1926"/>
    <x v="362"/>
    <x v="392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n v="4604"/>
    <x v="3166"/>
    <x v="3146"/>
    <n v="4958"/>
    <x v="279"/>
    <x v="2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งานบำรุงปกติ"/>
    <n v="4455"/>
    <x v="38"/>
    <x v="41"/>
    <n v="1926"/>
    <x v="237"/>
    <x v="343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n v="4604"/>
    <x v="3166"/>
    <x v="3530"/>
    <n v="4958"/>
    <x v="36"/>
    <x v="7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งานบำรุงปกติ"/>
    <n v="4441"/>
    <x v="38"/>
    <x v="41"/>
    <n v="1926"/>
    <x v="426"/>
    <x v="393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งานบำรุงปกติ"/>
    <n v="4604"/>
    <x v="38"/>
    <x v="41"/>
    <n v="4958"/>
    <x v="173"/>
    <x v="7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งานบำรุงปกติ"/>
    <n v="4451"/>
    <x v="38"/>
    <x v="41"/>
    <n v="1926"/>
    <x v="470"/>
    <x v="394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งานบำรุงปกติ"/>
    <n v="4599"/>
    <x v="38"/>
    <x v="41"/>
    <n v="4958"/>
    <x v="52"/>
    <x v="95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งานบำรุงปกติ"/>
    <n v="4473"/>
    <x v="38"/>
    <x v="41"/>
    <n v="1926"/>
    <x v="364"/>
    <x v="299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n v="4599"/>
    <x v="2402"/>
    <x v="3531"/>
    <n v="4958"/>
    <x v="8"/>
    <x v="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งานบำรุงปกติ"/>
    <n v="4518"/>
    <x v="38"/>
    <x v="41"/>
    <n v="1926"/>
    <x v="340"/>
    <x v="339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งานบำรุงปกติ"/>
    <n v="41440"/>
    <x v="38"/>
    <x v="41"/>
    <n v="4949"/>
    <x v="119"/>
    <x v="66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งานบำรุงปกติ"/>
    <n v="32233"/>
    <x v="38"/>
    <x v="41"/>
    <n v="4949"/>
    <x v="51"/>
    <x v="229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งานบำรุงปกติ"/>
    <n v="9117"/>
    <x v="38"/>
    <x v="41"/>
    <n v="4353"/>
    <x v="51"/>
    <x v="229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n v="45261"/>
    <x v="38"/>
    <x v="41"/>
    <n v="1268"/>
    <x v="213"/>
    <x v="153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งานบำรุงปกติ"/>
    <n v="18655"/>
    <x v="38"/>
    <x v="41"/>
    <n v="1268"/>
    <x v="318"/>
    <x v="345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n v="36183"/>
    <x v="3167"/>
    <x v="3532"/>
    <n v="11093"/>
    <x v="254"/>
    <x v="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n v="45840"/>
    <x v="3168"/>
    <x v="2677"/>
    <n v="10485"/>
    <x v="202"/>
    <x v="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OL05"/>
    <n v="54300"/>
    <x v="3049"/>
    <x v="3533"/>
    <n v="57295"/>
    <x v="146"/>
    <x v="90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n v="53723"/>
    <x v="3169"/>
    <x v="3534"/>
    <n v="57295"/>
    <x v="138"/>
    <x v="0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x v="3170"/>
    <x v="3535"/>
    <n v="57295"/>
    <x v="137"/>
    <x v="0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x v="3171"/>
    <x v="3536"/>
    <n v="57295"/>
    <x v="117"/>
    <x v="0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n v="51120"/>
    <x v="3172"/>
    <x v="3537"/>
    <n v="57295"/>
    <x v="51"/>
    <x v="0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x v="3173"/>
    <x v="3538"/>
    <n v="57295"/>
    <x v="181"/>
    <x v="0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x v="3174"/>
    <x v="3539"/>
    <n v="57295"/>
    <x v="107"/>
    <x v="0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x v="3175"/>
    <x v="3540"/>
    <n v="57305"/>
    <x v="324"/>
    <x v="0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x v="38"/>
    <x v="41"/>
    <n v="0"/>
    <x v="134"/>
    <x v="105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x v="38"/>
    <x v="41"/>
    <n v="0"/>
    <x v="262"/>
    <x v="11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n v="38269"/>
    <x v="3176"/>
    <x v="3541"/>
    <n v="9196"/>
    <x v="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n v="48471"/>
    <x v="3177"/>
    <x v="3542"/>
    <n v="9196"/>
    <x v="111"/>
    <x v="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n v="46971"/>
    <x v="3178"/>
    <x v="3543"/>
    <n v="9196"/>
    <x v="37"/>
    <x v="3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n v="43943"/>
    <x v="3179"/>
    <x v="3544"/>
    <n v="9196"/>
    <x v="307"/>
    <x v="47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n v="17770"/>
    <x v="3180"/>
    <x v="3545"/>
    <n v="9196"/>
    <x v="24"/>
    <x v="11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n v="17775"/>
    <x v="3181"/>
    <x v="3546"/>
    <n v="9196"/>
    <x v="76"/>
    <x v="8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n v="40730"/>
    <x v="3182"/>
    <x v="3547"/>
    <n v="9196"/>
    <x v="251"/>
    <x v="13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n v="40617"/>
    <x v="3183"/>
    <x v="3548"/>
    <n v="9196"/>
    <x v="307"/>
    <x v="47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n v="46898"/>
    <x v="3184"/>
    <x v="3549"/>
    <n v="9196"/>
    <x v="30"/>
    <x v="15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n v="49300"/>
    <x v="3185"/>
    <x v="3136"/>
    <n v="9196"/>
    <x v="99"/>
    <x v="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n v="44090"/>
    <x v="3186"/>
    <x v="3550"/>
    <n v="9196"/>
    <x v="221"/>
    <x v="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n v="48250"/>
    <x v="38"/>
    <x v="41"/>
    <n v="2140"/>
    <x v="242"/>
    <x v="246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n v="47990"/>
    <x v="38"/>
    <x v="41"/>
    <n v="2140"/>
    <x v="65"/>
    <x v="64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n v="48395"/>
    <x v="38"/>
    <x v="41"/>
    <n v="2140"/>
    <x v="64"/>
    <x v="138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n v="7915"/>
    <x v="38"/>
    <x v="41"/>
    <n v="2151"/>
    <x v="109"/>
    <x v="143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n v="5065"/>
    <x v="38"/>
    <x v="41"/>
    <n v="2151"/>
    <x v="434"/>
    <x v="395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n v="8100"/>
    <x v="38"/>
    <x v="41"/>
    <n v="2151"/>
    <x v="16"/>
    <x v="119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n v="9985"/>
    <x v="38"/>
    <x v="41"/>
    <n v="2140"/>
    <x v="335"/>
    <x v="349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n v="8120"/>
    <x v="38"/>
    <x v="41"/>
    <n v="2151"/>
    <x v="136"/>
    <x v="121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n v="10210"/>
    <x v="38"/>
    <x v="41"/>
    <n v="2140"/>
    <x v="247"/>
    <x v="249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n v="8075"/>
    <x v="38"/>
    <x v="41"/>
    <n v="2151"/>
    <x v="154"/>
    <x v="129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n v="5035"/>
    <x v="38"/>
    <x v="41"/>
    <n v="2151"/>
    <x v="316"/>
    <x v="254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n v="8145"/>
    <x v="38"/>
    <x v="41"/>
    <n v="2151"/>
    <x v="69"/>
    <x v="39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n v="10120"/>
    <x v="38"/>
    <x v="41"/>
    <n v="2140"/>
    <x v="104"/>
    <x v="194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n v="8040"/>
    <x v="38"/>
    <x v="41"/>
    <n v="2151"/>
    <x v="62"/>
    <x v="29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n v="5010"/>
    <x v="38"/>
    <x v="41"/>
    <n v="2151"/>
    <x v="322"/>
    <x v="331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n v="8110"/>
    <x v="38"/>
    <x v="41"/>
    <n v="2151"/>
    <x v="368"/>
    <x v="385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n v="10010"/>
    <x v="38"/>
    <x v="41"/>
    <n v="2140"/>
    <x v="245"/>
    <x v="309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n v="8000"/>
    <x v="38"/>
    <x v="41"/>
    <n v="2151"/>
    <x v="331"/>
    <x v="396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n v="9875"/>
    <x v="38"/>
    <x v="41"/>
    <n v="2140"/>
    <x v="100"/>
    <x v="72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n v="8170"/>
    <x v="38"/>
    <x v="41"/>
    <n v="2151"/>
    <x v="27"/>
    <x v="397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n v="4935"/>
    <x v="38"/>
    <x v="41"/>
    <n v="2151"/>
    <x v="90"/>
    <x v="163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n v="8170"/>
    <x v="38"/>
    <x v="41"/>
    <n v="2151"/>
    <x v="320"/>
    <x v="303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n v="14785"/>
    <x v="38"/>
    <x v="41"/>
    <n v="2140"/>
    <x v="304"/>
    <x v="24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งานบำรุงปกติ"/>
    <n v="9032"/>
    <x v="38"/>
    <x v="41"/>
    <n v="2170"/>
    <x v="354"/>
    <x v="323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งานบำรุงปกติ"/>
    <n v="17338"/>
    <x v="38"/>
    <x v="41"/>
    <n v="2170"/>
    <x v="397"/>
    <x v="316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n v="40814"/>
    <x v="38"/>
    <x v="41"/>
    <n v="889"/>
    <x v="314"/>
    <x v="351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n v="4494"/>
    <x v="38"/>
    <x v="41"/>
    <n v="897"/>
    <x v="125"/>
    <x v="75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n v="41337"/>
    <x v="38"/>
    <x v="41"/>
    <n v="889"/>
    <x v="258"/>
    <x v="314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n v="41319"/>
    <x v="38"/>
    <x v="41"/>
    <n v="889"/>
    <x v="390"/>
    <x v="398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n v="13986"/>
    <x v="38"/>
    <x v="41"/>
    <n v="889"/>
    <x v="296"/>
    <x v="364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n v="13855"/>
    <x v="38"/>
    <x v="41"/>
    <n v="889"/>
    <x v="310"/>
    <x v="259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n v="4626"/>
    <x v="38"/>
    <x v="41"/>
    <n v="897"/>
    <x v="302"/>
    <x v="399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n v="4550"/>
    <x v="38"/>
    <x v="41"/>
    <n v="897"/>
    <x v="207"/>
    <x v="293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n v="3384"/>
    <x v="38"/>
    <x v="41"/>
    <n v="897"/>
    <x v="66"/>
    <x v="63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n v="1354"/>
    <x v="38"/>
    <x v="41"/>
    <n v="897"/>
    <x v="310"/>
    <x v="259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n v="4491"/>
    <x v="38"/>
    <x v="41"/>
    <n v="897"/>
    <x v="471"/>
    <x v="400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n v="41288"/>
    <x v="38"/>
    <x v="41"/>
    <n v="889"/>
    <x v="215"/>
    <x v="156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n v="18198"/>
    <x v="38"/>
    <x v="41"/>
    <n v="889"/>
    <x v="380"/>
    <x v="401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n v="4567"/>
    <x v="38"/>
    <x v="41"/>
    <n v="897"/>
    <x v="216"/>
    <x v="157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n v="9054"/>
    <x v="38"/>
    <x v="41"/>
    <n v="889"/>
    <x v="418"/>
    <x v="328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n v="29840"/>
    <x v="38"/>
    <x v="41"/>
    <n v="2061"/>
    <x v="313"/>
    <x v="31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n v="49965"/>
    <x v="38"/>
    <x v="41"/>
    <n v="2061"/>
    <x v="172"/>
    <x v="245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n v="49980"/>
    <x v="38"/>
    <x v="41"/>
    <n v="2061"/>
    <x v="26"/>
    <x v="54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n v="49895"/>
    <x v="38"/>
    <x v="41"/>
    <n v="2061"/>
    <x v="236"/>
    <x v="187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n v="45210"/>
    <x v="38"/>
    <x v="41"/>
    <n v="2061"/>
    <x v="218"/>
    <x v="321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งานบำรุงปกติ"/>
    <n v="15105"/>
    <x v="38"/>
    <x v="41"/>
    <n v="2061"/>
    <x v="436"/>
    <x v="402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n v="9112"/>
    <x v="38"/>
    <x v="41"/>
    <n v="981"/>
    <x v="318"/>
    <x v="345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n v="18536"/>
    <x v="38"/>
    <x v="41"/>
    <n v="981"/>
    <x v="365"/>
    <x v="308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n v="41531"/>
    <x v="38"/>
    <x v="41"/>
    <n v="981"/>
    <x v="243"/>
    <x v="362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n v="41152"/>
    <x v="38"/>
    <x v="41"/>
    <n v="981"/>
    <x v="228"/>
    <x v="244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n v="40644"/>
    <x v="38"/>
    <x v="41"/>
    <n v="981"/>
    <x v="220"/>
    <x v="166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n v="40657"/>
    <x v="38"/>
    <x v="41"/>
    <n v="981"/>
    <x v="95"/>
    <x v="209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n v="41121"/>
    <x v="38"/>
    <x v="41"/>
    <n v="981"/>
    <x v="140"/>
    <x v="160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n v="36554"/>
    <x v="38"/>
    <x v="41"/>
    <n v="981"/>
    <x v="352"/>
    <x v="403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n v="40968"/>
    <x v="38"/>
    <x v="41"/>
    <n v="981"/>
    <x v="448"/>
    <x v="368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n v="4491"/>
    <x v="38"/>
    <x v="41"/>
    <n v="990"/>
    <x v="66"/>
    <x v="63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n v="13640"/>
    <x v="38"/>
    <x v="41"/>
    <n v="981"/>
    <x v="321"/>
    <x v="327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งานบำรุงปกติ"/>
    <n v="49445"/>
    <x v="38"/>
    <x v="41"/>
    <n v="5033"/>
    <x v="195"/>
    <x v="313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งานบำรุงปกติ"/>
    <n v="49800"/>
    <x v="38"/>
    <x v="41"/>
    <n v="5033"/>
    <x v="225"/>
    <x v="174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งานบำรุงปกติ"/>
    <n v="45045"/>
    <x v="38"/>
    <x v="41"/>
    <n v="5033"/>
    <x v="399"/>
    <x v="381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งานบำรุงปกติ"/>
    <n v="45190"/>
    <x v="38"/>
    <x v="41"/>
    <n v="5033"/>
    <x v="205"/>
    <x v="217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งานบำรุงปกติ"/>
    <n v="44063"/>
    <x v="38"/>
    <x v="41"/>
    <n v="5033"/>
    <x v="190"/>
    <x v="250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n v="40612"/>
    <x v="3187"/>
    <x v="3551"/>
    <n v="5033"/>
    <x v="89"/>
    <x v="6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n v="22315"/>
    <x v="3188"/>
    <x v="3552"/>
    <n v="5033"/>
    <x v="95"/>
    <x v="6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n v="49577"/>
    <x v="38"/>
    <x v="41"/>
    <n v="872"/>
    <x v="354"/>
    <x v="323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n v="22011"/>
    <x v="38"/>
    <x v="41"/>
    <n v="872"/>
    <x v="217"/>
    <x v="158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n v="47500"/>
    <x v="38"/>
    <x v="41"/>
    <n v="513"/>
    <x v="123"/>
    <x v="73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n v="35585"/>
    <x v="38"/>
    <x v="41"/>
    <n v="513"/>
    <x v="335"/>
    <x v="349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n v="5698"/>
    <x v="38"/>
    <x v="41"/>
    <n v="881"/>
    <x v="229"/>
    <x v="224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n v="12060"/>
    <x v="38"/>
    <x v="41"/>
    <n v="876"/>
    <x v="219"/>
    <x v="357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n v="20223"/>
    <x v="38"/>
    <x v="41"/>
    <n v="876"/>
    <x v="213"/>
    <x v="153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n v="4224"/>
    <x v="38"/>
    <x v="41"/>
    <n v="881"/>
    <x v="360"/>
    <x v="378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x v="38"/>
    <x v="41"/>
    <n v="876"/>
    <x v="472"/>
    <x v="404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x v="38"/>
    <x v="41"/>
    <n v="881"/>
    <x v="3"/>
    <x v="192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n v="11692"/>
    <x v="38"/>
    <x v="41"/>
    <n v="372"/>
    <x v="261"/>
    <x v="196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05"/>
    <n v="61266"/>
    <x v="3189"/>
    <x v="3553"/>
    <n v="45352"/>
    <x v="137"/>
    <x v="3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x v="3190"/>
    <x v="3554"/>
    <n v="45352"/>
    <x v="139"/>
    <x v="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x v="3191"/>
    <x v="3555"/>
    <n v="45352"/>
    <x v="79"/>
    <x v="0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n v="22878"/>
    <x v="3192"/>
    <x v="3556"/>
    <n v="45352"/>
    <x v="83"/>
    <x v="0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n v="40887"/>
    <x v="3193"/>
    <x v="3557"/>
    <n v="45352"/>
    <x v="175"/>
    <x v="0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x v="3194"/>
    <x v="3558"/>
    <n v="45352"/>
    <x v="39"/>
    <x v="0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05"/>
    <n v="52448"/>
    <x v="3195"/>
    <x v="3559"/>
    <n v="45352"/>
    <x v="149"/>
    <x v="2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x v="3196"/>
    <x v="3560"/>
    <n v="45352"/>
    <x v="207"/>
    <x v="0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n v="40116"/>
    <x v="3197"/>
    <x v="3561"/>
    <n v="5953"/>
    <x v="242"/>
    <x v="47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n v="29906"/>
    <x v="3198"/>
    <x v="3562"/>
    <n v="5953"/>
    <x v="397"/>
    <x v="97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n v="46004"/>
    <x v="3199"/>
    <x v="3563"/>
    <n v="17227"/>
    <x v="254"/>
    <x v="0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งานบำรุงปกติ"/>
    <n v="840"/>
    <x v="38"/>
    <x v="41"/>
    <n v="7718"/>
    <x v="117"/>
    <x v="62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งานบำรุงปกติ"/>
    <n v="47440"/>
    <x v="38"/>
    <x v="41"/>
    <n v="10066"/>
    <x v="58"/>
    <x v="78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งานบำรุงปกติ"/>
    <n v="39770"/>
    <x v="38"/>
    <x v="41"/>
    <n v="10066"/>
    <x v="194"/>
    <x v="126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x v="3200"/>
    <x v="3564"/>
    <n v="39894"/>
    <x v="174"/>
    <x v="0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x v="3201"/>
    <x v="3565"/>
    <n v="39894"/>
    <x v="68"/>
    <x v="0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x v="3202"/>
    <x v="3566"/>
    <n v="39894"/>
    <x v="9"/>
    <x v="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x v="3203"/>
    <x v="3567"/>
    <n v="39894"/>
    <x v="246"/>
    <x v="0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x v="3204"/>
    <x v="3568"/>
    <n v="39894"/>
    <x v="293"/>
    <x v="0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05"/>
    <n v="40658"/>
    <x v="3205"/>
    <x v="3569"/>
    <n v="17716"/>
    <x v="296"/>
    <x v="126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n v="40878"/>
    <x v="1076"/>
    <x v="3570"/>
    <n v="17716"/>
    <x v="149"/>
    <x v="2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05"/>
    <n v="40874"/>
    <x v="3206"/>
    <x v="3571"/>
    <n v="17716"/>
    <x v="448"/>
    <x v="126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n v="9112"/>
    <x v="204"/>
    <x v="3572"/>
    <n v="17716"/>
    <x v="116"/>
    <x v="0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x v="3207"/>
    <x v="3573"/>
    <n v="43606"/>
    <x v="148"/>
    <x v="0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x v="3208"/>
    <x v="3574"/>
    <n v="44938"/>
    <x v="65"/>
    <x v="0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x v="3209"/>
    <x v="3575"/>
    <n v="44938"/>
    <x v="88"/>
    <x v="0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x v="3210"/>
    <x v="3576"/>
    <n v="61571"/>
    <x v="66"/>
    <x v="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x v="3211"/>
    <x v="3577"/>
    <n v="61571"/>
    <x v="295"/>
    <x v="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x v="38"/>
    <x v="41"/>
    <n v="0"/>
    <x v="75"/>
    <x v="55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n v="39252"/>
    <x v="3212"/>
    <x v="3578"/>
    <n v="14704"/>
    <x v="236"/>
    <x v="30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n v="21576"/>
    <x v="3213"/>
    <x v="3579"/>
    <n v="14704"/>
    <x v="191"/>
    <x v="7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x v="3214"/>
    <x v="3580"/>
    <n v="14704"/>
    <x v="25"/>
    <x v="0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n v="10896"/>
    <x v="3215"/>
    <x v="3581"/>
    <n v="14704"/>
    <x v="107"/>
    <x v="2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n v="44028"/>
    <x v="3216"/>
    <x v="3582"/>
    <n v="14704"/>
    <x v="118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x v="3217"/>
    <x v="3583"/>
    <n v="42602"/>
    <x v="318"/>
    <x v="0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x v="3218"/>
    <x v="3584"/>
    <n v="42602"/>
    <x v="108"/>
    <x v="0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x v="38"/>
    <x v="41"/>
    <n v="0"/>
    <x v="191"/>
    <x v="295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n v="54407"/>
    <x v="3219"/>
    <x v="3585"/>
    <n v="23546"/>
    <x v="129"/>
    <x v="2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n v="34086"/>
    <x v="3220"/>
    <x v="3586"/>
    <n v="23546"/>
    <x v="30"/>
    <x v="15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x v="3221"/>
    <x v="3587"/>
    <n v="23558"/>
    <x v="18"/>
    <x v="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n v="43579"/>
    <x v="3222"/>
    <x v="3588"/>
    <n v="23558"/>
    <x v="36"/>
    <x v="7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x v="3223"/>
    <x v="3589"/>
    <n v="42806"/>
    <x v="325"/>
    <x v="0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x v="3224"/>
    <x v="3590"/>
    <n v="37974"/>
    <x v="60"/>
    <x v="0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x v="3225"/>
    <x v="3591"/>
    <n v="37974"/>
    <x v="49"/>
    <x v="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n v="42241"/>
    <x v="38"/>
    <x v="41"/>
    <n v="876"/>
    <x v="19"/>
    <x v="114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n v="4716"/>
    <x v="38"/>
    <x v="41"/>
    <n v="882"/>
    <x v="53"/>
    <x v="34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n v="42933"/>
    <x v="38"/>
    <x v="41"/>
    <n v="373"/>
    <x v="473"/>
    <x v="405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n v="39487"/>
    <x v="38"/>
    <x v="41"/>
    <n v="373"/>
    <x v="474"/>
    <x v="406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n v="4536"/>
    <x v="38"/>
    <x v="41"/>
    <n v="376"/>
    <x v="401"/>
    <x v="407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n v="27284"/>
    <x v="38"/>
    <x v="41"/>
    <n v="636"/>
    <x v="106"/>
    <x v="50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n v="9094"/>
    <x v="38"/>
    <x v="41"/>
    <n v="636"/>
    <x v="364"/>
    <x v="299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n v="53060"/>
    <x v="38"/>
    <x v="41"/>
    <n v="636"/>
    <x v="252"/>
    <x v="318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n v="16736"/>
    <x v="38"/>
    <x v="41"/>
    <n v="636"/>
    <x v="351"/>
    <x v="408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x v="3226"/>
    <x v="3592"/>
    <n v="25150"/>
    <x v="134"/>
    <x v="0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x v="99"/>
    <x v="3065"/>
    <n v="25161"/>
    <x v="220"/>
    <x v="0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x v="38"/>
    <x v="41"/>
    <n v="0"/>
    <x v="325"/>
    <x v="409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x v="3227"/>
    <x v="3593"/>
    <n v="9056"/>
    <x v="7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n v="46739"/>
    <x v="3228"/>
    <x v="3594"/>
    <n v="9056"/>
    <x v="180"/>
    <x v="31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n v="47460"/>
    <x v="3229"/>
    <x v="3595"/>
    <n v="9056"/>
    <x v="292"/>
    <x v="89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n v="10458"/>
    <x v="2053"/>
    <x v="3596"/>
    <n v="9056"/>
    <x v="315"/>
    <x v="98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n v="59976"/>
    <x v="38"/>
    <x v="41"/>
    <n v="1139"/>
    <x v="176"/>
    <x v="108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n v="6030"/>
    <x v="38"/>
    <x v="41"/>
    <n v="1143"/>
    <x v="208"/>
    <x v="144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n v="59406"/>
    <x v="38"/>
    <x v="41"/>
    <n v="1139"/>
    <x v="161"/>
    <x v="106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n v="33448"/>
    <x v="38"/>
    <x v="41"/>
    <n v="1139"/>
    <x v="356"/>
    <x v="272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n v="5930"/>
    <x v="38"/>
    <x v="41"/>
    <n v="1143"/>
    <x v="25"/>
    <x v="53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งานบำรุงปกติ"/>
    <n v="39696"/>
    <x v="38"/>
    <x v="41"/>
    <n v="1924"/>
    <x v="4"/>
    <x v="91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งานบำรุงปกติ"/>
    <n v="19940"/>
    <x v="38"/>
    <x v="41"/>
    <n v="1924"/>
    <x v="166"/>
    <x v="124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งานบำรุงปกติ"/>
    <n v="26779"/>
    <x v="38"/>
    <x v="41"/>
    <n v="1924"/>
    <x v="475"/>
    <x v="410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งานบำรุงปกติ"/>
    <n v="26689"/>
    <x v="38"/>
    <x v="41"/>
    <n v="1924"/>
    <x v="322"/>
    <x v="331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งานบำรุงปกติ"/>
    <n v="34249"/>
    <x v="38"/>
    <x v="41"/>
    <n v="1924"/>
    <x v="314"/>
    <x v="351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งานบำรุงปกติ"/>
    <n v="23048"/>
    <x v="38"/>
    <x v="41"/>
    <n v="1924"/>
    <x v="293"/>
    <x v="266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งานบำรุงปกติ"/>
    <n v="27077"/>
    <x v="38"/>
    <x v="41"/>
    <n v="1924"/>
    <x v="201"/>
    <x v="186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x v="38"/>
    <x v="41"/>
    <n v="0"/>
    <x v="3"/>
    <x v="192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x v="3230"/>
    <x v="3597"/>
    <n v="11639"/>
    <x v="79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n v="5341"/>
    <x v="3230"/>
    <x v="3598"/>
    <n v="11639"/>
    <x v="110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x v="3231"/>
    <x v="3599"/>
    <n v="23223"/>
    <x v="60"/>
    <x v="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05"/>
    <n v="28324"/>
    <x v="3232"/>
    <x v="3600"/>
    <n v="23223"/>
    <x v="322"/>
    <x v="47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x v="3233"/>
    <x v="3601"/>
    <n v="10472"/>
    <x v="114"/>
    <x v="79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x v="3234"/>
    <x v="3602"/>
    <n v="10472"/>
    <x v="6"/>
    <x v="99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x v="3235"/>
    <x v="3603"/>
    <n v="10472"/>
    <x v="191"/>
    <x v="242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x v="3236"/>
    <x v="3604"/>
    <n v="10472"/>
    <x v="61"/>
    <x v="219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งานบำรุงปกติ"/>
    <n v="54378"/>
    <x v="38"/>
    <x v="41"/>
    <n v="10472"/>
    <x v="100"/>
    <x v="72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งานบำรุงปกติ"/>
    <n v="54246"/>
    <x v="38"/>
    <x v="41"/>
    <n v="10472"/>
    <x v="87"/>
    <x v="164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x v="3237"/>
    <x v="3605"/>
    <n v="10472"/>
    <x v="10"/>
    <x v="130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x v="3238"/>
    <x v="3606"/>
    <n v="10472"/>
    <x v="161"/>
    <x v="44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x v="3239"/>
    <x v="3607"/>
    <n v="16327"/>
    <x v="166"/>
    <x v="167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x v="3240"/>
    <x v="3608"/>
    <n v="16327"/>
    <x v="29"/>
    <x v="127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x v="3241"/>
    <x v="3609"/>
    <n v="16337"/>
    <x v="110"/>
    <x v="125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x v="3242"/>
    <x v="3610"/>
    <n v="16337"/>
    <x v="242"/>
    <x v="224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x v="3243"/>
    <x v="3611"/>
    <n v="16313"/>
    <x v="131"/>
    <x v="28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x v="3244"/>
    <x v="3612"/>
    <n v="16337"/>
    <x v="90"/>
    <x v="35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x v="3245"/>
    <x v="3613"/>
    <n v="16337"/>
    <x v="108"/>
    <x v="1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x v="3246"/>
    <x v="3614"/>
    <n v="13760"/>
    <x v="242"/>
    <x v="224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x v="3247"/>
    <x v="3615"/>
    <n v="13760"/>
    <x v="211"/>
    <x v="24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x v="3248"/>
    <x v="3616"/>
    <n v="13760"/>
    <x v="209"/>
    <x v="69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x v="3249"/>
    <x v="3617"/>
    <n v="13760"/>
    <x v="147"/>
    <x v="32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x v="3250"/>
    <x v="3618"/>
    <n v="13760"/>
    <x v="79"/>
    <x v="148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งานบำรุงปกติ"/>
    <n v="27032"/>
    <x v="38"/>
    <x v="41"/>
    <n v="13760"/>
    <x v="112"/>
    <x v="6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x v="3251"/>
    <x v="3619"/>
    <n v="13760"/>
    <x v="182"/>
    <x v="92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x v="3252"/>
    <x v="3620"/>
    <n v="13770"/>
    <x v="178"/>
    <x v="172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x v="3253"/>
    <x v="3621"/>
    <n v="13760"/>
    <x v="224"/>
    <x v="71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x v="3254"/>
    <x v="3622"/>
    <n v="13732"/>
    <x v="239"/>
    <x v="347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x v="3255"/>
    <x v="3623"/>
    <n v="13770"/>
    <x v="205"/>
    <x v="220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x v="3256"/>
    <x v="3624"/>
    <n v="13754"/>
    <x v="159"/>
    <x v="117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x v="3257"/>
    <x v="3625"/>
    <n v="13770"/>
    <x v="132"/>
    <x v="166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งานบำรุงปกติ"/>
    <n v="30285"/>
    <x v="38"/>
    <x v="41"/>
    <n v="13760"/>
    <x v="262"/>
    <x v="11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x v="3258"/>
    <x v="3626"/>
    <n v="13770"/>
    <x v="100"/>
    <x v="16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x v="3259"/>
    <x v="3627"/>
    <n v="13770"/>
    <x v="175"/>
    <x v="25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n v="5880"/>
    <x v="3260"/>
    <x v="3628"/>
    <n v="37356"/>
    <x v="46"/>
    <x v="0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x v="3261"/>
    <x v="3629"/>
    <n v="37356"/>
    <x v="180"/>
    <x v="0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x v="3262"/>
    <x v="3630"/>
    <n v="37345"/>
    <x v="9"/>
    <x v="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x v="3263"/>
    <x v="3631"/>
    <n v="37356"/>
    <x v="327"/>
    <x v="0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x v="1925"/>
    <x v="3632"/>
    <n v="37345"/>
    <x v="59"/>
    <x v="0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x v="3264"/>
    <x v="3633"/>
    <n v="37356"/>
    <x v="268"/>
    <x v="0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x v="3265"/>
    <x v="3634"/>
    <n v="37345"/>
    <x v="293"/>
    <x v="0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x v="3266"/>
    <x v="3635"/>
    <n v="37356"/>
    <x v="17"/>
    <x v="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x v="3267"/>
    <x v="3636"/>
    <n v="37345"/>
    <x v="117"/>
    <x v="0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x v="3268"/>
    <x v="3637"/>
    <n v="37356"/>
    <x v="128"/>
    <x v="0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x v="3269"/>
    <x v="3638"/>
    <n v="37345"/>
    <x v="85"/>
    <x v="0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งานบำรุงปกติ"/>
    <n v="6234"/>
    <x v="38"/>
    <x v="41"/>
    <n v="4276"/>
    <x v="251"/>
    <x v="213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งานบำรุงปกติ"/>
    <n v="46045"/>
    <x v="38"/>
    <x v="41"/>
    <n v="7907"/>
    <x v="45"/>
    <x v="24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งานบำรุงปกติ"/>
    <n v="33049"/>
    <x v="38"/>
    <x v="41"/>
    <n v="7907"/>
    <x v="100"/>
    <x v="72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งานบำรุงปกติ"/>
    <n v="40639"/>
    <x v="38"/>
    <x v="41"/>
    <n v="4327"/>
    <x v="50"/>
    <x v="159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งานบำรุงปกติ"/>
    <n v="41197"/>
    <x v="38"/>
    <x v="41"/>
    <n v="4327"/>
    <x v="71"/>
    <x v="3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n v="15320"/>
    <x v="38"/>
    <x v="41"/>
    <n v="4327"/>
    <x v="185"/>
    <x v="30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งานบำรุงปกติ"/>
    <n v="25340"/>
    <x v="38"/>
    <x v="41"/>
    <n v="4327"/>
    <x v="110"/>
    <x v="56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งานบำรุงปกติ"/>
    <n v="48405"/>
    <x v="38"/>
    <x v="41"/>
    <n v="3883"/>
    <x v="20"/>
    <x v="175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n v="36803"/>
    <x v="38"/>
    <x v="41"/>
    <n v="3889"/>
    <x v="220"/>
    <x v="166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n v="32508"/>
    <x v="38"/>
    <x v="41"/>
    <n v="1710"/>
    <x v="122"/>
    <x v="71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n v="40779"/>
    <x v="38"/>
    <x v="41"/>
    <n v="1710"/>
    <x v="270"/>
    <x v="359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n v="40576"/>
    <x v="38"/>
    <x v="41"/>
    <n v="1710"/>
    <x v="54"/>
    <x v="219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n v="40648"/>
    <x v="38"/>
    <x v="41"/>
    <n v="1710"/>
    <x v="36"/>
    <x v="307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งานบำรุงปกติ"/>
    <n v="31671"/>
    <x v="38"/>
    <x v="41"/>
    <n v="1710"/>
    <x v="120"/>
    <x v="67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n v="41544"/>
    <x v="38"/>
    <x v="41"/>
    <n v="1710"/>
    <x v="65"/>
    <x v="64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n v="50573"/>
    <x v="3270"/>
    <x v="3639"/>
    <n v="8015"/>
    <x v="175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n v="36709"/>
    <x v="3271"/>
    <x v="3640"/>
    <n v="8015"/>
    <x v="183"/>
    <x v="7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n v="25100"/>
    <x v="3272"/>
    <x v="3641"/>
    <n v="8015"/>
    <x v="96"/>
    <x v="126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n v="20045"/>
    <x v="3273"/>
    <x v="3642"/>
    <n v="8015"/>
    <x v="430"/>
    <x v="8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n v="4965"/>
    <x v="1730"/>
    <x v="3643"/>
    <n v="16011"/>
    <x v="181"/>
    <x v="30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x v="3274"/>
    <x v="3644"/>
    <n v="16000"/>
    <x v="132"/>
    <x v="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x v="3275"/>
    <x v="3645"/>
    <n v="16000"/>
    <x v="69"/>
    <x v="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n v="5170"/>
    <x v="3276"/>
    <x v="3646"/>
    <n v="16011"/>
    <x v="383"/>
    <x v="269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n v="1375"/>
    <x v="3277"/>
    <x v="3647"/>
    <n v="16011"/>
    <x v="14"/>
    <x v="115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n v="5025"/>
    <x v="3143"/>
    <x v="3648"/>
    <n v="16011"/>
    <x v="14"/>
    <x v="115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n v="19790"/>
    <x v="3278"/>
    <x v="3649"/>
    <n v="16000"/>
    <x v="164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x v="3279"/>
    <x v="3650"/>
    <n v="16000"/>
    <x v="83"/>
    <x v="298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x v="3280"/>
    <x v="3651"/>
    <n v="16011"/>
    <x v="112"/>
    <x v="367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x v="3281"/>
    <x v="3652"/>
    <n v="16000"/>
    <x v="123"/>
    <x v="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n v="16406"/>
    <x v="3282"/>
    <x v="3653"/>
    <n v="16000"/>
    <x v="37"/>
    <x v="78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n v="5025"/>
    <x v="3143"/>
    <x v="3654"/>
    <n v="16011"/>
    <x v="19"/>
    <x v="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งานบำรุงปกติ"/>
    <n v="5826"/>
    <x v="38"/>
    <x v="41"/>
    <n v="16011"/>
    <x v="306"/>
    <x v="290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x v="3283"/>
    <x v="3655"/>
    <n v="16000"/>
    <x v="7"/>
    <x v="166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x v="3284"/>
    <x v="3656"/>
    <n v="16000"/>
    <x v="101"/>
    <x v="231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x v="3285"/>
    <x v="3657"/>
    <n v="16011"/>
    <x v="100"/>
    <x v="57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x v="38"/>
    <x v="41"/>
    <n v="16000"/>
    <x v="11"/>
    <x v="4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x v="38"/>
    <x v="41"/>
    <n v="16011"/>
    <x v="378"/>
    <x v="268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x v="3286"/>
    <x v="3658"/>
    <n v="15998"/>
    <x v="342"/>
    <x v="273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n v="58718"/>
    <x v="3287"/>
    <x v="3659"/>
    <n v="20570"/>
    <x v="259"/>
    <x v="30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n v="53996"/>
    <x v="3288"/>
    <x v="3660"/>
    <n v="20570"/>
    <x v="297"/>
    <x v="47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n v="54762"/>
    <x v="3289"/>
    <x v="3661"/>
    <n v="20570"/>
    <x v="89"/>
    <x v="6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n v="53977"/>
    <x v="3290"/>
    <x v="3662"/>
    <n v="20570"/>
    <x v="404"/>
    <x v="14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n v="39844"/>
    <x v="38"/>
    <x v="41"/>
    <n v="1403"/>
    <x v="207"/>
    <x v="293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n v="24156"/>
    <x v="38"/>
    <x v="41"/>
    <n v="1403"/>
    <x v="293"/>
    <x v="266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n v="39840"/>
    <x v="38"/>
    <x v="41"/>
    <n v="1403"/>
    <x v="160"/>
    <x v="317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n v="27108"/>
    <x v="38"/>
    <x v="41"/>
    <n v="899"/>
    <x v="192"/>
    <x v="123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n v="40432"/>
    <x v="38"/>
    <x v="41"/>
    <n v="899"/>
    <x v="131"/>
    <x v="82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x v="3291"/>
    <x v="3663"/>
    <n v="14885"/>
    <x v="49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x v="38"/>
    <x v="41"/>
    <n v="0"/>
    <x v="397"/>
    <x v="316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x v="38"/>
    <x v="41"/>
    <n v="0"/>
    <x v="3"/>
    <x v="192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x v="38"/>
    <x v="41"/>
    <n v="0"/>
    <x v="154"/>
    <x v="129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x v="38"/>
    <x v="41"/>
    <n v="0"/>
    <x v="91"/>
    <x v="306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x v="38"/>
    <x v="41"/>
    <n v="0"/>
    <x v="61"/>
    <x v="2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n v="37504"/>
    <x v="3292"/>
    <x v="3664"/>
    <n v="4675"/>
    <x v="122"/>
    <x v="3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n v="13644"/>
    <x v="3293"/>
    <x v="3665"/>
    <n v="4675"/>
    <x v="85"/>
    <x v="0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x v="38"/>
    <x v="41"/>
    <n v="0"/>
    <x v="97"/>
    <x v="128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x v="38"/>
    <x v="41"/>
    <n v="0"/>
    <x v="139"/>
    <x v="137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x v="38"/>
    <x v="41"/>
    <n v="0"/>
    <x v="132"/>
    <x v="102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x v="38"/>
    <x v="41"/>
    <n v="0"/>
    <x v="196"/>
    <x v="161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x v="38"/>
    <x v="41"/>
    <n v="0"/>
    <x v="122"/>
    <x v="71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x v="38"/>
    <x v="41"/>
    <n v="0"/>
    <x v="72"/>
    <x v="35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n v="6210"/>
    <x v="38"/>
    <x v="41"/>
    <n v="2006"/>
    <x v="224"/>
    <x v="173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n v="6708"/>
    <x v="38"/>
    <x v="41"/>
    <n v="2006"/>
    <x v="36"/>
    <x v="307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n v="9115"/>
    <x v="38"/>
    <x v="41"/>
    <n v="940"/>
    <x v="30"/>
    <x v="70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x v="38"/>
    <x v="41"/>
    <n v="0"/>
    <x v="247"/>
    <x v="249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งานบำรุงปกติ"/>
    <n v="31789"/>
    <x v="38"/>
    <x v="41"/>
    <n v="2541"/>
    <x v="91"/>
    <x v="306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งานบำรุงปกติ"/>
    <n v="28025"/>
    <x v="38"/>
    <x v="41"/>
    <n v="2541"/>
    <x v="91"/>
    <x v="306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n v="31549"/>
    <x v="3294"/>
    <x v="3666"/>
    <n v="6103"/>
    <x v="8"/>
    <x v="3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n v="10713"/>
    <x v="3295"/>
    <x v="3667"/>
    <n v="6103"/>
    <x v="17"/>
    <x v="7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งานบำรุงปกติ"/>
    <n v="48739"/>
    <x v="38"/>
    <x v="41"/>
    <n v="6567"/>
    <x v="61"/>
    <x v="28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งานบำรุงปกติ"/>
    <n v="45240"/>
    <x v="38"/>
    <x v="41"/>
    <n v="6567"/>
    <x v="61"/>
    <x v="28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งานบำรุงปกติ"/>
    <n v="45595"/>
    <x v="38"/>
    <x v="41"/>
    <n v="6567"/>
    <x v="142"/>
    <x v="86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n v="25185"/>
    <x v="3296"/>
    <x v="3668"/>
    <n v="6567"/>
    <x v="254"/>
    <x v="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n v="57084"/>
    <x v="38"/>
    <x v="41"/>
    <n v="2944"/>
    <x v="154"/>
    <x v="129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n v="55620"/>
    <x v="38"/>
    <x v="41"/>
    <n v="2944"/>
    <x v="49"/>
    <x v="167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n v="24576"/>
    <x v="38"/>
    <x v="41"/>
    <n v="2944"/>
    <x v="55"/>
    <x v="32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งานบำรุงปกติ"/>
    <n v="49330"/>
    <x v="38"/>
    <x v="41"/>
    <n v="4336"/>
    <x v="147"/>
    <x v="92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งานบำรุงปกติ"/>
    <n v="49670"/>
    <x v="38"/>
    <x v="41"/>
    <n v="4336"/>
    <x v="8"/>
    <x v="231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งานบำรุงปกติ"/>
    <n v="49265"/>
    <x v="38"/>
    <x v="41"/>
    <n v="4336"/>
    <x v="19"/>
    <x v="114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งานบำรุงปกติ"/>
    <n v="49550"/>
    <x v="38"/>
    <x v="41"/>
    <n v="4336"/>
    <x v="161"/>
    <x v="106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งานบำรุงปกติ"/>
    <n v="49620"/>
    <x v="38"/>
    <x v="41"/>
    <n v="4336"/>
    <x v="113"/>
    <x v="58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งานบำรุงปกติ"/>
    <n v="4940"/>
    <x v="38"/>
    <x v="41"/>
    <n v="4347"/>
    <x v="227"/>
    <x v="177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งานบำรุงปกติ"/>
    <n v="34670"/>
    <x v="38"/>
    <x v="41"/>
    <n v="4336"/>
    <x v="40"/>
    <x v="18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n v="40237"/>
    <x v="38"/>
    <x v="41"/>
    <n v="4336"/>
    <x v="182"/>
    <x v="136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n v="56385"/>
    <x v="38"/>
    <x v="41"/>
    <n v="4336"/>
    <x v="137"/>
    <x v="83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งานบำรุงปกติ"/>
    <n v="49810"/>
    <x v="38"/>
    <x v="41"/>
    <n v="4336"/>
    <x v="57"/>
    <x v="146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งานบำรุงปกติ"/>
    <n v="49975"/>
    <x v="38"/>
    <x v="41"/>
    <n v="4336"/>
    <x v="25"/>
    <x v="53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งานบำรุงปกติ"/>
    <n v="49680"/>
    <x v="38"/>
    <x v="41"/>
    <n v="4336"/>
    <x v="60"/>
    <x v="141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งานบำรุงปกติ"/>
    <n v="49830"/>
    <x v="38"/>
    <x v="41"/>
    <n v="4336"/>
    <x v="61"/>
    <x v="28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งานบำรุงปกติ"/>
    <n v="49715"/>
    <x v="38"/>
    <x v="41"/>
    <n v="4336"/>
    <x v="63"/>
    <x v="40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งานบำรุงปกติ"/>
    <n v="29685"/>
    <x v="38"/>
    <x v="41"/>
    <n v="4336"/>
    <x v="113"/>
    <x v="58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n v="16609"/>
    <x v="3297"/>
    <x v="3669"/>
    <n v="12395"/>
    <x v="32"/>
    <x v="3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n v="4985"/>
    <x v="3127"/>
    <x v="3670"/>
    <n v="12406"/>
    <x v="310"/>
    <x v="98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x v="3298"/>
    <x v="3671"/>
    <n v="12395"/>
    <x v="9"/>
    <x v="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n v="49975"/>
    <x v="3299"/>
    <x v="3672"/>
    <n v="12395"/>
    <x v="19"/>
    <x v="3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x v="3300"/>
    <x v="3673"/>
    <n v="12395"/>
    <x v="39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x v="3301"/>
    <x v="3674"/>
    <n v="12395"/>
    <x v="18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x v="3302"/>
    <x v="3675"/>
    <n v="12395"/>
    <x v="192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n v="49840"/>
    <x v="3303"/>
    <x v="3676"/>
    <n v="12395"/>
    <x v="209"/>
    <x v="15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x v="3304"/>
    <x v="3677"/>
    <n v="12395"/>
    <x v="72"/>
    <x v="0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x v="3305"/>
    <x v="3678"/>
    <n v="20875"/>
    <x v="44"/>
    <x v="0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n v="44637"/>
    <x v="38"/>
    <x v="41"/>
    <n v="840"/>
    <x v="26"/>
    <x v="54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n v="45167"/>
    <x v="38"/>
    <x v="41"/>
    <n v="840"/>
    <x v="198"/>
    <x v="135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n v="49935"/>
    <x v="38"/>
    <x v="41"/>
    <n v="840"/>
    <x v="272"/>
    <x v="211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n v="40475"/>
    <x v="38"/>
    <x v="41"/>
    <n v="840"/>
    <x v="68"/>
    <x v="134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x v="3306"/>
    <x v="3679"/>
    <n v="41324"/>
    <x v="105"/>
    <x v="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x v="3307"/>
    <x v="3680"/>
    <n v="41324"/>
    <x v="120"/>
    <x v="0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x v="3308"/>
    <x v="3681"/>
    <n v="41324"/>
    <x v="105"/>
    <x v="0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x v="3309"/>
    <x v="3682"/>
    <n v="41324"/>
    <x v="195"/>
    <x v="0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n v="23742"/>
    <x v="3310"/>
    <x v="3683"/>
    <n v="41324"/>
    <x v="254"/>
    <x v="0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x v="3311"/>
    <x v="3684"/>
    <n v="41324"/>
    <x v="66"/>
    <x v="0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x v="3312"/>
    <x v="2495"/>
    <n v="41324"/>
    <x v="131"/>
    <x v="0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x v="3313"/>
    <x v="3685"/>
    <n v="41324"/>
    <x v="310"/>
    <x v="0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x v="3314"/>
    <x v="3686"/>
    <n v="41324"/>
    <x v="297"/>
    <x v="0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x v="3315"/>
    <x v="3687"/>
    <n v="41324"/>
    <x v="261"/>
    <x v="0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n v="22599"/>
    <x v="38"/>
    <x v="41"/>
    <n v="1324"/>
    <x v="44"/>
    <x v="23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n v="12132"/>
    <x v="3316"/>
    <x v="3688"/>
    <n v="12108"/>
    <x v="297"/>
    <x v="47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05"/>
    <n v="20723"/>
    <x v="3317"/>
    <x v="3689"/>
    <n v="22166"/>
    <x v="215"/>
    <x v="97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x v="348"/>
    <x v="3690"/>
    <n v="22254"/>
    <x v="132"/>
    <x v="0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n v="44788"/>
    <x v="3318"/>
    <x v="3691"/>
    <n v="22254"/>
    <x v="75"/>
    <x v="7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n v="15369"/>
    <x v="3319"/>
    <x v="3692"/>
    <n v="22254"/>
    <x v="149"/>
    <x v="2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n v="34779"/>
    <x v="3320"/>
    <x v="3693"/>
    <n v="4495"/>
    <x v="8"/>
    <x v="3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x v="3321"/>
    <x v="3694"/>
    <n v="4495"/>
    <x v="188"/>
    <x v="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งานบำรุงปกติ"/>
    <n v="17465"/>
    <x v="38"/>
    <x v="41"/>
    <n v="4495"/>
    <x v="136"/>
    <x v="121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n v="50909"/>
    <x v="3322"/>
    <x v="3695"/>
    <n v="23558"/>
    <x v="125"/>
    <x v="3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n v="30171"/>
    <x v="3323"/>
    <x v="3696"/>
    <n v="23558"/>
    <x v="81"/>
    <x v="15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n v="45224"/>
    <x v="3324"/>
    <x v="3697"/>
    <n v="23558"/>
    <x v="19"/>
    <x v="3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n v="35480"/>
    <x v="3325"/>
    <x v="3698"/>
    <n v="23558"/>
    <x v="30"/>
    <x v="15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x v="38"/>
    <x v="41"/>
    <n v="0"/>
    <x v="175"/>
    <x v="107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x v="38"/>
    <x v="41"/>
    <n v="0"/>
    <x v="110"/>
    <x v="56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n v="44409"/>
    <x v="38"/>
    <x v="41"/>
    <n v="1546"/>
    <x v="184"/>
    <x v="109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n v="41052"/>
    <x v="38"/>
    <x v="41"/>
    <n v="1546"/>
    <x v="104"/>
    <x v="194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n v="40424"/>
    <x v="38"/>
    <x v="41"/>
    <n v="1546"/>
    <x v="72"/>
    <x v="35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n v="7896"/>
    <x v="38"/>
    <x v="41"/>
    <n v="1546"/>
    <x v="159"/>
    <x v="198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n v="35555"/>
    <x v="38"/>
    <x v="41"/>
    <n v="1546"/>
    <x v="107"/>
    <x v="51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n v="44398"/>
    <x v="38"/>
    <x v="41"/>
    <n v="1546"/>
    <x v="211"/>
    <x v="149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n v="44550"/>
    <x v="38"/>
    <x v="41"/>
    <n v="1546"/>
    <x v="72"/>
    <x v="35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n v="13289"/>
    <x v="38"/>
    <x v="41"/>
    <n v="1546"/>
    <x v="192"/>
    <x v="123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n v="26672"/>
    <x v="38"/>
    <x v="41"/>
    <n v="1546"/>
    <x v="154"/>
    <x v="129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n v="20016"/>
    <x v="3326"/>
    <x v="585"/>
    <n v="4887"/>
    <x v="147"/>
    <x v="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n v="44897"/>
    <x v="38"/>
    <x v="41"/>
    <n v="1355"/>
    <x v="147"/>
    <x v="92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n v="26860"/>
    <x v="38"/>
    <x v="41"/>
    <n v="1355"/>
    <x v="189"/>
    <x v="118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n v="44740"/>
    <x v="38"/>
    <x v="41"/>
    <n v="638"/>
    <x v="267"/>
    <x v="204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n v="44878"/>
    <x v="38"/>
    <x v="41"/>
    <n v="638"/>
    <x v="122"/>
    <x v="71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n v="40382"/>
    <x v="38"/>
    <x v="41"/>
    <n v="638"/>
    <x v="19"/>
    <x v="114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n v="46200"/>
    <x v="38"/>
    <x v="41"/>
    <n v="1305"/>
    <x v="295"/>
    <x v="382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n v="46400"/>
    <x v="38"/>
    <x v="41"/>
    <n v="1305"/>
    <x v="414"/>
    <x v="319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n v="46565"/>
    <x v="38"/>
    <x v="41"/>
    <n v="1305"/>
    <x v="285"/>
    <x v="322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n v="46525"/>
    <x v="38"/>
    <x v="41"/>
    <n v="1305"/>
    <x v="322"/>
    <x v="331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n v="10210"/>
    <x v="38"/>
    <x v="41"/>
    <n v="1305"/>
    <x v="153"/>
    <x v="226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n v="53818"/>
    <x v="38"/>
    <x v="41"/>
    <n v="2222"/>
    <x v="239"/>
    <x v="218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n v="63654"/>
    <x v="38"/>
    <x v="41"/>
    <n v="2222"/>
    <x v="149"/>
    <x v="207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n v="49704"/>
    <x v="38"/>
    <x v="41"/>
    <n v="2222"/>
    <x v="69"/>
    <x v="39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n v="54840"/>
    <x v="38"/>
    <x v="41"/>
    <n v="2222"/>
    <x v="81"/>
    <x v="181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n v="49616"/>
    <x v="38"/>
    <x v="41"/>
    <n v="2222"/>
    <x v="30"/>
    <x v="70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n v="11137"/>
    <x v="38"/>
    <x v="41"/>
    <n v="2222"/>
    <x v="192"/>
    <x v="123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n v="34275"/>
    <x v="38"/>
    <x v="41"/>
    <n v="1315"/>
    <x v="220"/>
    <x v="166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n v="48770"/>
    <x v="38"/>
    <x v="41"/>
    <n v="1315"/>
    <x v="35"/>
    <x v="113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n v="34180"/>
    <x v="38"/>
    <x v="41"/>
    <n v="1315"/>
    <x v="211"/>
    <x v="149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n v="48660"/>
    <x v="38"/>
    <x v="41"/>
    <n v="1315"/>
    <x v="90"/>
    <x v="163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n v="49500"/>
    <x v="38"/>
    <x v="41"/>
    <n v="1315"/>
    <x v="127"/>
    <x v="77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n v="14700"/>
    <x v="38"/>
    <x v="41"/>
    <n v="1315"/>
    <x v="81"/>
    <x v="181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n v="9755"/>
    <x v="38"/>
    <x v="41"/>
    <n v="1315"/>
    <x v="266"/>
    <x v="203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n v="49820"/>
    <x v="38"/>
    <x v="41"/>
    <n v="1315"/>
    <x v="12"/>
    <x v="185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n v="10190"/>
    <x v="38"/>
    <x v="41"/>
    <n v="1315"/>
    <x v="155"/>
    <x v="253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n v="45205"/>
    <x v="38"/>
    <x v="41"/>
    <n v="1707"/>
    <x v="211"/>
    <x v="149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n v="45055"/>
    <x v="38"/>
    <x v="41"/>
    <n v="1707"/>
    <x v="196"/>
    <x v="161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n v="49965"/>
    <x v="38"/>
    <x v="41"/>
    <n v="1707"/>
    <x v="17"/>
    <x v="265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n v="39995"/>
    <x v="38"/>
    <x v="41"/>
    <n v="1707"/>
    <x v="35"/>
    <x v="113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n v="43529"/>
    <x v="38"/>
    <x v="41"/>
    <n v="1707"/>
    <x v="101"/>
    <x v="104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n v="15000"/>
    <x v="38"/>
    <x v="41"/>
    <n v="1707"/>
    <x v="186"/>
    <x v="120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n v="49460"/>
    <x v="38"/>
    <x v="41"/>
    <n v="3936"/>
    <x v="10"/>
    <x v="21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งานบำรุงปกติ"/>
    <n v="47280"/>
    <x v="38"/>
    <x v="41"/>
    <n v="3936"/>
    <x v="89"/>
    <x v="228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งานบำรุงปกติ"/>
    <n v="45945"/>
    <x v="38"/>
    <x v="41"/>
    <n v="3936"/>
    <x v="241"/>
    <x v="221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งานบำรุงปกติ"/>
    <n v="41749"/>
    <x v="38"/>
    <x v="41"/>
    <n v="3936"/>
    <x v="20"/>
    <x v="175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งานบำรุงปกติ"/>
    <n v="31864"/>
    <x v="38"/>
    <x v="41"/>
    <n v="3936"/>
    <x v="15"/>
    <x v="212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n v="27468"/>
    <x v="38"/>
    <x v="41"/>
    <n v="1433"/>
    <x v="307"/>
    <x v="248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n v="41333"/>
    <x v="38"/>
    <x v="41"/>
    <n v="1433"/>
    <x v="374"/>
    <x v="411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n v="9791"/>
    <x v="38"/>
    <x v="41"/>
    <n v="1433"/>
    <x v="135"/>
    <x v="168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n v="5055"/>
    <x v="38"/>
    <x v="41"/>
    <n v="1884"/>
    <x v="239"/>
    <x v="218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n v="4928"/>
    <x v="38"/>
    <x v="41"/>
    <n v="1443"/>
    <x v="254"/>
    <x v="242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n v="19677"/>
    <x v="38"/>
    <x v="41"/>
    <n v="1875"/>
    <x v="105"/>
    <x v="49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n v="9880"/>
    <x v="38"/>
    <x v="41"/>
    <n v="1875"/>
    <x v="180"/>
    <x v="112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n v="4855"/>
    <x v="38"/>
    <x v="41"/>
    <n v="1443"/>
    <x v="209"/>
    <x v="147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n v="9000"/>
    <x v="38"/>
    <x v="41"/>
    <n v="1433"/>
    <x v="224"/>
    <x v="173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n v="4459"/>
    <x v="38"/>
    <x v="41"/>
    <n v="1443"/>
    <x v="220"/>
    <x v="166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n v="22532"/>
    <x v="38"/>
    <x v="41"/>
    <n v="1433"/>
    <x v="392"/>
    <x v="350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n v="4572"/>
    <x v="38"/>
    <x v="41"/>
    <n v="770"/>
    <x v="165"/>
    <x v="383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n v="41733"/>
    <x v="38"/>
    <x v="41"/>
    <n v="762"/>
    <x v="88"/>
    <x v="197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n v="13757"/>
    <x v="38"/>
    <x v="41"/>
    <n v="762"/>
    <x v="270"/>
    <x v="359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n v="41103"/>
    <x v="38"/>
    <x v="41"/>
    <n v="762"/>
    <x v="216"/>
    <x v="157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n v="4559"/>
    <x v="38"/>
    <x v="41"/>
    <n v="770"/>
    <x v="95"/>
    <x v="209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n v="22923"/>
    <x v="38"/>
    <x v="41"/>
    <n v="762"/>
    <x v="356"/>
    <x v="272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n v="23072"/>
    <x v="38"/>
    <x v="41"/>
    <n v="762"/>
    <x v="310"/>
    <x v="259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n v="9126"/>
    <x v="38"/>
    <x v="41"/>
    <n v="762"/>
    <x v="356"/>
    <x v="272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งานบำรุงปกติ"/>
    <n v="15010"/>
    <x v="38"/>
    <x v="41"/>
    <n v="2824"/>
    <x v="15"/>
    <x v="212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งานบำรุงปกติ"/>
    <n v="34700"/>
    <x v="38"/>
    <x v="41"/>
    <n v="2824"/>
    <x v="92"/>
    <x v="412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งานบำรุงปกติ"/>
    <n v="29668"/>
    <x v="38"/>
    <x v="41"/>
    <n v="2824"/>
    <x v="353"/>
    <x v="305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งานบำรุงปกติ"/>
    <n v="49430"/>
    <x v="38"/>
    <x v="41"/>
    <n v="2824"/>
    <x v="306"/>
    <x v="290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งานบำรุงปกติ"/>
    <n v="49195"/>
    <x v="38"/>
    <x v="41"/>
    <n v="2824"/>
    <x v="407"/>
    <x v="413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n v="48873"/>
    <x v="38"/>
    <x v="41"/>
    <n v="2824"/>
    <x v="129"/>
    <x v="131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n v="14545"/>
    <x v="38"/>
    <x v="41"/>
    <n v="2824"/>
    <x v="16"/>
    <x v="119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งานบำรุงปกติ"/>
    <n v="9655"/>
    <x v="38"/>
    <x v="41"/>
    <n v="2824"/>
    <x v="137"/>
    <x v="83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n v="36432"/>
    <x v="38"/>
    <x v="41"/>
    <n v="1266"/>
    <x v="276"/>
    <x v="347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งานบำรุงปกติ"/>
    <n v="21936"/>
    <x v="38"/>
    <x v="41"/>
    <n v="1266"/>
    <x v="266"/>
    <x v="203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งานบำรุงปกติ"/>
    <n v="18372"/>
    <x v="38"/>
    <x v="41"/>
    <n v="1266"/>
    <x v="426"/>
    <x v="393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n v="9365"/>
    <x v="38"/>
    <x v="41"/>
    <n v="1266"/>
    <x v="389"/>
    <x v="414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n v="9036"/>
    <x v="38"/>
    <x v="41"/>
    <n v="1266"/>
    <x v="354"/>
    <x v="323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n v="4819"/>
    <x v="38"/>
    <x v="41"/>
    <n v="1273"/>
    <x v="3"/>
    <x v="192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n v="13617"/>
    <x v="38"/>
    <x v="41"/>
    <n v="1266"/>
    <x v="3"/>
    <x v="192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n v="6863"/>
    <x v="38"/>
    <x v="41"/>
    <n v="1266"/>
    <x v="402"/>
    <x v="415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n v="3371"/>
    <x v="38"/>
    <x v="41"/>
    <n v="1262"/>
    <x v="3"/>
    <x v="192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n v="7889"/>
    <x v="38"/>
    <x v="41"/>
    <n v="1273"/>
    <x v="3"/>
    <x v="192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n v="13212"/>
    <x v="38"/>
    <x v="41"/>
    <n v="333"/>
    <x v="3"/>
    <x v="192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n v="2511"/>
    <x v="38"/>
    <x v="41"/>
    <n v="338"/>
    <x v="3"/>
    <x v="192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n v="1710"/>
    <x v="38"/>
    <x v="41"/>
    <n v="338"/>
    <x v="3"/>
    <x v="192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n v="900"/>
    <x v="38"/>
    <x v="41"/>
    <n v="338"/>
    <x v="3"/>
    <x v="192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n v="900"/>
    <x v="38"/>
    <x v="41"/>
    <n v="338"/>
    <x v="3"/>
    <x v="192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n v="2831"/>
    <x v="38"/>
    <x v="41"/>
    <n v="338"/>
    <x v="3"/>
    <x v="192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งานบำรุงปกติ"/>
    <n v="10723"/>
    <x v="38"/>
    <x v="41"/>
    <n v="3481"/>
    <x v="270"/>
    <x v="359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n v="12658"/>
    <x v="38"/>
    <x v="41"/>
    <n v="1265"/>
    <x v="190"/>
    <x v="250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n v="15017"/>
    <x v="38"/>
    <x v="41"/>
    <n v="1258"/>
    <x v="117"/>
    <x v="62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n v="12573"/>
    <x v="38"/>
    <x v="41"/>
    <n v="1265"/>
    <x v="69"/>
    <x v="39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n v="14962"/>
    <x v="38"/>
    <x v="41"/>
    <n v="1258"/>
    <x v="68"/>
    <x v="134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n v="12663"/>
    <x v="38"/>
    <x v="41"/>
    <n v="1265"/>
    <x v="58"/>
    <x v="78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n v="14985"/>
    <x v="38"/>
    <x v="41"/>
    <n v="1258"/>
    <x v="178"/>
    <x v="111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n v="12686"/>
    <x v="38"/>
    <x v="41"/>
    <n v="1265"/>
    <x v="113"/>
    <x v="58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n v="7466"/>
    <x v="38"/>
    <x v="41"/>
    <n v="1265"/>
    <x v="125"/>
    <x v="75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n v="12654"/>
    <x v="38"/>
    <x v="41"/>
    <n v="1265"/>
    <x v="117"/>
    <x v="62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n v="14832"/>
    <x v="38"/>
    <x v="41"/>
    <n v="1258"/>
    <x v="407"/>
    <x v="413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n v="12726"/>
    <x v="38"/>
    <x v="41"/>
    <n v="1265"/>
    <x v="57"/>
    <x v="146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n v="15039"/>
    <x v="38"/>
    <x v="41"/>
    <n v="1258"/>
    <x v="386"/>
    <x v="301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n v="25295"/>
    <x v="38"/>
    <x v="41"/>
    <n v="206"/>
    <x v="476"/>
    <x v="416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n v="5065"/>
    <x v="38"/>
    <x v="41"/>
    <n v="213"/>
    <x v="3"/>
    <x v="192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n v="45645"/>
    <x v="38"/>
    <x v="41"/>
    <n v="206"/>
    <x v="327"/>
    <x v="417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n v="45760"/>
    <x v="38"/>
    <x v="41"/>
    <n v="206"/>
    <x v="403"/>
    <x v="418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n v="15175"/>
    <x v="38"/>
    <x v="41"/>
    <n v="206"/>
    <x v="431"/>
    <x v="419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n v="45725"/>
    <x v="38"/>
    <x v="41"/>
    <n v="206"/>
    <x v="477"/>
    <x v="420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n v="15400"/>
    <x v="38"/>
    <x v="41"/>
    <n v="206"/>
    <x v="201"/>
    <x v="186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n v="39965"/>
    <x v="38"/>
    <x v="41"/>
    <n v="1234"/>
    <x v="309"/>
    <x v="370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n v="14000"/>
    <x v="38"/>
    <x v="41"/>
    <n v="1234"/>
    <x v="270"/>
    <x v="359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n v="45120"/>
    <x v="38"/>
    <x v="41"/>
    <n v="1234"/>
    <x v="244"/>
    <x v="421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n v="5020"/>
    <x v="38"/>
    <x v="41"/>
    <n v="1240"/>
    <x v="396"/>
    <x v="422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n v="14870"/>
    <x v="38"/>
    <x v="41"/>
    <n v="1234"/>
    <x v="158"/>
    <x v="154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n v="40355"/>
    <x v="38"/>
    <x v="41"/>
    <n v="1409"/>
    <x v="221"/>
    <x v="9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n v="4567"/>
    <x v="38"/>
    <x v="41"/>
    <n v="503"/>
    <x v="128"/>
    <x v="223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n v="4527"/>
    <x v="38"/>
    <x v="41"/>
    <n v="503"/>
    <x v="316"/>
    <x v="254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n v="40312"/>
    <x v="38"/>
    <x v="41"/>
    <n v="498"/>
    <x v="295"/>
    <x v="382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n v="48180"/>
    <x v="38"/>
    <x v="41"/>
    <n v="99"/>
    <x v="223"/>
    <x v="171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n v="31486"/>
    <x v="38"/>
    <x v="41"/>
    <n v="99"/>
    <x v="401"/>
    <x v="407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x v="38"/>
    <x v="41"/>
    <n v="0"/>
    <x v="267"/>
    <x v="204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x v="38"/>
    <x v="41"/>
    <n v="0"/>
    <x v="35"/>
    <x v="113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x v="38"/>
    <x v="41"/>
    <n v="0"/>
    <x v="296"/>
    <x v="364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x v="3327"/>
    <x v="3699"/>
    <n v="25177"/>
    <x v="84"/>
    <x v="0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n v="40941"/>
    <x v="3328"/>
    <x v="3700"/>
    <n v="25177"/>
    <x v="78"/>
    <x v="0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n v="40581"/>
    <x v="3329"/>
    <x v="3701"/>
    <n v="25177"/>
    <x v="87"/>
    <x v="0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n v="47141"/>
    <x v="3330"/>
    <x v="3702"/>
    <n v="25177"/>
    <x v="221"/>
    <x v="0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x v="3331"/>
    <x v="3703"/>
    <n v="25177"/>
    <x v="94"/>
    <x v="0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x v="3332"/>
    <x v="3704"/>
    <n v="25177"/>
    <x v="159"/>
    <x v="0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n v="4885"/>
    <x v="3333"/>
    <x v="3705"/>
    <n v="25187"/>
    <x v="164"/>
    <x v="0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n v="49342"/>
    <x v="3334"/>
    <x v="2704"/>
    <n v="25177"/>
    <x v="82"/>
    <x v="0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x v="3335"/>
    <x v="3706"/>
    <n v="25177"/>
    <x v="148"/>
    <x v="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n v="48317"/>
    <x v="3336"/>
    <x v="3707"/>
    <n v="25177"/>
    <x v="82"/>
    <x v="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n v="44500"/>
    <x v="3337"/>
    <x v="3708"/>
    <n v="25177"/>
    <x v="51"/>
    <x v="0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n v="40702"/>
    <x v="3338"/>
    <x v="3709"/>
    <n v="25177"/>
    <x v="202"/>
    <x v="0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n v="43095"/>
    <x v="3339"/>
    <x v="3710"/>
    <n v="25177"/>
    <x v="110"/>
    <x v="0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n v="9521"/>
    <x v="3340"/>
    <x v="3711"/>
    <n v="25177"/>
    <x v="130"/>
    <x v="3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x v="3341"/>
    <x v="3712"/>
    <n v="17351"/>
    <x v="154"/>
    <x v="0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n v="6284"/>
    <x v="3342"/>
    <x v="3713"/>
    <n v="17351"/>
    <x v="129"/>
    <x v="2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n v="6414"/>
    <x v="3343"/>
    <x v="3714"/>
    <n v="17351"/>
    <x v="1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n v="6909"/>
    <x v="3344"/>
    <x v="3715"/>
    <n v="17351"/>
    <x v="97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n v="6036"/>
    <x v="3345"/>
    <x v="3716"/>
    <n v="17351"/>
    <x v="8"/>
    <x v="3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x v="3346"/>
    <x v="3717"/>
    <n v="17351"/>
    <x v="139"/>
    <x v="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n v="6396"/>
    <x v="3347"/>
    <x v="3718"/>
    <n v="17351"/>
    <x v="124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x v="3348"/>
    <x v="3719"/>
    <n v="17351"/>
    <x v="55"/>
    <x v="0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n v="12834"/>
    <x v="3349"/>
    <x v="3720"/>
    <n v="17341"/>
    <x v="19"/>
    <x v="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x v="3350"/>
    <x v="3721"/>
    <n v="17351"/>
    <x v="154"/>
    <x v="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งานบำรุงปกติ"/>
    <n v="52299"/>
    <x v="38"/>
    <x v="41"/>
    <n v="6543"/>
    <x v="44"/>
    <x v="23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n v="28032"/>
    <x v="3351"/>
    <x v="3722"/>
    <n v="6543"/>
    <x v="126"/>
    <x v="7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n v="46508"/>
    <x v="3352"/>
    <x v="3723"/>
    <n v="6543"/>
    <x v="214"/>
    <x v="13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n v="52955"/>
    <x v="38"/>
    <x v="41"/>
    <n v="6543"/>
    <x v="1"/>
    <x v="145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x v="3353"/>
    <x v="3724"/>
    <n v="7075"/>
    <x v="118"/>
    <x v="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x v="3354"/>
    <x v="3725"/>
    <n v="7075"/>
    <x v="50"/>
    <x v="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x v="3355"/>
    <x v="3726"/>
    <n v="7085"/>
    <x v="63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n v="38134"/>
    <x v="3356"/>
    <x v="3727"/>
    <n v="7075"/>
    <x v="135"/>
    <x v="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n v="4680"/>
    <x v="3027"/>
    <x v="3728"/>
    <n v="7085"/>
    <x v="314"/>
    <x v="31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n v="4725"/>
    <x v="3357"/>
    <x v="3729"/>
    <n v="7085"/>
    <x v="33"/>
    <x v="16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n v="4168"/>
    <x v="3358"/>
    <x v="3730"/>
    <n v="7085"/>
    <x v="35"/>
    <x v="15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งานบำรุงปกติ"/>
    <n v="26979"/>
    <x v="38"/>
    <x v="41"/>
    <n v="7075"/>
    <x v="175"/>
    <x v="107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งานบำรุงปกติ"/>
    <n v="33709"/>
    <x v="38"/>
    <x v="41"/>
    <n v="7075"/>
    <x v="145"/>
    <x v="2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งานบำรุงปกติ"/>
    <n v="45662"/>
    <x v="38"/>
    <x v="41"/>
    <n v="7075"/>
    <x v="87"/>
    <x v="164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งานบำรุงปกติ"/>
    <n v="5140"/>
    <x v="38"/>
    <x v="41"/>
    <n v="7085"/>
    <x v="103"/>
    <x v="117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n v="52095"/>
    <x v="3359"/>
    <x v="3731"/>
    <n v="16299"/>
    <x v="12"/>
    <x v="3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x v="3360"/>
    <x v="3732"/>
    <n v="16299"/>
    <x v="154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n v="47641"/>
    <x v="3361"/>
    <x v="3733"/>
    <n v="16299"/>
    <x v="116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n v="14225"/>
    <x v="3362"/>
    <x v="3734"/>
    <n v="16298"/>
    <x v="41"/>
    <x v="0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x v="3363"/>
    <x v="3735"/>
    <n v="16299"/>
    <x v="79"/>
    <x v="0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n v="21437"/>
    <x v="3364"/>
    <x v="3736"/>
    <n v="16299"/>
    <x v="32"/>
    <x v="3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งานบำรุงปกติ"/>
    <n v="42625"/>
    <x v="38"/>
    <x v="41"/>
    <n v="9121"/>
    <x v="78"/>
    <x v="42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n v="44995"/>
    <x v="3365"/>
    <x v="3737"/>
    <n v="5522"/>
    <x v="91"/>
    <x v="30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n v="41364"/>
    <x v="3366"/>
    <x v="2845"/>
    <n v="5522"/>
    <x v="223"/>
    <x v="1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n v="40707"/>
    <x v="3367"/>
    <x v="3738"/>
    <n v="5522"/>
    <x v="325"/>
    <x v="97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n v="4491"/>
    <x v="1543"/>
    <x v="3739"/>
    <n v="5532"/>
    <x v="160"/>
    <x v="31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งานบำรุงปกติ"/>
    <n v="15485"/>
    <x v="38"/>
    <x v="41"/>
    <n v="4002"/>
    <x v="58"/>
    <x v="78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n v="46295"/>
    <x v="38"/>
    <x v="41"/>
    <n v="4002"/>
    <x v="78"/>
    <x v="42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งานบำรุงปกติ"/>
    <n v="30860"/>
    <x v="38"/>
    <x v="41"/>
    <n v="4002"/>
    <x v="143"/>
    <x v="87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งานบำรุงปกติ"/>
    <n v="15410"/>
    <x v="38"/>
    <x v="41"/>
    <n v="4002"/>
    <x v="296"/>
    <x v="364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งานบำรุงปกติ"/>
    <n v="15300"/>
    <x v="38"/>
    <x v="41"/>
    <n v="4002"/>
    <x v="312"/>
    <x v="252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งานบำรุงปกติ"/>
    <n v="20380"/>
    <x v="38"/>
    <x v="41"/>
    <n v="4002"/>
    <x v="295"/>
    <x v="382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งานบำรุงปกติ"/>
    <n v="15055"/>
    <x v="38"/>
    <x v="41"/>
    <n v="4002"/>
    <x v="225"/>
    <x v="174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n v="21606"/>
    <x v="3368"/>
    <x v="3740"/>
    <n v="4002"/>
    <x v="467"/>
    <x v="74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n v="17622"/>
    <x v="3369"/>
    <x v="3741"/>
    <n v="4002"/>
    <x v="468"/>
    <x v="72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n v="28879"/>
    <x v="3370"/>
    <x v="3742"/>
    <n v="4002"/>
    <x v="285"/>
    <x v="9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งานบำรุงปกติ"/>
    <n v="30530"/>
    <x v="38"/>
    <x v="41"/>
    <n v="4002"/>
    <x v="92"/>
    <x v="412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n v="40788"/>
    <x v="38"/>
    <x v="41"/>
    <n v="1108"/>
    <x v="89"/>
    <x v="228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n v="27135"/>
    <x v="38"/>
    <x v="41"/>
    <n v="1108"/>
    <x v="26"/>
    <x v="54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n v="41397"/>
    <x v="3371"/>
    <x v="3743"/>
    <n v="5833"/>
    <x v="115"/>
    <x v="47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n v="41319"/>
    <x v="3372"/>
    <x v="3744"/>
    <n v="5833"/>
    <x v="318"/>
    <x v="97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n v="13743"/>
    <x v="3373"/>
    <x v="3745"/>
    <n v="5833"/>
    <x v="228"/>
    <x v="14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n v="5648"/>
    <x v="3374"/>
    <x v="3746"/>
    <n v="5840"/>
    <x v="140"/>
    <x v="2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งานบำรุงปกติ"/>
    <n v="5598"/>
    <x v="38"/>
    <x v="41"/>
    <n v="5840"/>
    <x v="79"/>
    <x v="79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n v="37470"/>
    <x v="3375"/>
    <x v="3747"/>
    <n v="3644"/>
    <x v="117"/>
    <x v="6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งานบำรุงปกติ"/>
    <n v="16607"/>
    <x v="38"/>
    <x v="41"/>
    <n v="3644"/>
    <x v="20"/>
    <x v="175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งานบำรุงปกติ"/>
    <n v="17662"/>
    <x v="38"/>
    <x v="41"/>
    <n v="3644"/>
    <x v="132"/>
    <x v="102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n v="6018"/>
    <x v="38"/>
    <x v="41"/>
    <n v="3654"/>
    <x v="154"/>
    <x v="129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งานบำรุงปกติ"/>
    <n v="14920"/>
    <x v="38"/>
    <x v="41"/>
    <n v="3644"/>
    <x v="196"/>
    <x v="161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n v="8068"/>
    <x v="38"/>
    <x v="41"/>
    <n v="847"/>
    <x v="330"/>
    <x v="289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n v="10018"/>
    <x v="38"/>
    <x v="41"/>
    <n v="847"/>
    <x v="436"/>
    <x v="402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n v="3951"/>
    <x v="38"/>
    <x v="41"/>
    <n v="856"/>
    <x v="478"/>
    <x v="423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n v="38440"/>
    <x v="38"/>
    <x v="41"/>
    <n v="846"/>
    <x v="74"/>
    <x v="152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n v="28212"/>
    <x v="38"/>
    <x v="41"/>
    <n v="846"/>
    <x v="398"/>
    <x v="424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n v="45020"/>
    <x v="38"/>
    <x v="41"/>
    <n v="1291"/>
    <x v="184"/>
    <x v="109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n v="26192"/>
    <x v="38"/>
    <x v="41"/>
    <n v="1291"/>
    <x v="215"/>
    <x v="156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n v="35820"/>
    <x v="38"/>
    <x v="41"/>
    <n v="1291"/>
    <x v="66"/>
    <x v="63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งานบำรุงปกติ"/>
    <n v="29920"/>
    <x v="38"/>
    <x v="41"/>
    <n v="1291"/>
    <x v="256"/>
    <x v="425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งานบำรุงปกติ"/>
    <n v="4687"/>
    <x v="38"/>
    <x v="41"/>
    <n v="1297"/>
    <x v="198"/>
    <x v="135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n v="41454"/>
    <x v="38"/>
    <x v="41"/>
    <n v="895"/>
    <x v="171"/>
    <x v="285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n v="32144"/>
    <x v="38"/>
    <x v="41"/>
    <n v="895"/>
    <x v="76"/>
    <x v="37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n v="36311"/>
    <x v="38"/>
    <x v="41"/>
    <n v="895"/>
    <x v="253"/>
    <x v="261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งานบำรุงปกติ"/>
    <n v="8264"/>
    <x v="38"/>
    <x v="41"/>
    <n v="1466"/>
    <x v="247"/>
    <x v="249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n v="41359"/>
    <x v="38"/>
    <x v="41"/>
    <n v="1466"/>
    <x v="105"/>
    <x v="49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n v="27468"/>
    <x v="38"/>
    <x v="41"/>
    <n v="1466"/>
    <x v="335"/>
    <x v="349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n v="4621"/>
    <x v="38"/>
    <x v="41"/>
    <n v="1475"/>
    <x v="270"/>
    <x v="359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งานบำรุงปกติ"/>
    <n v="27337"/>
    <x v="38"/>
    <x v="41"/>
    <n v="1466"/>
    <x v="332"/>
    <x v="363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งานบำรุงปกติ"/>
    <n v="4586"/>
    <x v="38"/>
    <x v="41"/>
    <n v="1475"/>
    <x v="299"/>
    <x v="426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n v="41189"/>
    <x v="38"/>
    <x v="41"/>
    <n v="1466"/>
    <x v="59"/>
    <x v="188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n v="41054"/>
    <x v="38"/>
    <x v="41"/>
    <n v="1466"/>
    <x v="379"/>
    <x v="427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n v="9221"/>
    <x v="38"/>
    <x v="41"/>
    <n v="1466"/>
    <x v="228"/>
    <x v="244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n v="40734"/>
    <x v="38"/>
    <x v="41"/>
    <n v="1466"/>
    <x v="198"/>
    <x v="135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งานบำรุงปกติ"/>
    <n v="12742"/>
    <x v="38"/>
    <x v="41"/>
    <n v="1466"/>
    <x v="362"/>
    <x v="392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งานบำรุงปกติ"/>
    <n v="8906"/>
    <x v="38"/>
    <x v="41"/>
    <n v="1466"/>
    <x v="278"/>
    <x v="428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งานบำรุงปกติ"/>
    <n v="49144"/>
    <x v="38"/>
    <x v="41"/>
    <n v="4428"/>
    <x v="248"/>
    <x v="32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งานบำรุงปกติ"/>
    <n v="46586"/>
    <x v="38"/>
    <x v="41"/>
    <n v="4428"/>
    <x v="106"/>
    <x v="50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n v="26905"/>
    <x v="3376"/>
    <x v="3748"/>
    <n v="4428"/>
    <x v="218"/>
    <x v="13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x v="38"/>
    <x v="41"/>
    <n v="0"/>
    <x v="105"/>
    <x v="49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x v="38"/>
    <x v="41"/>
    <n v="0"/>
    <x v="139"/>
    <x v="137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งานบำรุงปกติ"/>
    <n v="44551"/>
    <x v="38"/>
    <x v="41"/>
    <n v="5590"/>
    <x v="78"/>
    <x v="42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x v="38"/>
    <x v="41"/>
    <n v="8180"/>
    <x v="420"/>
    <x v="330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งานบำรุงปกติ"/>
    <n v="17958"/>
    <x v="38"/>
    <x v="41"/>
    <n v="8180"/>
    <x v="55"/>
    <x v="32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n v="54132"/>
    <x v="38"/>
    <x v="41"/>
    <n v="8180"/>
    <x v="47"/>
    <x v="26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n v="59934"/>
    <x v="38"/>
    <x v="41"/>
    <n v="8180"/>
    <x v="99"/>
    <x v="125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n v="41286"/>
    <x v="38"/>
    <x v="41"/>
    <n v="8180"/>
    <x v="0"/>
    <x v="89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งานบำรุงปกติ"/>
    <n v="53994"/>
    <x v="38"/>
    <x v="41"/>
    <n v="8180"/>
    <x v="58"/>
    <x v="78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งานบำรุงปกติ"/>
    <n v="54089"/>
    <x v="38"/>
    <x v="41"/>
    <n v="8180"/>
    <x v="60"/>
    <x v="141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งานบำรุงปกติ"/>
    <n v="47616"/>
    <x v="38"/>
    <x v="41"/>
    <n v="8180"/>
    <x v="137"/>
    <x v="83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n v="57444"/>
    <x v="38"/>
    <x v="41"/>
    <n v="8180"/>
    <x v="52"/>
    <x v="95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n v="58080"/>
    <x v="38"/>
    <x v="41"/>
    <n v="8180"/>
    <x v="1"/>
    <x v="145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งานบำรุงปกติ"/>
    <n v="38460"/>
    <x v="38"/>
    <x v="41"/>
    <n v="8180"/>
    <x v="118"/>
    <x v="65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งานบำรุงปกติ"/>
    <n v="54930"/>
    <x v="38"/>
    <x v="41"/>
    <n v="8180"/>
    <x v="94"/>
    <x v="81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งานบำรุงปกติ"/>
    <n v="54830"/>
    <x v="38"/>
    <x v="41"/>
    <n v="8180"/>
    <x v="87"/>
    <x v="164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งานบำรุงปกติ"/>
    <n v="55908"/>
    <x v="38"/>
    <x v="41"/>
    <n v="8180"/>
    <x v="139"/>
    <x v="137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งานบำรุงปกติ"/>
    <n v="55386"/>
    <x v="38"/>
    <x v="41"/>
    <n v="8180"/>
    <x v="42"/>
    <x v="20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n v="18294"/>
    <x v="38"/>
    <x v="41"/>
    <n v="8180"/>
    <x v="124"/>
    <x v="74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n v="13768"/>
    <x v="3377"/>
    <x v="3749"/>
    <n v="8845"/>
    <x v="90"/>
    <x v="15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n v="5051"/>
    <x v="3378"/>
    <x v="3750"/>
    <n v="8839"/>
    <x v="121"/>
    <x v="2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n v="7039"/>
    <x v="3379"/>
    <x v="3751"/>
    <n v="8857"/>
    <x v="140"/>
    <x v="2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n v="13792"/>
    <x v="3380"/>
    <x v="3752"/>
    <n v="8847"/>
    <x v="123"/>
    <x v="98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x v="3381"/>
    <x v="3753"/>
    <n v="8842"/>
    <x v="37"/>
    <x v="137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n v="12228"/>
    <x v="3382"/>
    <x v="3754"/>
    <n v="13846"/>
    <x v="426"/>
    <x v="26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x v="3383"/>
    <x v="3755"/>
    <n v="8847"/>
    <x v="186"/>
    <x v="0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n v="14885"/>
    <x v="3384"/>
    <x v="3756"/>
    <n v="12213"/>
    <x v="96"/>
    <x v="126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n v="39552"/>
    <x v="3385"/>
    <x v="3757"/>
    <n v="12213"/>
    <x v="107"/>
    <x v="2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x v="3386"/>
    <x v="3758"/>
    <n v="12213"/>
    <x v="84"/>
    <x v="0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n v="9685"/>
    <x v="3387"/>
    <x v="3759"/>
    <n v="12213"/>
    <x v="268"/>
    <x v="19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n v="14752"/>
    <x v="3388"/>
    <x v="489"/>
    <n v="12213"/>
    <x v="81"/>
    <x v="15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n v="49742"/>
    <x v="3389"/>
    <x v="3760"/>
    <n v="12213"/>
    <x v="34"/>
    <x v="7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n v="45092"/>
    <x v="3390"/>
    <x v="3761"/>
    <n v="12213"/>
    <x v="125"/>
    <x v="3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n v="20140"/>
    <x v="3391"/>
    <x v="3762"/>
    <n v="12213"/>
    <x v="269"/>
    <x v="47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x v="439"/>
    <x v="3763"/>
    <n v="28636"/>
    <x v="161"/>
    <x v="0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x v="3392"/>
    <x v="3764"/>
    <n v="28636"/>
    <x v="7"/>
    <x v="0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n v="53464"/>
    <x v="3393"/>
    <x v="3765"/>
    <n v="28636"/>
    <x v="1"/>
    <x v="0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x v="3394"/>
    <x v="3766"/>
    <n v="28646"/>
    <x v="57"/>
    <x v="0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งานบำรุงปกติ"/>
    <n v="54064"/>
    <x v="38"/>
    <x v="41"/>
    <n v="6549"/>
    <x v="103"/>
    <x v="117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งานบำรุงปกติ"/>
    <n v="59982"/>
    <x v="38"/>
    <x v="41"/>
    <n v="6549"/>
    <x v="148"/>
    <x v="93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n v="36114"/>
    <x v="3395"/>
    <x v="3767"/>
    <n v="6549"/>
    <x v="121"/>
    <x v="2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งานบำรุงปกติ"/>
    <n v="12024"/>
    <x v="38"/>
    <x v="41"/>
    <n v="6026"/>
    <x v="113"/>
    <x v="58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งานบำรุงปกติ"/>
    <n v="11964"/>
    <x v="38"/>
    <x v="41"/>
    <n v="6026"/>
    <x v="8"/>
    <x v="231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n v="36126"/>
    <x v="38"/>
    <x v="41"/>
    <n v="6026"/>
    <x v="83"/>
    <x v="16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n v="29934"/>
    <x v="38"/>
    <x v="41"/>
    <n v="6026"/>
    <x v="1"/>
    <x v="145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n v="54923"/>
    <x v="38"/>
    <x v="41"/>
    <n v="6026"/>
    <x v="42"/>
    <x v="20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n v="6096"/>
    <x v="38"/>
    <x v="41"/>
    <n v="6037"/>
    <x v="116"/>
    <x v="8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05"/>
    <n v="54378"/>
    <x v="3396"/>
    <x v="3768"/>
    <n v="33807"/>
    <x v="229"/>
    <x v="6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05"/>
    <n v="36098"/>
    <x v="3397"/>
    <x v="3769"/>
    <n v="33807"/>
    <x v="182"/>
    <x v="7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งานบำรุงปกติ"/>
    <n v="42342"/>
    <x v="38"/>
    <x v="41"/>
    <n v="2907"/>
    <x v="318"/>
    <x v="345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งานบำรุงปกติ"/>
    <n v="42764"/>
    <x v="38"/>
    <x v="41"/>
    <n v="2907"/>
    <x v="307"/>
    <x v="248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งานบำรุงปกติ"/>
    <n v="34502"/>
    <x v="38"/>
    <x v="41"/>
    <n v="2907"/>
    <x v="160"/>
    <x v="317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x v="3398"/>
    <x v="3770"/>
    <n v="25180"/>
    <x v="94"/>
    <x v="0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n v="52237"/>
    <x v="3399"/>
    <x v="3771"/>
    <n v="25180"/>
    <x v="114"/>
    <x v="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x v="2051"/>
    <x v="3772"/>
    <n v="25194"/>
    <x v="55"/>
    <x v="0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x v="3400"/>
    <x v="3773"/>
    <n v="25180"/>
    <x v="139"/>
    <x v="0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n v="52316"/>
    <x v="3401"/>
    <x v="3774"/>
    <n v="25180"/>
    <x v="137"/>
    <x v="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n v="52343"/>
    <x v="3402"/>
    <x v="3775"/>
    <n v="25180"/>
    <x v="190"/>
    <x v="2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n v="36540"/>
    <x v="3403"/>
    <x v="3776"/>
    <n v="25180"/>
    <x v="196"/>
    <x v="15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05"/>
    <n v="10516"/>
    <x v="3404"/>
    <x v="3777"/>
    <n v="25180"/>
    <x v="29"/>
    <x v="14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งานบำรุงปกติ"/>
    <n v="59724"/>
    <x v="38"/>
    <x v="41"/>
    <n v="6142"/>
    <x v="103"/>
    <x v="117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งานบำรุงปกติ"/>
    <n v="58573"/>
    <x v="38"/>
    <x v="41"/>
    <n v="6142"/>
    <x v="60"/>
    <x v="141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งานบำรุงปกติ"/>
    <n v="53926"/>
    <x v="38"/>
    <x v="41"/>
    <n v="6142"/>
    <x v="30"/>
    <x v="70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งานบำรุงปกติ"/>
    <n v="30006"/>
    <x v="38"/>
    <x v="41"/>
    <n v="6142"/>
    <x v="139"/>
    <x v="137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งานบำรุงปกติ"/>
    <n v="44618"/>
    <x v="38"/>
    <x v="41"/>
    <n v="4358"/>
    <x v="17"/>
    <x v="265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n v="44887"/>
    <x v="657"/>
    <x v="3778"/>
    <n v="4358"/>
    <x v="272"/>
    <x v="13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n v="40549"/>
    <x v="3405"/>
    <x v="3779"/>
    <n v="4358"/>
    <x v="479"/>
    <x v="57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n v="40667"/>
    <x v="3406"/>
    <x v="3780"/>
    <n v="4358"/>
    <x v="270"/>
    <x v="31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n v="36683"/>
    <x v="3407"/>
    <x v="3781"/>
    <n v="3526"/>
    <x v="34"/>
    <x v="7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งานบำรุงปกติ"/>
    <n v="4076"/>
    <x v="38"/>
    <x v="41"/>
    <n v="3536"/>
    <x v="43"/>
    <x v="22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งานบำรุงปกติ"/>
    <n v="47245"/>
    <x v="38"/>
    <x v="41"/>
    <n v="5702"/>
    <x v="54"/>
    <x v="219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งานบำรุงปกติ"/>
    <n v="21541"/>
    <x v="38"/>
    <x v="41"/>
    <n v="5702"/>
    <x v="50"/>
    <x v="159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งานบำรุงปกติ"/>
    <n v="44927"/>
    <x v="38"/>
    <x v="41"/>
    <n v="4079"/>
    <x v="137"/>
    <x v="83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x v="3408"/>
    <x v="3782"/>
    <n v="4079"/>
    <x v="69"/>
    <x v="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งานบำรุงปกติ"/>
    <n v="40683"/>
    <x v="38"/>
    <x v="41"/>
    <n v="2311"/>
    <x v="129"/>
    <x v="131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งานบำรุงปกติ"/>
    <n v="40937"/>
    <x v="38"/>
    <x v="41"/>
    <n v="2311"/>
    <x v="140"/>
    <x v="160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งานบำรุงปกติ"/>
    <n v="22595"/>
    <x v="38"/>
    <x v="41"/>
    <n v="2311"/>
    <x v="196"/>
    <x v="161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n v="4654"/>
    <x v="3409"/>
    <x v="3783"/>
    <n v="5256"/>
    <x v="30"/>
    <x v="15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n v="12104"/>
    <x v="3410"/>
    <x v="1565"/>
    <n v="5245"/>
    <x v="130"/>
    <x v="3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n v="49955"/>
    <x v="38"/>
    <x v="41"/>
    <n v="4293"/>
    <x v="2"/>
    <x v="31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งานบำรุงปกติ"/>
    <n v="4950"/>
    <x v="38"/>
    <x v="41"/>
    <n v="4303"/>
    <x v="192"/>
    <x v="123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งานบำรุงปกติ"/>
    <n v="9995"/>
    <x v="38"/>
    <x v="41"/>
    <n v="4293"/>
    <x v="74"/>
    <x v="152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งานบำรุงปกติ"/>
    <n v="5080"/>
    <x v="38"/>
    <x v="41"/>
    <n v="3947"/>
    <x v="32"/>
    <x v="150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n v="47005"/>
    <x v="38"/>
    <x v="41"/>
    <n v="4293"/>
    <x v="175"/>
    <x v="107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งานบำรุงปกติ"/>
    <n v="5050"/>
    <x v="38"/>
    <x v="41"/>
    <n v="3947"/>
    <x v="209"/>
    <x v="147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n v="5085"/>
    <x v="3411"/>
    <x v="3784"/>
    <n v="12693"/>
    <x v="54"/>
    <x v="143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n v="59212"/>
    <x v="3412"/>
    <x v="3785"/>
    <n v="12683"/>
    <x v="427"/>
    <x v="16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n v="42006"/>
    <x v="3413"/>
    <x v="3786"/>
    <n v="12683"/>
    <x v="300"/>
    <x v="24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n v="15660"/>
    <x v="3414"/>
    <x v="3787"/>
    <n v="13093"/>
    <x v="160"/>
    <x v="31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n v="17988"/>
    <x v="3415"/>
    <x v="3788"/>
    <n v="13093"/>
    <x v="83"/>
    <x v="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n v="11910"/>
    <x v="328"/>
    <x v="3789"/>
    <n v="13093"/>
    <x v="210"/>
    <x v="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n v="5829"/>
    <x v="3416"/>
    <x v="3790"/>
    <n v="13104"/>
    <x v="188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งานบำรุงปกติ"/>
    <n v="53743"/>
    <x v="38"/>
    <x v="41"/>
    <n v="13093"/>
    <x v="173"/>
    <x v="7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งานบำรุงปกติ"/>
    <n v="18288"/>
    <x v="38"/>
    <x v="41"/>
    <n v="13093"/>
    <x v="185"/>
    <x v="3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งานบำรุงปกติ"/>
    <n v="54102"/>
    <x v="38"/>
    <x v="41"/>
    <n v="13093"/>
    <x v="145"/>
    <x v="2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งานบำรุงปกติ"/>
    <n v="59601"/>
    <x v="38"/>
    <x v="41"/>
    <n v="13093"/>
    <x v="136"/>
    <x v="121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x v="1924"/>
    <x v="3791"/>
    <n v="13093"/>
    <x v="211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งานบำรุงปกติ"/>
    <n v="5982"/>
    <x v="38"/>
    <x v="41"/>
    <n v="13104"/>
    <x v="282"/>
    <x v="234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n v="15102"/>
    <x v="3417"/>
    <x v="3792"/>
    <n v="13093"/>
    <x v="396"/>
    <x v="12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งานบำรุงปกติ"/>
    <n v="49875"/>
    <x v="38"/>
    <x v="41"/>
    <n v="5482"/>
    <x v="51"/>
    <x v="229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n v="40055"/>
    <x v="38"/>
    <x v="41"/>
    <n v="5482"/>
    <x v="277"/>
    <x v="98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งานบำรุงปกติ"/>
    <n v="2935"/>
    <x v="38"/>
    <x v="41"/>
    <n v="5492"/>
    <x v="231"/>
    <x v="179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งานบำรุงปกติ"/>
    <n v="5085"/>
    <x v="38"/>
    <x v="41"/>
    <n v="5492"/>
    <x v="255"/>
    <x v="256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งานบำรุงปกติ"/>
    <n v="28216"/>
    <x v="38"/>
    <x v="41"/>
    <n v="5482"/>
    <x v="86"/>
    <x v="116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งานบำรุงปกติ"/>
    <n v="11556"/>
    <x v="38"/>
    <x v="41"/>
    <n v="5077"/>
    <x v="60"/>
    <x v="141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n v="23994"/>
    <x v="38"/>
    <x v="41"/>
    <n v="5077"/>
    <x v="118"/>
    <x v="65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n v="4204"/>
    <x v="3418"/>
    <x v="3793"/>
    <n v="5087"/>
    <x v="143"/>
    <x v="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n v="37294"/>
    <x v="3419"/>
    <x v="3794"/>
    <n v="5077"/>
    <x v="30"/>
    <x v="15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n v="12564"/>
    <x v="3420"/>
    <x v="3795"/>
    <n v="5077"/>
    <x v="122"/>
    <x v="3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งานบำรุงปกติ"/>
    <n v="44910"/>
    <x v="38"/>
    <x v="41"/>
    <n v="5322"/>
    <x v="262"/>
    <x v="11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งานบำรุงปกติ"/>
    <n v="22554"/>
    <x v="38"/>
    <x v="41"/>
    <n v="5322"/>
    <x v="46"/>
    <x v="25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งานบำรุงปกติ"/>
    <n v="44964"/>
    <x v="38"/>
    <x v="41"/>
    <n v="5322"/>
    <x v="50"/>
    <x v="159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งานบำรุงปกติ"/>
    <n v="40662"/>
    <x v="38"/>
    <x v="41"/>
    <n v="5322"/>
    <x v="78"/>
    <x v="42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งานบำรุงปกติ"/>
    <n v="44950"/>
    <x v="38"/>
    <x v="41"/>
    <n v="5322"/>
    <x v="104"/>
    <x v="194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งานบำรุงปกติ"/>
    <n v="27009"/>
    <x v="38"/>
    <x v="41"/>
    <n v="5322"/>
    <x v="1"/>
    <x v="145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งานบำรุงปกติ"/>
    <n v="8969"/>
    <x v="38"/>
    <x v="41"/>
    <n v="5322"/>
    <x v="220"/>
    <x v="166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n v="4943"/>
    <x v="3421"/>
    <x v="3331"/>
    <n v="5333"/>
    <x v="107"/>
    <x v="2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งานบำรุงปกติ"/>
    <n v="44501"/>
    <x v="38"/>
    <x v="41"/>
    <n v="4864"/>
    <x v="192"/>
    <x v="123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งานบำรุงปกติ"/>
    <n v="40910"/>
    <x v="38"/>
    <x v="41"/>
    <n v="4864"/>
    <x v="42"/>
    <x v="2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งานบำรุงปกติ"/>
    <n v="4433"/>
    <x v="38"/>
    <x v="41"/>
    <n v="4873"/>
    <x v="42"/>
    <x v="2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n v="50019"/>
    <x v="38"/>
    <x v="41"/>
    <n v="669"/>
    <x v="3"/>
    <x v="192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n v="45765"/>
    <x v="38"/>
    <x v="41"/>
    <n v="669"/>
    <x v="106"/>
    <x v="50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n v="11165"/>
    <x v="38"/>
    <x v="41"/>
    <n v="669"/>
    <x v="351"/>
    <x v="408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n v="27545"/>
    <x v="38"/>
    <x v="41"/>
    <n v="669"/>
    <x v="31"/>
    <x v="429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x v="3422"/>
    <x v="3796"/>
    <n v="10168"/>
    <x v="16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n v="49920"/>
    <x v="3423"/>
    <x v="3797"/>
    <n v="10168"/>
    <x v="100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x v="3424"/>
    <x v="3798"/>
    <n v="10168"/>
    <x v="72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n v="19725"/>
    <x v="3425"/>
    <x v="535"/>
    <n v="10168"/>
    <x v="110"/>
    <x v="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n v="30335"/>
    <x v="3426"/>
    <x v="3799"/>
    <n v="10168"/>
    <x v="50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งานบำรุงปกติ"/>
    <n v="59868"/>
    <x v="38"/>
    <x v="41"/>
    <n v="11165"/>
    <x v="138"/>
    <x v="148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x v="3427"/>
    <x v="2483"/>
    <n v="11165"/>
    <x v="79"/>
    <x v="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งานบำรุงปกติ"/>
    <n v="48858"/>
    <x v="38"/>
    <x v="41"/>
    <n v="11165"/>
    <x v="200"/>
    <x v="97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งานบำรุงปกติ"/>
    <n v="6126"/>
    <x v="38"/>
    <x v="41"/>
    <n v="11175"/>
    <x v="344"/>
    <x v="263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n v="31774"/>
    <x v="3428"/>
    <x v="3800"/>
    <n v="11165"/>
    <x v="56"/>
    <x v="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n v="41238"/>
    <x v="3429"/>
    <x v="3801"/>
    <n v="11165"/>
    <x v="254"/>
    <x v="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x v="3430"/>
    <x v="3802"/>
    <n v="11165"/>
    <x v="6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n v="40604"/>
    <x v="3431"/>
    <x v="3803"/>
    <n v="11165"/>
    <x v="188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n v="4491"/>
    <x v="1543"/>
    <x v="3804"/>
    <n v="11175"/>
    <x v="130"/>
    <x v="3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งานบำรุงปกติ"/>
    <n v="59556"/>
    <x v="38"/>
    <x v="41"/>
    <n v="11165"/>
    <x v="82"/>
    <x v="44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งานบำรุงปกติ"/>
    <n v="47784"/>
    <x v="38"/>
    <x v="41"/>
    <n v="11165"/>
    <x v="110"/>
    <x v="56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n v="5095"/>
    <x v="1496"/>
    <x v="3805"/>
    <n v="9978"/>
    <x v="203"/>
    <x v="169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x v="3432"/>
    <x v="3806"/>
    <n v="9968"/>
    <x v="71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x v="3433"/>
    <x v="3807"/>
    <n v="9968"/>
    <x v="220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n v="45483"/>
    <x v="3434"/>
    <x v="3808"/>
    <n v="9968"/>
    <x v="56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x v="3435"/>
    <x v="3809"/>
    <n v="9968"/>
    <x v="6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n v="2120"/>
    <x v="3436"/>
    <x v="3810"/>
    <n v="9978"/>
    <x v="95"/>
    <x v="6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n v="36301"/>
    <x v="38"/>
    <x v="41"/>
    <n v="1740"/>
    <x v="63"/>
    <x v="40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งานบำรุงปกติ"/>
    <n v="36088"/>
    <x v="38"/>
    <x v="41"/>
    <n v="3560"/>
    <x v="110"/>
    <x v="56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n v="40595"/>
    <x v="3437"/>
    <x v="3811"/>
    <n v="4327"/>
    <x v="195"/>
    <x v="6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n v="22676"/>
    <x v="468"/>
    <x v="3812"/>
    <n v="4327"/>
    <x v="266"/>
    <x v="19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n v="8901"/>
    <x v="3013"/>
    <x v="3813"/>
    <n v="4327"/>
    <x v="115"/>
    <x v="47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n v="8901"/>
    <x v="3013"/>
    <x v="3814"/>
    <n v="4327"/>
    <x v="399"/>
    <x v="47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n v="40604"/>
    <x v="3438"/>
    <x v="2716"/>
    <n v="4327"/>
    <x v="62"/>
    <x v="11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งานบำรุงปกติ"/>
    <n v="18144"/>
    <x v="38"/>
    <x v="41"/>
    <n v="4327"/>
    <x v="16"/>
    <x v="119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n v="41089"/>
    <x v="3439"/>
    <x v="3815"/>
    <n v="3692"/>
    <x v="88"/>
    <x v="47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งานบำรุงปกติ"/>
    <n v="40824"/>
    <x v="38"/>
    <x v="41"/>
    <n v="3692"/>
    <x v="125"/>
    <x v="75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งานบำรุงปกติ"/>
    <n v="40207"/>
    <x v="38"/>
    <x v="41"/>
    <n v="3692"/>
    <x v="12"/>
    <x v="185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งานบำรุงปกติ"/>
    <n v="15079"/>
    <x v="38"/>
    <x v="41"/>
    <n v="3692"/>
    <x v="44"/>
    <x v="23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n v="49985"/>
    <x v="38"/>
    <x v="41"/>
    <n v="2876"/>
    <x v="111"/>
    <x v="57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n v="5040"/>
    <x v="38"/>
    <x v="41"/>
    <n v="2884"/>
    <x v="61"/>
    <x v="28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n v="35968"/>
    <x v="38"/>
    <x v="41"/>
    <n v="2876"/>
    <x v="111"/>
    <x v="57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งานบำรุงปกติ"/>
    <n v="14810"/>
    <x v="38"/>
    <x v="41"/>
    <n v="5706"/>
    <x v="42"/>
    <x v="20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n v="22813"/>
    <x v="3440"/>
    <x v="3816"/>
    <n v="5706"/>
    <x v="178"/>
    <x v="6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งานบำรุงปกติ"/>
    <n v="26865"/>
    <x v="38"/>
    <x v="41"/>
    <n v="5706"/>
    <x v="275"/>
    <x v="15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n v="27112"/>
    <x v="3441"/>
    <x v="3817"/>
    <n v="5706"/>
    <x v="330"/>
    <x v="9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n v="40456"/>
    <x v="3442"/>
    <x v="3818"/>
    <n v="5706"/>
    <x v="384"/>
    <x v="26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n v="18504"/>
    <x v="38"/>
    <x v="41"/>
    <n v="692"/>
    <x v="46"/>
    <x v="25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n v="42165"/>
    <x v="38"/>
    <x v="41"/>
    <n v="692"/>
    <x v="198"/>
    <x v="135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n v="18549"/>
    <x v="38"/>
    <x v="41"/>
    <n v="692"/>
    <x v="190"/>
    <x v="250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n v="4617"/>
    <x v="38"/>
    <x v="41"/>
    <n v="703"/>
    <x v="480"/>
    <x v="430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n v="50311"/>
    <x v="38"/>
    <x v="41"/>
    <n v="692"/>
    <x v="394"/>
    <x v="431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n v="28572"/>
    <x v="38"/>
    <x v="41"/>
    <n v="692"/>
    <x v="459"/>
    <x v="386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n v="46409"/>
    <x v="38"/>
    <x v="41"/>
    <n v="1016"/>
    <x v="261"/>
    <x v="196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n v="4970"/>
    <x v="38"/>
    <x v="41"/>
    <n v="1022"/>
    <x v="41"/>
    <x v="19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n v="25920"/>
    <x v="38"/>
    <x v="41"/>
    <n v="1016"/>
    <x v="45"/>
    <x v="24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n v="59838"/>
    <x v="3443"/>
    <x v="2717"/>
    <n v="12916"/>
    <x v="20"/>
    <x v="7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n v="54660"/>
    <x v="38"/>
    <x v="41"/>
    <n v="1808"/>
    <x v="307"/>
    <x v="248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n v="12096"/>
    <x v="38"/>
    <x v="41"/>
    <n v="1808"/>
    <x v="93"/>
    <x v="432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n v="38612"/>
    <x v="38"/>
    <x v="41"/>
    <n v="1808"/>
    <x v="192"/>
    <x v="123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n v="41126"/>
    <x v="38"/>
    <x v="41"/>
    <n v="80"/>
    <x v="201"/>
    <x v="186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n v="4531"/>
    <x v="38"/>
    <x v="41"/>
    <n v="85"/>
    <x v="434"/>
    <x v="395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งานบำรุงปกติ"/>
    <n v="7425"/>
    <x v="38"/>
    <x v="41"/>
    <n v="5201"/>
    <x v="250"/>
    <x v="190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x v="38"/>
    <x v="41"/>
    <n v="0"/>
    <x v="279"/>
    <x v="227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x v="38"/>
    <x v="41"/>
    <n v="0"/>
    <x v="37"/>
    <x v="1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x v="3444"/>
    <x v="3819"/>
    <n v="12459"/>
    <x v="148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n v="47880"/>
    <x v="3445"/>
    <x v="3820"/>
    <n v="12459"/>
    <x v="254"/>
    <x v="0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n v="17868"/>
    <x v="3446"/>
    <x v="3821"/>
    <n v="12459"/>
    <x v="252"/>
    <x v="13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งานบำรุงปกติ"/>
    <n v="6360"/>
    <x v="38"/>
    <x v="41"/>
    <n v="12469"/>
    <x v="80"/>
    <x v="80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x v="3447"/>
    <x v="3822"/>
    <n v="12469"/>
    <x v="43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x v="581"/>
    <x v="3823"/>
    <n v="12469"/>
    <x v="147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n v="55440"/>
    <x v="3448"/>
    <x v="3824"/>
    <n v="12459"/>
    <x v="182"/>
    <x v="7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n v="55290"/>
    <x v="3449"/>
    <x v="3825"/>
    <n v="12459"/>
    <x v="114"/>
    <x v="3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n v="6138"/>
    <x v="3450"/>
    <x v="3826"/>
    <n v="12469"/>
    <x v="91"/>
    <x v="3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n v="41676"/>
    <x v="3451"/>
    <x v="3827"/>
    <n v="29511"/>
    <x v="262"/>
    <x v="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n v="47766"/>
    <x v="3452"/>
    <x v="3828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n v="48510"/>
    <x v="3453"/>
    <x v="3829"/>
    <n v="29511"/>
    <x v="1"/>
    <x v="0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x v="3454"/>
    <x v="3830"/>
    <n v="29511"/>
    <x v="186"/>
    <x v="0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n v="20094"/>
    <x v="3455"/>
    <x v="3831"/>
    <n v="36186"/>
    <x v="188"/>
    <x v="0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x v="3456"/>
    <x v="3832"/>
    <n v="36185"/>
    <x v="276"/>
    <x v="0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n v="11994"/>
    <x v="3457"/>
    <x v="3833"/>
    <n v="36186"/>
    <x v="134"/>
    <x v="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x v="3458"/>
    <x v="3834"/>
    <n v="36197"/>
    <x v="266"/>
    <x v="0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x v="2326"/>
    <x v="3835"/>
    <n v="36197"/>
    <x v="113"/>
    <x v="0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n v="6018"/>
    <x v="99"/>
    <x v="3836"/>
    <n v="36197"/>
    <x v="38"/>
    <x v="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x v="2146"/>
    <x v="3837"/>
    <n v="36197"/>
    <x v="60"/>
    <x v="0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x v="3459"/>
    <x v="3838"/>
    <n v="36186"/>
    <x v="189"/>
    <x v="0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05"/>
    <n v="1302"/>
    <x v="3460"/>
    <x v="3839"/>
    <n v="36197"/>
    <x v="81"/>
    <x v="15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n v="17448"/>
    <x v="3461"/>
    <x v="3840"/>
    <n v="36186"/>
    <x v="118"/>
    <x v="0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x v="3462"/>
    <x v="3841"/>
    <n v="36197"/>
    <x v="65"/>
    <x v="0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x v="3463"/>
    <x v="3842"/>
    <n v="36185"/>
    <x v="315"/>
    <x v="0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x v="3464"/>
    <x v="3843"/>
    <n v="36197"/>
    <x v="264"/>
    <x v="0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x v="38"/>
    <x v="41"/>
    <n v="0"/>
    <x v="78"/>
    <x v="42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x v="38"/>
    <x v="41"/>
    <n v="0"/>
    <x v="40"/>
    <x v="1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x v="38"/>
    <x v="41"/>
    <n v="0"/>
    <x v="147"/>
    <x v="92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x v="38"/>
    <x v="41"/>
    <n v="0"/>
    <x v="13"/>
    <x v="61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x v="38"/>
    <x v="41"/>
    <n v="0"/>
    <x v="16"/>
    <x v="119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n v="17988"/>
    <x v="3415"/>
    <x v="3844"/>
    <n v="9712"/>
    <x v="202"/>
    <x v="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n v="42132"/>
    <x v="3465"/>
    <x v="3845"/>
    <n v="9712"/>
    <x v="143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งานบำรุงปกติ"/>
    <n v="59988"/>
    <x v="38"/>
    <x v="41"/>
    <n v="9712"/>
    <x v="78"/>
    <x v="42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n v="6018"/>
    <x v="99"/>
    <x v="3846"/>
    <n v="9723"/>
    <x v="87"/>
    <x v="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งานบำรุงปกติ"/>
    <n v="54018"/>
    <x v="38"/>
    <x v="41"/>
    <n v="9712"/>
    <x v="176"/>
    <x v="108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งานบำรุงปกติ"/>
    <n v="53989"/>
    <x v="38"/>
    <x v="41"/>
    <n v="9712"/>
    <x v="262"/>
    <x v="11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งานบำรุงปกติ"/>
    <n v="36084"/>
    <x v="38"/>
    <x v="41"/>
    <n v="9712"/>
    <x v="145"/>
    <x v="2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x v="38"/>
    <x v="41"/>
    <n v="0"/>
    <x v="46"/>
    <x v="25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x v="38"/>
    <x v="41"/>
    <n v="0"/>
    <x v="12"/>
    <x v="185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x v="38"/>
    <x v="41"/>
    <n v="0"/>
    <x v="6"/>
    <x v="85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x v="38"/>
    <x v="41"/>
    <n v="0"/>
    <x v="42"/>
    <x v="20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x v="38"/>
    <x v="41"/>
    <n v="0"/>
    <x v="208"/>
    <x v="144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งานบำรุงปกติ"/>
    <n v="56474"/>
    <x v="38"/>
    <x v="41"/>
    <n v="10737"/>
    <x v="97"/>
    <x v="128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งานบำรุงปกติ"/>
    <n v="49694"/>
    <x v="38"/>
    <x v="41"/>
    <n v="10737"/>
    <x v="221"/>
    <x v="9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n v="38798"/>
    <x v="3466"/>
    <x v="3847"/>
    <n v="10737"/>
    <x v="134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n v="5060"/>
    <x v="38"/>
    <x v="41"/>
    <n v="1521"/>
    <x v="188"/>
    <x v="122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n v="20700"/>
    <x v="38"/>
    <x v="41"/>
    <n v="1512"/>
    <x v="209"/>
    <x v="147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n v="46170"/>
    <x v="38"/>
    <x v="41"/>
    <n v="1512"/>
    <x v="113"/>
    <x v="58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n v="5115"/>
    <x v="38"/>
    <x v="41"/>
    <n v="1521"/>
    <x v="368"/>
    <x v="385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งานบำรุงปกติ"/>
    <n v="12332"/>
    <x v="38"/>
    <x v="41"/>
    <n v="1512"/>
    <x v="434"/>
    <x v="395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n v="15395"/>
    <x v="38"/>
    <x v="41"/>
    <n v="1512"/>
    <x v="279"/>
    <x v="227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n v="10200"/>
    <x v="38"/>
    <x v="41"/>
    <n v="1512"/>
    <x v="178"/>
    <x v="111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n v="25715"/>
    <x v="38"/>
    <x v="41"/>
    <n v="1512"/>
    <x v="191"/>
    <x v="295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x v="3467"/>
    <x v="3848"/>
    <n v="35738"/>
    <x v="404"/>
    <x v="0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05"/>
    <n v="35966"/>
    <x v="3468"/>
    <x v="3849"/>
    <n v="35738"/>
    <x v="195"/>
    <x v="6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งานบำรุงปกติ"/>
    <n v="4657"/>
    <x v="38"/>
    <x v="41"/>
    <n v="2227"/>
    <x v="335"/>
    <x v="349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n v="41310"/>
    <x v="38"/>
    <x v="41"/>
    <n v="2221"/>
    <x v="79"/>
    <x v="79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n v="40905"/>
    <x v="38"/>
    <x v="41"/>
    <n v="2221"/>
    <x v="63"/>
    <x v="4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n v="4478"/>
    <x v="38"/>
    <x v="41"/>
    <n v="2227"/>
    <x v="16"/>
    <x v="119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งานบำรุงปกติ"/>
    <n v="36275"/>
    <x v="38"/>
    <x v="41"/>
    <n v="2221"/>
    <x v="162"/>
    <x v="336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งานบำรุงปกติ"/>
    <n v="17773"/>
    <x v="38"/>
    <x v="41"/>
    <n v="1705"/>
    <x v="394"/>
    <x v="431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งานบำรุงปกติ"/>
    <n v="7441"/>
    <x v="38"/>
    <x v="41"/>
    <n v="1619"/>
    <x v="44"/>
    <x v="23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งานบำรุงปกติ"/>
    <n v="34325"/>
    <x v="38"/>
    <x v="41"/>
    <n v="1619"/>
    <x v="397"/>
    <x v="316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งานบำรุงปกติ"/>
    <n v="30411"/>
    <x v="38"/>
    <x v="41"/>
    <n v="1619"/>
    <x v="318"/>
    <x v="345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n v="20859"/>
    <x v="38"/>
    <x v="41"/>
    <n v="1619"/>
    <x v="71"/>
    <x v="33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n v="37704"/>
    <x v="38"/>
    <x v="41"/>
    <n v="1619"/>
    <x v="60"/>
    <x v="141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n v="23872"/>
    <x v="38"/>
    <x v="41"/>
    <n v="1619"/>
    <x v="60"/>
    <x v="141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งานบำรุงปกติ"/>
    <n v="41760"/>
    <x v="38"/>
    <x v="41"/>
    <n v="2638"/>
    <x v="88"/>
    <x v="197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งานบำรุงปกติ"/>
    <n v="41998"/>
    <x v="38"/>
    <x v="41"/>
    <n v="2638"/>
    <x v="404"/>
    <x v="358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งานบำรุงปกติ"/>
    <n v="42196"/>
    <x v="38"/>
    <x v="41"/>
    <n v="2638"/>
    <x v="209"/>
    <x v="147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n v="40823"/>
    <x v="3469"/>
    <x v="3850"/>
    <n v="6178"/>
    <x v="181"/>
    <x v="30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n v="40436"/>
    <x v="3470"/>
    <x v="3851"/>
    <n v="6178"/>
    <x v="20"/>
    <x v="7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n v="22165"/>
    <x v="3471"/>
    <x v="3852"/>
    <n v="24547"/>
    <x v="81"/>
    <x v="15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x v="3472"/>
    <x v="3853"/>
    <n v="24547"/>
    <x v="189"/>
    <x v="0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x v="3473"/>
    <x v="3854"/>
    <n v="24547"/>
    <x v="84"/>
    <x v="0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x v="3474"/>
    <x v="3855"/>
    <n v="24547"/>
    <x v="16"/>
    <x v="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n v="12258"/>
    <x v="3475"/>
    <x v="3856"/>
    <n v="24547"/>
    <x v="196"/>
    <x v="15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x v="89"/>
    <x v="3857"/>
    <n v="24557"/>
    <x v="94"/>
    <x v="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x v="3476"/>
    <x v="3858"/>
    <n v="24547"/>
    <x v="16"/>
    <x v="0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n v="37364"/>
    <x v="3477"/>
    <x v="3859"/>
    <n v="24547"/>
    <x v="116"/>
    <x v="0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n v="38802"/>
    <x v="3478"/>
    <x v="3860"/>
    <n v="24547"/>
    <x v="277"/>
    <x v="0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n v="3300"/>
    <x v="1194"/>
    <x v="3861"/>
    <n v="24557"/>
    <x v="81"/>
    <x v="15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n v="11544"/>
    <x v="3479"/>
    <x v="3862"/>
    <n v="24541"/>
    <x v="17"/>
    <x v="7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05"/>
    <n v="4373"/>
    <x v="3480"/>
    <x v="3863"/>
    <n v="24557"/>
    <x v="304"/>
    <x v="31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x v="3481"/>
    <x v="3864"/>
    <n v="24547"/>
    <x v="211"/>
    <x v="0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x v="2766"/>
    <x v="3865"/>
    <n v="24557"/>
    <x v="192"/>
    <x v="0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n v="5549"/>
    <x v="3482"/>
    <x v="3866"/>
    <n v="24557"/>
    <x v="116"/>
    <x v="0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n v="8981"/>
    <x v="3483"/>
    <x v="3867"/>
    <n v="24547"/>
    <x v="210"/>
    <x v="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n v="52409"/>
    <x v="3484"/>
    <x v="3868"/>
    <n v="24547"/>
    <x v="116"/>
    <x v="0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x v="3485"/>
    <x v="3869"/>
    <n v="24543"/>
    <x v="43"/>
    <x v="0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n v="5780"/>
    <x v="3486"/>
    <x v="3870"/>
    <n v="24557"/>
    <x v="188"/>
    <x v="0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n v="2142"/>
    <x v="3487"/>
    <x v="3871"/>
    <n v="24557"/>
    <x v="178"/>
    <x v="6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n v="15839"/>
    <x v="3488"/>
    <x v="3872"/>
    <n v="24547"/>
    <x v="254"/>
    <x v="0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x v="3489"/>
    <x v="3873"/>
    <n v="24557"/>
    <x v="25"/>
    <x v="0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n v="5599"/>
    <x v="3490"/>
    <x v="3874"/>
    <n v="24557"/>
    <x v="32"/>
    <x v="3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x v="3491"/>
    <x v="3875"/>
    <n v="24542"/>
    <x v="44"/>
    <x v="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n v="3300"/>
    <x v="1194"/>
    <x v="3876"/>
    <n v="24557"/>
    <x v="121"/>
    <x v="2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n v="38654"/>
    <x v="3492"/>
    <x v="3877"/>
    <n v="24547"/>
    <x v="112"/>
    <x v="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n v="37396"/>
    <x v="3493"/>
    <x v="3878"/>
    <n v="24547"/>
    <x v="221"/>
    <x v="0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x v="3494"/>
    <x v="3879"/>
    <n v="24547"/>
    <x v="211"/>
    <x v="0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x v="43"/>
    <x v="3880"/>
    <n v="24547"/>
    <x v="104"/>
    <x v="0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x v="3495"/>
    <x v="3881"/>
    <n v="24547"/>
    <x v="13"/>
    <x v="0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x v="3496"/>
    <x v="3882"/>
    <n v="24547"/>
    <x v="44"/>
    <x v="0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n v="22291"/>
    <x v="3497"/>
    <x v="3883"/>
    <n v="24547"/>
    <x v="166"/>
    <x v="15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n v="1650"/>
    <x v="3498"/>
    <x v="3884"/>
    <n v="24557"/>
    <x v="81"/>
    <x v="15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n v="12601"/>
    <x v="3499"/>
    <x v="3885"/>
    <n v="24546"/>
    <x v="279"/>
    <x v="2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n v="2541"/>
    <x v="3500"/>
    <x v="3886"/>
    <n v="24557"/>
    <x v="110"/>
    <x v="0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n v="16515"/>
    <x v="3501"/>
    <x v="3887"/>
    <n v="24547"/>
    <x v="85"/>
    <x v="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x v="3502"/>
    <x v="3888"/>
    <n v="24544"/>
    <x v="16"/>
    <x v="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x v="2965"/>
    <x v="3889"/>
    <n v="24557"/>
    <x v="54"/>
    <x v="0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n v="50584"/>
    <x v="3503"/>
    <x v="3890"/>
    <n v="24547"/>
    <x v="116"/>
    <x v="0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n v="8283"/>
    <x v="3504"/>
    <x v="3891"/>
    <n v="24543"/>
    <x v="116"/>
    <x v="0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n v="7859"/>
    <x v="3505"/>
    <x v="3892"/>
    <n v="24546"/>
    <x v="38"/>
    <x v="0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x v="3506"/>
    <x v="3893"/>
    <n v="24547"/>
    <x v="192"/>
    <x v="0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n v="8250"/>
    <x v="3507"/>
    <x v="3894"/>
    <n v="24542"/>
    <x v="62"/>
    <x v="11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n v="4770"/>
    <x v="3508"/>
    <x v="3895"/>
    <n v="24557"/>
    <x v="237"/>
    <x v="89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x v="3509"/>
    <x v="3896"/>
    <n v="24557"/>
    <x v="58"/>
    <x v="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05"/>
    <n v="5896"/>
    <x v="3510"/>
    <x v="3897"/>
    <n v="24536"/>
    <x v="276"/>
    <x v="19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งานบำรุงปกติ"/>
    <n v="35312"/>
    <x v="38"/>
    <x v="41"/>
    <n v="9928"/>
    <x v="202"/>
    <x v="99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งานบำรุงปกติ"/>
    <n v="35958"/>
    <x v="38"/>
    <x v="41"/>
    <n v="9928"/>
    <x v="210"/>
    <x v="12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n v="54750"/>
    <x v="38"/>
    <x v="41"/>
    <n v="9928"/>
    <x v="173"/>
    <x v="7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งานบำรุงปกติ"/>
    <n v="24624"/>
    <x v="38"/>
    <x v="41"/>
    <n v="9928"/>
    <x v="410"/>
    <x v="298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n v="40602"/>
    <x v="38"/>
    <x v="41"/>
    <n v="1365"/>
    <x v="101"/>
    <x v="104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n v="18148"/>
    <x v="38"/>
    <x v="41"/>
    <n v="1365"/>
    <x v="46"/>
    <x v="25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n v="40877"/>
    <x v="38"/>
    <x v="41"/>
    <n v="2127"/>
    <x v="135"/>
    <x v="168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n v="40558"/>
    <x v="38"/>
    <x v="41"/>
    <n v="2127"/>
    <x v="52"/>
    <x v="95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n v="17788"/>
    <x v="38"/>
    <x v="41"/>
    <n v="2127"/>
    <x v="273"/>
    <x v="214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x v="38"/>
    <x v="41"/>
    <n v="0"/>
    <x v="97"/>
    <x v="128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x v="38"/>
    <x v="41"/>
    <n v="0"/>
    <x v="50"/>
    <x v="159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งานบำรุงปกติ"/>
    <n v="18234"/>
    <x v="38"/>
    <x v="41"/>
    <n v="4448"/>
    <x v="173"/>
    <x v="7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x v="3511"/>
    <x v="3898"/>
    <n v="4835"/>
    <x v="71"/>
    <x v="0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งานบำรุงปกติ"/>
    <n v="39722"/>
    <x v="38"/>
    <x v="41"/>
    <n v="4835"/>
    <x v="5"/>
    <x v="13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งานบำรุงปกติ"/>
    <n v="36028"/>
    <x v="38"/>
    <x v="41"/>
    <n v="4835"/>
    <x v="102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n v="40621"/>
    <x v="3512"/>
    <x v="3899"/>
    <n v="10197"/>
    <x v="204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n v="4475"/>
    <x v="3513"/>
    <x v="3900"/>
    <n v="10208"/>
    <x v="345"/>
    <x v="264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n v="13644"/>
    <x v="3514"/>
    <x v="3901"/>
    <n v="10197"/>
    <x v="260"/>
    <x v="222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n v="44721"/>
    <x v="3515"/>
    <x v="3902"/>
    <n v="10197"/>
    <x v="56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n v="18077"/>
    <x v="3516"/>
    <x v="3903"/>
    <n v="10197"/>
    <x v="42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n v="29808"/>
    <x v="38"/>
    <x v="41"/>
    <n v="1824"/>
    <x v="72"/>
    <x v="35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n v="7475"/>
    <x v="3517"/>
    <x v="3904"/>
    <n v="6840"/>
    <x v="67"/>
    <x v="3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งานบำรุงปกติ"/>
    <n v="56222"/>
    <x v="38"/>
    <x v="41"/>
    <n v="6845"/>
    <x v="139"/>
    <x v="137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n v="10000"/>
    <x v="3518"/>
    <x v="3905"/>
    <n v="6841"/>
    <x v="129"/>
    <x v="2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x v="3519"/>
    <x v="3906"/>
    <n v="18778"/>
    <x v="7"/>
    <x v="0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n v="19866"/>
    <x v="38"/>
    <x v="41"/>
    <n v="84"/>
    <x v="276"/>
    <x v="347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งานบำรุงปกติ"/>
    <n v="40986"/>
    <x v="38"/>
    <x v="41"/>
    <n v="3299"/>
    <x v="71"/>
    <x v="33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งานบำรุงปกติ"/>
    <n v="9288"/>
    <x v="38"/>
    <x v="41"/>
    <n v="3299"/>
    <x v="200"/>
    <x v="97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งานบำรุงปกติ"/>
    <n v="9009"/>
    <x v="38"/>
    <x v="41"/>
    <n v="3299"/>
    <x v="195"/>
    <x v="313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n v="34727"/>
    <x v="38"/>
    <x v="41"/>
    <n v="179"/>
    <x v="302"/>
    <x v="399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n v="18851"/>
    <x v="38"/>
    <x v="41"/>
    <n v="179"/>
    <x v="387"/>
    <x v="271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n v="693"/>
    <x v="38"/>
    <x v="41"/>
    <n v="165"/>
    <x v="397"/>
    <x v="316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n v="612"/>
    <x v="38"/>
    <x v="41"/>
    <n v="184"/>
    <x v="325"/>
    <x v="409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n v="2808"/>
    <x v="38"/>
    <x v="41"/>
    <n v="184"/>
    <x v="3"/>
    <x v="192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n v="21600"/>
    <x v="38"/>
    <x v="41"/>
    <n v="179"/>
    <x v="473"/>
    <x v="405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n v="220"/>
    <x v="38"/>
    <x v="41"/>
    <n v="126"/>
    <x v="466"/>
    <x v="433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n v="2947"/>
    <x v="38"/>
    <x v="41"/>
    <n v="184"/>
    <x v="325"/>
    <x v="409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n v="19188"/>
    <x v="38"/>
    <x v="41"/>
    <n v="179"/>
    <x v="481"/>
    <x v="434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n v="396"/>
    <x v="38"/>
    <x v="41"/>
    <n v="151"/>
    <x v="3"/>
    <x v="192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n v="3618"/>
    <x v="38"/>
    <x v="41"/>
    <n v="184"/>
    <x v="253"/>
    <x v="261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n v="44649"/>
    <x v="38"/>
    <x v="41"/>
    <n v="179"/>
    <x v="3"/>
    <x v="192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n v="41175"/>
    <x v="38"/>
    <x v="41"/>
    <n v="179"/>
    <x v="388"/>
    <x v="324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n v="38680"/>
    <x v="38"/>
    <x v="41"/>
    <n v="308"/>
    <x v="135"/>
    <x v="168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n v="44334"/>
    <x v="38"/>
    <x v="41"/>
    <n v="308"/>
    <x v="392"/>
    <x v="350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x v="38"/>
    <x v="41"/>
    <n v="0"/>
    <x v="94"/>
    <x v="81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x v="38"/>
    <x v="41"/>
    <n v="0"/>
    <x v="186"/>
    <x v="120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n v="6705"/>
    <x v="38"/>
    <x v="41"/>
    <n v="117"/>
    <x v="482"/>
    <x v="435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n v="4545"/>
    <x v="38"/>
    <x v="41"/>
    <n v="117"/>
    <x v="482"/>
    <x v="435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n v="13563"/>
    <x v="38"/>
    <x v="41"/>
    <n v="117"/>
    <x v="92"/>
    <x v="412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n v="4572"/>
    <x v="38"/>
    <x v="41"/>
    <n v="117"/>
    <x v="411"/>
    <x v="436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n v="6745"/>
    <x v="38"/>
    <x v="41"/>
    <n v="117"/>
    <x v="411"/>
    <x v="436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n v="4496"/>
    <x v="38"/>
    <x v="41"/>
    <n v="117"/>
    <x v="388"/>
    <x v="324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n v="6629"/>
    <x v="38"/>
    <x v="41"/>
    <n v="117"/>
    <x v="388"/>
    <x v="324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n v="4527"/>
    <x v="38"/>
    <x v="41"/>
    <n v="117"/>
    <x v="387"/>
    <x v="271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n v="13572"/>
    <x v="38"/>
    <x v="41"/>
    <n v="117"/>
    <x v="216"/>
    <x v="157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n v="4486"/>
    <x v="38"/>
    <x v="41"/>
    <n v="117"/>
    <x v="390"/>
    <x v="398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n v="6674"/>
    <x v="38"/>
    <x v="41"/>
    <n v="117"/>
    <x v="387"/>
    <x v="271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n v="4522"/>
    <x v="38"/>
    <x v="41"/>
    <n v="117"/>
    <x v="252"/>
    <x v="318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n v="6619"/>
    <x v="38"/>
    <x v="41"/>
    <n v="117"/>
    <x v="390"/>
    <x v="398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n v="4482"/>
    <x v="38"/>
    <x v="41"/>
    <n v="117"/>
    <x v="417"/>
    <x v="326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n v="13635"/>
    <x v="38"/>
    <x v="41"/>
    <n v="117"/>
    <x v="105"/>
    <x v="49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n v="4486"/>
    <x v="38"/>
    <x v="41"/>
    <n v="117"/>
    <x v="268"/>
    <x v="205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n v="13284"/>
    <x v="38"/>
    <x v="41"/>
    <n v="113"/>
    <x v="296"/>
    <x v="364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n v="13531"/>
    <x v="38"/>
    <x v="41"/>
    <n v="117"/>
    <x v="12"/>
    <x v="185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n v="6619"/>
    <x v="38"/>
    <x v="41"/>
    <n v="117"/>
    <x v="268"/>
    <x v="205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งานบำรุงปกติ"/>
    <n v="40905"/>
    <x v="38"/>
    <x v="41"/>
    <n v="2396"/>
    <x v="292"/>
    <x v="283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งานบำรุงปกติ"/>
    <n v="4604"/>
    <x v="38"/>
    <x v="41"/>
    <n v="2407"/>
    <x v="243"/>
    <x v="362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n v="4335"/>
    <x v="38"/>
    <x v="41"/>
    <n v="1223"/>
    <x v="32"/>
    <x v="150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n v="14121"/>
    <x v="38"/>
    <x v="41"/>
    <n v="986"/>
    <x v="239"/>
    <x v="218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n v="4648"/>
    <x v="38"/>
    <x v="41"/>
    <n v="993"/>
    <x v="315"/>
    <x v="315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n v="4392"/>
    <x v="38"/>
    <x v="41"/>
    <n v="1626"/>
    <x v="308"/>
    <x v="437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งานบำรุงปกติ"/>
    <n v="3979"/>
    <x v="38"/>
    <x v="41"/>
    <n v="1626"/>
    <x v="452"/>
    <x v="438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x v="38"/>
    <x v="41"/>
    <n v="0"/>
    <x v="476"/>
    <x v="416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x v="38"/>
    <x v="41"/>
    <n v="0"/>
    <x v="123"/>
    <x v="73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n v="54240"/>
    <x v="3520"/>
    <x v="3907"/>
    <n v="14681"/>
    <x v="30"/>
    <x v="15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n v="59527"/>
    <x v="3521"/>
    <x v="3908"/>
    <n v="14681"/>
    <x v="56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n v="11657"/>
    <x v="3522"/>
    <x v="3909"/>
    <n v="14681"/>
    <x v="98"/>
    <x v="19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n v="59235"/>
    <x v="3523"/>
    <x v="3910"/>
    <n v="14681"/>
    <x v="138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งานบำรุงปกติ"/>
    <n v="53934"/>
    <x v="38"/>
    <x v="41"/>
    <n v="14681"/>
    <x v="144"/>
    <x v="88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x v="3524"/>
    <x v="3911"/>
    <n v="14681"/>
    <x v="79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x v="3525"/>
    <x v="3912"/>
    <n v="13294"/>
    <x v="54"/>
    <x v="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n v="41544"/>
    <x v="3526"/>
    <x v="3913"/>
    <n v="13326"/>
    <x v="127"/>
    <x v="30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n v="625"/>
    <x v="3527"/>
    <x v="3914"/>
    <n v="13336"/>
    <x v="118"/>
    <x v="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x v="3528"/>
    <x v="3915"/>
    <n v="13297"/>
    <x v="139"/>
    <x v="0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x v="3529"/>
    <x v="3916"/>
    <n v="13315"/>
    <x v="25"/>
    <x v="0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n v="44631"/>
    <x v="3530"/>
    <x v="3917"/>
    <n v="13326"/>
    <x v="140"/>
    <x v="2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x v="3531"/>
    <x v="3918"/>
    <n v="13326"/>
    <x v="45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n v="40873"/>
    <x v="3532"/>
    <x v="3919"/>
    <n v="13326"/>
    <x v="50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n v="40630"/>
    <x v="3533"/>
    <x v="3260"/>
    <n v="13326"/>
    <x v="221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x v="3534"/>
    <x v="3920"/>
    <n v="13326"/>
    <x v="84"/>
    <x v="0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n v="9175"/>
    <x v="3535"/>
    <x v="3921"/>
    <n v="13326"/>
    <x v="190"/>
    <x v="2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n v="45591"/>
    <x v="3536"/>
    <x v="3922"/>
    <n v="8123"/>
    <x v="122"/>
    <x v="3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n v="29705"/>
    <x v="3537"/>
    <x v="3923"/>
    <n v="8123"/>
    <x v="131"/>
    <x v="30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งานบำรุงปกติ"/>
    <n v="5517"/>
    <x v="38"/>
    <x v="41"/>
    <n v="8133"/>
    <x v="428"/>
    <x v="341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งานบำรุงปกติ"/>
    <n v="44297"/>
    <x v="38"/>
    <x v="41"/>
    <n v="8123"/>
    <x v="87"/>
    <x v="164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งานบำรุงปกติ"/>
    <n v="29775"/>
    <x v="38"/>
    <x v="41"/>
    <n v="2797"/>
    <x v="32"/>
    <x v="15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งานบำรุงปกติ"/>
    <n v="36000"/>
    <x v="38"/>
    <x v="41"/>
    <n v="2797"/>
    <x v="240"/>
    <x v="286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งานบำรุงปกติ"/>
    <n v="5075"/>
    <x v="38"/>
    <x v="41"/>
    <n v="3808"/>
    <x v="18"/>
    <x v="69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งานบำรุงปกติ"/>
    <n v="5005"/>
    <x v="38"/>
    <x v="41"/>
    <n v="3787"/>
    <x v="118"/>
    <x v="65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n v="49425"/>
    <x v="38"/>
    <x v="41"/>
    <n v="2797"/>
    <x v="85"/>
    <x v="232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n v="44995"/>
    <x v="38"/>
    <x v="41"/>
    <n v="2797"/>
    <x v="54"/>
    <x v="219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งานบำรุงปกติ"/>
    <n v="20455"/>
    <x v="38"/>
    <x v="41"/>
    <n v="2797"/>
    <x v="100"/>
    <x v="72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งานบำรุงปกติ"/>
    <n v="4860"/>
    <x v="38"/>
    <x v="41"/>
    <n v="2809"/>
    <x v="115"/>
    <x v="60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x v="3538"/>
    <x v="3924"/>
    <n v="8216"/>
    <x v="104"/>
    <x v="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งานบำรุงปกติ"/>
    <n v="11106"/>
    <x v="38"/>
    <x v="41"/>
    <n v="8216"/>
    <x v="192"/>
    <x v="123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งานบำรุงปกติ"/>
    <n v="41122"/>
    <x v="38"/>
    <x v="41"/>
    <n v="8216"/>
    <x v="100"/>
    <x v="72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n v="2375"/>
    <x v="3539"/>
    <x v="3925"/>
    <n v="8226"/>
    <x v="107"/>
    <x v="2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งานบำรุงปกติ"/>
    <n v="5058"/>
    <x v="38"/>
    <x v="41"/>
    <n v="8226"/>
    <x v="2"/>
    <x v="31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งานบำรุงปกติ"/>
    <n v="39840"/>
    <x v="38"/>
    <x v="41"/>
    <n v="3596"/>
    <x v="164"/>
    <x v="47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งานบำรุงปกติ"/>
    <n v="16216"/>
    <x v="38"/>
    <x v="41"/>
    <n v="3596"/>
    <x v="343"/>
    <x v="262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งานบำรุงปกติ"/>
    <n v="24100"/>
    <x v="38"/>
    <x v="41"/>
    <n v="3596"/>
    <x v="47"/>
    <x v="26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งานบำรุงปกติ"/>
    <n v="23687"/>
    <x v="38"/>
    <x v="41"/>
    <n v="2311"/>
    <x v="189"/>
    <x v="118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n v="8068"/>
    <x v="38"/>
    <x v="41"/>
    <n v="2311"/>
    <x v="11"/>
    <x v="4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n v="23968"/>
    <x v="38"/>
    <x v="41"/>
    <n v="2311"/>
    <x v="112"/>
    <x v="6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งานบำรุงปกติ"/>
    <n v="4128"/>
    <x v="38"/>
    <x v="41"/>
    <n v="1800"/>
    <x v="125"/>
    <x v="75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n v="7412"/>
    <x v="3540"/>
    <x v="3926"/>
    <n v="3031"/>
    <x v="62"/>
    <x v="11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n v="31605"/>
    <x v="3541"/>
    <x v="3927"/>
    <n v="3031"/>
    <x v="107"/>
    <x v="2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งานบำรุงปกติ"/>
    <n v="36024"/>
    <x v="38"/>
    <x v="41"/>
    <n v="3031"/>
    <x v="63"/>
    <x v="4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n v="36259"/>
    <x v="3542"/>
    <x v="3928"/>
    <n v="3031"/>
    <x v="268"/>
    <x v="19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งานบำรุงปกติ"/>
    <n v="11864"/>
    <x v="38"/>
    <x v="41"/>
    <n v="3031"/>
    <x v="159"/>
    <x v="198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n v="40382"/>
    <x v="38"/>
    <x v="41"/>
    <n v="2390"/>
    <x v="129"/>
    <x v="131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n v="50056"/>
    <x v="38"/>
    <x v="41"/>
    <n v="3419"/>
    <x v="89"/>
    <x v="228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n v="21896"/>
    <x v="38"/>
    <x v="41"/>
    <n v="3419"/>
    <x v="75"/>
    <x v="55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n v="27511"/>
    <x v="38"/>
    <x v="41"/>
    <n v="3419"/>
    <x v="173"/>
    <x v="7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n v="10769"/>
    <x v="38"/>
    <x v="41"/>
    <n v="3419"/>
    <x v="281"/>
    <x v="233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n v="27175"/>
    <x v="38"/>
    <x v="41"/>
    <n v="3419"/>
    <x v="103"/>
    <x v="117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งานบำรุงปกติ"/>
    <n v="32796"/>
    <x v="38"/>
    <x v="41"/>
    <n v="3419"/>
    <x v="306"/>
    <x v="290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งานบำรุงปกติ"/>
    <n v="10945"/>
    <x v="38"/>
    <x v="41"/>
    <n v="3419"/>
    <x v="68"/>
    <x v="134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n v="2447"/>
    <x v="38"/>
    <x v="41"/>
    <n v="3429"/>
    <x v="159"/>
    <x v="198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n v="1777"/>
    <x v="38"/>
    <x v="41"/>
    <n v="3429"/>
    <x v="43"/>
    <x v="22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งานบำรุงปกติ"/>
    <n v="36272"/>
    <x v="38"/>
    <x v="41"/>
    <n v="1630"/>
    <x v="263"/>
    <x v="206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งานบำรุงปกติ"/>
    <n v="8036"/>
    <x v="38"/>
    <x v="41"/>
    <n v="1630"/>
    <x v="178"/>
    <x v="111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n v="36068"/>
    <x v="38"/>
    <x v="41"/>
    <n v="1630"/>
    <x v="161"/>
    <x v="106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งานบำรุงปกติ"/>
    <n v="24190"/>
    <x v="38"/>
    <x v="41"/>
    <n v="1630"/>
    <x v="60"/>
    <x v="141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งานบำรุงปกติ"/>
    <n v="25308"/>
    <x v="38"/>
    <x v="41"/>
    <n v="1630"/>
    <x v="162"/>
    <x v="336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n v="33912"/>
    <x v="38"/>
    <x v="41"/>
    <n v="641"/>
    <x v="104"/>
    <x v="194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n v="30793"/>
    <x v="38"/>
    <x v="41"/>
    <n v="641"/>
    <x v="209"/>
    <x v="147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งานบำรุงปกติ"/>
    <n v="31477"/>
    <x v="38"/>
    <x v="41"/>
    <n v="4375"/>
    <x v="83"/>
    <x v="16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n v="22872"/>
    <x v="3543"/>
    <x v="3929"/>
    <n v="4375"/>
    <x v="29"/>
    <x v="14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งานบำรุงปกติ"/>
    <n v="22635"/>
    <x v="38"/>
    <x v="41"/>
    <n v="2489"/>
    <x v="126"/>
    <x v="76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n v="39810"/>
    <x v="38"/>
    <x v="41"/>
    <n v="2489"/>
    <x v="91"/>
    <x v="306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n v="45111"/>
    <x v="38"/>
    <x v="41"/>
    <n v="2489"/>
    <x v="125"/>
    <x v="75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งานบำรุงปกติ"/>
    <n v="25235"/>
    <x v="38"/>
    <x v="41"/>
    <n v="2489"/>
    <x v="236"/>
    <x v="187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n v="36204"/>
    <x v="38"/>
    <x v="41"/>
    <n v="2081"/>
    <x v="97"/>
    <x v="128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งานบำรุงปกติ"/>
    <n v="21465"/>
    <x v="38"/>
    <x v="41"/>
    <n v="2221"/>
    <x v="327"/>
    <x v="417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งานบำรุงปกติ"/>
    <n v="13883"/>
    <x v="38"/>
    <x v="41"/>
    <n v="2221"/>
    <x v="351"/>
    <x v="408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งานบำรุงปกติ"/>
    <n v="10335"/>
    <x v="38"/>
    <x v="41"/>
    <n v="2221"/>
    <x v="308"/>
    <x v="437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งานบำรุงปกติ"/>
    <n v="45790"/>
    <x v="38"/>
    <x v="41"/>
    <n v="2221"/>
    <x v="477"/>
    <x v="420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งานบำรุงปกติ"/>
    <n v="10050"/>
    <x v="38"/>
    <x v="41"/>
    <n v="2221"/>
    <x v="389"/>
    <x v="414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งานบำรุงปกติ"/>
    <n v="4486"/>
    <x v="38"/>
    <x v="41"/>
    <n v="6036"/>
    <x v="42"/>
    <x v="2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งานบำรุงปกติ"/>
    <n v="40874"/>
    <x v="38"/>
    <x v="41"/>
    <n v="6027"/>
    <x v="144"/>
    <x v="88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งานบำรุงปกติ"/>
    <n v="26559"/>
    <x v="38"/>
    <x v="41"/>
    <n v="6027"/>
    <x v="48"/>
    <x v="27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งานบำรุงปกติ"/>
    <n v="41589"/>
    <x v="38"/>
    <x v="41"/>
    <n v="6027"/>
    <x v="164"/>
    <x v="47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งานบำรุงปกติ"/>
    <n v="23202"/>
    <x v="38"/>
    <x v="41"/>
    <n v="6027"/>
    <x v="118"/>
    <x v="65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x v="3544"/>
    <x v="3930"/>
    <n v="6027"/>
    <x v="10"/>
    <x v="0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n v="47874"/>
    <x v="38"/>
    <x v="41"/>
    <n v="2019"/>
    <x v="8"/>
    <x v="231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n v="54558"/>
    <x v="38"/>
    <x v="41"/>
    <n v="2019"/>
    <x v="1"/>
    <x v="145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n v="12108"/>
    <x v="38"/>
    <x v="41"/>
    <n v="2019"/>
    <x v="383"/>
    <x v="269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x v="2533"/>
    <x v="3931"/>
    <n v="6988"/>
    <x v="113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งานบำรุงปกติ"/>
    <n v="49685"/>
    <x v="38"/>
    <x v="41"/>
    <n v="5978"/>
    <x v="16"/>
    <x v="119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n v="45110"/>
    <x v="38"/>
    <x v="41"/>
    <n v="5978"/>
    <x v="164"/>
    <x v="47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งานบำรุงปกติ"/>
    <n v="49930"/>
    <x v="38"/>
    <x v="41"/>
    <n v="5978"/>
    <x v="109"/>
    <x v="143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งานบำรุงปกติ"/>
    <n v="19773"/>
    <x v="38"/>
    <x v="41"/>
    <n v="5978"/>
    <x v="40"/>
    <x v="18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n v="36820"/>
    <x v="38"/>
    <x v="41"/>
    <n v="1912"/>
    <x v="245"/>
    <x v="309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งานบำรุงปกติ"/>
    <n v="41040"/>
    <x v="38"/>
    <x v="41"/>
    <n v="3015"/>
    <x v="125"/>
    <x v="75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n v="41635"/>
    <x v="38"/>
    <x v="41"/>
    <n v="3015"/>
    <x v="175"/>
    <x v="107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n v="49745"/>
    <x v="38"/>
    <x v="41"/>
    <n v="3015"/>
    <x v="130"/>
    <x v="103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งานบำรุงปกติ"/>
    <n v="4945"/>
    <x v="38"/>
    <x v="41"/>
    <n v="3023"/>
    <x v="9"/>
    <x v="41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n v="4473"/>
    <x v="38"/>
    <x v="41"/>
    <n v="2398"/>
    <x v="55"/>
    <x v="32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n v="41188"/>
    <x v="38"/>
    <x v="41"/>
    <n v="1872"/>
    <x v="150"/>
    <x v="172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n v="41184"/>
    <x v="38"/>
    <x v="41"/>
    <n v="1872"/>
    <x v="180"/>
    <x v="112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งานบำรุงปกติ"/>
    <n v="13774"/>
    <x v="38"/>
    <x v="41"/>
    <n v="1872"/>
    <x v="212"/>
    <x v="151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งานบำรุงปกติ"/>
    <n v="32314"/>
    <x v="38"/>
    <x v="41"/>
    <n v="1872"/>
    <x v="226"/>
    <x v="176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n v="31441"/>
    <x v="38"/>
    <x v="41"/>
    <n v="1474"/>
    <x v="4"/>
    <x v="91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n v="13558"/>
    <x v="38"/>
    <x v="41"/>
    <n v="1474"/>
    <x v="196"/>
    <x v="161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n v="13505"/>
    <x v="38"/>
    <x v="41"/>
    <n v="2648"/>
    <x v="57"/>
    <x v="146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งานบำรุงปกติ"/>
    <n v="24693"/>
    <x v="38"/>
    <x v="41"/>
    <n v="3215"/>
    <x v="189"/>
    <x v="118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n v="19914"/>
    <x v="38"/>
    <x v="41"/>
    <n v="3215"/>
    <x v="224"/>
    <x v="173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n v="7074"/>
    <x v="38"/>
    <x v="41"/>
    <n v="3225"/>
    <x v="29"/>
    <x v="375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n v="7392"/>
    <x v="38"/>
    <x v="41"/>
    <n v="3225"/>
    <x v="89"/>
    <x v="228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n v="7812"/>
    <x v="38"/>
    <x v="41"/>
    <n v="3225"/>
    <x v="198"/>
    <x v="135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n v="27835"/>
    <x v="38"/>
    <x v="41"/>
    <n v="3225"/>
    <x v="293"/>
    <x v="266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n v="14980"/>
    <x v="38"/>
    <x v="41"/>
    <n v="1619"/>
    <x v="261"/>
    <x v="196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งานบำรุงปกติ"/>
    <n v="6078"/>
    <x v="38"/>
    <x v="41"/>
    <n v="8722"/>
    <x v="144"/>
    <x v="88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งานบำรุงปกติ"/>
    <n v="18330"/>
    <x v="38"/>
    <x v="41"/>
    <n v="8711"/>
    <x v="455"/>
    <x v="365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งานบำรุงปกติ"/>
    <n v="35939"/>
    <x v="38"/>
    <x v="41"/>
    <n v="8711"/>
    <x v="400"/>
    <x v="292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งานบำรุงปกติ"/>
    <n v="10020"/>
    <x v="38"/>
    <x v="41"/>
    <n v="8711"/>
    <x v="185"/>
    <x v="30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n v="11716"/>
    <x v="3545"/>
    <x v="3932"/>
    <n v="8711"/>
    <x v="1"/>
    <x v="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x v="3546"/>
    <x v="3933"/>
    <n v="8711"/>
    <x v="84"/>
    <x v="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x v="3547"/>
    <x v="3934"/>
    <n v="8711"/>
    <x v="79"/>
    <x v="0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งานบำรุงปกติ"/>
    <n v="24078"/>
    <x v="38"/>
    <x v="41"/>
    <n v="8711"/>
    <x v="136"/>
    <x v="121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งานบำรุงปกติ"/>
    <n v="18018"/>
    <x v="38"/>
    <x v="41"/>
    <n v="8711"/>
    <x v="78"/>
    <x v="42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งานบำรุงปกติ"/>
    <n v="24078"/>
    <x v="38"/>
    <x v="41"/>
    <n v="8711"/>
    <x v="97"/>
    <x v="128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งานบำรุงปกติ"/>
    <n v="55656"/>
    <x v="38"/>
    <x v="41"/>
    <n v="8711"/>
    <x v="25"/>
    <x v="53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งานบำรุงปกติ"/>
    <n v="6210"/>
    <x v="38"/>
    <x v="41"/>
    <n v="8722"/>
    <x v="136"/>
    <x v="121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งานบำรุงปกติ"/>
    <n v="41685"/>
    <x v="38"/>
    <x v="41"/>
    <n v="8711"/>
    <x v="164"/>
    <x v="47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งานบำรุงปกติ"/>
    <n v="18091"/>
    <x v="38"/>
    <x v="41"/>
    <n v="8711"/>
    <x v="14"/>
    <x v="115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งานบำรุงปกติ"/>
    <n v="18072"/>
    <x v="38"/>
    <x v="41"/>
    <n v="8711"/>
    <x v="277"/>
    <x v="98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งานบำรุงปกติ"/>
    <n v="11988"/>
    <x v="38"/>
    <x v="41"/>
    <n v="8711"/>
    <x v="2"/>
    <x v="31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x v="3548"/>
    <x v="3935"/>
    <n v="8722"/>
    <x v="44"/>
    <x v="0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n v="36165"/>
    <x v="38"/>
    <x v="41"/>
    <n v="1877"/>
    <x v="144"/>
    <x v="88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งานบำรุงปกติ"/>
    <n v="20180"/>
    <x v="38"/>
    <x v="41"/>
    <n v="1877"/>
    <x v="55"/>
    <x v="32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n v="50220"/>
    <x v="38"/>
    <x v="41"/>
    <n v="2433"/>
    <x v="182"/>
    <x v="136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n v="50434"/>
    <x v="38"/>
    <x v="41"/>
    <n v="2433"/>
    <x v="9"/>
    <x v="41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n v="54444"/>
    <x v="38"/>
    <x v="41"/>
    <n v="2433"/>
    <x v="46"/>
    <x v="25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n v="54846"/>
    <x v="38"/>
    <x v="41"/>
    <n v="2433"/>
    <x v="7"/>
    <x v="165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n v="18174"/>
    <x v="38"/>
    <x v="41"/>
    <n v="2433"/>
    <x v="36"/>
    <x v="307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n v="41040"/>
    <x v="38"/>
    <x v="41"/>
    <n v="2433"/>
    <x v="132"/>
    <x v="102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n v="36617"/>
    <x v="38"/>
    <x v="41"/>
    <n v="2433"/>
    <x v="189"/>
    <x v="118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n v="12412"/>
    <x v="38"/>
    <x v="41"/>
    <n v="1748"/>
    <x v="189"/>
    <x v="118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n v="18336"/>
    <x v="38"/>
    <x v="41"/>
    <n v="1748"/>
    <x v="142"/>
    <x v="86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n v="24024"/>
    <x v="38"/>
    <x v="41"/>
    <n v="1748"/>
    <x v="44"/>
    <x v="23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n v="11886"/>
    <x v="38"/>
    <x v="41"/>
    <n v="1748"/>
    <x v="52"/>
    <x v="95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n v="56862"/>
    <x v="38"/>
    <x v="41"/>
    <n v="1748"/>
    <x v="111"/>
    <x v="57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n v="37872"/>
    <x v="38"/>
    <x v="41"/>
    <n v="1748"/>
    <x v="79"/>
    <x v="79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n v="4428"/>
    <x v="38"/>
    <x v="41"/>
    <n v="495"/>
    <x v="148"/>
    <x v="93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n v="6276"/>
    <x v="38"/>
    <x v="41"/>
    <n v="1758"/>
    <x v="127"/>
    <x v="77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n v="8721"/>
    <x v="38"/>
    <x v="41"/>
    <n v="487"/>
    <x v="122"/>
    <x v="71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n v="12486"/>
    <x v="38"/>
    <x v="41"/>
    <n v="1748"/>
    <x v="187"/>
    <x v="162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n v="4262"/>
    <x v="38"/>
    <x v="41"/>
    <n v="495"/>
    <x v="18"/>
    <x v="69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n v="6288"/>
    <x v="38"/>
    <x v="41"/>
    <n v="1758"/>
    <x v="198"/>
    <x v="135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n v="41729"/>
    <x v="38"/>
    <x v="41"/>
    <n v="1397"/>
    <x v="159"/>
    <x v="198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n v="22968"/>
    <x v="38"/>
    <x v="41"/>
    <n v="1397"/>
    <x v="184"/>
    <x v="109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n v="45843"/>
    <x v="38"/>
    <x v="41"/>
    <n v="1397"/>
    <x v="448"/>
    <x v="368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n v="53342"/>
    <x v="38"/>
    <x v="41"/>
    <n v="1397"/>
    <x v="28"/>
    <x v="439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n v="50981"/>
    <x v="38"/>
    <x v="41"/>
    <n v="1397"/>
    <x v="327"/>
    <x v="417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งานบำรุงปกติ"/>
    <n v="40999"/>
    <x v="38"/>
    <x v="41"/>
    <n v="5803"/>
    <x v="139"/>
    <x v="137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งานบำรุงปกติ"/>
    <n v="22905"/>
    <x v="38"/>
    <x v="41"/>
    <n v="5803"/>
    <x v="46"/>
    <x v="25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งานบำรุงปกติ"/>
    <n v="13851"/>
    <x v="38"/>
    <x v="41"/>
    <n v="5803"/>
    <x v="185"/>
    <x v="30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n v="12856"/>
    <x v="3549"/>
    <x v="3936"/>
    <n v="5803"/>
    <x v="37"/>
    <x v="3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n v="9005"/>
    <x v="6"/>
    <x v="3937"/>
    <n v="5803"/>
    <x v="325"/>
    <x v="97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x v="3550"/>
    <x v="3938"/>
    <n v="5803"/>
    <x v="39"/>
    <x v="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n v="9333"/>
    <x v="3551"/>
    <x v="3939"/>
    <n v="5803"/>
    <x v="98"/>
    <x v="19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x v="3552"/>
    <x v="3940"/>
    <n v="5803"/>
    <x v="9"/>
    <x v="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n v="9162"/>
    <x v="3553"/>
    <x v="3941"/>
    <n v="5803"/>
    <x v="261"/>
    <x v="6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งานบำรุงปกติ"/>
    <n v="44500"/>
    <x v="38"/>
    <x v="41"/>
    <n v="5803"/>
    <x v="135"/>
    <x v="168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n v="36774"/>
    <x v="3554"/>
    <x v="3942"/>
    <n v="5803"/>
    <x v="119"/>
    <x v="7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n v="32297"/>
    <x v="3555"/>
    <x v="3943"/>
    <n v="5803"/>
    <x v="85"/>
    <x v="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n v="4563"/>
    <x v="2858"/>
    <x v="3944"/>
    <n v="5813"/>
    <x v="20"/>
    <x v="7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งานบำรุงปกติ"/>
    <n v="4729"/>
    <x v="38"/>
    <x v="41"/>
    <n v="5813"/>
    <x v="110"/>
    <x v="56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n v="40860"/>
    <x v="38"/>
    <x v="41"/>
    <n v="1114"/>
    <x v="6"/>
    <x v="85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n v="41081"/>
    <x v="38"/>
    <x v="41"/>
    <n v="1114"/>
    <x v="87"/>
    <x v="164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n v="36446"/>
    <x v="38"/>
    <x v="41"/>
    <n v="1114"/>
    <x v="154"/>
    <x v="129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n v="54546"/>
    <x v="38"/>
    <x v="41"/>
    <n v="890"/>
    <x v="97"/>
    <x v="128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n v="12258"/>
    <x v="38"/>
    <x v="41"/>
    <n v="890"/>
    <x v="44"/>
    <x v="23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n v="3012"/>
    <x v="38"/>
    <x v="41"/>
    <n v="896"/>
    <x v="86"/>
    <x v="116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n v="55320"/>
    <x v="38"/>
    <x v="41"/>
    <n v="1006"/>
    <x v="55"/>
    <x v="32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n v="49038"/>
    <x v="38"/>
    <x v="41"/>
    <n v="1006"/>
    <x v="138"/>
    <x v="148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n v="47353"/>
    <x v="38"/>
    <x v="41"/>
    <n v="1006"/>
    <x v="137"/>
    <x v="83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n v="23869"/>
    <x v="38"/>
    <x v="41"/>
    <n v="1006"/>
    <x v="10"/>
    <x v="21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n v="43464"/>
    <x v="38"/>
    <x v="41"/>
    <n v="1006"/>
    <x v="140"/>
    <x v="160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n v="24087"/>
    <x v="38"/>
    <x v="41"/>
    <n v="1006"/>
    <x v="181"/>
    <x v="202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n v="42618"/>
    <x v="38"/>
    <x v="41"/>
    <n v="1006"/>
    <x v="172"/>
    <x v="245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n v="41188"/>
    <x v="38"/>
    <x v="41"/>
    <n v="1006"/>
    <x v="88"/>
    <x v="197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n v="22914"/>
    <x v="38"/>
    <x v="41"/>
    <n v="1006"/>
    <x v="251"/>
    <x v="213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n v="31738"/>
    <x v="38"/>
    <x v="41"/>
    <n v="1936"/>
    <x v="211"/>
    <x v="149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n v="31923"/>
    <x v="38"/>
    <x v="41"/>
    <n v="1936"/>
    <x v="125"/>
    <x v="75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n v="30186"/>
    <x v="38"/>
    <x v="41"/>
    <n v="1767"/>
    <x v="202"/>
    <x v="99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n v="51894"/>
    <x v="38"/>
    <x v="41"/>
    <n v="1767"/>
    <x v="25"/>
    <x v="5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n v="21313"/>
    <x v="38"/>
    <x v="41"/>
    <n v="1767"/>
    <x v="129"/>
    <x v="131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n v="18126"/>
    <x v="38"/>
    <x v="41"/>
    <n v="1767"/>
    <x v="25"/>
    <x v="53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n v="6066"/>
    <x v="38"/>
    <x v="41"/>
    <n v="1086"/>
    <x v="178"/>
    <x v="111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n v="41844"/>
    <x v="38"/>
    <x v="41"/>
    <n v="1080"/>
    <x v="129"/>
    <x v="131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n v="18618"/>
    <x v="38"/>
    <x v="41"/>
    <n v="1080"/>
    <x v="71"/>
    <x v="33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x v="38"/>
    <x v="41"/>
    <n v="0"/>
    <x v="49"/>
    <x v="167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x v="38"/>
    <x v="41"/>
    <n v="0"/>
    <x v="34"/>
    <x v="220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x v="38"/>
    <x v="41"/>
    <n v="0"/>
    <x v="107"/>
    <x v="51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งานบำรุงปกติ"/>
    <n v="18302"/>
    <x v="38"/>
    <x v="41"/>
    <n v="1376"/>
    <x v="66"/>
    <x v="63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n v="36076"/>
    <x v="38"/>
    <x v="41"/>
    <n v="1376"/>
    <x v="269"/>
    <x v="208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งานบำรุงปกติ"/>
    <n v="4842"/>
    <x v="38"/>
    <x v="41"/>
    <n v="1386"/>
    <x v="417"/>
    <x v="326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n v="5643"/>
    <x v="38"/>
    <x v="41"/>
    <n v="1371"/>
    <x v="263"/>
    <x v="206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n v="7788"/>
    <x v="38"/>
    <x v="41"/>
    <n v="1375"/>
    <x v="63"/>
    <x v="40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n v="55860"/>
    <x v="38"/>
    <x v="41"/>
    <n v="1376"/>
    <x v="478"/>
    <x v="423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n v="6180"/>
    <x v="38"/>
    <x v="41"/>
    <n v="1386"/>
    <x v="115"/>
    <x v="60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n v="61270"/>
    <x v="38"/>
    <x v="41"/>
    <n v="1376"/>
    <x v="27"/>
    <x v="397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n v="35198"/>
    <x v="38"/>
    <x v="41"/>
    <n v="1376"/>
    <x v="375"/>
    <x v="440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n v="18062"/>
    <x v="38"/>
    <x v="41"/>
    <n v="1376"/>
    <x v="270"/>
    <x v="359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n v="16252"/>
    <x v="38"/>
    <x v="41"/>
    <n v="1352"/>
    <x v="286"/>
    <x v="441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n v="5694"/>
    <x v="38"/>
    <x v="41"/>
    <n v="375"/>
    <x v="150"/>
    <x v="172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n v="18096"/>
    <x v="38"/>
    <x v="41"/>
    <n v="369"/>
    <x v="101"/>
    <x v="104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n v="30120"/>
    <x v="38"/>
    <x v="41"/>
    <n v="369"/>
    <x v="331"/>
    <x v="396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n v="25446"/>
    <x v="38"/>
    <x v="41"/>
    <n v="369"/>
    <x v="424"/>
    <x v="442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n v="39837"/>
    <x v="38"/>
    <x v="41"/>
    <n v="613"/>
    <x v="483"/>
    <x v="443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n v="27725"/>
    <x v="38"/>
    <x v="41"/>
    <n v="613"/>
    <x v="470"/>
    <x v="394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n v="23099"/>
    <x v="38"/>
    <x v="41"/>
    <n v="613"/>
    <x v="131"/>
    <x v="82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n v="41405"/>
    <x v="38"/>
    <x v="41"/>
    <n v="613"/>
    <x v="416"/>
    <x v="325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n v="4567"/>
    <x v="38"/>
    <x v="41"/>
    <n v="621"/>
    <x v="296"/>
    <x v="364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n v="13347"/>
    <x v="3556"/>
    <x v="3945"/>
    <n v="8993"/>
    <x v="61"/>
    <x v="15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x v="2127"/>
    <x v="3946"/>
    <n v="9003"/>
    <x v="132"/>
    <x v="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n v="17982"/>
    <x v="3557"/>
    <x v="3947"/>
    <n v="8993"/>
    <x v="110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n v="40368"/>
    <x v="3558"/>
    <x v="3948"/>
    <n v="8993"/>
    <x v="420"/>
    <x v="330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n v="2695"/>
    <x v="3559"/>
    <x v="3949"/>
    <n v="9003"/>
    <x v="56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n v="1053"/>
    <x v="720"/>
    <x v="3950"/>
    <n v="9003"/>
    <x v="275"/>
    <x v="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n v="43073"/>
    <x v="3560"/>
    <x v="3951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x v="3561"/>
    <x v="3952"/>
    <n v="8993"/>
    <x v="72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x v="3562"/>
    <x v="3953"/>
    <n v="8993"/>
    <x v="211"/>
    <x v="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n v="4455"/>
    <x v="3563"/>
    <x v="3954"/>
    <n v="9003"/>
    <x v="111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x v="3564"/>
    <x v="3955"/>
    <n v="4553"/>
    <x v="25"/>
    <x v="0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งานบำรุงปกติ"/>
    <n v="41229"/>
    <x v="38"/>
    <x v="41"/>
    <n v="4553"/>
    <x v="186"/>
    <x v="12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งานบำรุงปกติ"/>
    <n v="22361"/>
    <x v="38"/>
    <x v="41"/>
    <n v="4553"/>
    <x v="188"/>
    <x v="122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งานบำรุงปกติ"/>
    <n v="38452"/>
    <x v="38"/>
    <x v="41"/>
    <n v="6030"/>
    <x v="420"/>
    <x v="330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n v="346"/>
    <x v="3565"/>
    <x v="3956"/>
    <n v="6040"/>
    <x v="350"/>
    <x v="26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x v="3566"/>
    <x v="3957"/>
    <n v="6040"/>
    <x v="159"/>
    <x v="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x v="3567"/>
    <x v="3958"/>
    <n v="6030"/>
    <x v="100"/>
    <x v="0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งานบำรุงปกติ"/>
    <n v="9176"/>
    <x v="38"/>
    <x v="41"/>
    <n v="6030"/>
    <x v="164"/>
    <x v="47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x v="3568"/>
    <x v="3959"/>
    <n v="6030"/>
    <x v="78"/>
    <x v="0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x v="9"/>
    <x v="3960"/>
    <n v="6040"/>
    <x v="186"/>
    <x v="0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งานบำรุงปกติ"/>
    <n v="18158"/>
    <x v="38"/>
    <x v="41"/>
    <n v="6030"/>
    <x v="391"/>
    <x v="297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n v="2310"/>
    <x v="3569"/>
    <x v="3961"/>
    <n v="6040"/>
    <x v="372"/>
    <x v="126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x v="3570"/>
    <x v="3962"/>
    <n v="6028"/>
    <x v="48"/>
    <x v="0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x v="3571"/>
    <x v="3963"/>
    <n v="6040"/>
    <x v="132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n v="900"/>
    <x v="1072"/>
    <x v="3964"/>
    <n v="6040"/>
    <x v="182"/>
    <x v="7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x v="9"/>
    <x v="3965"/>
    <n v="6040"/>
    <x v="99"/>
    <x v="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งานบำรุงปกติ"/>
    <n v="44874"/>
    <x v="38"/>
    <x v="41"/>
    <n v="3503"/>
    <x v="204"/>
    <x v="142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งานบำรุงปกติ"/>
    <n v="13397"/>
    <x v="38"/>
    <x v="41"/>
    <n v="3503"/>
    <x v="54"/>
    <x v="219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งานบำรุงปกติ"/>
    <n v="22562"/>
    <x v="38"/>
    <x v="41"/>
    <n v="3503"/>
    <x v="148"/>
    <x v="93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งานบำรุงปกติ"/>
    <n v="1269"/>
    <x v="38"/>
    <x v="41"/>
    <n v="3513"/>
    <x v="211"/>
    <x v="149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n v="64879"/>
    <x v="38"/>
    <x v="41"/>
    <n v="3503"/>
    <x v="277"/>
    <x v="98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n v="57698"/>
    <x v="38"/>
    <x v="41"/>
    <n v="3503"/>
    <x v="56"/>
    <x v="13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n v="64551"/>
    <x v="38"/>
    <x v="41"/>
    <n v="3503"/>
    <x v="45"/>
    <x v="24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งานบำรุงปกติ"/>
    <n v="13052"/>
    <x v="38"/>
    <x v="41"/>
    <n v="3503"/>
    <x v="183"/>
    <x v="230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งานบำรุงปกติ"/>
    <n v="24324"/>
    <x v="38"/>
    <x v="41"/>
    <n v="3503"/>
    <x v="53"/>
    <x v="34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งานบำรุงปกติ"/>
    <n v="41220"/>
    <x v="38"/>
    <x v="41"/>
    <n v="3503"/>
    <x v="51"/>
    <x v="229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งานบำรุงปกติ"/>
    <n v="18473"/>
    <x v="38"/>
    <x v="41"/>
    <n v="3503"/>
    <x v="173"/>
    <x v="7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n v="64702"/>
    <x v="38"/>
    <x v="41"/>
    <n v="3503"/>
    <x v="110"/>
    <x v="56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งานบำรุงปกติ"/>
    <n v="12915"/>
    <x v="38"/>
    <x v="41"/>
    <n v="3503"/>
    <x v="51"/>
    <x v="229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n v="63633"/>
    <x v="38"/>
    <x v="41"/>
    <n v="3503"/>
    <x v="203"/>
    <x v="169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n v="58038"/>
    <x v="38"/>
    <x v="41"/>
    <n v="3503"/>
    <x v="420"/>
    <x v="330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x v="38"/>
    <x v="41"/>
    <n v="0"/>
    <x v="87"/>
    <x v="164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x v="38"/>
    <x v="41"/>
    <n v="0"/>
    <x v="124"/>
    <x v="74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x v="38"/>
    <x v="41"/>
    <n v="0"/>
    <x v="101"/>
    <x v="104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n v="49616"/>
    <x v="38"/>
    <x v="41"/>
    <n v="1684"/>
    <x v="434"/>
    <x v="395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n v="49880"/>
    <x v="38"/>
    <x v="41"/>
    <n v="1684"/>
    <x v="243"/>
    <x v="362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n v="21592"/>
    <x v="38"/>
    <x v="41"/>
    <n v="1684"/>
    <x v="267"/>
    <x v="204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n v="5200"/>
    <x v="38"/>
    <x v="41"/>
    <n v="1695"/>
    <x v="160"/>
    <x v="317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n v="45110"/>
    <x v="38"/>
    <x v="41"/>
    <n v="1684"/>
    <x v="315"/>
    <x v="315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n v="41708"/>
    <x v="38"/>
    <x v="41"/>
    <n v="1684"/>
    <x v="133"/>
    <x v="444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n v="38252"/>
    <x v="38"/>
    <x v="41"/>
    <n v="1684"/>
    <x v="81"/>
    <x v="181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n v="13460"/>
    <x v="38"/>
    <x v="41"/>
    <n v="1383"/>
    <x v="45"/>
    <x v="24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งานบำรุงปกติ"/>
    <n v="27347"/>
    <x v="38"/>
    <x v="41"/>
    <n v="1383"/>
    <x v="223"/>
    <x v="171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งานบำรุงปกติ"/>
    <n v="13621"/>
    <x v="38"/>
    <x v="41"/>
    <n v="1649"/>
    <x v="91"/>
    <x v="306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งานบำรุงปกติ"/>
    <n v="35847"/>
    <x v="38"/>
    <x v="41"/>
    <n v="1649"/>
    <x v="243"/>
    <x v="362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งานบำรุงปกติ"/>
    <n v="8955"/>
    <x v="38"/>
    <x v="41"/>
    <n v="1649"/>
    <x v="3"/>
    <x v="192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n v="40890"/>
    <x v="38"/>
    <x v="41"/>
    <n v="1649"/>
    <x v="16"/>
    <x v="119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งานบำรุงปกติ"/>
    <n v="31453"/>
    <x v="38"/>
    <x v="41"/>
    <n v="1649"/>
    <x v="20"/>
    <x v="175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งานบำรุงปกติ"/>
    <n v="4522"/>
    <x v="38"/>
    <x v="41"/>
    <n v="1659"/>
    <x v="3"/>
    <x v="192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งานบำรุงปกติ"/>
    <n v="26818"/>
    <x v="38"/>
    <x v="41"/>
    <n v="2371"/>
    <x v="261"/>
    <x v="196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งานบำรุงปกติ"/>
    <n v="8919"/>
    <x v="38"/>
    <x v="41"/>
    <n v="2371"/>
    <x v="21"/>
    <x v="445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งานบำรุงปกติ"/>
    <n v="41071"/>
    <x v="38"/>
    <x v="41"/>
    <n v="6292"/>
    <x v="51"/>
    <x v="229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งานบำรุงปกติ"/>
    <n v="40899"/>
    <x v="38"/>
    <x v="41"/>
    <n v="6292"/>
    <x v="136"/>
    <x v="121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งานบำรุงปกติ"/>
    <n v="46309"/>
    <x v="38"/>
    <x v="41"/>
    <n v="6292"/>
    <x v="41"/>
    <x v="19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งานบำรุงปกติ"/>
    <n v="44706"/>
    <x v="38"/>
    <x v="41"/>
    <n v="6292"/>
    <x v="112"/>
    <x v="6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x v="2994"/>
    <x v="3107"/>
    <n v="6292"/>
    <x v="13"/>
    <x v="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งานบำรุงปกติ"/>
    <n v="9126"/>
    <x v="38"/>
    <x v="41"/>
    <n v="6292"/>
    <x v="145"/>
    <x v="2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งานบำรุงปกติ"/>
    <n v="5025"/>
    <x v="38"/>
    <x v="41"/>
    <n v="6302"/>
    <x v="11"/>
    <x v="4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n v="40632"/>
    <x v="38"/>
    <x v="41"/>
    <n v="1949"/>
    <x v="19"/>
    <x v="114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x v="38"/>
    <x v="41"/>
    <n v="0"/>
    <x v="110"/>
    <x v="56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x v="38"/>
    <x v="41"/>
    <n v="0"/>
    <x v="116"/>
    <x v="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x v="38"/>
    <x v="41"/>
    <n v="0"/>
    <x v="232"/>
    <x v="180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งานบำรุงปกติ"/>
    <n v="40437"/>
    <x v="38"/>
    <x v="41"/>
    <n v="5447"/>
    <x v="58"/>
    <x v="78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n v="44700"/>
    <x v="3572"/>
    <x v="3966"/>
    <n v="5447"/>
    <x v="122"/>
    <x v="3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n v="4482"/>
    <x v="3573"/>
    <x v="3967"/>
    <n v="5457"/>
    <x v="270"/>
    <x v="31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x v="38"/>
    <x v="41"/>
    <n v="0"/>
    <x v="211"/>
    <x v="149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n v="22486"/>
    <x v="38"/>
    <x v="41"/>
    <n v="1849"/>
    <x v="39"/>
    <x v="17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n v="9018"/>
    <x v="38"/>
    <x v="41"/>
    <n v="1849"/>
    <x v="82"/>
    <x v="44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n v="13559"/>
    <x v="38"/>
    <x v="41"/>
    <n v="1849"/>
    <x v="273"/>
    <x v="214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n v="23652"/>
    <x v="38"/>
    <x v="41"/>
    <n v="1415"/>
    <x v="182"/>
    <x v="136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n v="42570"/>
    <x v="38"/>
    <x v="41"/>
    <n v="1415"/>
    <x v="251"/>
    <x v="213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n v="42669"/>
    <x v="38"/>
    <x v="41"/>
    <n v="1415"/>
    <x v="206"/>
    <x v="361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งานบำรุงปกติ"/>
    <n v="4752"/>
    <x v="38"/>
    <x v="41"/>
    <n v="1424"/>
    <x v="212"/>
    <x v="151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งานบำรุงปกติ"/>
    <n v="28247"/>
    <x v="38"/>
    <x v="41"/>
    <n v="1415"/>
    <x v="218"/>
    <x v="321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n v="40670"/>
    <x v="38"/>
    <x v="41"/>
    <n v="1415"/>
    <x v="180"/>
    <x v="112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n v="44792"/>
    <x v="38"/>
    <x v="41"/>
    <n v="1415"/>
    <x v="79"/>
    <x v="79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n v="40528"/>
    <x v="38"/>
    <x v="41"/>
    <n v="1415"/>
    <x v="155"/>
    <x v="253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n v="40991"/>
    <x v="38"/>
    <x v="41"/>
    <n v="1415"/>
    <x v="161"/>
    <x v="106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n v="27054"/>
    <x v="38"/>
    <x v="41"/>
    <n v="1415"/>
    <x v="221"/>
    <x v="9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n v="42012"/>
    <x v="38"/>
    <x v="41"/>
    <n v="2940"/>
    <x v="222"/>
    <x v="170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n v="54744"/>
    <x v="38"/>
    <x v="41"/>
    <n v="2940"/>
    <x v="86"/>
    <x v="116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n v="53729"/>
    <x v="38"/>
    <x v="41"/>
    <n v="2940"/>
    <x v="410"/>
    <x v="298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n v="40536"/>
    <x v="38"/>
    <x v="41"/>
    <n v="2593"/>
    <x v="38"/>
    <x v="10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n v="50270"/>
    <x v="38"/>
    <x v="41"/>
    <n v="2593"/>
    <x v="56"/>
    <x v="130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งานบำรุงปกติ"/>
    <n v="22671"/>
    <x v="38"/>
    <x v="41"/>
    <n v="2593"/>
    <x v="56"/>
    <x v="130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n v="4531"/>
    <x v="38"/>
    <x v="41"/>
    <n v="2603"/>
    <x v="233"/>
    <x v="182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n v="22239"/>
    <x v="38"/>
    <x v="41"/>
    <n v="1480"/>
    <x v="223"/>
    <x v="171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n v="41085"/>
    <x v="38"/>
    <x v="41"/>
    <n v="1480"/>
    <x v="214"/>
    <x v="155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n v="4540"/>
    <x v="38"/>
    <x v="41"/>
    <n v="1490"/>
    <x v="173"/>
    <x v="7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n v="44654"/>
    <x v="38"/>
    <x v="41"/>
    <n v="2626"/>
    <x v="192"/>
    <x v="123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n v="40202"/>
    <x v="38"/>
    <x v="41"/>
    <n v="2626"/>
    <x v="18"/>
    <x v="69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งานบำรุงปกติ"/>
    <n v="31625"/>
    <x v="38"/>
    <x v="41"/>
    <n v="2626"/>
    <x v="53"/>
    <x v="34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งานบำรุงปกติ"/>
    <n v="40981"/>
    <x v="38"/>
    <x v="41"/>
    <n v="2626"/>
    <x v="90"/>
    <x v="163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n v="13909"/>
    <x v="38"/>
    <x v="41"/>
    <n v="2626"/>
    <x v="188"/>
    <x v="122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x v="38"/>
    <x v="41"/>
    <n v="0"/>
    <x v="262"/>
    <x v="11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x v="38"/>
    <x v="41"/>
    <n v="0"/>
    <x v="383"/>
    <x v="269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n v="9126"/>
    <x v="38"/>
    <x v="41"/>
    <n v="1405"/>
    <x v="175"/>
    <x v="107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n v="15060"/>
    <x v="38"/>
    <x v="41"/>
    <n v="1405"/>
    <x v="64"/>
    <x v="138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n v="40399"/>
    <x v="38"/>
    <x v="41"/>
    <n v="2354"/>
    <x v="203"/>
    <x v="169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งานบำรุงปกติ"/>
    <n v="4540"/>
    <x v="38"/>
    <x v="41"/>
    <n v="2364"/>
    <x v="175"/>
    <x v="107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งานบำรุงปกติ"/>
    <n v="9054"/>
    <x v="38"/>
    <x v="41"/>
    <n v="2354"/>
    <x v="110"/>
    <x v="56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n v="22779"/>
    <x v="3574"/>
    <x v="3968"/>
    <n v="3469"/>
    <x v="315"/>
    <x v="98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งานบำรุงปกติ"/>
    <n v="48850"/>
    <x v="38"/>
    <x v="41"/>
    <n v="5859"/>
    <x v="161"/>
    <x v="106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งานบำรุงปกติ"/>
    <n v="48330"/>
    <x v="38"/>
    <x v="41"/>
    <n v="5859"/>
    <x v="255"/>
    <x v="256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งานบำรุงปกติ"/>
    <n v="17880"/>
    <x v="38"/>
    <x v="41"/>
    <n v="5859"/>
    <x v="200"/>
    <x v="97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งานบำรุงปกติ"/>
    <n v="5250"/>
    <x v="38"/>
    <x v="41"/>
    <n v="5869"/>
    <x v="104"/>
    <x v="194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งานบำรุงปกติ"/>
    <n v="3500"/>
    <x v="38"/>
    <x v="41"/>
    <n v="5869"/>
    <x v="0"/>
    <x v="89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x v="3575"/>
    <x v="3969"/>
    <n v="5859"/>
    <x v="44"/>
    <x v="0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x v="3576"/>
    <x v="3970"/>
    <n v="5859"/>
    <x v="147"/>
    <x v="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งานบำรุงปกติ"/>
    <n v="47240"/>
    <x v="38"/>
    <x v="41"/>
    <n v="5859"/>
    <x v="5"/>
    <x v="13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งานบำรุงปกติ"/>
    <n v="47475"/>
    <x v="38"/>
    <x v="41"/>
    <n v="5859"/>
    <x v="280"/>
    <x v="3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งานบำรุงปกติ"/>
    <n v="15535"/>
    <x v="38"/>
    <x v="41"/>
    <n v="5859"/>
    <x v="199"/>
    <x v="139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งานบำรุงปกติ"/>
    <n v="5630"/>
    <x v="38"/>
    <x v="41"/>
    <n v="5869"/>
    <x v="260"/>
    <x v="22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x v="3577"/>
    <x v="3971"/>
    <n v="5869"/>
    <x v="10"/>
    <x v="0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งานบำรุงปกติ"/>
    <n v="1500"/>
    <x v="38"/>
    <x v="41"/>
    <n v="5869"/>
    <x v="111"/>
    <x v="57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งานบำรุงปกติ"/>
    <n v="6270"/>
    <x v="38"/>
    <x v="41"/>
    <n v="5869"/>
    <x v="118"/>
    <x v="65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n v="21285"/>
    <x v="3578"/>
    <x v="1926"/>
    <n v="5859"/>
    <x v="35"/>
    <x v="15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n v="21200"/>
    <x v="3579"/>
    <x v="3972"/>
    <n v="5859"/>
    <x v="236"/>
    <x v="30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n v="45445"/>
    <x v="38"/>
    <x v="41"/>
    <n v="1133"/>
    <x v="206"/>
    <x v="361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n v="46390"/>
    <x v="38"/>
    <x v="41"/>
    <n v="1133"/>
    <x v="216"/>
    <x v="157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งานบำรุงปกติ"/>
    <n v="4437"/>
    <x v="38"/>
    <x v="41"/>
    <n v="3416"/>
    <x v="442"/>
    <x v="356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งานบำรุงปกติ"/>
    <n v="44676"/>
    <x v="38"/>
    <x v="41"/>
    <n v="3407"/>
    <x v="79"/>
    <x v="79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งานบำรุงปกติ"/>
    <n v="36445"/>
    <x v="38"/>
    <x v="41"/>
    <n v="3407"/>
    <x v="99"/>
    <x v="125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n v="18565"/>
    <x v="38"/>
    <x v="41"/>
    <n v="2106"/>
    <x v="38"/>
    <x v="10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n v="13612"/>
    <x v="38"/>
    <x v="41"/>
    <n v="1276"/>
    <x v="45"/>
    <x v="24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n v="40495"/>
    <x v="38"/>
    <x v="41"/>
    <n v="1276"/>
    <x v="94"/>
    <x v="81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x v="38"/>
    <x v="41"/>
    <n v="0"/>
    <x v="221"/>
    <x v="9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x v="38"/>
    <x v="41"/>
    <n v="0"/>
    <x v="281"/>
    <x v="233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งานบำรุงปกติ"/>
    <n v="26854"/>
    <x v="38"/>
    <x v="41"/>
    <n v="2555"/>
    <x v="45"/>
    <x v="24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n v="10706"/>
    <x v="38"/>
    <x v="41"/>
    <n v="303"/>
    <x v="66"/>
    <x v="63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x v="38"/>
    <x v="41"/>
    <n v="0"/>
    <x v="57"/>
    <x v="146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x v="3580"/>
    <x v="3973"/>
    <n v="10135"/>
    <x v="7"/>
    <x v="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งานบำรุงปกติ"/>
    <n v="45205"/>
    <x v="38"/>
    <x v="41"/>
    <n v="10124"/>
    <x v="210"/>
    <x v="12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x v="3127"/>
    <x v="3974"/>
    <n v="10135"/>
    <x v="72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n v="49835"/>
    <x v="3581"/>
    <x v="3975"/>
    <n v="10124"/>
    <x v="328"/>
    <x v="31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n v="5040"/>
    <x v="3123"/>
    <x v="3976"/>
    <n v="10135"/>
    <x v="114"/>
    <x v="3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งานบำรุงปกติ"/>
    <n v="49659"/>
    <x v="38"/>
    <x v="41"/>
    <n v="10124"/>
    <x v="45"/>
    <x v="24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x v="3582"/>
    <x v="3977"/>
    <n v="10124"/>
    <x v="6"/>
    <x v="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งานบำรุงปกติ"/>
    <n v="7066"/>
    <x v="38"/>
    <x v="41"/>
    <n v="10135"/>
    <x v="87"/>
    <x v="164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n v="6116"/>
    <x v="3583"/>
    <x v="3978"/>
    <n v="10135"/>
    <x v="195"/>
    <x v="19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n v="50325"/>
    <x v="3584"/>
    <x v="3979"/>
    <n v="9239"/>
    <x v="295"/>
    <x v="31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n v="27456"/>
    <x v="3585"/>
    <x v="3980"/>
    <n v="9239"/>
    <x v="187"/>
    <x v="15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x v="3586"/>
    <x v="3981"/>
    <n v="9239"/>
    <x v="94"/>
    <x v="0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x v="3587"/>
    <x v="3982"/>
    <n v="9239"/>
    <x v="44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งานบำรุงปกติ"/>
    <n v="55659"/>
    <x v="38"/>
    <x v="41"/>
    <n v="9239"/>
    <x v="49"/>
    <x v="167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n v="40202"/>
    <x v="3588"/>
    <x v="3983"/>
    <n v="9239"/>
    <x v="216"/>
    <x v="98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n v="23574"/>
    <x v="3589"/>
    <x v="3984"/>
    <n v="9239"/>
    <x v="134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งานบำรุงปกติ"/>
    <n v="54654"/>
    <x v="38"/>
    <x v="41"/>
    <n v="9239"/>
    <x v="111"/>
    <x v="57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งานบำรุงปกติ"/>
    <n v="17574"/>
    <x v="38"/>
    <x v="41"/>
    <n v="9239"/>
    <x v="5"/>
    <x v="13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งานบำรุงปกติ"/>
    <n v="26122"/>
    <x v="38"/>
    <x v="41"/>
    <n v="9239"/>
    <x v="188"/>
    <x v="122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n v="11832"/>
    <x v="3590"/>
    <x v="3985"/>
    <n v="9239"/>
    <x v="126"/>
    <x v="7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งานบำรุงปกติ"/>
    <n v="13098"/>
    <x v="38"/>
    <x v="41"/>
    <n v="9239"/>
    <x v="1"/>
    <x v="145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n v="4128"/>
    <x v="38"/>
    <x v="41"/>
    <n v="689"/>
    <x v="440"/>
    <x v="354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n v="22945"/>
    <x v="38"/>
    <x v="41"/>
    <n v="1060"/>
    <x v="211"/>
    <x v="149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n v="26985"/>
    <x v="38"/>
    <x v="41"/>
    <n v="1060"/>
    <x v="184"/>
    <x v="109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n v="33744"/>
    <x v="38"/>
    <x v="41"/>
    <n v="1060"/>
    <x v="205"/>
    <x v="217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งานบำรุงปกติ"/>
    <n v="26150"/>
    <x v="38"/>
    <x v="41"/>
    <n v="4135"/>
    <x v="192"/>
    <x v="12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งานบำรุงปกติ"/>
    <n v="26428"/>
    <x v="38"/>
    <x v="41"/>
    <n v="4135"/>
    <x v="131"/>
    <x v="82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n v="6276"/>
    <x v="38"/>
    <x v="41"/>
    <n v="4142"/>
    <x v="204"/>
    <x v="142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n v="51766"/>
    <x v="38"/>
    <x v="41"/>
    <n v="924"/>
    <x v="224"/>
    <x v="173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n v="52360"/>
    <x v="38"/>
    <x v="41"/>
    <n v="924"/>
    <x v="120"/>
    <x v="67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n v="32096"/>
    <x v="38"/>
    <x v="41"/>
    <n v="924"/>
    <x v="140"/>
    <x v="160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n v="37492"/>
    <x v="38"/>
    <x v="41"/>
    <n v="924"/>
    <x v="452"/>
    <x v="438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n v="21798"/>
    <x v="38"/>
    <x v="41"/>
    <n v="924"/>
    <x v="3"/>
    <x v="192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n v="18597"/>
    <x v="38"/>
    <x v="41"/>
    <n v="924"/>
    <x v="3"/>
    <x v="192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n v="12516"/>
    <x v="38"/>
    <x v="41"/>
    <n v="199"/>
    <x v="3"/>
    <x v="192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n v="16648"/>
    <x v="38"/>
    <x v="41"/>
    <n v="199"/>
    <x v="3"/>
    <x v="192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n v="30103"/>
    <x v="38"/>
    <x v="41"/>
    <n v="199"/>
    <x v="3"/>
    <x v="192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n v="34621"/>
    <x v="38"/>
    <x v="41"/>
    <n v="199"/>
    <x v="169"/>
    <x v="446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n v="42628"/>
    <x v="38"/>
    <x v="41"/>
    <n v="199"/>
    <x v="477"/>
    <x v="420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n v="41073"/>
    <x v="38"/>
    <x v="41"/>
    <n v="199"/>
    <x v="3"/>
    <x v="192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n v="35713"/>
    <x v="38"/>
    <x v="41"/>
    <n v="199"/>
    <x v="219"/>
    <x v="357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งานบำรุงปกติ"/>
    <n v="12318"/>
    <x v="38"/>
    <x v="41"/>
    <n v="4979"/>
    <x v="61"/>
    <x v="28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งานบำรุงปกติ"/>
    <n v="17898"/>
    <x v="38"/>
    <x v="41"/>
    <n v="4979"/>
    <x v="476"/>
    <x v="416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งานบำรุงปกติ"/>
    <n v="18045"/>
    <x v="38"/>
    <x v="41"/>
    <n v="4979"/>
    <x v="398"/>
    <x v="424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งานบำรุงปกติ"/>
    <n v="18068"/>
    <x v="38"/>
    <x v="41"/>
    <n v="4979"/>
    <x v="64"/>
    <x v="138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งานบำรุงปกติ"/>
    <n v="35958"/>
    <x v="38"/>
    <x v="41"/>
    <n v="4979"/>
    <x v="163"/>
    <x v="13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งานบำรุงปกติ"/>
    <n v="24312"/>
    <x v="38"/>
    <x v="41"/>
    <n v="2921"/>
    <x v="65"/>
    <x v="64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งานบำรุงปกติ"/>
    <n v="39828"/>
    <x v="38"/>
    <x v="41"/>
    <n v="2921"/>
    <x v="65"/>
    <x v="64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งานบำรุงปกติ"/>
    <n v="21092"/>
    <x v="38"/>
    <x v="41"/>
    <n v="2921"/>
    <x v="120"/>
    <x v="67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งานบำรุงปกติ"/>
    <n v="44679"/>
    <x v="38"/>
    <x v="41"/>
    <n v="4884"/>
    <x v="50"/>
    <x v="159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งานบำรุงปกติ"/>
    <n v="36072"/>
    <x v="38"/>
    <x v="41"/>
    <n v="4884"/>
    <x v="188"/>
    <x v="122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n v="40509"/>
    <x v="3591"/>
    <x v="3986"/>
    <n v="4884"/>
    <x v="90"/>
    <x v="15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n v="22419"/>
    <x v="3592"/>
    <x v="3987"/>
    <n v="4884"/>
    <x v="85"/>
    <x v="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n v="32521"/>
    <x v="3593"/>
    <x v="3988"/>
    <n v="4884"/>
    <x v="123"/>
    <x v="98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n v="41544"/>
    <x v="3594"/>
    <x v="3989"/>
    <n v="4884"/>
    <x v="322"/>
    <x v="47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n v="41180"/>
    <x v="3595"/>
    <x v="3990"/>
    <n v="4884"/>
    <x v="172"/>
    <x v="31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n v="18473"/>
    <x v="3596"/>
    <x v="3991"/>
    <n v="4884"/>
    <x v="265"/>
    <x v="30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งานบำรุงปกติ"/>
    <n v="9095"/>
    <x v="38"/>
    <x v="41"/>
    <n v="2431"/>
    <x v="39"/>
    <x v="17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n v="44865"/>
    <x v="38"/>
    <x v="41"/>
    <n v="2431"/>
    <x v="192"/>
    <x v="123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งานบำรุงปกติ"/>
    <n v="27193"/>
    <x v="38"/>
    <x v="41"/>
    <n v="2431"/>
    <x v="58"/>
    <x v="78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n v="4581"/>
    <x v="38"/>
    <x v="41"/>
    <n v="2441"/>
    <x v="200"/>
    <x v="97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n v="41247"/>
    <x v="38"/>
    <x v="41"/>
    <n v="2431"/>
    <x v="124"/>
    <x v="74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งานบำรุงปกติ"/>
    <n v="9454"/>
    <x v="38"/>
    <x v="41"/>
    <n v="2431"/>
    <x v="186"/>
    <x v="12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งานบำรุงปกติ"/>
    <n v="53984"/>
    <x v="38"/>
    <x v="41"/>
    <n v="5089"/>
    <x v="129"/>
    <x v="13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งานบำรุงปกติ"/>
    <n v="30252"/>
    <x v="38"/>
    <x v="41"/>
    <n v="5089"/>
    <x v="261"/>
    <x v="196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n v="20259"/>
    <x v="38"/>
    <x v="41"/>
    <n v="1347"/>
    <x v="470"/>
    <x v="394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n v="18940"/>
    <x v="38"/>
    <x v="41"/>
    <n v="1148"/>
    <x v="97"/>
    <x v="128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n v="42476"/>
    <x v="38"/>
    <x v="41"/>
    <n v="1148"/>
    <x v="257"/>
    <x v="201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n v="35772"/>
    <x v="38"/>
    <x v="41"/>
    <n v="1148"/>
    <x v="148"/>
    <x v="93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งานบำรุงปกติ"/>
    <n v="26875"/>
    <x v="38"/>
    <x v="41"/>
    <n v="1148"/>
    <x v="292"/>
    <x v="283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n v="42277"/>
    <x v="38"/>
    <x v="41"/>
    <n v="1148"/>
    <x v="92"/>
    <x v="412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n v="4983"/>
    <x v="38"/>
    <x v="41"/>
    <n v="1158"/>
    <x v="227"/>
    <x v="177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n v="39312"/>
    <x v="38"/>
    <x v="41"/>
    <n v="111"/>
    <x v="484"/>
    <x v="447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n v="36162"/>
    <x v="38"/>
    <x v="41"/>
    <n v="111"/>
    <x v="368"/>
    <x v="385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n v="41359"/>
    <x v="38"/>
    <x v="41"/>
    <n v="111"/>
    <x v="380"/>
    <x v="401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n v="37043"/>
    <x v="38"/>
    <x v="41"/>
    <n v="111"/>
    <x v="224"/>
    <x v="17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n v="25698"/>
    <x v="38"/>
    <x v="41"/>
    <n v="111"/>
    <x v="20"/>
    <x v="175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n v="13707"/>
    <x v="38"/>
    <x v="41"/>
    <n v="1198"/>
    <x v="290"/>
    <x v="240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x v="1538"/>
    <x v="3992"/>
    <n v="10227"/>
    <x v="44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n v="35090"/>
    <x v="3597"/>
    <x v="3993"/>
    <n v="10216"/>
    <x v="210"/>
    <x v="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งานบำรุงปกติ"/>
    <n v="58663"/>
    <x v="38"/>
    <x v="41"/>
    <n v="10216"/>
    <x v="45"/>
    <x v="24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n v="54354"/>
    <x v="38"/>
    <x v="41"/>
    <n v="10216"/>
    <x v="116"/>
    <x v="8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งานบำรุงปกติ"/>
    <n v="18102"/>
    <x v="38"/>
    <x v="41"/>
    <n v="10216"/>
    <x v="103"/>
    <x v="117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n v="3500"/>
    <x v="3598"/>
    <x v="3994"/>
    <n v="10227"/>
    <x v="40"/>
    <x v="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n v="20338"/>
    <x v="38"/>
    <x v="41"/>
    <n v="10216"/>
    <x v="175"/>
    <x v="107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n v="3270"/>
    <x v="3599"/>
    <x v="3995"/>
    <n v="10227"/>
    <x v="122"/>
    <x v="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n v="56460"/>
    <x v="38"/>
    <x v="41"/>
    <n v="10216"/>
    <x v="47"/>
    <x v="26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n v="56058"/>
    <x v="38"/>
    <x v="41"/>
    <n v="10216"/>
    <x v="175"/>
    <x v="107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งานบำรุงปกติ"/>
    <n v="12522"/>
    <x v="38"/>
    <x v="41"/>
    <n v="10216"/>
    <x v="16"/>
    <x v="119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งานบำรุงปกติ"/>
    <n v="40530"/>
    <x v="38"/>
    <x v="41"/>
    <n v="10216"/>
    <x v="87"/>
    <x v="164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x v="360"/>
    <x v="3996"/>
    <n v="10227"/>
    <x v="6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n v="2725"/>
    <x v="3600"/>
    <x v="3997"/>
    <n v="10227"/>
    <x v="87"/>
    <x v="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n v="21094"/>
    <x v="38"/>
    <x v="41"/>
    <n v="10216"/>
    <x v="103"/>
    <x v="117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x v="3598"/>
    <x v="3998"/>
    <n v="10227"/>
    <x v="186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x v="3601"/>
    <x v="3999"/>
    <n v="8284"/>
    <x v="58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n v="9063"/>
    <x v="3602"/>
    <x v="4000"/>
    <n v="8284"/>
    <x v="80"/>
    <x v="80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n v="4478"/>
    <x v="425"/>
    <x v="4001"/>
    <n v="8294"/>
    <x v="142"/>
    <x v="2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n v="6120"/>
    <x v="38"/>
    <x v="41"/>
    <n v="2622"/>
    <x v="39"/>
    <x v="17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งานบำรุงปกติ"/>
    <n v="22945"/>
    <x v="38"/>
    <x v="41"/>
    <n v="2612"/>
    <x v="122"/>
    <x v="71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n v="31725"/>
    <x v="38"/>
    <x v="41"/>
    <n v="2612"/>
    <x v="136"/>
    <x v="121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n v="36383"/>
    <x v="38"/>
    <x v="41"/>
    <n v="2612"/>
    <x v="277"/>
    <x v="98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n v="40815"/>
    <x v="38"/>
    <x v="41"/>
    <n v="2612"/>
    <x v="1"/>
    <x v="145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n v="40770"/>
    <x v="38"/>
    <x v="41"/>
    <n v="2612"/>
    <x v="1"/>
    <x v="145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n v="40887"/>
    <x v="38"/>
    <x v="41"/>
    <n v="2612"/>
    <x v="38"/>
    <x v="10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n v="9063"/>
    <x v="38"/>
    <x v="41"/>
    <n v="2612"/>
    <x v="175"/>
    <x v="107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งานบำรุงปกติ"/>
    <n v="4590"/>
    <x v="38"/>
    <x v="41"/>
    <n v="2622"/>
    <x v="189"/>
    <x v="118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n v="25727"/>
    <x v="38"/>
    <x v="41"/>
    <n v="2823"/>
    <x v="210"/>
    <x v="12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x v="3603"/>
    <x v="4002"/>
    <n v="6333"/>
    <x v="204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n v="26991"/>
    <x v="38"/>
    <x v="41"/>
    <n v="1569"/>
    <x v="41"/>
    <x v="19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n v="13248"/>
    <x v="38"/>
    <x v="41"/>
    <n v="764"/>
    <x v="219"/>
    <x v="357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n v="46329"/>
    <x v="38"/>
    <x v="41"/>
    <n v="764"/>
    <x v="107"/>
    <x v="51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n v="13275"/>
    <x v="38"/>
    <x v="41"/>
    <n v="764"/>
    <x v="68"/>
    <x v="134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x v="3604"/>
    <x v="4003"/>
    <n v="15120"/>
    <x v="104"/>
    <x v="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n v="31752"/>
    <x v="3605"/>
    <x v="4004"/>
    <n v="15120"/>
    <x v="48"/>
    <x v="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n v="40529"/>
    <x v="3606"/>
    <x v="4005"/>
    <n v="15120"/>
    <x v="87"/>
    <x v="0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x v="3607"/>
    <x v="4006"/>
    <n v="15120"/>
    <x v="44"/>
    <x v="0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n v="44802"/>
    <x v="3608"/>
    <x v="4007"/>
    <n v="15120"/>
    <x v="136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n v="31410"/>
    <x v="3609"/>
    <x v="4008"/>
    <n v="15120"/>
    <x v="51"/>
    <x v="0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x v="3610"/>
    <x v="4009"/>
    <n v="15120"/>
    <x v="220"/>
    <x v="0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n v="44190"/>
    <x v="3611"/>
    <x v="4010"/>
    <n v="15120"/>
    <x v="78"/>
    <x v="0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n v="44418"/>
    <x v="3612"/>
    <x v="4011"/>
    <n v="15120"/>
    <x v="175"/>
    <x v="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n v="44806"/>
    <x v="2069"/>
    <x v="4012"/>
    <n v="15120"/>
    <x v="51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n v="35608"/>
    <x v="3613"/>
    <x v="4013"/>
    <n v="15120"/>
    <x v="82"/>
    <x v="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n v="8928"/>
    <x v="3614"/>
    <x v="4014"/>
    <n v="8268"/>
    <x v="265"/>
    <x v="30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n v="8968"/>
    <x v="3615"/>
    <x v="4015"/>
    <n v="8268"/>
    <x v="227"/>
    <x v="7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x v="1543"/>
    <x v="4016"/>
    <n v="8278"/>
    <x v="186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x v="3616"/>
    <x v="4017"/>
    <n v="8268"/>
    <x v="16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x v="901"/>
    <x v="4018"/>
    <n v="8268"/>
    <x v="79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x v="3617"/>
    <x v="4019"/>
    <n v="8268"/>
    <x v="9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n v="35852"/>
    <x v="3618"/>
    <x v="4020"/>
    <n v="8268"/>
    <x v="196"/>
    <x v="15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x v="3619"/>
    <x v="4021"/>
    <n v="6930"/>
    <x v="154"/>
    <x v="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n v="13144"/>
    <x v="3620"/>
    <x v="4022"/>
    <n v="6930"/>
    <x v="279"/>
    <x v="2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งานบำรุงปกติ"/>
    <n v="43992"/>
    <x v="38"/>
    <x v="41"/>
    <n v="6930"/>
    <x v="0"/>
    <x v="89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งานบำรุงปกติ"/>
    <n v="26671"/>
    <x v="38"/>
    <x v="41"/>
    <n v="6930"/>
    <x v="194"/>
    <x v="126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n v="43979"/>
    <x v="3621"/>
    <x v="4023"/>
    <n v="6930"/>
    <x v="137"/>
    <x v="3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n v="4388"/>
    <x v="2179"/>
    <x v="4024"/>
    <n v="6940"/>
    <x v="259"/>
    <x v="30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n v="25135"/>
    <x v="38"/>
    <x v="41"/>
    <n v="1336"/>
    <x v="132"/>
    <x v="102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n v="54432"/>
    <x v="38"/>
    <x v="41"/>
    <n v="2148"/>
    <x v="46"/>
    <x v="25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n v="54342"/>
    <x v="38"/>
    <x v="41"/>
    <n v="2148"/>
    <x v="137"/>
    <x v="83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n v="30294"/>
    <x v="38"/>
    <x v="41"/>
    <n v="2148"/>
    <x v="103"/>
    <x v="117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n v="8581"/>
    <x v="38"/>
    <x v="41"/>
    <n v="2130"/>
    <x v="209"/>
    <x v="147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n v="40540"/>
    <x v="38"/>
    <x v="41"/>
    <n v="2148"/>
    <x v="135"/>
    <x v="168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n v="8090"/>
    <x v="38"/>
    <x v="41"/>
    <n v="2139"/>
    <x v="81"/>
    <x v="181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n v="22245"/>
    <x v="38"/>
    <x v="41"/>
    <n v="2148"/>
    <x v="147"/>
    <x v="92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n v="46730"/>
    <x v="38"/>
    <x v="41"/>
    <n v="2244"/>
    <x v="139"/>
    <x v="137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n v="10355"/>
    <x v="38"/>
    <x v="41"/>
    <n v="2244"/>
    <x v="154"/>
    <x v="129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n v="9540"/>
    <x v="38"/>
    <x v="41"/>
    <n v="1720"/>
    <x v="344"/>
    <x v="263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n v="3490"/>
    <x v="38"/>
    <x v="41"/>
    <n v="1714"/>
    <x v="236"/>
    <x v="187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n v="49763"/>
    <x v="38"/>
    <x v="41"/>
    <n v="1722"/>
    <x v="13"/>
    <x v="61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n v="24825"/>
    <x v="38"/>
    <x v="41"/>
    <n v="1722"/>
    <x v="38"/>
    <x v="10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n v="46402"/>
    <x v="38"/>
    <x v="41"/>
    <n v="1437"/>
    <x v="107"/>
    <x v="51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n v="55824"/>
    <x v="38"/>
    <x v="41"/>
    <n v="1789"/>
    <x v="134"/>
    <x v="105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n v="55746"/>
    <x v="38"/>
    <x v="41"/>
    <n v="1789"/>
    <x v="220"/>
    <x v="166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n v="55518"/>
    <x v="38"/>
    <x v="41"/>
    <n v="1789"/>
    <x v="2"/>
    <x v="31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n v="55302"/>
    <x v="38"/>
    <x v="41"/>
    <n v="1789"/>
    <x v="48"/>
    <x v="27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n v="55926"/>
    <x v="38"/>
    <x v="41"/>
    <n v="1789"/>
    <x v="85"/>
    <x v="232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n v="56154"/>
    <x v="38"/>
    <x v="41"/>
    <n v="1789"/>
    <x v="113"/>
    <x v="58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n v="55818"/>
    <x v="38"/>
    <x v="41"/>
    <n v="1789"/>
    <x v="18"/>
    <x v="69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n v="56094"/>
    <x v="38"/>
    <x v="41"/>
    <n v="1789"/>
    <x v="9"/>
    <x v="41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n v="44034"/>
    <x v="38"/>
    <x v="41"/>
    <n v="1789"/>
    <x v="134"/>
    <x v="105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x v="38"/>
    <x v="41"/>
    <n v="0"/>
    <x v="78"/>
    <x v="42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n v="22234"/>
    <x v="38"/>
    <x v="41"/>
    <n v="556"/>
    <x v="26"/>
    <x v="54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n v="650"/>
    <x v="38"/>
    <x v="41"/>
    <n v="562"/>
    <x v="16"/>
    <x v="119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งานบำรุงปกติ"/>
    <n v="25180"/>
    <x v="38"/>
    <x v="41"/>
    <n v="5727"/>
    <x v="208"/>
    <x v="144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งานบำรุงปกติ"/>
    <n v="10070"/>
    <x v="38"/>
    <x v="41"/>
    <n v="5727"/>
    <x v="400"/>
    <x v="292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งานบำรุงปกติ"/>
    <n v="59358"/>
    <x v="38"/>
    <x v="41"/>
    <n v="6238"/>
    <x v="110"/>
    <x v="56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งานบำรุงปกติ"/>
    <n v="59712"/>
    <x v="38"/>
    <x v="41"/>
    <n v="6238"/>
    <x v="221"/>
    <x v="9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งานบำรุงปกติ"/>
    <n v="45123"/>
    <x v="38"/>
    <x v="41"/>
    <n v="6238"/>
    <x v="100"/>
    <x v="72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n v="39965"/>
    <x v="3622"/>
    <x v="4025"/>
    <n v="6238"/>
    <x v="142"/>
    <x v="2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x v="3623"/>
    <x v="4026"/>
    <n v="6238"/>
    <x v="192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x v="3624"/>
    <x v="4027"/>
    <n v="6238"/>
    <x v="159"/>
    <x v="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x v="3625"/>
    <x v="3562"/>
    <n v="6238"/>
    <x v="18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x v="3626"/>
    <x v="4028"/>
    <n v="6248"/>
    <x v="50"/>
    <x v="0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n v="49965"/>
    <x v="38"/>
    <x v="41"/>
    <n v="1545"/>
    <x v="78"/>
    <x v="42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n v="19860"/>
    <x v="38"/>
    <x v="41"/>
    <n v="1545"/>
    <x v="113"/>
    <x v="58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n v="4800"/>
    <x v="38"/>
    <x v="41"/>
    <n v="1554"/>
    <x v="138"/>
    <x v="148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n v="4500"/>
    <x v="38"/>
    <x v="41"/>
    <n v="1554"/>
    <x v="184"/>
    <x v="109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n v="2575"/>
    <x v="38"/>
    <x v="41"/>
    <n v="1554"/>
    <x v="39"/>
    <x v="17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n v="44730"/>
    <x v="38"/>
    <x v="41"/>
    <n v="533"/>
    <x v="84"/>
    <x v="45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n v="35802"/>
    <x v="38"/>
    <x v="41"/>
    <n v="533"/>
    <x v="2"/>
    <x v="31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x v="38"/>
    <x v="41"/>
    <n v="0"/>
    <x v="53"/>
    <x v="34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x v="38"/>
    <x v="41"/>
    <n v="0"/>
    <x v="9"/>
    <x v="41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x v="38"/>
    <x v="41"/>
    <n v="0"/>
    <x v="209"/>
    <x v="147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x v="38"/>
    <x v="41"/>
    <n v="0"/>
    <x v="312"/>
    <x v="252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x v="38"/>
    <x v="41"/>
    <n v="0"/>
    <x v="159"/>
    <x v="19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n v="58871"/>
    <x v="38"/>
    <x v="41"/>
    <n v="2105"/>
    <x v="193"/>
    <x v="14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n v="22797"/>
    <x v="38"/>
    <x v="41"/>
    <n v="129"/>
    <x v="240"/>
    <x v="286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n v="45450"/>
    <x v="38"/>
    <x v="41"/>
    <n v="848"/>
    <x v="50"/>
    <x v="159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n v="39850"/>
    <x v="38"/>
    <x v="41"/>
    <n v="848"/>
    <x v="61"/>
    <x v="28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n v="4970"/>
    <x v="38"/>
    <x v="41"/>
    <n v="2526"/>
    <x v="116"/>
    <x v="8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n v="10150"/>
    <x v="38"/>
    <x v="41"/>
    <n v="2517"/>
    <x v="84"/>
    <x v="45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n v="36780"/>
    <x v="38"/>
    <x v="41"/>
    <n v="2517"/>
    <x v="151"/>
    <x v="94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n v="5055"/>
    <x v="38"/>
    <x v="41"/>
    <n v="2526"/>
    <x v="146"/>
    <x v="90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x v="38"/>
    <x v="41"/>
    <n v="0"/>
    <x v="222"/>
    <x v="170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n v="29562"/>
    <x v="38"/>
    <x v="41"/>
    <n v="1257"/>
    <x v="104"/>
    <x v="194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n v="31296"/>
    <x v="38"/>
    <x v="41"/>
    <n v="1257"/>
    <x v="187"/>
    <x v="162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n v="25080"/>
    <x v="38"/>
    <x v="41"/>
    <n v="1257"/>
    <x v="183"/>
    <x v="230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n v="55914"/>
    <x v="38"/>
    <x v="41"/>
    <n v="1257"/>
    <x v="66"/>
    <x v="63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n v="42318"/>
    <x v="38"/>
    <x v="41"/>
    <n v="1257"/>
    <x v="113"/>
    <x v="58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งานบำรุงปกติ"/>
    <n v="12012"/>
    <x v="38"/>
    <x v="41"/>
    <n v="2639"/>
    <x v="188"/>
    <x v="122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งานบำรุงปกติ"/>
    <n v="11886"/>
    <x v="38"/>
    <x v="41"/>
    <n v="2639"/>
    <x v="254"/>
    <x v="242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n v="59616"/>
    <x v="38"/>
    <x v="41"/>
    <n v="2639"/>
    <x v="99"/>
    <x v="125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n v="6108"/>
    <x v="38"/>
    <x v="41"/>
    <n v="2646"/>
    <x v="344"/>
    <x v="26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n v="59818"/>
    <x v="38"/>
    <x v="41"/>
    <n v="2639"/>
    <x v="47"/>
    <x v="26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n v="47850"/>
    <x v="38"/>
    <x v="41"/>
    <n v="2639"/>
    <x v="154"/>
    <x v="129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งานบำรุงปกติ"/>
    <n v="18104"/>
    <x v="38"/>
    <x v="41"/>
    <n v="3176"/>
    <x v="48"/>
    <x v="27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งานบำรุงปกติ"/>
    <n v="35529"/>
    <x v="38"/>
    <x v="41"/>
    <n v="3176"/>
    <x v="87"/>
    <x v="164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n v="54114"/>
    <x v="38"/>
    <x v="41"/>
    <n v="1573"/>
    <x v="220"/>
    <x v="166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n v="42024"/>
    <x v="38"/>
    <x v="41"/>
    <n v="1573"/>
    <x v="9"/>
    <x v="41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x v="3627"/>
    <x v="4029"/>
    <n v="9655"/>
    <x v="79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n v="27000"/>
    <x v="3628"/>
    <x v="4030"/>
    <n v="9655"/>
    <x v="127"/>
    <x v="30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n v="9805"/>
    <x v="38"/>
    <x v="41"/>
    <n v="2259"/>
    <x v="210"/>
    <x v="12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n v="5055"/>
    <x v="38"/>
    <x v="41"/>
    <n v="2267"/>
    <x v="317"/>
    <x v="255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n v="40190"/>
    <x v="38"/>
    <x v="41"/>
    <n v="2259"/>
    <x v="13"/>
    <x v="61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n v="45220"/>
    <x v="38"/>
    <x v="41"/>
    <n v="2259"/>
    <x v="13"/>
    <x v="61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n v="5030"/>
    <x v="38"/>
    <x v="41"/>
    <n v="2267"/>
    <x v="40"/>
    <x v="18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งานบำรุงปกติ"/>
    <n v="30000"/>
    <x v="38"/>
    <x v="41"/>
    <n v="5318"/>
    <x v="224"/>
    <x v="173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งานบำรุงปกติ"/>
    <n v="36144"/>
    <x v="38"/>
    <x v="41"/>
    <n v="5318"/>
    <x v="64"/>
    <x v="138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งานบำรุงปกติ"/>
    <n v="5988"/>
    <x v="38"/>
    <x v="41"/>
    <n v="5330"/>
    <x v="37"/>
    <x v="1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งานบำรุงปกติ"/>
    <n v="24138"/>
    <x v="38"/>
    <x v="41"/>
    <n v="5318"/>
    <x v="25"/>
    <x v="53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งานบำรุงปกติ"/>
    <n v="33570"/>
    <x v="38"/>
    <x v="41"/>
    <n v="5330"/>
    <x v="175"/>
    <x v="107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งานบำรุงปกติ"/>
    <n v="41796"/>
    <x v="38"/>
    <x v="41"/>
    <n v="5318"/>
    <x v="36"/>
    <x v="307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n v="12006"/>
    <x v="38"/>
    <x v="41"/>
    <n v="122"/>
    <x v="180"/>
    <x v="112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n v="17556"/>
    <x v="38"/>
    <x v="41"/>
    <n v="122"/>
    <x v="319"/>
    <x v="448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n v="9859"/>
    <x v="38"/>
    <x v="41"/>
    <n v="518"/>
    <x v="194"/>
    <x v="126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x v="3629"/>
    <x v="4031"/>
    <n v="6859"/>
    <x v="78"/>
    <x v="0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x v="38"/>
    <x v="41"/>
    <n v="0"/>
    <x v="154"/>
    <x v="129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x v="38"/>
    <x v="41"/>
    <n v="0"/>
    <x v="221"/>
    <x v="9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งานบำรุงปกติ"/>
    <n v="27632"/>
    <x v="38"/>
    <x v="41"/>
    <n v="4632"/>
    <x v="208"/>
    <x v="144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x v="3630"/>
    <x v="4032"/>
    <n v="4632"/>
    <x v="49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n v="8228"/>
    <x v="3631"/>
    <x v="4033"/>
    <n v="4632"/>
    <x v="215"/>
    <x v="97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งานบำรุงปกติ"/>
    <n v="5363"/>
    <x v="38"/>
    <x v="41"/>
    <n v="4642"/>
    <x v="1"/>
    <x v="145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งานบำรุงปกติ"/>
    <n v="4470"/>
    <x v="38"/>
    <x v="41"/>
    <n v="4642"/>
    <x v="25"/>
    <x v="53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งานบำรุงปกติ"/>
    <n v="5611"/>
    <x v="38"/>
    <x v="41"/>
    <n v="4642"/>
    <x v="220"/>
    <x v="166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งานบำรุงปกติ"/>
    <n v="46552"/>
    <x v="38"/>
    <x v="41"/>
    <n v="4632"/>
    <x v="30"/>
    <x v="70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งานบำรุงปกติ"/>
    <n v="49860"/>
    <x v="38"/>
    <x v="41"/>
    <n v="4632"/>
    <x v="30"/>
    <x v="70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n v="34785"/>
    <x v="3632"/>
    <x v="4034"/>
    <n v="4632"/>
    <x v="414"/>
    <x v="8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n v="1200"/>
    <x v="3633"/>
    <x v="4035"/>
    <n v="4642"/>
    <x v="126"/>
    <x v="7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งานบำรุงปกติ"/>
    <n v="12360"/>
    <x v="38"/>
    <x v="41"/>
    <n v="4632"/>
    <x v="230"/>
    <x v="178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งานบำรุงปกติ"/>
    <n v="4547"/>
    <x v="38"/>
    <x v="41"/>
    <n v="4642"/>
    <x v="100"/>
    <x v="72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n v="23983"/>
    <x v="3634"/>
    <x v="4036"/>
    <n v="4632"/>
    <x v="64"/>
    <x v="11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n v="12616"/>
    <x v="3635"/>
    <x v="4037"/>
    <n v="4632"/>
    <x v="269"/>
    <x v="47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n v="4212"/>
    <x v="3636"/>
    <x v="4038"/>
    <n v="4642"/>
    <x v="207"/>
    <x v="6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n v="40568"/>
    <x v="38"/>
    <x v="41"/>
    <n v="1357"/>
    <x v="8"/>
    <x v="231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งานบำรุงปกติ"/>
    <n v="26838"/>
    <x v="38"/>
    <x v="41"/>
    <n v="1357"/>
    <x v="224"/>
    <x v="17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งานบำรุงปกติ"/>
    <n v="44820"/>
    <x v="38"/>
    <x v="41"/>
    <n v="3567"/>
    <x v="40"/>
    <x v="18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งานบำรุงปกติ"/>
    <n v="36157"/>
    <x v="38"/>
    <x v="41"/>
    <n v="3567"/>
    <x v="72"/>
    <x v="35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งานบำรุงปกติ"/>
    <n v="23423"/>
    <x v="38"/>
    <x v="41"/>
    <n v="3567"/>
    <x v="139"/>
    <x v="137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งานบำรุงปกติ"/>
    <n v="5400"/>
    <x v="38"/>
    <x v="41"/>
    <n v="3577"/>
    <x v="149"/>
    <x v="207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n v="4824"/>
    <x v="38"/>
    <x v="41"/>
    <n v="1245"/>
    <x v="190"/>
    <x v="250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n v="6723"/>
    <x v="38"/>
    <x v="41"/>
    <n v="1246"/>
    <x v="227"/>
    <x v="177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n v="22079"/>
    <x v="38"/>
    <x v="41"/>
    <n v="1249"/>
    <x v="94"/>
    <x v="81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n v="8822"/>
    <x v="38"/>
    <x v="41"/>
    <n v="1249"/>
    <x v="25"/>
    <x v="53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n v="22824"/>
    <x v="38"/>
    <x v="41"/>
    <n v="1249"/>
    <x v="137"/>
    <x v="83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n v="9348"/>
    <x v="3637"/>
    <x v="4039"/>
    <n v="5709"/>
    <x v="95"/>
    <x v="30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n v="14112"/>
    <x v="3638"/>
    <x v="4040"/>
    <n v="5709"/>
    <x v="143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งานบำรุงปกติ"/>
    <n v="4794"/>
    <x v="38"/>
    <x v="41"/>
    <n v="5719"/>
    <x v="153"/>
    <x v="226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x v="3639"/>
    <x v="539"/>
    <n v="5709"/>
    <x v="9"/>
    <x v="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n v="4631"/>
    <x v="3640"/>
    <x v="4041"/>
    <n v="5707"/>
    <x v="126"/>
    <x v="7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n v="5970"/>
    <x v="3641"/>
    <x v="4042"/>
    <n v="14340"/>
    <x v="200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n v="36150"/>
    <x v="3642"/>
    <x v="4043"/>
    <n v="14330"/>
    <x v="136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n v="44735"/>
    <x v="3643"/>
    <x v="4044"/>
    <n v="14330"/>
    <x v="118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x v="3644"/>
    <x v="4045"/>
    <n v="14330"/>
    <x v="43"/>
    <x v="0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n v="54204"/>
    <x v="3645"/>
    <x v="4046"/>
    <n v="14330"/>
    <x v="5"/>
    <x v="0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n v="5988"/>
    <x v="1688"/>
    <x v="4047"/>
    <n v="14989"/>
    <x v="281"/>
    <x v="233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n v="54054"/>
    <x v="3646"/>
    <x v="4048"/>
    <n v="14979"/>
    <x v="112"/>
    <x v="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n v="42102"/>
    <x v="3647"/>
    <x v="1060"/>
    <n v="14979"/>
    <x v="193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n v="41994"/>
    <x v="604"/>
    <x v="4049"/>
    <n v="14979"/>
    <x v="102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n v="5982"/>
    <x v="314"/>
    <x v="4050"/>
    <n v="14989"/>
    <x v="145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n v="54000"/>
    <x v="3648"/>
    <x v="4051"/>
    <n v="14979"/>
    <x v="383"/>
    <x v="269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n v="12000"/>
    <x v="136"/>
    <x v="2292"/>
    <n v="14989"/>
    <x v="249"/>
    <x v="367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n v="54192"/>
    <x v="3649"/>
    <x v="4052"/>
    <n v="14979"/>
    <x v="210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x v="3650"/>
    <x v="4053"/>
    <n v="14979"/>
    <x v="104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n v="24066"/>
    <x v="3651"/>
    <x v="4054"/>
    <n v="10463"/>
    <x v="111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x v="3652"/>
    <x v="4055"/>
    <n v="10463"/>
    <x v="154"/>
    <x v="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x v="3653"/>
    <x v="4056"/>
    <n v="10463"/>
    <x v="184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งานบำรุงปกติ"/>
    <n v="30030"/>
    <x v="38"/>
    <x v="41"/>
    <n v="10463"/>
    <x v="164"/>
    <x v="47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งานบำรุงปกติ"/>
    <n v="48084"/>
    <x v="38"/>
    <x v="41"/>
    <n v="10463"/>
    <x v="50"/>
    <x v="159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งานบำรุงปกติ"/>
    <n v="17989"/>
    <x v="38"/>
    <x v="41"/>
    <n v="10463"/>
    <x v="221"/>
    <x v="9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n v="54126"/>
    <x v="3654"/>
    <x v="4057"/>
    <n v="15794"/>
    <x v="102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n v="59898"/>
    <x v="3655"/>
    <x v="4058"/>
    <n v="15794"/>
    <x v="200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n v="6006"/>
    <x v="2102"/>
    <x v="4059"/>
    <n v="15804"/>
    <x v="87"/>
    <x v="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n v="12168"/>
    <x v="3656"/>
    <x v="4060"/>
    <n v="15794"/>
    <x v="46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n v="54054"/>
    <x v="3657"/>
    <x v="3105"/>
    <n v="15794"/>
    <x v="145"/>
    <x v="0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n v="59988"/>
    <x v="3658"/>
    <x v="2267"/>
    <n v="15794"/>
    <x v="100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n v="35850"/>
    <x v="3659"/>
    <x v="4061"/>
    <n v="15794"/>
    <x v="41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งานบำรุงปกติ"/>
    <n v="51865"/>
    <x v="38"/>
    <x v="41"/>
    <n v="9757"/>
    <x v="47"/>
    <x v="26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n v="34431"/>
    <x v="3660"/>
    <x v="4062"/>
    <n v="9757"/>
    <x v="173"/>
    <x v="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n v="34770"/>
    <x v="3661"/>
    <x v="4063"/>
    <n v="9757"/>
    <x v="110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x v="3662"/>
    <x v="4064"/>
    <n v="9757"/>
    <x v="71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n v="52463"/>
    <x v="3663"/>
    <x v="4065"/>
    <n v="9757"/>
    <x v="87"/>
    <x v="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n v="23299"/>
    <x v="3664"/>
    <x v="4066"/>
    <n v="9757"/>
    <x v="111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n v="8959"/>
    <x v="38"/>
    <x v="41"/>
    <n v="910"/>
    <x v="210"/>
    <x v="12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n v="1345"/>
    <x v="38"/>
    <x v="41"/>
    <n v="920"/>
    <x v="193"/>
    <x v="14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n v="44766"/>
    <x v="38"/>
    <x v="41"/>
    <n v="910"/>
    <x v="129"/>
    <x v="131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n v="3300"/>
    <x v="38"/>
    <x v="41"/>
    <n v="920"/>
    <x v="189"/>
    <x v="118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n v="14411"/>
    <x v="38"/>
    <x v="41"/>
    <n v="918"/>
    <x v="78"/>
    <x v="42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n v="9801"/>
    <x v="38"/>
    <x v="41"/>
    <n v="918"/>
    <x v="55"/>
    <x v="32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n v="12036"/>
    <x v="960"/>
    <x v="4067"/>
    <n v="6388"/>
    <x v="34"/>
    <x v="7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x v="3665"/>
    <x v="4068"/>
    <n v="6388"/>
    <x v="45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n v="32096"/>
    <x v="3666"/>
    <x v="4069"/>
    <n v="6388"/>
    <x v="263"/>
    <x v="11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n v="5988"/>
    <x v="1688"/>
    <x v="4070"/>
    <n v="6398"/>
    <x v="122"/>
    <x v="3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งานบำรุงปกติ"/>
    <n v="13434"/>
    <x v="38"/>
    <x v="41"/>
    <n v="6388"/>
    <x v="138"/>
    <x v="148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งานบำรุงปกติ"/>
    <n v="5886"/>
    <x v="38"/>
    <x v="41"/>
    <n v="6398"/>
    <x v="192"/>
    <x v="123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งานบำรุงปกติ"/>
    <n v="47826"/>
    <x v="38"/>
    <x v="41"/>
    <n v="6388"/>
    <x v="100"/>
    <x v="72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n v="16112"/>
    <x v="3667"/>
    <x v="4071"/>
    <n v="6388"/>
    <x v="105"/>
    <x v="98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n v="36458"/>
    <x v="3668"/>
    <x v="4072"/>
    <n v="6388"/>
    <x v="392"/>
    <x v="6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n v="17978"/>
    <x v="3669"/>
    <x v="4073"/>
    <n v="6388"/>
    <x v="379"/>
    <x v="126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x v="3670"/>
    <x v="4074"/>
    <n v="6398"/>
    <x v="41"/>
    <x v="0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x v="3671"/>
    <x v="4075"/>
    <n v="6388"/>
    <x v="69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n v="4788"/>
    <x v="3672"/>
    <x v="4076"/>
    <n v="6398"/>
    <x v="381"/>
    <x v="22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n v="18482"/>
    <x v="3673"/>
    <x v="4077"/>
    <n v="6388"/>
    <x v="182"/>
    <x v="7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n v="3522"/>
    <x v="3674"/>
    <x v="4078"/>
    <n v="6398"/>
    <x v="381"/>
    <x v="22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n v="44816"/>
    <x v="38"/>
    <x v="41"/>
    <n v="934"/>
    <x v="135"/>
    <x v="168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n v="27077"/>
    <x v="38"/>
    <x v="41"/>
    <n v="934"/>
    <x v="114"/>
    <x v="59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n v="17995"/>
    <x v="38"/>
    <x v="41"/>
    <n v="1577"/>
    <x v="43"/>
    <x v="22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n v="31352"/>
    <x v="38"/>
    <x v="41"/>
    <n v="1577"/>
    <x v="103"/>
    <x v="117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งานบำรุงปกติ"/>
    <n v="13688"/>
    <x v="38"/>
    <x v="41"/>
    <n v="1577"/>
    <x v="242"/>
    <x v="246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n v="22640"/>
    <x v="38"/>
    <x v="41"/>
    <n v="1577"/>
    <x v="109"/>
    <x v="143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n v="40577"/>
    <x v="38"/>
    <x v="41"/>
    <n v="1577"/>
    <x v="130"/>
    <x v="103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n v="44856"/>
    <x v="38"/>
    <x v="41"/>
    <n v="1577"/>
    <x v="175"/>
    <x v="107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งานบำรุงปกติ"/>
    <n v="4850"/>
    <x v="38"/>
    <x v="41"/>
    <n v="1587"/>
    <x v="62"/>
    <x v="29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n v="5030"/>
    <x v="38"/>
    <x v="41"/>
    <n v="1587"/>
    <x v="94"/>
    <x v="81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x v="3675"/>
    <x v="4079"/>
    <n v="7159"/>
    <x v="72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n v="4459"/>
    <x v="3676"/>
    <x v="4080"/>
    <n v="7159"/>
    <x v="3"/>
    <x v="1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x v="3677"/>
    <x v="4081"/>
    <n v="7147"/>
    <x v="188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n v="18108"/>
    <x v="3060"/>
    <x v="4082"/>
    <n v="7147"/>
    <x v="160"/>
    <x v="31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n v="8991"/>
    <x v="658"/>
    <x v="4083"/>
    <n v="7147"/>
    <x v="198"/>
    <x v="6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n v="40548"/>
    <x v="3678"/>
    <x v="4084"/>
    <n v="7147"/>
    <x v="191"/>
    <x v="11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x v="3679"/>
    <x v="4085"/>
    <n v="7147"/>
    <x v="84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n v="40473"/>
    <x v="38"/>
    <x v="41"/>
    <n v="1913"/>
    <x v="118"/>
    <x v="65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งานบำรุงปกติ"/>
    <n v="4540"/>
    <x v="38"/>
    <x v="41"/>
    <n v="1923"/>
    <x v="257"/>
    <x v="201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งานบำรุงปกติ"/>
    <n v="40887"/>
    <x v="38"/>
    <x v="41"/>
    <n v="2278"/>
    <x v="107"/>
    <x v="5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งานบำรุงปกติ"/>
    <n v="35775"/>
    <x v="38"/>
    <x v="41"/>
    <n v="2278"/>
    <x v="114"/>
    <x v="59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x v="38"/>
    <x v="41"/>
    <n v="0"/>
    <x v="188"/>
    <x v="122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x v="38"/>
    <x v="41"/>
    <n v="0"/>
    <x v="71"/>
    <x v="33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x v="38"/>
    <x v="41"/>
    <n v="0"/>
    <x v="400"/>
    <x v="292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งานบำรุงปกติ"/>
    <n v="40860"/>
    <x v="38"/>
    <x v="41"/>
    <n v="2336"/>
    <x v="108"/>
    <x v="52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งานบำรุงปกติ"/>
    <n v="13977"/>
    <x v="38"/>
    <x v="41"/>
    <n v="2336"/>
    <x v="143"/>
    <x v="87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งานบำรุงปกติ"/>
    <n v="4635"/>
    <x v="38"/>
    <x v="41"/>
    <n v="2348"/>
    <x v="16"/>
    <x v="119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n v="5268"/>
    <x v="38"/>
    <x v="41"/>
    <n v="1906"/>
    <x v="196"/>
    <x v="161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งานบำรุงปกติ"/>
    <n v="26901"/>
    <x v="38"/>
    <x v="41"/>
    <n v="2857"/>
    <x v="109"/>
    <x v="143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งานบำรุงปกติ"/>
    <n v="35905"/>
    <x v="38"/>
    <x v="41"/>
    <n v="2857"/>
    <x v="164"/>
    <x v="47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งานบำรุงปกติ"/>
    <n v="13307"/>
    <x v="38"/>
    <x v="41"/>
    <n v="2857"/>
    <x v="58"/>
    <x v="78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งานบำรุงปกติ"/>
    <n v="8546"/>
    <x v="38"/>
    <x v="41"/>
    <n v="2846"/>
    <x v="8"/>
    <x v="231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x v="3680"/>
    <x v="4086"/>
    <n v="6343"/>
    <x v="84"/>
    <x v="0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x v="3681"/>
    <x v="4087"/>
    <n v="6330"/>
    <x v="55"/>
    <x v="0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งานบำรุงปกติ"/>
    <n v="49955"/>
    <x v="38"/>
    <x v="41"/>
    <n v="6330"/>
    <x v="45"/>
    <x v="24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x v="2797"/>
    <x v="4088"/>
    <n v="6330"/>
    <x v="134"/>
    <x v="0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งานบำรุงปกติ"/>
    <n v="41889"/>
    <x v="38"/>
    <x v="41"/>
    <n v="6330"/>
    <x v="136"/>
    <x v="121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n v="5550"/>
    <x v="3682"/>
    <x v="4089"/>
    <n v="6343"/>
    <x v="205"/>
    <x v="98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n v="9955"/>
    <x v="3683"/>
    <x v="1402"/>
    <n v="8339"/>
    <x v="204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x v="3684"/>
    <x v="4090"/>
    <n v="8339"/>
    <x v="104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n v="29865"/>
    <x v="3685"/>
    <x v="4091"/>
    <n v="8339"/>
    <x v="151"/>
    <x v="94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n v="5380"/>
    <x v="3686"/>
    <x v="4092"/>
    <n v="8350"/>
    <x v="136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n v="5015"/>
    <x v="1602"/>
    <x v="4093"/>
    <n v="8350"/>
    <x v="103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n v="5040"/>
    <x v="3123"/>
    <x v="4094"/>
    <n v="8350"/>
    <x v="119"/>
    <x v="7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x v="38"/>
    <x v="41"/>
    <n v="0"/>
    <x v="85"/>
    <x v="232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x v="38"/>
    <x v="41"/>
    <n v="0"/>
    <x v="58"/>
    <x v="78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x v="38"/>
    <x v="41"/>
    <n v="0"/>
    <x v="51"/>
    <x v="229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x v="38"/>
    <x v="41"/>
    <n v="0"/>
    <x v="193"/>
    <x v="14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x v="38"/>
    <x v="41"/>
    <n v="0"/>
    <x v="83"/>
    <x v="16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x v="38"/>
    <x v="41"/>
    <n v="0"/>
    <x v="56"/>
    <x v="130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x v="38"/>
    <x v="41"/>
    <n v="0"/>
    <x v="122"/>
    <x v="71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x v="3687"/>
    <x v="4095"/>
    <n v="20881"/>
    <x v="55"/>
    <x v="0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n v="5045"/>
    <x v="2299"/>
    <x v="4096"/>
    <n v="20891"/>
    <x v="47"/>
    <x v="0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n v="4500"/>
    <x v="3688"/>
    <x v="4097"/>
    <n v="20874"/>
    <x v="101"/>
    <x v="30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x v="3689"/>
    <x v="4098"/>
    <n v="20881"/>
    <x v="72"/>
    <x v="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x v="3690"/>
    <x v="4099"/>
    <n v="20881"/>
    <x v="54"/>
    <x v="0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x v="3691"/>
    <x v="4100"/>
    <n v="20878"/>
    <x v="9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n v="45375"/>
    <x v="3692"/>
    <x v="4101"/>
    <n v="20881"/>
    <x v="110"/>
    <x v="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งานบำรุงปกติ"/>
    <n v="49905"/>
    <x v="38"/>
    <x v="41"/>
    <n v="8220"/>
    <x v="210"/>
    <x v="12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งานบำรุงปกติ"/>
    <n v="40055"/>
    <x v="38"/>
    <x v="41"/>
    <n v="8220"/>
    <x v="100"/>
    <x v="72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x v="3693"/>
    <x v="4102"/>
    <n v="8220"/>
    <x v="72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n v="4970"/>
    <x v="3113"/>
    <x v="4103"/>
    <n v="8230"/>
    <x v="89"/>
    <x v="6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x v="1538"/>
    <x v="4104"/>
    <n v="8230"/>
    <x v="104"/>
    <x v="0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x v="1732"/>
    <x v="4105"/>
    <n v="8220"/>
    <x v="16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n v="5020"/>
    <x v="247"/>
    <x v="4106"/>
    <n v="8230"/>
    <x v="121"/>
    <x v="2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n v="6000"/>
    <x v="21"/>
    <x v="4107"/>
    <n v="8230"/>
    <x v="322"/>
    <x v="4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x v="3694"/>
    <x v="4108"/>
    <n v="8218"/>
    <x v="55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x v="3695"/>
    <x v="4109"/>
    <n v="8220"/>
    <x v="13"/>
    <x v="0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n v="6126"/>
    <x v="2442"/>
    <x v="4110"/>
    <n v="8230"/>
    <x v="108"/>
    <x v="11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x v="3696"/>
    <x v="4111"/>
    <n v="8220"/>
    <x v="139"/>
    <x v="0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งานบำรุงปกติ"/>
    <n v="44840"/>
    <x v="38"/>
    <x v="41"/>
    <n v="8220"/>
    <x v="104"/>
    <x v="194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งานบำรุงปกติ"/>
    <n v="50818"/>
    <x v="38"/>
    <x v="41"/>
    <n v="8220"/>
    <x v="52"/>
    <x v="95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n v="5015"/>
    <x v="1602"/>
    <x v="4112"/>
    <n v="8230"/>
    <x v="126"/>
    <x v="7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n v="5000"/>
    <x v="294"/>
    <x v="4113"/>
    <n v="8230"/>
    <x v="3"/>
    <x v="1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x v="3697"/>
    <x v="3118"/>
    <n v="8219"/>
    <x v="113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n v="9955"/>
    <x v="3683"/>
    <x v="4114"/>
    <n v="8220"/>
    <x v="1"/>
    <x v="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n v="13917"/>
    <x v="3698"/>
    <x v="4115"/>
    <n v="8220"/>
    <x v="409"/>
    <x v="95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n v="5525"/>
    <x v="3699"/>
    <x v="4116"/>
    <n v="8230"/>
    <x v="135"/>
    <x v="3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n v="30105"/>
    <x v="3700"/>
    <x v="4117"/>
    <n v="8220"/>
    <x v="32"/>
    <x v="3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งานบำรุงปกติ"/>
    <n v="24270"/>
    <x v="38"/>
    <x v="41"/>
    <n v="4453"/>
    <x v="184"/>
    <x v="109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งานบำรุงปกติ"/>
    <n v="49955"/>
    <x v="38"/>
    <x v="41"/>
    <n v="4453"/>
    <x v="142"/>
    <x v="86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งานบำรุงปกติ"/>
    <n v="19755"/>
    <x v="38"/>
    <x v="41"/>
    <n v="4453"/>
    <x v="270"/>
    <x v="359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งานบำรุงปกติ"/>
    <n v="16095"/>
    <x v="38"/>
    <x v="41"/>
    <n v="4453"/>
    <x v="229"/>
    <x v="224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งานบำรุงปกติ"/>
    <n v="49860"/>
    <x v="38"/>
    <x v="41"/>
    <n v="4453"/>
    <x v="101"/>
    <x v="104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งานบำรุงปกติ"/>
    <n v="30420"/>
    <x v="38"/>
    <x v="41"/>
    <n v="4453"/>
    <x v="126"/>
    <x v="76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งานบำรุงปกติ"/>
    <n v="40875"/>
    <x v="38"/>
    <x v="41"/>
    <n v="4453"/>
    <x v="43"/>
    <x v="22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งานบำรุงปกติ"/>
    <n v="5380"/>
    <x v="38"/>
    <x v="41"/>
    <n v="4463"/>
    <x v="264"/>
    <x v="199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งานบำรุงปกติ"/>
    <n v="1728"/>
    <x v="38"/>
    <x v="41"/>
    <n v="4463"/>
    <x v="316"/>
    <x v="254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n v="11006"/>
    <x v="38"/>
    <x v="41"/>
    <n v="3060"/>
    <x v="254"/>
    <x v="242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งานบำรุงปกติ"/>
    <n v="5250"/>
    <x v="38"/>
    <x v="41"/>
    <n v="3071"/>
    <x v="118"/>
    <x v="65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งานบำรุงปกติ"/>
    <n v="16535"/>
    <x v="38"/>
    <x v="41"/>
    <n v="3059"/>
    <x v="108"/>
    <x v="52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งานบำรุงปกติ"/>
    <n v="5050"/>
    <x v="38"/>
    <x v="41"/>
    <n v="3071"/>
    <x v="188"/>
    <x v="122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งานบำรุงปกติ"/>
    <n v="10000"/>
    <x v="38"/>
    <x v="41"/>
    <n v="3071"/>
    <x v="132"/>
    <x v="102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n v="17260"/>
    <x v="38"/>
    <x v="41"/>
    <n v="3060"/>
    <x v="279"/>
    <x v="227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งานบำรุงปกติ"/>
    <n v="1000"/>
    <x v="38"/>
    <x v="41"/>
    <n v="3071"/>
    <x v="316"/>
    <x v="254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งานบำรุงปกติ"/>
    <n v="44950"/>
    <x v="38"/>
    <x v="41"/>
    <n v="3170"/>
    <x v="108"/>
    <x v="52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งานบำรุงปกติ"/>
    <n v="44770"/>
    <x v="38"/>
    <x v="41"/>
    <n v="3170"/>
    <x v="227"/>
    <x v="177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งานบำรุงปกติ"/>
    <n v="44798"/>
    <x v="38"/>
    <x v="41"/>
    <n v="2565"/>
    <x v="90"/>
    <x v="163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งานบำรุงปกติ"/>
    <n v="13423"/>
    <x v="38"/>
    <x v="41"/>
    <n v="2565"/>
    <x v="121"/>
    <x v="68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งานบำรุงปกติ"/>
    <n v="14623"/>
    <x v="38"/>
    <x v="41"/>
    <n v="2565"/>
    <x v="85"/>
    <x v="232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งานบำรุงปกติ"/>
    <n v="44811"/>
    <x v="38"/>
    <x v="41"/>
    <n v="2565"/>
    <x v="7"/>
    <x v="165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งานบำรุงปกติ"/>
    <n v="40419"/>
    <x v="38"/>
    <x v="41"/>
    <n v="2565"/>
    <x v="209"/>
    <x v="147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งานบำรุงปกติ"/>
    <n v="13392"/>
    <x v="38"/>
    <x v="41"/>
    <n v="2565"/>
    <x v="229"/>
    <x v="224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n v="1686"/>
    <x v="38"/>
    <x v="41"/>
    <n v="2576"/>
    <x v="211"/>
    <x v="149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n v="8937"/>
    <x v="38"/>
    <x v="41"/>
    <n v="1682"/>
    <x v="129"/>
    <x v="131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n v="4559"/>
    <x v="38"/>
    <x v="41"/>
    <n v="1691"/>
    <x v="138"/>
    <x v="148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n v="4455"/>
    <x v="38"/>
    <x v="41"/>
    <n v="1691"/>
    <x v="132"/>
    <x v="102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n v="31076"/>
    <x v="38"/>
    <x v="41"/>
    <n v="1682"/>
    <x v="32"/>
    <x v="150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n v="35245"/>
    <x v="38"/>
    <x v="41"/>
    <n v="1682"/>
    <x v="148"/>
    <x v="93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n v="24600"/>
    <x v="38"/>
    <x v="41"/>
    <n v="1682"/>
    <x v="20"/>
    <x v="175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n v="5940"/>
    <x v="38"/>
    <x v="41"/>
    <n v="1691"/>
    <x v="4"/>
    <x v="91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งานบำรุงปกติ"/>
    <n v="11880"/>
    <x v="38"/>
    <x v="41"/>
    <n v="1682"/>
    <x v="123"/>
    <x v="7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งานบำรุงปกติ"/>
    <n v="16068"/>
    <x v="38"/>
    <x v="41"/>
    <n v="1682"/>
    <x v="316"/>
    <x v="254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n v="828"/>
    <x v="38"/>
    <x v="41"/>
    <n v="1691"/>
    <x v="121"/>
    <x v="68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n v="9509"/>
    <x v="38"/>
    <x v="41"/>
    <n v="3672"/>
    <x v="118"/>
    <x v="65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n v="11049"/>
    <x v="38"/>
    <x v="41"/>
    <n v="3678"/>
    <x v="71"/>
    <x v="33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งานบำรุงปกติ"/>
    <n v="4930"/>
    <x v="38"/>
    <x v="41"/>
    <n v="3690"/>
    <x v="207"/>
    <x v="293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งานบำรุงปกติ"/>
    <n v="23990"/>
    <x v="38"/>
    <x v="41"/>
    <n v="3678"/>
    <x v="121"/>
    <x v="68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งานบำรุงปกติ"/>
    <n v="10110"/>
    <x v="38"/>
    <x v="41"/>
    <n v="3678"/>
    <x v="259"/>
    <x v="225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n v="5910"/>
    <x v="38"/>
    <x v="41"/>
    <n v="3674"/>
    <x v="40"/>
    <x v="18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งานบำรุงปกติ"/>
    <n v="25050"/>
    <x v="38"/>
    <x v="41"/>
    <n v="3678"/>
    <x v="354"/>
    <x v="323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งานบำรุงปกติ"/>
    <n v="9338"/>
    <x v="38"/>
    <x v="41"/>
    <n v="3674"/>
    <x v="40"/>
    <x v="18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งานบำรุงปกติ"/>
    <n v="4563"/>
    <x v="38"/>
    <x v="41"/>
    <n v="3690"/>
    <x v="182"/>
    <x v="136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งานบำรุงปกติ"/>
    <n v="40131"/>
    <x v="38"/>
    <x v="41"/>
    <n v="3678"/>
    <x v="90"/>
    <x v="163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งานบำรุงปกติ"/>
    <n v="6126"/>
    <x v="38"/>
    <x v="41"/>
    <n v="3690"/>
    <x v="258"/>
    <x v="314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งานบำรุงปกติ"/>
    <n v="30085"/>
    <x v="38"/>
    <x v="41"/>
    <n v="5460"/>
    <x v="2"/>
    <x v="31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งานบำรุงปกติ"/>
    <n v="49475"/>
    <x v="38"/>
    <x v="41"/>
    <n v="5460"/>
    <x v="161"/>
    <x v="106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งานบำรุงปกติ"/>
    <n v="49800"/>
    <x v="38"/>
    <x v="41"/>
    <n v="5460"/>
    <x v="143"/>
    <x v="87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งานบำรุงปกติ"/>
    <n v="15045"/>
    <x v="38"/>
    <x v="41"/>
    <n v="5460"/>
    <x v="149"/>
    <x v="207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n v="2059"/>
    <x v="3701"/>
    <x v="4118"/>
    <n v="5472"/>
    <x v="29"/>
    <x v="14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งานบำรุงปกติ"/>
    <n v="9785"/>
    <x v="38"/>
    <x v="41"/>
    <n v="5460"/>
    <x v="55"/>
    <x v="32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งานบำรุงปกติ"/>
    <n v="5150"/>
    <x v="38"/>
    <x v="41"/>
    <n v="5472"/>
    <x v="186"/>
    <x v="120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n v="49815"/>
    <x v="38"/>
    <x v="41"/>
    <n v="3644"/>
    <x v="61"/>
    <x v="28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งานบำรุงปกติ"/>
    <n v="5255"/>
    <x v="38"/>
    <x v="41"/>
    <n v="3654"/>
    <x v="301"/>
    <x v="449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n v="45165"/>
    <x v="38"/>
    <x v="41"/>
    <n v="3644"/>
    <x v="53"/>
    <x v="34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งานบำรุงปกติ"/>
    <n v="10135"/>
    <x v="38"/>
    <x v="41"/>
    <n v="3644"/>
    <x v="37"/>
    <x v="1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n v="30320"/>
    <x v="38"/>
    <x v="41"/>
    <n v="1267"/>
    <x v="149"/>
    <x v="207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n v="45040"/>
    <x v="38"/>
    <x v="41"/>
    <n v="1267"/>
    <x v="117"/>
    <x v="62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n v="45035"/>
    <x v="38"/>
    <x v="41"/>
    <n v="1267"/>
    <x v="17"/>
    <x v="265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n v="44645"/>
    <x v="38"/>
    <x v="41"/>
    <n v="1267"/>
    <x v="55"/>
    <x v="32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n v="10065"/>
    <x v="38"/>
    <x v="41"/>
    <n v="1267"/>
    <x v="202"/>
    <x v="99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n v="5060"/>
    <x v="38"/>
    <x v="41"/>
    <n v="1277"/>
    <x v="299"/>
    <x v="426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n v="25195"/>
    <x v="38"/>
    <x v="41"/>
    <n v="1267"/>
    <x v="196"/>
    <x v="161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x v="38"/>
    <x v="41"/>
    <n v="0"/>
    <x v="32"/>
    <x v="150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x v="38"/>
    <x v="41"/>
    <n v="0"/>
    <x v="137"/>
    <x v="83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x v="38"/>
    <x v="41"/>
    <n v="0"/>
    <x v="257"/>
    <x v="201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x v="38"/>
    <x v="41"/>
    <n v="0"/>
    <x v="43"/>
    <x v="22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x v="38"/>
    <x v="41"/>
    <n v="0"/>
    <x v="159"/>
    <x v="19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n v="14915"/>
    <x v="38"/>
    <x v="41"/>
    <n v="1607"/>
    <x v="43"/>
    <x v="22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n v="13644"/>
    <x v="38"/>
    <x v="41"/>
    <n v="1607"/>
    <x v="35"/>
    <x v="113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n v="4595"/>
    <x v="38"/>
    <x v="41"/>
    <n v="1617"/>
    <x v="37"/>
    <x v="1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n v="40145"/>
    <x v="38"/>
    <x v="41"/>
    <n v="1607"/>
    <x v="71"/>
    <x v="33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n v="4626"/>
    <x v="38"/>
    <x v="41"/>
    <n v="1601"/>
    <x v="122"/>
    <x v="71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x v="38"/>
    <x v="41"/>
    <n v="0"/>
    <x v="66"/>
    <x v="63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x v="38"/>
    <x v="41"/>
    <n v="0"/>
    <x v="166"/>
    <x v="124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x v="38"/>
    <x v="41"/>
    <n v="0"/>
    <x v="239"/>
    <x v="21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x v="38"/>
    <x v="41"/>
    <n v="0"/>
    <x v="390"/>
    <x v="398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x v="38"/>
    <x v="41"/>
    <n v="0"/>
    <x v="294"/>
    <x v="450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x v="38"/>
    <x v="41"/>
    <n v="0"/>
    <x v="81"/>
    <x v="181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x v="38"/>
    <x v="41"/>
    <n v="0"/>
    <x v="63"/>
    <x v="40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x v="38"/>
    <x v="41"/>
    <n v="0"/>
    <x v="182"/>
    <x v="136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x v="38"/>
    <x v="41"/>
    <n v="0"/>
    <x v="75"/>
    <x v="55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x v="38"/>
    <x v="41"/>
    <n v="0"/>
    <x v="297"/>
    <x v="270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x v="38"/>
    <x v="41"/>
    <n v="0"/>
    <x v="37"/>
    <x v="1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n v="5030"/>
    <x v="38"/>
    <x v="41"/>
    <n v="1593"/>
    <x v="58"/>
    <x v="78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n v="3875"/>
    <x v="38"/>
    <x v="41"/>
    <n v="1593"/>
    <x v="128"/>
    <x v="223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งานบำรุงปกติ"/>
    <n v="5015"/>
    <x v="38"/>
    <x v="41"/>
    <n v="1593"/>
    <x v="305"/>
    <x v="247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n v="21022"/>
    <x v="38"/>
    <x v="41"/>
    <n v="1585"/>
    <x v="140"/>
    <x v="160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n v="36036"/>
    <x v="38"/>
    <x v="41"/>
    <n v="1350"/>
    <x v="266"/>
    <x v="203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n v="6084"/>
    <x v="38"/>
    <x v="41"/>
    <n v="1359"/>
    <x v="372"/>
    <x v="310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n v="2400"/>
    <x v="38"/>
    <x v="41"/>
    <n v="1359"/>
    <x v="67"/>
    <x v="110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n v="25040"/>
    <x v="38"/>
    <x v="41"/>
    <n v="1350"/>
    <x v="335"/>
    <x v="349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n v="28410"/>
    <x v="38"/>
    <x v="41"/>
    <n v="1350"/>
    <x v="172"/>
    <x v="245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n v="30732"/>
    <x v="38"/>
    <x v="41"/>
    <n v="1350"/>
    <x v="181"/>
    <x v="202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n v="12084"/>
    <x v="38"/>
    <x v="41"/>
    <n v="1350"/>
    <x v="206"/>
    <x v="361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n v="48438"/>
    <x v="38"/>
    <x v="41"/>
    <n v="1350"/>
    <x v="314"/>
    <x v="35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n v="49583"/>
    <x v="38"/>
    <x v="41"/>
    <n v="358"/>
    <x v="397"/>
    <x v="316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n v="5511"/>
    <x v="38"/>
    <x v="41"/>
    <n v="363"/>
    <x v="160"/>
    <x v="317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n v="50820"/>
    <x v="38"/>
    <x v="41"/>
    <n v="358"/>
    <x v="468"/>
    <x v="451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n v="50319"/>
    <x v="38"/>
    <x v="41"/>
    <n v="358"/>
    <x v="171"/>
    <x v="285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n v="5577"/>
    <x v="38"/>
    <x v="41"/>
    <n v="363"/>
    <x v="182"/>
    <x v="136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x v="3702"/>
    <x v="4119"/>
    <n v="7461"/>
    <x v="18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n v="4531"/>
    <x v="551"/>
    <x v="4120"/>
    <n v="7472"/>
    <x v="313"/>
    <x v="14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งานบำรุงปกติ"/>
    <n v="12918"/>
    <x v="38"/>
    <x v="41"/>
    <n v="7461"/>
    <x v="210"/>
    <x v="12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n v="5178"/>
    <x v="3703"/>
    <x v="4121"/>
    <n v="7472"/>
    <x v="213"/>
    <x v="89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งานบำรุงปกติ"/>
    <n v="35370"/>
    <x v="38"/>
    <x v="41"/>
    <n v="7461"/>
    <x v="1"/>
    <x v="145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n v="5928"/>
    <x v="1358"/>
    <x v="4122"/>
    <n v="7472"/>
    <x v="299"/>
    <x v="126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งานบำรุงปกติ"/>
    <n v="5916"/>
    <x v="38"/>
    <x v="41"/>
    <n v="7472"/>
    <x v="102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งานบำรุงปกติ"/>
    <n v="6066"/>
    <x v="38"/>
    <x v="41"/>
    <n v="7472"/>
    <x v="208"/>
    <x v="14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n v="6000"/>
    <x v="38"/>
    <x v="41"/>
    <n v="1964"/>
    <x v="74"/>
    <x v="152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n v="12162"/>
    <x v="38"/>
    <x v="41"/>
    <n v="1954"/>
    <x v="118"/>
    <x v="65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n v="6030"/>
    <x v="38"/>
    <x v="41"/>
    <n v="1964"/>
    <x v="4"/>
    <x v="91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n v="6084"/>
    <x v="38"/>
    <x v="41"/>
    <n v="1964"/>
    <x v="247"/>
    <x v="249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n v="5982"/>
    <x v="38"/>
    <x v="41"/>
    <n v="1964"/>
    <x v="253"/>
    <x v="261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n v="6114"/>
    <x v="38"/>
    <x v="41"/>
    <n v="1964"/>
    <x v="143"/>
    <x v="87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n v="5958"/>
    <x v="38"/>
    <x v="41"/>
    <n v="1964"/>
    <x v="178"/>
    <x v="111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n v="6030"/>
    <x v="38"/>
    <x v="41"/>
    <n v="1964"/>
    <x v="83"/>
    <x v="16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n v="6024"/>
    <x v="38"/>
    <x v="41"/>
    <n v="1964"/>
    <x v="128"/>
    <x v="22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n v="6042"/>
    <x v="38"/>
    <x v="41"/>
    <n v="1964"/>
    <x v="40"/>
    <x v="18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n v="6012"/>
    <x v="38"/>
    <x v="41"/>
    <n v="1964"/>
    <x v="59"/>
    <x v="188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n v="6036"/>
    <x v="38"/>
    <x v="41"/>
    <n v="1964"/>
    <x v="18"/>
    <x v="69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n v="6012"/>
    <x v="38"/>
    <x v="41"/>
    <n v="1964"/>
    <x v="267"/>
    <x v="204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n v="6090"/>
    <x v="38"/>
    <x v="41"/>
    <n v="1964"/>
    <x v="187"/>
    <x v="162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n v="6156"/>
    <x v="38"/>
    <x v="41"/>
    <n v="1964"/>
    <x v="207"/>
    <x v="293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n v="6054"/>
    <x v="38"/>
    <x v="41"/>
    <n v="1964"/>
    <x v="74"/>
    <x v="152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n v="6114"/>
    <x v="38"/>
    <x v="41"/>
    <n v="1964"/>
    <x v="270"/>
    <x v="359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n v="6066"/>
    <x v="38"/>
    <x v="41"/>
    <n v="1964"/>
    <x v="190"/>
    <x v="250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n v="42600"/>
    <x v="38"/>
    <x v="41"/>
    <n v="1954"/>
    <x v="328"/>
    <x v="312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n v="44788"/>
    <x v="38"/>
    <x v="41"/>
    <n v="1954"/>
    <x v="95"/>
    <x v="209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งานบำรุงปกติ"/>
    <n v="22541"/>
    <x v="38"/>
    <x v="41"/>
    <n v="1954"/>
    <x v="117"/>
    <x v="62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n v="35816"/>
    <x v="38"/>
    <x v="41"/>
    <n v="1490"/>
    <x v="184"/>
    <x v="109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n v="1161"/>
    <x v="38"/>
    <x v="41"/>
    <n v="1500"/>
    <x v="94"/>
    <x v="81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งานบำรุงปกติ"/>
    <n v="13707"/>
    <x v="38"/>
    <x v="41"/>
    <n v="3558"/>
    <x v="154"/>
    <x v="129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งานบำรุงปกติ"/>
    <n v="41026"/>
    <x v="38"/>
    <x v="41"/>
    <n v="3558"/>
    <x v="78"/>
    <x v="42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งานบำรุงปกติ"/>
    <n v="42675"/>
    <x v="38"/>
    <x v="41"/>
    <n v="3558"/>
    <x v="175"/>
    <x v="107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งานบำรุงปกติ"/>
    <n v="18522"/>
    <x v="38"/>
    <x v="41"/>
    <n v="3558"/>
    <x v="13"/>
    <x v="61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งานบำรุงปกติ"/>
    <n v="18337"/>
    <x v="38"/>
    <x v="41"/>
    <n v="3558"/>
    <x v="198"/>
    <x v="135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n v="26390"/>
    <x v="38"/>
    <x v="41"/>
    <n v="3558"/>
    <x v="56"/>
    <x v="130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n v="30096"/>
    <x v="38"/>
    <x v="41"/>
    <n v="3558"/>
    <x v="151"/>
    <x v="94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งานบำรุงปกติ"/>
    <n v="4004"/>
    <x v="38"/>
    <x v="41"/>
    <n v="3568"/>
    <x v="86"/>
    <x v="116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งานบำรุงปกติ"/>
    <n v="4028"/>
    <x v="38"/>
    <x v="41"/>
    <n v="3568"/>
    <x v="138"/>
    <x v="148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n v="8176"/>
    <x v="3704"/>
    <x v="4123"/>
    <n v="3558"/>
    <x v="127"/>
    <x v="30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n v="6120"/>
    <x v="38"/>
    <x v="41"/>
    <n v="3568"/>
    <x v="193"/>
    <x v="14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x v="3705"/>
    <x v="4124"/>
    <n v="6255"/>
    <x v="111"/>
    <x v="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งานบำรุงปกติ"/>
    <n v="52551"/>
    <x v="38"/>
    <x v="41"/>
    <n v="6255"/>
    <x v="44"/>
    <x v="23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x v="355"/>
    <x v="4125"/>
    <n v="6266"/>
    <x v="78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งานบำรุงปกติ"/>
    <n v="18198"/>
    <x v="38"/>
    <x v="41"/>
    <n v="6255"/>
    <x v="39"/>
    <x v="17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n v="5946"/>
    <x v="1857"/>
    <x v="4126"/>
    <n v="6266"/>
    <x v="30"/>
    <x v="15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งานบำรุงปกติ"/>
    <n v="5473"/>
    <x v="38"/>
    <x v="41"/>
    <n v="6266"/>
    <x v="203"/>
    <x v="169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x v="355"/>
    <x v="4127"/>
    <n v="6266"/>
    <x v="154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งานบำรุงปกติ"/>
    <n v="41027"/>
    <x v="38"/>
    <x v="41"/>
    <n v="4644"/>
    <x v="202"/>
    <x v="99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งานบำรุงปกติ"/>
    <n v="20178"/>
    <x v="38"/>
    <x v="41"/>
    <n v="3443"/>
    <x v="24"/>
    <x v="127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งานบำรุงปกติ"/>
    <n v="9942"/>
    <x v="38"/>
    <x v="41"/>
    <n v="3453"/>
    <x v="268"/>
    <x v="205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งานบำรุงปกติ"/>
    <n v="21846"/>
    <x v="38"/>
    <x v="41"/>
    <n v="3453"/>
    <x v="180"/>
    <x v="112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งานบำรุงปกติ"/>
    <n v="23939"/>
    <x v="38"/>
    <x v="41"/>
    <n v="3443"/>
    <x v="126"/>
    <x v="76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n v="17847"/>
    <x v="3706"/>
    <x v="4128"/>
    <n v="3453"/>
    <x v="294"/>
    <x v="126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งานบำรุงปกติ"/>
    <n v="54014"/>
    <x v="38"/>
    <x v="41"/>
    <n v="3453"/>
    <x v="32"/>
    <x v="150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งานบำรุงปกติ"/>
    <n v="14756"/>
    <x v="38"/>
    <x v="41"/>
    <n v="3443"/>
    <x v="58"/>
    <x v="78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n v="17838"/>
    <x v="3707"/>
    <x v="4129"/>
    <n v="3453"/>
    <x v="293"/>
    <x v="14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งานบำรุงปกติ"/>
    <n v="14769"/>
    <x v="38"/>
    <x v="41"/>
    <n v="3443"/>
    <x v="37"/>
    <x v="1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n v="18252"/>
    <x v="3708"/>
    <x v="4130"/>
    <n v="3453"/>
    <x v="240"/>
    <x v="30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งานบำรุงปกติ"/>
    <n v="22181"/>
    <x v="38"/>
    <x v="41"/>
    <n v="3443"/>
    <x v="135"/>
    <x v="168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n v="18162"/>
    <x v="3709"/>
    <x v="4131"/>
    <n v="3453"/>
    <x v="274"/>
    <x v="98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งานบำรุงปกติ"/>
    <n v="14868"/>
    <x v="38"/>
    <x v="41"/>
    <n v="3443"/>
    <x v="36"/>
    <x v="307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งานบำรุงปกติ"/>
    <n v="18194"/>
    <x v="38"/>
    <x v="41"/>
    <n v="3453"/>
    <x v="110"/>
    <x v="56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n v="29830"/>
    <x v="3710"/>
    <x v="4132"/>
    <n v="3443"/>
    <x v="266"/>
    <x v="19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n v="54150"/>
    <x v="38"/>
    <x v="41"/>
    <n v="3819"/>
    <x v="204"/>
    <x v="142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n v="54288"/>
    <x v="38"/>
    <x v="41"/>
    <n v="3819"/>
    <x v="118"/>
    <x v="65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n v="47952"/>
    <x v="38"/>
    <x v="41"/>
    <n v="3819"/>
    <x v="54"/>
    <x v="219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งานบำรุงปกติ"/>
    <n v="1200"/>
    <x v="38"/>
    <x v="41"/>
    <n v="3828"/>
    <x v="143"/>
    <x v="87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n v="15045"/>
    <x v="38"/>
    <x v="41"/>
    <n v="2865"/>
    <x v="52"/>
    <x v="95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งานบำรุงปกติ"/>
    <n v="20515"/>
    <x v="38"/>
    <x v="41"/>
    <n v="2865"/>
    <x v="189"/>
    <x v="118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งานบำรุงปกติ"/>
    <n v="23335"/>
    <x v="38"/>
    <x v="41"/>
    <n v="2864"/>
    <x v="192"/>
    <x v="123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งานบำรุงปกติ"/>
    <n v="45220"/>
    <x v="38"/>
    <x v="41"/>
    <n v="2865"/>
    <x v="98"/>
    <x v="294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งานบำรุงปกติ"/>
    <n v="5105"/>
    <x v="38"/>
    <x v="41"/>
    <n v="2876"/>
    <x v="8"/>
    <x v="231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งานบำรุงปกติ"/>
    <n v="10080"/>
    <x v="38"/>
    <x v="41"/>
    <n v="2865"/>
    <x v="40"/>
    <x v="18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งานบำรุงปกติ"/>
    <n v="15992"/>
    <x v="38"/>
    <x v="41"/>
    <n v="2064"/>
    <x v="265"/>
    <x v="200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งานบำรุงปกติ"/>
    <n v="15972"/>
    <x v="38"/>
    <x v="41"/>
    <n v="2064"/>
    <x v="61"/>
    <x v="28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งานบำรุงปกติ"/>
    <n v="12384"/>
    <x v="38"/>
    <x v="41"/>
    <n v="2064"/>
    <x v="140"/>
    <x v="160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งานบำรุงปกติ"/>
    <n v="16420"/>
    <x v="38"/>
    <x v="41"/>
    <n v="2064"/>
    <x v="84"/>
    <x v="45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n v="9550"/>
    <x v="38"/>
    <x v="41"/>
    <n v="1319"/>
    <x v="71"/>
    <x v="33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n v="10185"/>
    <x v="38"/>
    <x v="41"/>
    <n v="1319"/>
    <x v="200"/>
    <x v="97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n v="15985"/>
    <x v="38"/>
    <x v="41"/>
    <n v="1319"/>
    <x v="138"/>
    <x v="148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n v="11391"/>
    <x v="38"/>
    <x v="41"/>
    <n v="1319"/>
    <x v="104"/>
    <x v="194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n v="5100"/>
    <x v="38"/>
    <x v="41"/>
    <n v="1331"/>
    <x v="151"/>
    <x v="94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งานบำรุงปกติ"/>
    <n v="23773"/>
    <x v="38"/>
    <x v="41"/>
    <n v="1319"/>
    <x v="436"/>
    <x v="402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n v="13559"/>
    <x v="38"/>
    <x v="41"/>
    <n v="1319"/>
    <x v="136"/>
    <x v="121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n v="19465"/>
    <x v="38"/>
    <x v="41"/>
    <n v="1319"/>
    <x v="122"/>
    <x v="71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n v="9234"/>
    <x v="38"/>
    <x v="41"/>
    <n v="1319"/>
    <x v="72"/>
    <x v="35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n v="4626"/>
    <x v="38"/>
    <x v="41"/>
    <n v="1331"/>
    <x v="84"/>
    <x v="45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n v="13676"/>
    <x v="38"/>
    <x v="41"/>
    <n v="1319"/>
    <x v="134"/>
    <x v="105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n v="8996"/>
    <x v="38"/>
    <x v="41"/>
    <n v="1319"/>
    <x v="221"/>
    <x v="9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n v="20435"/>
    <x v="38"/>
    <x v="41"/>
    <n v="1319"/>
    <x v="154"/>
    <x v="129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n v="24780"/>
    <x v="38"/>
    <x v="41"/>
    <n v="1319"/>
    <x v="34"/>
    <x v="220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x v="38"/>
    <x v="41"/>
    <n v="0"/>
    <x v="99"/>
    <x v="125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x v="38"/>
    <x v="41"/>
    <n v="0"/>
    <x v="97"/>
    <x v="128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x v="38"/>
    <x v="41"/>
    <n v="0"/>
    <x v="124"/>
    <x v="74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x v="38"/>
    <x v="41"/>
    <n v="0"/>
    <x v="26"/>
    <x v="54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x v="38"/>
    <x v="41"/>
    <n v="0"/>
    <x v="81"/>
    <x v="181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n v="4685"/>
    <x v="38"/>
    <x v="41"/>
    <n v="1071"/>
    <x v="59"/>
    <x v="188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n v="6735"/>
    <x v="38"/>
    <x v="41"/>
    <n v="1057"/>
    <x v="55"/>
    <x v="32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n v="11887"/>
    <x v="38"/>
    <x v="41"/>
    <n v="1063"/>
    <x v="139"/>
    <x v="137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n v="22455"/>
    <x v="38"/>
    <x v="41"/>
    <n v="1063"/>
    <x v="69"/>
    <x v="39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n v="40905"/>
    <x v="38"/>
    <x v="41"/>
    <n v="1063"/>
    <x v="186"/>
    <x v="120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n v="4531"/>
    <x v="38"/>
    <x v="41"/>
    <n v="1071"/>
    <x v="94"/>
    <x v="81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n v="26771"/>
    <x v="38"/>
    <x v="41"/>
    <n v="1063"/>
    <x v="236"/>
    <x v="187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n v="4964"/>
    <x v="38"/>
    <x v="41"/>
    <n v="1060"/>
    <x v="100"/>
    <x v="72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n v="4437"/>
    <x v="38"/>
    <x v="41"/>
    <n v="1071"/>
    <x v="68"/>
    <x v="134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n v="23264"/>
    <x v="38"/>
    <x v="41"/>
    <n v="1063"/>
    <x v="78"/>
    <x v="42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n v="4590"/>
    <x v="38"/>
    <x v="41"/>
    <n v="1071"/>
    <x v="81"/>
    <x v="181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n v="17975"/>
    <x v="38"/>
    <x v="41"/>
    <n v="1063"/>
    <x v="126"/>
    <x v="76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n v="30330"/>
    <x v="38"/>
    <x v="41"/>
    <n v="1063"/>
    <x v="254"/>
    <x v="24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n v="42695"/>
    <x v="38"/>
    <x v="41"/>
    <n v="576"/>
    <x v="47"/>
    <x v="26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n v="17887"/>
    <x v="38"/>
    <x v="41"/>
    <n v="576"/>
    <x v="111"/>
    <x v="57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n v="40864"/>
    <x v="38"/>
    <x v="41"/>
    <n v="576"/>
    <x v="53"/>
    <x v="34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งานบำรุงปกติ"/>
    <n v="31392"/>
    <x v="38"/>
    <x v="41"/>
    <n v="2275"/>
    <x v="163"/>
    <x v="133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งานบำรุงปกติ"/>
    <n v="36410"/>
    <x v="38"/>
    <x v="41"/>
    <n v="2275"/>
    <x v="227"/>
    <x v="177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n v="30445"/>
    <x v="38"/>
    <x v="41"/>
    <n v="507"/>
    <x v="119"/>
    <x v="66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n v="44945"/>
    <x v="38"/>
    <x v="41"/>
    <n v="507"/>
    <x v="160"/>
    <x v="317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n v="30285"/>
    <x v="38"/>
    <x v="41"/>
    <n v="507"/>
    <x v="224"/>
    <x v="173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x v="38"/>
    <x v="41"/>
    <n v="0"/>
    <x v="101"/>
    <x v="104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x v="38"/>
    <x v="41"/>
    <n v="0"/>
    <x v="247"/>
    <x v="249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x v="38"/>
    <x v="41"/>
    <n v="0"/>
    <x v="202"/>
    <x v="99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n v="5125"/>
    <x v="38"/>
    <x v="41"/>
    <n v="1691"/>
    <x v="66"/>
    <x v="63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n v="41334"/>
    <x v="38"/>
    <x v="41"/>
    <n v="1681"/>
    <x v="183"/>
    <x v="230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n v="27004"/>
    <x v="38"/>
    <x v="41"/>
    <n v="1681"/>
    <x v="135"/>
    <x v="168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x v="38"/>
    <x v="41"/>
    <n v="0"/>
    <x v="262"/>
    <x v="11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x v="38"/>
    <x v="41"/>
    <n v="0"/>
    <x v="190"/>
    <x v="250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n v="23357"/>
    <x v="3711"/>
    <x v="4133"/>
    <n v="8080"/>
    <x v="158"/>
    <x v="97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งานบำรุงปกติ"/>
    <n v="34925"/>
    <x v="38"/>
    <x v="41"/>
    <n v="4858"/>
    <x v="9"/>
    <x v="41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n v="44760"/>
    <x v="38"/>
    <x v="41"/>
    <n v="4858"/>
    <x v="40"/>
    <x v="18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n v="10145"/>
    <x v="2279"/>
    <x v="4134"/>
    <n v="4363"/>
    <x v="323"/>
    <x v="26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งานบำรุงปกติ"/>
    <n v="18076"/>
    <x v="38"/>
    <x v="41"/>
    <n v="5246"/>
    <x v="2"/>
    <x v="31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งานบำรุงปกติ"/>
    <n v="17613"/>
    <x v="38"/>
    <x v="41"/>
    <n v="5246"/>
    <x v="139"/>
    <x v="137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x v="3712"/>
    <x v="4135"/>
    <n v="11228"/>
    <x v="45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n v="45150"/>
    <x v="38"/>
    <x v="41"/>
    <n v="4122"/>
    <x v="13"/>
    <x v="61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งานบำรุงปกติ"/>
    <n v="25110"/>
    <x v="38"/>
    <x v="41"/>
    <n v="4122"/>
    <x v="139"/>
    <x v="137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n v="30012"/>
    <x v="3713"/>
    <x v="4136"/>
    <n v="9220"/>
    <x v="455"/>
    <x v="365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n v="29898"/>
    <x v="395"/>
    <x v="4137"/>
    <n v="9220"/>
    <x v="14"/>
    <x v="115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n v="5982"/>
    <x v="314"/>
    <x v="4138"/>
    <n v="9229"/>
    <x v="124"/>
    <x v="0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n v="41976"/>
    <x v="3714"/>
    <x v="4139"/>
    <n v="9220"/>
    <x v="78"/>
    <x v="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n v="17976"/>
    <x v="3715"/>
    <x v="4140"/>
    <n v="9220"/>
    <x v="441"/>
    <x v="355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n v="13326"/>
    <x v="3716"/>
    <x v="4141"/>
    <n v="9220"/>
    <x v="208"/>
    <x v="144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n v="11488"/>
    <x v="3717"/>
    <x v="4142"/>
    <n v="9220"/>
    <x v="221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x v="3718"/>
    <x v="3476"/>
    <n v="9220"/>
    <x v="55"/>
    <x v="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งานบำรุงปกติ"/>
    <n v="59892"/>
    <x v="38"/>
    <x v="41"/>
    <n v="9220"/>
    <x v="83"/>
    <x v="16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n v="30054"/>
    <x v="3719"/>
    <x v="4143"/>
    <n v="9220"/>
    <x v="221"/>
    <x v="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n v="4410"/>
    <x v="3016"/>
    <x v="4144"/>
    <n v="13924"/>
    <x v="317"/>
    <x v="255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n v="40567"/>
    <x v="3720"/>
    <x v="4145"/>
    <n v="13914"/>
    <x v="442"/>
    <x v="356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n v="18005"/>
    <x v="3721"/>
    <x v="4146"/>
    <n v="13914"/>
    <x v="410"/>
    <x v="298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n v="40680"/>
    <x v="2584"/>
    <x v="4147"/>
    <n v="13914"/>
    <x v="86"/>
    <x v="116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n v="35496"/>
    <x v="3722"/>
    <x v="4148"/>
    <n v="13914"/>
    <x v="185"/>
    <x v="0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n v="22832"/>
    <x v="3723"/>
    <x v="4149"/>
    <n v="10240"/>
    <x v="122"/>
    <x v="3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n v="12042"/>
    <x v="3724"/>
    <x v="2066"/>
    <n v="10240"/>
    <x v="109"/>
    <x v="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x v="1048"/>
    <x v="4150"/>
    <n v="10251"/>
    <x v="113"/>
    <x v="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x v="3725"/>
    <x v="4151"/>
    <n v="10240"/>
    <x v="49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n v="18032"/>
    <x v="525"/>
    <x v="4152"/>
    <n v="10240"/>
    <x v="50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n v="23436"/>
    <x v="3726"/>
    <x v="4153"/>
    <n v="10240"/>
    <x v="90"/>
    <x v="15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n v="8896"/>
    <x v="1818"/>
    <x v="4154"/>
    <n v="10240"/>
    <x v="140"/>
    <x v="2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x v="3727"/>
    <x v="4155"/>
    <n v="10240"/>
    <x v="161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x v="38"/>
    <x v="41"/>
    <n v="0"/>
    <x v="18"/>
    <x v="69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n v="40675"/>
    <x v="38"/>
    <x v="41"/>
    <n v="1773"/>
    <x v="280"/>
    <x v="3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n v="44516"/>
    <x v="38"/>
    <x v="41"/>
    <n v="1773"/>
    <x v="82"/>
    <x v="44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งานบำรุงปกติ"/>
    <n v="4960"/>
    <x v="38"/>
    <x v="41"/>
    <n v="2466"/>
    <x v="240"/>
    <x v="286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n v="45140"/>
    <x v="38"/>
    <x v="41"/>
    <n v="2459"/>
    <x v="94"/>
    <x v="81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n v="49760"/>
    <x v="38"/>
    <x v="41"/>
    <n v="2459"/>
    <x v="43"/>
    <x v="22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งานบำรุงปกติ"/>
    <n v="41145"/>
    <x v="38"/>
    <x v="41"/>
    <n v="5817"/>
    <x v="186"/>
    <x v="120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งานบำรุงปกติ"/>
    <n v="49660"/>
    <x v="38"/>
    <x v="41"/>
    <n v="5817"/>
    <x v="46"/>
    <x v="25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งานบำรุงปกติ"/>
    <n v="45190"/>
    <x v="38"/>
    <x v="41"/>
    <n v="5817"/>
    <x v="84"/>
    <x v="45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งานบำรุงปกติ"/>
    <n v="10165"/>
    <x v="38"/>
    <x v="41"/>
    <n v="5817"/>
    <x v="44"/>
    <x v="23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งานบำรุงปกติ"/>
    <n v="4478"/>
    <x v="38"/>
    <x v="41"/>
    <n v="3458"/>
    <x v="138"/>
    <x v="148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งานบำรุงปกติ"/>
    <n v="44617"/>
    <x v="38"/>
    <x v="41"/>
    <n v="3448"/>
    <x v="47"/>
    <x v="26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งานบำรุงปกติ"/>
    <n v="44847"/>
    <x v="38"/>
    <x v="41"/>
    <n v="3448"/>
    <x v="48"/>
    <x v="27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งานบำรุงปกติ"/>
    <n v="45125"/>
    <x v="38"/>
    <x v="41"/>
    <n v="3448"/>
    <x v="139"/>
    <x v="137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งานบำรุงปกติ"/>
    <n v="49785"/>
    <x v="38"/>
    <x v="41"/>
    <n v="3448"/>
    <x v="192"/>
    <x v="123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งานบำรุงปกติ"/>
    <n v="25025"/>
    <x v="38"/>
    <x v="41"/>
    <n v="3448"/>
    <x v="97"/>
    <x v="128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x v="38"/>
    <x v="41"/>
    <n v="0"/>
    <x v="410"/>
    <x v="298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n v="44365"/>
    <x v="38"/>
    <x v="41"/>
    <n v="1552"/>
    <x v="46"/>
    <x v="25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n v="40770"/>
    <x v="38"/>
    <x v="41"/>
    <n v="1552"/>
    <x v="175"/>
    <x v="107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n v="27288"/>
    <x v="38"/>
    <x v="41"/>
    <n v="1552"/>
    <x v="11"/>
    <x v="4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n v="24880"/>
    <x v="38"/>
    <x v="41"/>
    <n v="1661"/>
    <x v="194"/>
    <x v="126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n v="14920"/>
    <x v="38"/>
    <x v="41"/>
    <n v="1661"/>
    <x v="48"/>
    <x v="27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n v="4980"/>
    <x v="38"/>
    <x v="41"/>
    <n v="1671"/>
    <x v="175"/>
    <x v="107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n v="45465"/>
    <x v="38"/>
    <x v="41"/>
    <n v="1661"/>
    <x v="103"/>
    <x v="117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n v="29563"/>
    <x v="38"/>
    <x v="41"/>
    <n v="3335"/>
    <x v="400"/>
    <x v="292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n v="29818"/>
    <x v="38"/>
    <x v="41"/>
    <n v="3335"/>
    <x v="145"/>
    <x v="2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งานบำรุงปกติ"/>
    <n v="12754"/>
    <x v="38"/>
    <x v="41"/>
    <n v="3335"/>
    <x v="40"/>
    <x v="18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x v="38"/>
    <x v="41"/>
    <n v="0"/>
    <x v="100"/>
    <x v="72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x v="38"/>
    <x v="41"/>
    <n v="0"/>
    <x v="161"/>
    <x v="106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งานบำรุงปกติ"/>
    <n v="44879"/>
    <x v="38"/>
    <x v="41"/>
    <n v="3089"/>
    <x v="69"/>
    <x v="39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งานบำรุงปกติ"/>
    <n v="44338"/>
    <x v="38"/>
    <x v="41"/>
    <n v="3089"/>
    <x v="118"/>
    <x v="65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งานบำรุงปกติ"/>
    <n v="46406"/>
    <x v="38"/>
    <x v="41"/>
    <n v="3089"/>
    <x v="220"/>
    <x v="166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งานบำรุงปกติ"/>
    <n v="40055"/>
    <x v="38"/>
    <x v="41"/>
    <n v="3089"/>
    <x v="184"/>
    <x v="109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n v="33979"/>
    <x v="38"/>
    <x v="41"/>
    <n v="1105"/>
    <x v="39"/>
    <x v="17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n v="36112"/>
    <x v="38"/>
    <x v="41"/>
    <n v="1478"/>
    <x v="391"/>
    <x v="297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งานบำรุงปกติ"/>
    <n v="11960"/>
    <x v="38"/>
    <x v="41"/>
    <n v="1478"/>
    <x v="110"/>
    <x v="56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งานบำรุงปกติ"/>
    <n v="15660"/>
    <x v="38"/>
    <x v="41"/>
    <n v="1478"/>
    <x v="136"/>
    <x v="121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n v="9342"/>
    <x v="38"/>
    <x v="41"/>
    <n v="298"/>
    <x v="272"/>
    <x v="211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n v="17977"/>
    <x v="38"/>
    <x v="41"/>
    <n v="1335"/>
    <x v="1"/>
    <x v="145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n v="4550"/>
    <x v="38"/>
    <x v="41"/>
    <n v="1343"/>
    <x v="196"/>
    <x v="161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n v="40379"/>
    <x v="38"/>
    <x v="41"/>
    <n v="778"/>
    <x v="43"/>
    <x v="22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x v="38"/>
    <x v="41"/>
    <n v="0"/>
    <x v="3"/>
    <x v="192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x v="38"/>
    <x v="41"/>
    <n v="0"/>
    <x v="180"/>
    <x v="112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งานบำรุงปกติ"/>
    <n v="47518"/>
    <x v="38"/>
    <x v="41"/>
    <n v="6170"/>
    <x v="203"/>
    <x v="169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งานบำรุงปกติ"/>
    <n v="44985"/>
    <x v="38"/>
    <x v="41"/>
    <n v="6170"/>
    <x v="204"/>
    <x v="142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งานบำรุงปกติ"/>
    <n v="5015"/>
    <x v="38"/>
    <x v="41"/>
    <n v="6180"/>
    <x v="164"/>
    <x v="47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x v="3728"/>
    <x v="4156"/>
    <n v="6170"/>
    <x v="52"/>
    <x v="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งานบำรุงปกติ"/>
    <n v="30080"/>
    <x v="38"/>
    <x v="41"/>
    <n v="6170"/>
    <x v="124"/>
    <x v="74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งานบำรุงปกติ"/>
    <n v="28236"/>
    <x v="38"/>
    <x v="41"/>
    <n v="3193"/>
    <x v="159"/>
    <x v="198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งานบำรุงปกติ"/>
    <n v="24336"/>
    <x v="38"/>
    <x v="41"/>
    <n v="3193"/>
    <x v="7"/>
    <x v="165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งานบำรุงปกติ"/>
    <n v="41590"/>
    <x v="38"/>
    <x v="41"/>
    <n v="3193"/>
    <x v="94"/>
    <x v="81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งานบำรุงปกติ"/>
    <n v="4531"/>
    <x v="38"/>
    <x v="41"/>
    <n v="3202"/>
    <x v="189"/>
    <x v="118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n v="30145"/>
    <x v="38"/>
    <x v="41"/>
    <n v="529"/>
    <x v="85"/>
    <x v="232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n v="45520"/>
    <x v="38"/>
    <x v="41"/>
    <n v="529"/>
    <x v="259"/>
    <x v="225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n v="40645"/>
    <x v="38"/>
    <x v="41"/>
    <n v="529"/>
    <x v="29"/>
    <x v="375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n v="28482"/>
    <x v="38"/>
    <x v="41"/>
    <n v="529"/>
    <x v="206"/>
    <x v="361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n v="46052"/>
    <x v="38"/>
    <x v="41"/>
    <n v="1688"/>
    <x v="87"/>
    <x v="164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n v="8473"/>
    <x v="38"/>
    <x v="41"/>
    <n v="1688"/>
    <x v="159"/>
    <x v="198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งานบำรุงปกติ"/>
    <n v="30295"/>
    <x v="38"/>
    <x v="41"/>
    <n v="4677"/>
    <x v="48"/>
    <x v="27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งานบำรุงปกติ"/>
    <n v="39875"/>
    <x v="38"/>
    <x v="41"/>
    <n v="4677"/>
    <x v="37"/>
    <x v="1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งานบำรุงปกติ"/>
    <n v="49875"/>
    <x v="38"/>
    <x v="41"/>
    <n v="4677"/>
    <x v="139"/>
    <x v="137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งานบำรุงปกติ"/>
    <n v="4885"/>
    <x v="38"/>
    <x v="41"/>
    <n v="4683"/>
    <x v="49"/>
    <x v="167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x v="38"/>
    <x v="41"/>
    <n v="0"/>
    <x v="205"/>
    <x v="217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n v="42138"/>
    <x v="38"/>
    <x v="41"/>
    <n v="5014"/>
    <x v="38"/>
    <x v="10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งานบำรุงปกติ"/>
    <n v="44107"/>
    <x v="38"/>
    <x v="41"/>
    <n v="5014"/>
    <x v="125"/>
    <x v="75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งานบำรุงปกติ"/>
    <n v="48267"/>
    <x v="38"/>
    <x v="41"/>
    <n v="5014"/>
    <x v="155"/>
    <x v="253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n v="5040"/>
    <x v="3123"/>
    <x v="4157"/>
    <n v="5023"/>
    <x v="304"/>
    <x v="47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งานบำรุงปกติ"/>
    <n v="45270"/>
    <x v="38"/>
    <x v="41"/>
    <n v="5014"/>
    <x v="285"/>
    <x v="322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งานบำรุงปกติ"/>
    <n v="9980"/>
    <x v="38"/>
    <x v="41"/>
    <n v="5014"/>
    <x v="187"/>
    <x v="162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งานบำรุงปกติ"/>
    <n v="37193"/>
    <x v="38"/>
    <x v="41"/>
    <n v="2889"/>
    <x v="262"/>
    <x v="11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n v="44991"/>
    <x v="38"/>
    <x v="41"/>
    <n v="2889"/>
    <x v="118"/>
    <x v="65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งานบำรุงปกติ"/>
    <n v="26892"/>
    <x v="38"/>
    <x v="41"/>
    <n v="2889"/>
    <x v="118"/>
    <x v="65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x v="3729"/>
    <x v="1566"/>
    <n v="6128"/>
    <x v="83"/>
    <x v="0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x v="3730"/>
    <x v="3487"/>
    <n v="6128"/>
    <x v="111"/>
    <x v="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x v="3731"/>
    <x v="4158"/>
    <n v="6128"/>
    <x v="25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x v="3732"/>
    <x v="4159"/>
    <n v="6128"/>
    <x v="100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x v="3733"/>
    <x v="4160"/>
    <n v="6128"/>
    <x v="94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x v="3734"/>
    <x v="4161"/>
    <n v="6128"/>
    <x v="10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x v="3735"/>
    <x v="4162"/>
    <n v="6128"/>
    <x v="109"/>
    <x v="0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x v="38"/>
    <x v="41"/>
    <n v="0"/>
    <x v="166"/>
    <x v="124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x v="38"/>
    <x v="41"/>
    <n v="0"/>
    <x v="143"/>
    <x v="87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x v="38"/>
    <x v="41"/>
    <n v="0"/>
    <x v="53"/>
    <x v="34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งานบำรุงปกติ"/>
    <n v="37020"/>
    <x v="38"/>
    <x v="41"/>
    <n v="2290"/>
    <x v="12"/>
    <x v="185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งานบำรุงปกติ"/>
    <n v="8120"/>
    <x v="38"/>
    <x v="41"/>
    <n v="2290"/>
    <x v="87"/>
    <x v="164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n v="20355"/>
    <x v="38"/>
    <x v="41"/>
    <n v="373"/>
    <x v="162"/>
    <x v="336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n v="5050"/>
    <x v="38"/>
    <x v="41"/>
    <n v="378"/>
    <x v="66"/>
    <x v="63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n v="5065"/>
    <x v="38"/>
    <x v="41"/>
    <n v="378"/>
    <x v="264"/>
    <x v="199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n v="5035"/>
    <x v="38"/>
    <x v="41"/>
    <n v="378"/>
    <x v="379"/>
    <x v="427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n v="33530"/>
    <x v="38"/>
    <x v="41"/>
    <n v="373"/>
    <x v="59"/>
    <x v="188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n v="41364"/>
    <x v="38"/>
    <x v="41"/>
    <n v="373"/>
    <x v="354"/>
    <x v="323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n v="9153"/>
    <x v="38"/>
    <x v="41"/>
    <n v="373"/>
    <x v="258"/>
    <x v="314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n v="4545"/>
    <x v="38"/>
    <x v="41"/>
    <n v="378"/>
    <x v="29"/>
    <x v="375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งานบำรุงปกติ"/>
    <n v="40487"/>
    <x v="38"/>
    <x v="41"/>
    <n v="1779"/>
    <x v="90"/>
    <x v="163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งานบำรุงปกติ"/>
    <n v="42342"/>
    <x v="38"/>
    <x v="41"/>
    <n v="1779"/>
    <x v="140"/>
    <x v="160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งานบำรุงปกติ"/>
    <n v="38476"/>
    <x v="38"/>
    <x v="41"/>
    <n v="1779"/>
    <x v="64"/>
    <x v="138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งานบำรุงปกติ"/>
    <n v="48677"/>
    <x v="38"/>
    <x v="41"/>
    <n v="1779"/>
    <x v="293"/>
    <x v="266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n v="49730"/>
    <x v="38"/>
    <x v="41"/>
    <n v="1779"/>
    <x v="149"/>
    <x v="207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n v="48903"/>
    <x v="38"/>
    <x v="41"/>
    <n v="1779"/>
    <x v="117"/>
    <x v="62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งานบำรุงปกติ"/>
    <n v="40487"/>
    <x v="38"/>
    <x v="41"/>
    <n v="1779"/>
    <x v="105"/>
    <x v="49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งานบำรุงปกติ"/>
    <n v="40788"/>
    <x v="38"/>
    <x v="41"/>
    <n v="1779"/>
    <x v="37"/>
    <x v="1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งานบำรุงปกติ"/>
    <n v="44987"/>
    <x v="38"/>
    <x v="41"/>
    <n v="1779"/>
    <x v="315"/>
    <x v="315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งานบำรุงปกติ"/>
    <n v="31549"/>
    <x v="38"/>
    <x v="41"/>
    <n v="1779"/>
    <x v="376"/>
    <x v="348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n v="22752"/>
    <x v="3736"/>
    <x v="4163"/>
    <n v="3782"/>
    <x v="207"/>
    <x v="6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n v="41013"/>
    <x v="3737"/>
    <x v="4164"/>
    <n v="3782"/>
    <x v="76"/>
    <x v="8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n v="40982"/>
    <x v="3738"/>
    <x v="4165"/>
    <n v="3782"/>
    <x v="356"/>
    <x v="89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n v="41175"/>
    <x v="3739"/>
    <x v="4166"/>
    <n v="3782"/>
    <x v="340"/>
    <x v="9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n v="41198"/>
    <x v="3740"/>
    <x v="4167"/>
    <n v="3782"/>
    <x v="297"/>
    <x v="14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งานบำรุงปกติ"/>
    <n v="17242"/>
    <x v="38"/>
    <x v="41"/>
    <n v="3782"/>
    <x v="84"/>
    <x v="45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งานบำรุงปกติ"/>
    <n v="44991"/>
    <x v="38"/>
    <x v="41"/>
    <n v="2006"/>
    <x v="89"/>
    <x v="228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n v="40963"/>
    <x v="38"/>
    <x v="41"/>
    <n v="2006"/>
    <x v="19"/>
    <x v="114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งานบำรุงปกติ"/>
    <n v="40360"/>
    <x v="38"/>
    <x v="41"/>
    <n v="2006"/>
    <x v="268"/>
    <x v="205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งานบำรุงปกติ"/>
    <n v="13545"/>
    <x v="38"/>
    <x v="41"/>
    <n v="2006"/>
    <x v="197"/>
    <x v="132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งานบำรุงปกติ"/>
    <n v="31748"/>
    <x v="38"/>
    <x v="41"/>
    <n v="2006"/>
    <x v="64"/>
    <x v="138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งานบำรุงปกติ"/>
    <n v="40635"/>
    <x v="38"/>
    <x v="41"/>
    <n v="2006"/>
    <x v="241"/>
    <x v="221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งานบำรุงปกติ"/>
    <n v="4518"/>
    <x v="38"/>
    <x v="41"/>
    <n v="2014"/>
    <x v="36"/>
    <x v="307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x v="38"/>
    <x v="41"/>
    <n v="0"/>
    <x v="61"/>
    <x v="2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n v="2420"/>
    <x v="38"/>
    <x v="41"/>
    <n v="2047"/>
    <x v="107"/>
    <x v="5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x v="3741"/>
    <x v="4168"/>
    <n v="119894"/>
    <x v="6"/>
    <x v="0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x v="3742"/>
    <x v="4169"/>
    <n v="119894"/>
    <x v="111"/>
    <x v="344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x v="3743"/>
    <x v="4170"/>
    <n v="119894"/>
    <x v="53"/>
    <x v="0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x v="3744"/>
    <x v="4171"/>
    <n v="119894"/>
    <x v="260"/>
    <x v="195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x v="3745"/>
    <x v="4172"/>
    <n v="119894"/>
    <x v="151"/>
    <x v="216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x v="3746"/>
    <x v="4173"/>
    <n v="119894"/>
    <x v="60"/>
    <x v="0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n v="59892"/>
    <x v="3747"/>
    <x v="4174"/>
    <n v="30674"/>
    <x v="102"/>
    <x v="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n v="59868"/>
    <x v="3748"/>
    <x v="4175"/>
    <n v="30674"/>
    <x v="204"/>
    <x v="0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n v="12162"/>
    <x v="3749"/>
    <x v="4176"/>
    <n v="30674"/>
    <x v="193"/>
    <x v="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05"/>
    <n v="14730"/>
    <x v="3750"/>
    <x v="4177"/>
    <n v="30674"/>
    <x v="12"/>
    <x v="3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x v="3751"/>
    <x v="4178"/>
    <n v="30674"/>
    <x v="8"/>
    <x v="0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x v="1856"/>
    <x v="4179"/>
    <n v="30684"/>
    <x v="321"/>
    <x v="0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x v="1593"/>
    <x v="4180"/>
    <n v="30684"/>
    <x v="84"/>
    <x v="0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n v="54103"/>
    <x v="3752"/>
    <x v="4181"/>
    <n v="30674"/>
    <x v="204"/>
    <x v="0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n v="59850"/>
    <x v="3753"/>
    <x v="4182"/>
    <n v="30674"/>
    <x v="428"/>
    <x v="341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n v="17994"/>
    <x v="2039"/>
    <x v="4183"/>
    <n v="30674"/>
    <x v="14"/>
    <x v="115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x v="3754"/>
    <x v="4184"/>
    <n v="27597"/>
    <x v="28"/>
    <x v="0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05"/>
    <n v="6006"/>
    <x v="2102"/>
    <x v="4185"/>
    <n v="27607"/>
    <x v="392"/>
    <x v="6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x v="3755"/>
    <x v="4186"/>
    <n v="27597"/>
    <x v="63"/>
    <x v="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n v="18006"/>
    <x v="3756"/>
    <x v="4187"/>
    <n v="27597"/>
    <x v="150"/>
    <x v="2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n v="18036"/>
    <x v="437"/>
    <x v="4188"/>
    <n v="27597"/>
    <x v="193"/>
    <x v="0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x v="2469"/>
    <x v="4189"/>
    <n v="27597"/>
    <x v="57"/>
    <x v="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n v="6012"/>
    <x v="600"/>
    <x v="4190"/>
    <n v="27607"/>
    <x v="275"/>
    <x v="0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x v="3757"/>
    <x v="4191"/>
    <n v="27597"/>
    <x v="43"/>
    <x v="0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n v="11952"/>
    <x v="2121"/>
    <x v="4192"/>
    <n v="27597"/>
    <x v="51"/>
    <x v="0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x v="3758"/>
    <x v="4193"/>
    <n v="27597"/>
    <x v="297"/>
    <x v="0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x v="3759"/>
    <x v="4194"/>
    <n v="27597"/>
    <x v="120"/>
    <x v="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n v="11976"/>
    <x v="3760"/>
    <x v="4195"/>
    <n v="27597"/>
    <x v="111"/>
    <x v="0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x v="3761"/>
    <x v="4196"/>
    <n v="27597"/>
    <x v="292"/>
    <x v="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x v="1706"/>
    <x v="4197"/>
    <n v="27607"/>
    <x v="205"/>
    <x v="0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n v="17906"/>
    <x v="3762"/>
    <x v="4198"/>
    <n v="27597"/>
    <x v="56"/>
    <x v="0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n v="891"/>
    <x v="3763"/>
    <x v="4199"/>
    <n v="6299"/>
    <x v="397"/>
    <x v="97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งานบำรุงปกติ"/>
    <n v="46850"/>
    <x v="38"/>
    <x v="41"/>
    <n v="6289"/>
    <x v="210"/>
    <x v="12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x v="3764"/>
    <x v="4200"/>
    <n v="6289"/>
    <x v="139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x v="3765"/>
    <x v="2483"/>
    <n v="6289"/>
    <x v="51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งานบำรุงปกติ"/>
    <n v="5568"/>
    <x v="38"/>
    <x v="41"/>
    <n v="6299"/>
    <x v="281"/>
    <x v="233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งานบำรุงปกติ"/>
    <n v="46043"/>
    <x v="38"/>
    <x v="41"/>
    <n v="6289"/>
    <x v="46"/>
    <x v="25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x v="1998"/>
    <x v="4201"/>
    <n v="6289"/>
    <x v="58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งานบำรุงปกติ"/>
    <n v="35802"/>
    <x v="38"/>
    <x v="41"/>
    <n v="6289"/>
    <x v="138"/>
    <x v="148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งานบำรุงปกติ"/>
    <n v="6494"/>
    <x v="38"/>
    <x v="41"/>
    <n v="6299"/>
    <x v="103"/>
    <x v="117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งานบำรุงปกติ"/>
    <n v="6600"/>
    <x v="38"/>
    <x v="41"/>
    <n v="6299"/>
    <x v="485"/>
    <x v="452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งานบำรุงปกติ"/>
    <n v="12270"/>
    <x v="38"/>
    <x v="41"/>
    <n v="6289"/>
    <x v="103"/>
    <x v="117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งานบำรุงปกติ"/>
    <n v="54863"/>
    <x v="38"/>
    <x v="41"/>
    <n v="4481"/>
    <x v="9"/>
    <x v="41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งานบำรุงปกติ"/>
    <n v="5379"/>
    <x v="38"/>
    <x v="41"/>
    <n v="4491"/>
    <x v="39"/>
    <x v="17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งานบำรุงปกติ"/>
    <n v="5520"/>
    <x v="38"/>
    <x v="41"/>
    <n v="4491"/>
    <x v="407"/>
    <x v="413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งานบำรุงปกติ"/>
    <n v="5520"/>
    <x v="38"/>
    <x v="41"/>
    <n v="4491"/>
    <x v="395"/>
    <x v="282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งานบำรุงปกติ"/>
    <n v="16716"/>
    <x v="38"/>
    <x v="41"/>
    <n v="4481"/>
    <x v="60"/>
    <x v="141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งานบำรุงปกติ"/>
    <n v="2458"/>
    <x v="38"/>
    <x v="41"/>
    <n v="4491"/>
    <x v="122"/>
    <x v="71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n v="35859"/>
    <x v="3766"/>
    <x v="4202"/>
    <n v="12510"/>
    <x v="83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n v="6036"/>
    <x v="1938"/>
    <x v="4203"/>
    <n v="12520"/>
    <x v="125"/>
    <x v="3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n v="12168"/>
    <x v="3767"/>
    <x v="4204"/>
    <n v="12510"/>
    <x v="61"/>
    <x v="15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n v="18288"/>
    <x v="3768"/>
    <x v="4205"/>
    <n v="12510"/>
    <x v="442"/>
    <x v="356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n v="1287"/>
    <x v="3769"/>
    <x v="4206"/>
    <n v="9278"/>
    <x v="142"/>
    <x v="2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n v="45165"/>
    <x v="3770"/>
    <x v="4207"/>
    <n v="9268"/>
    <x v="124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x v="3771"/>
    <x v="4208"/>
    <n v="9268"/>
    <x v="113"/>
    <x v="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n v="4860"/>
    <x v="3772"/>
    <x v="4209"/>
    <n v="9278"/>
    <x v="51"/>
    <x v="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n v="2550"/>
    <x v="3773"/>
    <x v="4210"/>
    <n v="9153"/>
    <x v="200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n v="8991"/>
    <x v="658"/>
    <x v="4211"/>
    <n v="9268"/>
    <x v="87"/>
    <x v="0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n v="13216"/>
    <x v="269"/>
    <x v="4212"/>
    <n v="9266"/>
    <x v="486"/>
    <x v="453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n v="3600"/>
    <x v="3774"/>
    <x v="4213"/>
    <n v="9278"/>
    <x v="377"/>
    <x v="195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x v="3775"/>
    <x v="4214"/>
    <n v="34432"/>
    <x v="207"/>
    <x v="0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n v="19775"/>
    <x v="3776"/>
    <x v="4215"/>
    <n v="34421"/>
    <x v="232"/>
    <x v="180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05"/>
    <n v="1700"/>
    <x v="3777"/>
    <x v="4216"/>
    <n v="34432"/>
    <x v="24"/>
    <x v="11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n v="21164"/>
    <x v="3778"/>
    <x v="4217"/>
    <n v="34421"/>
    <x v="443"/>
    <x v="278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n v="15284"/>
    <x v="3779"/>
    <x v="4218"/>
    <n v="34421"/>
    <x v="122"/>
    <x v="3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n v="14825"/>
    <x v="3780"/>
    <x v="4219"/>
    <n v="34421"/>
    <x v="462"/>
    <x v="280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x v="3781"/>
    <x v="4220"/>
    <n v="34421"/>
    <x v="63"/>
    <x v="0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n v="3100"/>
    <x v="3782"/>
    <x v="4221"/>
    <n v="34432"/>
    <x v="232"/>
    <x v="180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n v="24950"/>
    <x v="3783"/>
    <x v="4222"/>
    <n v="34421"/>
    <x v="400"/>
    <x v="292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x v="3784"/>
    <x v="4223"/>
    <n v="34432"/>
    <x v="147"/>
    <x v="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x v="3785"/>
    <x v="4224"/>
    <n v="34421"/>
    <x v="43"/>
    <x v="0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n v="20110"/>
    <x v="3786"/>
    <x v="4225"/>
    <n v="34421"/>
    <x v="487"/>
    <x v="454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n v="2040"/>
    <x v="3054"/>
    <x v="4226"/>
    <n v="34432"/>
    <x v="263"/>
    <x v="11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n v="19780"/>
    <x v="3787"/>
    <x v="4227"/>
    <n v="34421"/>
    <x v="342"/>
    <x v="260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05"/>
    <n v="96"/>
    <x v="3788"/>
    <x v="4228"/>
    <n v="34432"/>
    <x v="198"/>
    <x v="6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n v="29287"/>
    <x v="3789"/>
    <x v="4229"/>
    <n v="34421"/>
    <x v="449"/>
    <x v="48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n v="3100"/>
    <x v="3782"/>
    <x v="4230"/>
    <n v="34432"/>
    <x v="488"/>
    <x v="455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n v="12204"/>
    <x v="3790"/>
    <x v="4231"/>
    <n v="34421"/>
    <x v="262"/>
    <x v="0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n v="14880"/>
    <x v="3791"/>
    <x v="4232"/>
    <n v="34421"/>
    <x v="489"/>
    <x v="456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n v="5345"/>
    <x v="3792"/>
    <x v="4233"/>
    <n v="34432"/>
    <x v="235"/>
    <x v="184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n v="39855"/>
    <x v="3793"/>
    <x v="4234"/>
    <n v="11377"/>
    <x v="103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n v="9233"/>
    <x v="3794"/>
    <x v="4235"/>
    <n v="11377"/>
    <x v="53"/>
    <x v="0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n v="18365"/>
    <x v="3795"/>
    <x v="4236"/>
    <n v="11376"/>
    <x v="37"/>
    <x v="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n v="19418"/>
    <x v="3796"/>
    <x v="4237"/>
    <n v="11377"/>
    <x v="114"/>
    <x v="3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x v="3797"/>
    <x v="4238"/>
    <n v="11376"/>
    <x v="186"/>
    <x v="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n v="35055"/>
    <x v="3798"/>
    <x v="4239"/>
    <n v="11377"/>
    <x v="124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n v="11450"/>
    <x v="38"/>
    <x v="41"/>
    <n v="5515"/>
    <x v="262"/>
    <x v="11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งานบำรุงปกติ"/>
    <n v="23490"/>
    <x v="38"/>
    <x v="41"/>
    <n v="5515"/>
    <x v="104"/>
    <x v="194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งานบำรุงปกติ"/>
    <n v="8180"/>
    <x v="38"/>
    <x v="41"/>
    <n v="5515"/>
    <x v="280"/>
    <x v="3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n v="23814"/>
    <x v="38"/>
    <x v="41"/>
    <n v="5515"/>
    <x v="138"/>
    <x v="148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n v="44316"/>
    <x v="38"/>
    <x v="41"/>
    <n v="2088"/>
    <x v="82"/>
    <x v="44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n v="17788"/>
    <x v="38"/>
    <x v="41"/>
    <n v="2088"/>
    <x v="204"/>
    <x v="142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n v="54940"/>
    <x v="38"/>
    <x v="41"/>
    <n v="1742"/>
    <x v="208"/>
    <x v="144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n v="54863"/>
    <x v="38"/>
    <x v="41"/>
    <n v="1742"/>
    <x v="78"/>
    <x v="42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n v="11017"/>
    <x v="38"/>
    <x v="41"/>
    <n v="1742"/>
    <x v="281"/>
    <x v="233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n v="59742"/>
    <x v="3799"/>
    <x v="4240"/>
    <n v="10259"/>
    <x v="175"/>
    <x v="0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n v="59244"/>
    <x v="3800"/>
    <x v="4241"/>
    <n v="10259"/>
    <x v="228"/>
    <x v="14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n v="4930"/>
    <x v="3801"/>
    <x v="4242"/>
    <n v="10269"/>
    <x v="486"/>
    <x v="453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n v="45260"/>
    <x v="3802"/>
    <x v="4243"/>
    <n v="10259"/>
    <x v="328"/>
    <x v="31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n v="10165"/>
    <x v="3803"/>
    <x v="4244"/>
    <n v="10259"/>
    <x v="24"/>
    <x v="11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n v="15070"/>
    <x v="3804"/>
    <x v="4245"/>
    <n v="10259"/>
    <x v="83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งานบำรุงปกติ"/>
    <n v="4451"/>
    <x v="38"/>
    <x v="41"/>
    <n v="2283"/>
    <x v="188"/>
    <x v="122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งานบำรุงปกติ"/>
    <n v="13518"/>
    <x v="38"/>
    <x v="41"/>
    <n v="2273"/>
    <x v="95"/>
    <x v="209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n v="44766"/>
    <x v="38"/>
    <x v="41"/>
    <n v="2273"/>
    <x v="57"/>
    <x v="146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งานบำรุงปกติ"/>
    <n v="31334"/>
    <x v="38"/>
    <x v="41"/>
    <n v="2273"/>
    <x v="188"/>
    <x v="122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งานบำรุงปกติ"/>
    <n v="4973"/>
    <x v="38"/>
    <x v="41"/>
    <n v="2283"/>
    <x v="72"/>
    <x v="35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งานบำรุงปกติ"/>
    <n v="44924"/>
    <x v="38"/>
    <x v="41"/>
    <n v="2986"/>
    <x v="211"/>
    <x v="149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งานบำรุงปกติ"/>
    <n v="34720"/>
    <x v="38"/>
    <x v="41"/>
    <n v="2986"/>
    <x v="175"/>
    <x v="107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n v="9750"/>
    <x v="38"/>
    <x v="41"/>
    <n v="2986"/>
    <x v="204"/>
    <x v="142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งานบำรุงปกติ"/>
    <n v="41503"/>
    <x v="38"/>
    <x v="41"/>
    <n v="3532"/>
    <x v="220"/>
    <x v="166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n v="40577"/>
    <x v="38"/>
    <x v="41"/>
    <n v="3532"/>
    <x v="102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งานบำรุงปกติ"/>
    <n v="33604"/>
    <x v="38"/>
    <x v="41"/>
    <n v="3532"/>
    <x v="184"/>
    <x v="109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n v="49600"/>
    <x v="38"/>
    <x v="41"/>
    <n v="3532"/>
    <x v="202"/>
    <x v="99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n v="45055"/>
    <x v="38"/>
    <x v="41"/>
    <n v="3532"/>
    <x v="188"/>
    <x v="122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n v="5020"/>
    <x v="38"/>
    <x v="41"/>
    <n v="3543"/>
    <x v="2"/>
    <x v="31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งานบำรุงปกติ"/>
    <n v="900"/>
    <x v="38"/>
    <x v="41"/>
    <n v="3543"/>
    <x v="20"/>
    <x v="175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n v="14715"/>
    <x v="38"/>
    <x v="41"/>
    <n v="1479"/>
    <x v="14"/>
    <x v="115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n v="24925"/>
    <x v="38"/>
    <x v="41"/>
    <n v="1479"/>
    <x v="464"/>
    <x v="390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n v="49595"/>
    <x v="38"/>
    <x v="41"/>
    <n v="1479"/>
    <x v="140"/>
    <x v="160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n v="29575"/>
    <x v="38"/>
    <x v="41"/>
    <n v="1479"/>
    <x v="24"/>
    <x v="127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n v="15080"/>
    <x v="38"/>
    <x v="41"/>
    <n v="1479"/>
    <x v="83"/>
    <x v="16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n v="2200"/>
    <x v="38"/>
    <x v="41"/>
    <n v="1468"/>
    <x v="159"/>
    <x v="198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n v="2060"/>
    <x v="38"/>
    <x v="41"/>
    <n v="1490"/>
    <x v="281"/>
    <x v="233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งานบำรุงปกติ"/>
    <n v="44910"/>
    <x v="38"/>
    <x v="41"/>
    <n v="4444"/>
    <x v="203"/>
    <x v="169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งานบำรุงปกติ"/>
    <n v="40545"/>
    <x v="38"/>
    <x v="41"/>
    <n v="4444"/>
    <x v="78"/>
    <x v="42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งานบำรุงปกติ"/>
    <n v="17892"/>
    <x v="38"/>
    <x v="41"/>
    <n v="4444"/>
    <x v="0"/>
    <x v="89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n v="59772"/>
    <x v="38"/>
    <x v="41"/>
    <n v="6369"/>
    <x v="46"/>
    <x v="25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งานบำรุงปกติ"/>
    <n v="59652"/>
    <x v="38"/>
    <x v="41"/>
    <n v="6369"/>
    <x v="71"/>
    <x v="33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งานบำรุงปกติ"/>
    <n v="58583"/>
    <x v="38"/>
    <x v="41"/>
    <n v="6369"/>
    <x v="211"/>
    <x v="149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งานบำรุงปกติ"/>
    <n v="9835"/>
    <x v="38"/>
    <x v="41"/>
    <n v="6369"/>
    <x v="69"/>
    <x v="39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n v="54312"/>
    <x v="38"/>
    <x v="41"/>
    <n v="6369"/>
    <x v="204"/>
    <x v="142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งานบำรุงปกติ"/>
    <n v="42222"/>
    <x v="38"/>
    <x v="41"/>
    <n v="6369"/>
    <x v="188"/>
    <x v="122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งานบำรุงปกติ"/>
    <n v="47950"/>
    <x v="38"/>
    <x v="41"/>
    <n v="6369"/>
    <x v="184"/>
    <x v="109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งานบำรุงปกติ"/>
    <n v="5400"/>
    <x v="38"/>
    <x v="41"/>
    <n v="6380"/>
    <x v="47"/>
    <x v="26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งานบำรุงปกติ"/>
    <n v="7560"/>
    <x v="38"/>
    <x v="41"/>
    <n v="6380"/>
    <x v="97"/>
    <x v="128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งานบำรุงปกติ"/>
    <n v="5868"/>
    <x v="38"/>
    <x v="41"/>
    <n v="6380"/>
    <x v="275"/>
    <x v="15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n v="35452"/>
    <x v="38"/>
    <x v="41"/>
    <n v="1635"/>
    <x v="154"/>
    <x v="129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n v="30024"/>
    <x v="38"/>
    <x v="41"/>
    <n v="1635"/>
    <x v="194"/>
    <x v="126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x v="38"/>
    <x v="41"/>
    <n v="0"/>
    <x v="39"/>
    <x v="17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x v="38"/>
    <x v="41"/>
    <n v="0"/>
    <x v="53"/>
    <x v="34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x v="38"/>
    <x v="41"/>
    <n v="0"/>
    <x v="326"/>
    <x v="342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x v="38"/>
    <x v="41"/>
    <n v="0"/>
    <x v="160"/>
    <x v="317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n v="54200"/>
    <x v="38"/>
    <x v="41"/>
    <n v="3973"/>
    <x v="40"/>
    <x v="18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n v="59550"/>
    <x v="38"/>
    <x v="41"/>
    <n v="3973"/>
    <x v="410"/>
    <x v="298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n v="17459"/>
    <x v="38"/>
    <x v="41"/>
    <n v="3973"/>
    <x v="1"/>
    <x v="145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งานบำรุงปกติ"/>
    <n v="44017"/>
    <x v="38"/>
    <x v="41"/>
    <n v="5796"/>
    <x v="284"/>
    <x v="236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x v="2731"/>
    <x v="1923"/>
    <n v="5807"/>
    <x v="186"/>
    <x v="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x v="3805"/>
    <x v="4246"/>
    <n v="5796"/>
    <x v="55"/>
    <x v="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งานบำรุงปกติ"/>
    <n v="45075"/>
    <x v="38"/>
    <x v="41"/>
    <n v="5796"/>
    <x v="42"/>
    <x v="2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x v="3806"/>
    <x v="4247"/>
    <n v="5796"/>
    <x v="175"/>
    <x v="0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งานบำรุงปกติ"/>
    <n v="45015"/>
    <x v="38"/>
    <x v="41"/>
    <n v="5796"/>
    <x v="72"/>
    <x v="35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n v="4995"/>
    <x v="2731"/>
    <x v="4248"/>
    <n v="5807"/>
    <x v="209"/>
    <x v="15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n v="29718"/>
    <x v="38"/>
    <x v="41"/>
    <n v="2039"/>
    <x v="69"/>
    <x v="39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n v="5934"/>
    <x v="38"/>
    <x v="41"/>
    <n v="2049"/>
    <x v="225"/>
    <x v="174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n v="59268"/>
    <x v="38"/>
    <x v="41"/>
    <n v="2039"/>
    <x v="25"/>
    <x v="53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n v="11832"/>
    <x v="3807"/>
    <x v="4249"/>
    <n v="8555"/>
    <x v="135"/>
    <x v="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x v="3808"/>
    <x v="4250"/>
    <n v="8555"/>
    <x v="54"/>
    <x v="0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x v="38"/>
    <x v="41"/>
    <n v="0"/>
    <x v="133"/>
    <x v="444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x v="38"/>
    <x v="41"/>
    <n v="0"/>
    <x v="340"/>
    <x v="339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x v="38"/>
    <x v="41"/>
    <n v="0"/>
    <x v="184"/>
    <x v="109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OL05"/>
    <n v="27108"/>
    <x v="3809"/>
    <x v="4251"/>
    <n v="58203"/>
    <x v="138"/>
    <x v="0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x v="3810"/>
    <x v="4252"/>
    <n v="58203"/>
    <x v="153"/>
    <x v="0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x v="3811"/>
    <x v="4253"/>
    <n v="58203"/>
    <x v="20"/>
    <x v="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x v="3812"/>
    <x v="4254"/>
    <n v="58203"/>
    <x v="45"/>
    <x v="0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x v="2019"/>
    <x v="4255"/>
    <n v="58213"/>
    <x v="313"/>
    <x v="0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OL05"/>
    <n v="35634"/>
    <x v="3813"/>
    <x v="4256"/>
    <n v="58203"/>
    <x v="144"/>
    <x v="88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x v="3814"/>
    <x v="4257"/>
    <n v="58203"/>
    <x v="67"/>
    <x v="0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n v="24018"/>
    <x v="3815"/>
    <x v="4258"/>
    <n v="58203"/>
    <x v="1"/>
    <x v="0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x v="3816"/>
    <x v="4259"/>
    <n v="58203"/>
    <x v="72"/>
    <x v="0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x v="3817"/>
    <x v="4260"/>
    <n v="58203"/>
    <x v="163"/>
    <x v="0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x v="3818"/>
    <x v="4261"/>
    <n v="58203"/>
    <x v="121"/>
    <x v="0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n v="17760"/>
    <x v="1383"/>
    <x v="4262"/>
    <n v="39706"/>
    <x v="151"/>
    <x v="94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n v="17790"/>
    <x v="251"/>
    <x v="4263"/>
    <n v="39706"/>
    <x v="110"/>
    <x v="0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n v="5916"/>
    <x v="163"/>
    <x v="4264"/>
    <n v="39718"/>
    <x v="110"/>
    <x v="0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x v="959"/>
    <x v="4265"/>
    <n v="39718"/>
    <x v="182"/>
    <x v="0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n v="18126"/>
    <x v="558"/>
    <x v="4266"/>
    <n v="39706"/>
    <x v="46"/>
    <x v="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n v="12120"/>
    <x v="3819"/>
    <x v="4267"/>
    <n v="39706"/>
    <x v="188"/>
    <x v="0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n v="30306"/>
    <x v="3820"/>
    <x v="4268"/>
    <n v="39706"/>
    <x v="260"/>
    <x v="222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n v="54612"/>
    <x v="3821"/>
    <x v="4269"/>
    <n v="39706"/>
    <x v="116"/>
    <x v="0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x v="3822"/>
    <x v="4270"/>
    <n v="39706"/>
    <x v="32"/>
    <x v="0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n v="37668"/>
    <x v="3823"/>
    <x v="4271"/>
    <n v="39706"/>
    <x v="99"/>
    <x v="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n v="5928"/>
    <x v="1358"/>
    <x v="4272"/>
    <n v="39718"/>
    <x v="124"/>
    <x v="0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x v="3824"/>
    <x v="4273"/>
    <n v="37563"/>
    <x v="183"/>
    <x v="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x v="3825"/>
    <x v="4274"/>
    <n v="37563"/>
    <x v="113"/>
    <x v="0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x v="3826"/>
    <x v="4275"/>
    <n v="32525"/>
    <x v="333"/>
    <x v="0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x v="3827"/>
    <x v="4276"/>
    <n v="32514"/>
    <x v="322"/>
    <x v="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x v="3828"/>
    <x v="4277"/>
    <n v="32514"/>
    <x v="417"/>
    <x v="0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x v="3829"/>
    <x v="4278"/>
    <n v="32514"/>
    <x v="295"/>
    <x v="0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x v="3830"/>
    <x v="4279"/>
    <n v="32514"/>
    <x v="131"/>
    <x v="0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x v="3831"/>
    <x v="4280"/>
    <n v="74716"/>
    <x v="78"/>
    <x v="330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x v="3832"/>
    <x v="4281"/>
    <n v="74716"/>
    <x v="208"/>
    <x v="215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x v="3833"/>
    <x v="4282"/>
    <n v="74716"/>
    <x v="227"/>
    <x v="0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x v="3834"/>
    <x v="4283"/>
    <n v="74716"/>
    <x v="97"/>
    <x v="297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n v="5302"/>
    <x v="3835"/>
    <x v="4284"/>
    <n v="14300"/>
    <x v="20"/>
    <x v="7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n v="37007"/>
    <x v="3836"/>
    <x v="4285"/>
    <n v="14290"/>
    <x v="67"/>
    <x v="30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n v="55056"/>
    <x v="3837"/>
    <x v="4286"/>
    <n v="14290"/>
    <x v="100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n v="54709"/>
    <x v="3838"/>
    <x v="4287"/>
    <n v="14290"/>
    <x v="47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x v="3839"/>
    <x v="4288"/>
    <n v="14290"/>
    <x v="58"/>
    <x v="0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x v="38"/>
    <x v="41"/>
    <n v="0"/>
    <x v="143"/>
    <x v="87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x v="38"/>
    <x v="41"/>
    <n v="0"/>
    <x v="30"/>
    <x v="70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งานบำรุงปกติ"/>
    <n v="54983"/>
    <x v="38"/>
    <x v="41"/>
    <n v="7515"/>
    <x v="204"/>
    <x v="142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งานบำรุงปกติ"/>
    <n v="57420"/>
    <x v="38"/>
    <x v="41"/>
    <n v="7515"/>
    <x v="110"/>
    <x v="56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งานบำรุงปกติ"/>
    <n v="11862"/>
    <x v="38"/>
    <x v="41"/>
    <n v="7515"/>
    <x v="275"/>
    <x v="15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n v="11868"/>
    <x v="3840"/>
    <x v="4289"/>
    <n v="7515"/>
    <x v="73"/>
    <x v="44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n v="5982"/>
    <x v="314"/>
    <x v="4290"/>
    <n v="29031"/>
    <x v="433"/>
    <x v="344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n v="25415"/>
    <x v="3841"/>
    <x v="4291"/>
    <n v="29020"/>
    <x v="80"/>
    <x v="80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x v="3842"/>
    <x v="4292"/>
    <n v="29031"/>
    <x v="107"/>
    <x v="0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x v="3843"/>
    <x v="4293"/>
    <n v="29020"/>
    <x v="240"/>
    <x v="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n v="8649"/>
    <x v="3844"/>
    <x v="4294"/>
    <n v="29016"/>
    <x v="344"/>
    <x v="263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05"/>
    <n v="13050"/>
    <x v="3845"/>
    <x v="4295"/>
    <n v="29020"/>
    <x v="75"/>
    <x v="7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n v="5919"/>
    <x v="3846"/>
    <x v="4296"/>
    <n v="14525"/>
    <x v="199"/>
    <x v="139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n v="6048"/>
    <x v="81"/>
    <x v="4297"/>
    <n v="14525"/>
    <x v="164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n v="53820"/>
    <x v="3847"/>
    <x v="4298"/>
    <n v="14515"/>
    <x v="46"/>
    <x v="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n v="35760"/>
    <x v="3848"/>
    <x v="4299"/>
    <n v="14515"/>
    <x v="53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n v="5520"/>
    <x v="3849"/>
    <x v="4300"/>
    <n v="14510"/>
    <x v="176"/>
    <x v="108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n v="53664"/>
    <x v="3850"/>
    <x v="4301"/>
    <n v="17183"/>
    <x v="317"/>
    <x v="255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n v="54114"/>
    <x v="3851"/>
    <x v="4302"/>
    <n v="17183"/>
    <x v="204"/>
    <x v="0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x v="3852"/>
    <x v="4303"/>
    <n v="17183"/>
    <x v="159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งานบำรุงปกติ"/>
    <n v="5988"/>
    <x v="38"/>
    <x v="41"/>
    <n v="5058"/>
    <x v="433"/>
    <x v="344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งานบำรุงปกติ"/>
    <n v="47994"/>
    <x v="38"/>
    <x v="41"/>
    <n v="5048"/>
    <x v="129"/>
    <x v="131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n v="30132"/>
    <x v="3853"/>
    <x v="4304"/>
    <n v="5048"/>
    <x v="191"/>
    <x v="11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n v="29898"/>
    <x v="3854"/>
    <x v="4305"/>
    <n v="5048"/>
    <x v="125"/>
    <x v="3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งานบำรุงปกติ"/>
    <n v="59706"/>
    <x v="38"/>
    <x v="41"/>
    <n v="5048"/>
    <x v="147"/>
    <x v="92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n v="6000"/>
    <x v="21"/>
    <x v="4306"/>
    <n v="5058"/>
    <x v="279"/>
    <x v="2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งานบำรุงปกติ"/>
    <n v="12618"/>
    <x v="38"/>
    <x v="41"/>
    <n v="5048"/>
    <x v="199"/>
    <x v="139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x v="38"/>
    <x v="41"/>
    <n v="0"/>
    <x v="75"/>
    <x v="55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x v="38"/>
    <x v="41"/>
    <n v="0"/>
    <x v="8"/>
    <x v="231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n v="39332"/>
    <x v="38"/>
    <x v="41"/>
    <n v="1209"/>
    <x v="263"/>
    <x v="206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n v="19728"/>
    <x v="38"/>
    <x v="41"/>
    <n v="1209"/>
    <x v="15"/>
    <x v="212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n v="20905"/>
    <x v="38"/>
    <x v="41"/>
    <n v="1106"/>
    <x v="8"/>
    <x v="231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x v="38"/>
    <x v="41"/>
    <n v="0"/>
    <x v="136"/>
    <x v="121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n v="8933"/>
    <x v="3855"/>
    <x v="4307"/>
    <n v="4754"/>
    <x v="20"/>
    <x v="7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งานบำรุงปกติ"/>
    <n v="18418"/>
    <x v="38"/>
    <x v="41"/>
    <n v="4754"/>
    <x v="146"/>
    <x v="90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งานบำรุงปกติ"/>
    <n v="12344"/>
    <x v="38"/>
    <x v="41"/>
    <n v="4754"/>
    <x v="255"/>
    <x v="256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งานบำรุงปกติ"/>
    <n v="8982"/>
    <x v="38"/>
    <x v="41"/>
    <n v="4754"/>
    <x v="255"/>
    <x v="256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งานบำรุงปกติ"/>
    <n v="18176"/>
    <x v="38"/>
    <x v="41"/>
    <n v="4754"/>
    <x v="5"/>
    <x v="13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n v="4626"/>
    <x v="465"/>
    <x v="4308"/>
    <n v="4765"/>
    <x v="85"/>
    <x v="0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งานบำรุงปกติ"/>
    <n v="13928"/>
    <x v="38"/>
    <x v="41"/>
    <n v="4754"/>
    <x v="97"/>
    <x v="128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n v="4531"/>
    <x v="38"/>
    <x v="41"/>
    <n v="1604"/>
    <x v="254"/>
    <x v="242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งานบำรุงปกติ"/>
    <n v="4599"/>
    <x v="38"/>
    <x v="41"/>
    <n v="1604"/>
    <x v="207"/>
    <x v="293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n v="4536"/>
    <x v="38"/>
    <x v="41"/>
    <n v="1604"/>
    <x v="486"/>
    <x v="453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งานบำรุงปกติ"/>
    <n v="4599"/>
    <x v="38"/>
    <x v="41"/>
    <n v="1604"/>
    <x v="195"/>
    <x v="313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n v="44962"/>
    <x v="38"/>
    <x v="41"/>
    <n v="1594"/>
    <x v="18"/>
    <x v="69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n v="45980"/>
    <x v="38"/>
    <x v="41"/>
    <n v="1594"/>
    <x v="2"/>
    <x v="31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n v="10275"/>
    <x v="38"/>
    <x v="41"/>
    <n v="1594"/>
    <x v="71"/>
    <x v="33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n v="4360"/>
    <x v="38"/>
    <x v="41"/>
    <n v="1604"/>
    <x v="490"/>
    <x v="457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งานบำรุงปกติ"/>
    <n v="42464"/>
    <x v="38"/>
    <x v="41"/>
    <n v="7516"/>
    <x v="442"/>
    <x v="356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x v="3856"/>
    <x v="4309"/>
    <n v="7516"/>
    <x v="6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x v="3857"/>
    <x v="4310"/>
    <n v="10534"/>
    <x v="63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x v="3858"/>
    <x v="4311"/>
    <n v="10534"/>
    <x v="6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n v="15997"/>
    <x v="3859"/>
    <x v="4312"/>
    <n v="10534"/>
    <x v="187"/>
    <x v="15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n v="3250"/>
    <x v="3860"/>
    <x v="911"/>
    <n v="10544"/>
    <x v="491"/>
    <x v="458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n v="3412"/>
    <x v="3861"/>
    <x v="4313"/>
    <n v="10544"/>
    <x v="492"/>
    <x v="281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n v="4587"/>
    <x v="3862"/>
    <x v="4314"/>
    <n v="10544"/>
    <x v="339"/>
    <x v="258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n v="3880"/>
    <x v="3863"/>
    <x v="4315"/>
    <n v="10544"/>
    <x v="123"/>
    <x v="98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งานบำรุงปกติ"/>
    <n v="49655"/>
    <x v="38"/>
    <x v="41"/>
    <n v="5773"/>
    <x v="0"/>
    <x v="89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งานบำรุงปกติ"/>
    <n v="49780"/>
    <x v="38"/>
    <x v="41"/>
    <n v="5773"/>
    <x v="185"/>
    <x v="30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งานบำรุงปกติ"/>
    <n v="24900"/>
    <x v="38"/>
    <x v="41"/>
    <n v="5773"/>
    <x v="185"/>
    <x v="3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x v="3864"/>
    <x v="4316"/>
    <n v="5773"/>
    <x v="100"/>
    <x v="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n v="7930"/>
    <x v="3865"/>
    <x v="4317"/>
    <n v="5773"/>
    <x v="26"/>
    <x v="11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n v="13895"/>
    <x v="3866"/>
    <x v="4318"/>
    <n v="5773"/>
    <x v="120"/>
    <x v="14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n v="2959"/>
    <x v="3867"/>
    <x v="4319"/>
    <n v="5783"/>
    <x v="90"/>
    <x v="15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งานบำรุงปกติ"/>
    <n v="28275"/>
    <x v="38"/>
    <x v="41"/>
    <n v="4116"/>
    <x v="56"/>
    <x v="130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n v="16840"/>
    <x v="3868"/>
    <x v="4320"/>
    <n v="4116"/>
    <x v="223"/>
    <x v="19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n v="43646"/>
    <x v="38"/>
    <x v="41"/>
    <n v="3420"/>
    <x v="176"/>
    <x v="108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x v="1357"/>
    <x v="4321"/>
    <n v="29361"/>
    <x v="10"/>
    <x v="0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n v="6870"/>
    <x v="3869"/>
    <x v="600"/>
    <n v="28165"/>
    <x v="221"/>
    <x v="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n v="36032"/>
    <x v="3870"/>
    <x v="4322"/>
    <n v="28154"/>
    <x v="56"/>
    <x v="0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n v="5916"/>
    <x v="163"/>
    <x v="4323"/>
    <n v="8888"/>
    <x v="259"/>
    <x v="30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งานบำรุงปกติ"/>
    <n v="22871"/>
    <x v="38"/>
    <x v="41"/>
    <n v="8877"/>
    <x v="493"/>
    <x v="371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งานบำรุงปกติ"/>
    <n v="22572"/>
    <x v="38"/>
    <x v="41"/>
    <n v="8877"/>
    <x v="255"/>
    <x v="256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งานบำรุงปกติ"/>
    <n v="5676"/>
    <x v="38"/>
    <x v="41"/>
    <n v="8888"/>
    <x v="46"/>
    <x v="25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งานบำรุงปกติ"/>
    <n v="6282"/>
    <x v="38"/>
    <x v="41"/>
    <n v="7065"/>
    <x v="105"/>
    <x v="49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n v="40865"/>
    <x v="3871"/>
    <x v="4324"/>
    <n v="8545"/>
    <x v="202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n v="40950"/>
    <x v="3872"/>
    <x v="4325"/>
    <n v="8545"/>
    <x v="136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x v="3873"/>
    <x v="4326"/>
    <n v="8545"/>
    <x v="161"/>
    <x v="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งานบำรุงปกติ"/>
    <n v="42788"/>
    <x v="38"/>
    <x v="41"/>
    <n v="3775"/>
    <x v="104"/>
    <x v="194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n v="34828"/>
    <x v="38"/>
    <x v="41"/>
    <n v="3775"/>
    <x v="38"/>
    <x v="10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งานบำรุงปกติ"/>
    <n v="2977"/>
    <x v="38"/>
    <x v="41"/>
    <n v="2773"/>
    <x v="183"/>
    <x v="230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งานบำรุงปกติ"/>
    <n v="3727"/>
    <x v="38"/>
    <x v="41"/>
    <n v="2773"/>
    <x v="44"/>
    <x v="23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x v="3874"/>
    <x v="4327"/>
    <n v="11517"/>
    <x v="57"/>
    <x v="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n v="26838"/>
    <x v="3875"/>
    <x v="4328"/>
    <n v="11517"/>
    <x v="255"/>
    <x v="256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x v="38"/>
    <x v="41"/>
    <n v="0"/>
    <x v="185"/>
    <x v="30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x v="38"/>
    <x v="41"/>
    <n v="0"/>
    <x v="277"/>
    <x v="98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x v="3876"/>
    <x v="4329"/>
    <n v="20243"/>
    <x v="13"/>
    <x v="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n v="47330"/>
    <x v="3877"/>
    <x v="2171"/>
    <n v="20243"/>
    <x v="109"/>
    <x v="0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n v="26545"/>
    <x v="3878"/>
    <x v="4330"/>
    <n v="20243"/>
    <x v="8"/>
    <x v="3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n v="34990"/>
    <x v="3879"/>
    <x v="4331"/>
    <n v="20243"/>
    <x v="204"/>
    <x v="0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n v="24905"/>
    <x v="3880"/>
    <x v="4332"/>
    <n v="20243"/>
    <x v="116"/>
    <x v="0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n v="49830"/>
    <x v="3881"/>
    <x v="4333"/>
    <n v="20243"/>
    <x v="86"/>
    <x v="116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n v="30120"/>
    <x v="3882"/>
    <x v="4334"/>
    <n v="20243"/>
    <x v="208"/>
    <x v="144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n v="52177"/>
    <x v="3883"/>
    <x v="4335"/>
    <n v="20243"/>
    <x v="176"/>
    <x v="108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n v="29970"/>
    <x v="3884"/>
    <x v="4336"/>
    <n v="20243"/>
    <x v="48"/>
    <x v="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n v="59928"/>
    <x v="3885"/>
    <x v="4337"/>
    <n v="20243"/>
    <x v="200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n v="23076"/>
    <x v="3886"/>
    <x v="4338"/>
    <n v="20243"/>
    <x v="400"/>
    <x v="29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n v="45290"/>
    <x v="3887"/>
    <x v="4339"/>
    <n v="20243"/>
    <x v="255"/>
    <x v="256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n v="49715"/>
    <x v="3888"/>
    <x v="4340"/>
    <n v="20243"/>
    <x v="280"/>
    <x v="0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n v="45015"/>
    <x v="3889"/>
    <x v="4341"/>
    <n v="20243"/>
    <x v="99"/>
    <x v="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n v="10060"/>
    <x v="3890"/>
    <x v="4342"/>
    <n v="20243"/>
    <x v="86"/>
    <x v="116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x v="3891"/>
    <x v="4343"/>
    <n v="20243"/>
    <x v="54"/>
    <x v="0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n v="49285"/>
    <x v="3892"/>
    <x v="4344"/>
    <n v="20243"/>
    <x v="82"/>
    <x v="0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x v="3893"/>
    <x v="4345"/>
    <n v="20243"/>
    <x v="39"/>
    <x v="0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n v="42090"/>
    <x v="3894"/>
    <x v="4346"/>
    <n v="14060"/>
    <x v="99"/>
    <x v="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งานบำรุงปกติ"/>
    <n v="6030"/>
    <x v="38"/>
    <x v="41"/>
    <n v="14070"/>
    <x v="262"/>
    <x v="11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งานบำรุงปกติ"/>
    <n v="42062"/>
    <x v="38"/>
    <x v="41"/>
    <n v="14060"/>
    <x v="428"/>
    <x v="341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งานบำรุงปกติ"/>
    <n v="42096"/>
    <x v="38"/>
    <x v="41"/>
    <n v="14060"/>
    <x v="391"/>
    <x v="297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งานบำรุงปกติ"/>
    <n v="59718"/>
    <x v="38"/>
    <x v="41"/>
    <n v="14060"/>
    <x v="78"/>
    <x v="42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n v="11910"/>
    <x v="328"/>
    <x v="4347"/>
    <n v="14060"/>
    <x v="74"/>
    <x v="11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n v="6018"/>
    <x v="99"/>
    <x v="4348"/>
    <n v="14070"/>
    <x v="259"/>
    <x v="30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x v="3895"/>
    <x v="4349"/>
    <n v="14060"/>
    <x v="184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n v="54150"/>
    <x v="3896"/>
    <x v="4350"/>
    <n v="14060"/>
    <x v="175"/>
    <x v="0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x v="2102"/>
    <x v="4351"/>
    <n v="14070"/>
    <x v="18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n v="29724"/>
    <x v="3897"/>
    <x v="4352"/>
    <n v="14060"/>
    <x v="149"/>
    <x v="2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n v="6018"/>
    <x v="99"/>
    <x v="4353"/>
    <n v="14070"/>
    <x v="114"/>
    <x v="3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x v="533"/>
    <x v="4354"/>
    <n v="14060"/>
    <x v="9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n v="12066"/>
    <x v="2660"/>
    <x v="457"/>
    <n v="14060"/>
    <x v="111"/>
    <x v="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งานบำรุงปกติ"/>
    <n v="42255"/>
    <x v="38"/>
    <x v="41"/>
    <n v="4968"/>
    <x v="47"/>
    <x v="26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x v="3898"/>
    <x v="2656"/>
    <n v="4968"/>
    <x v="58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n v="35976"/>
    <x v="3899"/>
    <x v="4355"/>
    <n v="14365"/>
    <x v="38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n v="29976"/>
    <x v="1498"/>
    <x v="4356"/>
    <n v="14365"/>
    <x v="442"/>
    <x v="356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n v="54060"/>
    <x v="3900"/>
    <x v="4357"/>
    <n v="14365"/>
    <x v="116"/>
    <x v="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x v="2034"/>
    <x v="4358"/>
    <n v="14365"/>
    <x v="71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05"/>
    <n v="1125"/>
    <x v="3901"/>
    <x v="4359"/>
    <n v="13069"/>
    <x v="379"/>
    <x v="126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n v="41797"/>
    <x v="3902"/>
    <x v="4360"/>
    <n v="12079"/>
    <x v="40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n v="45070"/>
    <x v="3903"/>
    <x v="4361"/>
    <n v="12079"/>
    <x v="493"/>
    <x v="371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n v="14990"/>
    <x v="3904"/>
    <x v="4362"/>
    <n v="12079"/>
    <x v="116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x v="3905"/>
    <x v="4363"/>
    <n v="14251"/>
    <x v="9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n v="41922"/>
    <x v="3906"/>
    <x v="812"/>
    <n v="14251"/>
    <x v="187"/>
    <x v="15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n v="17976"/>
    <x v="971"/>
    <x v="4364"/>
    <n v="14249"/>
    <x v="181"/>
    <x v="30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n v="35946"/>
    <x v="3907"/>
    <x v="4365"/>
    <n v="14249"/>
    <x v="75"/>
    <x v="7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n v="5988"/>
    <x v="1688"/>
    <x v="4366"/>
    <n v="14261"/>
    <x v="378"/>
    <x v="268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n v="29946"/>
    <x v="3908"/>
    <x v="4367"/>
    <n v="14249"/>
    <x v="1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n v="6000"/>
    <x v="21"/>
    <x v="4368"/>
    <n v="14251"/>
    <x v="310"/>
    <x v="98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n v="59892"/>
    <x v="3909"/>
    <x v="4369"/>
    <n v="14249"/>
    <x v="219"/>
    <x v="98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x v="2468"/>
    <x v="4370"/>
    <n v="14249"/>
    <x v="7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n v="59874"/>
    <x v="3910"/>
    <x v="4371"/>
    <n v="14251"/>
    <x v="35"/>
    <x v="15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x v="3911"/>
    <x v="4372"/>
    <n v="14251"/>
    <x v="63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n v="6510"/>
    <x v="3912"/>
    <x v="4373"/>
    <n v="14261"/>
    <x v="117"/>
    <x v="6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n v="5994"/>
    <x v="231"/>
    <x v="4374"/>
    <n v="14261"/>
    <x v="97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n v="6183"/>
    <x v="3913"/>
    <x v="4375"/>
    <n v="14261"/>
    <x v="190"/>
    <x v="2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n v="11952"/>
    <x v="2121"/>
    <x v="4376"/>
    <n v="24396"/>
    <x v="41"/>
    <x v="0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n v="47808"/>
    <x v="3914"/>
    <x v="4377"/>
    <n v="24396"/>
    <x v="37"/>
    <x v="3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n v="11976"/>
    <x v="3760"/>
    <x v="4378"/>
    <n v="24396"/>
    <x v="254"/>
    <x v="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x v="3915"/>
    <x v="4379"/>
    <n v="24396"/>
    <x v="84"/>
    <x v="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n v="23862"/>
    <x v="2574"/>
    <x v="3804"/>
    <n v="24396"/>
    <x v="136"/>
    <x v="0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n v="29976"/>
    <x v="3916"/>
    <x v="4380"/>
    <n v="28486"/>
    <x v="194"/>
    <x v="0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x v="253"/>
    <x v="4381"/>
    <n v="28486"/>
    <x v="192"/>
    <x v="0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x v="3917"/>
    <x v="4382"/>
    <n v="28486"/>
    <x v="148"/>
    <x v="0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n v="42024"/>
    <x v="3918"/>
    <x v="4383"/>
    <n v="28486"/>
    <x v="125"/>
    <x v="3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x v="3919"/>
    <x v="4384"/>
    <n v="28486"/>
    <x v="148"/>
    <x v="0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n v="54048"/>
    <x v="3920"/>
    <x v="4385"/>
    <n v="28486"/>
    <x v="118"/>
    <x v="0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n v="59970"/>
    <x v="3921"/>
    <x v="4386"/>
    <n v="28486"/>
    <x v="188"/>
    <x v="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n v="18054"/>
    <x v="161"/>
    <x v="4387"/>
    <n v="28486"/>
    <x v="204"/>
    <x v="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n v="38328"/>
    <x v="38"/>
    <x v="41"/>
    <n v="4322"/>
    <x v="221"/>
    <x v="9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n v="45595"/>
    <x v="38"/>
    <x v="41"/>
    <n v="4322"/>
    <x v="200"/>
    <x v="97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n v="10190"/>
    <x v="38"/>
    <x v="41"/>
    <n v="4322"/>
    <x v="99"/>
    <x v="125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n v="20415"/>
    <x v="38"/>
    <x v="41"/>
    <n v="4322"/>
    <x v="383"/>
    <x v="269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x v="3922"/>
    <x v="4388"/>
    <n v="7058"/>
    <x v="104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x v="3923"/>
    <x v="4389"/>
    <n v="7058"/>
    <x v="154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x v="3924"/>
    <x v="4390"/>
    <n v="7053"/>
    <x v="104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x v="3925"/>
    <x v="4391"/>
    <n v="7058"/>
    <x v="38"/>
    <x v="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x v="3656"/>
    <x v="4392"/>
    <n v="24867"/>
    <x v="134"/>
    <x v="0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x v="3926"/>
    <x v="4393"/>
    <n v="24868"/>
    <x v="25"/>
    <x v="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n v="27996"/>
    <x v="3927"/>
    <x v="4394"/>
    <n v="24867"/>
    <x v="53"/>
    <x v="0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x v="3928"/>
    <x v="4395"/>
    <n v="24866"/>
    <x v="6"/>
    <x v="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x v="3929"/>
    <x v="4396"/>
    <n v="24868"/>
    <x v="79"/>
    <x v="0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x v="3930"/>
    <x v="4397"/>
    <n v="24868"/>
    <x v="60"/>
    <x v="0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x v="3931"/>
    <x v="4398"/>
    <n v="24879"/>
    <x v="43"/>
    <x v="0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n v="26832"/>
    <x v="3932"/>
    <x v="4399"/>
    <n v="24868"/>
    <x v="134"/>
    <x v="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x v="3933"/>
    <x v="4400"/>
    <n v="24879"/>
    <x v="45"/>
    <x v="0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x v="3934"/>
    <x v="4401"/>
    <n v="24868"/>
    <x v="159"/>
    <x v="0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n v="59483"/>
    <x v="3935"/>
    <x v="4402"/>
    <n v="24868"/>
    <x v="202"/>
    <x v="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n v="59898"/>
    <x v="3936"/>
    <x v="4403"/>
    <n v="24868"/>
    <x v="275"/>
    <x v="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x v="3937"/>
    <x v="4404"/>
    <n v="24868"/>
    <x v="58"/>
    <x v="0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x v="3938"/>
    <x v="1413"/>
    <n v="24868"/>
    <x v="189"/>
    <x v="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n v="47706"/>
    <x v="3939"/>
    <x v="4405"/>
    <n v="24868"/>
    <x v="64"/>
    <x v="11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n v="59796"/>
    <x v="3940"/>
    <x v="4406"/>
    <n v="27472"/>
    <x v="175"/>
    <x v="0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n v="5964"/>
    <x v="1864"/>
    <x v="4407"/>
    <n v="27482"/>
    <x v="50"/>
    <x v="0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n v="53784"/>
    <x v="3941"/>
    <x v="4408"/>
    <n v="27472"/>
    <x v="275"/>
    <x v="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n v="29886"/>
    <x v="3942"/>
    <x v="4409"/>
    <n v="27472"/>
    <x v="136"/>
    <x v="0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n v="5970"/>
    <x v="3641"/>
    <x v="4410"/>
    <n v="27482"/>
    <x v="82"/>
    <x v="0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n v="59694"/>
    <x v="3943"/>
    <x v="4411"/>
    <n v="27472"/>
    <x v="255"/>
    <x v="256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n v="11940"/>
    <x v="2621"/>
    <x v="4412"/>
    <n v="27472"/>
    <x v="124"/>
    <x v="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n v="59640"/>
    <x v="3944"/>
    <x v="4413"/>
    <n v="27472"/>
    <x v="164"/>
    <x v="0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n v="35866"/>
    <x v="3945"/>
    <x v="381"/>
    <n v="27472"/>
    <x v="103"/>
    <x v="0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n v="45596"/>
    <x v="3946"/>
    <x v="4414"/>
    <n v="7404"/>
    <x v="15"/>
    <x v="6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n v="4575"/>
    <x v="3947"/>
    <x v="4415"/>
    <n v="7414"/>
    <x v="251"/>
    <x v="13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n v="18256"/>
    <x v="3948"/>
    <x v="4416"/>
    <n v="7404"/>
    <x v="296"/>
    <x v="126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n v="4082"/>
    <x v="3949"/>
    <x v="4417"/>
    <n v="9898"/>
    <x v="8"/>
    <x v="3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x v="163"/>
    <x v="4418"/>
    <n v="9898"/>
    <x v="69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x v="3950"/>
    <x v="4419"/>
    <n v="9898"/>
    <x v="184"/>
    <x v="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n v="14763"/>
    <x v="3951"/>
    <x v="4420"/>
    <n v="9887"/>
    <x v="188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n v="4783"/>
    <x v="3952"/>
    <x v="4421"/>
    <n v="9898"/>
    <x v="19"/>
    <x v="3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x v="3953"/>
    <x v="4422"/>
    <n v="9887"/>
    <x v="139"/>
    <x v="0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n v="3918"/>
    <x v="83"/>
    <x v="4423"/>
    <n v="9898"/>
    <x v="61"/>
    <x v="15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n v="4716"/>
    <x v="3954"/>
    <x v="4424"/>
    <n v="9898"/>
    <x v="254"/>
    <x v="0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n v="1878"/>
    <x v="879"/>
    <x v="4425"/>
    <n v="9898"/>
    <x v="90"/>
    <x v="15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n v="5100"/>
    <x v="3955"/>
    <x v="4426"/>
    <n v="12880"/>
    <x v="135"/>
    <x v="3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n v="41914"/>
    <x v="3956"/>
    <x v="4427"/>
    <n v="12870"/>
    <x v="38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x v="3957"/>
    <x v="4428"/>
    <n v="12870"/>
    <x v="6"/>
    <x v="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งานบำรุงปกติ"/>
    <n v="54188"/>
    <x v="38"/>
    <x v="41"/>
    <n v="12870"/>
    <x v="400"/>
    <x v="292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งานบำรุงปกติ"/>
    <n v="24228"/>
    <x v="38"/>
    <x v="41"/>
    <n v="12870"/>
    <x v="317"/>
    <x v="255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n v="35988"/>
    <x v="3958"/>
    <x v="4429"/>
    <n v="12870"/>
    <x v="103"/>
    <x v="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n v="35604"/>
    <x v="3959"/>
    <x v="4430"/>
    <n v="12870"/>
    <x v="122"/>
    <x v="3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n v="5874"/>
    <x v="3960"/>
    <x v="4431"/>
    <n v="12880"/>
    <x v="243"/>
    <x v="9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n v="56523"/>
    <x v="38"/>
    <x v="41"/>
    <n v="4514"/>
    <x v="143"/>
    <x v="87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n v="51301"/>
    <x v="38"/>
    <x v="41"/>
    <n v="4514"/>
    <x v="125"/>
    <x v="75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n v="8887"/>
    <x v="3961"/>
    <x v="4432"/>
    <n v="4514"/>
    <x v="397"/>
    <x v="97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n v="9027"/>
    <x v="38"/>
    <x v="41"/>
    <n v="3463"/>
    <x v="144"/>
    <x v="88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งานบำรุงปกติ"/>
    <n v="44937"/>
    <x v="38"/>
    <x v="41"/>
    <n v="3463"/>
    <x v="32"/>
    <x v="150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n v="44901"/>
    <x v="38"/>
    <x v="41"/>
    <n v="3463"/>
    <x v="109"/>
    <x v="143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n v="44896"/>
    <x v="38"/>
    <x v="41"/>
    <n v="3463"/>
    <x v="100"/>
    <x v="72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งานบำรุงปกติ"/>
    <n v="31424"/>
    <x v="38"/>
    <x v="41"/>
    <n v="3463"/>
    <x v="100"/>
    <x v="72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งานบำรุงปกติ"/>
    <n v="41678"/>
    <x v="38"/>
    <x v="41"/>
    <n v="3939"/>
    <x v="58"/>
    <x v="78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x v="3962"/>
    <x v="4433"/>
    <n v="3939"/>
    <x v="60"/>
    <x v="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งานบำรุงปกติ"/>
    <n v="41700"/>
    <x v="38"/>
    <x v="41"/>
    <n v="3939"/>
    <x v="175"/>
    <x v="107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งานบำรุงปกติ"/>
    <n v="15892"/>
    <x v="38"/>
    <x v="41"/>
    <n v="3939"/>
    <x v="78"/>
    <x v="42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งานบำรุงปกติ"/>
    <n v="44496"/>
    <x v="38"/>
    <x v="41"/>
    <n v="3939"/>
    <x v="159"/>
    <x v="198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งานบำรุงปกติ"/>
    <n v="13352"/>
    <x v="38"/>
    <x v="41"/>
    <n v="3939"/>
    <x v="189"/>
    <x v="118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n v="413"/>
    <x v="38"/>
    <x v="41"/>
    <n v="3949"/>
    <x v="273"/>
    <x v="214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งานบำรุงปกติ"/>
    <n v="41707"/>
    <x v="38"/>
    <x v="41"/>
    <n v="3939"/>
    <x v="48"/>
    <x v="27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งานบำรุงปกติ"/>
    <n v="3660"/>
    <x v="38"/>
    <x v="41"/>
    <n v="3949"/>
    <x v="44"/>
    <x v="23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งานบำรุงปกติ"/>
    <n v="8034"/>
    <x v="38"/>
    <x v="41"/>
    <n v="3949"/>
    <x v="392"/>
    <x v="350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งานบำรุงปกติ"/>
    <n v="9196"/>
    <x v="38"/>
    <x v="41"/>
    <n v="3939"/>
    <x v="78"/>
    <x v="42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งานบำรุงปกติ"/>
    <n v="36035"/>
    <x v="38"/>
    <x v="41"/>
    <n v="3939"/>
    <x v="186"/>
    <x v="12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n v="4446"/>
    <x v="2127"/>
    <x v="4434"/>
    <n v="3949"/>
    <x v="153"/>
    <x v="11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n v="5489"/>
    <x v="38"/>
    <x v="41"/>
    <n v="3949"/>
    <x v="262"/>
    <x v="11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n v="4185"/>
    <x v="38"/>
    <x v="41"/>
    <n v="1138"/>
    <x v="277"/>
    <x v="98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n v="26610"/>
    <x v="38"/>
    <x v="41"/>
    <n v="1129"/>
    <x v="182"/>
    <x v="136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n v="13378"/>
    <x v="38"/>
    <x v="41"/>
    <n v="1129"/>
    <x v="110"/>
    <x v="56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n v="4536"/>
    <x v="38"/>
    <x v="41"/>
    <n v="1138"/>
    <x v="52"/>
    <x v="95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n v="4811"/>
    <x v="38"/>
    <x v="41"/>
    <n v="1138"/>
    <x v="154"/>
    <x v="129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n v="13253"/>
    <x v="38"/>
    <x v="41"/>
    <n v="1847"/>
    <x v="159"/>
    <x v="198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n v="31401"/>
    <x v="38"/>
    <x v="41"/>
    <n v="1847"/>
    <x v="220"/>
    <x v="166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n v="14900"/>
    <x v="146"/>
    <x v="4435"/>
    <n v="5276"/>
    <x v="15"/>
    <x v="6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n v="265"/>
    <x v="1005"/>
    <x v="4436"/>
    <n v="5286"/>
    <x v="364"/>
    <x v="95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n v="2975"/>
    <x v="3963"/>
    <x v="4437"/>
    <n v="5286"/>
    <x v="31"/>
    <x v="56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x v="3964"/>
    <x v="4438"/>
    <n v="5268"/>
    <x v="94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n v="5471"/>
    <x v="3965"/>
    <x v="4439"/>
    <n v="5286"/>
    <x v="75"/>
    <x v="7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x v="2175"/>
    <x v="4440"/>
    <n v="5276"/>
    <x v="57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x v="3966"/>
    <x v="4441"/>
    <n v="5276"/>
    <x v="42"/>
    <x v="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x v="3967"/>
    <x v="4442"/>
    <n v="5276"/>
    <x v="118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x v="3968"/>
    <x v="4443"/>
    <n v="5276"/>
    <x v="189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x v="3969"/>
    <x v="4444"/>
    <n v="5276"/>
    <x v="211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x v="3970"/>
    <x v="2789"/>
    <n v="5276"/>
    <x v="220"/>
    <x v="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x v="3971"/>
    <x v="4445"/>
    <n v="5276"/>
    <x v="113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x v="3972"/>
    <x v="4446"/>
    <n v="7446"/>
    <x v="10"/>
    <x v="0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n v="24881"/>
    <x v="3973"/>
    <x v="4447"/>
    <n v="7446"/>
    <x v="117"/>
    <x v="6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n v="34429"/>
    <x v="3974"/>
    <x v="4448"/>
    <n v="7446"/>
    <x v="196"/>
    <x v="15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n v="11976"/>
    <x v="3975"/>
    <x v="4449"/>
    <n v="10556"/>
    <x v="83"/>
    <x v="0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n v="25984"/>
    <x v="3976"/>
    <x v="4450"/>
    <n v="10556"/>
    <x v="232"/>
    <x v="180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งานบำรุงปกติ"/>
    <n v="5994"/>
    <x v="38"/>
    <x v="41"/>
    <n v="10566"/>
    <x v="112"/>
    <x v="6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n v="17922"/>
    <x v="3977"/>
    <x v="4451"/>
    <n v="12749"/>
    <x v="116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x v="3756"/>
    <x v="4452"/>
    <n v="12749"/>
    <x v="49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x v="1751"/>
    <x v="4453"/>
    <n v="12759"/>
    <x v="310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n v="12006"/>
    <x v="3978"/>
    <x v="4454"/>
    <n v="12749"/>
    <x v="32"/>
    <x v="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n v="11958"/>
    <x v="3979"/>
    <x v="4455"/>
    <n v="12749"/>
    <x v="20"/>
    <x v="7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n v="59766"/>
    <x v="3980"/>
    <x v="4456"/>
    <n v="12749"/>
    <x v="75"/>
    <x v="7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n v="5988"/>
    <x v="1688"/>
    <x v="4457"/>
    <n v="12759"/>
    <x v="126"/>
    <x v="7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n v="59742"/>
    <x v="3799"/>
    <x v="4458"/>
    <n v="12749"/>
    <x v="224"/>
    <x v="11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x v="3981"/>
    <x v="4459"/>
    <n v="12749"/>
    <x v="184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x v="3982"/>
    <x v="4460"/>
    <n v="12749"/>
    <x v="184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งานบำรุงปกติ"/>
    <n v="49850"/>
    <x v="38"/>
    <x v="41"/>
    <n v="7318"/>
    <x v="136"/>
    <x v="121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งานบำรุงปกติ"/>
    <n v="49730"/>
    <x v="38"/>
    <x v="41"/>
    <n v="7318"/>
    <x v="154"/>
    <x v="129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x v="3983"/>
    <x v="4461"/>
    <n v="7318"/>
    <x v="25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งานบำรุงปกติ"/>
    <n v="6006"/>
    <x v="38"/>
    <x v="41"/>
    <n v="7328"/>
    <x v="191"/>
    <x v="295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x v="3984"/>
    <x v="4462"/>
    <n v="7318"/>
    <x v="16"/>
    <x v="0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n v="10010"/>
    <x v="3985"/>
    <x v="4463"/>
    <n v="7318"/>
    <x v="26"/>
    <x v="11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n v="5508"/>
    <x v="3986"/>
    <x v="4464"/>
    <n v="7328"/>
    <x v="74"/>
    <x v="11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n v="5952"/>
    <x v="141"/>
    <x v="4465"/>
    <n v="7328"/>
    <x v="269"/>
    <x v="4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n v="3198"/>
    <x v="3987"/>
    <x v="4466"/>
    <n v="7328"/>
    <x v="242"/>
    <x v="47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งานบำรุงปกติ"/>
    <n v="12858"/>
    <x v="38"/>
    <x v="41"/>
    <n v="7318"/>
    <x v="9"/>
    <x v="41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งานบำรุงปกติ"/>
    <n v="39746"/>
    <x v="38"/>
    <x v="41"/>
    <n v="3998"/>
    <x v="103"/>
    <x v="117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งานบำรุงปกติ"/>
    <n v="5070"/>
    <x v="38"/>
    <x v="41"/>
    <n v="4009"/>
    <x v="428"/>
    <x v="34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งานบำรุงปกติ"/>
    <n v="1590"/>
    <x v="38"/>
    <x v="41"/>
    <n v="4009"/>
    <x v="120"/>
    <x v="67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งานบำรุงปกติ"/>
    <n v="3606"/>
    <x v="38"/>
    <x v="41"/>
    <n v="2617"/>
    <x v="32"/>
    <x v="150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n v="4464"/>
    <x v="38"/>
    <x v="41"/>
    <n v="2617"/>
    <x v="56"/>
    <x v="130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n v="32733"/>
    <x v="38"/>
    <x v="41"/>
    <n v="2607"/>
    <x v="175"/>
    <x v="107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งานบำรุงปกติ"/>
    <n v="19213"/>
    <x v="38"/>
    <x v="41"/>
    <n v="5491"/>
    <x v="38"/>
    <x v="10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งานบำรุงปกติ"/>
    <n v="49575"/>
    <x v="38"/>
    <x v="41"/>
    <n v="5491"/>
    <x v="58"/>
    <x v="78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n v="10135"/>
    <x v="2105"/>
    <x v="4467"/>
    <n v="5491"/>
    <x v="279"/>
    <x v="2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งานบำรุงปกติ"/>
    <n v="5842"/>
    <x v="38"/>
    <x v="41"/>
    <n v="3990"/>
    <x v="37"/>
    <x v="1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งานบำรุงปกติ"/>
    <n v="11868"/>
    <x v="38"/>
    <x v="41"/>
    <n v="3979"/>
    <x v="51"/>
    <x v="229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n v="5089"/>
    <x v="3988"/>
    <x v="4468"/>
    <n v="3974"/>
    <x v="195"/>
    <x v="6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งานบำรุงปกติ"/>
    <n v="6042"/>
    <x v="38"/>
    <x v="41"/>
    <n v="3990"/>
    <x v="107"/>
    <x v="51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งานบำรุงปกติ"/>
    <n v="14117"/>
    <x v="38"/>
    <x v="41"/>
    <n v="3980"/>
    <x v="43"/>
    <x v="22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งานบำรุงปกติ"/>
    <n v="4703"/>
    <x v="38"/>
    <x v="41"/>
    <n v="3990"/>
    <x v="188"/>
    <x v="122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x v="3989"/>
    <x v="4469"/>
    <n v="3980"/>
    <x v="7"/>
    <x v="0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งานบำรุงปกติ"/>
    <n v="18938"/>
    <x v="38"/>
    <x v="41"/>
    <n v="3980"/>
    <x v="188"/>
    <x v="122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งานบำรุงปกติ"/>
    <n v="43325"/>
    <x v="38"/>
    <x v="41"/>
    <n v="3980"/>
    <x v="78"/>
    <x v="42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งานบำรุงปกติ"/>
    <n v="24016"/>
    <x v="38"/>
    <x v="41"/>
    <n v="3980"/>
    <x v="103"/>
    <x v="117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x v="2123"/>
    <x v="4470"/>
    <n v="11190"/>
    <x v="45"/>
    <x v="0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n v="17844"/>
    <x v="3990"/>
    <x v="4471"/>
    <n v="11190"/>
    <x v="143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n v="18342"/>
    <x v="3991"/>
    <x v="4472"/>
    <n v="11190"/>
    <x v="140"/>
    <x v="2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n v="60368"/>
    <x v="3992"/>
    <x v="4473"/>
    <n v="11190"/>
    <x v="187"/>
    <x v="15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n v="5964"/>
    <x v="1864"/>
    <x v="4474"/>
    <n v="11202"/>
    <x v="124"/>
    <x v="0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n v="150"/>
    <x v="3993"/>
    <x v="4475"/>
    <n v="16116"/>
    <x v="20"/>
    <x v="7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x v="120"/>
    <x v="4476"/>
    <n v="16116"/>
    <x v="84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x v="3994"/>
    <x v="4477"/>
    <n v="16116"/>
    <x v="72"/>
    <x v="0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n v="8060"/>
    <x v="3995"/>
    <x v="4478"/>
    <n v="16104"/>
    <x v="101"/>
    <x v="30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n v="36539"/>
    <x v="3996"/>
    <x v="4479"/>
    <n v="16106"/>
    <x v="24"/>
    <x v="11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n v="29790"/>
    <x v="3997"/>
    <x v="4480"/>
    <n v="16106"/>
    <x v="121"/>
    <x v="2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n v="500"/>
    <x v="3998"/>
    <x v="4481"/>
    <n v="16116"/>
    <x v="266"/>
    <x v="19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n v="360"/>
    <x v="2445"/>
    <x v="4482"/>
    <n v="16116"/>
    <x v="250"/>
    <x v="190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n v="54834"/>
    <x v="3999"/>
    <x v="4483"/>
    <n v="16106"/>
    <x v="78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n v="18180"/>
    <x v="4000"/>
    <x v="4484"/>
    <n v="16106"/>
    <x v="52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n v="5955"/>
    <x v="4001"/>
    <x v="4485"/>
    <n v="16104"/>
    <x v="150"/>
    <x v="15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n v="6984"/>
    <x v="4002"/>
    <x v="4486"/>
    <n v="16116"/>
    <x v="228"/>
    <x v="14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x v="4003"/>
    <x v="4487"/>
    <n v="16106"/>
    <x v="154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n v="30300"/>
    <x v="4004"/>
    <x v="4488"/>
    <n v="16106"/>
    <x v="210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x v="3994"/>
    <x v="4489"/>
    <n v="16116"/>
    <x v="71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n v="1800"/>
    <x v="120"/>
    <x v="4490"/>
    <n v="16116"/>
    <x v="195"/>
    <x v="19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n v="125"/>
    <x v="4005"/>
    <x v="4491"/>
    <n v="16116"/>
    <x v="224"/>
    <x v="11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n v="5904"/>
    <x v="4006"/>
    <x v="4492"/>
    <n v="16116"/>
    <x v="214"/>
    <x v="13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x v="2445"/>
    <x v="4493"/>
    <n v="16116"/>
    <x v="63"/>
    <x v="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n v="600"/>
    <x v="532"/>
    <x v="4494"/>
    <n v="16116"/>
    <x v="205"/>
    <x v="98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n v="59772"/>
    <x v="4007"/>
    <x v="4495"/>
    <n v="16106"/>
    <x v="166"/>
    <x v="15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n v="23852"/>
    <x v="4008"/>
    <x v="4496"/>
    <n v="16106"/>
    <x v="74"/>
    <x v="11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n v="4394"/>
    <x v="4009"/>
    <x v="4497"/>
    <n v="16095"/>
    <x v="360"/>
    <x v="8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n v="52446"/>
    <x v="4010"/>
    <x v="4498"/>
    <n v="10265"/>
    <x v="42"/>
    <x v="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n v="4468"/>
    <x v="1905"/>
    <x v="4499"/>
    <n v="10275"/>
    <x v="80"/>
    <x v="80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n v="26919"/>
    <x v="4011"/>
    <x v="4500"/>
    <n v="10265"/>
    <x v="47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n v="51412"/>
    <x v="38"/>
    <x v="41"/>
    <n v="6492"/>
    <x v="203"/>
    <x v="169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n v="5025"/>
    <x v="3143"/>
    <x v="4501"/>
    <n v="6503"/>
    <x v="117"/>
    <x v="6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งานบำรุงปกติ"/>
    <n v="4342"/>
    <x v="38"/>
    <x v="41"/>
    <n v="2588"/>
    <x v="68"/>
    <x v="134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n v="4509"/>
    <x v="38"/>
    <x v="41"/>
    <n v="2588"/>
    <x v="112"/>
    <x v="6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n v="44637"/>
    <x v="38"/>
    <x v="41"/>
    <n v="2579"/>
    <x v="42"/>
    <x v="20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n v="34955"/>
    <x v="38"/>
    <x v="41"/>
    <n v="2579"/>
    <x v="50"/>
    <x v="159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งานบำรุงปกติ"/>
    <n v="27716"/>
    <x v="38"/>
    <x v="41"/>
    <n v="2579"/>
    <x v="159"/>
    <x v="198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n v="16105"/>
    <x v="38"/>
    <x v="41"/>
    <n v="2578"/>
    <x v="25"/>
    <x v="53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n v="4451"/>
    <x v="38"/>
    <x v="41"/>
    <n v="2588"/>
    <x v="164"/>
    <x v="47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งานบำรุงปกติ"/>
    <n v="8662"/>
    <x v="38"/>
    <x v="41"/>
    <n v="2577"/>
    <x v="57"/>
    <x v="146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n v="3532"/>
    <x v="38"/>
    <x v="41"/>
    <n v="2571"/>
    <x v="104"/>
    <x v="194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n v="18297"/>
    <x v="38"/>
    <x v="41"/>
    <n v="2637"/>
    <x v="52"/>
    <x v="95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งานบำรุงปกติ"/>
    <n v="8991"/>
    <x v="38"/>
    <x v="41"/>
    <n v="2637"/>
    <x v="254"/>
    <x v="242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n v="14092"/>
    <x v="38"/>
    <x v="41"/>
    <n v="2636"/>
    <x v="210"/>
    <x v="12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งานบำรุงปกติ"/>
    <n v="4612"/>
    <x v="38"/>
    <x v="41"/>
    <n v="2647"/>
    <x v="472"/>
    <x v="404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งานบำรุงปกติ"/>
    <n v="4653"/>
    <x v="38"/>
    <x v="41"/>
    <n v="2647"/>
    <x v="73"/>
    <x v="36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งานบำรุงปกติ"/>
    <n v="8977"/>
    <x v="38"/>
    <x v="41"/>
    <n v="2637"/>
    <x v="19"/>
    <x v="114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งานบำรุงปกติ"/>
    <n v="4985"/>
    <x v="38"/>
    <x v="41"/>
    <n v="2647"/>
    <x v="245"/>
    <x v="309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งานบำรุงปกติ"/>
    <n v="8946"/>
    <x v="38"/>
    <x v="41"/>
    <n v="2637"/>
    <x v="367"/>
    <x v="372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n v="18283"/>
    <x v="38"/>
    <x v="41"/>
    <n v="2637"/>
    <x v="136"/>
    <x v="121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งานบำรุงปกติ"/>
    <n v="490"/>
    <x v="38"/>
    <x v="41"/>
    <n v="2647"/>
    <x v="494"/>
    <x v="459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งานบำรุงปกติ"/>
    <n v="40307"/>
    <x v="38"/>
    <x v="41"/>
    <n v="2691"/>
    <x v="79"/>
    <x v="79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งานบำรุงปกติ"/>
    <n v="5010"/>
    <x v="38"/>
    <x v="41"/>
    <n v="1716"/>
    <x v="195"/>
    <x v="313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n v="29950"/>
    <x v="38"/>
    <x v="41"/>
    <n v="1706"/>
    <x v="202"/>
    <x v="99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งานบำรุงปกติ"/>
    <n v="9000"/>
    <x v="38"/>
    <x v="41"/>
    <n v="1706"/>
    <x v="190"/>
    <x v="250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งานบำรุงปกติ"/>
    <n v="17991"/>
    <x v="38"/>
    <x v="41"/>
    <n v="3263"/>
    <x v="69"/>
    <x v="39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งานบำรุงปกติ"/>
    <n v="44172"/>
    <x v="38"/>
    <x v="41"/>
    <n v="3263"/>
    <x v="18"/>
    <x v="69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งานบำรุงปกติ"/>
    <n v="41454"/>
    <x v="38"/>
    <x v="41"/>
    <n v="3263"/>
    <x v="42"/>
    <x v="20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งานบำรุงปกติ"/>
    <n v="9225"/>
    <x v="38"/>
    <x v="41"/>
    <n v="3263"/>
    <x v="100"/>
    <x v="72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งานบำรุงปกติ"/>
    <n v="4009"/>
    <x v="38"/>
    <x v="41"/>
    <n v="3273"/>
    <x v="60"/>
    <x v="141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งานบำรุงปกติ"/>
    <n v="14801"/>
    <x v="38"/>
    <x v="41"/>
    <n v="3263"/>
    <x v="154"/>
    <x v="129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งานบำรุงปกติ"/>
    <n v="28572"/>
    <x v="38"/>
    <x v="41"/>
    <n v="3348"/>
    <x v="38"/>
    <x v="10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n v="6077"/>
    <x v="38"/>
    <x v="41"/>
    <n v="3345"/>
    <x v="277"/>
    <x v="98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งานบำรุงปกติ"/>
    <n v="27086"/>
    <x v="38"/>
    <x v="41"/>
    <n v="3348"/>
    <x v="55"/>
    <x v="32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งานบำรุงปกติ"/>
    <n v="4200"/>
    <x v="38"/>
    <x v="41"/>
    <n v="3358"/>
    <x v="132"/>
    <x v="102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x v="38"/>
    <x v="41"/>
    <n v="0"/>
    <x v="8"/>
    <x v="231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n v="6042"/>
    <x v="38"/>
    <x v="41"/>
    <n v="1361"/>
    <x v="103"/>
    <x v="117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n v="54318"/>
    <x v="38"/>
    <x v="41"/>
    <n v="1352"/>
    <x v="18"/>
    <x v="69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n v="37164"/>
    <x v="38"/>
    <x v="41"/>
    <n v="1352"/>
    <x v="189"/>
    <x v="118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n v="44644"/>
    <x v="38"/>
    <x v="41"/>
    <n v="1352"/>
    <x v="161"/>
    <x v="106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n v="4451"/>
    <x v="38"/>
    <x v="41"/>
    <n v="1361"/>
    <x v="232"/>
    <x v="180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n v="46105"/>
    <x v="38"/>
    <x v="41"/>
    <n v="3609"/>
    <x v="99"/>
    <x v="125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n v="44863"/>
    <x v="38"/>
    <x v="41"/>
    <n v="3609"/>
    <x v="103"/>
    <x v="117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งานบำรุงปกติ"/>
    <n v="9086"/>
    <x v="38"/>
    <x v="41"/>
    <n v="3609"/>
    <x v="207"/>
    <x v="293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งานบำรุงปกติ"/>
    <n v="44775"/>
    <x v="38"/>
    <x v="41"/>
    <n v="3609"/>
    <x v="274"/>
    <x v="288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งานบำรุงปกติ"/>
    <n v="17892"/>
    <x v="38"/>
    <x v="41"/>
    <n v="3609"/>
    <x v="119"/>
    <x v="66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n v="4477"/>
    <x v="38"/>
    <x v="41"/>
    <n v="1416"/>
    <x v="6"/>
    <x v="85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n v="6072"/>
    <x v="38"/>
    <x v="41"/>
    <n v="1426"/>
    <x v="123"/>
    <x v="73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n v="42024"/>
    <x v="38"/>
    <x v="41"/>
    <n v="1416"/>
    <x v="97"/>
    <x v="128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n v="22266"/>
    <x v="38"/>
    <x v="41"/>
    <n v="1416"/>
    <x v="111"/>
    <x v="57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n v="19152"/>
    <x v="38"/>
    <x v="41"/>
    <n v="1416"/>
    <x v="210"/>
    <x v="12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n v="17922"/>
    <x v="38"/>
    <x v="41"/>
    <n v="1416"/>
    <x v="16"/>
    <x v="119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n v="11568"/>
    <x v="38"/>
    <x v="41"/>
    <n v="1416"/>
    <x v="42"/>
    <x v="20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n v="12174"/>
    <x v="38"/>
    <x v="41"/>
    <n v="1416"/>
    <x v="63"/>
    <x v="40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n v="681"/>
    <x v="38"/>
    <x v="41"/>
    <n v="1338"/>
    <x v="495"/>
    <x v="460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งานบำรุงปกติ"/>
    <n v="44919"/>
    <x v="38"/>
    <x v="41"/>
    <n v="3929"/>
    <x v="148"/>
    <x v="93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n v="9022"/>
    <x v="4012"/>
    <x v="4502"/>
    <n v="3929"/>
    <x v="4"/>
    <x v="2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งานบำรุงปกติ"/>
    <n v="13545"/>
    <x v="38"/>
    <x v="41"/>
    <n v="3929"/>
    <x v="143"/>
    <x v="87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n v="4783"/>
    <x v="3952"/>
    <x v="4503"/>
    <n v="3940"/>
    <x v="127"/>
    <x v="30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งานบำรุงปกติ"/>
    <n v="4478"/>
    <x v="38"/>
    <x v="41"/>
    <n v="3940"/>
    <x v="79"/>
    <x v="79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งานบำรุงปกติ"/>
    <n v="4252"/>
    <x v="38"/>
    <x v="41"/>
    <n v="3940"/>
    <x v="114"/>
    <x v="59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งานบำรุงปกติ"/>
    <n v="360"/>
    <x v="38"/>
    <x v="41"/>
    <n v="2614"/>
    <x v="306"/>
    <x v="29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n v="22351"/>
    <x v="38"/>
    <x v="41"/>
    <n v="2604"/>
    <x v="32"/>
    <x v="150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n v="42399"/>
    <x v="38"/>
    <x v="41"/>
    <n v="2604"/>
    <x v="78"/>
    <x v="42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n v="9360"/>
    <x v="38"/>
    <x v="41"/>
    <n v="2604"/>
    <x v="103"/>
    <x v="117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งานบำรุงปกติ"/>
    <n v="2102"/>
    <x v="38"/>
    <x v="41"/>
    <n v="2614"/>
    <x v="160"/>
    <x v="317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x v="4013"/>
    <x v="4504"/>
    <n v="8923"/>
    <x v="72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x v="4014"/>
    <x v="4505"/>
    <n v="8921"/>
    <x v="69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x v="4015"/>
    <x v="4506"/>
    <n v="8923"/>
    <x v="39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n v="19930"/>
    <x v="4016"/>
    <x v="4507"/>
    <n v="8923"/>
    <x v="78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x v="4017"/>
    <x v="4508"/>
    <n v="8923"/>
    <x v="9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x v="4018"/>
    <x v="4509"/>
    <n v="8923"/>
    <x v="57"/>
    <x v="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n v="50359"/>
    <x v="4019"/>
    <x v="4510"/>
    <n v="9989"/>
    <x v="136"/>
    <x v="0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x v="1538"/>
    <x v="4511"/>
    <n v="9999"/>
    <x v="134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n v="14990"/>
    <x v="249"/>
    <x v="1522"/>
    <n v="9989"/>
    <x v="175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x v="4020"/>
    <x v="4512"/>
    <n v="9989"/>
    <x v="7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n v="49803"/>
    <x v="4021"/>
    <x v="4513"/>
    <n v="9989"/>
    <x v="1"/>
    <x v="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x v="249"/>
    <x v="4514"/>
    <n v="9989"/>
    <x v="60"/>
    <x v="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n v="14990"/>
    <x v="249"/>
    <x v="4515"/>
    <n v="9989"/>
    <x v="279"/>
    <x v="2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x v="1503"/>
    <x v="4516"/>
    <n v="9989"/>
    <x v="18"/>
    <x v="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n v="4995"/>
    <x v="2731"/>
    <x v="4517"/>
    <n v="9999"/>
    <x v="227"/>
    <x v="2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n v="54918"/>
    <x v="4022"/>
    <x v="4518"/>
    <n v="9989"/>
    <x v="36"/>
    <x v="7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n v="54758"/>
    <x v="4023"/>
    <x v="4519"/>
    <n v="9989"/>
    <x v="42"/>
    <x v="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x v="4024"/>
    <x v="4520"/>
    <n v="9989"/>
    <x v="104"/>
    <x v="0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x v="4025"/>
    <x v="4521"/>
    <n v="9989"/>
    <x v="72"/>
    <x v="0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งานบำรุงปกติ"/>
    <n v="49324"/>
    <x v="38"/>
    <x v="41"/>
    <n v="9989"/>
    <x v="2"/>
    <x v="31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งานบำรุงปกติ"/>
    <n v="49715"/>
    <x v="38"/>
    <x v="41"/>
    <n v="5079"/>
    <x v="49"/>
    <x v="167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งานบำรุงปกติ"/>
    <n v="4965"/>
    <x v="38"/>
    <x v="41"/>
    <n v="5090"/>
    <x v="496"/>
    <x v="277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งานบำรุงปกติ"/>
    <n v="14885"/>
    <x v="38"/>
    <x v="41"/>
    <n v="5079"/>
    <x v="97"/>
    <x v="128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งานบำรุงปกติ"/>
    <n v="29775"/>
    <x v="38"/>
    <x v="41"/>
    <n v="5079"/>
    <x v="5"/>
    <x v="13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งานบำรุงปกติ"/>
    <n v="49645"/>
    <x v="38"/>
    <x v="41"/>
    <n v="5079"/>
    <x v="134"/>
    <x v="105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งานบำรุงปกติ"/>
    <n v="49745"/>
    <x v="38"/>
    <x v="41"/>
    <n v="5079"/>
    <x v="186"/>
    <x v="12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งานบำรุงปกติ"/>
    <n v="9950"/>
    <x v="38"/>
    <x v="41"/>
    <n v="5079"/>
    <x v="116"/>
    <x v="8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n v="43512"/>
    <x v="38"/>
    <x v="41"/>
    <n v="1067"/>
    <x v="247"/>
    <x v="249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n v="13509"/>
    <x v="38"/>
    <x v="41"/>
    <n v="1067"/>
    <x v="66"/>
    <x v="6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x v="4026"/>
    <x v="4522"/>
    <n v="7618"/>
    <x v="72"/>
    <x v="0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n v="1188"/>
    <x v="4027"/>
    <x v="4523"/>
    <n v="7628"/>
    <x v="137"/>
    <x v="3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n v="29587"/>
    <x v="4028"/>
    <x v="4524"/>
    <n v="7618"/>
    <x v="272"/>
    <x v="13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n v="41622"/>
    <x v="4029"/>
    <x v="4525"/>
    <n v="7618"/>
    <x v="26"/>
    <x v="11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n v="2982"/>
    <x v="4030"/>
    <x v="4526"/>
    <n v="7628"/>
    <x v="3"/>
    <x v="1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n v="3480"/>
    <x v="4031"/>
    <x v="4527"/>
    <n v="7606"/>
    <x v="3"/>
    <x v="1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n v="14870"/>
    <x v="4032"/>
    <x v="4528"/>
    <n v="7249"/>
    <x v="91"/>
    <x v="3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x v="4033"/>
    <x v="4529"/>
    <n v="7249"/>
    <x v="139"/>
    <x v="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x v="4034"/>
    <x v="4530"/>
    <n v="7248"/>
    <x v="57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n v="49825"/>
    <x v="4035"/>
    <x v="4531"/>
    <n v="7249"/>
    <x v="53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x v="303"/>
    <x v="4532"/>
    <n v="7249"/>
    <x v="44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งานบำรุงปกติ"/>
    <n v="19885"/>
    <x v="38"/>
    <x v="41"/>
    <n v="2917"/>
    <x v="82"/>
    <x v="44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n v="1550"/>
    <x v="38"/>
    <x v="41"/>
    <n v="2927"/>
    <x v="47"/>
    <x v="26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งานบำรุงปกติ"/>
    <n v="39630"/>
    <x v="38"/>
    <x v="41"/>
    <n v="2917"/>
    <x v="30"/>
    <x v="70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งานบำรุงปกติ"/>
    <n v="260"/>
    <x v="38"/>
    <x v="41"/>
    <n v="2927"/>
    <x v="138"/>
    <x v="148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งานบำรุงปกติ"/>
    <n v="31088"/>
    <x v="38"/>
    <x v="41"/>
    <n v="6976"/>
    <x v="58"/>
    <x v="78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งานบำรุงปกติ"/>
    <n v="7524"/>
    <x v="38"/>
    <x v="41"/>
    <n v="6975"/>
    <x v="114"/>
    <x v="59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x v="38"/>
    <x v="41"/>
    <n v="0"/>
    <x v="193"/>
    <x v="14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x v="38"/>
    <x v="41"/>
    <n v="0"/>
    <x v="260"/>
    <x v="222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x v="38"/>
    <x v="41"/>
    <n v="0"/>
    <x v="40"/>
    <x v="1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x v="38"/>
    <x v="41"/>
    <n v="0"/>
    <x v="51"/>
    <x v="229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x v="38"/>
    <x v="41"/>
    <n v="0"/>
    <x v="49"/>
    <x v="167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x v="38"/>
    <x v="41"/>
    <n v="0"/>
    <x v="124"/>
    <x v="74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x v="38"/>
    <x v="41"/>
    <n v="0"/>
    <x v="435"/>
    <x v="346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x v="38"/>
    <x v="41"/>
    <n v="0"/>
    <x v="442"/>
    <x v="356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x v="38"/>
    <x v="41"/>
    <n v="0"/>
    <x v="56"/>
    <x v="130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งานบำรุงปกติ"/>
    <n v="13352"/>
    <x v="38"/>
    <x v="41"/>
    <n v="2250"/>
    <x v="113"/>
    <x v="58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งานบำรุงปกติ"/>
    <n v="4518"/>
    <x v="38"/>
    <x v="41"/>
    <n v="2259"/>
    <x v="325"/>
    <x v="409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งานบำรุงปกติ"/>
    <n v="10030"/>
    <x v="38"/>
    <x v="41"/>
    <n v="2250"/>
    <x v="106"/>
    <x v="50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n v="26120"/>
    <x v="38"/>
    <x v="41"/>
    <n v="2250"/>
    <x v="135"/>
    <x v="168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งานบำรุงปกติ"/>
    <n v="3150"/>
    <x v="38"/>
    <x v="41"/>
    <n v="2259"/>
    <x v="431"/>
    <x v="419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n v="44991"/>
    <x v="4036"/>
    <x v="4533"/>
    <n v="13578"/>
    <x v="109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x v="9"/>
    <x v="4534"/>
    <n v="13591"/>
    <x v="104"/>
    <x v="0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n v="28360"/>
    <x v="4037"/>
    <x v="4535"/>
    <n v="13578"/>
    <x v="400"/>
    <x v="292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n v="9740"/>
    <x v="4038"/>
    <x v="4536"/>
    <n v="13574"/>
    <x v="150"/>
    <x v="15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n v="5742"/>
    <x v="576"/>
    <x v="4537"/>
    <n v="13572"/>
    <x v="126"/>
    <x v="7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n v="12384"/>
    <x v="4039"/>
    <x v="4538"/>
    <n v="13578"/>
    <x v="241"/>
    <x v="14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n v="12324"/>
    <x v="4040"/>
    <x v="4539"/>
    <n v="13578"/>
    <x v="149"/>
    <x v="2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n v="24405"/>
    <x v="4041"/>
    <x v="4540"/>
    <n v="13578"/>
    <x v="97"/>
    <x v="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x v="4042"/>
    <x v="4541"/>
    <n v="13578"/>
    <x v="189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x v="4043"/>
    <x v="4542"/>
    <n v="13578"/>
    <x v="18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n v="26503"/>
    <x v="4044"/>
    <x v="4543"/>
    <n v="13578"/>
    <x v="53"/>
    <x v="0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n v="10770"/>
    <x v="4045"/>
    <x v="4544"/>
    <n v="13578"/>
    <x v="207"/>
    <x v="6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n v="45415"/>
    <x v="4046"/>
    <x v="4545"/>
    <n v="13578"/>
    <x v="56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x v="4047"/>
    <x v="4546"/>
    <n v="13578"/>
    <x v="55"/>
    <x v="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x v="4048"/>
    <x v="4547"/>
    <n v="13578"/>
    <x v="18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n v="23727"/>
    <x v="4049"/>
    <x v="4548"/>
    <n v="13578"/>
    <x v="110"/>
    <x v="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n v="4050"/>
    <x v="4050"/>
    <x v="4549"/>
    <n v="13562"/>
    <x v="4"/>
    <x v="2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n v="17682"/>
    <x v="4051"/>
    <x v="4550"/>
    <n v="13578"/>
    <x v="117"/>
    <x v="6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n v="15720"/>
    <x v="4052"/>
    <x v="4551"/>
    <n v="13577"/>
    <x v="62"/>
    <x v="11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n v="4417"/>
    <x v="4053"/>
    <x v="4552"/>
    <n v="13570"/>
    <x v="122"/>
    <x v="3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n v="1000"/>
    <x v="4054"/>
    <x v="4553"/>
    <n v="5971"/>
    <x v="178"/>
    <x v="6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งานบำรุงปกติ"/>
    <n v="25917"/>
    <x v="38"/>
    <x v="41"/>
    <n v="5959"/>
    <x v="283"/>
    <x v="235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งานบำรุงปกติ"/>
    <n v="12240"/>
    <x v="38"/>
    <x v="41"/>
    <n v="5959"/>
    <x v="261"/>
    <x v="196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งานบำรุงปกติ"/>
    <n v="42126"/>
    <x v="38"/>
    <x v="41"/>
    <n v="5959"/>
    <x v="140"/>
    <x v="160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x v="38"/>
    <x v="41"/>
    <n v="0"/>
    <x v="72"/>
    <x v="35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x v="38"/>
    <x v="41"/>
    <n v="0"/>
    <x v="240"/>
    <x v="286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x v="38"/>
    <x v="41"/>
    <n v="0"/>
    <x v="118"/>
    <x v="65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x v="38"/>
    <x v="41"/>
    <n v="0"/>
    <x v="34"/>
    <x v="220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งานบำรุงปกติ"/>
    <n v="30883"/>
    <x v="38"/>
    <x v="41"/>
    <n v="2292"/>
    <x v="263"/>
    <x v="206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n v="4986"/>
    <x v="38"/>
    <x v="41"/>
    <n v="2300"/>
    <x v="200"/>
    <x v="97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งานบำรุงปกติ"/>
    <n v="12003"/>
    <x v="38"/>
    <x v="41"/>
    <n v="2292"/>
    <x v="189"/>
    <x v="118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งานบำรุงปกติ"/>
    <n v="8937"/>
    <x v="38"/>
    <x v="41"/>
    <n v="2866"/>
    <x v="110"/>
    <x v="56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งานบำรุงปกติ"/>
    <n v="8964"/>
    <x v="38"/>
    <x v="41"/>
    <n v="2866"/>
    <x v="124"/>
    <x v="74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งานบำรุงปกติ"/>
    <n v="34590"/>
    <x v="38"/>
    <x v="41"/>
    <n v="2866"/>
    <x v="207"/>
    <x v="293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x v="4055"/>
    <x v="4554"/>
    <n v="5110"/>
    <x v="79"/>
    <x v="0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x v="4056"/>
    <x v="4555"/>
    <n v="5110"/>
    <x v="6"/>
    <x v="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งานบำรุงปกติ"/>
    <n v="24960"/>
    <x v="38"/>
    <x v="41"/>
    <n v="4369"/>
    <x v="60"/>
    <x v="141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n v="29925"/>
    <x v="38"/>
    <x v="41"/>
    <n v="4369"/>
    <x v="277"/>
    <x v="98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n v="2502"/>
    <x v="38"/>
    <x v="41"/>
    <n v="2518"/>
    <x v="112"/>
    <x v="6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n v="11791"/>
    <x v="38"/>
    <x v="41"/>
    <n v="2510"/>
    <x v="94"/>
    <x v="81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n v="42804"/>
    <x v="38"/>
    <x v="41"/>
    <n v="2510"/>
    <x v="175"/>
    <x v="107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n v="42930"/>
    <x v="38"/>
    <x v="41"/>
    <n v="2510"/>
    <x v="202"/>
    <x v="99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งานบำรุงปกติ"/>
    <n v="7290"/>
    <x v="38"/>
    <x v="41"/>
    <n v="2509"/>
    <x v="154"/>
    <x v="129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n v="6060"/>
    <x v="38"/>
    <x v="41"/>
    <n v="2518"/>
    <x v="30"/>
    <x v="70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n v="43591"/>
    <x v="38"/>
    <x v="41"/>
    <n v="3396"/>
    <x v="194"/>
    <x v="126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n v="44415"/>
    <x v="38"/>
    <x v="41"/>
    <n v="3396"/>
    <x v="277"/>
    <x v="98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งานบำรุงปกติ"/>
    <n v="5877"/>
    <x v="38"/>
    <x v="41"/>
    <n v="3406"/>
    <x v="30"/>
    <x v="70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x v="4057"/>
    <x v="4556"/>
    <n v="18660"/>
    <x v="55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n v="15713"/>
    <x v="4058"/>
    <x v="4557"/>
    <n v="18660"/>
    <x v="42"/>
    <x v="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x v="4059"/>
    <x v="4558"/>
    <n v="18657"/>
    <x v="71"/>
    <x v="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x v="4060"/>
    <x v="4559"/>
    <n v="18660"/>
    <x v="139"/>
    <x v="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n v="18732"/>
    <x v="4061"/>
    <x v="4560"/>
    <n v="18660"/>
    <x v="41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x v="4062"/>
    <x v="4561"/>
    <n v="8256"/>
    <x v="63"/>
    <x v="0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n v="37499"/>
    <x v="4063"/>
    <x v="4562"/>
    <n v="8256"/>
    <x v="119"/>
    <x v="7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งานบำรุงปกติ"/>
    <n v="13622"/>
    <x v="38"/>
    <x v="41"/>
    <n v="8246"/>
    <x v="383"/>
    <x v="269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งานบำรุงปกติ"/>
    <n v="49737"/>
    <x v="38"/>
    <x v="41"/>
    <n v="7003"/>
    <x v="13"/>
    <x v="61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งานบำรุงปกติ"/>
    <n v="41421"/>
    <x v="38"/>
    <x v="41"/>
    <n v="7003"/>
    <x v="143"/>
    <x v="87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งานบำรุงปกติ"/>
    <n v="27313"/>
    <x v="38"/>
    <x v="41"/>
    <n v="7003"/>
    <x v="53"/>
    <x v="34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งานบำรุงปกติ"/>
    <n v="27187"/>
    <x v="38"/>
    <x v="41"/>
    <n v="7003"/>
    <x v="143"/>
    <x v="87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n v="10265"/>
    <x v="4064"/>
    <x v="4563"/>
    <n v="7003"/>
    <x v="74"/>
    <x v="11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งานบำรุงปกติ"/>
    <n v="50710"/>
    <x v="38"/>
    <x v="41"/>
    <n v="7003"/>
    <x v="137"/>
    <x v="83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งานบำรุงปกติ"/>
    <n v="38565"/>
    <x v="38"/>
    <x v="41"/>
    <n v="7003"/>
    <x v="56"/>
    <x v="130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n v="10385"/>
    <x v="4065"/>
    <x v="4564"/>
    <n v="7003"/>
    <x v="307"/>
    <x v="47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งานบำรุงปกติ"/>
    <n v="51299"/>
    <x v="38"/>
    <x v="41"/>
    <n v="7003"/>
    <x v="310"/>
    <x v="259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n v="5076"/>
    <x v="4066"/>
    <x v="4565"/>
    <n v="7013"/>
    <x v="312"/>
    <x v="126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x v="38"/>
    <x v="41"/>
    <n v="0"/>
    <x v="195"/>
    <x v="313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x v="38"/>
    <x v="41"/>
    <n v="0"/>
    <x v="307"/>
    <x v="24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x v="38"/>
    <x v="41"/>
    <n v="0"/>
    <x v="209"/>
    <x v="147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x v="38"/>
    <x v="41"/>
    <n v="0"/>
    <x v="309"/>
    <x v="370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x v="38"/>
    <x v="41"/>
    <n v="0"/>
    <x v="4"/>
    <x v="91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งานบำรุงปกติ"/>
    <n v="8978"/>
    <x v="38"/>
    <x v="41"/>
    <n v="3321"/>
    <x v="175"/>
    <x v="107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งานบำรุงปกติ"/>
    <n v="35865"/>
    <x v="38"/>
    <x v="41"/>
    <n v="3321"/>
    <x v="79"/>
    <x v="79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งานบำรุงปกติ"/>
    <n v="13617"/>
    <x v="38"/>
    <x v="41"/>
    <n v="3321"/>
    <x v="220"/>
    <x v="166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งานบำรุงปกติ"/>
    <n v="10629"/>
    <x v="38"/>
    <x v="41"/>
    <n v="3321"/>
    <x v="51"/>
    <x v="229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งานบำรุงปกติ"/>
    <n v="14198"/>
    <x v="38"/>
    <x v="41"/>
    <n v="3320"/>
    <x v="111"/>
    <x v="57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n v="41013"/>
    <x v="38"/>
    <x v="41"/>
    <n v="3321"/>
    <x v="193"/>
    <x v="14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n v="22487"/>
    <x v="38"/>
    <x v="41"/>
    <n v="3321"/>
    <x v="203"/>
    <x v="169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งานบำรุงปกติ"/>
    <n v="3978"/>
    <x v="38"/>
    <x v="41"/>
    <n v="3331"/>
    <x v="15"/>
    <x v="212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งานบำรุงปกติ"/>
    <n v="17045"/>
    <x v="38"/>
    <x v="41"/>
    <n v="4663"/>
    <x v="24"/>
    <x v="127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งานบำรุงปกติ"/>
    <n v="19940"/>
    <x v="38"/>
    <x v="41"/>
    <n v="4663"/>
    <x v="147"/>
    <x v="92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งานบำรุงปกติ"/>
    <n v="1800"/>
    <x v="38"/>
    <x v="41"/>
    <n v="4673"/>
    <x v="143"/>
    <x v="87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x v="38"/>
    <x v="41"/>
    <n v="0"/>
    <x v="391"/>
    <x v="297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x v="38"/>
    <x v="41"/>
    <n v="0"/>
    <x v="213"/>
    <x v="153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งานบำรุงปกติ"/>
    <n v="41404"/>
    <x v="38"/>
    <x v="41"/>
    <n v="3523"/>
    <x v="175"/>
    <x v="107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งานบำรุงปกติ"/>
    <n v="44395"/>
    <x v="38"/>
    <x v="41"/>
    <n v="3523"/>
    <x v="55"/>
    <x v="32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งานบำรุงปกติ"/>
    <n v="26748"/>
    <x v="38"/>
    <x v="41"/>
    <n v="3523"/>
    <x v="56"/>
    <x v="13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n v="10557"/>
    <x v="38"/>
    <x v="41"/>
    <n v="3523"/>
    <x v="45"/>
    <x v="24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n v="4890"/>
    <x v="38"/>
    <x v="41"/>
    <n v="3534"/>
    <x v="53"/>
    <x v="34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งานบำรุงปกติ"/>
    <n v="4456"/>
    <x v="38"/>
    <x v="41"/>
    <n v="3534"/>
    <x v="32"/>
    <x v="150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n v="39992"/>
    <x v="38"/>
    <x v="41"/>
    <n v="2178"/>
    <x v="1"/>
    <x v="145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n v="4016"/>
    <x v="38"/>
    <x v="41"/>
    <n v="2188"/>
    <x v="204"/>
    <x v="142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n v="19826"/>
    <x v="38"/>
    <x v="41"/>
    <n v="2178"/>
    <x v="109"/>
    <x v="143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n v="4960"/>
    <x v="38"/>
    <x v="41"/>
    <n v="2188"/>
    <x v="100"/>
    <x v="72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n v="15710"/>
    <x v="38"/>
    <x v="41"/>
    <n v="2178"/>
    <x v="149"/>
    <x v="207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x v="4067"/>
    <x v="4566"/>
    <n v="5674"/>
    <x v="154"/>
    <x v="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x v="4068"/>
    <x v="4567"/>
    <n v="5664"/>
    <x v="71"/>
    <x v="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x v="4069"/>
    <x v="4568"/>
    <n v="5664"/>
    <x v="159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x v="4070"/>
    <x v="4569"/>
    <n v="5664"/>
    <x v="104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x v="4071"/>
    <x v="4570"/>
    <n v="5664"/>
    <x v="39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x v="4072"/>
    <x v="4571"/>
    <n v="5664"/>
    <x v="48"/>
    <x v="0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งานบำรุงปกติ"/>
    <n v="5744"/>
    <x v="38"/>
    <x v="41"/>
    <n v="5674"/>
    <x v="154"/>
    <x v="129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n v="13927"/>
    <x v="4073"/>
    <x v="4572"/>
    <n v="5664"/>
    <x v="254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x v="4074"/>
    <x v="4573"/>
    <n v="5674"/>
    <x v="139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x v="4075"/>
    <x v="4574"/>
    <n v="5664"/>
    <x v="58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x v="4076"/>
    <x v="4575"/>
    <n v="5674"/>
    <x v="159"/>
    <x v="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x v="4077"/>
    <x v="4576"/>
    <n v="5674"/>
    <x v="147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n v="2600"/>
    <x v="4078"/>
    <x v="4577"/>
    <n v="5674"/>
    <x v="67"/>
    <x v="30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x v="4079"/>
    <x v="4578"/>
    <n v="5662"/>
    <x v="211"/>
    <x v="0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n v="9755"/>
    <x v="4080"/>
    <x v="4579"/>
    <n v="7472"/>
    <x v="140"/>
    <x v="2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n v="29515"/>
    <x v="4081"/>
    <x v="4580"/>
    <n v="7472"/>
    <x v="30"/>
    <x v="15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n v="5630"/>
    <x v="4082"/>
    <x v="4581"/>
    <n v="7482"/>
    <x v="206"/>
    <x v="89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x v="4083"/>
    <x v="4582"/>
    <n v="7482"/>
    <x v="189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n v="4280"/>
    <x v="4084"/>
    <x v="4501"/>
    <n v="7464"/>
    <x v="150"/>
    <x v="15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n v="9047"/>
    <x v="4085"/>
    <x v="4583"/>
    <n v="7465"/>
    <x v="247"/>
    <x v="98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n v="4760"/>
    <x v="4086"/>
    <x v="4584"/>
    <n v="7482"/>
    <x v="4"/>
    <x v="2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n v="29440"/>
    <x v="4087"/>
    <x v="4585"/>
    <n v="7472"/>
    <x v="35"/>
    <x v="15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x v="4088"/>
    <x v="4586"/>
    <n v="7482"/>
    <x v="7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x v="38"/>
    <x v="41"/>
    <n v="0"/>
    <x v="186"/>
    <x v="120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x v="38"/>
    <x v="41"/>
    <n v="0"/>
    <x v="109"/>
    <x v="143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x v="38"/>
    <x v="41"/>
    <n v="0"/>
    <x v="57"/>
    <x v="146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x v="38"/>
    <x v="41"/>
    <n v="0"/>
    <x v="97"/>
    <x v="128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x v="38"/>
    <x v="41"/>
    <n v="0"/>
    <x v="175"/>
    <x v="107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x v="38"/>
    <x v="41"/>
    <n v="0"/>
    <x v="85"/>
    <x v="232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x v="38"/>
    <x v="41"/>
    <n v="0"/>
    <x v="200"/>
    <x v="97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x v="38"/>
    <x v="41"/>
    <n v="0"/>
    <x v="58"/>
    <x v="78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x v="38"/>
    <x v="41"/>
    <n v="0"/>
    <x v="188"/>
    <x v="122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x v="38"/>
    <x v="41"/>
    <n v="0"/>
    <x v="211"/>
    <x v="149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x v="38"/>
    <x v="41"/>
    <n v="0"/>
    <x v="497"/>
    <x v="461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n v="29910"/>
    <x v="4089"/>
    <x v="4587"/>
    <n v="16779"/>
    <x v="87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x v="1924"/>
    <x v="4588"/>
    <n v="16779"/>
    <x v="55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n v="46256"/>
    <x v="4090"/>
    <x v="4589"/>
    <n v="16779"/>
    <x v="138"/>
    <x v="0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n v="12030"/>
    <x v="436"/>
    <x v="4590"/>
    <n v="11824"/>
    <x v="229"/>
    <x v="6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n v="4912"/>
    <x v="4091"/>
    <x v="4591"/>
    <n v="11818"/>
    <x v="62"/>
    <x v="11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n v="6012"/>
    <x v="600"/>
    <x v="4592"/>
    <n v="11835"/>
    <x v="61"/>
    <x v="15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n v="6036"/>
    <x v="1938"/>
    <x v="4593"/>
    <n v="11835"/>
    <x v="392"/>
    <x v="6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n v="50565"/>
    <x v="4092"/>
    <x v="4594"/>
    <n v="11824"/>
    <x v="8"/>
    <x v="3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x v="4093"/>
    <x v="4595"/>
    <n v="11824"/>
    <x v="7"/>
    <x v="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x v="4094"/>
    <x v="4596"/>
    <n v="11824"/>
    <x v="72"/>
    <x v="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n v="36999"/>
    <x v="4095"/>
    <x v="4597"/>
    <n v="11824"/>
    <x v="227"/>
    <x v="7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n v="36976"/>
    <x v="4096"/>
    <x v="4598"/>
    <n v="11824"/>
    <x v="89"/>
    <x v="6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n v="21414"/>
    <x v="4097"/>
    <x v="4599"/>
    <n v="11824"/>
    <x v="88"/>
    <x v="47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n v="4531"/>
    <x v="551"/>
    <x v="4600"/>
    <n v="9185"/>
    <x v="70"/>
    <x v="13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x v="4098"/>
    <x v="4601"/>
    <n v="9175"/>
    <x v="132"/>
    <x v="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x v="182"/>
    <x v="4602"/>
    <n v="9175"/>
    <x v="159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x v="4099"/>
    <x v="4603"/>
    <n v="9175"/>
    <x v="58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n v="4716"/>
    <x v="3954"/>
    <x v="4604"/>
    <n v="9185"/>
    <x v="456"/>
    <x v="198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x v="38"/>
    <x v="41"/>
    <n v="0"/>
    <x v="58"/>
    <x v="78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x v="38"/>
    <x v="41"/>
    <n v="0"/>
    <x v="18"/>
    <x v="69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x v="38"/>
    <x v="41"/>
    <n v="0"/>
    <x v="51"/>
    <x v="229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05"/>
    <n v="9009"/>
    <x v="7"/>
    <x v="4605"/>
    <n v="17499"/>
    <x v="171"/>
    <x v="13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x v="901"/>
    <x v="4606"/>
    <n v="17499"/>
    <x v="13"/>
    <x v="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n v="31644"/>
    <x v="4100"/>
    <x v="4607"/>
    <n v="17499"/>
    <x v="47"/>
    <x v="0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05"/>
    <n v="25686"/>
    <x v="4101"/>
    <x v="4608"/>
    <n v="17149"/>
    <x v="297"/>
    <x v="14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05"/>
    <n v="42377"/>
    <x v="4102"/>
    <x v="4609"/>
    <n v="17149"/>
    <x v="293"/>
    <x v="14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05"/>
    <n v="25190"/>
    <x v="4103"/>
    <x v="4610"/>
    <n v="17149"/>
    <x v="237"/>
    <x v="89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n v="42160"/>
    <x v="4104"/>
    <x v="4611"/>
    <n v="17149"/>
    <x v="222"/>
    <x v="170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n v="42198"/>
    <x v="4105"/>
    <x v="4612"/>
    <n v="17149"/>
    <x v="86"/>
    <x v="116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n v="25578"/>
    <x v="4106"/>
    <x v="4613"/>
    <n v="17149"/>
    <x v="100"/>
    <x v="0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05"/>
    <n v="4263"/>
    <x v="4107"/>
    <x v="4614"/>
    <n v="15673"/>
    <x v="414"/>
    <x v="8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n v="5522"/>
    <x v="4108"/>
    <x v="4615"/>
    <n v="15673"/>
    <x v="215"/>
    <x v="97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n v="33840"/>
    <x v="4109"/>
    <x v="4616"/>
    <n v="15663"/>
    <x v="181"/>
    <x v="30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n v="32578"/>
    <x v="4110"/>
    <x v="4617"/>
    <n v="15663"/>
    <x v="269"/>
    <x v="47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x v="4111"/>
    <x v="4618"/>
    <n v="7705"/>
    <x v="136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x v="4112"/>
    <x v="4619"/>
    <n v="7705"/>
    <x v="111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n v="17973"/>
    <x v="4113"/>
    <x v="4413"/>
    <n v="7705"/>
    <x v="135"/>
    <x v="3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n v="40559"/>
    <x v="4114"/>
    <x v="4620"/>
    <n v="11357"/>
    <x v="97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n v="31401"/>
    <x v="4115"/>
    <x v="4621"/>
    <n v="11357"/>
    <x v="188"/>
    <x v="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x v="38"/>
    <x v="41"/>
    <n v="0"/>
    <x v="90"/>
    <x v="163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งานบำรุงปกติ"/>
    <n v="22315"/>
    <x v="38"/>
    <x v="41"/>
    <n v="2075"/>
    <x v="19"/>
    <x v="114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n v="13748"/>
    <x v="38"/>
    <x v="41"/>
    <n v="2075"/>
    <x v="40"/>
    <x v="18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x v="4116"/>
    <x v="4622"/>
    <n v="13812"/>
    <x v="72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n v="3985"/>
    <x v="4117"/>
    <x v="3305"/>
    <n v="13812"/>
    <x v="12"/>
    <x v="15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n v="19025"/>
    <x v="4118"/>
    <x v="4417"/>
    <n v="13800"/>
    <x v="61"/>
    <x v="15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n v="35658"/>
    <x v="4119"/>
    <x v="1489"/>
    <n v="13800"/>
    <x v="118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x v="4120"/>
    <x v="4623"/>
    <n v="13800"/>
    <x v="79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x v="4121"/>
    <x v="4624"/>
    <n v="13800"/>
    <x v="16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งานบำรุงปกติ"/>
    <n v="23964"/>
    <x v="38"/>
    <x v="41"/>
    <n v="6306"/>
    <x v="194"/>
    <x v="126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n v="9140"/>
    <x v="2996"/>
    <x v="4625"/>
    <n v="6306"/>
    <x v="376"/>
    <x v="13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n v="8860"/>
    <x v="4122"/>
    <x v="4626"/>
    <n v="6305"/>
    <x v="293"/>
    <x v="14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n v="5876"/>
    <x v="4123"/>
    <x v="4627"/>
    <n v="6304"/>
    <x v="12"/>
    <x v="15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งานบำรุงปกติ"/>
    <n v="45040"/>
    <x v="38"/>
    <x v="41"/>
    <n v="6306"/>
    <x v="136"/>
    <x v="121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งานบำรุงปกติ"/>
    <n v="10005"/>
    <x v="38"/>
    <x v="41"/>
    <n v="6306"/>
    <x v="164"/>
    <x v="47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งานบำรุงปกติ"/>
    <n v="5400"/>
    <x v="38"/>
    <x v="41"/>
    <n v="6316"/>
    <x v="42"/>
    <x v="20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n v="16932"/>
    <x v="4124"/>
    <x v="4628"/>
    <n v="6306"/>
    <x v="226"/>
    <x v="9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x v="38"/>
    <x v="41"/>
    <n v="6316"/>
    <x v="90"/>
    <x v="163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n v="24040"/>
    <x v="4125"/>
    <x v="4629"/>
    <n v="6306"/>
    <x v="15"/>
    <x v="6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งานบำรุงปกติ"/>
    <n v="5982"/>
    <x v="38"/>
    <x v="41"/>
    <n v="6316"/>
    <x v="25"/>
    <x v="53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งานบำรุงปกติ"/>
    <n v="15992"/>
    <x v="38"/>
    <x v="41"/>
    <n v="4625"/>
    <x v="0"/>
    <x v="89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งานบำรุงปกติ"/>
    <n v="28716"/>
    <x v="38"/>
    <x v="41"/>
    <n v="4625"/>
    <x v="10"/>
    <x v="21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งานบำรุงปกติ"/>
    <n v="1150"/>
    <x v="38"/>
    <x v="41"/>
    <n v="4635"/>
    <x v="20"/>
    <x v="175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งานบำรุงปกติ"/>
    <n v="29562"/>
    <x v="38"/>
    <x v="41"/>
    <n v="4625"/>
    <x v="10"/>
    <x v="21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งานบำรุงปกติ"/>
    <n v="17660"/>
    <x v="38"/>
    <x v="41"/>
    <n v="4625"/>
    <x v="38"/>
    <x v="1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x v="38"/>
    <x v="41"/>
    <n v="0"/>
    <x v="220"/>
    <x v="166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n v="11951"/>
    <x v="4126"/>
    <x v="4630"/>
    <n v="14142"/>
    <x v="108"/>
    <x v="11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n v="5982"/>
    <x v="314"/>
    <x v="4631"/>
    <n v="14153"/>
    <x v="272"/>
    <x v="13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n v="11952"/>
    <x v="2121"/>
    <x v="4632"/>
    <n v="14142"/>
    <x v="101"/>
    <x v="30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n v="41946"/>
    <x v="4127"/>
    <x v="4514"/>
    <n v="14142"/>
    <x v="397"/>
    <x v="13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x v="38"/>
    <x v="41"/>
    <n v="0"/>
    <x v="245"/>
    <x v="309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x v="4128"/>
    <x v="4633"/>
    <n v="22056"/>
    <x v="49"/>
    <x v="0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n v="5544"/>
    <x v="4129"/>
    <x v="4634"/>
    <n v="22074"/>
    <x v="196"/>
    <x v="15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n v="6618"/>
    <x v="4130"/>
    <x v="4635"/>
    <n v="22058"/>
    <x v="30"/>
    <x v="15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x v="4131"/>
    <x v="4636"/>
    <n v="22063"/>
    <x v="57"/>
    <x v="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x v="4132"/>
    <x v="4637"/>
    <n v="22063"/>
    <x v="211"/>
    <x v="0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x v="4133"/>
    <x v="4638"/>
    <n v="22074"/>
    <x v="132"/>
    <x v="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x v="632"/>
    <x v="4639"/>
    <n v="22062"/>
    <x v="13"/>
    <x v="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n v="13020"/>
    <x v="4134"/>
    <x v="4640"/>
    <n v="22063"/>
    <x v="280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n v="4860"/>
    <x v="4135"/>
    <x v="4641"/>
    <n v="22074"/>
    <x v="342"/>
    <x v="260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x v="4136"/>
    <x v="4642"/>
    <n v="22058"/>
    <x v="6"/>
    <x v="0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n v="11592"/>
    <x v="4137"/>
    <x v="4643"/>
    <n v="22063"/>
    <x v="379"/>
    <x v="126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n v="11604"/>
    <x v="2316"/>
    <x v="4644"/>
    <n v="22060"/>
    <x v="65"/>
    <x v="19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x v="4138"/>
    <x v="4645"/>
    <n v="22074"/>
    <x v="49"/>
    <x v="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n v="21897"/>
    <x v="4139"/>
    <x v="4646"/>
    <n v="22063"/>
    <x v="34"/>
    <x v="7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n v="5964"/>
    <x v="1864"/>
    <x v="4647"/>
    <n v="22074"/>
    <x v="178"/>
    <x v="6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n v="7356"/>
    <x v="4140"/>
    <x v="4648"/>
    <n v="22074"/>
    <x v="88"/>
    <x v="47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n v="24036"/>
    <x v="543"/>
    <x v="4649"/>
    <n v="4598"/>
    <x v="88"/>
    <x v="47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n v="5982"/>
    <x v="314"/>
    <x v="4650"/>
    <n v="4611"/>
    <x v="248"/>
    <x v="126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งานบำรุงปกติ"/>
    <n v="59928"/>
    <x v="38"/>
    <x v="41"/>
    <n v="4598"/>
    <x v="166"/>
    <x v="124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งานบำรุงปกติ"/>
    <n v="49597"/>
    <x v="38"/>
    <x v="41"/>
    <n v="4598"/>
    <x v="184"/>
    <x v="109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x v="38"/>
    <x v="41"/>
    <n v="0"/>
    <x v="161"/>
    <x v="106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x v="38"/>
    <x v="41"/>
    <n v="0"/>
    <x v="35"/>
    <x v="113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x v="38"/>
    <x v="41"/>
    <n v="0"/>
    <x v="71"/>
    <x v="33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n v="49585"/>
    <x v="4141"/>
    <x v="4651"/>
    <n v="8556"/>
    <x v="108"/>
    <x v="11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n v="4950"/>
    <x v="4142"/>
    <x v="4652"/>
    <n v="8566"/>
    <x v="261"/>
    <x v="6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n v="25025"/>
    <x v="4143"/>
    <x v="4653"/>
    <n v="8556"/>
    <x v="111"/>
    <x v="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x v="3952"/>
    <x v="4654"/>
    <n v="8566"/>
    <x v="79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n v="5025"/>
    <x v="3143"/>
    <x v="4655"/>
    <n v="8566"/>
    <x v="118"/>
    <x v="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n v="5085"/>
    <x v="281"/>
    <x v="4656"/>
    <n v="8566"/>
    <x v="75"/>
    <x v="7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x v="2057"/>
    <x v="4657"/>
    <n v="38103"/>
    <x v="148"/>
    <x v="0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n v="23964"/>
    <x v="4144"/>
    <x v="4658"/>
    <n v="38103"/>
    <x v="118"/>
    <x v="0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x v="4145"/>
    <x v="4659"/>
    <n v="38103"/>
    <x v="61"/>
    <x v="0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n v="54438"/>
    <x v="4146"/>
    <x v="4660"/>
    <n v="38103"/>
    <x v="52"/>
    <x v="0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05"/>
    <n v="59706"/>
    <x v="4147"/>
    <x v="4661"/>
    <n v="38103"/>
    <x v="61"/>
    <x v="1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x v="4148"/>
    <x v="4662"/>
    <n v="38115"/>
    <x v="240"/>
    <x v="0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n v="18114"/>
    <x v="4149"/>
    <x v="4663"/>
    <n v="27132"/>
    <x v="136"/>
    <x v="0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n v="41886"/>
    <x v="4150"/>
    <x v="4664"/>
    <n v="27132"/>
    <x v="190"/>
    <x v="2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n v="35821"/>
    <x v="4151"/>
    <x v="4665"/>
    <n v="27132"/>
    <x v="67"/>
    <x v="30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x v="4152"/>
    <x v="4666"/>
    <n v="27132"/>
    <x v="184"/>
    <x v="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n v="48006"/>
    <x v="4153"/>
    <x v="4667"/>
    <n v="27132"/>
    <x v="400"/>
    <x v="292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n v="13620"/>
    <x v="4154"/>
    <x v="4668"/>
    <n v="28428"/>
    <x v="183"/>
    <x v="7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x v="4155"/>
    <x v="4669"/>
    <n v="28418"/>
    <x v="189"/>
    <x v="0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x v="4156"/>
    <x v="4670"/>
    <n v="28418"/>
    <x v="69"/>
    <x v="0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n v="53965"/>
    <x v="4157"/>
    <x v="4671"/>
    <n v="28418"/>
    <x v="209"/>
    <x v="15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x v="4158"/>
    <x v="4672"/>
    <n v="28418"/>
    <x v="13"/>
    <x v="0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n v="50446"/>
    <x v="4159"/>
    <x v="4673"/>
    <n v="28418"/>
    <x v="38"/>
    <x v="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x v="4160"/>
    <x v="4674"/>
    <n v="28418"/>
    <x v="197"/>
    <x v="0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x v="4161"/>
    <x v="4675"/>
    <n v="28418"/>
    <x v="7"/>
    <x v="0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05"/>
    <n v="52896"/>
    <x v="4162"/>
    <x v="4676"/>
    <n v="28418"/>
    <x v="239"/>
    <x v="13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05"/>
    <n v="53352"/>
    <x v="4163"/>
    <x v="4677"/>
    <n v="28418"/>
    <x v="399"/>
    <x v="47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n v="42510"/>
    <x v="4164"/>
    <x v="4678"/>
    <n v="28418"/>
    <x v="126"/>
    <x v="7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งานบำรุงปกติ"/>
    <n v="29905"/>
    <x v="38"/>
    <x v="41"/>
    <n v="5800"/>
    <x v="51"/>
    <x v="229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งานบำรุงปกติ"/>
    <n v="9950"/>
    <x v="38"/>
    <x v="41"/>
    <n v="5800"/>
    <x v="116"/>
    <x v="8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n v="14980"/>
    <x v="4165"/>
    <x v="4679"/>
    <n v="5800"/>
    <x v="257"/>
    <x v="19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งานบำรุงปกติ"/>
    <n v="5500"/>
    <x v="38"/>
    <x v="41"/>
    <n v="5811"/>
    <x v="78"/>
    <x v="42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n v="5085"/>
    <x v="281"/>
    <x v="4680"/>
    <n v="4435"/>
    <x v="153"/>
    <x v="11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n v="5055"/>
    <x v="4166"/>
    <x v="4681"/>
    <n v="4435"/>
    <x v="125"/>
    <x v="3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งานบำรุงปกติ"/>
    <n v="44564"/>
    <x v="38"/>
    <x v="41"/>
    <n v="4424"/>
    <x v="36"/>
    <x v="307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x v="298"/>
    <x v="4682"/>
    <n v="4435"/>
    <x v="69"/>
    <x v="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n v="30030"/>
    <x v="4167"/>
    <x v="4683"/>
    <n v="4424"/>
    <x v="137"/>
    <x v="3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n v="15886"/>
    <x v="38"/>
    <x v="41"/>
    <n v="2202"/>
    <x v="74"/>
    <x v="152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งานบำรุงปกติ"/>
    <n v="32104"/>
    <x v="38"/>
    <x v="41"/>
    <n v="2202"/>
    <x v="60"/>
    <x v="141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n v="10421"/>
    <x v="4168"/>
    <x v="4684"/>
    <n v="7358"/>
    <x v="107"/>
    <x v="2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งานบำรุงปกติ"/>
    <n v="47072"/>
    <x v="38"/>
    <x v="41"/>
    <n v="7358"/>
    <x v="118"/>
    <x v="65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x v="4169"/>
    <x v="4685"/>
    <n v="7368"/>
    <x v="139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x v="4170"/>
    <x v="4686"/>
    <n v="7358"/>
    <x v="25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n v="4990"/>
    <x v="1538"/>
    <x v="4687"/>
    <n v="7368"/>
    <x v="297"/>
    <x v="14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n v="25020"/>
    <x v="4171"/>
    <x v="4688"/>
    <n v="7775"/>
    <x v="293"/>
    <x v="14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n v="45000"/>
    <x v="4172"/>
    <x v="4689"/>
    <n v="7775"/>
    <x v="37"/>
    <x v="3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n v="10110"/>
    <x v="2907"/>
    <x v="4690"/>
    <n v="7775"/>
    <x v="392"/>
    <x v="6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n v="9022"/>
    <x v="4012"/>
    <x v="4691"/>
    <n v="16268"/>
    <x v="100"/>
    <x v="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n v="3500"/>
    <x v="3598"/>
    <x v="4692"/>
    <n v="16278"/>
    <x v="137"/>
    <x v="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n v="2083"/>
    <x v="4173"/>
    <x v="4693"/>
    <n v="16278"/>
    <x v="53"/>
    <x v="0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x v="4174"/>
    <x v="4694"/>
    <n v="16278"/>
    <x v="49"/>
    <x v="0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n v="9775"/>
    <x v="4175"/>
    <x v="4695"/>
    <n v="16268"/>
    <x v="47"/>
    <x v="0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n v="9960"/>
    <x v="4176"/>
    <x v="4696"/>
    <n v="16268"/>
    <x v="227"/>
    <x v="2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n v="10050"/>
    <x v="4177"/>
    <x v="4697"/>
    <n v="16268"/>
    <x v="275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x v="4178"/>
    <x v="4698"/>
    <n v="16248"/>
    <x v="159"/>
    <x v="0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n v="5095"/>
    <x v="1496"/>
    <x v="4699"/>
    <n v="16278"/>
    <x v="95"/>
    <x v="6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x v="4179"/>
    <x v="4700"/>
    <n v="16268"/>
    <x v="16"/>
    <x v="0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x v="4180"/>
    <x v="4701"/>
    <n v="16278"/>
    <x v="7"/>
    <x v="0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x v="38"/>
    <x v="41"/>
    <n v="0"/>
    <x v="154"/>
    <x v="129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x v="38"/>
    <x v="41"/>
    <n v="0"/>
    <x v="139"/>
    <x v="137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x v="38"/>
    <x v="41"/>
    <n v="0"/>
    <x v="368"/>
    <x v="385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x v="38"/>
    <x v="41"/>
    <n v="0"/>
    <x v="174"/>
    <x v="284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n v="4900"/>
    <x v="4181"/>
    <x v="4702"/>
    <n v="14200"/>
    <x v="198"/>
    <x v="6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n v="48150"/>
    <x v="4182"/>
    <x v="4703"/>
    <n v="14190"/>
    <x v="108"/>
    <x v="11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x v="4135"/>
    <x v="4704"/>
    <n v="14200"/>
    <x v="49"/>
    <x v="0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n v="1865"/>
    <x v="4183"/>
    <x v="4705"/>
    <n v="14200"/>
    <x v="62"/>
    <x v="11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n v="28880"/>
    <x v="4184"/>
    <x v="4706"/>
    <n v="10367"/>
    <x v="254"/>
    <x v="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n v="11710"/>
    <x v="4185"/>
    <x v="4707"/>
    <n v="10367"/>
    <x v="103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x v="4186"/>
    <x v="4708"/>
    <n v="10367"/>
    <x v="192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n v="36324"/>
    <x v="4187"/>
    <x v="4709"/>
    <n v="13985"/>
    <x v="100"/>
    <x v="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งานบำรุงปกติ"/>
    <n v="36174"/>
    <x v="38"/>
    <x v="41"/>
    <n v="13985"/>
    <x v="99"/>
    <x v="125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x v="4188"/>
    <x v="3659"/>
    <n v="29637"/>
    <x v="105"/>
    <x v="0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x v="4189"/>
    <x v="4710"/>
    <n v="29637"/>
    <x v="392"/>
    <x v="0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n v="42189"/>
    <x v="4190"/>
    <x v="4711"/>
    <n v="5854"/>
    <x v="32"/>
    <x v="3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n v="35996"/>
    <x v="4191"/>
    <x v="4712"/>
    <n v="5854"/>
    <x v="229"/>
    <x v="6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x v="4192"/>
    <x v="4713"/>
    <n v="17648"/>
    <x v="44"/>
    <x v="0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05"/>
    <n v="18122"/>
    <x v="4193"/>
    <x v="4714"/>
    <n v="17648"/>
    <x v="131"/>
    <x v="30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x v="4194"/>
    <x v="4715"/>
    <n v="17648"/>
    <x v="220"/>
    <x v="0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n v="22280"/>
    <x v="4195"/>
    <x v="4716"/>
    <n v="17648"/>
    <x v="30"/>
    <x v="15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n v="12066"/>
    <x v="2660"/>
    <x v="4717"/>
    <n v="17648"/>
    <x v="194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n v="4415"/>
    <x v="4196"/>
    <x v="1980"/>
    <n v="13496"/>
    <x v="168"/>
    <x v="81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x v="4197"/>
    <x v="4718"/>
    <n v="13485"/>
    <x v="25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n v="59730"/>
    <x v="4198"/>
    <x v="4719"/>
    <n v="13485"/>
    <x v="140"/>
    <x v="2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n v="5970"/>
    <x v="3641"/>
    <x v="4720"/>
    <n v="13496"/>
    <x v="318"/>
    <x v="97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n v="41777"/>
    <x v="4199"/>
    <x v="4721"/>
    <n v="13485"/>
    <x v="30"/>
    <x v="15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n v="29994"/>
    <x v="4200"/>
    <x v="4722"/>
    <n v="13485"/>
    <x v="15"/>
    <x v="6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n v="35928"/>
    <x v="232"/>
    <x v="4723"/>
    <n v="13485"/>
    <x v="150"/>
    <x v="15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n v="11952"/>
    <x v="4201"/>
    <x v="4724"/>
    <n v="13485"/>
    <x v="212"/>
    <x v="12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n v="5964"/>
    <x v="1864"/>
    <x v="4725"/>
    <n v="13496"/>
    <x v="163"/>
    <x v="98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n v="59604"/>
    <x v="4202"/>
    <x v="4726"/>
    <n v="13485"/>
    <x v="100"/>
    <x v="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x v="4007"/>
    <x v="4727"/>
    <n v="13484"/>
    <x v="49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n v="56352"/>
    <x v="4203"/>
    <x v="4728"/>
    <n v="13485"/>
    <x v="150"/>
    <x v="15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x v="4204"/>
    <x v="4729"/>
    <n v="13485"/>
    <x v="192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n v="46613"/>
    <x v="4205"/>
    <x v="4730"/>
    <n v="13485"/>
    <x v="32"/>
    <x v="3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n v="45368"/>
    <x v="4206"/>
    <x v="4731"/>
    <n v="7946"/>
    <x v="135"/>
    <x v="3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n v="4441"/>
    <x v="4207"/>
    <x v="4732"/>
    <n v="7957"/>
    <x v="274"/>
    <x v="98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x v="247"/>
    <x v="4733"/>
    <n v="7957"/>
    <x v="63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n v="1500"/>
    <x v="4208"/>
    <x v="4734"/>
    <n v="7957"/>
    <x v="321"/>
    <x v="97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x v="1194"/>
    <x v="4735"/>
    <n v="7957"/>
    <x v="175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n v="44550"/>
    <x v="4209"/>
    <x v="4736"/>
    <n v="7408"/>
    <x v="117"/>
    <x v="6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n v="35968"/>
    <x v="4210"/>
    <x v="4737"/>
    <n v="7408"/>
    <x v="276"/>
    <x v="19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n v="1905"/>
    <x v="4211"/>
    <x v="4738"/>
    <n v="7418"/>
    <x v="90"/>
    <x v="15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x v="4166"/>
    <x v="4739"/>
    <n v="7418"/>
    <x v="139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n v="5010"/>
    <x v="2610"/>
    <x v="4740"/>
    <n v="7418"/>
    <x v="322"/>
    <x v="47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n v="9925"/>
    <x v="4212"/>
    <x v="4741"/>
    <n v="7408"/>
    <x v="226"/>
    <x v="9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x v="2113"/>
    <x v="4742"/>
    <n v="7418"/>
    <x v="84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n v="4990"/>
    <x v="1538"/>
    <x v="4743"/>
    <n v="7418"/>
    <x v="268"/>
    <x v="19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n v="10025"/>
    <x v="284"/>
    <x v="4744"/>
    <n v="7408"/>
    <x v="279"/>
    <x v="2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n v="25005"/>
    <x v="4213"/>
    <x v="4745"/>
    <n v="7408"/>
    <x v="108"/>
    <x v="11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n v="3040"/>
    <x v="4214"/>
    <x v="4746"/>
    <n v="7418"/>
    <x v="209"/>
    <x v="15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x v="4208"/>
    <x v="4747"/>
    <n v="7418"/>
    <x v="116"/>
    <x v="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n v="1900"/>
    <x v="2944"/>
    <x v="4748"/>
    <n v="7418"/>
    <x v="341"/>
    <x v="232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n v="1500"/>
    <x v="4208"/>
    <x v="4749"/>
    <n v="7418"/>
    <x v="481"/>
    <x v="20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x v="4215"/>
    <x v="4750"/>
    <n v="7418"/>
    <x v="7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n v="1200"/>
    <x v="4216"/>
    <x v="4751"/>
    <n v="7418"/>
    <x v="498"/>
    <x v="128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n v="1500"/>
    <x v="4208"/>
    <x v="3786"/>
    <n v="7418"/>
    <x v="183"/>
    <x v="7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n v="1510"/>
    <x v="4217"/>
    <x v="4752"/>
    <n v="7418"/>
    <x v="75"/>
    <x v="7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n v="1598"/>
    <x v="4218"/>
    <x v="4753"/>
    <n v="7418"/>
    <x v="256"/>
    <x v="10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n v="41982"/>
    <x v="4219"/>
    <x v="4754"/>
    <n v="34837"/>
    <x v="428"/>
    <x v="341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n v="49005"/>
    <x v="4220"/>
    <x v="4755"/>
    <n v="34837"/>
    <x v="441"/>
    <x v="355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x v="4221"/>
    <x v="4756"/>
    <n v="34837"/>
    <x v="69"/>
    <x v="0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x v="4222"/>
    <x v="4757"/>
    <n v="34837"/>
    <x v="104"/>
    <x v="0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x v="4223"/>
    <x v="4758"/>
    <n v="34837"/>
    <x v="44"/>
    <x v="0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x v="294"/>
    <x v="4759"/>
    <n v="34848"/>
    <x v="54"/>
    <x v="0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x v="4224"/>
    <x v="4760"/>
    <n v="34837"/>
    <x v="161"/>
    <x v="0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n v="45015"/>
    <x v="4225"/>
    <x v="4761"/>
    <n v="34837"/>
    <x v="111"/>
    <x v="0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x v="4226"/>
    <x v="4762"/>
    <n v="34837"/>
    <x v="71"/>
    <x v="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n v="48015"/>
    <x v="4227"/>
    <x v="4763"/>
    <n v="34837"/>
    <x v="100"/>
    <x v="0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n v="48000"/>
    <x v="4228"/>
    <x v="4764"/>
    <n v="34837"/>
    <x v="56"/>
    <x v="0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x v="38"/>
    <x v="41"/>
    <n v="0"/>
    <x v="95"/>
    <x v="209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x v="38"/>
    <x v="41"/>
    <n v="0"/>
    <x v="314"/>
    <x v="351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x v="4229"/>
    <x v="4765"/>
    <n v="5345"/>
    <x v="78"/>
    <x v="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x v="4230"/>
    <x v="4766"/>
    <n v="5345"/>
    <x v="97"/>
    <x v="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x v="4231"/>
    <x v="4767"/>
    <n v="5345"/>
    <x v="175"/>
    <x v="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n v="22729"/>
    <x v="4232"/>
    <x v="4768"/>
    <n v="5345"/>
    <x v="30"/>
    <x v="15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งานบำรุงปกติ"/>
    <n v="44425"/>
    <x v="38"/>
    <x v="41"/>
    <n v="3352"/>
    <x v="147"/>
    <x v="92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งานบำรุงปกติ"/>
    <n v="17802"/>
    <x v="38"/>
    <x v="41"/>
    <n v="3352"/>
    <x v="117"/>
    <x v="62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งานบำรุงปกติ"/>
    <n v="36032"/>
    <x v="38"/>
    <x v="41"/>
    <n v="4156"/>
    <x v="116"/>
    <x v="8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x v="101"/>
    <x v="4769"/>
    <n v="4156"/>
    <x v="189"/>
    <x v="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งานบำรุงปกติ"/>
    <n v="13514"/>
    <x v="38"/>
    <x v="41"/>
    <n v="4156"/>
    <x v="6"/>
    <x v="85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งานบำรุงปกติ"/>
    <n v="40532"/>
    <x v="38"/>
    <x v="41"/>
    <n v="4156"/>
    <x v="45"/>
    <x v="24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n v="8978"/>
    <x v="907"/>
    <x v="4770"/>
    <n v="4156"/>
    <x v="101"/>
    <x v="3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x v="2858"/>
    <x v="4771"/>
    <n v="4166"/>
    <x v="69"/>
    <x v="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n v="22324"/>
    <x v="4233"/>
    <x v="4772"/>
    <n v="4156"/>
    <x v="257"/>
    <x v="19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งานบำรุงปกติ"/>
    <n v="22167"/>
    <x v="38"/>
    <x v="41"/>
    <n v="4156"/>
    <x v="154"/>
    <x v="129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งานบำรุงปกติ"/>
    <n v="2250"/>
    <x v="38"/>
    <x v="41"/>
    <n v="4166"/>
    <x v="13"/>
    <x v="61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n v="12138"/>
    <x v="4234"/>
    <x v="4773"/>
    <n v="18990"/>
    <x v="433"/>
    <x v="344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n v="432"/>
    <x v="4235"/>
    <x v="4774"/>
    <n v="18856"/>
    <x v="19"/>
    <x v="3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n v="4086"/>
    <x v="4236"/>
    <x v="4775"/>
    <n v="18977"/>
    <x v="204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n v="43770"/>
    <x v="4237"/>
    <x v="4776"/>
    <n v="18990"/>
    <x v="357"/>
    <x v="43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n v="9063"/>
    <x v="2175"/>
    <x v="4777"/>
    <n v="18990"/>
    <x v="283"/>
    <x v="235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n v="3654"/>
    <x v="4238"/>
    <x v="4778"/>
    <n v="19001"/>
    <x v="499"/>
    <x v="275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n v="4572"/>
    <x v="622"/>
    <x v="4779"/>
    <n v="19001"/>
    <x v="281"/>
    <x v="233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n v="18130"/>
    <x v="4239"/>
    <x v="4780"/>
    <n v="18990"/>
    <x v="164"/>
    <x v="0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n v="40532"/>
    <x v="472"/>
    <x v="4781"/>
    <n v="18990"/>
    <x v="420"/>
    <x v="330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n v="9009"/>
    <x v="7"/>
    <x v="4782"/>
    <n v="18990"/>
    <x v="164"/>
    <x v="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n v="4505"/>
    <x v="2135"/>
    <x v="4783"/>
    <n v="19001"/>
    <x v="275"/>
    <x v="0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n v="9228"/>
    <x v="4240"/>
    <x v="4784"/>
    <n v="18990"/>
    <x v="111"/>
    <x v="0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n v="36869"/>
    <x v="4241"/>
    <x v="4785"/>
    <n v="18990"/>
    <x v="202"/>
    <x v="0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n v="23643"/>
    <x v="4242"/>
    <x v="4786"/>
    <n v="18990"/>
    <x v="146"/>
    <x v="90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n v="22356"/>
    <x v="4243"/>
    <x v="4787"/>
    <n v="18990"/>
    <x v="41"/>
    <x v="0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n v="11149"/>
    <x v="38"/>
    <x v="41"/>
    <n v="2730"/>
    <x v="164"/>
    <x v="47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งานบำรุงปกติ"/>
    <n v="234"/>
    <x v="38"/>
    <x v="41"/>
    <n v="2741"/>
    <x v="122"/>
    <x v="71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n v="12105"/>
    <x v="38"/>
    <x v="41"/>
    <n v="2730"/>
    <x v="275"/>
    <x v="15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n v="31622"/>
    <x v="38"/>
    <x v="41"/>
    <n v="2731"/>
    <x v="116"/>
    <x v="8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n v="5454"/>
    <x v="38"/>
    <x v="41"/>
    <n v="2729"/>
    <x v="210"/>
    <x v="12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n v="10656"/>
    <x v="38"/>
    <x v="41"/>
    <n v="2731"/>
    <x v="275"/>
    <x v="15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n v="1836"/>
    <x v="38"/>
    <x v="41"/>
    <n v="2741"/>
    <x v="378"/>
    <x v="268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n v="39894"/>
    <x v="4244"/>
    <x v="4788"/>
    <n v="13609"/>
    <x v="109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n v="53742"/>
    <x v="4245"/>
    <x v="4789"/>
    <n v="13609"/>
    <x v="140"/>
    <x v="2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n v="53340"/>
    <x v="4246"/>
    <x v="4790"/>
    <n v="13609"/>
    <x v="64"/>
    <x v="11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n v="53448"/>
    <x v="4247"/>
    <x v="4791"/>
    <n v="13609"/>
    <x v="142"/>
    <x v="2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x v="4248"/>
    <x v="4792"/>
    <n v="13609"/>
    <x v="186"/>
    <x v="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n v="13398"/>
    <x v="4249"/>
    <x v="4793"/>
    <n v="13619"/>
    <x v="51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n v="54150"/>
    <x v="4250"/>
    <x v="507"/>
    <n v="13609"/>
    <x v="50"/>
    <x v="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งานบำรุงปกติ"/>
    <n v="54132"/>
    <x v="38"/>
    <x v="41"/>
    <n v="13609"/>
    <x v="255"/>
    <x v="256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งานบำรุงปกติ"/>
    <n v="36156"/>
    <x v="38"/>
    <x v="41"/>
    <n v="13609"/>
    <x v="203"/>
    <x v="169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n v="54809"/>
    <x v="4251"/>
    <x v="1344"/>
    <n v="18844"/>
    <x v="173"/>
    <x v="0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n v="54522"/>
    <x v="4252"/>
    <x v="4794"/>
    <n v="18844"/>
    <x v="193"/>
    <x v="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x v="4253"/>
    <x v="4795"/>
    <n v="18844"/>
    <x v="186"/>
    <x v="0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n v="40257"/>
    <x v="4254"/>
    <x v="4796"/>
    <n v="18844"/>
    <x v="52"/>
    <x v="0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n v="40221"/>
    <x v="4255"/>
    <x v="4797"/>
    <n v="18844"/>
    <x v="194"/>
    <x v="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n v="40224"/>
    <x v="4256"/>
    <x v="2198"/>
    <n v="18844"/>
    <x v="124"/>
    <x v="0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n v="40536"/>
    <x v="4257"/>
    <x v="4798"/>
    <n v="18844"/>
    <x v="193"/>
    <x v="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x v="4258"/>
    <x v="4799"/>
    <n v="18844"/>
    <x v="16"/>
    <x v="0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x v="4259"/>
    <x v="4800"/>
    <n v="18844"/>
    <x v="94"/>
    <x v="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n v="38456"/>
    <x v="38"/>
    <x v="41"/>
    <n v="1777"/>
    <x v="259"/>
    <x v="225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n v="3848"/>
    <x v="38"/>
    <x v="41"/>
    <n v="1053"/>
    <x v="5"/>
    <x v="13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n v="30006"/>
    <x v="38"/>
    <x v="41"/>
    <n v="1678"/>
    <x v="143"/>
    <x v="87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n v="30216"/>
    <x v="38"/>
    <x v="41"/>
    <n v="1678"/>
    <x v="69"/>
    <x v="39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n v="6036"/>
    <x v="38"/>
    <x v="41"/>
    <n v="1688"/>
    <x v="26"/>
    <x v="54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งานบำรุงปกติ"/>
    <n v="28629"/>
    <x v="38"/>
    <x v="41"/>
    <n v="1678"/>
    <x v="392"/>
    <x v="350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งานบำรุงปกติ"/>
    <n v="24200"/>
    <x v="38"/>
    <x v="41"/>
    <n v="1678"/>
    <x v="19"/>
    <x v="114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x v="38"/>
    <x v="41"/>
    <n v="0"/>
    <x v="259"/>
    <x v="225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n v="9031"/>
    <x v="38"/>
    <x v="41"/>
    <n v="1619"/>
    <x v="79"/>
    <x v="79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n v="4522"/>
    <x v="38"/>
    <x v="41"/>
    <n v="1629"/>
    <x v="109"/>
    <x v="14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n v="12018"/>
    <x v="38"/>
    <x v="41"/>
    <n v="1619"/>
    <x v="188"/>
    <x v="122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n v="17994"/>
    <x v="38"/>
    <x v="41"/>
    <n v="1619"/>
    <x v="85"/>
    <x v="232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n v="18012"/>
    <x v="38"/>
    <x v="41"/>
    <n v="1619"/>
    <x v="142"/>
    <x v="86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x v="4260"/>
    <x v="4801"/>
    <n v="6601"/>
    <x v="134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x v="4261"/>
    <x v="4802"/>
    <n v="6601"/>
    <x v="56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งานบำรุงปกติ"/>
    <n v="16495"/>
    <x v="38"/>
    <x v="41"/>
    <n v="6601"/>
    <x v="203"/>
    <x v="169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งานบำรุงปกติ"/>
    <n v="5506"/>
    <x v="38"/>
    <x v="41"/>
    <n v="6611"/>
    <x v="144"/>
    <x v="88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งานบำรุงปกติ"/>
    <n v="49511"/>
    <x v="38"/>
    <x v="41"/>
    <n v="6601"/>
    <x v="47"/>
    <x v="26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x v="4262"/>
    <x v="4803"/>
    <n v="6601"/>
    <x v="147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งานบำรุงปกติ"/>
    <n v="49577"/>
    <x v="38"/>
    <x v="41"/>
    <n v="6601"/>
    <x v="118"/>
    <x v="65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x v="4263"/>
    <x v="4804"/>
    <n v="6601"/>
    <x v="136"/>
    <x v="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n v="2744"/>
    <x v="4264"/>
    <x v="4805"/>
    <n v="6591"/>
    <x v="360"/>
    <x v="8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n v="2184"/>
    <x v="4265"/>
    <x v="4806"/>
    <n v="11953"/>
    <x v="124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n v="37292"/>
    <x v="4266"/>
    <x v="4807"/>
    <n v="11975"/>
    <x v="111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n v="44741"/>
    <x v="4267"/>
    <x v="4808"/>
    <n v="11975"/>
    <x v="144"/>
    <x v="88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n v="27095"/>
    <x v="4268"/>
    <x v="4809"/>
    <n v="11975"/>
    <x v="442"/>
    <x v="356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n v="40284"/>
    <x v="4269"/>
    <x v="4810"/>
    <n v="11975"/>
    <x v="188"/>
    <x v="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n v="27036"/>
    <x v="4270"/>
    <x v="4811"/>
    <n v="11975"/>
    <x v="19"/>
    <x v="3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x v="4271"/>
    <x v="4812"/>
    <n v="11975"/>
    <x v="7"/>
    <x v="0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n v="9050"/>
    <x v="4272"/>
    <x v="4813"/>
    <n v="11975"/>
    <x v="61"/>
    <x v="15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n v="918"/>
    <x v="4273"/>
    <x v="4814"/>
    <n v="11988"/>
    <x v="416"/>
    <x v="16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x v="38"/>
    <x v="41"/>
    <n v="0"/>
    <x v="138"/>
    <x v="14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x v="38"/>
    <x v="41"/>
    <n v="0"/>
    <x v="103"/>
    <x v="117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x v="38"/>
    <x v="41"/>
    <n v="0"/>
    <x v="16"/>
    <x v="119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x v="38"/>
    <x v="41"/>
    <n v="0"/>
    <x v="190"/>
    <x v="250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x v="38"/>
    <x v="41"/>
    <n v="0"/>
    <x v="293"/>
    <x v="266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n v="18126"/>
    <x v="38"/>
    <x v="41"/>
    <n v="803"/>
    <x v="224"/>
    <x v="173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n v="54132"/>
    <x v="38"/>
    <x v="41"/>
    <n v="803"/>
    <x v="153"/>
    <x v="226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n v="5958"/>
    <x v="38"/>
    <x v="41"/>
    <n v="810"/>
    <x v="392"/>
    <x v="350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n v="35796"/>
    <x v="38"/>
    <x v="41"/>
    <n v="803"/>
    <x v="247"/>
    <x v="249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n v="35622"/>
    <x v="38"/>
    <x v="41"/>
    <n v="803"/>
    <x v="36"/>
    <x v="307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n v="18042"/>
    <x v="38"/>
    <x v="41"/>
    <n v="803"/>
    <x v="192"/>
    <x v="123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n v="18030"/>
    <x v="38"/>
    <x v="41"/>
    <n v="803"/>
    <x v="25"/>
    <x v="53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n v="11928"/>
    <x v="38"/>
    <x v="41"/>
    <n v="803"/>
    <x v="7"/>
    <x v="165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n v="42126"/>
    <x v="38"/>
    <x v="41"/>
    <n v="803"/>
    <x v="166"/>
    <x v="124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n v="35772"/>
    <x v="38"/>
    <x v="41"/>
    <n v="803"/>
    <x v="81"/>
    <x v="181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n v="33000"/>
    <x v="38"/>
    <x v="41"/>
    <n v="803"/>
    <x v="130"/>
    <x v="103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n v="39435"/>
    <x v="38"/>
    <x v="41"/>
    <n v="803"/>
    <x v="119"/>
    <x v="66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n v="16544"/>
    <x v="38"/>
    <x v="41"/>
    <n v="803"/>
    <x v="68"/>
    <x v="134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x v="4274"/>
    <x v="4815"/>
    <n v="6066"/>
    <x v="220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x v="4275"/>
    <x v="4816"/>
    <n v="6066"/>
    <x v="116"/>
    <x v="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x v="4276"/>
    <x v="4817"/>
    <n v="6066"/>
    <x v="72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n v="44968"/>
    <x v="2789"/>
    <x v="4818"/>
    <n v="6066"/>
    <x v="130"/>
    <x v="3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x v="4277"/>
    <x v="4819"/>
    <n v="6066"/>
    <x v="221"/>
    <x v="0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งานบำรุงปกติ"/>
    <n v="40554"/>
    <x v="38"/>
    <x v="41"/>
    <n v="6066"/>
    <x v="144"/>
    <x v="88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งานบำรุงปกติ"/>
    <n v="40603"/>
    <x v="38"/>
    <x v="41"/>
    <n v="6066"/>
    <x v="80"/>
    <x v="80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n v="44973"/>
    <x v="38"/>
    <x v="41"/>
    <n v="88"/>
    <x v="183"/>
    <x v="230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n v="44829"/>
    <x v="38"/>
    <x v="41"/>
    <n v="88"/>
    <x v="236"/>
    <x v="187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n v="31536"/>
    <x v="38"/>
    <x v="41"/>
    <n v="88"/>
    <x v="153"/>
    <x v="226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n v="33033"/>
    <x v="4278"/>
    <x v="4820"/>
    <n v="11372"/>
    <x v="441"/>
    <x v="355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งานบำรุงปกติ"/>
    <n v="54879"/>
    <x v="38"/>
    <x v="41"/>
    <n v="11372"/>
    <x v="151"/>
    <x v="94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n v="27418"/>
    <x v="4279"/>
    <x v="4821"/>
    <n v="11372"/>
    <x v="41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n v="27572"/>
    <x v="4280"/>
    <x v="4822"/>
    <n v="11372"/>
    <x v="11"/>
    <x v="4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n v="44110"/>
    <x v="4281"/>
    <x v="4823"/>
    <n v="11372"/>
    <x v="145"/>
    <x v="0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n v="16418"/>
    <x v="4282"/>
    <x v="4824"/>
    <n v="11372"/>
    <x v="200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n v="5627"/>
    <x v="2833"/>
    <x v="4825"/>
    <n v="11382"/>
    <x v="277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n v="1056"/>
    <x v="4283"/>
    <x v="4826"/>
    <n v="11382"/>
    <x v="249"/>
    <x v="367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n v="1540"/>
    <x v="4284"/>
    <x v="4827"/>
    <n v="11382"/>
    <x v="40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n v="1210"/>
    <x v="4285"/>
    <x v="4828"/>
    <n v="11382"/>
    <x v="240"/>
    <x v="30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n v="1210"/>
    <x v="4285"/>
    <x v="4829"/>
    <n v="11382"/>
    <x v="78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n v="1210"/>
    <x v="4285"/>
    <x v="3735"/>
    <n v="11382"/>
    <x v="21"/>
    <x v="8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n v="1210"/>
    <x v="4285"/>
    <x v="4830"/>
    <n v="11382"/>
    <x v="471"/>
    <x v="129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x v="4286"/>
    <x v="4831"/>
    <n v="11382"/>
    <x v="220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n v="1210"/>
    <x v="4285"/>
    <x v="2093"/>
    <n v="11382"/>
    <x v="210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n v="10835"/>
    <x v="4287"/>
    <x v="4832"/>
    <n v="11369"/>
    <x v="146"/>
    <x v="90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n v="39716"/>
    <x v="4288"/>
    <x v="4833"/>
    <n v="6419"/>
    <x v="241"/>
    <x v="1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x v="4289"/>
    <x v="4834"/>
    <n v="6419"/>
    <x v="48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x v="4290"/>
    <x v="4835"/>
    <n v="6419"/>
    <x v="79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x v="4291"/>
    <x v="4836"/>
    <n v="6418"/>
    <x v="184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x v="4292"/>
    <x v="4837"/>
    <n v="6429"/>
    <x v="9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งานบำรุงปกติ"/>
    <n v="16704"/>
    <x v="38"/>
    <x v="41"/>
    <n v="6419"/>
    <x v="410"/>
    <x v="298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n v="1489"/>
    <x v="4293"/>
    <x v="4838"/>
    <n v="6390"/>
    <x v="108"/>
    <x v="11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x v="38"/>
    <x v="41"/>
    <n v="0"/>
    <x v="151"/>
    <x v="94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x v="38"/>
    <x v="41"/>
    <n v="0"/>
    <x v="45"/>
    <x v="24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งานบำรุงปกติ"/>
    <n v="28226"/>
    <x v="38"/>
    <x v="41"/>
    <n v="3967"/>
    <x v="87"/>
    <x v="164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งานบำรุงปกติ"/>
    <n v="28215"/>
    <x v="38"/>
    <x v="41"/>
    <n v="3967"/>
    <x v="211"/>
    <x v="149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n v="4527"/>
    <x v="38"/>
    <x v="41"/>
    <n v="359"/>
    <x v="367"/>
    <x v="372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n v="34310"/>
    <x v="38"/>
    <x v="41"/>
    <n v="353"/>
    <x v="195"/>
    <x v="313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x v="38"/>
    <x v="41"/>
    <n v="0"/>
    <x v="182"/>
    <x v="136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x v="38"/>
    <x v="41"/>
    <n v="0"/>
    <x v="118"/>
    <x v="65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x v="38"/>
    <x v="41"/>
    <n v="0"/>
    <x v="166"/>
    <x v="124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x v="38"/>
    <x v="41"/>
    <n v="0"/>
    <x v="188"/>
    <x v="122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x v="38"/>
    <x v="41"/>
    <n v="0"/>
    <x v="99"/>
    <x v="125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x v="38"/>
    <x v="41"/>
    <n v="0"/>
    <x v="5"/>
    <x v="13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x v="38"/>
    <x v="41"/>
    <n v="0"/>
    <x v="260"/>
    <x v="222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x v="38"/>
    <x v="41"/>
    <n v="0"/>
    <x v="233"/>
    <x v="182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x v="38"/>
    <x v="41"/>
    <n v="0"/>
    <x v="50"/>
    <x v="159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x v="38"/>
    <x v="41"/>
    <n v="0"/>
    <x v="136"/>
    <x v="121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x v="38"/>
    <x v="41"/>
    <n v="0"/>
    <x v="280"/>
    <x v="3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x v="38"/>
    <x v="41"/>
    <n v="0"/>
    <x v="112"/>
    <x v="6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x v="38"/>
    <x v="41"/>
    <n v="0"/>
    <x v="337"/>
    <x v="462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n v="14369"/>
    <x v="4294"/>
    <x v="4839"/>
    <n v="16748"/>
    <x v="82"/>
    <x v="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n v="15678"/>
    <x v="4295"/>
    <x v="4840"/>
    <n v="16748"/>
    <x v="145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n v="13812"/>
    <x v="4296"/>
    <x v="4841"/>
    <n v="16749"/>
    <x v="5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n v="12264"/>
    <x v="4297"/>
    <x v="4842"/>
    <n v="16757"/>
    <x v="441"/>
    <x v="355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n v="23460"/>
    <x v="4298"/>
    <x v="4843"/>
    <n v="16755"/>
    <x v="277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x v="4299"/>
    <x v="4844"/>
    <n v="16749"/>
    <x v="113"/>
    <x v="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n v="23262"/>
    <x v="4300"/>
    <x v="4845"/>
    <n v="16755"/>
    <x v="204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n v="17334"/>
    <x v="4301"/>
    <x v="4846"/>
    <n v="16753"/>
    <x v="46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n v="20310"/>
    <x v="4302"/>
    <x v="4847"/>
    <n v="16747"/>
    <x v="99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x v="4303"/>
    <x v="4848"/>
    <n v="16750"/>
    <x v="104"/>
    <x v="0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n v="8281"/>
    <x v="4304"/>
    <x v="4849"/>
    <n v="16738"/>
    <x v="62"/>
    <x v="11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x v="38"/>
    <x v="41"/>
    <n v="0"/>
    <x v="394"/>
    <x v="431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x v="38"/>
    <x v="41"/>
    <n v="0"/>
    <x v="159"/>
    <x v="19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x v="38"/>
    <x v="41"/>
    <n v="0"/>
    <x v="328"/>
    <x v="312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x v="38"/>
    <x v="41"/>
    <n v="0"/>
    <x v="40"/>
    <x v="1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x v="38"/>
    <x v="41"/>
    <n v="0"/>
    <x v="430"/>
    <x v="463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x v="38"/>
    <x v="41"/>
    <n v="0"/>
    <x v="94"/>
    <x v="81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x v="4305"/>
    <x v="4850"/>
    <n v="80458"/>
    <x v="12"/>
    <x v="0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x v="4306"/>
    <x v="4851"/>
    <n v="80469"/>
    <x v="469"/>
    <x v="0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x v="4307"/>
    <x v="4852"/>
    <n v="80458"/>
    <x v="7"/>
    <x v="0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OL05"/>
    <n v="6024"/>
    <x v="587"/>
    <x v="4853"/>
    <n v="80469"/>
    <x v="116"/>
    <x v="0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n v="12216"/>
    <x v="4308"/>
    <x v="4854"/>
    <n v="21145"/>
    <x v="32"/>
    <x v="3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n v="5772"/>
    <x v="4309"/>
    <x v="4855"/>
    <n v="21156"/>
    <x v="32"/>
    <x v="3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n v="23355"/>
    <x v="4310"/>
    <x v="4856"/>
    <n v="21145"/>
    <x v="187"/>
    <x v="15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n v="5946"/>
    <x v="1857"/>
    <x v="4857"/>
    <n v="21156"/>
    <x v="15"/>
    <x v="6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x v="1861"/>
    <x v="3434"/>
    <n v="13400"/>
    <x v="154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n v="12072"/>
    <x v="4311"/>
    <x v="4858"/>
    <n v="13400"/>
    <x v="75"/>
    <x v="7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n v="23928"/>
    <x v="4312"/>
    <x v="343"/>
    <n v="13400"/>
    <x v="202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x v="4313"/>
    <x v="1083"/>
    <n v="13400"/>
    <x v="18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n v="23742"/>
    <x v="3310"/>
    <x v="4859"/>
    <n v="13400"/>
    <x v="2"/>
    <x v="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งานบำรุงปกติ"/>
    <n v="59604"/>
    <x v="38"/>
    <x v="41"/>
    <n v="13400"/>
    <x v="124"/>
    <x v="74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n v="59880"/>
    <x v="4314"/>
    <x v="4860"/>
    <n v="13400"/>
    <x v="134"/>
    <x v="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x v="4315"/>
    <x v="4861"/>
    <n v="13400"/>
    <x v="132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x v="1853"/>
    <x v="4862"/>
    <n v="43716"/>
    <x v="153"/>
    <x v="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n v="11952"/>
    <x v="2121"/>
    <x v="4863"/>
    <n v="43706"/>
    <x v="221"/>
    <x v="0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x v="4316"/>
    <x v="4864"/>
    <n v="43706"/>
    <x v="259"/>
    <x v="0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x v="4317"/>
    <x v="4865"/>
    <n v="35139"/>
    <x v="89"/>
    <x v="0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x v="4318"/>
    <x v="4866"/>
    <n v="35139"/>
    <x v="319"/>
    <x v="0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x v="4319"/>
    <x v="4867"/>
    <n v="35139"/>
    <x v="318"/>
    <x v="0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x v="4320"/>
    <x v="4868"/>
    <n v="35150"/>
    <x v="155"/>
    <x v="0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x v="4321"/>
    <x v="4869"/>
    <n v="35139"/>
    <x v="379"/>
    <x v="0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x v="4322"/>
    <x v="4870"/>
    <n v="35139"/>
    <x v="326"/>
    <x v="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x v="4323"/>
    <x v="4871"/>
    <n v="11976"/>
    <x v="79"/>
    <x v="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n v="4875"/>
    <x v="4324"/>
    <x v="4872"/>
    <n v="11986"/>
    <x v="17"/>
    <x v="7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x v="2462"/>
    <x v="4873"/>
    <n v="11986"/>
    <x v="192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x v="4325"/>
    <x v="4874"/>
    <n v="11975"/>
    <x v="189"/>
    <x v="0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n v="49715"/>
    <x v="4326"/>
    <x v="4875"/>
    <n v="11976"/>
    <x v="89"/>
    <x v="6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x v="4327"/>
    <x v="4876"/>
    <n v="11986"/>
    <x v="16"/>
    <x v="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x v="4328"/>
    <x v="4877"/>
    <n v="11976"/>
    <x v="13"/>
    <x v="0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x v="4329"/>
    <x v="4878"/>
    <n v="11976"/>
    <x v="44"/>
    <x v="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n v="36013"/>
    <x v="4330"/>
    <x v="4879"/>
    <n v="11976"/>
    <x v="280"/>
    <x v="0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n v="3874"/>
    <x v="4331"/>
    <x v="4880"/>
    <n v="11962"/>
    <x v="41"/>
    <x v="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n v="2058"/>
    <x v="4332"/>
    <x v="4881"/>
    <n v="11905"/>
    <x v="218"/>
    <x v="13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n v="1795"/>
    <x v="4333"/>
    <x v="4882"/>
    <n v="11986"/>
    <x v="175"/>
    <x v="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x v="4334"/>
    <x v="4883"/>
    <n v="42195"/>
    <x v="18"/>
    <x v="0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x v="4335"/>
    <x v="4884"/>
    <n v="42195"/>
    <x v="10"/>
    <x v="0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n v="27238"/>
    <x v="4336"/>
    <x v="4885"/>
    <n v="42195"/>
    <x v="42"/>
    <x v="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x v="4337"/>
    <x v="4886"/>
    <n v="42195"/>
    <x v="186"/>
    <x v="0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x v="4338"/>
    <x v="4887"/>
    <n v="42195"/>
    <x v="84"/>
    <x v="0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x v="2730"/>
    <x v="4888"/>
    <n v="42205"/>
    <x v="154"/>
    <x v="0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x v="4339"/>
    <x v="4889"/>
    <n v="22995"/>
    <x v="448"/>
    <x v="0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n v="54813"/>
    <x v="4340"/>
    <x v="4890"/>
    <n v="22995"/>
    <x v="37"/>
    <x v="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x v="4341"/>
    <x v="4891"/>
    <n v="22995"/>
    <x v="25"/>
    <x v="0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05"/>
    <n v="9729"/>
    <x v="4342"/>
    <x v="4892"/>
    <n v="22995"/>
    <x v="121"/>
    <x v="2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n v="6018"/>
    <x v="99"/>
    <x v="4893"/>
    <n v="17148"/>
    <x v="200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n v="6024"/>
    <x v="4343"/>
    <x v="4894"/>
    <n v="17133"/>
    <x v="19"/>
    <x v="3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x v="4344"/>
    <x v="4895"/>
    <n v="17138"/>
    <x v="71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x v="38"/>
    <x v="41"/>
    <n v="0"/>
    <x v="43"/>
    <x v="22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x v="38"/>
    <x v="41"/>
    <n v="0"/>
    <x v="319"/>
    <x v="44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x v="38"/>
    <x v="41"/>
    <n v="0"/>
    <x v="275"/>
    <x v="15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x v="38"/>
    <x v="41"/>
    <n v="0"/>
    <x v="277"/>
    <x v="98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x v="38"/>
    <x v="41"/>
    <n v="0"/>
    <x v="112"/>
    <x v="6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x v="38"/>
    <x v="41"/>
    <n v="0"/>
    <x v="184"/>
    <x v="109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x v="38"/>
    <x v="41"/>
    <n v="0"/>
    <x v="439"/>
    <x v="464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n v="31365"/>
    <x v="38"/>
    <x v="41"/>
    <n v="1832"/>
    <x v="50"/>
    <x v="159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n v="9252"/>
    <x v="38"/>
    <x v="41"/>
    <n v="1832"/>
    <x v="55"/>
    <x v="32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n v="17150"/>
    <x v="38"/>
    <x v="41"/>
    <n v="1832"/>
    <x v="111"/>
    <x v="57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n v="26960"/>
    <x v="38"/>
    <x v="41"/>
    <n v="2721"/>
    <x v="280"/>
    <x v="3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n v="14164"/>
    <x v="38"/>
    <x v="41"/>
    <n v="2721"/>
    <x v="280"/>
    <x v="3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n v="41055"/>
    <x v="38"/>
    <x v="41"/>
    <n v="2721"/>
    <x v="46"/>
    <x v="25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n v="41510"/>
    <x v="38"/>
    <x v="41"/>
    <n v="2721"/>
    <x v="345"/>
    <x v="264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n v="18247"/>
    <x v="38"/>
    <x v="41"/>
    <n v="2721"/>
    <x v="344"/>
    <x v="26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n v="59496"/>
    <x v="4345"/>
    <x v="2641"/>
    <n v="29276"/>
    <x v="254"/>
    <x v="0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n v="17790"/>
    <x v="251"/>
    <x v="4896"/>
    <n v="29276"/>
    <x v="110"/>
    <x v="0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n v="18288"/>
    <x v="4346"/>
    <x v="4897"/>
    <n v="29276"/>
    <x v="196"/>
    <x v="15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n v="54432"/>
    <x v="4347"/>
    <x v="4898"/>
    <n v="29276"/>
    <x v="107"/>
    <x v="2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n v="59730"/>
    <x v="4348"/>
    <x v="4899"/>
    <n v="29276"/>
    <x v="119"/>
    <x v="7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n v="6114"/>
    <x v="2455"/>
    <x v="3310"/>
    <n v="29287"/>
    <x v="221"/>
    <x v="0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n v="12354"/>
    <x v="4349"/>
    <x v="4900"/>
    <n v="16167"/>
    <x v="321"/>
    <x v="97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n v="54522"/>
    <x v="4350"/>
    <x v="4901"/>
    <n v="16167"/>
    <x v="50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x v="4351"/>
    <x v="4902"/>
    <n v="16167"/>
    <x v="186"/>
    <x v="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n v="24606"/>
    <x v="4352"/>
    <x v="4903"/>
    <n v="16167"/>
    <x v="151"/>
    <x v="94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x v="4353"/>
    <x v="4904"/>
    <n v="16165"/>
    <x v="113"/>
    <x v="0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n v="54210"/>
    <x v="4354"/>
    <x v="4905"/>
    <n v="16167"/>
    <x v="87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n v="29772"/>
    <x v="4355"/>
    <x v="4906"/>
    <n v="16167"/>
    <x v="143"/>
    <x v="0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n v="59298"/>
    <x v="4356"/>
    <x v="4907"/>
    <n v="16167"/>
    <x v="118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n v="24174"/>
    <x v="4357"/>
    <x v="4908"/>
    <n v="16167"/>
    <x v="140"/>
    <x v="2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n v="4496"/>
    <x v="209"/>
    <x v="4909"/>
    <n v="8089"/>
    <x v="50"/>
    <x v="0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x v="4358"/>
    <x v="4910"/>
    <n v="8089"/>
    <x v="55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x v="4359"/>
    <x v="4911"/>
    <n v="8079"/>
    <x v="154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n v="27662"/>
    <x v="4360"/>
    <x v="4912"/>
    <n v="8079"/>
    <x v="194"/>
    <x v="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งานบำรุงปกติ"/>
    <n v="17780"/>
    <x v="38"/>
    <x v="41"/>
    <n v="8079"/>
    <x v="260"/>
    <x v="222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n v="22441"/>
    <x v="4361"/>
    <x v="2021"/>
    <n v="8079"/>
    <x v="194"/>
    <x v="0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x v="4362"/>
    <x v="4913"/>
    <n v="8079"/>
    <x v="60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n v="1517"/>
    <x v="767"/>
    <x v="4914"/>
    <n v="8089"/>
    <x v="141"/>
    <x v="145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x v="38"/>
    <x v="41"/>
    <n v="0"/>
    <x v="35"/>
    <x v="113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x v="38"/>
    <x v="41"/>
    <n v="0"/>
    <x v="280"/>
    <x v="3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x v="38"/>
    <x v="41"/>
    <n v="0"/>
    <x v="194"/>
    <x v="126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x v="4363"/>
    <x v="4915"/>
    <n v="5841"/>
    <x v="78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x v="4364"/>
    <x v="4916"/>
    <n v="5841"/>
    <x v="50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x v="4365"/>
    <x v="4917"/>
    <n v="5841"/>
    <x v="100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x v="38"/>
    <x v="41"/>
    <n v="0"/>
    <x v="500"/>
    <x v="465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x v="38"/>
    <x v="41"/>
    <n v="0"/>
    <x v="290"/>
    <x v="240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x v="38"/>
    <x v="41"/>
    <n v="0"/>
    <x v="207"/>
    <x v="293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n v="5796"/>
    <x v="4366"/>
    <x v="4918"/>
    <n v="17074"/>
    <x v="137"/>
    <x v="3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n v="59653"/>
    <x v="4367"/>
    <x v="4919"/>
    <n v="8348"/>
    <x v="187"/>
    <x v="15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n v="2460"/>
    <x v="4368"/>
    <x v="4920"/>
    <n v="8359"/>
    <x v="28"/>
    <x v="13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n v="45075"/>
    <x v="4369"/>
    <x v="4921"/>
    <n v="8348"/>
    <x v="263"/>
    <x v="11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x v="1588"/>
    <x v="4922"/>
    <n v="8348"/>
    <x v="113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n v="18426"/>
    <x v="73"/>
    <x v="4923"/>
    <n v="8348"/>
    <x v="227"/>
    <x v="2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งานบำรุงปกติ"/>
    <n v="2400"/>
    <x v="38"/>
    <x v="41"/>
    <n v="8359"/>
    <x v="428"/>
    <x v="341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x v="4370"/>
    <x v="4924"/>
    <n v="8359"/>
    <x v="132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n v="50000"/>
    <x v="4371"/>
    <x v="4925"/>
    <n v="27927"/>
    <x v="151"/>
    <x v="94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n v="49765"/>
    <x v="4372"/>
    <x v="4926"/>
    <n v="27927"/>
    <x v="136"/>
    <x v="0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n v="50750"/>
    <x v="4373"/>
    <x v="4927"/>
    <n v="27927"/>
    <x v="342"/>
    <x v="26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n v="16412"/>
    <x v="4374"/>
    <x v="4928"/>
    <n v="27927"/>
    <x v="173"/>
    <x v="0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n v="6120"/>
    <x v="1495"/>
    <x v="4929"/>
    <n v="27937"/>
    <x v="102"/>
    <x v="0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x v="4375"/>
    <x v="4930"/>
    <n v="27926"/>
    <x v="272"/>
    <x v="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n v="3240"/>
    <x v="1026"/>
    <x v="4931"/>
    <n v="27937"/>
    <x v="240"/>
    <x v="30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n v="6060"/>
    <x v="428"/>
    <x v="4932"/>
    <n v="27937"/>
    <x v="137"/>
    <x v="3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n v="49735"/>
    <x v="4376"/>
    <x v="4933"/>
    <n v="11230"/>
    <x v="1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x v="4377"/>
    <x v="4934"/>
    <n v="11230"/>
    <x v="54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n v="49890"/>
    <x v="4378"/>
    <x v="4935"/>
    <n v="11230"/>
    <x v="87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n v="33545"/>
    <x v="4379"/>
    <x v="4936"/>
    <n v="11230"/>
    <x v="103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n v="5050"/>
    <x v="360"/>
    <x v="4937"/>
    <n v="11240"/>
    <x v="29"/>
    <x v="14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งานบำรุงปกติ"/>
    <n v="37532"/>
    <x v="38"/>
    <x v="41"/>
    <n v="3804"/>
    <x v="101"/>
    <x v="104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งานบำรุงปกติ"/>
    <n v="35110"/>
    <x v="38"/>
    <x v="41"/>
    <n v="3804"/>
    <x v="9"/>
    <x v="41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n v="34815"/>
    <x v="38"/>
    <x v="41"/>
    <n v="3605"/>
    <x v="138"/>
    <x v="148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n v="49630"/>
    <x v="38"/>
    <x v="41"/>
    <n v="3605"/>
    <x v="40"/>
    <x v="18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n v="49520"/>
    <x v="38"/>
    <x v="41"/>
    <n v="3605"/>
    <x v="109"/>
    <x v="143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งานบำรุงปกติ"/>
    <n v="15035"/>
    <x v="38"/>
    <x v="41"/>
    <n v="3605"/>
    <x v="113"/>
    <x v="58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n v="7668"/>
    <x v="38"/>
    <x v="41"/>
    <n v="3615"/>
    <x v="84"/>
    <x v="45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n v="16368"/>
    <x v="4380"/>
    <x v="4938"/>
    <n v="14252"/>
    <x v="285"/>
    <x v="9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x v="4381"/>
    <x v="4939"/>
    <n v="14252"/>
    <x v="13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n v="5946"/>
    <x v="1857"/>
    <x v="4940"/>
    <n v="14262"/>
    <x v="40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n v="35538"/>
    <x v="4382"/>
    <x v="4941"/>
    <n v="14252"/>
    <x v="78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x v="4383"/>
    <x v="4942"/>
    <n v="14252"/>
    <x v="132"/>
    <x v="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x v="4384"/>
    <x v="4943"/>
    <n v="14252"/>
    <x v="60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x v="4385"/>
    <x v="4944"/>
    <n v="14252"/>
    <x v="159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n v="17808"/>
    <x v="4386"/>
    <x v="4945"/>
    <n v="14252"/>
    <x v="314"/>
    <x v="31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n v="5952"/>
    <x v="4387"/>
    <x v="4946"/>
    <n v="14244"/>
    <x v="137"/>
    <x v="3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n v="8496"/>
    <x v="4388"/>
    <x v="4947"/>
    <n v="14250"/>
    <x v="62"/>
    <x v="11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x v="4389"/>
    <x v="4948"/>
    <n v="14252"/>
    <x v="139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n v="58938"/>
    <x v="4390"/>
    <x v="4949"/>
    <n v="14252"/>
    <x v="50"/>
    <x v="0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n v="23814"/>
    <x v="4391"/>
    <x v="4950"/>
    <n v="14252"/>
    <x v="194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n v="41298"/>
    <x v="4392"/>
    <x v="4951"/>
    <n v="24912"/>
    <x v="259"/>
    <x v="30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n v="27924"/>
    <x v="4393"/>
    <x v="4952"/>
    <n v="24912"/>
    <x v="262"/>
    <x v="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x v="4394"/>
    <x v="4953"/>
    <n v="24912"/>
    <x v="49"/>
    <x v="0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n v="5678"/>
    <x v="4395"/>
    <x v="4954"/>
    <n v="24923"/>
    <x v="279"/>
    <x v="2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n v="53377"/>
    <x v="4396"/>
    <x v="4955"/>
    <n v="24912"/>
    <x v="67"/>
    <x v="30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x v="4397"/>
    <x v="4956"/>
    <n v="7103"/>
    <x v="193"/>
    <x v="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x v="4398"/>
    <x v="4957"/>
    <n v="7103"/>
    <x v="103"/>
    <x v="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x v="4399"/>
    <x v="4958"/>
    <n v="7103"/>
    <x v="124"/>
    <x v="0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งานบำรุงปกติ"/>
    <n v="46662"/>
    <x v="38"/>
    <x v="41"/>
    <n v="6803"/>
    <x v="47"/>
    <x v="26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งานบำรุงปกติ"/>
    <n v="5015"/>
    <x v="38"/>
    <x v="41"/>
    <n v="6813"/>
    <x v="173"/>
    <x v="7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x v="4400"/>
    <x v="558"/>
    <n v="6803"/>
    <x v="52"/>
    <x v="0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x v="4401"/>
    <x v="4959"/>
    <n v="6803"/>
    <x v="46"/>
    <x v="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x v="4402"/>
    <x v="4960"/>
    <n v="6802"/>
    <x v="16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n v="15015"/>
    <x v="4403"/>
    <x v="4961"/>
    <n v="6803"/>
    <x v="122"/>
    <x v="3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x v="4404"/>
    <x v="4962"/>
    <n v="6803"/>
    <x v="99"/>
    <x v="0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x v="4405"/>
    <x v="4963"/>
    <n v="6803"/>
    <x v="100"/>
    <x v="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x v="4406"/>
    <x v="4964"/>
    <n v="6813"/>
    <x v="72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x v="4177"/>
    <x v="4965"/>
    <n v="6803"/>
    <x v="63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x v="4407"/>
    <x v="4966"/>
    <n v="6803"/>
    <x v="189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x v="4408"/>
    <x v="4967"/>
    <n v="6803"/>
    <x v="113"/>
    <x v="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x v="4409"/>
    <x v="4968"/>
    <n v="6803"/>
    <x v="45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x v="4410"/>
    <x v="4969"/>
    <n v="6803"/>
    <x v="72"/>
    <x v="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n v="25025"/>
    <x v="4411"/>
    <x v="4970"/>
    <n v="6803"/>
    <x v="279"/>
    <x v="2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x v="435"/>
    <x v="4971"/>
    <n v="6813"/>
    <x v="118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n v="2955"/>
    <x v="4412"/>
    <x v="4972"/>
    <n v="6813"/>
    <x v="67"/>
    <x v="30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x v="4413"/>
    <x v="1848"/>
    <n v="6813"/>
    <x v="154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x v="4414"/>
    <x v="4973"/>
    <n v="6813"/>
    <x v="50"/>
    <x v="0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x v="4415"/>
    <x v="4974"/>
    <n v="6796"/>
    <x v="71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x v="4416"/>
    <x v="4975"/>
    <n v="6803"/>
    <x v="55"/>
    <x v="0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x v="4417"/>
    <x v="4976"/>
    <n v="6803"/>
    <x v="184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n v="49433"/>
    <x v="4418"/>
    <x v="4977"/>
    <n v="6803"/>
    <x v="36"/>
    <x v="7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x v="3115"/>
    <x v="149"/>
    <n v="6803"/>
    <x v="72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n v="300"/>
    <x v="4419"/>
    <x v="4978"/>
    <n v="6813"/>
    <x v="129"/>
    <x v="2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n v="15095"/>
    <x v="38"/>
    <x v="41"/>
    <n v="2976"/>
    <x v="173"/>
    <x v="7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n v="23958"/>
    <x v="4420"/>
    <x v="4979"/>
    <n v="15158"/>
    <x v="345"/>
    <x v="264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n v="59874"/>
    <x v="4421"/>
    <x v="4980"/>
    <n v="15158"/>
    <x v="11"/>
    <x v="4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n v="11976"/>
    <x v="3760"/>
    <x v="4092"/>
    <n v="15158"/>
    <x v="383"/>
    <x v="269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n v="35856"/>
    <x v="4422"/>
    <x v="4981"/>
    <n v="15158"/>
    <x v="144"/>
    <x v="88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x v="4423"/>
    <x v="4982"/>
    <n v="15158"/>
    <x v="54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n v="6000"/>
    <x v="21"/>
    <x v="4983"/>
    <n v="15169"/>
    <x v="74"/>
    <x v="11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x v="4424"/>
    <x v="4984"/>
    <n v="15158"/>
    <x v="58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n v="23994"/>
    <x v="598"/>
    <x v="4985"/>
    <n v="15158"/>
    <x v="124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n v="54042"/>
    <x v="4425"/>
    <x v="4986"/>
    <n v="25950"/>
    <x v="210"/>
    <x v="0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n v="54150"/>
    <x v="1574"/>
    <x v="4987"/>
    <n v="25950"/>
    <x v="277"/>
    <x v="0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n v="24138"/>
    <x v="4426"/>
    <x v="4988"/>
    <n v="25950"/>
    <x v="48"/>
    <x v="0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n v="5861"/>
    <x v="4427"/>
    <x v="4989"/>
    <n v="25961"/>
    <x v="103"/>
    <x v="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x v="4428"/>
    <x v="4990"/>
    <n v="25950"/>
    <x v="44"/>
    <x v="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n v="58884"/>
    <x v="4429"/>
    <x v="4991"/>
    <n v="25947"/>
    <x v="280"/>
    <x v="0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x v="4430"/>
    <x v="4992"/>
    <n v="25947"/>
    <x v="154"/>
    <x v="0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n v="47443"/>
    <x v="4431"/>
    <x v="4993"/>
    <n v="26725"/>
    <x v="317"/>
    <x v="255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n v="18972"/>
    <x v="4432"/>
    <x v="4994"/>
    <n v="26725"/>
    <x v="281"/>
    <x v="233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n v="47443"/>
    <x v="4433"/>
    <x v="4995"/>
    <n v="26725"/>
    <x v="111"/>
    <x v="0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n v="18957"/>
    <x v="4434"/>
    <x v="4996"/>
    <n v="26725"/>
    <x v="146"/>
    <x v="90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งานบำรุงปกติ"/>
    <n v="4536"/>
    <x v="38"/>
    <x v="41"/>
    <n v="2895"/>
    <x v="161"/>
    <x v="106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งานบำรุงปกติ"/>
    <n v="10080"/>
    <x v="38"/>
    <x v="41"/>
    <n v="2885"/>
    <x v="135"/>
    <x v="168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n v="49890"/>
    <x v="38"/>
    <x v="41"/>
    <n v="2885"/>
    <x v="233"/>
    <x v="182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n v="5050"/>
    <x v="38"/>
    <x v="41"/>
    <n v="2895"/>
    <x v="342"/>
    <x v="260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งานบำรุงปกติ"/>
    <n v="20000"/>
    <x v="38"/>
    <x v="41"/>
    <n v="2885"/>
    <x v="154"/>
    <x v="129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n v="9980"/>
    <x v="38"/>
    <x v="41"/>
    <n v="2885"/>
    <x v="0"/>
    <x v="89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n v="26690"/>
    <x v="38"/>
    <x v="41"/>
    <n v="2885"/>
    <x v="275"/>
    <x v="15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งานบำรุงปกติ"/>
    <n v="25150"/>
    <x v="38"/>
    <x v="41"/>
    <n v="2720"/>
    <x v="188"/>
    <x v="122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n v="37445"/>
    <x v="38"/>
    <x v="41"/>
    <n v="2720"/>
    <x v="111"/>
    <x v="57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งานบำรุงปกติ"/>
    <n v="15015"/>
    <x v="38"/>
    <x v="41"/>
    <n v="2720"/>
    <x v="109"/>
    <x v="14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n v="10125"/>
    <x v="38"/>
    <x v="41"/>
    <n v="2720"/>
    <x v="83"/>
    <x v="16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งานบำรุงปกติ"/>
    <n v="12004"/>
    <x v="38"/>
    <x v="41"/>
    <n v="2720"/>
    <x v="280"/>
    <x v="3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งานบำรุงปกติ"/>
    <n v="10935"/>
    <x v="38"/>
    <x v="41"/>
    <n v="6155"/>
    <x v="277"/>
    <x v="98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งานบำรุงปกติ"/>
    <n v="9950"/>
    <x v="38"/>
    <x v="41"/>
    <n v="6158"/>
    <x v="0"/>
    <x v="89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งานบำรุงปกติ"/>
    <n v="24580"/>
    <x v="38"/>
    <x v="41"/>
    <n v="6158"/>
    <x v="83"/>
    <x v="16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n v="34551"/>
    <x v="4435"/>
    <x v="4997"/>
    <n v="6158"/>
    <x v="61"/>
    <x v="15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งานบำรุงปกติ"/>
    <n v="2406"/>
    <x v="38"/>
    <x v="41"/>
    <n v="6169"/>
    <x v="186"/>
    <x v="12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งานบำรุงปกติ"/>
    <n v="44964"/>
    <x v="38"/>
    <x v="41"/>
    <n v="5965"/>
    <x v="122"/>
    <x v="71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x v="4436"/>
    <x v="4998"/>
    <n v="5965"/>
    <x v="161"/>
    <x v="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n v="27086"/>
    <x v="4437"/>
    <x v="4999"/>
    <n v="4152"/>
    <x v="130"/>
    <x v="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งานบำรุงปกติ"/>
    <n v="24928"/>
    <x v="38"/>
    <x v="41"/>
    <n v="4152"/>
    <x v="83"/>
    <x v="16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งานบำรุงปกติ"/>
    <n v="30650"/>
    <x v="38"/>
    <x v="41"/>
    <n v="4152"/>
    <x v="210"/>
    <x v="12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งานบำรุงปกติ"/>
    <n v="40170"/>
    <x v="38"/>
    <x v="41"/>
    <n v="4152"/>
    <x v="87"/>
    <x v="164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งานบำรุงปกติ"/>
    <n v="4050"/>
    <x v="38"/>
    <x v="41"/>
    <n v="4162"/>
    <x v="74"/>
    <x v="152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งานบำรุงปกติ"/>
    <n v="5005"/>
    <x v="38"/>
    <x v="41"/>
    <n v="4162"/>
    <x v="189"/>
    <x v="118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n v="1242"/>
    <x v="4438"/>
    <x v="5000"/>
    <n v="6978"/>
    <x v="125"/>
    <x v="3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x v="4439"/>
    <x v="5001"/>
    <n v="6967"/>
    <x v="118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งานบำรุงปกติ"/>
    <n v="49965"/>
    <x v="38"/>
    <x v="41"/>
    <n v="6967"/>
    <x v="124"/>
    <x v="74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x v="4440"/>
    <x v="4793"/>
    <n v="6967"/>
    <x v="94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x v="4441"/>
    <x v="5002"/>
    <n v="6967"/>
    <x v="40"/>
    <x v="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งานบำรุงปกติ"/>
    <n v="13437"/>
    <x v="38"/>
    <x v="41"/>
    <n v="6967"/>
    <x v="275"/>
    <x v="15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n v="2750"/>
    <x v="4442"/>
    <x v="5003"/>
    <n v="6978"/>
    <x v="147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n v="3475"/>
    <x v="4443"/>
    <x v="5004"/>
    <n v="6978"/>
    <x v="314"/>
    <x v="31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n v="1100"/>
    <x v="4444"/>
    <x v="5005"/>
    <n v="6978"/>
    <x v="360"/>
    <x v="8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งานบำรุงปกติ"/>
    <n v="44048"/>
    <x v="38"/>
    <x v="41"/>
    <n v="2668"/>
    <x v="19"/>
    <x v="114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งานบำรุงปกติ"/>
    <n v="41050"/>
    <x v="38"/>
    <x v="41"/>
    <n v="2668"/>
    <x v="63"/>
    <x v="40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n v="5050"/>
    <x v="38"/>
    <x v="41"/>
    <n v="2678"/>
    <x v="203"/>
    <x v="169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n v="15675"/>
    <x v="38"/>
    <x v="41"/>
    <n v="2668"/>
    <x v="48"/>
    <x v="27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n v="15155"/>
    <x v="38"/>
    <x v="41"/>
    <n v="2668"/>
    <x v="86"/>
    <x v="116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x v="38"/>
    <x v="41"/>
    <n v="0"/>
    <x v="211"/>
    <x v="149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x v="38"/>
    <x v="41"/>
    <n v="0"/>
    <x v="54"/>
    <x v="219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x v="4445"/>
    <x v="5006"/>
    <n v="25837"/>
    <x v="186"/>
    <x v="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x v="4446"/>
    <x v="5007"/>
    <n v="25837"/>
    <x v="71"/>
    <x v="0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n v="53415"/>
    <x v="4447"/>
    <x v="5008"/>
    <n v="25837"/>
    <x v="32"/>
    <x v="3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n v="18102"/>
    <x v="4448"/>
    <x v="5009"/>
    <n v="13911"/>
    <x v="30"/>
    <x v="15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n v="6048"/>
    <x v="81"/>
    <x v="5010"/>
    <n v="13920"/>
    <x v="166"/>
    <x v="15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n v="18138"/>
    <x v="4449"/>
    <x v="5011"/>
    <n v="13911"/>
    <x v="121"/>
    <x v="2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x v="1178"/>
    <x v="5012"/>
    <n v="13911"/>
    <x v="44"/>
    <x v="0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n v="45430"/>
    <x v="4450"/>
    <x v="5013"/>
    <n v="13911"/>
    <x v="142"/>
    <x v="2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n v="10135"/>
    <x v="2105"/>
    <x v="5014"/>
    <n v="13911"/>
    <x v="61"/>
    <x v="15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n v="15205"/>
    <x v="4451"/>
    <x v="5015"/>
    <n v="13911"/>
    <x v="122"/>
    <x v="3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n v="5115"/>
    <x v="2004"/>
    <x v="5016"/>
    <n v="13920"/>
    <x v="228"/>
    <x v="14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n v="4935"/>
    <x v="4452"/>
    <x v="5017"/>
    <n v="13920"/>
    <x v="325"/>
    <x v="97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x v="4453"/>
    <x v="5018"/>
    <n v="13920"/>
    <x v="113"/>
    <x v="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n v="24680"/>
    <x v="4454"/>
    <x v="5019"/>
    <n v="13911"/>
    <x v="121"/>
    <x v="2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x v="4455"/>
    <x v="5020"/>
    <n v="4795"/>
    <x v="39"/>
    <x v="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x v="4456"/>
    <x v="222"/>
    <n v="4785"/>
    <x v="104"/>
    <x v="0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n v="4024"/>
    <x v="154"/>
    <x v="5021"/>
    <n v="9784"/>
    <x v="209"/>
    <x v="15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x v="4457"/>
    <x v="5022"/>
    <n v="9774"/>
    <x v="79"/>
    <x v="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n v="31528"/>
    <x v="4458"/>
    <x v="5023"/>
    <n v="9774"/>
    <x v="143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n v="19108"/>
    <x v="4459"/>
    <x v="5024"/>
    <n v="9774"/>
    <x v="85"/>
    <x v="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n v="4032"/>
    <x v="4460"/>
    <x v="5025"/>
    <n v="9784"/>
    <x v="200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n v="5508"/>
    <x v="3986"/>
    <x v="5026"/>
    <n v="9784"/>
    <x v="316"/>
    <x v="47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x v="38"/>
    <x v="41"/>
    <n v="0"/>
    <x v="190"/>
    <x v="250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x v="38"/>
    <x v="41"/>
    <n v="0"/>
    <x v="6"/>
    <x v="85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x v="38"/>
    <x v="41"/>
    <n v="0"/>
    <x v="377"/>
    <x v="195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x v="38"/>
    <x v="41"/>
    <n v="0"/>
    <x v="69"/>
    <x v="39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x v="38"/>
    <x v="41"/>
    <n v="0"/>
    <x v="110"/>
    <x v="56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x v="38"/>
    <x v="41"/>
    <n v="0"/>
    <x v="318"/>
    <x v="345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x v="38"/>
    <x v="41"/>
    <n v="0"/>
    <x v="223"/>
    <x v="171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งานบำรุงปกติ"/>
    <n v="8293"/>
    <x v="38"/>
    <x v="41"/>
    <n v="2919"/>
    <x v="87"/>
    <x v="164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n v="5065"/>
    <x v="38"/>
    <x v="41"/>
    <n v="2929"/>
    <x v="173"/>
    <x v="7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งานบำรุงปกติ"/>
    <n v="5000"/>
    <x v="38"/>
    <x v="41"/>
    <n v="2929"/>
    <x v="17"/>
    <x v="265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n v="5270"/>
    <x v="38"/>
    <x v="41"/>
    <n v="2929"/>
    <x v="145"/>
    <x v="2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n v="2990"/>
    <x v="38"/>
    <x v="41"/>
    <n v="2929"/>
    <x v="1"/>
    <x v="145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n v="12125"/>
    <x v="38"/>
    <x v="41"/>
    <n v="2919"/>
    <x v="116"/>
    <x v="8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n v="13415"/>
    <x v="4461"/>
    <x v="5027"/>
    <n v="3815"/>
    <x v="294"/>
    <x v="126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งานบำรุงปกติ"/>
    <n v="4514"/>
    <x v="38"/>
    <x v="41"/>
    <n v="3825"/>
    <x v="228"/>
    <x v="244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งานบำรุงปกติ"/>
    <n v="26995"/>
    <x v="38"/>
    <x v="41"/>
    <n v="3815"/>
    <x v="227"/>
    <x v="177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n v="23976"/>
    <x v="4462"/>
    <x v="3203"/>
    <n v="14753"/>
    <x v="50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งานบำรุงปกติ"/>
    <n v="36777"/>
    <x v="38"/>
    <x v="41"/>
    <n v="14753"/>
    <x v="41"/>
    <x v="19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งานบำรุงปกติ"/>
    <n v="79546"/>
    <x v="38"/>
    <x v="41"/>
    <n v="14753"/>
    <x v="1"/>
    <x v="145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n v="39765"/>
    <x v="4463"/>
    <x v="5028"/>
    <n v="21920"/>
    <x v="210"/>
    <x v="0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n v="39965"/>
    <x v="4464"/>
    <x v="5029"/>
    <n v="21920"/>
    <x v="35"/>
    <x v="15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n v="5967"/>
    <x v="4465"/>
    <x v="3006"/>
    <n v="5722"/>
    <x v="95"/>
    <x v="30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n v="49930"/>
    <x v="4466"/>
    <x v="5030"/>
    <n v="5712"/>
    <x v="149"/>
    <x v="2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x v="4467"/>
    <x v="5031"/>
    <n v="5712"/>
    <x v="60"/>
    <x v="0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x v="4468"/>
    <x v="5032"/>
    <n v="5712"/>
    <x v="132"/>
    <x v="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x v="38"/>
    <x v="41"/>
    <n v="0"/>
    <x v="332"/>
    <x v="363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n v="30950"/>
    <x v="38"/>
    <x v="41"/>
    <n v="2294"/>
    <x v="46"/>
    <x v="25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x v="38"/>
    <x v="41"/>
    <n v="0"/>
    <x v="261"/>
    <x v="196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n v="45700"/>
    <x v="38"/>
    <x v="41"/>
    <n v="2028"/>
    <x v="220"/>
    <x v="166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n v="35855"/>
    <x v="38"/>
    <x v="41"/>
    <n v="2028"/>
    <x v="30"/>
    <x v="70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n v="42913"/>
    <x v="38"/>
    <x v="41"/>
    <n v="3081"/>
    <x v="9"/>
    <x v="41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งานบำรุงปกติ"/>
    <n v="20100"/>
    <x v="38"/>
    <x v="41"/>
    <n v="3081"/>
    <x v="202"/>
    <x v="99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งานบำรุงปกติ"/>
    <n v="35788"/>
    <x v="38"/>
    <x v="41"/>
    <n v="3081"/>
    <x v="9"/>
    <x v="41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n v="59634"/>
    <x v="38"/>
    <x v="41"/>
    <n v="3081"/>
    <x v="104"/>
    <x v="194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n v="5958"/>
    <x v="38"/>
    <x v="41"/>
    <n v="3091"/>
    <x v="53"/>
    <x v="34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n v="41700"/>
    <x v="38"/>
    <x v="41"/>
    <n v="3081"/>
    <x v="26"/>
    <x v="54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งานบำรุงปกติ"/>
    <n v="20205"/>
    <x v="38"/>
    <x v="41"/>
    <n v="7142"/>
    <x v="204"/>
    <x v="142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งานบำรุงปกติ"/>
    <n v="49375"/>
    <x v="38"/>
    <x v="41"/>
    <n v="7142"/>
    <x v="112"/>
    <x v="6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งานบำรุงปกติ"/>
    <n v="5020"/>
    <x v="38"/>
    <x v="41"/>
    <n v="7152"/>
    <x v="102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งานบำรุงปกติ"/>
    <n v="45440"/>
    <x v="38"/>
    <x v="41"/>
    <n v="7142"/>
    <x v="56"/>
    <x v="130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งานบำรุงปกติ"/>
    <n v="33208"/>
    <x v="38"/>
    <x v="41"/>
    <n v="3937"/>
    <x v="1"/>
    <x v="145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งานบำรุงปกติ"/>
    <n v="43545"/>
    <x v="38"/>
    <x v="41"/>
    <n v="3937"/>
    <x v="187"/>
    <x v="162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งานบำรุงปกติ"/>
    <n v="14707"/>
    <x v="38"/>
    <x v="41"/>
    <n v="3937"/>
    <x v="69"/>
    <x v="39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งานบำรุงปกติ"/>
    <n v="5195"/>
    <x v="38"/>
    <x v="41"/>
    <n v="3948"/>
    <x v="139"/>
    <x v="137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งานบำรุงปกติ"/>
    <n v="14830"/>
    <x v="38"/>
    <x v="41"/>
    <n v="3937"/>
    <x v="55"/>
    <x v="32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งานบำรุงปกติ"/>
    <n v="19560"/>
    <x v="38"/>
    <x v="41"/>
    <n v="3937"/>
    <x v="7"/>
    <x v="165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งานบำรุงปกติ"/>
    <n v="29585"/>
    <x v="38"/>
    <x v="41"/>
    <n v="3937"/>
    <x v="187"/>
    <x v="162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งานบำรุงปกติ"/>
    <n v="24555"/>
    <x v="38"/>
    <x v="41"/>
    <n v="3937"/>
    <x v="67"/>
    <x v="110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งานบำรุงปกติ"/>
    <n v="9855"/>
    <x v="38"/>
    <x v="41"/>
    <n v="3937"/>
    <x v="27"/>
    <x v="397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งานบำรุงปกติ"/>
    <n v="44500"/>
    <x v="38"/>
    <x v="41"/>
    <n v="3937"/>
    <x v="120"/>
    <x v="67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n v="50000"/>
    <x v="38"/>
    <x v="41"/>
    <n v="2424"/>
    <x v="95"/>
    <x v="209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n v="45070"/>
    <x v="38"/>
    <x v="41"/>
    <n v="2424"/>
    <x v="37"/>
    <x v="1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งานบำรุงปกติ"/>
    <n v="34789"/>
    <x v="38"/>
    <x v="41"/>
    <n v="2424"/>
    <x v="259"/>
    <x v="225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n v="22594"/>
    <x v="38"/>
    <x v="41"/>
    <n v="1483"/>
    <x v="189"/>
    <x v="118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n v="20400"/>
    <x v="38"/>
    <x v="41"/>
    <n v="1100"/>
    <x v="50"/>
    <x v="159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n v="45625"/>
    <x v="38"/>
    <x v="41"/>
    <n v="1100"/>
    <x v="122"/>
    <x v="71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n v="15155"/>
    <x v="38"/>
    <x v="41"/>
    <n v="1100"/>
    <x v="497"/>
    <x v="461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งานบำรุงปกติ"/>
    <n v="39996"/>
    <x v="38"/>
    <x v="41"/>
    <n v="4461"/>
    <x v="110"/>
    <x v="56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งานบำรุงปกติ"/>
    <n v="4028"/>
    <x v="38"/>
    <x v="41"/>
    <n v="4471"/>
    <x v="86"/>
    <x v="116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งานบำรุงปกติ"/>
    <n v="5045"/>
    <x v="38"/>
    <x v="41"/>
    <n v="4471"/>
    <x v="2"/>
    <x v="31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x v="4469"/>
    <x v="5033"/>
    <n v="4461"/>
    <x v="10"/>
    <x v="0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งานบำรุงปกติ"/>
    <n v="16004"/>
    <x v="38"/>
    <x v="41"/>
    <n v="4461"/>
    <x v="193"/>
    <x v="14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งานบำรุงปกติ"/>
    <n v="41756"/>
    <x v="38"/>
    <x v="41"/>
    <n v="4461"/>
    <x v="10"/>
    <x v="21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n v="39221"/>
    <x v="4470"/>
    <x v="5034"/>
    <n v="4461"/>
    <x v="75"/>
    <x v="7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n v="15844"/>
    <x v="4471"/>
    <x v="5035"/>
    <n v="4461"/>
    <x v="85"/>
    <x v="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งานบำรุงปกติ"/>
    <n v="3964"/>
    <x v="38"/>
    <x v="41"/>
    <n v="4471"/>
    <x v="40"/>
    <x v="18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งานบำรุงปกติ"/>
    <n v="4625"/>
    <x v="38"/>
    <x v="41"/>
    <n v="4471"/>
    <x v="99"/>
    <x v="125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งานบำรุงปกติ"/>
    <n v="1344"/>
    <x v="38"/>
    <x v="41"/>
    <n v="4471"/>
    <x v="299"/>
    <x v="426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งานบำรุงปกติ"/>
    <n v="15555"/>
    <x v="38"/>
    <x v="41"/>
    <n v="4461"/>
    <x v="53"/>
    <x v="34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n v="10375"/>
    <x v="4472"/>
    <x v="5036"/>
    <n v="4461"/>
    <x v="68"/>
    <x v="31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n v="49073"/>
    <x v="4473"/>
    <x v="5037"/>
    <n v="19450"/>
    <x v="240"/>
    <x v="30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n v="21392"/>
    <x v="4474"/>
    <x v="5038"/>
    <n v="19450"/>
    <x v="32"/>
    <x v="3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x v="4475"/>
    <x v="5039"/>
    <n v="19450"/>
    <x v="60"/>
    <x v="0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n v="36288"/>
    <x v="4476"/>
    <x v="5040"/>
    <n v="19450"/>
    <x v="187"/>
    <x v="15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05"/>
    <n v="3885"/>
    <x v="4477"/>
    <x v="5041"/>
    <n v="19460"/>
    <x v="297"/>
    <x v="47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n v="2503"/>
    <x v="4478"/>
    <x v="5042"/>
    <n v="19460"/>
    <x v="197"/>
    <x v="97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n v="35675"/>
    <x v="4479"/>
    <x v="5043"/>
    <n v="11275"/>
    <x v="229"/>
    <x v="6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x v="4480"/>
    <x v="5044"/>
    <n v="11275"/>
    <x v="147"/>
    <x v="0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n v="11924"/>
    <x v="4481"/>
    <x v="5045"/>
    <n v="11275"/>
    <x v="313"/>
    <x v="14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x v="4482"/>
    <x v="5046"/>
    <n v="11286"/>
    <x v="79"/>
    <x v="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งานบำรุงปกติ"/>
    <n v="44919"/>
    <x v="38"/>
    <x v="41"/>
    <n v="3831"/>
    <x v="84"/>
    <x v="45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n v="18108"/>
    <x v="4483"/>
    <x v="5047"/>
    <n v="3831"/>
    <x v="187"/>
    <x v="15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n v="40228"/>
    <x v="4484"/>
    <x v="5048"/>
    <n v="4272"/>
    <x v="183"/>
    <x v="7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x v="367"/>
    <x v="5049"/>
    <n v="8361"/>
    <x v="220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n v="5473"/>
    <x v="2764"/>
    <x v="5050"/>
    <n v="8361"/>
    <x v="116"/>
    <x v="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n v="16351"/>
    <x v="4485"/>
    <x v="5051"/>
    <n v="8350"/>
    <x v="210"/>
    <x v="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งานบำรุงปกติ"/>
    <n v="32796"/>
    <x v="38"/>
    <x v="41"/>
    <n v="8350"/>
    <x v="203"/>
    <x v="169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n v="33209"/>
    <x v="4486"/>
    <x v="5052"/>
    <n v="8350"/>
    <x v="40"/>
    <x v="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x v="4487"/>
    <x v="5053"/>
    <n v="8350"/>
    <x v="54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n v="43752"/>
    <x v="4488"/>
    <x v="5054"/>
    <n v="8350"/>
    <x v="134"/>
    <x v="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n v="4288"/>
    <x v="4489"/>
    <x v="5055"/>
    <n v="8361"/>
    <x v="5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x v="4490"/>
    <x v="5056"/>
    <n v="7885"/>
    <x v="71"/>
    <x v="0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x v="4491"/>
    <x v="5057"/>
    <n v="7885"/>
    <x v="109"/>
    <x v="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x v="4492"/>
    <x v="5058"/>
    <n v="7885"/>
    <x v="159"/>
    <x v="0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x v="4493"/>
    <x v="5059"/>
    <n v="7885"/>
    <x v="100"/>
    <x v="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x v="1518"/>
    <x v="5060"/>
    <n v="5063"/>
    <x v="188"/>
    <x v="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x v="38"/>
    <x v="41"/>
    <n v="0"/>
    <x v="125"/>
    <x v="75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x v="4494"/>
    <x v="5061"/>
    <n v="10217"/>
    <x v="79"/>
    <x v="0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n v="39988"/>
    <x v="4495"/>
    <x v="5062"/>
    <n v="10217"/>
    <x v="87"/>
    <x v="0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x v="4496"/>
    <x v="5063"/>
    <n v="10217"/>
    <x v="148"/>
    <x v="0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x v="4497"/>
    <x v="5064"/>
    <n v="10217"/>
    <x v="57"/>
    <x v="0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x v="4498"/>
    <x v="5065"/>
    <n v="10217"/>
    <x v="55"/>
    <x v="0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n v="8160"/>
    <x v="4499"/>
    <x v="5066"/>
    <n v="10217"/>
    <x v="12"/>
    <x v="15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x v="4500"/>
    <x v="5067"/>
    <n v="10217"/>
    <x v="60"/>
    <x v="0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x v="4501"/>
    <x v="5068"/>
    <n v="10227"/>
    <x v="184"/>
    <x v="0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n v="19745"/>
    <x v="38"/>
    <x v="41"/>
    <n v="2942"/>
    <x v="262"/>
    <x v="11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งานบำรุงปกติ"/>
    <n v="18085"/>
    <x v="38"/>
    <x v="41"/>
    <n v="2942"/>
    <x v="48"/>
    <x v="27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งานบำรุงปกติ"/>
    <n v="4455"/>
    <x v="38"/>
    <x v="41"/>
    <n v="2953"/>
    <x v="125"/>
    <x v="75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งานบำรุงปกติ"/>
    <n v="36310"/>
    <x v="38"/>
    <x v="41"/>
    <n v="2942"/>
    <x v="40"/>
    <x v="18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x v="4502"/>
    <x v="5069"/>
    <n v="9491"/>
    <x v="94"/>
    <x v="0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x v="4503"/>
    <x v="5070"/>
    <n v="9491"/>
    <x v="58"/>
    <x v="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05"/>
    <n v="20020"/>
    <x v="4504"/>
    <x v="5071"/>
    <n v="9491"/>
    <x v="295"/>
    <x v="31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x v="4505"/>
    <x v="5072"/>
    <n v="9491"/>
    <x v="63"/>
    <x v="0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n v="32204"/>
    <x v="4506"/>
    <x v="5073"/>
    <n v="9491"/>
    <x v="35"/>
    <x v="15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n v="10593"/>
    <x v="4507"/>
    <x v="5074"/>
    <n v="9491"/>
    <x v="123"/>
    <x v="98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n v="4496"/>
    <x v="209"/>
    <x v="5075"/>
    <n v="5010"/>
    <x v="37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n v="9000"/>
    <x v="623"/>
    <x v="5076"/>
    <n v="5010"/>
    <x v="458"/>
    <x v="166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งานบำรุงปกติ"/>
    <n v="44969"/>
    <x v="38"/>
    <x v="41"/>
    <n v="5001"/>
    <x v="100"/>
    <x v="72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n v="8901"/>
    <x v="3014"/>
    <x v="5077"/>
    <n v="5000"/>
    <x v="267"/>
    <x v="47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n v="18248"/>
    <x v="4508"/>
    <x v="5078"/>
    <n v="9867"/>
    <x v="266"/>
    <x v="19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n v="9121"/>
    <x v="4509"/>
    <x v="5079"/>
    <n v="9867"/>
    <x v="205"/>
    <x v="98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งานบำรุงปกติ"/>
    <n v="39904"/>
    <x v="38"/>
    <x v="41"/>
    <n v="2881"/>
    <x v="8"/>
    <x v="231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งานบำรุงปกติ"/>
    <n v="15836"/>
    <x v="38"/>
    <x v="41"/>
    <n v="2881"/>
    <x v="39"/>
    <x v="17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งานบำรุงปกติ"/>
    <n v="39225"/>
    <x v="38"/>
    <x v="41"/>
    <n v="2881"/>
    <x v="55"/>
    <x v="32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n v="7892"/>
    <x v="38"/>
    <x v="41"/>
    <n v="2881"/>
    <x v="112"/>
    <x v="6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n v="2328"/>
    <x v="38"/>
    <x v="41"/>
    <n v="2891"/>
    <x v="155"/>
    <x v="253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งานบำรุงปกติ"/>
    <n v="22509"/>
    <x v="38"/>
    <x v="41"/>
    <n v="3459"/>
    <x v="200"/>
    <x v="97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n v="3744"/>
    <x v="38"/>
    <x v="41"/>
    <n v="3469"/>
    <x v="40"/>
    <x v="18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n v="44519"/>
    <x v="38"/>
    <x v="41"/>
    <n v="2503"/>
    <x v="51"/>
    <x v="229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งานบำรุงปกติ"/>
    <n v="9050"/>
    <x v="38"/>
    <x v="41"/>
    <n v="2503"/>
    <x v="40"/>
    <x v="18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n v="40639"/>
    <x v="38"/>
    <x v="41"/>
    <n v="2503"/>
    <x v="57"/>
    <x v="146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งานบำรุงปกติ"/>
    <n v="22617"/>
    <x v="38"/>
    <x v="41"/>
    <n v="2503"/>
    <x v="220"/>
    <x v="166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x v="4510"/>
    <x v="5080"/>
    <n v="6439"/>
    <x v="184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x v="4511"/>
    <x v="5081"/>
    <n v="6439"/>
    <x v="148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x v="4512"/>
    <x v="5082"/>
    <n v="6439"/>
    <x v="84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n v="27041"/>
    <x v="4513"/>
    <x v="5083"/>
    <n v="6439"/>
    <x v="140"/>
    <x v="2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n v="41418"/>
    <x v="38"/>
    <x v="41"/>
    <n v="1005"/>
    <x v="335"/>
    <x v="349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n v="4604"/>
    <x v="38"/>
    <x v="41"/>
    <n v="1015"/>
    <x v="174"/>
    <x v="284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n v="40527"/>
    <x v="38"/>
    <x v="41"/>
    <n v="1005"/>
    <x v="26"/>
    <x v="54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n v="9027"/>
    <x v="38"/>
    <x v="41"/>
    <n v="1005"/>
    <x v="189"/>
    <x v="118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n v="44626"/>
    <x v="4514"/>
    <x v="5084"/>
    <n v="8200"/>
    <x v="225"/>
    <x v="97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n v="44681"/>
    <x v="4515"/>
    <x v="5085"/>
    <n v="8200"/>
    <x v="182"/>
    <x v="7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n v="35955"/>
    <x v="4516"/>
    <x v="5086"/>
    <n v="8200"/>
    <x v="171"/>
    <x v="31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งานบำรุงปกติ"/>
    <n v="40509"/>
    <x v="38"/>
    <x v="41"/>
    <n v="4702"/>
    <x v="147"/>
    <x v="92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งานบำรุงปกติ"/>
    <n v="44856"/>
    <x v="38"/>
    <x v="41"/>
    <n v="4702"/>
    <x v="37"/>
    <x v="1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n v="4496"/>
    <x v="209"/>
    <x v="5087"/>
    <n v="4712"/>
    <x v="26"/>
    <x v="11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n v="4509"/>
    <x v="410"/>
    <x v="5088"/>
    <n v="4712"/>
    <x v="237"/>
    <x v="89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n v="2250"/>
    <x v="4517"/>
    <x v="5089"/>
    <n v="4712"/>
    <x v="256"/>
    <x v="95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n v="2700"/>
    <x v="4518"/>
    <x v="3500"/>
    <n v="4712"/>
    <x v="414"/>
    <x v="8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n v="13702"/>
    <x v="4519"/>
    <x v="5090"/>
    <n v="15701"/>
    <x v="404"/>
    <x v="14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x v="4520"/>
    <x v="5091"/>
    <n v="15701"/>
    <x v="39"/>
    <x v="0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x v="2402"/>
    <x v="5092"/>
    <n v="15711"/>
    <x v="113"/>
    <x v="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x v="4521"/>
    <x v="5093"/>
    <n v="15701"/>
    <x v="49"/>
    <x v="0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x v="4522"/>
    <x v="5094"/>
    <n v="15701"/>
    <x v="186"/>
    <x v="0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n v="9333"/>
    <x v="4523"/>
    <x v="2820"/>
    <n v="15701"/>
    <x v="37"/>
    <x v="3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n v="13792"/>
    <x v="4524"/>
    <x v="5095"/>
    <n v="15701"/>
    <x v="47"/>
    <x v="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n v="24348"/>
    <x v="4525"/>
    <x v="5096"/>
    <n v="10632"/>
    <x v="87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n v="58821"/>
    <x v="4526"/>
    <x v="5097"/>
    <n v="10632"/>
    <x v="30"/>
    <x v="15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x v="4527"/>
    <x v="5098"/>
    <n v="10632"/>
    <x v="132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n v="59478"/>
    <x v="4528"/>
    <x v="5099"/>
    <n v="10632"/>
    <x v="136"/>
    <x v="0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n v="59040"/>
    <x v="4529"/>
    <x v="5100"/>
    <n v="10632"/>
    <x v="130"/>
    <x v="3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x v="4530"/>
    <x v="5101"/>
    <n v="10632"/>
    <x v="39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n v="4378"/>
    <x v="38"/>
    <x v="41"/>
    <n v="895"/>
    <x v="35"/>
    <x v="113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n v="44167"/>
    <x v="38"/>
    <x v="41"/>
    <n v="885"/>
    <x v="6"/>
    <x v="85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n v="30956"/>
    <x v="38"/>
    <x v="41"/>
    <n v="885"/>
    <x v="51"/>
    <x v="229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n v="4423"/>
    <x v="38"/>
    <x v="41"/>
    <n v="895"/>
    <x v="17"/>
    <x v="265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n v="13316"/>
    <x v="38"/>
    <x v="41"/>
    <n v="885"/>
    <x v="109"/>
    <x v="143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n v="26442"/>
    <x v="38"/>
    <x v="41"/>
    <n v="885"/>
    <x v="194"/>
    <x v="126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งานบำรุงปกติ"/>
    <n v="49538"/>
    <x v="38"/>
    <x v="41"/>
    <n v="6538"/>
    <x v="175"/>
    <x v="107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งานบำรุงปกติ"/>
    <n v="32906"/>
    <x v="38"/>
    <x v="41"/>
    <n v="6538"/>
    <x v="164"/>
    <x v="47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งานบำรุงปกติ"/>
    <n v="33187"/>
    <x v="38"/>
    <x v="41"/>
    <n v="6538"/>
    <x v="7"/>
    <x v="165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n v="4125"/>
    <x v="4531"/>
    <x v="5102"/>
    <n v="6549"/>
    <x v="261"/>
    <x v="6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งานบำรุงปกติ"/>
    <n v="4900"/>
    <x v="38"/>
    <x v="41"/>
    <n v="6549"/>
    <x v="99"/>
    <x v="125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งานบำรุงปกติ"/>
    <n v="48204"/>
    <x v="38"/>
    <x v="41"/>
    <n v="4174"/>
    <x v="143"/>
    <x v="87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งานบำรุงปกติ"/>
    <n v="54720"/>
    <x v="38"/>
    <x v="41"/>
    <n v="4174"/>
    <x v="65"/>
    <x v="64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งานบำรุงปกติ"/>
    <n v="43554"/>
    <x v="38"/>
    <x v="41"/>
    <n v="4174"/>
    <x v="219"/>
    <x v="357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งานบำรุงปกติ"/>
    <n v="48829"/>
    <x v="38"/>
    <x v="41"/>
    <n v="4174"/>
    <x v="259"/>
    <x v="225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งานบำรุงปกติ"/>
    <n v="13026"/>
    <x v="38"/>
    <x v="41"/>
    <n v="4174"/>
    <x v="71"/>
    <x v="33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n v="3366"/>
    <x v="4532"/>
    <x v="5103"/>
    <n v="4184"/>
    <x v="404"/>
    <x v="14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x v="38"/>
    <x v="41"/>
    <n v="0"/>
    <x v="108"/>
    <x v="52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x v="38"/>
    <x v="41"/>
    <n v="0"/>
    <x v="239"/>
    <x v="21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x v="38"/>
    <x v="41"/>
    <n v="0"/>
    <x v="24"/>
    <x v="127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x v="38"/>
    <x v="41"/>
    <n v="0"/>
    <x v="267"/>
    <x v="204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x v="38"/>
    <x v="41"/>
    <n v="0"/>
    <x v="62"/>
    <x v="29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งานบำรุงปกติ"/>
    <n v="16456"/>
    <x v="38"/>
    <x v="41"/>
    <n v="6303"/>
    <x v="122"/>
    <x v="71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งานบำรุงปกติ"/>
    <n v="6520"/>
    <x v="38"/>
    <x v="41"/>
    <n v="6313"/>
    <x v="10"/>
    <x v="21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งานบำรุงปกติ"/>
    <n v="28595"/>
    <x v="38"/>
    <x v="41"/>
    <n v="6303"/>
    <x v="227"/>
    <x v="177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x v="4533"/>
    <x v="5104"/>
    <n v="4428"/>
    <x v="132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n v="36288"/>
    <x v="4534"/>
    <x v="5105"/>
    <n v="4428"/>
    <x v="53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x v="4535"/>
    <x v="5106"/>
    <n v="4428"/>
    <x v="69"/>
    <x v="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x v="4536"/>
    <x v="5107"/>
    <n v="4428"/>
    <x v="104"/>
    <x v="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งานบำรุงปกติ"/>
    <n v="39924"/>
    <x v="38"/>
    <x v="41"/>
    <n v="1571"/>
    <x v="30"/>
    <x v="70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งานบำรุงปกติ"/>
    <n v="40572"/>
    <x v="38"/>
    <x v="41"/>
    <n v="2657"/>
    <x v="140"/>
    <x v="160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งานบำรุงปกติ"/>
    <n v="22460"/>
    <x v="38"/>
    <x v="41"/>
    <n v="2657"/>
    <x v="30"/>
    <x v="70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n v="36336"/>
    <x v="4537"/>
    <x v="5108"/>
    <n v="3913"/>
    <x v="316"/>
    <x v="47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n v="39828"/>
    <x v="4538"/>
    <x v="5109"/>
    <n v="3913"/>
    <x v="404"/>
    <x v="14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n v="27766"/>
    <x v="4539"/>
    <x v="5110"/>
    <n v="3913"/>
    <x v="242"/>
    <x v="47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n v="36224"/>
    <x v="4540"/>
    <x v="5111"/>
    <n v="3913"/>
    <x v="312"/>
    <x v="126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n v="36508"/>
    <x v="4541"/>
    <x v="4002"/>
    <n v="3913"/>
    <x v="367"/>
    <x v="8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n v="13549"/>
    <x v="4542"/>
    <x v="5112"/>
    <n v="3913"/>
    <x v="106"/>
    <x v="8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n v="13302"/>
    <x v="4543"/>
    <x v="5113"/>
    <n v="4008"/>
    <x v="268"/>
    <x v="19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งานบำรุงปกติ"/>
    <n v="41913"/>
    <x v="38"/>
    <x v="41"/>
    <n v="4008"/>
    <x v="126"/>
    <x v="76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งานบำรุงปกติ"/>
    <n v="40711"/>
    <x v="38"/>
    <x v="41"/>
    <n v="4008"/>
    <x v="192"/>
    <x v="123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งานบำรุงปกติ"/>
    <n v="35602"/>
    <x v="38"/>
    <x v="41"/>
    <n v="4008"/>
    <x v="211"/>
    <x v="149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งานบำรุงปกติ"/>
    <n v="1815"/>
    <x v="38"/>
    <x v="41"/>
    <n v="4018"/>
    <x v="388"/>
    <x v="324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n v="40927"/>
    <x v="38"/>
    <x v="41"/>
    <n v="2827"/>
    <x v="71"/>
    <x v="33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n v="36990"/>
    <x v="38"/>
    <x v="41"/>
    <n v="2827"/>
    <x v="78"/>
    <x v="42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x v="38"/>
    <x v="41"/>
    <n v="0"/>
    <x v="147"/>
    <x v="92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งานบำรุงปกติ"/>
    <n v="40635"/>
    <x v="38"/>
    <x v="41"/>
    <n v="3799"/>
    <x v="184"/>
    <x v="109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งานบำรุงปกติ"/>
    <n v="17847"/>
    <x v="38"/>
    <x v="41"/>
    <n v="3799"/>
    <x v="13"/>
    <x v="61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n v="3069"/>
    <x v="4544"/>
    <x v="5114"/>
    <n v="3809"/>
    <x v="182"/>
    <x v="7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n v="40846"/>
    <x v="4545"/>
    <x v="5115"/>
    <n v="3799"/>
    <x v="98"/>
    <x v="19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x v="4546"/>
    <x v="5116"/>
    <n v="3799"/>
    <x v="39"/>
    <x v="0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n v="23964"/>
    <x v="4547"/>
    <x v="351"/>
    <n v="3799"/>
    <x v="356"/>
    <x v="89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n v="16016"/>
    <x v="4548"/>
    <x v="5117"/>
    <n v="3799"/>
    <x v="320"/>
    <x v="10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n v="39820"/>
    <x v="4549"/>
    <x v="4468"/>
    <n v="3799"/>
    <x v="130"/>
    <x v="3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n v="39728"/>
    <x v="4550"/>
    <x v="5118"/>
    <n v="3799"/>
    <x v="125"/>
    <x v="3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n v="3964"/>
    <x v="4551"/>
    <x v="5119"/>
    <n v="3809"/>
    <x v="36"/>
    <x v="7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n v="4500"/>
    <x v="9"/>
    <x v="5120"/>
    <n v="3809"/>
    <x v="89"/>
    <x v="6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n v="4455"/>
    <x v="4552"/>
    <x v="4554"/>
    <n v="3809"/>
    <x v="131"/>
    <x v="30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งานบำรุงปกติ"/>
    <n v="42402"/>
    <x v="38"/>
    <x v="41"/>
    <n v="3799"/>
    <x v="10"/>
    <x v="21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งานบำรุงปกติ"/>
    <n v="13752"/>
    <x v="38"/>
    <x v="41"/>
    <n v="3799"/>
    <x v="114"/>
    <x v="59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งานบำรุงปกติ"/>
    <n v="40859"/>
    <x v="38"/>
    <x v="41"/>
    <n v="3799"/>
    <x v="85"/>
    <x v="232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n v="39972"/>
    <x v="4553"/>
    <x v="4246"/>
    <n v="3799"/>
    <x v="166"/>
    <x v="15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n v="36188"/>
    <x v="4554"/>
    <x v="5121"/>
    <n v="3799"/>
    <x v="197"/>
    <x v="97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n v="36148"/>
    <x v="4555"/>
    <x v="5122"/>
    <n v="3799"/>
    <x v="257"/>
    <x v="19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n v="39548"/>
    <x v="4556"/>
    <x v="1580"/>
    <n v="3799"/>
    <x v="205"/>
    <x v="98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งานบำรุงปกติ"/>
    <n v="6616"/>
    <x v="38"/>
    <x v="41"/>
    <n v="3809"/>
    <x v="240"/>
    <x v="286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งานบำรุงปกติ"/>
    <n v="55322"/>
    <x v="38"/>
    <x v="41"/>
    <n v="8690"/>
    <x v="66"/>
    <x v="63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n v="10917"/>
    <x v="4557"/>
    <x v="5123"/>
    <n v="8690"/>
    <x v="263"/>
    <x v="11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n v="43872"/>
    <x v="4558"/>
    <x v="5124"/>
    <n v="8690"/>
    <x v="4"/>
    <x v="2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n v="24519"/>
    <x v="4559"/>
    <x v="5125"/>
    <n v="8690"/>
    <x v="103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งานบำรุงปกติ"/>
    <n v="12282"/>
    <x v="38"/>
    <x v="41"/>
    <n v="8690"/>
    <x v="138"/>
    <x v="148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n v="40941"/>
    <x v="4560"/>
    <x v="5126"/>
    <n v="5425"/>
    <x v="242"/>
    <x v="47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x v="4561"/>
    <x v="5127"/>
    <n v="5425"/>
    <x v="113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x v="3439"/>
    <x v="4803"/>
    <n v="5425"/>
    <x v="132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x v="4562"/>
    <x v="5128"/>
    <n v="5425"/>
    <x v="138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n v="40619"/>
    <x v="4563"/>
    <x v="5129"/>
    <n v="5425"/>
    <x v="67"/>
    <x v="30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n v="44973"/>
    <x v="4564"/>
    <x v="4318"/>
    <n v="5425"/>
    <x v="268"/>
    <x v="19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n v="22487"/>
    <x v="4565"/>
    <x v="5130"/>
    <n v="5425"/>
    <x v="142"/>
    <x v="2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งานบำรุงปกติ"/>
    <n v="40536"/>
    <x v="38"/>
    <x v="41"/>
    <n v="1965"/>
    <x v="306"/>
    <x v="290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งานบำรุงปกติ"/>
    <n v="9081"/>
    <x v="38"/>
    <x v="41"/>
    <n v="1965"/>
    <x v="303"/>
    <x v="466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n v="44294"/>
    <x v="38"/>
    <x v="41"/>
    <n v="1965"/>
    <x v="20"/>
    <x v="175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งานบำรุงปกติ"/>
    <n v="4423"/>
    <x v="38"/>
    <x v="41"/>
    <n v="1975"/>
    <x v="299"/>
    <x v="426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n v="4514"/>
    <x v="352"/>
    <x v="5131"/>
    <n v="5201"/>
    <x v="135"/>
    <x v="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งานบำรุงปกติ"/>
    <n v="44586"/>
    <x v="38"/>
    <x v="41"/>
    <n v="5190"/>
    <x v="84"/>
    <x v="45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n v="40782"/>
    <x v="4566"/>
    <x v="4861"/>
    <n v="5190"/>
    <x v="20"/>
    <x v="7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x v="4567"/>
    <x v="5132"/>
    <n v="5190"/>
    <x v="44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n v="40824"/>
    <x v="4568"/>
    <x v="5133"/>
    <n v="5190"/>
    <x v="276"/>
    <x v="19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n v="4505"/>
    <x v="2135"/>
    <x v="5134"/>
    <n v="5201"/>
    <x v="269"/>
    <x v="47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x v="38"/>
    <x v="41"/>
    <n v="0"/>
    <x v="247"/>
    <x v="249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x v="38"/>
    <x v="41"/>
    <n v="0"/>
    <x v="265"/>
    <x v="200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x v="38"/>
    <x v="41"/>
    <n v="0"/>
    <x v="53"/>
    <x v="34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x v="38"/>
    <x v="41"/>
    <n v="0"/>
    <x v="13"/>
    <x v="61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x v="4569"/>
    <x v="5135"/>
    <n v="14078"/>
    <x v="159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x v="4570"/>
    <x v="5136"/>
    <n v="14078"/>
    <x v="79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x v="4571"/>
    <x v="5137"/>
    <n v="14078"/>
    <x v="18"/>
    <x v="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n v="30130"/>
    <x v="4572"/>
    <x v="5138"/>
    <n v="14078"/>
    <x v="62"/>
    <x v="11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x v="4573"/>
    <x v="5139"/>
    <n v="14078"/>
    <x v="43"/>
    <x v="0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x v="209"/>
    <x v="5140"/>
    <n v="14088"/>
    <x v="54"/>
    <x v="0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n v="33442"/>
    <x v="4574"/>
    <x v="5141"/>
    <n v="14078"/>
    <x v="36"/>
    <x v="7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n v="34958"/>
    <x v="4575"/>
    <x v="5142"/>
    <n v="14078"/>
    <x v="67"/>
    <x v="30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n v="40155"/>
    <x v="4576"/>
    <x v="334"/>
    <n v="14078"/>
    <x v="383"/>
    <x v="269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n v="21478"/>
    <x v="4577"/>
    <x v="5143"/>
    <n v="14088"/>
    <x v="203"/>
    <x v="169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x v="4578"/>
    <x v="5144"/>
    <n v="14077"/>
    <x v="71"/>
    <x v="0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x v="4579"/>
    <x v="5145"/>
    <n v="13982"/>
    <x v="147"/>
    <x v="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x v="756"/>
    <x v="5146"/>
    <n v="13972"/>
    <x v="79"/>
    <x v="0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n v="257"/>
    <x v="719"/>
    <x v="5147"/>
    <n v="14088"/>
    <x v="195"/>
    <x v="6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x v="4580"/>
    <x v="5148"/>
    <n v="14088"/>
    <x v="54"/>
    <x v="0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n v="63"/>
    <x v="844"/>
    <x v="5149"/>
    <n v="13515"/>
    <x v="391"/>
    <x v="297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n v="531"/>
    <x v="4581"/>
    <x v="5150"/>
    <n v="13967"/>
    <x v="279"/>
    <x v="2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n v="634"/>
    <x v="4582"/>
    <x v="5151"/>
    <n v="13998"/>
    <x v="150"/>
    <x v="15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x v="4583"/>
    <x v="5152"/>
    <n v="14054"/>
    <x v="104"/>
    <x v="0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n v="24142"/>
    <x v="4584"/>
    <x v="5153"/>
    <n v="14088"/>
    <x v="250"/>
    <x v="190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n v="28705"/>
    <x v="4585"/>
    <x v="5154"/>
    <n v="14078"/>
    <x v="277"/>
    <x v="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n v="18639"/>
    <x v="4586"/>
    <x v="5155"/>
    <n v="14078"/>
    <x v="202"/>
    <x v="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n v="12686"/>
    <x v="4587"/>
    <x v="5156"/>
    <n v="14074"/>
    <x v="279"/>
    <x v="2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x v="4588"/>
    <x v="5157"/>
    <n v="14078"/>
    <x v="57"/>
    <x v="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x v="4589"/>
    <x v="5158"/>
    <n v="14078"/>
    <x v="25"/>
    <x v="0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n v="17922"/>
    <x v="4590"/>
    <x v="5159"/>
    <n v="20151"/>
    <x v="240"/>
    <x v="30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x v="4591"/>
    <x v="437"/>
    <n v="20151"/>
    <x v="211"/>
    <x v="0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n v="39518"/>
    <x v="4592"/>
    <x v="5160"/>
    <n v="20151"/>
    <x v="136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x v="4593"/>
    <x v="5161"/>
    <n v="20151"/>
    <x v="71"/>
    <x v="0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n v="5511"/>
    <x v="4594"/>
    <x v="5162"/>
    <n v="20162"/>
    <x v="202"/>
    <x v="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x v="4595"/>
    <x v="5163"/>
    <n v="20151"/>
    <x v="16"/>
    <x v="0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n v="49835"/>
    <x v="4596"/>
    <x v="5164"/>
    <n v="20151"/>
    <x v="116"/>
    <x v="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x v="4597"/>
    <x v="5165"/>
    <n v="20151"/>
    <x v="220"/>
    <x v="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x v="4598"/>
    <x v="5166"/>
    <n v="20162"/>
    <x v="45"/>
    <x v="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x v="4599"/>
    <x v="1560"/>
    <n v="20151"/>
    <x v="10"/>
    <x v="0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n v="24078"/>
    <x v="2915"/>
    <x v="5167"/>
    <n v="20151"/>
    <x v="149"/>
    <x v="2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n v="18681"/>
    <x v="4600"/>
    <x v="5168"/>
    <n v="24707"/>
    <x v="129"/>
    <x v="2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n v="6760"/>
    <x v="4601"/>
    <x v="5169"/>
    <n v="24717"/>
    <x v="100"/>
    <x v="0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x v="4602"/>
    <x v="5170"/>
    <n v="24707"/>
    <x v="60"/>
    <x v="0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x v="4603"/>
    <x v="5171"/>
    <n v="24707"/>
    <x v="113"/>
    <x v="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n v="30030"/>
    <x v="3547"/>
    <x v="5172"/>
    <n v="24707"/>
    <x v="200"/>
    <x v="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n v="59586"/>
    <x v="4604"/>
    <x v="3923"/>
    <n v="24707"/>
    <x v="275"/>
    <x v="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n v="60669"/>
    <x v="4605"/>
    <x v="5173"/>
    <n v="24707"/>
    <x v="124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x v="4606"/>
    <x v="5174"/>
    <n v="24707"/>
    <x v="13"/>
    <x v="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n v="50348"/>
    <x v="4607"/>
    <x v="5175"/>
    <n v="16939"/>
    <x v="207"/>
    <x v="6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n v="49280"/>
    <x v="4608"/>
    <x v="5176"/>
    <n v="16939"/>
    <x v="61"/>
    <x v="15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x v="4609"/>
    <x v="5177"/>
    <n v="16939"/>
    <x v="16"/>
    <x v="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x v="4610"/>
    <x v="5178"/>
    <n v="16939"/>
    <x v="69"/>
    <x v="0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x v="298"/>
    <x v="5179"/>
    <n v="16949"/>
    <x v="104"/>
    <x v="0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n v="45270"/>
    <x v="4611"/>
    <x v="5180"/>
    <n v="16939"/>
    <x v="37"/>
    <x v="3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x v="4612"/>
    <x v="5181"/>
    <n v="16939"/>
    <x v="39"/>
    <x v="0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n v="50220"/>
    <x v="4613"/>
    <x v="5182"/>
    <n v="16939"/>
    <x v="150"/>
    <x v="15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n v="35288"/>
    <x v="4614"/>
    <x v="5183"/>
    <n v="16939"/>
    <x v="261"/>
    <x v="6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n v="5205"/>
    <x v="4615"/>
    <x v="5184"/>
    <n v="16949"/>
    <x v="107"/>
    <x v="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n v="7446"/>
    <x v="4616"/>
    <x v="5185"/>
    <n v="16936"/>
    <x v="117"/>
    <x v="6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n v="41718"/>
    <x v="4617"/>
    <x v="5186"/>
    <n v="17814"/>
    <x v="108"/>
    <x v="11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n v="17995"/>
    <x v="4618"/>
    <x v="5187"/>
    <n v="17814"/>
    <x v="74"/>
    <x v="11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x v="4619"/>
    <x v="5188"/>
    <n v="17825"/>
    <x v="79"/>
    <x v="0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n v="9495"/>
    <x v="4620"/>
    <x v="5189"/>
    <n v="17814"/>
    <x v="42"/>
    <x v="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x v="4621"/>
    <x v="5190"/>
    <n v="17813"/>
    <x v="16"/>
    <x v="0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n v="19211"/>
    <x v="4622"/>
    <x v="5191"/>
    <n v="17814"/>
    <x v="101"/>
    <x v="30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n v="40419"/>
    <x v="4623"/>
    <x v="5192"/>
    <n v="17814"/>
    <x v="30"/>
    <x v="15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n v="10829"/>
    <x v="4624"/>
    <x v="5193"/>
    <n v="17814"/>
    <x v="85"/>
    <x v="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n v="14133"/>
    <x v="4625"/>
    <x v="5194"/>
    <n v="17814"/>
    <x v="103"/>
    <x v="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n v="5994"/>
    <x v="231"/>
    <x v="5195"/>
    <n v="17825"/>
    <x v="95"/>
    <x v="6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x v="4626"/>
    <x v="5196"/>
    <n v="8868"/>
    <x v="55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x v="4627"/>
    <x v="5197"/>
    <n v="8878"/>
    <x v="113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n v="49340"/>
    <x v="4628"/>
    <x v="5198"/>
    <n v="8868"/>
    <x v="103"/>
    <x v="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n v="5489"/>
    <x v="4629"/>
    <x v="5199"/>
    <n v="8878"/>
    <x v="124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n v="28061"/>
    <x v="4630"/>
    <x v="5200"/>
    <n v="8868"/>
    <x v="117"/>
    <x v="6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n v="10879"/>
    <x v="4631"/>
    <x v="5201"/>
    <n v="8867"/>
    <x v="8"/>
    <x v="3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n v="49880"/>
    <x v="4632"/>
    <x v="5202"/>
    <n v="8868"/>
    <x v="187"/>
    <x v="15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n v="54505"/>
    <x v="4633"/>
    <x v="3739"/>
    <n v="8868"/>
    <x v="138"/>
    <x v="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x v="4634"/>
    <x v="5203"/>
    <n v="8868"/>
    <x v="139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n v="5461"/>
    <x v="2766"/>
    <x v="5204"/>
    <n v="8878"/>
    <x v="122"/>
    <x v="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n v="11154"/>
    <x v="492"/>
    <x v="5205"/>
    <n v="8868"/>
    <x v="37"/>
    <x v="3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x v="4635"/>
    <x v="5206"/>
    <n v="4651"/>
    <x v="63"/>
    <x v="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n v="22252"/>
    <x v="4636"/>
    <x v="5207"/>
    <n v="4651"/>
    <x v="90"/>
    <x v="15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x v="4637"/>
    <x v="5208"/>
    <n v="4651"/>
    <x v="39"/>
    <x v="0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n v="8937"/>
    <x v="4638"/>
    <x v="5209"/>
    <n v="4651"/>
    <x v="61"/>
    <x v="15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n v="2584"/>
    <x v="4639"/>
    <x v="5210"/>
    <n v="4663"/>
    <x v="3"/>
    <x v="1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งานบำรุงปกติ"/>
    <n v="3303"/>
    <x v="38"/>
    <x v="41"/>
    <n v="4663"/>
    <x v="40"/>
    <x v="18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x v="38"/>
    <x v="41"/>
    <n v="0"/>
    <x v="279"/>
    <x v="227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x v="38"/>
    <x v="41"/>
    <n v="0"/>
    <x v="195"/>
    <x v="313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x v="38"/>
    <x v="41"/>
    <n v="0"/>
    <x v="74"/>
    <x v="152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งานบำรุงปกติ"/>
    <n v="44896"/>
    <x v="38"/>
    <x v="41"/>
    <n v="3326"/>
    <x v="142"/>
    <x v="86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งานบำรุงปกติ"/>
    <n v="17969"/>
    <x v="38"/>
    <x v="41"/>
    <n v="3326"/>
    <x v="219"/>
    <x v="357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n v="57138"/>
    <x v="38"/>
    <x v="41"/>
    <n v="4091"/>
    <x v="85"/>
    <x v="232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n v="56490"/>
    <x v="38"/>
    <x v="41"/>
    <n v="4091"/>
    <x v="7"/>
    <x v="165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งานบำรุงปกติ"/>
    <n v="36072"/>
    <x v="38"/>
    <x v="41"/>
    <n v="4091"/>
    <x v="153"/>
    <x v="226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n v="56555"/>
    <x v="38"/>
    <x v="41"/>
    <n v="3653"/>
    <x v="10"/>
    <x v="21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งานบำรุงปกติ"/>
    <n v="40314"/>
    <x v="38"/>
    <x v="41"/>
    <n v="3653"/>
    <x v="85"/>
    <x v="232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งานบำรุงปกติ"/>
    <n v="44856"/>
    <x v="38"/>
    <x v="41"/>
    <n v="3653"/>
    <x v="90"/>
    <x v="163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งานบำรุงปกติ"/>
    <n v="35703"/>
    <x v="38"/>
    <x v="41"/>
    <n v="3653"/>
    <x v="175"/>
    <x v="107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n v="53260"/>
    <x v="38"/>
    <x v="41"/>
    <n v="3653"/>
    <x v="69"/>
    <x v="39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งานบำรุงปกติ"/>
    <n v="5120"/>
    <x v="38"/>
    <x v="41"/>
    <n v="3663"/>
    <x v="63"/>
    <x v="40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n v="31257"/>
    <x v="4640"/>
    <x v="5211"/>
    <n v="4023"/>
    <x v="166"/>
    <x v="15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งานบำรุงปกติ"/>
    <n v="4586"/>
    <x v="38"/>
    <x v="41"/>
    <n v="4031"/>
    <x v="254"/>
    <x v="242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x v="4641"/>
    <x v="5212"/>
    <n v="4782"/>
    <x v="192"/>
    <x v="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งานบำรุงปกติ"/>
    <n v="37216"/>
    <x v="38"/>
    <x v="41"/>
    <n v="4782"/>
    <x v="220"/>
    <x v="166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งานบำรุงปกติ"/>
    <n v="44928"/>
    <x v="38"/>
    <x v="41"/>
    <n v="4782"/>
    <x v="210"/>
    <x v="12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n v="4845"/>
    <x v="38"/>
    <x v="41"/>
    <n v="4794"/>
    <x v="176"/>
    <x v="108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x v="38"/>
    <x v="41"/>
    <n v="0"/>
    <x v="147"/>
    <x v="92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x v="4642"/>
    <x v="5213"/>
    <n v="10127"/>
    <x v="54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n v="40455"/>
    <x v="4643"/>
    <x v="4667"/>
    <n v="10127"/>
    <x v="12"/>
    <x v="15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n v="22563"/>
    <x v="4644"/>
    <x v="5214"/>
    <n v="10127"/>
    <x v="24"/>
    <x v="11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n v="8986"/>
    <x v="4645"/>
    <x v="5215"/>
    <n v="10127"/>
    <x v="322"/>
    <x v="47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n v="31743"/>
    <x v="4646"/>
    <x v="5216"/>
    <n v="10127"/>
    <x v="183"/>
    <x v="7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n v="2601"/>
    <x v="4647"/>
    <x v="5217"/>
    <n v="10137"/>
    <x v="182"/>
    <x v="7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n v="12192"/>
    <x v="38"/>
    <x v="41"/>
    <n v="2156"/>
    <x v="202"/>
    <x v="99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n v="18096"/>
    <x v="38"/>
    <x v="41"/>
    <n v="2156"/>
    <x v="136"/>
    <x v="121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n v="4500"/>
    <x v="38"/>
    <x v="41"/>
    <n v="2165"/>
    <x v="279"/>
    <x v="227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n v="29706"/>
    <x v="38"/>
    <x v="41"/>
    <n v="2156"/>
    <x v="12"/>
    <x v="185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งานบำรุงปกติ"/>
    <n v="59880"/>
    <x v="38"/>
    <x v="41"/>
    <n v="7635"/>
    <x v="159"/>
    <x v="198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งานบำรุงปกติ"/>
    <n v="11898"/>
    <x v="38"/>
    <x v="41"/>
    <n v="7635"/>
    <x v="84"/>
    <x v="45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งานบำรุงปกติ"/>
    <n v="59418"/>
    <x v="38"/>
    <x v="41"/>
    <n v="7635"/>
    <x v="12"/>
    <x v="185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งานบำรุงปกติ"/>
    <n v="59142"/>
    <x v="38"/>
    <x v="41"/>
    <n v="7635"/>
    <x v="67"/>
    <x v="110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งานบำรุงปกติ"/>
    <n v="29718"/>
    <x v="38"/>
    <x v="41"/>
    <n v="7635"/>
    <x v="87"/>
    <x v="164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n v="18012"/>
    <x v="1899"/>
    <x v="5218"/>
    <n v="27597"/>
    <x v="273"/>
    <x v="214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n v="5982"/>
    <x v="314"/>
    <x v="5219"/>
    <n v="27607"/>
    <x v="51"/>
    <x v="0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x v="4648"/>
    <x v="3865"/>
    <n v="27597"/>
    <x v="69"/>
    <x v="0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05"/>
    <n v="5982"/>
    <x v="314"/>
    <x v="5220"/>
    <n v="27607"/>
    <x v="268"/>
    <x v="19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x v="4649"/>
    <x v="5221"/>
    <n v="27597"/>
    <x v="22"/>
    <x v="0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x v="4650"/>
    <x v="5222"/>
    <n v="27607"/>
    <x v="264"/>
    <x v="0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05"/>
    <n v="6018"/>
    <x v="99"/>
    <x v="5223"/>
    <n v="27607"/>
    <x v="162"/>
    <x v="19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05"/>
    <n v="17849"/>
    <x v="4651"/>
    <x v="5224"/>
    <n v="27597"/>
    <x v="195"/>
    <x v="6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n v="12012"/>
    <x v="110"/>
    <x v="5225"/>
    <n v="28778"/>
    <x v="188"/>
    <x v="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n v="12018"/>
    <x v="2545"/>
    <x v="5226"/>
    <n v="28778"/>
    <x v="52"/>
    <x v="0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x v="4652"/>
    <x v="5227"/>
    <n v="28778"/>
    <x v="98"/>
    <x v="0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n v="17958"/>
    <x v="1858"/>
    <x v="5228"/>
    <n v="28778"/>
    <x v="114"/>
    <x v="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x v="4653"/>
    <x v="5229"/>
    <n v="28778"/>
    <x v="49"/>
    <x v="0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x v="1688"/>
    <x v="5230"/>
    <n v="28788"/>
    <x v="186"/>
    <x v="0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x v="3756"/>
    <x v="5231"/>
    <n v="28778"/>
    <x v="220"/>
    <x v="0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n v="5982"/>
    <x v="314"/>
    <x v="5232"/>
    <n v="28788"/>
    <x v="138"/>
    <x v="0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x v="4654"/>
    <x v="5233"/>
    <n v="28778"/>
    <x v="322"/>
    <x v="0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n v="54012"/>
    <x v="625"/>
    <x v="5234"/>
    <n v="28778"/>
    <x v="143"/>
    <x v="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x v="4655"/>
    <x v="5235"/>
    <n v="28778"/>
    <x v="246"/>
    <x v="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x v="4656"/>
    <x v="5236"/>
    <n v="28778"/>
    <x v="326"/>
    <x v="0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x v="462"/>
    <x v="3929"/>
    <n v="4326"/>
    <x v="56"/>
    <x v="0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งานบำรุงปกติ"/>
    <n v="49655"/>
    <x v="38"/>
    <x v="41"/>
    <n v="5250"/>
    <x v="192"/>
    <x v="123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x v="4657"/>
    <x v="5237"/>
    <n v="5250"/>
    <x v="25"/>
    <x v="0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n v="46458"/>
    <x v="4658"/>
    <x v="5238"/>
    <n v="5250"/>
    <x v="150"/>
    <x v="2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x v="4659"/>
    <x v="5239"/>
    <n v="5250"/>
    <x v="211"/>
    <x v="0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n v="19845"/>
    <x v="4660"/>
    <x v="5240"/>
    <n v="5250"/>
    <x v="122"/>
    <x v="3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x v="4661"/>
    <x v="5241"/>
    <n v="5821"/>
    <x v="6"/>
    <x v="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x v="4662"/>
    <x v="5242"/>
    <n v="5821"/>
    <x v="13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x v="4663"/>
    <x v="5243"/>
    <n v="5821"/>
    <x v="46"/>
    <x v="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x v="4664"/>
    <x v="2026"/>
    <n v="5821"/>
    <x v="1"/>
    <x v="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x v="4665"/>
    <x v="3149"/>
    <n v="17738"/>
    <x v="104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n v="18084"/>
    <x v="2034"/>
    <x v="5000"/>
    <n v="17738"/>
    <x v="56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n v="17928"/>
    <x v="4666"/>
    <x v="5244"/>
    <n v="17738"/>
    <x v="97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n v="36120"/>
    <x v="4667"/>
    <x v="2983"/>
    <n v="17738"/>
    <x v="254"/>
    <x v="0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x v="38"/>
    <x v="41"/>
    <n v="0"/>
    <x v="6"/>
    <x v="85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x v="38"/>
    <x v="41"/>
    <n v="0"/>
    <x v="85"/>
    <x v="232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งานบำรุงปกติ"/>
    <n v="26892"/>
    <x v="38"/>
    <x v="41"/>
    <n v="2437"/>
    <x v="72"/>
    <x v="35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n v="40590"/>
    <x v="38"/>
    <x v="41"/>
    <n v="2437"/>
    <x v="48"/>
    <x v="27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n v="33324"/>
    <x v="38"/>
    <x v="41"/>
    <n v="2437"/>
    <x v="9"/>
    <x v="41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n v="49890"/>
    <x v="38"/>
    <x v="41"/>
    <n v="2437"/>
    <x v="104"/>
    <x v="194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n v="10035"/>
    <x v="38"/>
    <x v="41"/>
    <n v="2437"/>
    <x v="175"/>
    <x v="107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งานบำรุงปกติ"/>
    <n v="40317"/>
    <x v="38"/>
    <x v="41"/>
    <n v="2466"/>
    <x v="107"/>
    <x v="51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งานบำรุงปกติ"/>
    <n v="13685"/>
    <x v="38"/>
    <x v="41"/>
    <n v="2466"/>
    <x v="62"/>
    <x v="29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n v="40721"/>
    <x v="38"/>
    <x v="41"/>
    <n v="1147"/>
    <x v="184"/>
    <x v="109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n v="44797"/>
    <x v="38"/>
    <x v="41"/>
    <n v="1147"/>
    <x v="32"/>
    <x v="150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n v="13464"/>
    <x v="38"/>
    <x v="41"/>
    <n v="1147"/>
    <x v="54"/>
    <x v="219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n v="13415"/>
    <x v="38"/>
    <x v="41"/>
    <n v="1147"/>
    <x v="53"/>
    <x v="34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งานบำรุงปกติ"/>
    <n v="4500"/>
    <x v="38"/>
    <x v="41"/>
    <n v="2233"/>
    <x v="223"/>
    <x v="171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n v="44973"/>
    <x v="38"/>
    <x v="41"/>
    <n v="2221"/>
    <x v="114"/>
    <x v="59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n v="44955"/>
    <x v="38"/>
    <x v="41"/>
    <n v="2221"/>
    <x v="16"/>
    <x v="119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n v="22370"/>
    <x v="38"/>
    <x v="41"/>
    <n v="2221"/>
    <x v="100"/>
    <x v="72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งานบำรุงปกติ"/>
    <n v="49194"/>
    <x v="38"/>
    <x v="41"/>
    <n v="6775"/>
    <x v="211"/>
    <x v="149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x v="4668"/>
    <x v="5245"/>
    <n v="6775"/>
    <x v="82"/>
    <x v="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n v="9995"/>
    <x v="4669"/>
    <x v="5246"/>
    <n v="6775"/>
    <x v="74"/>
    <x v="11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n v="9900"/>
    <x v="3092"/>
    <x v="5247"/>
    <n v="6775"/>
    <x v="89"/>
    <x v="6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n v="40531"/>
    <x v="4670"/>
    <x v="5248"/>
    <n v="8015"/>
    <x v="321"/>
    <x v="97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n v="13396"/>
    <x v="4671"/>
    <x v="5249"/>
    <n v="8015"/>
    <x v="268"/>
    <x v="19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n v="40635"/>
    <x v="4672"/>
    <x v="5250"/>
    <n v="8015"/>
    <x v="155"/>
    <x v="14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n v="18067"/>
    <x v="4673"/>
    <x v="5251"/>
    <n v="8015"/>
    <x v="223"/>
    <x v="19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n v="9027"/>
    <x v="1512"/>
    <x v="5252"/>
    <n v="8015"/>
    <x v="174"/>
    <x v="31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งานบำรุงปกติ"/>
    <n v="44721"/>
    <x v="38"/>
    <x v="41"/>
    <n v="3417"/>
    <x v="13"/>
    <x v="61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งานบำรุงปกติ"/>
    <n v="27106"/>
    <x v="38"/>
    <x v="41"/>
    <n v="3417"/>
    <x v="202"/>
    <x v="99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n v="54787"/>
    <x v="4674"/>
    <x v="5253"/>
    <n v="18584"/>
    <x v="151"/>
    <x v="94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n v="5495"/>
    <x v="371"/>
    <x v="5254"/>
    <n v="18594"/>
    <x v="378"/>
    <x v="268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n v="5517"/>
    <x v="2937"/>
    <x v="5255"/>
    <n v="18594"/>
    <x v="284"/>
    <x v="236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x v="4675"/>
    <x v="5256"/>
    <n v="18584"/>
    <x v="189"/>
    <x v="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x v="4676"/>
    <x v="5257"/>
    <n v="18584"/>
    <x v="10"/>
    <x v="0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งานบำรุงปกติ"/>
    <n v="39876"/>
    <x v="38"/>
    <x v="41"/>
    <n v="6014"/>
    <x v="112"/>
    <x v="6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x v="4677"/>
    <x v="5258"/>
    <n v="6014"/>
    <x v="71"/>
    <x v="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งานบำรุงปกติ"/>
    <n v="39980"/>
    <x v="38"/>
    <x v="41"/>
    <n v="6014"/>
    <x v="40"/>
    <x v="18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x v="4678"/>
    <x v="5259"/>
    <n v="6014"/>
    <x v="103"/>
    <x v="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x v="4679"/>
    <x v="5260"/>
    <n v="13339"/>
    <x v="39"/>
    <x v="0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x v="4680"/>
    <x v="3748"/>
    <n v="5004"/>
    <x v="94"/>
    <x v="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x v="4327"/>
    <x v="5261"/>
    <n v="5014"/>
    <x v="48"/>
    <x v="0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n v="4200"/>
    <x v="4681"/>
    <x v="5262"/>
    <n v="5014"/>
    <x v="114"/>
    <x v="3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งานบำรุงปกติ"/>
    <n v="49540"/>
    <x v="38"/>
    <x v="41"/>
    <n v="5810"/>
    <x v="54"/>
    <x v="219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งานบำรุงปกติ"/>
    <n v="53586"/>
    <x v="38"/>
    <x v="41"/>
    <n v="5810"/>
    <x v="136"/>
    <x v="121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งานบำรุงปกติ"/>
    <n v="11472"/>
    <x v="38"/>
    <x v="41"/>
    <n v="5820"/>
    <x v="6"/>
    <x v="85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งานบำรุงปกติ"/>
    <n v="11886"/>
    <x v="38"/>
    <x v="41"/>
    <n v="6535"/>
    <x v="13"/>
    <x v="61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งานบำรุงปกติ"/>
    <n v="5940"/>
    <x v="38"/>
    <x v="41"/>
    <n v="6548"/>
    <x v="137"/>
    <x v="83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งานบำรุงปกติ"/>
    <n v="23964"/>
    <x v="38"/>
    <x v="41"/>
    <n v="6535"/>
    <x v="143"/>
    <x v="87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งานบำรุงปกติ"/>
    <n v="54528"/>
    <x v="38"/>
    <x v="41"/>
    <n v="6535"/>
    <x v="35"/>
    <x v="113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งานบำรุงปกติ"/>
    <n v="54546"/>
    <x v="38"/>
    <x v="41"/>
    <n v="6535"/>
    <x v="187"/>
    <x v="162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งานบำรุงปกติ"/>
    <n v="11994"/>
    <x v="38"/>
    <x v="41"/>
    <n v="6535"/>
    <x v="227"/>
    <x v="177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x v="4682"/>
    <x v="5263"/>
    <n v="5789"/>
    <x v="39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งานบำรุงปกติ"/>
    <n v="59742"/>
    <x v="38"/>
    <x v="41"/>
    <n v="12212"/>
    <x v="280"/>
    <x v="3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n v="23830"/>
    <x v="4683"/>
    <x v="5264"/>
    <n v="12212"/>
    <x v="1"/>
    <x v="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งานบำรุงปกติ"/>
    <n v="58308"/>
    <x v="38"/>
    <x v="41"/>
    <n v="12212"/>
    <x v="118"/>
    <x v="65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งานบำรุงปกติ"/>
    <n v="23340"/>
    <x v="38"/>
    <x v="41"/>
    <n v="12212"/>
    <x v="185"/>
    <x v="30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งานบำรุงปกติ"/>
    <n v="23952"/>
    <x v="38"/>
    <x v="41"/>
    <n v="6601"/>
    <x v="188"/>
    <x v="122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งานบำรุงปกติ"/>
    <n v="23808"/>
    <x v="38"/>
    <x v="41"/>
    <n v="6601"/>
    <x v="0"/>
    <x v="89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งานบำรุงปกติ"/>
    <n v="6662"/>
    <x v="38"/>
    <x v="41"/>
    <n v="6611"/>
    <x v="221"/>
    <x v="9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งานบำรุงปกติ"/>
    <n v="39253"/>
    <x v="38"/>
    <x v="41"/>
    <n v="6601"/>
    <x v="87"/>
    <x v="164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n v="58551"/>
    <x v="38"/>
    <x v="41"/>
    <n v="6601"/>
    <x v="50"/>
    <x v="159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งานบำรุงปกติ"/>
    <n v="42054"/>
    <x v="38"/>
    <x v="41"/>
    <n v="6601"/>
    <x v="78"/>
    <x v="42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n v="900"/>
    <x v="1072"/>
    <x v="5265"/>
    <n v="6611"/>
    <x v="219"/>
    <x v="98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งานบำรุงปกติ"/>
    <n v="3770"/>
    <x v="38"/>
    <x v="41"/>
    <n v="6611"/>
    <x v="45"/>
    <x v="24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งานบำรุงปกติ"/>
    <n v="2460"/>
    <x v="38"/>
    <x v="41"/>
    <n v="4797"/>
    <x v="101"/>
    <x v="104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งานบำรุงปกติ"/>
    <n v="5185"/>
    <x v="38"/>
    <x v="41"/>
    <n v="4821"/>
    <x v="113"/>
    <x v="58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งานบำรุงปกติ"/>
    <n v="23845"/>
    <x v="38"/>
    <x v="41"/>
    <n v="4824"/>
    <x v="84"/>
    <x v="45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งานบำรุงปกติ"/>
    <n v="42798"/>
    <x v="38"/>
    <x v="41"/>
    <n v="4824"/>
    <x v="61"/>
    <x v="28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x v="38"/>
    <x v="41"/>
    <n v="0"/>
    <x v="13"/>
    <x v="61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x v="38"/>
    <x v="41"/>
    <n v="0"/>
    <x v="44"/>
    <x v="23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x v="38"/>
    <x v="41"/>
    <n v="0"/>
    <x v="54"/>
    <x v="219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x v="38"/>
    <x v="41"/>
    <n v="0"/>
    <x v="166"/>
    <x v="124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x v="38"/>
    <x v="41"/>
    <n v="0"/>
    <x v="13"/>
    <x v="61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x v="38"/>
    <x v="41"/>
    <n v="0"/>
    <x v="209"/>
    <x v="147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x v="38"/>
    <x v="41"/>
    <n v="0"/>
    <x v="204"/>
    <x v="142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x v="38"/>
    <x v="41"/>
    <n v="0"/>
    <x v="100"/>
    <x v="72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n v="34834"/>
    <x v="38"/>
    <x v="41"/>
    <n v="1404"/>
    <x v="111"/>
    <x v="57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n v="36162"/>
    <x v="38"/>
    <x v="41"/>
    <n v="1404"/>
    <x v="159"/>
    <x v="198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n v="5994"/>
    <x v="38"/>
    <x v="41"/>
    <n v="1412"/>
    <x v="113"/>
    <x v="58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n v="19567"/>
    <x v="38"/>
    <x v="41"/>
    <n v="1404"/>
    <x v="293"/>
    <x v="266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n v="13908"/>
    <x v="38"/>
    <x v="41"/>
    <n v="1404"/>
    <x v="129"/>
    <x v="131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n v="5002"/>
    <x v="38"/>
    <x v="41"/>
    <n v="1412"/>
    <x v="268"/>
    <x v="205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n v="4200"/>
    <x v="38"/>
    <x v="41"/>
    <n v="3488"/>
    <x v="254"/>
    <x v="242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n v="54300"/>
    <x v="38"/>
    <x v="41"/>
    <n v="3479"/>
    <x v="7"/>
    <x v="165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n v="6006"/>
    <x v="38"/>
    <x v="41"/>
    <n v="3488"/>
    <x v="148"/>
    <x v="93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n v="600"/>
    <x v="38"/>
    <x v="41"/>
    <n v="3488"/>
    <x v="98"/>
    <x v="294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n v="27403"/>
    <x v="38"/>
    <x v="41"/>
    <n v="3479"/>
    <x v="154"/>
    <x v="129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n v="9500"/>
    <x v="38"/>
    <x v="41"/>
    <n v="3488"/>
    <x v="16"/>
    <x v="119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งานบำรุงปกติ"/>
    <n v="21303"/>
    <x v="38"/>
    <x v="41"/>
    <n v="2479"/>
    <x v="261"/>
    <x v="196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งานบำรุงปกติ"/>
    <n v="4491"/>
    <x v="38"/>
    <x v="41"/>
    <n v="2490"/>
    <x v="121"/>
    <x v="68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n v="40604"/>
    <x v="38"/>
    <x v="41"/>
    <n v="2479"/>
    <x v="19"/>
    <x v="114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งานบำรุงปกติ"/>
    <n v="4595"/>
    <x v="38"/>
    <x v="41"/>
    <n v="2490"/>
    <x v="59"/>
    <x v="188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n v="5105"/>
    <x v="38"/>
    <x v="41"/>
    <n v="2490"/>
    <x v="147"/>
    <x v="92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งานบำรุงปกติ"/>
    <n v="3825"/>
    <x v="38"/>
    <x v="41"/>
    <n v="2474"/>
    <x v="59"/>
    <x v="188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n v="31956"/>
    <x v="4684"/>
    <x v="5266"/>
    <n v="6421"/>
    <x v="122"/>
    <x v="3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x v="4685"/>
    <x v="3400"/>
    <n v="6421"/>
    <x v="58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n v="41827"/>
    <x v="4686"/>
    <x v="5267"/>
    <n v="6421"/>
    <x v="129"/>
    <x v="2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n v="41526"/>
    <x v="4687"/>
    <x v="3903"/>
    <n v="6421"/>
    <x v="209"/>
    <x v="15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x v="4688"/>
    <x v="3989"/>
    <n v="6421"/>
    <x v="132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x v="4689"/>
    <x v="5268"/>
    <n v="6421"/>
    <x v="84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x v="38"/>
    <x v="41"/>
    <n v="0"/>
    <x v="8"/>
    <x v="231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n v="44385"/>
    <x v="38"/>
    <x v="41"/>
    <n v="2644"/>
    <x v="118"/>
    <x v="65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n v="32076"/>
    <x v="38"/>
    <x v="41"/>
    <n v="2644"/>
    <x v="221"/>
    <x v="9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n v="4666"/>
    <x v="38"/>
    <x v="41"/>
    <n v="2654"/>
    <x v="262"/>
    <x v="11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n v="19732"/>
    <x v="38"/>
    <x v="41"/>
    <n v="2644"/>
    <x v="112"/>
    <x v="6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n v="44609"/>
    <x v="4690"/>
    <x v="5269"/>
    <n v="15609"/>
    <x v="17"/>
    <x v="7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x v="4338"/>
    <x v="5270"/>
    <n v="15609"/>
    <x v="63"/>
    <x v="0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x v="4691"/>
    <x v="5271"/>
    <n v="15609"/>
    <x v="10"/>
    <x v="0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n v="37628"/>
    <x v="4692"/>
    <x v="5272"/>
    <n v="15609"/>
    <x v="85"/>
    <x v="0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n v="26937"/>
    <x v="4693"/>
    <x v="5273"/>
    <n v="15609"/>
    <x v="129"/>
    <x v="2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n v="45271"/>
    <x v="4694"/>
    <x v="5274"/>
    <n v="15609"/>
    <x v="4"/>
    <x v="2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x v="4695"/>
    <x v="5275"/>
    <n v="15609"/>
    <x v="161"/>
    <x v="0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x v="4696"/>
    <x v="5276"/>
    <n v="15609"/>
    <x v="60"/>
    <x v="0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n v="44533"/>
    <x v="4697"/>
    <x v="5277"/>
    <n v="15609"/>
    <x v="315"/>
    <x v="98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n v="8968"/>
    <x v="3615"/>
    <x v="5278"/>
    <n v="15609"/>
    <x v="140"/>
    <x v="2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n v="49340"/>
    <x v="4698"/>
    <x v="5279"/>
    <n v="8687"/>
    <x v="74"/>
    <x v="11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x v="4699"/>
    <x v="5280"/>
    <n v="8687"/>
    <x v="94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x v="213"/>
    <x v="5281"/>
    <n v="8687"/>
    <x v="16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n v="34720"/>
    <x v="4700"/>
    <x v="5282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n v="14845"/>
    <x v="4701"/>
    <x v="5283"/>
    <n v="8687"/>
    <x v="136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n v="49660"/>
    <x v="4702"/>
    <x v="5284"/>
    <n v="8687"/>
    <x v="47"/>
    <x v="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x v="4703"/>
    <x v="5285"/>
    <n v="8687"/>
    <x v="54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n v="49490"/>
    <x v="4704"/>
    <x v="5286"/>
    <n v="8687"/>
    <x v="62"/>
    <x v="11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n v="49894"/>
    <x v="4705"/>
    <x v="5287"/>
    <n v="14281"/>
    <x v="185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n v="14882"/>
    <x v="4706"/>
    <x v="5288"/>
    <n v="14281"/>
    <x v="5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n v="24870"/>
    <x v="4707"/>
    <x v="5289"/>
    <n v="14281"/>
    <x v="187"/>
    <x v="15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x v="4708"/>
    <x v="5290"/>
    <n v="14281"/>
    <x v="16"/>
    <x v="0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n v="49760"/>
    <x v="4709"/>
    <x v="5291"/>
    <n v="14281"/>
    <x v="194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n v="5719"/>
    <x v="4710"/>
    <x v="5292"/>
    <n v="10686"/>
    <x v="121"/>
    <x v="2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n v="13459"/>
    <x v="2729"/>
    <x v="5293"/>
    <n v="10689"/>
    <x v="255"/>
    <x v="256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n v="9000"/>
    <x v="623"/>
    <x v="5294"/>
    <n v="10689"/>
    <x v="87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n v="44829"/>
    <x v="4711"/>
    <x v="5295"/>
    <n v="10689"/>
    <x v="78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x v="4712"/>
    <x v="5296"/>
    <n v="10689"/>
    <x v="186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x v="4713"/>
    <x v="5297"/>
    <n v="10689"/>
    <x v="18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n v="8951"/>
    <x v="2772"/>
    <x v="5298"/>
    <n v="10689"/>
    <x v="107"/>
    <x v="2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x v="551"/>
    <x v="5299"/>
    <n v="10699"/>
    <x v="186"/>
    <x v="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x v="1905"/>
    <x v="5300"/>
    <n v="10699"/>
    <x v="45"/>
    <x v="0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n v="44779"/>
    <x v="4714"/>
    <x v="5301"/>
    <n v="10689"/>
    <x v="134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n v="44968"/>
    <x v="4715"/>
    <x v="5302"/>
    <n v="10689"/>
    <x v="51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n v="13410"/>
    <x v="4716"/>
    <x v="870"/>
    <n v="10689"/>
    <x v="50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งานบำรุงปกติ"/>
    <n v="59958"/>
    <x v="38"/>
    <x v="41"/>
    <n v="7395"/>
    <x v="46"/>
    <x v="25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งานบำรุงปกติ"/>
    <n v="47656"/>
    <x v="38"/>
    <x v="41"/>
    <n v="7395"/>
    <x v="192"/>
    <x v="123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งานบำรุงปกติ"/>
    <n v="59700"/>
    <x v="38"/>
    <x v="41"/>
    <n v="7395"/>
    <x v="109"/>
    <x v="143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งานบำรุงปกติ"/>
    <n v="54000"/>
    <x v="38"/>
    <x v="41"/>
    <n v="7395"/>
    <x v="47"/>
    <x v="26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งานบำรุงปกติ"/>
    <n v="6024"/>
    <x v="38"/>
    <x v="41"/>
    <n v="7405"/>
    <x v="86"/>
    <x v="116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n v="45660"/>
    <x v="4717"/>
    <x v="5303"/>
    <n v="8867"/>
    <x v="56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n v="49390"/>
    <x v="4718"/>
    <x v="5304"/>
    <n v="8867"/>
    <x v="30"/>
    <x v="15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n v="4910"/>
    <x v="4719"/>
    <x v="5305"/>
    <n v="8878"/>
    <x v="150"/>
    <x v="2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n v="45476"/>
    <x v="4720"/>
    <x v="5306"/>
    <n v="8867"/>
    <x v="46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n v="44805"/>
    <x v="4721"/>
    <x v="5307"/>
    <n v="8867"/>
    <x v="391"/>
    <x v="297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n v="22500"/>
    <x v="4722"/>
    <x v="5308"/>
    <n v="8867"/>
    <x v="400"/>
    <x v="292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x v="4723"/>
    <x v="5309"/>
    <n v="8867"/>
    <x v="16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n v="40504"/>
    <x v="4724"/>
    <x v="5310"/>
    <n v="8867"/>
    <x v="87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x v="352"/>
    <x v="5311"/>
    <n v="8878"/>
    <x v="45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n v="9835"/>
    <x v="4725"/>
    <x v="5312"/>
    <n v="8867"/>
    <x v="130"/>
    <x v="3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n v="9915"/>
    <x v="2744"/>
    <x v="5313"/>
    <n v="8867"/>
    <x v="140"/>
    <x v="2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n v="4468"/>
    <x v="1905"/>
    <x v="2038"/>
    <n v="8878"/>
    <x v="173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n v="8932"/>
    <x v="1817"/>
    <x v="5314"/>
    <n v="8867"/>
    <x v="5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n v="40058"/>
    <x v="4726"/>
    <x v="5315"/>
    <n v="11992"/>
    <x v="1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n v="4486"/>
    <x v="4358"/>
    <x v="5316"/>
    <n v="12002"/>
    <x v="174"/>
    <x v="31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n v="5778"/>
    <x v="4727"/>
    <x v="5317"/>
    <n v="11990"/>
    <x v="376"/>
    <x v="13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n v="35815"/>
    <x v="4728"/>
    <x v="5318"/>
    <n v="11992"/>
    <x v="224"/>
    <x v="11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n v="9072"/>
    <x v="2422"/>
    <x v="5319"/>
    <n v="12512"/>
    <x v="224"/>
    <x v="11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x v="780"/>
    <x v="5320"/>
    <n v="12522"/>
    <x v="147"/>
    <x v="0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n v="1917"/>
    <x v="4729"/>
    <x v="5321"/>
    <n v="12498"/>
    <x v="122"/>
    <x v="3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n v="126"/>
    <x v="1355"/>
    <x v="5322"/>
    <n v="12522"/>
    <x v="187"/>
    <x v="15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n v="1201"/>
    <x v="4730"/>
    <x v="5323"/>
    <n v="12522"/>
    <x v="155"/>
    <x v="14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n v="1184"/>
    <x v="4731"/>
    <x v="5323"/>
    <n v="12522"/>
    <x v="155"/>
    <x v="14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n v="2106"/>
    <x v="4732"/>
    <x v="5324"/>
    <n v="12522"/>
    <x v="109"/>
    <x v="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n v="2052"/>
    <x v="4733"/>
    <x v="5325"/>
    <n v="12522"/>
    <x v="100"/>
    <x v="0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n v="401"/>
    <x v="4734"/>
    <x v="5326"/>
    <n v="12522"/>
    <x v="275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n v="401"/>
    <x v="4734"/>
    <x v="5326"/>
    <n v="12522"/>
    <x v="275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n v="302"/>
    <x v="4735"/>
    <x v="5327"/>
    <n v="12522"/>
    <x v="282"/>
    <x v="234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n v="310"/>
    <x v="769"/>
    <x v="5327"/>
    <n v="12522"/>
    <x v="282"/>
    <x v="234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n v="72"/>
    <x v="4736"/>
    <x v="5328"/>
    <n v="12522"/>
    <x v="111"/>
    <x v="0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n v="72"/>
    <x v="4736"/>
    <x v="5328"/>
    <n v="12522"/>
    <x v="111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n v="1611"/>
    <x v="4737"/>
    <x v="5329"/>
    <n v="12522"/>
    <x v="185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n v="1723"/>
    <x v="4738"/>
    <x v="5330"/>
    <n v="12522"/>
    <x v="194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n v="53794"/>
    <x v="38"/>
    <x v="41"/>
    <n v="4071"/>
    <x v="266"/>
    <x v="203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n v="18022"/>
    <x v="38"/>
    <x v="41"/>
    <n v="4071"/>
    <x v="53"/>
    <x v="34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n v="30670"/>
    <x v="4739"/>
    <x v="5331"/>
    <n v="4071"/>
    <x v="121"/>
    <x v="2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n v="22718"/>
    <x v="4740"/>
    <x v="3898"/>
    <n v="4071"/>
    <x v="61"/>
    <x v="15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n v="17363"/>
    <x v="4741"/>
    <x v="5332"/>
    <n v="4480"/>
    <x v="67"/>
    <x v="30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งานบำรุงปกติ"/>
    <n v="44883"/>
    <x v="38"/>
    <x v="41"/>
    <n v="4480"/>
    <x v="154"/>
    <x v="129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งานบำรุงปกติ"/>
    <n v="22639"/>
    <x v="38"/>
    <x v="41"/>
    <n v="4480"/>
    <x v="45"/>
    <x v="24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งานบำรุงปกติ"/>
    <n v="4975"/>
    <x v="38"/>
    <x v="41"/>
    <n v="3522"/>
    <x v="108"/>
    <x v="52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งานบำรุงปกติ"/>
    <n v="5000"/>
    <x v="38"/>
    <x v="41"/>
    <n v="3522"/>
    <x v="197"/>
    <x v="132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n v="49945"/>
    <x v="38"/>
    <x v="41"/>
    <n v="3512"/>
    <x v="100"/>
    <x v="72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งานบำรุงปกติ"/>
    <n v="9735"/>
    <x v="38"/>
    <x v="41"/>
    <n v="3512"/>
    <x v="127"/>
    <x v="77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งานบำรุงปกติ"/>
    <n v="49735"/>
    <x v="38"/>
    <x v="41"/>
    <n v="3512"/>
    <x v="161"/>
    <x v="106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งานบำรุงปกติ"/>
    <n v="4950"/>
    <x v="38"/>
    <x v="41"/>
    <n v="3522"/>
    <x v="192"/>
    <x v="12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n v="35652"/>
    <x v="38"/>
    <x v="41"/>
    <n v="1417"/>
    <x v="175"/>
    <x v="107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n v="39342"/>
    <x v="38"/>
    <x v="41"/>
    <n v="1417"/>
    <x v="7"/>
    <x v="165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n v="26072"/>
    <x v="38"/>
    <x v="41"/>
    <n v="337"/>
    <x v="154"/>
    <x v="129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n v="4491"/>
    <x v="38"/>
    <x v="41"/>
    <n v="870"/>
    <x v="99"/>
    <x v="125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n v="27131"/>
    <x v="38"/>
    <x v="41"/>
    <n v="860"/>
    <x v="220"/>
    <x v="166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n v="39395"/>
    <x v="38"/>
    <x v="41"/>
    <n v="860"/>
    <x v="58"/>
    <x v="78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n v="26392"/>
    <x v="38"/>
    <x v="41"/>
    <n v="860"/>
    <x v="39"/>
    <x v="17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n v="44951"/>
    <x v="38"/>
    <x v="41"/>
    <n v="1069"/>
    <x v="134"/>
    <x v="105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n v="36117"/>
    <x v="38"/>
    <x v="41"/>
    <n v="1069"/>
    <x v="58"/>
    <x v="78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n v="44799"/>
    <x v="38"/>
    <x v="41"/>
    <n v="1128"/>
    <x v="257"/>
    <x v="201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งานบำรุงปกติ"/>
    <n v="32040"/>
    <x v="38"/>
    <x v="41"/>
    <n v="3544"/>
    <x v="211"/>
    <x v="149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งานบำรุงปกติ"/>
    <n v="40864"/>
    <x v="38"/>
    <x v="41"/>
    <n v="3544"/>
    <x v="54"/>
    <x v="219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งานบำรุงปกติ"/>
    <n v="32256"/>
    <x v="38"/>
    <x v="41"/>
    <n v="3544"/>
    <x v="109"/>
    <x v="143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งานบำรุงปกติ"/>
    <n v="31572"/>
    <x v="38"/>
    <x v="41"/>
    <n v="3908"/>
    <x v="204"/>
    <x v="142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งานบำรุงปกติ"/>
    <n v="4211"/>
    <x v="38"/>
    <x v="41"/>
    <n v="3920"/>
    <x v="57"/>
    <x v="146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งานบำรุงปกติ"/>
    <n v="13088"/>
    <x v="38"/>
    <x v="41"/>
    <n v="3908"/>
    <x v="84"/>
    <x v="45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งานบำรุงปกติ"/>
    <n v="20898"/>
    <x v="38"/>
    <x v="41"/>
    <n v="2551"/>
    <x v="79"/>
    <x v="79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งานบำรุงปกติ"/>
    <n v="28680"/>
    <x v="38"/>
    <x v="41"/>
    <n v="2551"/>
    <x v="107"/>
    <x v="5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n v="38330"/>
    <x v="38"/>
    <x v="41"/>
    <n v="2551"/>
    <x v="35"/>
    <x v="113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x v="38"/>
    <x v="41"/>
    <n v="0"/>
    <x v="183"/>
    <x v="230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x v="38"/>
    <x v="41"/>
    <n v="0"/>
    <x v="259"/>
    <x v="225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n v="4486"/>
    <x v="38"/>
    <x v="41"/>
    <n v="1121"/>
    <x v="160"/>
    <x v="317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n v="4847"/>
    <x v="4742"/>
    <x v="5333"/>
    <n v="3102"/>
    <x v="258"/>
    <x v="12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งานบำรุงปกติ"/>
    <n v="44195"/>
    <x v="38"/>
    <x v="41"/>
    <n v="3092"/>
    <x v="60"/>
    <x v="141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งานบำรุงปกติ"/>
    <n v="22406"/>
    <x v="38"/>
    <x v="41"/>
    <n v="3092"/>
    <x v="18"/>
    <x v="69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งานบำรุงปกติ"/>
    <n v="4990"/>
    <x v="38"/>
    <x v="41"/>
    <n v="3102"/>
    <x v="130"/>
    <x v="103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งานบำรุงปกติ"/>
    <n v="8757"/>
    <x v="38"/>
    <x v="41"/>
    <n v="3092"/>
    <x v="120"/>
    <x v="67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งานบำรุงปกติ"/>
    <n v="41180"/>
    <x v="38"/>
    <x v="41"/>
    <n v="3092"/>
    <x v="175"/>
    <x v="107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งานบำรุงปกติ"/>
    <n v="4331"/>
    <x v="38"/>
    <x v="41"/>
    <n v="3102"/>
    <x v="160"/>
    <x v="317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งานบำรุงปกติ"/>
    <n v="44672"/>
    <x v="38"/>
    <x v="41"/>
    <n v="4230"/>
    <x v="122"/>
    <x v="71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n v="6227"/>
    <x v="4743"/>
    <x v="5334"/>
    <n v="4226"/>
    <x v="117"/>
    <x v="6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งานบำรุงปกติ"/>
    <n v="41858"/>
    <x v="38"/>
    <x v="41"/>
    <n v="4230"/>
    <x v="94"/>
    <x v="81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n v="10526"/>
    <x v="4744"/>
    <x v="5335"/>
    <n v="4230"/>
    <x v="128"/>
    <x v="98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n v="1087"/>
    <x v="4745"/>
    <x v="5336"/>
    <n v="4240"/>
    <x v="105"/>
    <x v="98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n v="1234"/>
    <x v="4746"/>
    <x v="5337"/>
    <n v="4240"/>
    <x v="313"/>
    <x v="14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x v="1293"/>
    <x v="3477"/>
    <n v="9105"/>
    <x v="49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x v="4747"/>
    <x v="5338"/>
    <n v="9093"/>
    <x v="148"/>
    <x v="0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x v="4748"/>
    <x v="5339"/>
    <n v="9105"/>
    <x v="71"/>
    <x v="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n v="5958"/>
    <x v="1593"/>
    <x v="5340"/>
    <n v="9105"/>
    <x v="207"/>
    <x v="6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งานบำรุงปกติ"/>
    <n v="6036"/>
    <x v="38"/>
    <x v="41"/>
    <n v="9105"/>
    <x v="173"/>
    <x v="7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งานบำรุงปกติ"/>
    <n v="5958"/>
    <x v="38"/>
    <x v="41"/>
    <n v="9105"/>
    <x v="204"/>
    <x v="142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งานบำรุงปกติ"/>
    <n v="6036"/>
    <x v="38"/>
    <x v="41"/>
    <n v="9105"/>
    <x v="151"/>
    <x v="94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x v="1593"/>
    <x v="5341"/>
    <n v="9105"/>
    <x v="220"/>
    <x v="0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งานบำรุงปกติ"/>
    <n v="6036"/>
    <x v="38"/>
    <x v="41"/>
    <n v="9105"/>
    <x v="41"/>
    <x v="19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n v="5964"/>
    <x v="1864"/>
    <x v="5342"/>
    <n v="9105"/>
    <x v="353"/>
    <x v="26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งานบำรุงปกติ"/>
    <n v="6036"/>
    <x v="38"/>
    <x v="41"/>
    <n v="9105"/>
    <x v="124"/>
    <x v="74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n v="5958"/>
    <x v="1593"/>
    <x v="5343"/>
    <n v="9105"/>
    <x v="304"/>
    <x v="31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งานบำรุงปกติ"/>
    <n v="6042"/>
    <x v="38"/>
    <x v="41"/>
    <n v="9105"/>
    <x v="118"/>
    <x v="65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งานบำรุงปกติ"/>
    <n v="5958"/>
    <x v="38"/>
    <x v="41"/>
    <n v="9105"/>
    <x v="112"/>
    <x v="6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n v="6036"/>
    <x v="1938"/>
    <x v="324"/>
    <n v="9105"/>
    <x v="122"/>
    <x v="3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x v="141"/>
    <x v="5344"/>
    <n v="9105"/>
    <x v="57"/>
    <x v="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x v="1938"/>
    <x v="5345"/>
    <n v="9105"/>
    <x v="159"/>
    <x v="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x v="4749"/>
    <x v="5346"/>
    <n v="9105"/>
    <x v="139"/>
    <x v="0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x v="1938"/>
    <x v="5347"/>
    <n v="9105"/>
    <x v="9"/>
    <x v="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x v="4750"/>
    <x v="5348"/>
    <n v="9090"/>
    <x v="57"/>
    <x v="0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x v="587"/>
    <x v="5349"/>
    <n v="9105"/>
    <x v="63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n v="5958"/>
    <x v="1593"/>
    <x v="5350"/>
    <n v="9105"/>
    <x v="213"/>
    <x v="89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x v="600"/>
    <x v="338"/>
    <n v="9105"/>
    <x v="55"/>
    <x v="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n v="5958"/>
    <x v="1593"/>
    <x v="5351"/>
    <n v="9105"/>
    <x v="388"/>
    <x v="26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n v="6018"/>
    <x v="99"/>
    <x v="5352"/>
    <n v="9105"/>
    <x v="241"/>
    <x v="14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งานบำรุงปกติ"/>
    <n v="5958"/>
    <x v="38"/>
    <x v="41"/>
    <n v="9105"/>
    <x v="124"/>
    <x v="74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x v="600"/>
    <x v="5353"/>
    <n v="9105"/>
    <x v="84"/>
    <x v="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n v="5976"/>
    <x v="1401"/>
    <x v="5354"/>
    <n v="9105"/>
    <x v="187"/>
    <x v="15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x v="600"/>
    <x v="4880"/>
    <n v="9105"/>
    <x v="57"/>
    <x v="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x v="314"/>
    <x v="5355"/>
    <n v="9105"/>
    <x v="6"/>
    <x v="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x v="4751"/>
    <x v="5356"/>
    <n v="9087"/>
    <x v="72"/>
    <x v="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n v="5982"/>
    <x v="314"/>
    <x v="5357"/>
    <n v="9105"/>
    <x v="19"/>
    <x v="3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n v="6012"/>
    <x v="600"/>
    <x v="5358"/>
    <n v="9105"/>
    <x v="110"/>
    <x v="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งานบำรุงปกติ"/>
    <n v="5976"/>
    <x v="38"/>
    <x v="41"/>
    <n v="9105"/>
    <x v="194"/>
    <x v="126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n v="6012"/>
    <x v="600"/>
    <x v="550"/>
    <n v="9105"/>
    <x v="70"/>
    <x v="13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x v="314"/>
    <x v="5359"/>
    <n v="9105"/>
    <x v="18"/>
    <x v="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n v="6018"/>
    <x v="99"/>
    <x v="3343"/>
    <n v="9105"/>
    <x v="308"/>
    <x v="44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x v="314"/>
    <x v="3458"/>
    <n v="9105"/>
    <x v="43"/>
    <x v="0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n v="6012"/>
    <x v="600"/>
    <x v="5360"/>
    <n v="9105"/>
    <x v="478"/>
    <x v="58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x v="1401"/>
    <x v="5361"/>
    <n v="9105"/>
    <x v="186"/>
    <x v="0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x v="99"/>
    <x v="5362"/>
    <n v="9105"/>
    <x v="69"/>
    <x v="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งานบำรุงปกติ"/>
    <n v="5982"/>
    <x v="38"/>
    <x v="41"/>
    <n v="9105"/>
    <x v="194"/>
    <x v="126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งานบำรุงปกติ"/>
    <n v="6018"/>
    <x v="38"/>
    <x v="41"/>
    <n v="9105"/>
    <x v="41"/>
    <x v="1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งานบำรุงปกติ"/>
    <n v="5976"/>
    <x v="38"/>
    <x v="41"/>
    <n v="9105"/>
    <x v="255"/>
    <x v="256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x v="600"/>
    <x v="1036"/>
    <n v="9105"/>
    <x v="84"/>
    <x v="0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x v="314"/>
    <x v="5363"/>
    <n v="9105"/>
    <x v="184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n v="6018"/>
    <x v="99"/>
    <x v="5364"/>
    <n v="9105"/>
    <x v="114"/>
    <x v="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n v="5976"/>
    <x v="1401"/>
    <x v="5365"/>
    <n v="9105"/>
    <x v="20"/>
    <x v="7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x v="587"/>
    <x v="2618"/>
    <n v="9105"/>
    <x v="211"/>
    <x v="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งานบำรุงปกติ"/>
    <n v="5982"/>
    <x v="38"/>
    <x v="41"/>
    <n v="9105"/>
    <x v="52"/>
    <x v="95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n v="6030"/>
    <x v="2"/>
    <x v="5366"/>
    <n v="9105"/>
    <x v="125"/>
    <x v="3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n v="6024"/>
    <x v="587"/>
    <x v="5367"/>
    <n v="10110"/>
    <x v="126"/>
    <x v="7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n v="6120"/>
    <x v="1495"/>
    <x v="5368"/>
    <n v="10110"/>
    <x v="354"/>
    <x v="10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n v="6030"/>
    <x v="2"/>
    <x v="5369"/>
    <n v="10110"/>
    <x v="362"/>
    <x v="142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n v="6120"/>
    <x v="1495"/>
    <x v="5370"/>
    <n v="10110"/>
    <x v="315"/>
    <x v="98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n v="6000"/>
    <x v="21"/>
    <x v="5371"/>
    <n v="10110"/>
    <x v="27"/>
    <x v="12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n v="6114"/>
    <x v="2455"/>
    <x v="5372"/>
    <n v="10110"/>
    <x v="73"/>
    <x v="105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n v="6000"/>
    <x v="21"/>
    <x v="5373"/>
    <n v="10110"/>
    <x v="261"/>
    <x v="6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n v="5517"/>
    <x v="4752"/>
    <x v="5374"/>
    <n v="10110"/>
    <x v="248"/>
    <x v="126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n v="6006"/>
    <x v="2102"/>
    <x v="4116"/>
    <n v="10110"/>
    <x v="166"/>
    <x v="15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n v="6090"/>
    <x v="580"/>
    <x v="5375"/>
    <n v="10110"/>
    <x v="501"/>
    <x v="23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n v="6030"/>
    <x v="2"/>
    <x v="5376"/>
    <n v="10110"/>
    <x v="271"/>
    <x v="10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n v="6108"/>
    <x v="76"/>
    <x v="5377"/>
    <n v="10110"/>
    <x v="407"/>
    <x v="8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n v="5465"/>
    <x v="4753"/>
    <x v="5378"/>
    <n v="10110"/>
    <x v="98"/>
    <x v="19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งานบำรุงปกติ"/>
    <n v="6090"/>
    <x v="38"/>
    <x v="41"/>
    <n v="10110"/>
    <x v="83"/>
    <x v="16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n v="5970"/>
    <x v="3641"/>
    <x v="5379"/>
    <n v="10110"/>
    <x v="288"/>
    <x v="95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n v="6090"/>
    <x v="580"/>
    <x v="5380"/>
    <n v="10110"/>
    <x v="459"/>
    <x v="107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n v="6030"/>
    <x v="2"/>
    <x v="5381"/>
    <n v="10110"/>
    <x v="27"/>
    <x v="12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n v="6102"/>
    <x v="573"/>
    <x v="5382"/>
    <n v="10110"/>
    <x v="3"/>
    <x v="1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x v="2"/>
    <x v="5383"/>
    <n v="10110"/>
    <x v="18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n v="6114"/>
    <x v="2455"/>
    <x v="5384"/>
    <n v="10110"/>
    <x v="22"/>
    <x v="9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n v="6030"/>
    <x v="2"/>
    <x v="5385"/>
    <n v="10110"/>
    <x v="92"/>
    <x v="8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n v="6114"/>
    <x v="2455"/>
    <x v="5386"/>
    <n v="10110"/>
    <x v="121"/>
    <x v="2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n v="59142"/>
    <x v="38"/>
    <x v="41"/>
    <n v="5545"/>
    <x v="78"/>
    <x v="42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งานบำรุงปกติ"/>
    <n v="54354"/>
    <x v="38"/>
    <x v="41"/>
    <n v="5545"/>
    <x v="236"/>
    <x v="187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n v="59569"/>
    <x v="38"/>
    <x v="41"/>
    <n v="5545"/>
    <x v="40"/>
    <x v="18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งานบำรุงปกติ"/>
    <n v="59646"/>
    <x v="38"/>
    <x v="41"/>
    <n v="5545"/>
    <x v="39"/>
    <x v="17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งานบำรุงปกติ"/>
    <n v="29580"/>
    <x v="38"/>
    <x v="41"/>
    <n v="5545"/>
    <x v="84"/>
    <x v="45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งานบำรุงปกติ"/>
    <n v="59022"/>
    <x v="38"/>
    <x v="41"/>
    <n v="5545"/>
    <x v="84"/>
    <x v="45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งานบำรุงปกติ"/>
    <n v="59373"/>
    <x v="38"/>
    <x v="41"/>
    <n v="5545"/>
    <x v="82"/>
    <x v="44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n v="59856"/>
    <x v="38"/>
    <x v="41"/>
    <n v="5545"/>
    <x v="277"/>
    <x v="98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งานบำรุงปกติ"/>
    <n v="59724"/>
    <x v="38"/>
    <x v="41"/>
    <n v="5545"/>
    <x v="82"/>
    <x v="44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งานบำรุงปกติ"/>
    <n v="23508"/>
    <x v="38"/>
    <x v="41"/>
    <n v="5545"/>
    <x v="48"/>
    <x v="27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x v="38"/>
    <x v="41"/>
    <n v="0"/>
    <x v="467"/>
    <x v="467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x v="38"/>
    <x v="41"/>
    <n v="0"/>
    <x v="162"/>
    <x v="336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x v="38"/>
    <x v="41"/>
    <n v="0"/>
    <x v="124"/>
    <x v="74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x v="38"/>
    <x v="41"/>
    <n v="0"/>
    <x v="78"/>
    <x v="42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x v="38"/>
    <x v="41"/>
    <n v="0"/>
    <x v="15"/>
    <x v="212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x v="38"/>
    <x v="41"/>
    <n v="0"/>
    <x v="399"/>
    <x v="381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n v="10568"/>
    <x v="38"/>
    <x v="41"/>
    <n v="2180"/>
    <x v="104"/>
    <x v="194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n v="15145"/>
    <x v="38"/>
    <x v="41"/>
    <n v="2180"/>
    <x v="1"/>
    <x v="145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n v="49309"/>
    <x v="38"/>
    <x v="41"/>
    <n v="2180"/>
    <x v="72"/>
    <x v="35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n v="15661"/>
    <x v="38"/>
    <x v="41"/>
    <n v="2180"/>
    <x v="202"/>
    <x v="99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n v="5020"/>
    <x v="38"/>
    <x v="41"/>
    <n v="2190"/>
    <x v="64"/>
    <x v="138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n v="45225"/>
    <x v="38"/>
    <x v="41"/>
    <n v="1657"/>
    <x v="81"/>
    <x v="181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n v="14980"/>
    <x v="38"/>
    <x v="41"/>
    <n v="1657"/>
    <x v="89"/>
    <x v="228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งานบำรุงปกติ"/>
    <n v="25802"/>
    <x v="38"/>
    <x v="41"/>
    <n v="5897"/>
    <x v="108"/>
    <x v="52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งานบำรุงปกติ"/>
    <n v="33701"/>
    <x v="38"/>
    <x v="41"/>
    <n v="5897"/>
    <x v="186"/>
    <x v="120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งานบำรุงปกติ"/>
    <n v="41400"/>
    <x v="38"/>
    <x v="41"/>
    <n v="5897"/>
    <x v="118"/>
    <x v="65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งานบำรุงปกติ"/>
    <n v="32112"/>
    <x v="38"/>
    <x v="41"/>
    <n v="5897"/>
    <x v="111"/>
    <x v="57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งานบำรุงปกติ"/>
    <n v="9135"/>
    <x v="38"/>
    <x v="41"/>
    <n v="5897"/>
    <x v="99"/>
    <x v="125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n v="5915"/>
    <x v="4754"/>
    <x v="5387"/>
    <n v="5907"/>
    <x v="91"/>
    <x v="30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งานบำรุงปกติ"/>
    <n v="2640"/>
    <x v="38"/>
    <x v="41"/>
    <n v="5907"/>
    <x v="3"/>
    <x v="192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n v="31130"/>
    <x v="4755"/>
    <x v="5388"/>
    <n v="4318"/>
    <x v="207"/>
    <x v="6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n v="13267"/>
    <x v="4756"/>
    <x v="5389"/>
    <n v="4309"/>
    <x v="24"/>
    <x v="11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งานบำรุงปกติ"/>
    <n v="2095"/>
    <x v="38"/>
    <x v="41"/>
    <n v="4328"/>
    <x v="18"/>
    <x v="69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n v="5724"/>
    <x v="4757"/>
    <x v="5390"/>
    <n v="14357"/>
    <x v="67"/>
    <x v="30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n v="5640"/>
    <x v="4758"/>
    <x v="5391"/>
    <n v="14357"/>
    <x v="240"/>
    <x v="30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n v="4399"/>
    <x v="4759"/>
    <x v="5392"/>
    <n v="14357"/>
    <x v="224"/>
    <x v="11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n v="5616"/>
    <x v="4760"/>
    <x v="5393"/>
    <n v="14357"/>
    <x v="320"/>
    <x v="1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งานบำรุงปกติ"/>
    <n v="8847"/>
    <x v="38"/>
    <x v="41"/>
    <n v="2567"/>
    <x v="302"/>
    <x v="399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งานบำรุงปกติ"/>
    <n v="4423"/>
    <x v="38"/>
    <x v="41"/>
    <n v="2577"/>
    <x v="327"/>
    <x v="417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งานบำรุงปกติ"/>
    <n v="17496"/>
    <x v="38"/>
    <x v="41"/>
    <n v="2567"/>
    <x v="8"/>
    <x v="231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งานบำรุงปกติ"/>
    <n v="9005"/>
    <x v="38"/>
    <x v="41"/>
    <n v="2567"/>
    <x v="399"/>
    <x v="381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n v="34160"/>
    <x v="38"/>
    <x v="41"/>
    <n v="1778"/>
    <x v="56"/>
    <x v="130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n v="22510"/>
    <x v="38"/>
    <x v="41"/>
    <n v="1778"/>
    <x v="192"/>
    <x v="123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n v="56846"/>
    <x v="38"/>
    <x v="41"/>
    <n v="1778"/>
    <x v="46"/>
    <x v="25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n v="39792"/>
    <x v="38"/>
    <x v="41"/>
    <n v="1778"/>
    <x v="94"/>
    <x v="81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งานบำรุงปกติ"/>
    <n v="5856"/>
    <x v="38"/>
    <x v="41"/>
    <n v="5345"/>
    <x v="19"/>
    <x v="114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งานบำรุงปกติ"/>
    <n v="58200"/>
    <x v="38"/>
    <x v="41"/>
    <n v="5335"/>
    <x v="137"/>
    <x v="83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n v="59772"/>
    <x v="38"/>
    <x v="41"/>
    <n v="5335"/>
    <x v="52"/>
    <x v="95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n v="59886"/>
    <x v="38"/>
    <x v="41"/>
    <n v="5335"/>
    <x v="51"/>
    <x v="229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n v="54174"/>
    <x v="38"/>
    <x v="41"/>
    <n v="5335"/>
    <x v="194"/>
    <x v="126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งานบำรุงปกติ"/>
    <n v="23958"/>
    <x v="38"/>
    <x v="41"/>
    <n v="5335"/>
    <x v="87"/>
    <x v="164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n v="59766"/>
    <x v="38"/>
    <x v="41"/>
    <n v="5335"/>
    <x v="41"/>
    <x v="19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n v="47772"/>
    <x v="38"/>
    <x v="41"/>
    <n v="5335"/>
    <x v="210"/>
    <x v="12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งานบำรุงปกติ"/>
    <n v="5904"/>
    <x v="38"/>
    <x v="41"/>
    <n v="5345"/>
    <x v="383"/>
    <x v="269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งานบำรุงปกติ"/>
    <n v="2682"/>
    <x v="38"/>
    <x v="41"/>
    <n v="5345"/>
    <x v="465"/>
    <x v="391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งานบำรุงปกติ"/>
    <n v="3968"/>
    <x v="38"/>
    <x v="41"/>
    <n v="1457"/>
    <x v="347"/>
    <x v="468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n v="50598"/>
    <x v="38"/>
    <x v="41"/>
    <n v="5459"/>
    <x v="104"/>
    <x v="194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งานบำรุงปกติ"/>
    <n v="29427"/>
    <x v="38"/>
    <x v="41"/>
    <n v="5459"/>
    <x v="98"/>
    <x v="294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งานบำรุงปกติ"/>
    <n v="3928"/>
    <x v="38"/>
    <x v="41"/>
    <n v="2109"/>
    <x v="169"/>
    <x v="446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งานบำรุงปกติ"/>
    <n v="13609"/>
    <x v="38"/>
    <x v="41"/>
    <n v="2099"/>
    <x v="242"/>
    <x v="246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งานบำรุงปกติ"/>
    <n v="40311"/>
    <x v="38"/>
    <x v="41"/>
    <n v="2031"/>
    <x v="316"/>
    <x v="254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n v="34878"/>
    <x v="38"/>
    <x v="41"/>
    <n v="3381"/>
    <x v="41"/>
    <x v="19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n v="20901"/>
    <x v="38"/>
    <x v="41"/>
    <n v="3381"/>
    <x v="94"/>
    <x v="81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n v="45265"/>
    <x v="38"/>
    <x v="41"/>
    <n v="3381"/>
    <x v="97"/>
    <x v="128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งานบำรุงปกติ"/>
    <n v="45300"/>
    <x v="38"/>
    <x v="41"/>
    <n v="3381"/>
    <x v="121"/>
    <x v="68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n v="40215"/>
    <x v="38"/>
    <x v="41"/>
    <n v="3381"/>
    <x v="154"/>
    <x v="129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n v="45290"/>
    <x v="4761"/>
    <x v="5394"/>
    <n v="14603"/>
    <x v="112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x v="4762"/>
    <x v="5395"/>
    <n v="14603"/>
    <x v="220"/>
    <x v="0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n v="54018"/>
    <x v="4763"/>
    <x v="5396"/>
    <n v="14603"/>
    <x v="229"/>
    <x v="6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n v="15973"/>
    <x v="4764"/>
    <x v="5397"/>
    <n v="14603"/>
    <x v="245"/>
    <x v="95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n v="53976"/>
    <x v="4765"/>
    <x v="5398"/>
    <n v="14603"/>
    <x v="114"/>
    <x v="3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n v="48086"/>
    <x v="4766"/>
    <x v="5399"/>
    <n v="14603"/>
    <x v="87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n v="12723"/>
    <x v="4767"/>
    <x v="5400"/>
    <n v="12653"/>
    <x v="119"/>
    <x v="7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x v="4768"/>
    <x v="5401"/>
    <n v="12653"/>
    <x v="220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n v="56493"/>
    <x v="4769"/>
    <x v="5402"/>
    <n v="12653"/>
    <x v="87"/>
    <x v="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x v="4770"/>
    <x v="5403"/>
    <n v="12653"/>
    <x v="211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n v="31332"/>
    <x v="4771"/>
    <x v="124"/>
    <n v="12653"/>
    <x v="89"/>
    <x v="6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n v="11424"/>
    <x v="4770"/>
    <x v="5404"/>
    <n v="12653"/>
    <x v="276"/>
    <x v="19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n v="56955"/>
    <x v="4772"/>
    <x v="5405"/>
    <n v="12653"/>
    <x v="134"/>
    <x v="0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งานบำรุงปกติ"/>
    <n v="45580"/>
    <x v="38"/>
    <x v="41"/>
    <n v="12653"/>
    <x v="176"/>
    <x v="108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n v="19988"/>
    <x v="4773"/>
    <x v="5406"/>
    <n v="16043"/>
    <x v="26"/>
    <x v="11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x v="38"/>
    <x v="41"/>
    <n v="0"/>
    <x v="358"/>
    <x v="353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x v="4774"/>
    <x v="5407"/>
    <n v="8683"/>
    <x v="159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x v="3367"/>
    <x v="5408"/>
    <n v="8683"/>
    <x v="161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x v="355"/>
    <x v="5409"/>
    <n v="8694"/>
    <x v="159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x v="2811"/>
    <x v="5410"/>
    <n v="8694"/>
    <x v="192"/>
    <x v="0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n v="44703"/>
    <x v="4775"/>
    <x v="5411"/>
    <n v="8683"/>
    <x v="103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n v="14815"/>
    <x v="4776"/>
    <x v="5412"/>
    <n v="8683"/>
    <x v="82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n v="54806"/>
    <x v="4777"/>
    <x v="5413"/>
    <n v="8683"/>
    <x v="37"/>
    <x v="0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n v="4522"/>
    <x v="774"/>
    <x v="5414"/>
    <n v="8694"/>
    <x v="223"/>
    <x v="19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งานบำรุงปกติ"/>
    <n v="5055"/>
    <x v="38"/>
    <x v="41"/>
    <n v="7522"/>
    <x v="50"/>
    <x v="159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x v="2074"/>
    <x v="5415"/>
    <n v="7522"/>
    <x v="57"/>
    <x v="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งานบำรุงปกติ"/>
    <n v="4870"/>
    <x v="38"/>
    <x v="41"/>
    <n v="7522"/>
    <x v="109"/>
    <x v="143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x v="4778"/>
    <x v="5416"/>
    <n v="7522"/>
    <x v="44"/>
    <x v="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x v="4779"/>
    <x v="5417"/>
    <n v="7512"/>
    <x v="54"/>
    <x v="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n v="5695"/>
    <x v="4780"/>
    <x v="5418"/>
    <n v="7522"/>
    <x v="26"/>
    <x v="11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งานบำรุงปกติ"/>
    <n v="49140"/>
    <x v="38"/>
    <x v="41"/>
    <n v="7512"/>
    <x v="18"/>
    <x v="69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งานบำรุงปกติ"/>
    <n v="19620"/>
    <x v="38"/>
    <x v="41"/>
    <n v="7512"/>
    <x v="175"/>
    <x v="107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x v="284"/>
    <x v="5419"/>
    <n v="7512"/>
    <x v="63"/>
    <x v="0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งานบำรุงปกติ"/>
    <n v="14750"/>
    <x v="38"/>
    <x v="41"/>
    <n v="7512"/>
    <x v="83"/>
    <x v="16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n v="5976"/>
    <x v="1401"/>
    <x v="5420"/>
    <n v="12256"/>
    <x v="232"/>
    <x v="180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n v="30150"/>
    <x v="4781"/>
    <x v="5421"/>
    <n v="12245"/>
    <x v="122"/>
    <x v="3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x v="4782"/>
    <x v="5422"/>
    <n v="12245"/>
    <x v="139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n v="49695"/>
    <x v="4783"/>
    <x v="1050"/>
    <n v="12245"/>
    <x v="164"/>
    <x v="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x v="4709"/>
    <x v="5423"/>
    <n v="12245"/>
    <x v="159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n v="4500"/>
    <x v="9"/>
    <x v="5424"/>
    <n v="12256"/>
    <x v="194"/>
    <x v="0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n v="4575"/>
    <x v="4784"/>
    <x v="5425"/>
    <n v="12256"/>
    <x v="17"/>
    <x v="7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งานบำรุงปกติ"/>
    <n v="22603"/>
    <x v="38"/>
    <x v="41"/>
    <n v="4119"/>
    <x v="13"/>
    <x v="61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งานบำรุงปกติ"/>
    <n v="44789"/>
    <x v="38"/>
    <x v="41"/>
    <n v="4119"/>
    <x v="265"/>
    <x v="200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งานบำรุงปกติ"/>
    <n v="31392"/>
    <x v="38"/>
    <x v="41"/>
    <n v="4119"/>
    <x v="10"/>
    <x v="21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n v="22518"/>
    <x v="4785"/>
    <x v="5426"/>
    <n v="10239"/>
    <x v="22"/>
    <x v="9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n v="44622"/>
    <x v="4786"/>
    <x v="5427"/>
    <n v="10239"/>
    <x v="330"/>
    <x v="9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n v="31271"/>
    <x v="4787"/>
    <x v="5428"/>
    <n v="10239"/>
    <x v="150"/>
    <x v="15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n v="36889"/>
    <x v="4788"/>
    <x v="5429"/>
    <n v="13243"/>
    <x v="103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x v="4789"/>
    <x v="5430"/>
    <n v="7034"/>
    <x v="139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x v="4790"/>
    <x v="5431"/>
    <n v="7034"/>
    <x v="104"/>
    <x v="0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x v="4791"/>
    <x v="5432"/>
    <n v="7034"/>
    <x v="186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n v="44506"/>
    <x v="4792"/>
    <x v="5433"/>
    <n v="8828"/>
    <x v="99"/>
    <x v="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x v="4666"/>
    <x v="5434"/>
    <n v="8828"/>
    <x v="154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n v="44595"/>
    <x v="4793"/>
    <x v="5435"/>
    <n v="8828"/>
    <x v="40"/>
    <x v="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x v="4794"/>
    <x v="5436"/>
    <n v="8828"/>
    <x v="43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n v="26716"/>
    <x v="4795"/>
    <x v="5419"/>
    <n v="8828"/>
    <x v="262"/>
    <x v="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x v="4796"/>
    <x v="5437"/>
    <n v="6129"/>
    <x v="118"/>
    <x v="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x v="4797"/>
    <x v="5438"/>
    <n v="6129"/>
    <x v="6"/>
    <x v="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งานบำรุงปกติ"/>
    <n v="20060"/>
    <x v="38"/>
    <x v="41"/>
    <n v="6129"/>
    <x v="0"/>
    <x v="89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งานบำรุงปกติ"/>
    <n v="45165"/>
    <x v="38"/>
    <x v="41"/>
    <n v="6129"/>
    <x v="42"/>
    <x v="2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x v="4798"/>
    <x v="5439"/>
    <n v="6125"/>
    <x v="100"/>
    <x v="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n v="59250"/>
    <x v="4799"/>
    <x v="5440"/>
    <n v="8893"/>
    <x v="109"/>
    <x v="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x v="4800"/>
    <x v="5441"/>
    <n v="8903"/>
    <x v="94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x v="4801"/>
    <x v="5442"/>
    <n v="8893"/>
    <x v="159"/>
    <x v="0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n v="12036"/>
    <x v="4802"/>
    <x v="538"/>
    <n v="8893"/>
    <x v="202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x v="4803"/>
    <x v="315"/>
    <n v="8893"/>
    <x v="161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n v="18011"/>
    <x v="4804"/>
    <x v="5443"/>
    <n v="8893"/>
    <x v="108"/>
    <x v="11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n v="17950"/>
    <x v="4805"/>
    <x v="5444"/>
    <n v="8893"/>
    <x v="19"/>
    <x v="3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n v="4620"/>
    <x v="4806"/>
    <x v="5445"/>
    <n v="8903"/>
    <x v="416"/>
    <x v="16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n v="29860"/>
    <x v="38"/>
    <x v="41"/>
    <n v="2177"/>
    <x v="79"/>
    <x v="79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n v="19808"/>
    <x v="38"/>
    <x v="41"/>
    <n v="2177"/>
    <x v="125"/>
    <x v="75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n v="39965"/>
    <x v="38"/>
    <x v="41"/>
    <n v="2177"/>
    <x v="112"/>
    <x v="6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n v="14995"/>
    <x v="38"/>
    <x v="41"/>
    <n v="2177"/>
    <x v="204"/>
    <x v="142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n v="35095"/>
    <x v="38"/>
    <x v="41"/>
    <n v="2177"/>
    <x v="124"/>
    <x v="74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n v="9895"/>
    <x v="38"/>
    <x v="41"/>
    <n v="2177"/>
    <x v="267"/>
    <x v="204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n v="25155"/>
    <x v="38"/>
    <x v="41"/>
    <n v="2177"/>
    <x v="121"/>
    <x v="68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n v="19940"/>
    <x v="38"/>
    <x v="41"/>
    <n v="2177"/>
    <x v="164"/>
    <x v="47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n v="44870"/>
    <x v="4807"/>
    <x v="5446"/>
    <n v="14513"/>
    <x v="50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n v="44772"/>
    <x v="4808"/>
    <x v="5447"/>
    <n v="14513"/>
    <x v="194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x v="4809"/>
    <x v="5448"/>
    <n v="14513"/>
    <x v="43"/>
    <x v="0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x v="3573"/>
    <x v="5449"/>
    <n v="14523"/>
    <x v="69"/>
    <x v="0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x v="3573"/>
    <x v="3023"/>
    <n v="14523"/>
    <x v="184"/>
    <x v="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x v="4810"/>
    <x v="5450"/>
    <n v="13770"/>
    <x v="159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งานบำรุงปกติ"/>
    <n v="23970"/>
    <x v="38"/>
    <x v="41"/>
    <n v="13770"/>
    <x v="208"/>
    <x v="144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x v="3979"/>
    <x v="3948"/>
    <n v="13770"/>
    <x v="186"/>
    <x v="0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งานบำรุงปกติ"/>
    <n v="41694"/>
    <x v="38"/>
    <x v="41"/>
    <n v="13770"/>
    <x v="103"/>
    <x v="117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n v="12990"/>
    <x v="4811"/>
    <x v="5451"/>
    <n v="13770"/>
    <x v="103"/>
    <x v="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งานบำรุงปกติ"/>
    <n v="69902"/>
    <x v="38"/>
    <x v="41"/>
    <n v="18311"/>
    <x v="151"/>
    <x v="94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n v="56315"/>
    <x v="4812"/>
    <x v="166"/>
    <n v="18311"/>
    <x v="14"/>
    <x v="115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n v="58754"/>
    <x v="4813"/>
    <x v="5452"/>
    <n v="18311"/>
    <x v="78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n v="66543"/>
    <x v="4814"/>
    <x v="5453"/>
    <n v="18311"/>
    <x v="144"/>
    <x v="88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n v="55159"/>
    <x v="4815"/>
    <x v="5454"/>
    <n v="18311"/>
    <x v="41"/>
    <x v="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n v="68458"/>
    <x v="4816"/>
    <x v="5455"/>
    <n v="18311"/>
    <x v="97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n v="31413"/>
    <x v="4817"/>
    <x v="5456"/>
    <n v="9715"/>
    <x v="50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n v="44528"/>
    <x v="4818"/>
    <x v="5457"/>
    <n v="9715"/>
    <x v="82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x v="4819"/>
    <x v="5458"/>
    <n v="9715"/>
    <x v="84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n v="13195"/>
    <x v="4820"/>
    <x v="5459"/>
    <n v="9715"/>
    <x v="82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x v="4821"/>
    <x v="5460"/>
    <n v="9715"/>
    <x v="113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x v="38"/>
    <x v="41"/>
    <n v="0"/>
    <x v="220"/>
    <x v="166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x v="38"/>
    <x v="41"/>
    <n v="0"/>
    <x v="166"/>
    <x v="124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x v="38"/>
    <x v="41"/>
    <n v="0"/>
    <x v="159"/>
    <x v="19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x v="38"/>
    <x v="41"/>
    <n v="0"/>
    <x v="107"/>
    <x v="51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x v="4822"/>
    <x v="5461"/>
    <n v="7537"/>
    <x v="51"/>
    <x v="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n v="5970"/>
    <x v="3641"/>
    <x v="5462"/>
    <n v="7547"/>
    <x v="227"/>
    <x v="7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n v="12144"/>
    <x v="4823"/>
    <x v="5463"/>
    <n v="7535"/>
    <x v="160"/>
    <x v="31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x v="4824"/>
    <x v="5464"/>
    <n v="7537"/>
    <x v="44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n v="18222"/>
    <x v="4825"/>
    <x v="5465"/>
    <n v="7537"/>
    <x v="215"/>
    <x v="97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n v="44381"/>
    <x v="4826"/>
    <x v="5466"/>
    <n v="6052"/>
    <x v="205"/>
    <x v="98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x v="4827"/>
    <x v="5467"/>
    <n v="6052"/>
    <x v="134"/>
    <x v="0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n v="13464"/>
    <x v="4828"/>
    <x v="5468"/>
    <n v="6052"/>
    <x v="236"/>
    <x v="11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n v="13262"/>
    <x v="4829"/>
    <x v="5469"/>
    <n v="6052"/>
    <x v="306"/>
    <x v="89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n v="44775"/>
    <x v="4830"/>
    <x v="5470"/>
    <n v="6052"/>
    <x v="266"/>
    <x v="19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n v="13446"/>
    <x v="4831"/>
    <x v="5471"/>
    <n v="6052"/>
    <x v="224"/>
    <x v="11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n v="35793"/>
    <x v="4832"/>
    <x v="5472"/>
    <n v="6052"/>
    <x v="149"/>
    <x v="2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x v="38"/>
    <x v="41"/>
    <n v="0"/>
    <x v="91"/>
    <x v="306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x v="38"/>
    <x v="41"/>
    <n v="0"/>
    <x v="276"/>
    <x v="347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x v="38"/>
    <x v="41"/>
    <n v="0"/>
    <x v="26"/>
    <x v="54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งานบำรุงปกติ"/>
    <n v="44717"/>
    <x v="38"/>
    <x v="41"/>
    <n v="2940"/>
    <x v="25"/>
    <x v="53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งานบำรุงปกติ"/>
    <n v="17964"/>
    <x v="38"/>
    <x v="41"/>
    <n v="2940"/>
    <x v="138"/>
    <x v="148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n v="13469"/>
    <x v="38"/>
    <x v="41"/>
    <n v="2940"/>
    <x v="102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งานบำรุงปกติ"/>
    <n v="13329"/>
    <x v="38"/>
    <x v="41"/>
    <n v="2940"/>
    <x v="63"/>
    <x v="40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งานบำรุงปกติ"/>
    <n v="44879"/>
    <x v="38"/>
    <x v="41"/>
    <n v="2940"/>
    <x v="17"/>
    <x v="265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งานบำรุงปกติ"/>
    <n v="13478"/>
    <x v="38"/>
    <x v="41"/>
    <n v="2940"/>
    <x v="67"/>
    <x v="110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งานบำรุงปกติ"/>
    <n v="35878"/>
    <x v="38"/>
    <x v="41"/>
    <n v="2940"/>
    <x v="223"/>
    <x v="171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n v="24790"/>
    <x v="4833"/>
    <x v="5473"/>
    <n v="9083"/>
    <x v="118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n v="49495"/>
    <x v="4834"/>
    <x v="5474"/>
    <n v="9083"/>
    <x v="119"/>
    <x v="7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n v="19995"/>
    <x v="4835"/>
    <x v="5475"/>
    <n v="9083"/>
    <x v="114"/>
    <x v="3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n v="15025"/>
    <x v="2284"/>
    <x v="5476"/>
    <n v="9083"/>
    <x v="62"/>
    <x v="11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x v="4836"/>
    <x v="5477"/>
    <n v="9083"/>
    <x v="94"/>
    <x v="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n v="6650"/>
    <x v="4837"/>
    <x v="5478"/>
    <n v="9082"/>
    <x v="242"/>
    <x v="47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x v="4838"/>
    <x v="5479"/>
    <n v="7861"/>
    <x v="192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n v="4840"/>
    <x v="4839"/>
    <x v="5480"/>
    <n v="7872"/>
    <x v="127"/>
    <x v="30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x v="4840"/>
    <x v="5481"/>
    <n v="7861"/>
    <x v="111"/>
    <x v="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n v="4376"/>
    <x v="4841"/>
    <x v="5482"/>
    <n v="7847"/>
    <x v="270"/>
    <x v="31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n v="15233"/>
    <x v="4842"/>
    <x v="3822"/>
    <n v="7861"/>
    <x v="399"/>
    <x v="47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งานบำรุงปกติ"/>
    <n v="14247"/>
    <x v="38"/>
    <x v="41"/>
    <n v="7872"/>
    <x v="26"/>
    <x v="54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งานบำรุงปกติ"/>
    <n v="45120"/>
    <x v="38"/>
    <x v="41"/>
    <n v="4277"/>
    <x v="113"/>
    <x v="58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งานบำรุงปกติ"/>
    <n v="34505"/>
    <x v="38"/>
    <x v="41"/>
    <n v="4277"/>
    <x v="113"/>
    <x v="58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x v="38"/>
    <x v="41"/>
    <n v="0"/>
    <x v="198"/>
    <x v="135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x v="38"/>
    <x v="41"/>
    <n v="0"/>
    <x v="67"/>
    <x v="110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x v="38"/>
    <x v="41"/>
    <n v="0"/>
    <x v="53"/>
    <x v="34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x v="38"/>
    <x v="41"/>
    <n v="0"/>
    <x v="127"/>
    <x v="77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x v="38"/>
    <x v="41"/>
    <n v="0"/>
    <x v="150"/>
    <x v="172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x v="38"/>
    <x v="41"/>
    <n v="0"/>
    <x v="191"/>
    <x v="295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x v="38"/>
    <x v="41"/>
    <n v="0"/>
    <x v="181"/>
    <x v="202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x v="4843"/>
    <x v="5483"/>
    <n v="14375"/>
    <x v="154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x v="4844"/>
    <x v="5484"/>
    <n v="14377"/>
    <x v="9"/>
    <x v="0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x v="4845"/>
    <x v="5485"/>
    <n v="14377"/>
    <x v="7"/>
    <x v="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n v="31141"/>
    <x v="4846"/>
    <x v="5486"/>
    <n v="14377"/>
    <x v="108"/>
    <x v="11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x v="4847"/>
    <x v="5487"/>
    <n v="10611"/>
    <x v="159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x v="4848"/>
    <x v="5488"/>
    <n v="10611"/>
    <x v="39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งานบำรุงปกติ"/>
    <n v="44446"/>
    <x v="38"/>
    <x v="41"/>
    <n v="8777"/>
    <x v="280"/>
    <x v="3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n v="22284"/>
    <x v="4849"/>
    <x v="5489"/>
    <n v="8777"/>
    <x v="87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x v="4850"/>
    <x v="5490"/>
    <n v="8787"/>
    <x v="55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n v="4423"/>
    <x v="4851"/>
    <x v="5491"/>
    <n v="8787"/>
    <x v="255"/>
    <x v="256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n v="4940"/>
    <x v="3120"/>
    <x v="4314"/>
    <n v="5039"/>
    <x v="17"/>
    <x v="7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n v="1020"/>
    <x v="4852"/>
    <x v="4078"/>
    <n v="5039"/>
    <x v="228"/>
    <x v="14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งานบำรุงปกติ"/>
    <n v="23585"/>
    <x v="38"/>
    <x v="41"/>
    <n v="5029"/>
    <x v="257"/>
    <x v="201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n v="25038"/>
    <x v="4853"/>
    <x v="5492"/>
    <n v="5029"/>
    <x v="229"/>
    <x v="6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งานบำรุงปกติ"/>
    <n v="5060"/>
    <x v="38"/>
    <x v="41"/>
    <n v="5039"/>
    <x v="87"/>
    <x v="164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n v="4595"/>
    <x v="2530"/>
    <x v="5493"/>
    <n v="5039"/>
    <x v="328"/>
    <x v="31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x v="4854"/>
    <x v="5494"/>
    <n v="5029"/>
    <x v="25"/>
    <x v="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n v="19656"/>
    <x v="4855"/>
    <x v="5495"/>
    <n v="5029"/>
    <x v="89"/>
    <x v="6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n v="150"/>
    <x v="3993"/>
    <x v="5496"/>
    <n v="5039"/>
    <x v="3"/>
    <x v="1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n v="620"/>
    <x v="4856"/>
    <x v="5496"/>
    <n v="5039"/>
    <x v="3"/>
    <x v="1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n v="5475"/>
    <x v="4857"/>
    <x v="1022"/>
    <n v="5273"/>
    <x v="121"/>
    <x v="2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n v="3470"/>
    <x v="4858"/>
    <x v="5497"/>
    <n v="5285"/>
    <x v="53"/>
    <x v="0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งานบำรุงปกติ"/>
    <n v="5945"/>
    <x v="38"/>
    <x v="41"/>
    <n v="5272"/>
    <x v="220"/>
    <x v="166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n v="6960"/>
    <x v="4859"/>
    <x v="5498"/>
    <n v="5285"/>
    <x v="254"/>
    <x v="0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x v="4860"/>
    <x v="5499"/>
    <n v="5275"/>
    <x v="63"/>
    <x v="0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n v="10030"/>
    <x v="4861"/>
    <x v="5500"/>
    <n v="5274"/>
    <x v="64"/>
    <x v="11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n v="4435"/>
    <x v="4862"/>
    <x v="2656"/>
    <n v="5285"/>
    <x v="293"/>
    <x v="14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n v="4975"/>
    <x v="222"/>
    <x v="5501"/>
    <n v="5285"/>
    <x v="171"/>
    <x v="31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งานบำรุงปกติ"/>
    <n v="4550"/>
    <x v="38"/>
    <x v="41"/>
    <n v="5271"/>
    <x v="116"/>
    <x v="8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x v="4863"/>
    <x v="5502"/>
    <n v="5274"/>
    <x v="148"/>
    <x v="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งานบำรุงปกติ"/>
    <n v="9900"/>
    <x v="38"/>
    <x v="41"/>
    <n v="4337"/>
    <x v="54"/>
    <x v="219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งานบำรุงปกติ"/>
    <n v="10235"/>
    <x v="38"/>
    <x v="41"/>
    <n v="4337"/>
    <x v="132"/>
    <x v="102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n v="55899"/>
    <x v="38"/>
    <x v="41"/>
    <n v="4337"/>
    <x v="104"/>
    <x v="194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n v="49965"/>
    <x v="38"/>
    <x v="41"/>
    <n v="4337"/>
    <x v="57"/>
    <x v="146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n v="16021"/>
    <x v="38"/>
    <x v="41"/>
    <n v="4337"/>
    <x v="114"/>
    <x v="59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n v="41367"/>
    <x v="38"/>
    <x v="41"/>
    <n v="4337"/>
    <x v="137"/>
    <x v="83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n v="10945"/>
    <x v="38"/>
    <x v="41"/>
    <n v="4347"/>
    <x v="259"/>
    <x v="225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งานบำรุงปกติ"/>
    <n v="10352"/>
    <x v="38"/>
    <x v="41"/>
    <n v="4325"/>
    <x v="94"/>
    <x v="81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งานบำรุงปกติ"/>
    <n v="500"/>
    <x v="38"/>
    <x v="41"/>
    <n v="4212"/>
    <x v="502"/>
    <x v="469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n v="47213"/>
    <x v="38"/>
    <x v="41"/>
    <n v="2557"/>
    <x v="18"/>
    <x v="69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n v="44613"/>
    <x v="38"/>
    <x v="41"/>
    <n v="2557"/>
    <x v="56"/>
    <x v="13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งานบำรุงปกติ"/>
    <n v="27027"/>
    <x v="38"/>
    <x v="41"/>
    <n v="2557"/>
    <x v="79"/>
    <x v="79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งานบำรุงปกติ"/>
    <n v="22383"/>
    <x v="38"/>
    <x v="41"/>
    <n v="2557"/>
    <x v="161"/>
    <x v="106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งานบำรุงปกติ"/>
    <n v="9375"/>
    <x v="38"/>
    <x v="41"/>
    <n v="2557"/>
    <x v="297"/>
    <x v="270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งานบำรุงปกติ"/>
    <n v="819"/>
    <x v="38"/>
    <x v="41"/>
    <n v="2567"/>
    <x v="3"/>
    <x v="192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n v="10470"/>
    <x v="38"/>
    <x v="41"/>
    <n v="2557"/>
    <x v="134"/>
    <x v="105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งานบำรุงปกติ"/>
    <n v="8352"/>
    <x v="38"/>
    <x v="41"/>
    <n v="3715"/>
    <x v="293"/>
    <x v="266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งานบำรุงปกติ"/>
    <n v="5080"/>
    <x v="38"/>
    <x v="41"/>
    <n v="3725"/>
    <x v="501"/>
    <x v="470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งานบำรุงปกติ"/>
    <n v="5025"/>
    <x v="38"/>
    <x v="41"/>
    <n v="3725"/>
    <x v="187"/>
    <x v="162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งานบำรุงปกติ"/>
    <n v="5050"/>
    <x v="38"/>
    <x v="41"/>
    <n v="3725"/>
    <x v="503"/>
    <x v="471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งานบำรุงปกติ"/>
    <n v="5005"/>
    <x v="38"/>
    <x v="41"/>
    <n v="3725"/>
    <x v="3"/>
    <x v="192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n v="1275"/>
    <x v="38"/>
    <x v="41"/>
    <n v="3725"/>
    <x v="211"/>
    <x v="149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งานบำรุงปกติ"/>
    <n v="23199"/>
    <x v="38"/>
    <x v="41"/>
    <n v="3715"/>
    <x v="360"/>
    <x v="378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งานบำรุงปกติ"/>
    <n v="5095"/>
    <x v="38"/>
    <x v="41"/>
    <n v="3725"/>
    <x v="85"/>
    <x v="232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งานบำรุงปกติ"/>
    <n v="5035"/>
    <x v="38"/>
    <x v="41"/>
    <n v="3725"/>
    <x v="105"/>
    <x v="49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งานบำรุงปกติ"/>
    <n v="23915"/>
    <x v="38"/>
    <x v="41"/>
    <n v="3715"/>
    <x v="495"/>
    <x v="460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งานบำรุงปกติ"/>
    <n v="5040"/>
    <x v="38"/>
    <x v="41"/>
    <n v="3725"/>
    <x v="149"/>
    <x v="207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งานบำรุงปกติ"/>
    <n v="29236"/>
    <x v="38"/>
    <x v="41"/>
    <n v="3715"/>
    <x v="169"/>
    <x v="446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งานบำรุงปกติ"/>
    <n v="12419"/>
    <x v="38"/>
    <x v="41"/>
    <n v="3715"/>
    <x v="304"/>
    <x v="243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n v="2975"/>
    <x v="38"/>
    <x v="41"/>
    <n v="3725"/>
    <x v="74"/>
    <x v="152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n v="5100"/>
    <x v="38"/>
    <x v="41"/>
    <n v="3725"/>
    <x v="150"/>
    <x v="172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งานบำรุงปกติ"/>
    <n v="9760"/>
    <x v="38"/>
    <x v="41"/>
    <n v="3713"/>
    <x v="196"/>
    <x v="161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งานบำรุงปกติ"/>
    <n v="2500"/>
    <x v="38"/>
    <x v="41"/>
    <n v="3725"/>
    <x v="18"/>
    <x v="69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n v="638"/>
    <x v="38"/>
    <x v="41"/>
    <n v="3725"/>
    <x v="3"/>
    <x v="192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งานบำรุงปกติ"/>
    <n v="49790"/>
    <x v="38"/>
    <x v="41"/>
    <n v="2965"/>
    <x v="172"/>
    <x v="245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งานบำรุงปกติ"/>
    <n v="15615"/>
    <x v="38"/>
    <x v="41"/>
    <n v="2965"/>
    <x v="91"/>
    <x v="306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งานบำรุงปกติ"/>
    <n v="45135"/>
    <x v="38"/>
    <x v="41"/>
    <n v="2965"/>
    <x v="285"/>
    <x v="322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งานบำรุงปกติ"/>
    <n v="15125"/>
    <x v="38"/>
    <x v="41"/>
    <n v="2965"/>
    <x v="297"/>
    <x v="270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งานบำรุงปกติ"/>
    <n v="6400"/>
    <x v="38"/>
    <x v="41"/>
    <n v="3173"/>
    <x v="189"/>
    <x v="118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x v="38"/>
    <x v="41"/>
    <n v="0"/>
    <x v="314"/>
    <x v="351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x v="38"/>
    <x v="41"/>
    <n v="0"/>
    <x v="178"/>
    <x v="111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x v="38"/>
    <x v="41"/>
    <n v="0"/>
    <x v="128"/>
    <x v="223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งานบำรุงปกติ"/>
    <n v="8375"/>
    <x v="38"/>
    <x v="41"/>
    <n v="3459"/>
    <x v="318"/>
    <x v="345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งานบำรุงปกติ"/>
    <n v="52294"/>
    <x v="38"/>
    <x v="41"/>
    <n v="6892"/>
    <x v="30"/>
    <x v="70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งานบำรุงปกติ"/>
    <n v="11868"/>
    <x v="38"/>
    <x v="41"/>
    <n v="6892"/>
    <x v="189"/>
    <x v="118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งานบำรุงปกติ"/>
    <n v="48060"/>
    <x v="38"/>
    <x v="41"/>
    <n v="6892"/>
    <x v="196"/>
    <x v="161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งานบำรุงปกติ"/>
    <n v="6234"/>
    <x v="38"/>
    <x v="41"/>
    <n v="6901"/>
    <x v="175"/>
    <x v="107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งานบำรุงปกติ"/>
    <n v="6120"/>
    <x v="38"/>
    <x v="41"/>
    <n v="6901"/>
    <x v="111"/>
    <x v="57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งานบำรุงปกติ"/>
    <n v="5632"/>
    <x v="38"/>
    <x v="41"/>
    <n v="6901"/>
    <x v="45"/>
    <x v="24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งานบำรุงปกติ"/>
    <n v="6018"/>
    <x v="38"/>
    <x v="41"/>
    <n v="6901"/>
    <x v="64"/>
    <x v="138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x v="4864"/>
    <x v="5503"/>
    <n v="12010"/>
    <x v="63"/>
    <x v="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งานบำรุงปกติ"/>
    <n v="6072"/>
    <x v="38"/>
    <x v="41"/>
    <n v="6901"/>
    <x v="51"/>
    <x v="229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งานบำรุงปกติ"/>
    <n v="54318"/>
    <x v="38"/>
    <x v="41"/>
    <n v="6892"/>
    <x v="149"/>
    <x v="207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งานบำรุงปกติ"/>
    <n v="55629"/>
    <x v="38"/>
    <x v="41"/>
    <n v="6892"/>
    <x v="85"/>
    <x v="232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n v="9900"/>
    <x v="4865"/>
    <x v="5504"/>
    <n v="6892"/>
    <x v="240"/>
    <x v="30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งานบำรุงปกติ"/>
    <n v="5976"/>
    <x v="38"/>
    <x v="41"/>
    <n v="6901"/>
    <x v="44"/>
    <x v="23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n v="4500"/>
    <x v="9"/>
    <x v="5505"/>
    <n v="6901"/>
    <x v="29"/>
    <x v="14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งานบำรุงปกติ"/>
    <n v="5634"/>
    <x v="38"/>
    <x v="41"/>
    <n v="6901"/>
    <x v="42"/>
    <x v="20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n v="22680"/>
    <x v="4866"/>
    <x v="5506"/>
    <n v="12010"/>
    <x v="11"/>
    <x v="4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x v="4867"/>
    <x v="5507"/>
    <n v="12010"/>
    <x v="161"/>
    <x v="0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x v="4868"/>
    <x v="5508"/>
    <n v="12010"/>
    <x v="79"/>
    <x v="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งานบำรุงปกติ"/>
    <n v="6375"/>
    <x v="38"/>
    <x v="41"/>
    <n v="6139"/>
    <x v="211"/>
    <x v="149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x v="4869"/>
    <x v="5509"/>
    <n v="6126"/>
    <x v="154"/>
    <x v="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งานบำรุงปกติ"/>
    <n v="39896"/>
    <x v="38"/>
    <x v="41"/>
    <n v="6126"/>
    <x v="144"/>
    <x v="88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งานบำรุงปกติ"/>
    <n v="3315"/>
    <x v="38"/>
    <x v="41"/>
    <n v="6107"/>
    <x v="182"/>
    <x v="136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งานบำรุงปกติ"/>
    <n v="24060"/>
    <x v="38"/>
    <x v="41"/>
    <n v="11024"/>
    <x v="185"/>
    <x v="30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n v="-12"/>
    <x v="38"/>
    <x v="41"/>
    <n v="11034"/>
    <x v="3"/>
    <x v="192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n v="6132"/>
    <x v="2440"/>
    <x v="5510"/>
    <n v="11034"/>
    <x v="12"/>
    <x v="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n v="30228"/>
    <x v="4870"/>
    <x v="5511"/>
    <n v="11024"/>
    <x v="114"/>
    <x v="3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n v="1386"/>
    <x v="4871"/>
    <x v="5512"/>
    <n v="10974"/>
    <x v="90"/>
    <x v="15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งานบำรุงปกติ"/>
    <n v="25062"/>
    <x v="38"/>
    <x v="41"/>
    <n v="11024"/>
    <x v="260"/>
    <x v="222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n v="12726"/>
    <x v="4872"/>
    <x v="5513"/>
    <n v="11022"/>
    <x v="4"/>
    <x v="2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x v="436"/>
    <x v="5514"/>
    <n v="11024"/>
    <x v="84"/>
    <x v="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n v="12012"/>
    <x v="110"/>
    <x v="5515"/>
    <n v="11024"/>
    <x v="98"/>
    <x v="19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n v="4410"/>
    <x v="4873"/>
    <x v="5516"/>
    <n v="11015"/>
    <x v="29"/>
    <x v="14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x v="4874"/>
    <x v="5517"/>
    <n v="11022"/>
    <x v="139"/>
    <x v="0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x v="4875"/>
    <x v="5518"/>
    <n v="11002"/>
    <x v="7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x v="4876"/>
    <x v="5519"/>
    <n v="11024"/>
    <x v="189"/>
    <x v="0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n v="17324"/>
    <x v="4877"/>
    <x v="5520"/>
    <n v="11024"/>
    <x v="32"/>
    <x v="3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n v="42"/>
    <x v="4878"/>
    <x v="144"/>
    <n v="11034"/>
    <x v="399"/>
    <x v="47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งานบำรุงปกติ"/>
    <n v="24090"/>
    <x v="38"/>
    <x v="41"/>
    <n v="11024"/>
    <x v="200"/>
    <x v="97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x v="1938"/>
    <x v="5521"/>
    <n v="11034"/>
    <x v="154"/>
    <x v="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x v="4879"/>
    <x v="3451"/>
    <n v="11019"/>
    <x v="72"/>
    <x v="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n v="52770"/>
    <x v="4880"/>
    <x v="5522"/>
    <n v="11024"/>
    <x v="137"/>
    <x v="3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งานบำรุงปกติ"/>
    <n v="25152"/>
    <x v="38"/>
    <x v="41"/>
    <n v="11024"/>
    <x v="173"/>
    <x v="7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งานบำรุงปกติ"/>
    <n v="2676"/>
    <x v="38"/>
    <x v="41"/>
    <n v="10979"/>
    <x v="111"/>
    <x v="57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n v="59508"/>
    <x v="38"/>
    <x v="41"/>
    <n v="6980"/>
    <x v="55"/>
    <x v="32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งานบำรุงปกติ"/>
    <n v="24030"/>
    <x v="38"/>
    <x v="41"/>
    <n v="6980"/>
    <x v="139"/>
    <x v="137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งานบำรุงปกติ"/>
    <n v="7764"/>
    <x v="38"/>
    <x v="41"/>
    <n v="6974"/>
    <x v="358"/>
    <x v="353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งานบำรุงปกติ"/>
    <n v="19495"/>
    <x v="38"/>
    <x v="41"/>
    <n v="4089"/>
    <x v="161"/>
    <x v="106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n v="54890"/>
    <x v="38"/>
    <x v="41"/>
    <n v="4089"/>
    <x v="138"/>
    <x v="148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งานบำรุงปกติ"/>
    <n v="22011"/>
    <x v="38"/>
    <x v="41"/>
    <n v="4089"/>
    <x v="19"/>
    <x v="114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งานบำรุงปกติ"/>
    <n v="12012"/>
    <x v="38"/>
    <x v="41"/>
    <n v="4089"/>
    <x v="181"/>
    <x v="202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งานบำรุงปกติ"/>
    <n v="3132"/>
    <x v="38"/>
    <x v="41"/>
    <n v="3883"/>
    <x v="504"/>
    <x v="472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งานบำรุงปกติ"/>
    <n v="46467"/>
    <x v="38"/>
    <x v="41"/>
    <n v="3872"/>
    <x v="1"/>
    <x v="145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n v="1668"/>
    <x v="38"/>
    <x v="41"/>
    <n v="3841"/>
    <x v="54"/>
    <x v="219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n v="6054"/>
    <x v="38"/>
    <x v="41"/>
    <n v="3883"/>
    <x v="50"/>
    <x v="159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n v="17160"/>
    <x v="38"/>
    <x v="41"/>
    <n v="3871"/>
    <x v="100"/>
    <x v="72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n v="59598"/>
    <x v="38"/>
    <x v="41"/>
    <n v="4696"/>
    <x v="185"/>
    <x v="30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n v="17898"/>
    <x v="38"/>
    <x v="41"/>
    <n v="4696"/>
    <x v="221"/>
    <x v="9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งานบำรุงปกติ"/>
    <n v="1200"/>
    <x v="38"/>
    <x v="41"/>
    <n v="4707"/>
    <x v="61"/>
    <x v="28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งานบำรุงปกติ"/>
    <n v="1968"/>
    <x v="38"/>
    <x v="41"/>
    <n v="4707"/>
    <x v="286"/>
    <x v="441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งานบำรุงปกติ"/>
    <n v="23952"/>
    <x v="38"/>
    <x v="41"/>
    <n v="4696"/>
    <x v="134"/>
    <x v="105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งานบำรุงปกติ"/>
    <n v="18030"/>
    <x v="38"/>
    <x v="41"/>
    <n v="4696"/>
    <x v="187"/>
    <x v="162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งานบำรุงปกติ"/>
    <n v="36066"/>
    <x v="38"/>
    <x v="41"/>
    <n v="4696"/>
    <x v="254"/>
    <x v="242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งานบำรุงปกติ"/>
    <n v="732"/>
    <x v="38"/>
    <x v="41"/>
    <n v="4707"/>
    <x v="33"/>
    <x v="384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n v="2754"/>
    <x v="4881"/>
    <x v="5523"/>
    <n v="4707"/>
    <x v="207"/>
    <x v="6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งานบำรุงปกติ"/>
    <n v="18216"/>
    <x v="38"/>
    <x v="41"/>
    <n v="4888"/>
    <x v="138"/>
    <x v="148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งานบำรุงปกติ"/>
    <n v="39905"/>
    <x v="38"/>
    <x v="41"/>
    <n v="4888"/>
    <x v="100"/>
    <x v="72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งานบำรุงปกติ"/>
    <n v="39900"/>
    <x v="38"/>
    <x v="41"/>
    <n v="4888"/>
    <x v="202"/>
    <x v="99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งานบำรุงปกติ"/>
    <n v="525"/>
    <x v="38"/>
    <x v="41"/>
    <n v="4898"/>
    <x v="136"/>
    <x v="121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งานบำรุงปกติ"/>
    <n v="12549"/>
    <x v="38"/>
    <x v="41"/>
    <n v="4874"/>
    <x v="190"/>
    <x v="250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n v="44410"/>
    <x v="4882"/>
    <x v="5524"/>
    <n v="10898"/>
    <x v="140"/>
    <x v="2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x v="4883"/>
    <x v="5525"/>
    <n v="10898"/>
    <x v="45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x v="4884"/>
    <x v="5526"/>
    <n v="10898"/>
    <x v="72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x v="4885"/>
    <x v="5527"/>
    <n v="10898"/>
    <x v="192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x v="1858"/>
    <x v="5528"/>
    <n v="10898"/>
    <x v="184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n v="59568"/>
    <x v="38"/>
    <x v="41"/>
    <n v="6368"/>
    <x v="57"/>
    <x v="146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งานบำรุงปกติ"/>
    <n v="4960"/>
    <x v="38"/>
    <x v="41"/>
    <n v="6378"/>
    <x v="139"/>
    <x v="137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n v="59838"/>
    <x v="38"/>
    <x v="41"/>
    <n v="6368"/>
    <x v="175"/>
    <x v="107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งานบำรุงปกติ"/>
    <n v="16128"/>
    <x v="38"/>
    <x v="41"/>
    <n v="6368"/>
    <x v="147"/>
    <x v="92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n v="49455"/>
    <x v="38"/>
    <x v="41"/>
    <n v="2488"/>
    <x v="7"/>
    <x v="165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n v="5010"/>
    <x v="38"/>
    <x v="41"/>
    <n v="2498"/>
    <x v="159"/>
    <x v="198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n v="41345"/>
    <x v="38"/>
    <x v="41"/>
    <n v="2488"/>
    <x v="109"/>
    <x v="143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n v="44424"/>
    <x v="38"/>
    <x v="41"/>
    <n v="2488"/>
    <x v="58"/>
    <x v="78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n v="44699"/>
    <x v="38"/>
    <x v="41"/>
    <n v="2488"/>
    <x v="46"/>
    <x v="25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n v="8959"/>
    <x v="38"/>
    <x v="41"/>
    <n v="2488"/>
    <x v="40"/>
    <x v="18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n v="17928"/>
    <x v="4886"/>
    <x v="5529"/>
    <n v="8281"/>
    <x v="81"/>
    <x v="15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งานบำรุงปกติ"/>
    <n v="35784"/>
    <x v="38"/>
    <x v="41"/>
    <n v="8281"/>
    <x v="1"/>
    <x v="145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งานบำรุงปกติ"/>
    <n v="53550"/>
    <x v="38"/>
    <x v="41"/>
    <n v="8281"/>
    <x v="0"/>
    <x v="89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งานบำรุงปกติ"/>
    <n v="11898"/>
    <x v="38"/>
    <x v="41"/>
    <n v="8281"/>
    <x v="69"/>
    <x v="39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n v="53994"/>
    <x v="38"/>
    <x v="41"/>
    <n v="8281"/>
    <x v="102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งานบำรุงปกติ"/>
    <n v="53898"/>
    <x v="38"/>
    <x v="41"/>
    <n v="8281"/>
    <x v="204"/>
    <x v="142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n v="1032"/>
    <x v="1451"/>
    <x v="5530"/>
    <n v="8292"/>
    <x v="458"/>
    <x v="166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x v="4887"/>
    <x v="3459"/>
    <n v="8280"/>
    <x v="192"/>
    <x v="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n v="5988"/>
    <x v="1688"/>
    <x v="5531"/>
    <n v="8292"/>
    <x v="196"/>
    <x v="15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n v="44473"/>
    <x v="38"/>
    <x v="41"/>
    <n v="631"/>
    <x v="72"/>
    <x v="35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n v="39840"/>
    <x v="38"/>
    <x v="41"/>
    <n v="631"/>
    <x v="13"/>
    <x v="61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n v="59688"/>
    <x v="4888"/>
    <x v="4102"/>
    <n v="23014"/>
    <x v="262"/>
    <x v="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n v="23940"/>
    <x v="4889"/>
    <x v="5532"/>
    <n v="23014"/>
    <x v="210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n v="17946"/>
    <x v="4890"/>
    <x v="5533"/>
    <n v="23014"/>
    <x v="188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n v="11982"/>
    <x v="1924"/>
    <x v="5534"/>
    <n v="23012"/>
    <x v="109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x v="4891"/>
    <x v="5535"/>
    <n v="23014"/>
    <x v="16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n v="29850"/>
    <x v="4892"/>
    <x v="5536"/>
    <n v="23014"/>
    <x v="61"/>
    <x v="15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n v="49873"/>
    <x v="4893"/>
    <x v="5537"/>
    <n v="12729"/>
    <x v="40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n v="44924"/>
    <x v="4894"/>
    <x v="5538"/>
    <n v="12729"/>
    <x v="86"/>
    <x v="116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n v="8973"/>
    <x v="905"/>
    <x v="5539"/>
    <n v="12729"/>
    <x v="164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n v="26539"/>
    <x v="4895"/>
    <x v="5540"/>
    <n v="12729"/>
    <x v="103"/>
    <x v="0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n v="8955"/>
    <x v="3015"/>
    <x v="5541"/>
    <n v="12729"/>
    <x v="122"/>
    <x v="3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งานบำรุงปกติ"/>
    <n v="5994"/>
    <x v="38"/>
    <x v="41"/>
    <n v="12739"/>
    <x v="194"/>
    <x v="126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n v="10490"/>
    <x v="4896"/>
    <x v="5542"/>
    <n v="12729"/>
    <x v="144"/>
    <x v="88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งานบำรุงปกติ"/>
    <n v="50159"/>
    <x v="38"/>
    <x v="41"/>
    <n v="8730"/>
    <x v="110"/>
    <x v="56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x v="4897"/>
    <x v="5543"/>
    <n v="8727"/>
    <x v="134"/>
    <x v="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n v="18"/>
    <x v="4898"/>
    <x v="5544"/>
    <n v="11816"/>
    <x v="205"/>
    <x v="0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x v="4899"/>
    <x v="5545"/>
    <n v="11807"/>
    <x v="10"/>
    <x v="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x v="4900"/>
    <x v="5546"/>
    <n v="11807"/>
    <x v="9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งานบำรุงปกติ"/>
    <n v="58793"/>
    <x v="38"/>
    <x v="41"/>
    <n v="11807"/>
    <x v="124"/>
    <x v="74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n v="20431"/>
    <x v="38"/>
    <x v="41"/>
    <n v="2742"/>
    <x v="79"/>
    <x v="79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n v="1244"/>
    <x v="38"/>
    <x v="41"/>
    <n v="2706"/>
    <x v="384"/>
    <x v="473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n v="4722"/>
    <x v="38"/>
    <x v="41"/>
    <n v="2752"/>
    <x v="134"/>
    <x v="105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n v="40532"/>
    <x v="38"/>
    <x v="41"/>
    <n v="3018"/>
    <x v="0"/>
    <x v="89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n v="44613"/>
    <x v="38"/>
    <x v="41"/>
    <n v="3018"/>
    <x v="45"/>
    <x v="24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n v="13635"/>
    <x v="38"/>
    <x v="41"/>
    <n v="3018"/>
    <x v="255"/>
    <x v="256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n v="54112"/>
    <x v="38"/>
    <x v="41"/>
    <n v="2616"/>
    <x v="193"/>
    <x v="14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n v="59634"/>
    <x v="38"/>
    <x v="41"/>
    <n v="2616"/>
    <x v="2"/>
    <x v="31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n v="59735"/>
    <x v="38"/>
    <x v="41"/>
    <n v="2616"/>
    <x v="40"/>
    <x v="18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n v="58288"/>
    <x v="38"/>
    <x v="41"/>
    <n v="2616"/>
    <x v="52"/>
    <x v="95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n v="17941"/>
    <x v="38"/>
    <x v="41"/>
    <n v="1346"/>
    <x v="161"/>
    <x v="106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n v="4522"/>
    <x v="38"/>
    <x v="41"/>
    <n v="1354"/>
    <x v="2"/>
    <x v="31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n v="12832"/>
    <x v="38"/>
    <x v="41"/>
    <n v="1342"/>
    <x v="52"/>
    <x v="95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n v="11930"/>
    <x v="38"/>
    <x v="41"/>
    <n v="1345"/>
    <x v="41"/>
    <x v="19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n v="11416"/>
    <x v="38"/>
    <x v="41"/>
    <n v="1346"/>
    <x v="47"/>
    <x v="26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n v="4514"/>
    <x v="38"/>
    <x v="41"/>
    <n v="1354"/>
    <x v="100"/>
    <x v="72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n v="16711"/>
    <x v="38"/>
    <x v="41"/>
    <n v="1346"/>
    <x v="203"/>
    <x v="169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n v="10173"/>
    <x v="38"/>
    <x v="41"/>
    <n v="1346"/>
    <x v="176"/>
    <x v="108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n v="15049"/>
    <x v="38"/>
    <x v="41"/>
    <n v="1346"/>
    <x v="83"/>
    <x v="16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n v="8638"/>
    <x v="38"/>
    <x v="41"/>
    <n v="1340"/>
    <x v="18"/>
    <x v="69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n v="11705"/>
    <x v="38"/>
    <x v="41"/>
    <n v="1345"/>
    <x v="79"/>
    <x v="79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n v="5843"/>
    <x v="38"/>
    <x v="41"/>
    <n v="1343"/>
    <x v="50"/>
    <x v="159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n v="968"/>
    <x v="38"/>
    <x v="41"/>
    <n v="1354"/>
    <x v="109"/>
    <x v="143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n v="1885"/>
    <x v="38"/>
    <x v="41"/>
    <n v="1354"/>
    <x v="44"/>
    <x v="23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x v="38"/>
    <x v="41"/>
    <n v="0"/>
    <x v="13"/>
    <x v="61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x v="38"/>
    <x v="41"/>
    <n v="0"/>
    <x v="356"/>
    <x v="272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x v="38"/>
    <x v="41"/>
    <n v="0"/>
    <x v="350"/>
    <x v="300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n v="34740"/>
    <x v="4901"/>
    <x v="5547"/>
    <n v="10975"/>
    <x v="5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n v="24843"/>
    <x v="4902"/>
    <x v="5548"/>
    <n v="10975"/>
    <x v="383"/>
    <x v="269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n v="15895"/>
    <x v="4903"/>
    <x v="5549"/>
    <n v="10975"/>
    <x v="102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x v="4904"/>
    <x v="5550"/>
    <n v="10975"/>
    <x v="9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x v="4905"/>
    <x v="5551"/>
    <n v="10975"/>
    <x v="139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x v="1532"/>
    <x v="5552"/>
    <n v="10975"/>
    <x v="16"/>
    <x v="0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n v="9890"/>
    <x v="4906"/>
    <x v="5553"/>
    <n v="10975"/>
    <x v="51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n v="39478"/>
    <x v="4907"/>
    <x v="2174"/>
    <n v="10975"/>
    <x v="194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n v="4500"/>
    <x v="4908"/>
    <x v="5554"/>
    <n v="10985"/>
    <x v="82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n v="1250"/>
    <x v="4909"/>
    <x v="5555"/>
    <n v="10985"/>
    <x v="288"/>
    <x v="95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n v="2250"/>
    <x v="4910"/>
    <x v="5556"/>
    <n v="10985"/>
    <x v="85"/>
    <x v="0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n v="30590"/>
    <x v="4911"/>
    <x v="5557"/>
    <n v="10975"/>
    <x v="78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n v="4567"/>
    <x v="2791"/>
    <x v="5558"/>
    <n v="8537"/>
    <x v="105"/>
    <x v="98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n v="44806"/>
    <x v="2069"/>
    <x v="5559"/>
    <n v="6296"/>
    <x v="246"/>
    <x v="89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n v="44658"/>
    <x v="4912"/>
    <x v="5560"/>
    <n v="6296"/>
    <x v="216"/>
    <x v="19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n v="42803"/>
    <x v="4913"/>
    <x v="5561"/>
    <n v="6296"/>
    <x v="140"/>
    <x v="2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n v="36167"/>
    <x v="4914"/>
    <x v="5562"/>
    <n v="6296"/>
    <x v="130"/>
    <x v="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x v="4915"/>
    <x v="5563"/>
    <n v="4924"/>
    <x v="49"/>
    <x v="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n v="8951"/>
    <x v="2772"/>
    <x v="5564"/>
    <n v="4924"/>
    <x v="4"/>
    <x v="2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n v="44597"/>
    <x v="4916"/>
    <x v="5565"/>
    <n v="4924"/>
    <x v="127"/>
    <x v="30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n v="44811"/>
    <x v="4917"/>
    <x v="5566"/>
    <n v="4924"/>
    <x v="53"/>
    <x v="0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n v="4464"/>
    <x v="2730"/>
    <x v="5567"/>
    <n v="4934"/>
    <x v="123"/>
    <x v="98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n v="5055"/>
    <x v="38"/>
    <x v="41"/>
    <n v="2236"/>
    <x v="194"/>
    <x v="126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n v="10200"/>
    <x v="38"/>
    <x v="41"/>
    <n v="2228"/>
    <x v="103"/>
    <x v="117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n v="5020"/>
    <x v="38"/>
    <x v="41"/>
    <n v="2236"/>
    <x v="58"/>
    <x v="78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n v="9690"/>
    <x v="38"/>
    <x v="41"/>
    <n v="2228"/>
    <x v="173"/>
    <x v="7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งานบำรุงปกติ"/>
    <n v="13082"/>
    <x v="38"/>
    <x v="41"/>
    <n v="2228"/>
    <x v="61"/>
    <x v="28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งานบำรุงปกติ"/>
    <n v="405"/>
    <x v="38"/>
    <x v="41"/>
    <n v="2236"/>
    <x v="3"/>
    <x v="192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n v="11838"/>
    <x v="38"/>
    <x v="41"/>
    <n v="4248"/>
    <x v="175"/>
    <x v="107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n v="59790"/>
    <x v="38"/>
    <x v="41"/>
    <n v="4248"/>
    <x v="99"/>
    <x v="125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n v="54108"/>
    <x v="38"/>
    <x v="41"/>
    <n v="3238"/>
    <x v="42"/>
    <x v="20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n v="6036"/>
    <x v="38"/>
    <x v="41"/>
    <n v="3247"/>
    <x v="71"/>
    <x v="33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x v="891"/>
    <x v="5568"/>
    <n v="5240"/>
    <x v="60"/>
    <x v="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x v="4918"/>
    <x v="5569"/>
    <n v="5240"/>
    <x v="58"/>
    <x v="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งานบำรุงปกติ"/>
    <n v="4965"/>
    <x v="38"/>
    <x v="41"/>
    <n v="5250"/>
    <x v="87"/>
    <x v="164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งานบำรุงปกติ"/>
    <n v="45055"/>
    <x v="38"/>
    <x v="41"/>
    <n v="5240"/>
    <x v="25"/>
    <x v="53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x v="2177"/>
    <x v="5570"/>
    <n v="5250"/>
    <x v="186"/>
    <x v="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งานบำรุงปกติ"/>
    <n v="44626"/>
    <x v="38"/>
    <x v="41"/>
    <n v="5240"/>
    <x v="204"/>
    <x v="142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n v="47199"/>
    <x v="4919"/>
    <x v="5571"/>
    <n v="5240"/>
    <x v="207"/>
    <x v="6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n v="39588"/>
    <x v="4920"/>
    <x v="5572"/>
    <n v="9357"/>
    <x v="5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n v="43938"/>
    <x v="4921"/>
    <x v="5573"/>
    <n v="9357"/>
    <x v="202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n v="22248"/>
    <x v="4922"/>
    <x v="5574"/>
    <n v="9357"/>
    <x v="103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x v="4923"/>
    <x v="5575"/>
    <n v="9357"/>
    <x v="13"/>
    <x v="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n v="22751"/>
    <x v="4924"/>
    <x v="5576"/>
    <n v="8122"/>
    <x v="99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งานบำรุงปกติ"/>
    <n v="52778"/>
    <x v="38"/>
    <x v="41"/>
    <n v="8122"/>
    <x v="134"/>
    <x v="105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n v="41733"/>
    <x v="4925"/>
    <x v="5577"/>
    <n v="8122"/>
    <x v="47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n v="18031"/>
    <x v="4926"/>
    <x v="5578"/>
    <n v="8122"/>
    <x v="391"/>
    <x v="297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x v="4927"/>
    <x v="5579"/>
    <n v="8122"/>
    <x v="7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n v="4514"/>
    <x v="352"/>
    <x v="5580"/>
    <n v="8132"/>
    <x v="108"/>
    <x v="11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n v="43634"/>
    <x v="4928"/>
    <x v="5581"/>
    <n v="9847"/>
    <x v="82"/>
    <x v="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n v="41651"/>
    <x v="4929"/>
    <x v="5582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n v="8910"/>
    <x v="4930"/>
    <x v="1325"/>
    <n v="9847"/>
    <x v="97"/>
    <x v="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n v="44615"/>
    <x v="4931"/>
    <x v="395"/>
    <n v="9847"/>
    <x v="193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n v="44919"/>
    <x v="4932"/>
    <x v="5583"/>
    <n v="9847"/>
    <x v="188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n v="17829"/>
    <x v="4635"/>
    <x v="5584"/>
    <n v="9847"/>
    <x v="50"/>
    <x v="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งานบำรุงปกติ"/>
    <n v="13387"/>
    <x v="38"/>
    <x v="41"/>
    <n v="2881"/>
    <x v="81"/>
    <x v="181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งานบำรุงปกติ"/>
    <n v="4486"/>
    <x v="38"/>
    <x v="41"/>
    <n v="2892"/>
    <x v="137"/>
    <x v="83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งานบำรุงปกติ"/>
    <n v="35919"/>
    <x v="38"/>
    <x v="41"/>
    <n v="2881"/>
    <x v="216"/>
    <x v="157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n v="44793"/>
    <x v="38"/>
    <x v="41"/>
    <n v="2639"/>
    <x v="104"/>
    <x v="194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งานบำรุงปกติ"/>
    <n v="17942"/>
    <x v="38"/>
    <x v="41"/>
    <n v="2639"/>
    <x v="103"/>
    <x v="117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x v="4933"/>
    <x v="5585"/>
    <n v="10721"/>
    <x v="154"/>
    <x v="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n v="48127"/>
    <x v="4934"/>
    <x v="5586"/>
    <n v="10721"/>
    <x v="175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n v="22406"/>
    <x v="4935"/>
    <x v="5587"/>
    <n v="10721"/>
    <x v="5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n v="48635"/>
    <x v="38"/>
    <x v="41"/>
    <n v="3044"/>
    <x v="85"/>
    <x v="232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งานบำรุงปกติ"/>
    <n v="24752"/>
    <x v="38"/>
    <x v="41"/>
    <n v="3044"/>
    <x v="150"/>
    <x v="172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n v="4865"/>
    <x v="38"/>
    <x v="41"/>
    <n v="3051"/>
    <x v="186"/>
    <x v="120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n v="29590"/>
    <x v="38"/>
    <x v="41"/>
    <n v="3044"/>
    <x v="110"/>
    <x v="56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งานบำรุงปกติ"/>
    <n v="10880"/>
    <x v="38"/>
    <x v="41"/>
    <n v="3044"/>
    <x v="43"/>
    <x v="22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n v="4775"/>
    <x v="38"/>
    <x v="41"/>
    <n v="3051"/>
    <x v="275"/>
    <x v="15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x v="38"/>
    <x v="41"/>
    <n v="0"/>
    <x v="37"/>
    <x v="1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x v="4936"/>
    <x v="5588"/>
    <n v="7870"/>
    <x v="151"/>
    <x v="94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x v="4937"/>
    <x v="5589"/>
    <n v="7872"/>
    <x v="6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x v="4938"/>
    <x v="5590"/>
    <n v="7872"/>
    <x v="71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x v="4939"/>
    <x v="5591"/>
    <n v="7872"/>
    <x v="42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x v="4940"/>
    <x v="5592"/>
    <n v="7885"/>
    <x v="136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x v="4941"/>
    <x v="5593"/>
    <n v="7885"/>
    <x v="136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งานบำรุงปกติ"/>
    <n v="44851"/>
    <x v="38"/>
    <x v="41"/>
    <n v="7350"/>
    <x v="41"/>
    <x v="19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x v="4942"/>
    <x v="2829"/>
    <n v="7350"/>
    <x v="275"/>
    <x v="0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งานบำรุงปกติ"/>
    <n v="6084"/>
    <x v="38"/>
    <x v="41"/>
    <n v="3155"/>
    <x v="150"/>
    <x v="172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งานบำรุงปกติ"/>
    <n v="35986"/>
    <x v="38"/>
    <x v="41"/>
    <n v="3158"/>
    <x v="6"/>
    <x v="85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งานบำรุงปกติ"/>
    <n v="35860"/>
    <x v="38"/>
    <x v="41"/>
    <n v="3158"/>
    <x v="148"/>
    <x v="93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x v="4943"/>
    <x v="2733"/>
    <n v="7537"/>
    <x v="43"/>
    <x v="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x v="38"/>
    <x v="41"/>
    <n v="0"/>
    <x v="42"/>
    <x v="20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x v="38"/>
    <x v="41"/>
    <n v="0"/>
    <x v="246"/>
    <x v="352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x v="38"/>
    <x v="41"/>
    <n v="0"/>
    <x v="186"/>
    <x v="120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x v="38"/>
    <x v="41"/>
    <n v="0"/>
    <x v="103"/>
    <x v="117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งานบำรุงปกติ"/>
    <n v="48593"/>
    <x v="38"/>
    <x v="41"/>
    <n v="6157"/>
    <x v="118"/>
    <x v="65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งานบำรุงปกติ"/>
    <n v="44280"/>
    <x v="38"/>
    <x v="41"/>
    <n v="6157"/>
    <x v="7"/>
    <x v="165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งานบำรุงปกติ"/>
    <n v="49395"/>
    <x v="38"/>
    <x v="41"/>
    <n v="6157"/>
    <x v="43"/>
    <x v="22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งานบำรุงปกติ"/>
    <n v="49425"/>
    <x v="38"/>
    <x v="41"/>
    <n v="6157"/>
    <x v="262"/>
    <x v="11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งานบำรุงปกติ"/>
    <n v="49590"/>
    <x v="38"/>
    <x v="41"/>
    <n v="6157"/>
    <x v="49"/>
    <x v="167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งานบำรุงปกติ"/>
    <n v="49585"/>
    <x v="38"/>
    <x v="41"/>
    <n v="6157"/>
    <x v="46"/>
    <x v="25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x v="4944"/>
    <x v="5594"/>
    <n v="6157"/>
    <x v="69"/>
    <x v="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งานบำรุงปกติ"/>
    <n v="4965"/>
    <x v="38"/>
    <x v="41"/>
    <n v="6167"/>
    <x v="6"/>
    <x v="85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x v="38"/>
    <x v="41"/>
    <n v="0"/>
    <x v="186"/>
    <x v="120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x v="38"/>
    <x v="41"/>
    <n v="0"/>
    <x v="81"/>
    <x v="181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n v="13545"/>
    <x v="4945"/>
    <x v="5595"/>
    <n v="5932"/>
    <x v="218"/>
    <x v="13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n v="24675"/>
    <x v="4946"/>
    <x v="5596"/>
    <n v="7797"/>
    <x v="36"/>
    <x v="7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x v="38"/>
    <x v="41"/>
    <n v="0"/>
    <x v="190"/>
    <x v="250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x v="38"/>
    <x v="41"/>
    <n v="0"/>
    <x v="4"/>
    <x v="91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n v="48301"/>
    <x v="38"/>
    <x v="41"/>
    <n v="2283"/>
    <x v="55"/>
    <x v="32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n v="49061"/>
    <x v="38"/>
    <x v="41"/>
    <n v="2283"/>
    <x v="57"/>
    <x v="146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n v="39806"/>
    <x v="38"/>
    <x v="41"/>
    <n v="2283"/>
    <x v="90"/>
    <x v="163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n v="27419"/>
    <x v="38"/>
    <x v="41"/>
    <n v="2283"/>
    <x v="35"/>
    <x v="113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งานบำรุงปกติ"/>
    <n v="8585"/>
    <x v="38"/>
    <x v="41"/>
    <n v="2283"/>
    <x v="126"/>
    <x v="76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n v="40617"/>
    <x v="4947"/>
    <x v="5597"/>
    <n v="8390"/>
    <x v="109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n v="40576"/>
    <x v="4948"/>
    <x v="5598"/>
    <n v="8390"/>
    <x v="5"/>
    <x v="0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n v="4464"/>
    <x v="2730"/>
    <x v="5599"/>
    <n v="8401"/>
    <x v="198"/>
    <x v="6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n v="49810"/>
    <x v="4949"/>
    <x v="5600"/>
    <n v="11733"/>
    <x v="52"/>
    <x v="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n v="49820"/>
    <x v="4950"/>
    <x v="5601"/>
    <n v="11733"/>
    <x v="47"/>
    <x v="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x v="4951"/>
    <x v="5602"/>
    <n v="11733"/>
    <x v="154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x v="4952"/>
    <x v="5603"/>
    <n v="11733"/>
    <x v="58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n v="49725"/>
    <x v="38"/>
    <x v="41"/>
    <n v="3858"/>
    <x v="49"/>
    <x v="167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งานบำรุงปกติ"/>
    <n v="19870"/>
    <x v="38"/>
    <x v="41"/>
    <n v="3858"/>
    <x v="75"/>
    <x v="55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งานบำรุงปกติ"/>
    <n v="5390"/>
    <x v="38"/>
    <x v="41"/>
    <n v="3845"/>
    <x v="9"/>
    <x v="41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n v="19559"/>
    <x v="38"/>
    <x v="41"/>
    <n v="929"/>
    <x v="60"/>
    <x v="141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n v="45055"/>
    <x v="38"/>
    <x v="41"/>
    <n v="929"/>
    <x v="187"/>
    <x v="162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n v="15045"/>
    <x v="38"/>
    <x v="41"/>
    <n v="929"/>
    <x v="113"/>
    <x v="58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n v="49415"/>
    <x v="4953"/>
    <x v="5604"/>
    <n v="11618"/>
    <x v="275"/>
    <x v="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n v="16008"/>
    <x v="4954"/>
    <x v="5605"/>
    <n v="11618"/>
    <x v="46"/>
    <x v="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n v="22455"/>
    <x v="4955"/>
    <x v="5606"/>
    <n v="11618"/>
    <x v="97"/>
    <x v="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n v="43966"/>
    <x v="4956"/>
    <x v="5607"/>
    <n v="11618"/>
    <x v="112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n v="42504"/>
    <x v="4957"/>
    <x v="5608"/>
    <n v="11618"/>
    <x v="99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n v="19792"/>
    <x v="4958"/>
    <x v="5609"/>
    <n v="11618"/>
    <x v="42"/>
    <x v="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x v="4959"/>
    <x v="5610"/>
    <n v="11618"/>
    <x v="13"/>
    <x v="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n v="41378"/>
    <x v="4960"/>
    <x v="5611"/>
    <n v="19208"/>
    <x v="78"/>
    <x v="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n v="49635"/>
    <x v="2265"/>
    <x v="5612"/>
    <n v="19208"/>
    <x v="32"/>
    <x v="3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n v="22121"/>
    <x v="1885"/>
    <x v="5613"/>
    <n v="19208"/>
    <x v="122"/>
    <x v="3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n v="11187"/>
    <x v="4961"/>
    <x v="5614"/>
    <n v="19208"/>
    <x v="166"/>
    <x v="15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n v="16406"/>
    <x v="4962"/>
    <x v="5615"/>
    <n v="19208"/>
    <x v="181"/>
    <x v="30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n v="6168"/>
    <x v="4963"/>
    <x v="5616"/>
    <n v="19219"/>
    <x v="268"/>
    <x v="19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n v="2605"/>
    <x v="4964"/>
    <x v="5617"/>
    <n v="19219"/>
    <x v="149"/>
    <x v="2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x v="4965"/>
    <x v="5618"/>
    <n v="19208"/>
    <x v="63"/>
    <x v="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n v="4980"/>
    <x v="4327"/>
    <x v="5619"/>
    <n v="21188"/>
    <x v="74"/>
    <x v="11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n v="9965"/>
    <x v="4966"/>
    <x v="5620"/>
    <n v="21178"/>
    <x v="19"/>
    <x v="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n v="49830"/>
    <x v="4967"/>
    <x v="5621"/>
    <n v="21178"/>
    <x v="19"/>
    <x v="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n v="29905"/>
    <x v="4968"/>
    <x v="5622"/>
    <n v="21178"/>
    <x v="109"/>
    <x v="0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x v="2106"/>
    <x v="5623"/>
    <n v="21188"/>
    <x v="45"/>
    <x v="0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n v="29810"/>
    <x v="4440"/>
    <x v="5624"/>
    <n v="21178"/>
    <x v="97"/>
    <x v="0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x v="4969"/>
    <x v="5625"/>
    <n v="21178"/>
    <x v="18"/>
    <x v="0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n v="4900"/>
    <x v="4181"/>
    <x v="130"/>
    <n v="21188"/>
    <x v="138"/>
    <x v="0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n v="38740"/>
    <x v="4970"/>
    <x v="5626"/>
    <n v="21178"/>
    <x v="99"/>
    <x v="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n v="4965"/>
    <x v="1730"/>
    <x v="5627"/>
    <n v="21188"/>
    <x v="188"/>
    <x v="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x v="4971"/>
    <x v="5628"/>
    <n v="21178"/>
    <x v="94"/>
    <x v="0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n v="49885"/>
    <x v="4972"/>
    <x v="5629"/>
    <n v="21178"/>
    <x v="142"/>
    <x v="2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n v="9926"/>
    <x v="4973"/>
    <x v="5630"/>
    <n v="21178"/>
    <x v="114"/>
    <x v="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x v="4974"/>
    <x v="5631"/>
    <n v="21188"/>
    <x v="159"/>
    <x v="0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งานบำรุงปกติ"/>
    <n v="16056"/>
    <x v="38"/>
    <x v="41"/>
    <n v="2674"/>
    <x v="298"/>
    <x v="474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งานบำรุงปกติ"/>
    <n v="20060"/>
    <x v="38"/>
    <x v="41"/>
    <n v="2674"/>
    <x v="92"/>
    <x v="412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n v="47936"/>
    <x v="38"/>
    <x v="41"/>
    <n v="2674"/>
    <x v="150"/>
    <x v="172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n v="49465"/>
    <x v="38"/>
    <x v="41"/>
    <n v="2674"/>
    <x v="6"/>
    <x v="85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n v="49980"/>
    <x v="38"/>
    <x v="41"/>
    <n v="2674"/>
    <x v="43"/>
    <x v="22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n v="45070"/>
    <x v="38"/>
    <x v="41"/>
    <n v="2674"/>
    <x v="43"/>
    <x v="22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n v="49735"/>
    <x v="38"/>
    <x v="41"/>
    <n v="2674"/>
    <x v="103"/>
    <x v="117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งานบำรุงปกติ"/>
    <n v="4945"/>
    <x v="38"/>
    <x v="41"/>
    <n v="2685"/>
    <x v="399"/>
    <x v="381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งานบำรุงปกติ"/>
    <n v="5010"/>
    <x v="38"/>
    <x v="41"/>
    <n v="2685"/>
    <x v="212"/>
    <x v="151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งานบำรุงปกติ"/>
    <n v="15015"/>
    <x v="38"/>
    <x v="41"/>
    <n v="2674"/>
    <x v="213"/>
    <x v="153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งานบำรุงปกติ"/>
    <n v="4965"/>
    <x v="38"/>
    <x v="41"/>
    <n v="2685"/>
    <x v="157"/>
    <x v="475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n v="19965"/>
    <x v="38"/>
    <x v="41"/>
    <n v="1105"/>
    <x v="187"/>
    <x v="162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n v="14990"/>
    <x v="38"/>
    <x v="41"/>
    <n v="1105"/>
    <x v="194"/>
    <x v="126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n v="10150"/>
    <x v="38"/>
    <x v="41"/>
    <n v="1105"/>
    <x v="138"/>
    <x v="148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x v="38"/>
    <x v="41"/>
    <n v="0"/>
    <x v="103"/>
    <x v="117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งานบำรุงปกติ"/>
    <n v="16192"/>
    <x v="38"/>
    <x v="41"/>
    <n v="4735"/>
    <x v="123"/>
    <x v="73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งานบำรุงปกติ"/>
    <n v="9180"/>
    <x v="38"/>
    <x v="41"/>
    <n v="4735"/>
    <x v="4"/>
    <x v="91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งานบำรุงปกติ"/>
    <n v="29805"/>
    <x v="38"/>
    <x v="41"/>
    <n v="4735"/>
    <x v="190"/>
    <x v="250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n v="4437"/>
    <x v="2176"/>
    <x v="5632"/>
    <n v="4747"/>
    <x v="276"/>
    <x v="19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งานบำรุงปกติ"/>
    <n v="5205"/>
    <x v="38"/>
    <x v="41"/>
    <n v="4728"/>
    <x v="252"/>
    <x v="318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งานบำรุงปกติ"/>
    <n v="3000"/>
    <x v="38"/>
    <x v="41"/>
    <n v="4747"/>
    <x v="171"/>
    <x v="285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x v="38"/>
    <x v="41"/>
    <n v="0"/>
    <x v="362"/>
    <x v="392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n v="44811"/>
    <x v="4975"/>
    <x v="5633"/>
    <n v="6392"/>
    <x v="181"/>
    <x v="30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n v="26887"/>
    <x v="4976"/>
    <x v="5634"/>
    <n v="6392"/>
    <x v="340"/>
    <x v="9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n v="44851"/>
    <x v="4977"/>
    <x v="5635"/>
    <n v="6392"/>
    <x v="207"/>
    <x v="6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n v="22437"/>
    <x v="4978"/>
    <x v="5636"/>
    <n v="6392"/>
    <x v="209"/>
    <x v="15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x v="38"/>
    <x v="41"/>
    <n v="0"/>
    <x v="227"/>
    <x v="177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x v="38"/>
    <x v="41"/>
    <n v="0"/>
    <x v="71"/>
    <x v="33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x v="38"/>
    <x v="41"/>
    <n v="0"/>
    <x v="89"/>
    <x v="22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x v="38"/>
    <x v="41"/>
    <n v="0"/>
    <x v="54"/>
    <x v="219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n v="24005"/>
    <x v="4979"/>
    <x v="5637"/>
    <n v="10096"/>
    <x v="64"/>
    <x v="11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n v="18054"/>
    <x v="4980"/>
    <x v="5638"/>
    <n v="10096"/>
    <x v="140"/>
    <x v="2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n v="5225"/>
    <x v="38"/>
    <x v="41"/>
    <n v="2281"/>
    <x v="99"/>
    <x v="125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n v="4770"/>
    <x v="38"/>
    <x v="41"/>
    <n v="2281"/>
    <x v="344"/>
    <x v="263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n v="35035"/>
    <x v="38"/>
    <x v="41"/>
    <n v="2271"/>
    <x v="232"/>
    <x v="180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n v="9950"/>
    <x v="38"/>
    <x v="41"/>
    <n v="2271"/>
    <x v="428"/>
    <x v="341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n v="21936"/>
    <x v="38"/>
    <x v="41"/>
    <n v="2271"/>
    <x v="11"/>
    <x v="4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n v="11299"/>
    <x v="38"/>
    <x v="41"/>
    <n v="2271"/>
    <x v="72"/>
    <x v="35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n v="65945"/>
    <x v="38"/>
    <x v="41"/>
    <n v="2271"/>
    <x v="233"/>
    <x v="182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n v="14530"/>
    <x v="38"/>
    <x v="41"/>
    <n v="2271"/>
    <x v="444"/>
    <x v="257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n v="6818"/>
    <x v="38"/>
    <x v="41"/>
    <n v="2281"/>
    <x v="204"/>
    <x v="142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n v="9018"/>
    <x v="38"/>
    <x v="41"/>
    <n v="2271"/>
    <x v="110"/>
    <x v="56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n v="14960"/>
    <x v="38"/>
    <x v="41"/>
    <n v="2271"/>
    <x v="6"/>
    <x v="85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n v="10030"/>
    <x v="38"/>
    <x v="41"/>
    <n v="2271"/>
    <x v="149"/>
    <x v="207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n v="29945"/>
    <x v="38"/>
    <x v="41"/>
    <n v="2271"/>
    <x v="55"/>
    <x v="32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x v="38"/>
    <x v="41"/>
    <n v="0"/>
    <x v="13"/>
    <x v="61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x v="38"/>
    <x v="41"/>
    <n v="0"/>
    <x v="122"/>
    <x v="71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x v="38"/>
    <x v="41"/>
    <n v="0"/>
    <x v="211"/>
    <x v="149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n v="24740"/>
    <x v="4981"/>
    <x v="5639"/>
    <n v="7704"/>
    <x v="196"/>
    <x v="15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x v="4982"/>
    <x v="5640"/>
    <n v="7704"/>
    <x v="104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x v="4983"/>
    <x v="5641"/>
    <n v="7704"/>
    <x v="44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n v="4522"/>
    <x v="774"/>
    <x v="5642"/>
    <n v="7715"/>
    <x v="268"/>
    <x v="19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x v="4984"/>
    <x v="5643"/>
    <n v="7704"/>
    <x v="1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n v="59154"/>
    <x v="38"/>
    <x v="41"/>
    <n v="4095"/>
    <x v="200"/>
    <x v="97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n v="42168"/>
    <x v="38"/>
    <x v="41"/>
    <n v="4095"/>
    <x v="116"/>
    <x v="8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n v="12264"/>
    <x v="38"/>
    <x v="41"/>
    <n v="4095"/>
    <x v="233"/>
    <x v="182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n v="11379"/>
    <x v="38"/>
    <x v="41"/>
    <n v="4095"/>
    <x v="196"/>
    <x v="161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n v="56274"/>
    <x v="38"/>
    <x v="41"/>
    <n v="4095"/>
    <x v="142"/>
    <x v="86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n v="15870"/>
    <x v="38"/>
    <x v="41"/>
    <n v="4095"/>
    <x v="136"/>
    <x v="121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งานบำรุงปกติ"/>
    <n v="15055"/>
    <x v="38"/>
    <x v="41"/>
    <n v="4095"/>
    <x v="149"/>
    <x v="207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งานบำรุงปกติ"/>
    <n v="8298"/>
    <x v="38"/>
    <x v="41"/>
    <n v="4091"/>
    <x v="89"/>
    <x v="228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n v="54348"/>
    <x v="38"/>
    <x v="41"/>
    <n v="4095"/>
    <x v="50"/>
    <x v="159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งานบำรุงปกติ"/>
    <n v="59752"/>
    <x v="38"/>
    <x v="41"/>
    <n v="7305"/>
    <x v="55"/>
    <x v="32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งานบำรุงปกติ"/>
    <n v="11988"/>
    <x v="38"/>
    <x v="41"/>
    <n v="7305"/>
    <x v="72"/>
    <x v="35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งานบำรุงปกติ"/>
    <n v="59613"/>
    <x v="38"/>
    <x v="41"/>
    <n v="7305"/>
    <x v="136"/>
    <x v="121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งานบำรุงปกติ"/>
    <n v="11958"/>
    <x v="38"/>
    <x v="41"/>
    <n v="7305"/>
    <x v="135"/>
    <x v="168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x v="38"/>
    <x v="41"/>
    <n v="0"/>
    <x v="122"/>
    <x v="71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x v="38"/>
    <x v="41"/>
    <n v="0"/>
    <x v="57"/>
    <x v="146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x v="38"/>
    <x v="41"/>
    <n v="0"/>
    <x v="53"/>
    <x v="34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x v="38"/>
    <x v="41"/>
    <n v="0"/>
    <x v="63"/>
    <x v="40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x v="38"/>
    <x v="41"/>
    <n v="0"/>
    <x v="17"/>
    <x v="265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x v="38"/>
    <x v="41"/>
    <n v="0"/>
    <x v="361"/>
    <x v="476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x v="38"/>
    <x v="41"/>
    <n v="0"/>
    <x v="107"/>
    <x v="51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n v="4550"/>
    <x v="2775"/>
    <x v="5644"/>
    <n v="4654"/>
    <x v="182"/>
    <x v="7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n v="5228"/>
    <x v="4985"/>
    <x v="5645"/>
    <n v="4637"/>
    <x v="88"/>
    <x v="47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n v="8865"/>
    <x v="1684"/>
    <x v="5646"/>
    <n v="4644"/>
    <x v="29"/>
    <x v="14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n v="13657"/>
    <x v="4986"/>
    <x v="5647"/>
    <n v="4644"/>
    <x v="67"/>
    <x v="30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n v="9599"/>
    <x v="4987"/>
    <x v="5648"/>
    <n v="4644"/>
    <x v="15"/>
    <x v="6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งานบำรุงปกติ"/>
    <n v="44924"/>
    <x v="38"/>
    <x v="41"/>
    <n v="4644"/>
    <x v="114"/>
    <x v="59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งานบำรุงปกติ"/>
    <n v="4518"/>
    <x v="38"/>
    <x v="41"/>
    <n v="4654"/>
    <x v="164"/>
    <x v="47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งานบำรุงปกติ"/>
    <n v="8982"/>
    <x v="38"/>
    <x v="41"/>
    <n v="4644"/>
    <x v="78"/>
    <x v="42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งานบำรุงปกติ"/>
    <n v="44717"/>
    <x v="38"/>
    <x v="41"/>
    <n v="4644"/>
    <x v="18"/>
    <x v="69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n v="18076"/>
    <x v="4988"/>
    <x v="5649"/>
    <n v="4644"/>
    <x v="166"/>
    <x v="15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x v="4989"/>
    <x v="5650"/>
    <n v="4644"/>
    <x v="18"/>
    <x v="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งานบำรุงปกติ"/>
    <n v="8784"/>
    <x v="38"/>
    <x v="41"/>
    <n v="4644"/>
    <x v="159"/>
    <x v="198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งานบำรุงปกติ"/>
    <n v="44986"/>
    <x v="38"/>
    <x v="41"/>
    <n v="4644"/>
    <x v="25"/>
    <x v="53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n v="26658"/>
    <x v="4990"/>
    <x v="3105"/>
    <n v="4644"/>
    <x v="239"/>
    <x v="13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n v="26645"/>
    <x v="4991"/>
    <x v="5513"/>
    <n v="4644"/>
    <x v="267"/>
    <x v="47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n v="9675"/>
    <x v="4992"/>
    <x v="5651"/>
    <n v="4644"/>
    <x v="65"/>
    <x v="19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x v="38"/>
    <x v="41"/>
    <n v="0"/>
    <x v="148"/>
    <x v="93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x v="38"/>
    <x v="41"/>
    <n v="0"/>
    <x v="117"/>
    <x v="62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x v="38"/>
    <x v="41"/>
    <n v="0"/>
    <x v="125"/>
    <x v="75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n v="14854"/>
    <x v="38"/>
    <x v="41"/>
    <n v="3407"/>
    <x v="82"/>
    <x v="44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งานบำรุงปกติ"/>
    <n v="8964"/>
    <x v="38"/>
    <x v="41"/>
    <n v="3407"/>
    <x v="38"/>
    <x v="10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n v="4617"/>
    <x v="38"/>
    <x v="41"/>
    <n v="3416"/>
    <x v="102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งานบำรุงปกติ"/>
    <n v="13423"/>
    <x v="38"/>
    <x v="41"/>
    <n v="3407"/>
    <x v="40"/>
    <x v="18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งานบำรุงปกติ"/>
    <n v="31360"/>
    <x v="38"/>
    <x v="41"/>
    <n v="3407"/>
    <x v="26"/>
    <x v="54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งานบำรุงปกติ"/>
    <n v="7897"/>
    <x v="38"/>
    <x v="41"/>
    <n v="3406"/>
    <x v="97"/>
    <x v="128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งานบำรุงปกติ"/>
    <n v="11880"/>
    <x v="38"/>
    <x v="41"/>
    <n v="3407"/>
    <x v="51"/>
    <x v="229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งานบำรุงปกติ"/>
    <n v="13401"/>
    <x v="38"/>
    <x v="41"/>
    <n v="3407"/>
    <x v="184"/>
    <x v="109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n v="6126"/>
    <x v="38"/>
    <x v="41"/>
    <n v="3416"/>
    <x v="321"/>
    <x v="327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n v="18570"/>
    <x v="38"/>
    <x v="41"/>
    <n v="3407"/>
    <x v="430"/>
    <x v="463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งานบำรุงปกติ"/>
    <n v="16821"/>
    <x v="38"/>
    <x v="41"/>
    <n v="3407"/>
    <x v="137"/>
    <x v="83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x v="4993"/>
    <x v="3125"/>
    <n v="7375"/>
    <x v="159"/>
    <x v="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n v="15035"/>
    <x v="4994"/>
    <x v="5652"/>
    <n v="7375"/>
    <x v="166"/>
    <x v="15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x v="4995"/>
    <x v="5653"/>
    <n v="7375"/>
    <x v="54"/>
    <x v="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x v="4996"/>
    <x v="5654"/>
    <n v="7375"/>
    <x v="189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x v="1547"/>
    <x v="5655"/>
    <n v="7375"/>
    <x v="186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n v="4514"/>
    <x v="352"/>
    <x v="5656"/>
    <n v="7385"/>
    <x v="67"/>
    <x v="30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x v="4997"/>
    <x v="2842"/>
    <n v="7375"/>
    <x v="139"/>
    <x v="0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n v="44972"/>
    <x v="38"/>
    <x v="41"/>
    <n v="1448"/>
    <x v="40"/>
    <x v="18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n v="13410"/>
    <x v="38"/>
    <x v="41"/>
    <n v="1448"/>
    <x v="52"/>
    <x v="95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n v="49885"/>
    <x v="4998"/>
    <x v="5657"/>
    <n v="11737"/>
    <x v="50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n v="5521"/>
    <x v="4999"/>
    <x v="5658"/>
    <n v="11735"/>
    <x v="183"/>
    <x v="7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งานบำรุงปกติ"/>
    <n v="49825"/>
    <x v="38"/>
    <x v="41"/>
    <n v="6702"/>
    <x v="50"/>
    <x v="159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x v="5000"/>
    <x v="5659"/>
    <n v="6702"/>
    <x v="49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งานบำรุงปกติ"/>
    <n v="5550"/>
    <x v="38"/>
    <x v="41"/>
    <n v="6712"/>
    <x v="139"/>
    <x v="137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งานบำรุงปกติ"/>
    <n v="4464"/>
    <x v="38"/>
    <x v="41"/>
    <n v="3086"/>
    <x v="71"/>
    <x v="33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งานบำรุงปกติ"/>
    <n v="17986"/>
    <x v="38"/>
    <x v="41"/>
    <n v="3075"/>
    <x v="124"/>
    <x v="74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งานบำรุงปกติ"/>
    <n v="4586"/>
    <x v="38"/>
    <x v="41"/>
    <n v="3086"/>
    <x v="220"/>
    <x v="166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งานบำรุงปกติ"/>
    <n v="4540"/>
    <x v="38"/>
    <x v="41"/>
    <n v="3086"/>
    <x v="1"/>
    <x v="145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งานบำรุงปกติ"/>
    <n v="43584"/>
    <x v="38"/>
    <x v="41"/>
    <n v="3075"/>
    <x v="267"/>
    <x v="204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งานบำรุงปกติ"/>
    <n v="37491"/>
    <x v="38"/>
    <x v="41"/>
    <n v="3075"/>
    <x v="143"/>
    <x v="87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งานบำรุงปกติ"/>
    <n v="9045"/>
    <x v="38"/>
    <x v="41"/>
    <n v="3075"/>
    <x v="58"/>
    <x v="78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n v="17212"/>
    <x v="5001"/>
    <x v="5660"/>
    <n v="9955"/>
    <x v="98"/>
    <x v="19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n v="34187"/>
    <x v="5002"/>
    <x v="5661"/>
    <n v="9955"/>
    <x v="123"/>
    <x v="98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งานบำรุงปกติ"/>
    <n v="8500"/>
    <x v="38"/>
    <x v="41"/>
    <n v="9966"/>
    <x v="43"/>
    <x v="22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x v="38"/>
    <x v="41"/>
    <n v="0"/>
    <x v="3"/>
    <x v="192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x v="38"/>
    <x v="41"/>
    <n v="0"/>
    <x v="3"/>
    <x v="192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x v="38"/>
    <x v="41"/>
    <n v="0"/>
    <x v="3"/>
    <x v="192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n v="52311"/>
    <x v="38"/>
    <x v="41"/>
    <n v="1673"/>
    <x v="99"/>
    <x v="125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n v="5266"/>
    <x v="38"/>
    <x v="41"/>
    <n v="1682"/>
    <x v="173"/>
    <x v="7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n v="10448"/>
    <x v="38"/>
    <x v="41"/>
    <n v="1673"/>
    <x v="204"/>
    <x v="142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n v="9886"/>
    <x v="38"/>
    <x v="41"/>
    <n v="1673"/>
    <x v="383"/>
    <x v="269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n v="16469"/>
    <x v="38"/>
    <x v="41"/>
    <n v="1673"/>
    <x v="2"/>
    <x v="31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n v="2100"/>
    <x v="38"/>
    <x v="41"/>
    <n v="1682"/>
    <x v="108"/>
    <x v="52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งานบำรุงปกติ"/>
    <n v="5964"/>
    <x v="38"/>
    <x v="41"/>
    <n v="6965"/>
    <x v="40"/>
    <x v="18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งานบำรุงปกติ"/>
    <n v="12246"/>
    <x v="38"/>
    <x v="41"/>
    <n v="6955"/>
    <x v="192"/>
    <x v="123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งานบำรุงปกติ"/>
    <n v="12165"/>
    <x v="38"/>
    <x v="41"/>
    <n v="6955"/>
    <x v="13"/>
    <x v="61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งานบำรุงปกติ"/>
    <n v="10190"/>
    <x v="38"/>
    <x v="41"/>
    <n v="6955"/>
    <x v="200"/>
    <x v="97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งานบำรุงปกติ"/>
    <n v="10986"/>
    <x v="38"/>
    <x v="41"/>
    <n v="6955"/>
    <x v="110"/>
    <x v="56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งานบำรุงปกติ"/>
    <n v="24413"/>
    <x v="38"/>
    <x v="41"/>
    <n v="6955"/>
    <x v="0"/>
    <x v="89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งานบำรุงปกติ"/>
    <n v="5970"/>
    <x v="38"/>
    <x v="41"/>
    <n v="6965"/>
    <x v="94"/>
    <x v="81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งานบำรุงปกติ"/>
    <n v="6222"/>
    <x v="38"/>
    <x v="41"/>
    <n v="6965"/>
    <x v="188"/>
    <x v="122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งานบำรุงปกติ"/>
    <n v="6006"/>
    <x v="38"/>
    <x v="41"/>
    <n v="6965"/>
    <x v="118"/>
    <x v="65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งานบำรุงปกติ"/>
    <n v="19486"/>
    <x v="38"/>
    <x v="41"/>
    <n v="6955"/>
    <x v="51"/>
    <x v="229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งานบำรุงปกติ"/>
    <n v="44798"/>
    <x v="38"/>
    <x v="41"/>
    <n v="6955"/>
    <x v="136"/>
    <x v="121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งานบำรุงปกติ"/>
    <n v="9000"/>
    <x v="38"/>
    <x v="41"/>
    <n v="6965"/>
    <x v="280"/>
    <x v="3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งานบำรุงปกติ"/>
    <n v="4612"/>
    <x v="38"/>
    <x v="41"/>
    <n v="6965"/>
    <x v="173"/>
    <x v="7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งานบำรุงปกติ"/>
    <n v="4725"/>
    <x v="38"/>
    <x v="41"/>
    <n v="6965"/>
    <x v="42"/>
    <x v="2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n v="30227"/>
    <x v="38"/>
    <x v="41"/>
    <n v="2134"/>
    <x v="71"/>
    <x v="3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x v="5003"/>
    <x v="5662"/>
    <n v="7855"/>
    <x v="63"/>
    <x v="0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งานบำรุงปกติ"/>
    <n v="25665"/>
    <x v="38"/>
    <x v="41"/>
    <n v="7843"/>
    <x v="442"/>
    <x v="356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x v="5004"/>
    <x v="5663"/>
    <n v="7855"/>
    <x v="211"/>
    <x v="0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งานบำรุงปกติ"/>
    <n v="12990"/>
    <x v="38"/>
    <x v="41"/>
    <n v="7843"/>
    <x v="255"/>
    <x v="256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งานบำรุงปกติ"/>
    <n v="25015"/>
    <x v="38"/>
    <x v="41"/>
    <n v="7843"/>
    <x v="210"/>
    <x v="12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x v="5005"/>
    <x v="5664"/>
    <n v="7855"/>
    <x v="84"/>
    <x v="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n v="8995"/>
    <x v="5006"/>
    <x v="5665"/>
    <n v="7843"/>
    <x v="223"/>
    <x v="19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งานบำรุงปกติ"/>
    <n v="5020"/>
    <x v="38"/>
    <x v="41"/>
    <n v="7855"/>
    <x v="38"/>
    <x v="1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x v="5007"/>
    <x v="5666"/>
    <n v="7843"/>
    <x v="54"/>
    <x v="0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x v="247"/>
    <x v="5667"/>
    <n v="7855"/>
    <x v="43"/>
    <x v="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n v="5075"/>
    <x v="5008"/>
    <x v="5668"/>
    <n v="7855"/>
    <x v="117"/>
    <x v="6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งานบำรุงปกติ"/>
    <n v="39825"/>
    <x v="38"/>
    <x v="41"/>
    <n v="7843"/>
    <x v="79"/>
    <x v="79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งานบำรุงปกติ"/>
    <n v="5365"/>
    <x v="38"/>
    <x v="41"/>
    <n v="7855"/>
    <x v="194"/>
    <x v="126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งานบำรุงปกติ"/>
    <n v="24736"/>
    <x v="38"/>
    <x v="41"/>
    <n v="7843"/>
    <x v="100"/>
    <x v="72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n v="46075"/>
    <x v="38"/>
    <x v="41"/>
    <n v="2567"/>
    <x v="72"/>
    <x v="35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งานบำรุงปกติ"/>
    <n v="35161"/>
    <x v="38"/>
    <x v="41"/>
    <n v="2567"/>
    <x v="436"/>
    <x v="402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n v="31526"/>
    <x v="38"/>
    <x v="41"/>
    <n v="477"/>
    <x v="57"/>
    <x v="146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n v="31730"/>
    <x v="38"/>
    <x v="41"/>
    <n v="477"/>
    <x v="192"/>
    <x v="123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n v="44509"/>
    <x v="38"/>
    <x v="41"/>
    <n v="477"/>
    <x v="57"/>
    <x v="146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n v="27022"/>
    <x v="38"/>
    <x v="41"/>
    <n v="477"/>
    <x v="136"/>
    <x v="121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งานบำรุงปกติ"/>
    <n v="31869"/>
    <x v="38"/>
    <x v="41"/>
    <n v="3160"/>
    <x v="10"/>
    <x v="21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n v="9076"/>
    <x v="38"/>
    <x v="41"/>
    <n v="3160"/>
    <x v="164"/>
    <x v="47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งานบำรุงปกติ"/>
    <n v="13518"/>
    <x v="38"/>
    <x v="41"/>
    <n v="3160"/>
    <x v="87"/>
    <x v="164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n v="43822"/>
    <x v="38"/>
    <x v="41"/>
    <n v="3160"/>
    <x v="118"/>
    <x v="65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n v="44406"/>
    <x v="38"/>
    <x v="41"/>
    <n v="3160"/>
    <x v="134"/>
    <x v="105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งานบำรุงปกติ"/>
    <n v="13315"/>
    <x v="38"/>
    <x v="41"/>
    <n v="3160"/>
    <x v="48"/>
    <x v="27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งานบำรุงปกติ"/>
    <n v="3600"/>
    <x v="38"/>
    <x v="41"/>
    <n v="3170"/>
    <x v="236"/>
    <x v="187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n v="40653"/>
    <x v="38"/>
    <x v="41"/>
    <n v="3420"/>
    <x v="124"/>
    <x v="74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งานบำรุงปกติ"/>
    <n v="13396"/>
    <x v="38"/>
    <x v="41"/>
    <n v="3420"/>
    <x v="45"/>
    <x v="24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งานบำรุงปกติ"/>
    <n v="30217"/>
    <x v="38"/>
    <x v="41"/>
    <n v="3420"/>
    <x v="13"/>
    <x v="61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งานบำรุงปกติ"/>
    <n v="23288"/>
    <x v="38"/>
    <x v="41"/>
    <n v="3420"/>
    <x v="42"/>
    <x v="20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x v="38"/>
    <x v="41"/>
    <n v="0"/>
    <x v="185"/>
    <x v="30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x v="38"/>
    <x v="41"/>
    <n v="0"/>
    <x v="188"/>
    <x v="122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n v="450"/>
    <x v="38"/>
    <x v="41"/>
    <n v="1231"/>
    <x v="3"/>
    <x v="192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n v="40653"/>
    <x v="38"/>
    <x v="41"/>
    <n v="1223"/>
    <x v="83"/>
    <x v="16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n v="13783"/>
    <x v="38"/>
    <x v="41"/>
    <n v="1875"/>
    <x v="194"/>
    <x v="126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n v="49335"/>
    <x v="38"/>
    <x v="41"/>
    <n v="1875"/>
    <x v="161"/>
    <x v="106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n v="5010"/>
    <x v="38"/>
    <x v="41"/>
    <n v="1885"/>
    <x v="136"/>
    <x v="121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n v="4482"/>
    <x v="38"/>
    <x v="41"/>
    <n v="1885"/>
    <x v="122"/>
    <x v="71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n v="45385"/>
    <x v="38"/>
    <x v="41"/>
    <n v="4911"/>
    <x v="48"/>
    <x v="27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งานบำรุงปกติ"/>
    <n v="34495"/>
    <x v="38"/>
    <x v="41"/>
    <n v="4911"/>
    <x v="210"/>
    <x v="12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งานบำรุงปกติ"/>
    <n v="4567"/>
    <x v="38"/>
    <x v="41"/>
    <n v="4921"/>
    <x v="275"/>
    <x v="15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n v="8989"/>
    <x v="5009"/>
    <x v="5669"/>
    <n v="4911"/>
    <x v="153"/>
    <x v="11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n v="8537"/>
    <x v="5010"/>
    <x v="5670"/>
    <n v="4911"/>
    <x v="15"/>
    <x v="6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งานบำรุงปกติ"/>
    <n v="44667"/>
    <x v="38"/>
    <x v="41"/>
    <n v="4911"/>
    <x v="134"/>
    <x v="105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งานบำรุงปกติ"/>
    <n v="40495"/>
    <x v="38"/>
    <x v="41"/>
    <n v="4911"/>
    <x v="130"/>
    <x v="103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n v="13585"/>
    <x v="5011"/>
    <x v="5671"/>
    <n v="4911"/>
    <x v="61"/>
    <x v="15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n v="27058"/>
    <x v="38"/>
    <x v="41"/>
    <n v="1975"/>
    <x v="41"/>
    <x v="19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x v="38"/>
    <x v="41"/>
    <n v="0"/>
    <x v="311"/>
    <x v="251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x v="38"/>
    <x v="41"/>
    <n v="0"/>
    <x v="42"/>
    <x v="20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n v="4518"/>
    <x v="773"/>
    <x v="5672"/>
    <n v="12102"/>
    <x v="183"/>
    <x v="7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n v="4024"/>
    <x v="154"/>
    <x v="5673"/>
    <n v="12102"/>
    <x v="59"/>
    <x v="19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n v="47074"/>
    <x v="5012"/>
    <x v="5674"/>
    <n v="12092"/>
    <x v="87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x v="5013"/>
    <x v="5675"/>
    <n v="12092"/>
    <x v="189"/>
    <x v="0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n v="27884"/>
    <x v="5014"/>
    <x v="5676"/>
    <n v="18118"/>
    <x v="2"/>
    <x v="0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n v="32740"/>
    <x v="5015"/>
    <x v="5677"/>
    <n v="18118"/>
    <x v="82"/>
    <x v="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n v="15521"/>
    <x v="5016"/>
    <x v="5678"/>
    <n v="18118"/>
    <x v="78"/>
    <x v="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n v="10315"/>
    <x v="5017"/>
    <x v="5487"/>
    <n v="18118"/>
    <x v="41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x v="5018"/>
    <x v="5679"/>
    <n v="18118"/>
    <x v="7"/>
    <x v="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x v="5019"/>
    <x v="5680"/>
    <n v="18118"/>
    <x v="57"/>
    <x v="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n v="19790"/>
    <x v="3278"/>
    <x v="5681"/>
    <n v="18118"/>
    <x v="400"/>
    <x v="292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x v="5020"/>
    <x v="5682"/>
    <n v="18130"/>
    <x v="159"/>
    <x v="0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n v="4970"/>
    <x v="5021"/>
    <x v="5683"/>
    <n v="18130"/>
    <x v="56"/>
    <x v="0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n v="49590"/>
    <x v="5022"/>
    <x v="5684"/>
    <n v="18118"/>
    <x v="202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n v="20870"/>
    <x v="5023"/>
    <x v="5685"/>
    <n v="18118"/>
    <x v="194"/>
    <x v="0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n v="19920"/>
    <x v="5024"/>
    <x v="5686"/>
    <n v="18118"/>
    <x v="80"/>
    <x v="80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n v="49405"/>
    <x v="5025"/>
    <x v="5687"/>
    <n v="18118"/>
    <x v="1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n v="4781"/>
    <x v="5026"/>
    <x v="5688"/>
    <n v="18130"/>
    <x v="136"/>
    <x v="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n v="5100"/>
    <x v="2960"/>
    <x v="5689"/>
    <n v="18130"/>
    <x v="420"/>
    <x v="330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n v="48925"/>
    <x v="5027"/>
    <x v="5690"/>
    <n v="18118"/>
    <x v="40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n v="9780"/>
    <x v="5028"/>
    <x v="5691"/>
    <n v="18118"/>
    <x v="35"/>
    <x v="15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n v="28499"/>
    <x v="5029"/>
    <x v="5692"/>
    <n v="18118"/>
    <x v="114"/>
    <x v="3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n v="10345"/>
    <x v="5030"/>
    <x v="5693"/>
    <n v="18115"/>
    <x v="47"/>
    <x v="0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n v="15025"/>
    <x v="2284"/>
    <x v="5694"/>
    <n v="18118"/>
    <x v="103"/>
    <x v="0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n v="6341"/>
    <x v="5031"/>
    <x v="5695"/>
    <n v="18130"/>
    <x v="88"/>
    <x v="47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n v="54855"/>
    <x v="5032"/>
    <x v="5696"/>
    <n v="18118"/>
    <x v="42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n v="11017"/>
    <x v="5033"/>
    <x v="5697"/>
    <n v="18118"/>
    <x v="200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n v="5586"/>
    <x v="2474"/>
    <x v="5698"/>
    <n v="18130"/>
    <x v="175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n v="6162"/>
    <x v="38"/>
    <x v="41"/>
    <n v="2141"/>
    <x v="133"/>
    <x v="444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n v="27028"/>
    <x v="38"/>
    <x v="41"/>
    <n v="2131"/>
    <x v="43"/>
    <x v="22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n v="5680"/>
    <x v="38"/>
    <x v="41"/>
    <n v="2141"/>
    <x v="91"/>
    <x v="306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n v="14753"/>
    <x v="38"/>
    <x v="41"/>
    <n v="2132"/>
    <x v="142"/>
    <x v="86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n v="1344"/>
    <x v="38"/>
    <x v="41"/>
    <n v="2086"/>
    <x v="70"/>
    <x v="333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n v="4314"/>
    <x v="38"/>
    <x v="41"/>
    <n v="2045"/>
    <x v="110"/>
    <x v="56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n v="9954"/>
    <x v="38"/>
    <x v="41"/>
    <n v="2130"/>
    <x v="321"/>
    <x v="327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n v="54552"/>
    <x v="38"/>
    <x v="41"/>
    <n v="2132"/>
    <x v="51"/>
    <x v="229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n v="34561"/>
    <x v="38"/>
    <x v="41"/>
    <n v="2132"/>
    <x v="210"/>
    <x v="12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n v="16500"/>
    <x v="38"/>
    <x v="41"/>
    <n v="2130"/>
    <x v="36"/>
    <x v="307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n v="45996"/>
    <x v="38"/>
    <x v="41"/>
    <n v="2132"/>
    <x v="164"/>
    <x v="47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x v="5034"/>
    <x v="5699"/>
    <n v="7105"/>
    <x v="83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n v="3756"/>
    <x v="5035"/>
    <x v="5700"/>
    <n v="7115"/>
    <x v="253"/>
    <x v="89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x v="5036"/>
    <x v="5701"/>
    <n v="7115"/>
    <x v="192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n v="8068"/>
    <x v="5037"/>
    <x v="5702"/>
    <n v="7105"/>
    <x v="129"/>
    <x v="2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x v="5038"/>
    <x v="5703"/>
    <n v="7115"/>
    <x v="148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x v="5039"/>
    <x v="5704"/>
    <n v="7105"/>
    <x v="151"/>
    <x v="94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n v="12200"/>
    <x v="5040"/>
    <x v="5705"/>
    <n v="7105"/>
    <x v="330"/>
    <x v="126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x v="5041"/>
    <x v="2898"/>
    <n v="7105"/>
    <x v="78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x v="5042"/>
    <x v="626"/>
    <n v="7105"/>
    <x v="9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x v="5043"/>
    <x v="5706"/>
    <n v="7115"/>
    <x v="71"/>
    <x v="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งานบำรุงปกติ"/>
    <n v="2850"/>
    <x v="38"/>
    <x v="41"/>
    <n v="7115"/>
    <x v="232"/>
    <x v="180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x v="5044"/>
    <x v="5707"/>
    <n v="7115"/>
    <x v="13"/>
    <x v="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n v="5585"/>
    <x v="5045"/>
    <x v="5708"/>
    <n v="7103"/>
    <x v="28"/>
    <x v="13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n v="10645"/>
    <x v="5046"/>
    <x v="5709"/>
    <n v="7105"/>
    <x v="205"/>
    <x v="98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n v="5105"/>
    <x v="2300"/>
    <x v="2541"/>
    <n v="7115"/>
    <x v="313"/>
    <x v="14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งานบำรุงปกติ"/>
    <n v="2850"/>
    <x v="38"/>
    <x v="41"/>
    <n v="7115"/>
    <x v="435"/>
    <x v="346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x v="5047"/>
    <x v="5710"/>
    <n v="5549"/>
    <x v="161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n v="39321"/>
    <x v="5048"/>
    <x v="5711"/>
    <n v="5549"/>
    <x v="135"/>
    <x v="3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งานบำรุงปกติ"/>
    <n v="11831"/>
    <x v="38"/>
    <x v="41"/>
    <n v="5549"/>
    <x v="159"/>
    <x v="198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งานบำรุงปกติ"/>
    <n v="5880"/>
    <x v="38"/>
    <x v="41"/>
    <n v="5559"/>
    <x v="137"/>
    <x v="83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n v="44761"/>
    <x v="38"/>
    <x v="41"/>
    <n v="922"/>
    <x v="81"/>
    <x v="181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n v="4478"/>
    <x v="38"/>
    <x v="41"/>
    <n v="932"/>
    <x v="150"/>
    <x v="172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งานบำรุงปกติ"/>
    <n v="4496"/>
    <x v="38"/>
    <x v="41"/>
    <n v="2436"/>
    <x v="148"/>
    <x v="93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n v="8982"/>
    <x v="38"/>
    <x v="41"/>
    <n v="2426"/>
    <x v="176"/>
    <x v="108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n v="4509"/>
    <x v="38"/>
    <x v="41"/>
    <n v="2436"/>
    <x v="400"/>
    <x v="292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n v="9067"/>
    <x v="38"/>
    <x v="41"/>
    <n v="2426"/>
    <x v="136"/>
    <x v="121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งานบำรุงปกติ"/>
    <n v="31311"/>
    <x v="38"/>
    <x v="41"/>
    <n v="2426"/>
    <x v="268"/>
    <x v="205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n v="40397"/>
    <x v="38"/>
    <x v="41"/>
    <n v="2426"/>
    <x v="79"/>
    <x v="79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n v="9747"/>
    <x v="38"/>
    <x v="41"/>
    <n v="1529"/>
    <x v="63"/>
    <x v="40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n v="40617"/>
    <x v="38"/>
    <x v="41"/>
    <n v="1533"/>
    <x v="185"/>
    <x v="30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n v="28955"/>
    <x v="38"/>
    <x v="41"/>
    <n v="1533"/>
    <x v="209"/>
    <x v="147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n v="3575"/>
    <x v="38"/>
    <x v="41"/>
    <n v="1541"/>
    <x v="116"/>
    <x v="8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งานบำรุงปกติ"/>
    <n v="13315"/>
    <x v="38"/>
    <x v="41"/>
    <n v="3803"/>
    <x v="132"/>
    <x v="102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งานบำรุงปกติ"/>
    <n v="40680"/>
    <x v="38"/>
    <x v="41"/>
    <n v="3803"/>
    <x v="45"/>
    <x v="24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งานบำรุงปกติ"/>
    <n v="26946"/>
    <x v="38"/>
    <x v="41"/>
    <n v="3803"/>
    <x v="41"/>
    <x v="19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งานบำรุงปกติ"/>
    <n v="19939"/>
    <x v="38"/>
    <x v="41"/>
    <n v="3538"/>
    <x v="69"/>
    <x v="39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งานบำรุงปกติ"/>
    <n v="32230"/>
    <x v="38"/>
    <x v="41"/>
    <n v="3538"/>
    <x v="87"/>
    <x v="164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n v="49940"/>
    <x v="38"/>
    <x v="41"/>
    <n v="3538"/>
    <x v="100"/>
    <x v="72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งานบำรุงปกติ"/>
    <n v="10000"/>
    <x v="38"/>
    <x v="41"/>
    <n v="3548"/>
    <x v="121"/>
    <x v="68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n v="18063"/>
    <x v="38"/>
    <x v="41"/>
    <n v="686"/>
    <x v="40"/>
    <x v="1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x v="5049"/>
    <x v="5712"/>
    <n v="6719"/>
    <x v="100"/>
    <x v="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x v="5050"/>
    <x v="5713"/>
    <n v="6719"/>
    <x v="102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x v="5051"/>
    <x v="5714"/>
    <n v="6719"/>
    <x v="48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x v="5052"/>
    <x v="5715"/>
    <n v="6719"/>
    <x v="184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x v="1688"/>
    <x v="3664"/>
    <n v="6730"/>
    <x v="82"/>
    <x v="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งานบำรุงปกติ"/>
    <n v="59592"/>
    <x v="38"/>
    <x v="41"/>
    <n v="6719"/>
    <x v="118"/>
    <x v="65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x v="428"/>
    <x v="5716"/>
    <n v="6730"/>
    <x v="175"/>
    <x v="0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n v="8325"/>
    <x v="5053"/>
    <x v="5717"/>
    <n v="6718"/>
    <x v="32"/>
    <x v="3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n v="29868"/>
    <x v="5054"/>
    <x v="5718"/>
    <n v="7279"/>
    <x v="74"/>
    <x v="11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x v="5055"/>
    <x v="5719"/>
    <n v="7290"/>
    <x v="118"/>
    <x v="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x v="5056"/>
    <x v="5720"/>
    <n v="7279"/>
    <x v="220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x v="5057"/>
    <x v="5721"/>
    <n v="8247"/>
    <x v="45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n v="49425"/>
    <x v="5058"/>
    <x v="5722"/>
    <n v="8247"/>
    <x v="46"/>
    <x v="0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n v="49785"/>
    <x v="5059"/>
    <x v="5723"/>
    <n v="8247"/>
    <x v="46"/>
    <x v="0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n v="24995"/>
    <x v="5060"/>
    <x v="3037"/>
    <n v="8247"/>
    <x v="61"/>
    <x v="15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n v="31608"/>
    <x v="5061"/>
    <x v="5724"/>
    <n v="8247"/>
    <x v="254"/>
    <x v="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x v="5062"/>
    <x v="5725"/>
    <n v="8247"/>
    <x v="186"/>
    <x v="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n v="4590"/>
    <x v="2533"/>
    <x v="5726"/>
    <n v="8257"/>
    <x v="117"/>
    <x v="6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x v="5063"/>
    <x v="5727"/>
    <n v="8247"/>
    <x v="6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n v="35965"/>
    <x v="5064"/>
    <x v="5728"/>
    <n v="8247"/>
    <x v="149"/>
    <x v="2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n v="11039"/>
    <x v="5065"/>
    <x v="5729"/>
    <n v="8240"/>
    <x v="195"/>
    <x v="19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n v="9102"/>
    <x v="5066"/>
    <x v="5730"/>
    <n v="8245"/>
    <x v="261"/>
    <x v="6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x v="5067"/>
    <x v="5731"/>
    <n v="8247"/>
    <x v="94"/>
    <x v="0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x v="5068"/>
    <x v="5732"/>
    <n v="8247"/>
    <x v="69"/>
    <x v="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n v="12252"/>
    <x v="5069"/>
    <x v="5733"/>
    <n v="8247"/>
    <x v="53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n v="4302"/>
    <x v="5070"/>
    <x v="5734"/>
    <n v="8257"/>
    <x v="85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n v="14985"/>
    <x v="5071"/>
    <x v="5735"/>
    <n v="8247"/>
    <x v="254"/>
    <x v="0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x v="5072"/>
    <x v="5736"/>
    <n v="8257"/>
    <x v="132"/>
    <x v="0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x v="5073"/>
    <x v="5737"/>
    <n v="8247"/>
    <x v="55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x v="5074"/>
    <x v="5738"/>
    <n v="8247"/>
    <x v="84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งานบำรุงปกติ"/>
    <n v="47435"/>
    <x v="38"/>
    <x v="41"/>
    <n v="7025"/>
    <x v="136"/>
    <x v="121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งานบำรุงปกติ"/>
    <n v="53778"/>
    <x v="38"/>
    <x v="41"/>
    <n v="7025"/>
    <x v="202"/>
    <x v="99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n v="24078"/>
    <x v="2915"/>
    <x v="5739"/>
    <n v="7025"/>
    <x v="130"/>
    <x v="3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x v="5075"/>
    <x v="5740"/>
    <n v="7025"/>
    <x v="204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n v="5558"/>
    <x v="5076"/>
    <x v="4408"/>
    <n v="7022"/>
    <x v="240"/>
    <x v="30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งานบำรุงปกติ"/>
    <n v="26937"/>
    <x v="38"/>
    <x v="41"/>
    <n v="2206"/>
    <x v="39"/>
    <x v="17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งานบำรุงปกติ"/>
    <n v="26775"/>
    <x v="38"/>
    <x v="41"/>
    <n v="3798"/>
    <x v="52"/>
    <x v="95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n v="4509"/>
    <x v="38"/>
    <x v="41"/>
    <n v="2667"/>
    <x v="410"/>
    <x v="298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งานบำรุงปกติ"/>
    <n v="8956"/>
    <x v="38"/>
    <x v="41"/>
    <n v="2657"/>
    <x v="159"/>
    <x v="198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n v="18211"/>
    <x v="38"/>
    <x v="41"/>
    <n v="2657"/>
    <x v="52"/>
    <x v="95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งานบำรุงปกติ"/>
    <n v="4436"/>
    <x v="38"/>
    <x v="41"/>
    <n v="2667"/>
    <x v="91"/>
    <x v="306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งานบำรุงปกติ"/>
    <n v="8908"/>
    <x v="38"/>
    <x v="41"/>
    <n v="2657"/>
    <x v="44"/>
    <x v="23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x v="38"/>
    <x v="41"/>
    <n v="0"/>
    <x v="428"/>
    <x v="341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x v="38"/>
    <x v="41"/>
    <n v="0"/>
    <x v="81"/>
    <x v="181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x v="38"/>
    <x v="41"/>
    <n v="0"/>
    <x v="326"/>
    <x v="342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x v="38"/>
    <x v="41"/>
    <n v="0"/>
    <x v="197"/>
    <x v="132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x v="38"/>
    <x v="41"/>
    <n v="0"/>
    <x v="193"/>
    <x v="14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x v="38"/>
    <x v="41"/>
    <n v="0"/>
    <x v="13"/>
    <x v="61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x v="38"/>
    <x v="41"/>
    <n v="0"/>
    <x v="94"/>
    <x v="81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x v="38"/>
    <x v="41"/>
    <n v="0"/>
    <x v="154"/>
    <x v="129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x v="38"/>
    <x v="41"/>
    <n v="0"/>
    <x v="136"/>
    <x v="121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งานบำรุงปกติ"/>
    <n v="49710"/>
    <x v="38"/>
    <x v="41"/>
    <n v="4937"/>
    <x v="505"/>
    <x v="276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งานบำรุงปกติ"/>
    <n v="49369"/>
    <x v="38"/>
    <x v="41"/>
    <n v="4937"/>
    <x v="505"/>
    <x v="276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งานบำรุงปกติ"/>
    <n v="15025"/>
    <x v="38"/>
    <x v="41"/>
    <n v="4937"/>
    <x v="505"/>
    <x v="276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งานบำรุงปกติ"/>
    <n v="39664"/>
    <x v="38"/>
    <x v="41"/>
    <n v="4105"/>
    <x v="118"/>
    <x v="65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x v="5077"/>
    <x v="299"/>
    <n v="4105"/>
    <x v="139"/>
    <x v="0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งานบำรุงปกติ"/>
    <n v="39648"/>
    <x v="38"/>
    <x v="41"/>
    <n v="4105"/>
    <x v="204"/>
    <x v="142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งานบำรุงปกติ"/>
    <n v="5061"/>
    <x v="38"/>
    <x v="41"/>
    <n v="4117"/>
    <x v="10"/>
    <x v="21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งานบำรุงปกติ"/>
    <n v="5845"/>
    <x v="38"/>
    <x v="41"/>
    <n v="4117"/>
    <x v="398"/>
    <x v="424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x v="38"/>
    <x v="41"/>
    <n v="0"/>
    <x v="38"/>
    <x v="10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x v="38"/>
    <x v="41"/>
    <n v="0"/>
    <x v="119"/>
    <x v="66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x v="38"/>
    <x v="41"/>
    <n v="0"/>
    <x v="292"/>
    <x v="283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x v="38"/>
    <x v="41"/>
    <n v="0"/>
    <x v="155"/>
    <x v="253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x v="38"/>
    <x v="41"/>
    <n v="0"/>
    <x v="103"/>
    <x v="117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x v="38"/>
    <x v="41"/>
    <n v="0"/>
    <x v="78"/>
    <x v="42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x v="38"/>
    <x v="41"/>
    <n v="0"/>
    <x v="40"/>
    <x v="1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งานบำรุงปกติ"/>
    <n v="53760"/>
    <x v="38"/>
    <x v="41"/>
    <n v="10523"/>
    <x v="146"/>
    <x v="90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n v="24330"/>
    <x v="5078"/>
    <x v="5741"/>
    <n v="10523"/>
    <x v="125"/>
    <x v="3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x v="5079"/>
    <x v="5742"/>
    <n v="10523"/>
    <x v="6"/>
    <x v="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n v="5712"/>
    <x v="5080"/>
    <x v="2513"/>
    <n v="10533"/>
    <x v="198"/>
    <x v="6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n v="1200"/>
    <x v="2462"/>
    <x v="5743"/>
    <n v="10533"/>
    <x v="225"/>
    <x v="97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n v="22545"/>
    <x v="5081"/>
    <x v="5744"/>
    <n v="13063"/>
    <x v="48"/>
    <x v="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n v="26964"/>
    <x v="5082"/>
    <x v="5745"/>
    <n v="13063"/>
    <x v="86"/>
    <x v="116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x v="5083"/>
    <x v="5746"/>
    <n v="13045"/>
    <x v="54"/>
    <x v="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n v="68810"/>
    <x v="38"/>
    <x v="41"/>
    <n v="4285"/>
    <x v="188"/>
    <x v="122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n v="57892"/>
    <x v="38"/>
    <x v="41"/>
    <n v="4285"/>
    <x v="85"/>
    <x v="232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งานบำรุงปกติ"/>
    <n v="37091"/>
    <x v="38"/>
    <x v="41"/>
    <n v="4285"/>
    <x v="136"/>
    <x v="121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งานบำรุงปกติ"/>
    <n v="40675"/>
    <x v="38"/>
    <x v="41"/>
    <n v="4285"/>
    <x v="16"/>
    <x v="119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งานบำรุงปกติ"/>
    <n v="4405"/>
    <x v="38"/>
    <x v="41"/>
    <n v="4295"/>
    <x v="9"/>
    <x v="41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n v="4392"/>
    <x v="5084"/>
    <x v="5747"/>
    <n v="4295"/>
    <x v="181"/>
    <x v="30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n v="47185"/>
    <x v="5085"/>
    <x v="5748"/>
    <n v="14126"/>
    <x v="202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05"/>
    <n v="4545"/>
    <x v="2811"/>
    <x v="5749"/>
    <n v="14136"/>
    <x v="421"/>
    <x v="12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n v="36018"/>
    <x v="5086"/>
    <x v="5750"/>
    <n v="14126"/>
    <x v="48"/>
    <x v="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x v="5087"/>
    <x v="5751"/>
    <n v="12220"/>
    <x v="60"/>
    <x v="0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n v="35640"/>
    <x v="5088"/>
    <x v="5752"/>
    <n v="12220"/>
    <x v="103"/>
    <x v="0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x v="5089"/>
    <x v="5753"/>
    <n v="6352"/>
    <x v="138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x v="5090"/>
    <x v="5754"/>
    <n v="6352"/>
    <x v="69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x v="5091"/>
    <x v="5755"/>
    <n v="6352"/>
    <x v="189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x v="5092"/>
    <x v="5756"/>
    <n v="6352"/>
    <x v="164"/>
    <x v="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n v="8598"/>
    <x v="5093"/>
    <x v="5757"/>
    <n v="6352"/>
    <x v="143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n v="9630"/>
    <x v="5094"/>
    <x v="5758"/>
    <n v="6352"/>
    <x v="178"/>
    <x v="6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n v="4940"/>
    <x v="3120"/>
    <x v="5759"/>
    <n v="6362"/>
    <x v="120"/>
    <x v="14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x v="5095"/>
    <x v="5760"/>
    <n v="6352"/>
    <x v="100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x v="5096"/>
    <x v="5761"/>
    <n v="6352"/>
    <x v="186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x v="5097"/>
    <x v="5762"/>
    <n v="6352"/>
    <x v="18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n v="4068"/>
    <x v="5098"/>
    <x v="5763"/>
    <n v="6362"/>
    <x v="36"/>
    <x v="7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n v="8069"/>
    <x v="5099"/>
    <x v="5764"/>
    <n v="6352"/>
    <x v="32"/>
    <x v="3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x v="3064"/>
    <x v="5765"/>
    <n v="6352"/>
    <x v="109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x v="5100"/>
    <x v="5766"/>
    <n v="6362"/>
    <x v="136"/>
    <x v="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งานบำรุงปกติ"/>
    <n v="54198"/>
    <x v="38"/>
    <x v="41"/>
    <n v="6617"/>
    <x v="110"/>
    <x v="56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งานบำรุงปกติ"/>
    <n v="23964"/>
    <x v="38"/>
    <x v="41"/>
    <n v="6617"/>
    <x v="7"/>
    <x v="165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n v="6084"/>
    <x v="38"/>
    <x v="41"/>
    <n v="3691"/>
    <x v="26"/>
    <x v="54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n v="17934"/>
    <x v="38"/>
    <x v="41"/>
    <n v="3681"/>
    <x v="43"/>
    <x v="22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งานบำรุงปกติ"/>
    <n v="6792"/>
    <x v="38"/>
    <x v="41"/>
    <n v="3691"/>
    <x v="162"/>
    <x v="336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n v="29958"/>
    <x v="38"/>
    <x v="41"/>
    <n v="3681"/>
    <x v="109"/>
    <x v="143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n v="6048"/>
    <x v="38"/>
    <x v="41"/>
    <n v="3691"/>
    <x v="69"/>
    <x v="39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n v="24096"/>
    <x v="38"/>
    <x v="41"/>
    <n v="3681"/>
    <x v="194"/>
    <x v="126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n v="57960"/>
    <x v="38"/>
    <x v="41"/>
    <n v="3681"/>
    <x v="184"/>
    <x v="109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n v="17610"/>
    <x v="38"/>
    <x v="41"/>
    <n v="3681"/>
    <x v="210"/>
    <x v="12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งานบำรุงปกติ"/>
    <n v="3000"/>
    <x v="38"/>
    <x v="41"/>
    <n v="3691"/>
    <x v="207"/>
    <x v="293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n v="1362"/>
    <x v="38"/>
    <x v="41"/>
    <n v="3691"/>
    <x v="3"/>
    <x v="192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n v="5952"/>
    <x v="38"/>
    <x v="41"/>
    <n v="3691"/>
    <x v="0"/>
    <x v="89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n v="46990"/>
    <x v="5101"/>
    <x v="5767"/>
    <n v="8015"/>
    <x v="61"/>
    <x v="15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n v="10125"/>
    <x v="300"/>
    <x v="5768"/>
    <n v="8015"/>
    <x v="129"/>
    <x v="2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n v="4788"/>
    <x v="5102"/>
    <x v="5769"/>
    <n v="8025"/>
    <x v="155"/>
    <x v="14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งานบำรุงปกติ"/>
    <n v="47278"/>
    <x v="38"/>
    <x v="41"/>
    <n v="8015"/>
    <x v="221"/>
    <x v="9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n v="47685"/>
    <x v="5103"/>
    <x v="5770"/>
    <n v="8015"/>
    <x v="51"/>
    <x v="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n v="27897"/>
    <x v="5104"/>
    <x v="5771"/>
    <n v="8015"/>
    <x v="262"/>
    <x v="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n v="9457"/>
    <x v="5105"/>
    <x v="5772"/>
    <n v="8015"/>
    <x v="323"/>
    <x v="26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n v="59880"/>
    <x v="38"/>
    <x v="41"/>
    <n v="4458"/>
    <x v="57"/>
    <x v="146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งานบำรุงปกติ"/>
    <n v="33868"/>
    <x v="38"/>
    <x v="41"/>
    <n v="4458"/>
    <x v="109"/>
    <x v="14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งานบำรุงปกติ"/>
    <n v="51268"/>
    <x v="38"/>
    <x v="41"/>
    <n v="4458"/>
    <x v="44"/>
    <x v="23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งานบำรุงปกติ"/>
    <n v="49855"/>
    <x v="38"/>
    <x v="41"/>
    <n v="4458"/>
    <x v="143"/>
    <x v="87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n v="4833"/>
    <x v="5106"/>
    <x v="5773"/>
    <n v="4469"/>
    <x v="19"/>
    <x v="3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n v="5040"/>
    <x v="3123"/>
    <x v="5774"/>
    <n v="4469"/>
    <x v="70"/>
    <x v="13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งานบำรุงปกติ"/>
    <n v="10015"/>
    <x v="38"/>
    <x v="41"/>
    <n v="4458"/>
    <x v="94"/>
    <x v="81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n v="20440"/>
    <x v="5107"/>
    <x v="5775"/>
    <n v="4458"/>
    <x v="153"/>
    <x v="11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n v="35555"/>
    <x v="5108"/>
    <x v="5776"/>
    <n v="4458"/>
    <x v="30"/>
    <x v="15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งานบำรุงปกติ"/>
    <n v="25660"/>
    <x v="38"/>
    <x v="41"/>
    <n v="4458"/>
    <x v="122"/>
    <x v="71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งานบำรุงปกติ"/>
    <n v="10395"/>
    <x v="38"/>
    <x v="41"/>
    <n v="4458"/>
    <x v="54"/>
    <x v="219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n v="5110"/>
    <x v="5109"/>
    <x v="5777"/>
    <n v="4469"/>
    <x v="125"/>
    <x v="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งานบำรุงปกติ"/>
    <n v="4200"/>
    <x v="38"/>
    <x v="41"/>
    <n v="4469"/>
    <x v="154"/>
    <x v="129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n v="5215"/>
    <x v="5110"/>
    <x v="5778"/>
    <n v="4469"/>
    <x v="484"/>
    <x v="81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n v="10075"/>
    <x v="893"/>
    <x v="5779"/>
    <n v="14438"/>
    <x v="209"/>
    <x v="15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x v="5111"/>
    <x v="5780"/>
    <n v="14438"/>
    <x v="113"/>
    <x v="0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x v="5112"/>
    <x v="5781"/>
    <n v="14438"/>
    <x v="43"/>
    <x v="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n v="49845"/>
    <x v="5113"/>
    <x v="5782"/>
    <n v="14438"/>
    <x v="176"/>
    <x v="108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n v="45040"/>
    <x v="5114"/>
    <x v="4201"/>
    <n v="14438"/>
    <x v="280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n v="14940"/>
    <x v="5115"/>
    <x v="5783"/>
    <n v="14438"/>
    <x v="52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n v="45075"/>
    <x v="4369"/>
    <x v="5784"/>
    <n v="14438"/>
    <x v="124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n v="49735"/>
    <x v="5116"/>
    <x v="5785"/>
    <n v="14438"/>
    <x v="80"/>
    <x v="80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n v="15025"/>
    <x v="5117"/>
    <x v="183"/>
    <n v="14438"/>
    <x v="41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x v="5118"/>
    <x v="5786"/>
    <n v="14438"/>
    <x v="7"/>
    <x v="0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n v="10143"/>
    <x v="5119"/>
    <x v="5787"/>
    <n v="9905"/>
    <x v="85"/>
    <x v="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x v="5120"/>
    <x v="5788"/>
    <n v="9905"/>
    <x v="63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x v="5121"/>
    <x v="5789"/>
    <n v="9916"/>
    <x v="192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x v="5122"/>
    <x v="5790"/>
    <n v="9905"/>
    <x v="220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n v="11350"/>
    <x v="5123"/>
    <x v="5791"/>
    <n v="9905"/>
    <x v="138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x v="5124"/>
    <x v="5792"/>
    <n v="9905"/>
    <x v="43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n v="9440"/>
    <x v="5125"/>
    <x v="5793"/>
    <n v="9905"/>
    <x v="95"/>
    <x v="30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n v="15025"/>
    <x v="5126"/>
    <x v="5794"/>
    <n v="9905"/>
    <x v="188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x v="2291"/>
    <x v="5795"/>
    <n v="9916"/>
    <x v="192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x v="5127"/>
    <x v="5796"/>
    <n v="9905"/>
    <x v="7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x v="5128"/>
    <x v="5797"/>
    <n v="9905"/>
    <x v="79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n v="49857"/>
    <x v="5129"/>
    <x v="5798"/>
    <n v="9905"/>
    <x v="122"/>
    <x v="3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n v="5080"/>
    <x v="279"/>
    <x v="2355"/>
    <n v="9916"/>
    <x v="224"/>
    <x v="11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งานบำรุงปกติ"/>
    <n v="24956"/>
    <x v="38"/>
    <x v="41"/>
    <n v="5428"/>
    <x v="184"/>
    <x v="109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n v="3250"/>
    <x v="3860"/>
    <x v="5799"/>
    <n v="5438"/>
    <x v="190"/>
    <x v="2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n v="51556"/>
    <x v="38"/>
    <x v="41"/>
    <n v="5428"/>
    <x v="186"/>
    <x v="120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n v="53959"/>
    <x v="38"/>
    <x v="41"/>
    <n v="5428"/>
    <x v="138"/>
    <x v="148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n v="41208"/>
    <x v="38"/>
    <x v="41"/>
    <n v="5428"/>
    <x v="100"/>
    <x v="72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งานบำรุงปกติ"/>
    <n v="5265"/>
    <x v="38"/>
    <x v="41"/>
    <n v="5438"/>
    <x v="12"/>
    <x v="185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n v="4905"/>
    <x v="5130"/>
    <x v="5800"/>
    <n v="5438"/>
    <x v="506"/>
    <x v="118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n v="59910"/>
    <x v="38"/>
    <x v="41"/>
    <n v="3146"/>
    <x v="51"/>
    <x v="229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n v="5958"/>
    <x v="38"/>
    <x v="41"/>
    <n v="3158"/>
    <x v="1"/>
    <x v="145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งานบำรุงปกติ"/>
    <n v="11918"/>
    <x v="38"/>
    <x v="41"/>
    <n v="3145"/>
    <x v="55"/>
    <x v="32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งานบำรุงปกติ"/>
    <n v="24985"/>
    <x v="38"/>
    <x v="41"/>
    <n v="3146"/>
    <x v="82"/>
    <x v="44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x v="38"/>
    <x v="41"/>
    <n v="0"/>
    <x v="32"/>
    <x v="150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x v="5131"/>
    <x v="5514"/>
    <n v="4203"/>
    <x v="113"/>
    <x v="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งานบำรุงปกติ"/>
    <n v="29776"/>
    <x v="38"/>
    <x v="41"/>
    <n v="4203"/>
    <x v="82"/>
    <x v="44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งานบำรุงปกติ"/>
    <n v="9020"/>
    <x v="38"/>
    <x v="41"/>
    <n v="4203"/>
    <x v="78"/>
    <x v="42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งานบำรุงปกติ"/>
    <n v="6060"/>
    <x v="38"/>
    <x v="41"/>
    <n v="4214"/>
    <x v="148"/>
    <x v="93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งานบำรุงปกติ"/>
    <n v="29916"/>
    <x v="38"/>
    <x v="41"/>
    <n v="4203"/>
    <x v="220"/>
    <x v="166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งานบำรุงปกติ"/>
    <n v="29772"/>
    <x v="38"/>
    <x v="41"/>
    <n v="4203"/>
    <x v="43"/>
    <x v="22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งานบำรุงปกติ"/>
    <n v="29054"/>
    <x v="38"/>
    <x v="41"/>
    <n v="4203"/>
    <x v="110"/>
    <x v="56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งานบำรุงปกติ"/>
    <n v="30750"/>
    <x v="38"/>
    <x v="41"/>
    <n v="4203"/>
    <x v="138"/>
    <x v="148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n v="3000"/>
    <x v="2162"/>
    <x v="5801"/>
    <n v="4214"/>
    <x v="98"/>
    <x v="19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x v="38"/>
    <x v="41"/>
    <n v="0"/>
    <x v="186"/>
    <x v="120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x v="38"/>
    <x v="41"/>
    <n v="0"/>
    <x v="20"/>
    <x v="175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x v="38"/>
    <x v="41"/>
    <n v="0"/>
    <x v="61"/>
    <x v="2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งานบำรุงปกติ"/>
    <n v="26874"/>
    <x v="38"/>
    <x v="41"/>
    <n v="2481"/>
    <x v="175"/>
    <x v="107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งานบำรุงปกติ"/>
    <n v="4518"/>
    <x v="38"/>
    <x v="41"/>
    <n v="2491"/>
    <x v="236"/>
    <x v="187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n v="17970"/>
    <x v="4883"/>
    <x v="5802"/>
    <n v="21024"/>
    <x v="112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n v="17964"/>
    <x v="5132"/>
    <x v="5803"/>
    <n v="21024"/>
    <x v="262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n v="11976"/>
    <x v="3760"/>
    <x v="5804"/>
    <n v="21024"/>
    <x v="14"/>
    <x v="115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n v="47820"/>
    <x v="5133"/>
    <x v="4043"/>
    <n v="21024"/>
    <x v="112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x v="3260"/>
    <x v="5805"/>
    <n v="21034"/>
    <x v="84"/>
    <x v="0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n v="29880"/>
    <x v="5134"/>
    <x v="5806"/>
    <n v="21024"/>
    <x v="40"/>
    <x v="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n v="56555"/>
    <x v="5135"/>
    <x v="5807"/>
    <n v="21024"/>
    <x v="103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n v="59910"/>
    <x v="5136"/>
    <x v="5808"/>
    <n v="21024"/>
    <x v="200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n v="41928"/>
    <x v="5137"/>
    <x v="5809"/>
    <n v="21024"/>
    <x v="185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x v="5138"/>
    <x v="5810"/>
    <n v="20099"/>
    <x v="186"/>
    <x v="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x v="5139"/>
    <x v="5811"/>
    <n v="20099"/>
    <x v="248"/>
    <x v="0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n v="18962"/>
    <x v="5140"/>
    <x v="5812"/>
    <n v="20099"/>
    <x v="109"/>
    <x v="0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x v="5141"/>
    <x v="5813"/>
    <n v="20099"/>
    <x v="72"/>
    <x v="0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x v="5142"/>
    <x v="5814"/>
    <n v="20099"/>
    <x v="58"/>
    <x v="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n v="5721"/>
    <x v="5143"/>
    <x v="5815"/>
    <n v="20109"/>
    <x v="47"/>
    <x v="0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x v="5144"/>
    <x v="5816"/>
    <n v="20099"/>
    <x v="16"/>
    <x v="0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x v="5145"/>
    <x v="5817"/>
    <n v="20096"/>
    <x v="10"/>
    <x v="0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x v="5146"/>
    <x v="5818"/>
    <n v="20097"/>
    <x v="18"/>
    <x v="0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n v="4821"/>
    <x v="5147"/>
    <x v="5819"/>
    <n v="20109"/>
    <x v="85"/>
    <x v="0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n v="1677"/>
    <x v="5148"/>
    <x v="5820"/>
    <n v="20109"/>
    <x v="137"/>
    <x v="3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x v="5149"/>
    <x v="5821"/>
    <n v="20099"/>
    <x v="60"/>
    <x v="0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x v="5150"/>
    <x v="5822"/>
    <n v="20109"/>
    <x v="43"/>
    <x v="0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x v="5151"/>
    <x v="5823"/>
    <n v="20109"/>
    <x v="161"/>
    <x v="0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x v="5152"/>
    <x v="5824"/>
    <n v="20099"/>
    <x v="84"/>
    <x v="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x v="5153"/>
    <x v="5825"/>
    <n v="20099"/>
    <x v="55"/>
    <x v="0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n v="18943"/>
    <x v="5154"/>
    <x v="5826"/>
    <n v="20099"/>
    <x v="51"/>
    <x v="0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n v="34895"/>
    <x v="5155"/>
    <x v="5827"/>
    <n v="20099"/>
    <x v="125"/>
    <x v="3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n v="1375"/>
    <x v="3277"/>
    <x v="5828"/>
    <n v="20109"/>
    <x v="42"/>
    <x v="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x v="5156"/>
    <x v="5829"/>
    <n v="20099"/>
    <x v="54"/>
    <x v="0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n v="3543"/>
    <x v="5157"/>
    <x v="5830"/>
    <n v="20109"/>
    <x v="138"/>
    <x v="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x v="5148"/>
    <x v="5831"/>
    <n v="20109"/>
    <x v="192"/>
    <x v="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x v="5158"/>
    <x v="5832"/>
    <n v="20109"/>
    <x v="16"/>
    <x v="0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n v="17202"/>
    <x v="5159"/>
    <x v="5833"/>
    <n v="20093"/>
    <x v="279"/>
    <x v="2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x v="5160"/>
    <x v="5834"/>
    <n v="20099"/>
    <x v="63"/>
    <x v="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n v="12630"/>
    <x v="5161"/>
    <x v="5835"/>
    <n v="20099"/>
    <x v="136"/>
    <x v="0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n v="17519"/>
    <x v="5162"/>
    <x v="5836"/>
    <n v="16076"/>
    <x v="102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x v="1357"/>
    <x v="5428"/>
    <n v="16086"/>
    <x v="148"/>
    <x v="0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n v="13324"/>
    <x v="5163"/>
    <x v="5837"/>
    <n v="16076"/>
    <x v="56"/>
    <x v="0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งานบำรุงปกติ"/>
    <n v="16032"/>
    <x v="38"/>
    <x v="41"/>
    <n v="2682"/>
    <x v="46"/>
    <x v="25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งานบำรุงปกติ"/>
    <n v="4260"/>
    <x v="38"/>
    <x v="41"/>
    <n v="2693"/>
    <x v="160"/>
    <x v="317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งานบำรุงปกติ"/>
    <n v="9792"/>
    <x v="38"/>
    <x v="41"/>
    <n v="2682"/>
    <x v="55"/>
    <x v="32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n v="6036"/>
    <x v="38"/>
    <x v="41"/>
    <n v="2693"/>
    <x v="277"/>
    <x v="98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งานบำรุงปกติ"/>
    <n v="9162"/>
    <x v="38"/>
    <x v="41"/>
    <n v="2682"/>
    <x v="118"/>
    <x v="65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งานบำรุงปกติ"/>
    <n v="9022"/>
    <x v="38"/>
    <x v="41"/>
    <n v="2682"/>
    <x v="42"/>
    <x v="2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งานบำรุงปกติ"/>
    <n v="13509"/>
    <x v="38"/>
    <x v="41"/>
    <n v="2682"/>
    <x v="100"/>
    <x v="72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งานบำรุงปกติ"/>
    <n v="44482"/>
    <x v="38"/>
    <x v="41"/>
    <n v="2682"/>
    <x v="94"/>
    <x v="81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งานบำรุงปกติ"/>
    <n v="27005"/>
    <x v="38"/>
    <x v="41"/>
    <n v="2682"/>
    <x v="159"/>
    <x v="198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งานบำรุงปกติ"/>
    <n v="14139"/>
    <x v="38"/>
    <x v="41"/>
    <n v="2682"/>
    <x v="145"/>
    <x v="2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งานบำรุงปกติ"/>
    <n v="13504"/>
    <x v="38"/>
    <x v="41"/>
    <n v="2682"/>
    <x v="391"/>
    <x v="297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งานบำรุงปกติ"/>
    <n v="4563"/>
    <x v="38"/>
    <x v="41"/>
    <n v="2693"/>
    <x v="196"/>
    <x v="161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งานบำรุงปกติ"/>
    <n v="4563"/>
    <x v="38"/>
    <x v="41"/>
    <n v="2693"/>
    <x v="118"/>
    <x v="65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งานบำรุงปกติ"/>
    <n v="19988"/>
    <x v="38"/>
    <x v="41"/>
    <n v="2682"/>
    <x v="45"/>
    <x v="24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งานบำรุงปกติ"/>
    <n v="6102"/>
    <x v="38"/>
    <x v="41"/>
    <n v="2693"/>
    <x v="126"/>
    <x v="76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x v="2339"/>
    <x v="5838"/>
    <n v="5480"/>
    <x v="185"/>
    <x v="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x v="5164"/>
    <x v="5839"/>
    <n v="5480"/>
    <x v="111"/>
    <x v="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x v="5165"/>
    <x v="5840"/>
    <n v="5480"/>
    <x v="83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x v="5166"/>
    <x v="5841"/>
    <n v="5480"/>
    <x v="260"/>
    <x v="222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x v="5167"/>
    <x v="5842"/>
    <n v="8656"/>
    <x v="104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n v="49635"/>
    <x v="5168"/>
    <x v="5843"/>
    <n v="8656"/>
    <x v="221"/>
    <x v="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x v="5169"/>
    <x v="5844"/>
    <n v="8656"/>
    <x v="72"/>
    <x v="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n v="39828"/>
    <x v="4538"/>
    <x v="5845"/>
    <n v="13323"/>
    <x v="103"/>
    <x v="0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n v="7988"/>
    <x v="5170"/>
    <x v="5846"/>
    <n v="13323"/>
    <x v="210"/>
    <x v="0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n v="474"/>
    <x v="5171"/>
    <x v="5847"/>
    <n v="13333"/>
    <x v="3"/>
    <x v="1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งานบำรุงปกติ"/>
    <n v="17802"/>
    <x v="38"/>
    <x v="41"/>
    <n v="9383"/>
    <x v="277"/>
    <x v="98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งานบำรุงปกติ"/>
    <n v="59706"/>
    <x v="38"/>
    <x v="41"/>
    <n v="9383"/>
    <x v="275"/>
    <x v="15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n v="6012"/>
    <x v="600"/>
    <x v="5848"/>
    <n v="9393"/>
    <x v="56"/>
    <x v="0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งานบำรุงปกติ"/>
    <n v="54042"/>
    <x v="38"/>
    <x v="41"/>
    <n v="9383"/>
    <x v="159"/>
    <x v="198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n v="45882"/>
    <x v="5172"/>
    <x v="5849"/>
    <n v="9383"/>
    <x v="209"/>
    <x v="15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x v="5173"/>
    <x v="5850"/>
    <n v="9383"/>
    <x v="113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x v="5174"/>
    <x v="4578"/>
    <n v="9376"/>
    <x v="72"/>
    <x v="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n v="1518"/>
    <x v="5175"/>
    <x v="5851"/>
    <n v="9393"/>
    <x v="315"/>
    <x v="98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n v="2118"/>
    <x v="5176"/>
    <x v="5538"/>
    <n v="9365"/>
    <x v="471"/>
    <x v="129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x v="38"/>
    <x v="41"/>
    <n v="0"/>
    <x v="159"/>
    <x v="19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x v="38"/>
    <x v="41"/>
    <n v="0"/>
    <x v="119"/>
    <x v="66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x v="38"/>
    <x v="41"/>
    <n v="0"/>
    <x v="419"/>
    <x v="329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x v="38"/>
    <x v="41"/>
    <n v="0"/>
    <x v="110"/>
    <x v="56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x v="38"/>
    <x v="41"/>
    <n v="0"/>
    <x v="160"/>
    <x v="317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x v="38"/>
    <x v="41"/>
    <n v="0"/>
    <x v="10"/>
    <x v="21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x v="5177"/>
    <x v="5852"/>
    <n v="19645"/>
    <x v="148"/>
    <x v="0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n v="18036"/>
    <x v="5178"/>
    <x v="5853"/>
    <n v="13773"/>
    <x v="117"/>
    <x v="6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n v="24895"/>
    <x v="5179"/>
    <x v="5854"/>
    <n v="13773"/>
    <x v="41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n v="30835"/>
    <x v="5180"/>
    <x v="5855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n v="19851"/>
    <x v="5181"/>
    <x v="5856"/>
    <n v="13773"/>
    <x v="124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n v="4955"/>
    <x v="2737"/>
    <x v="5857"/>
    <n v="13783"/>
    <x v="200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n v="3570"/>
    <x v="5182"/>
    <x v="5858"/>
    <n v="13765"/>
    <x v="299"/>
    <x v="126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n v="4800"/>
    <x v="5183"/>
    <x v="5859"/>
    <n v="13783"/>
    <x v="178"/>
    <x v="6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n v="30924"/>
    <x v="5184"/>
    <x v="5860"/>
    <n v="13773"/>
    <x v="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n v="26301"/>
    <x v="5185"/>
    <x v="5861"/>
    <n v="13773"/>
    <x v="116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n v="16004"/>
    <x v="5186"/>
    <x v="5862"/>
    <n v="13773"/>
    <x v="67"/>
    <x v="30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x v="5183"/>
    <x v="5863"/>
    <n v="13783"/>
    <x v="9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n v="3570"/>
    <x v="5187"/>
    <x v="5864"/>
    <n v="13783"/>
    <x v="361"/>
    <x v="16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n v="29782"/>
    <x v="5188"/>
    <x v="5865"/>
    <n v="13773"/>
    <x v="50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n v="12216"/>
    <x v="5189"/>
    <x v="5866"/>
    <n v="13773"/>
    <x v="61"/>
    <x v="15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n v="6030"/>
    <x v="38"/>
    <x v="41"/>
    <n v="5163"/>
    <x v="277"/>
    <x v="98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n v="36156"/>
    <x v="38"/>
    <x v="41"/>
    <n v="5154"/>
    <x v="262"/>
    <x v="11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x v="5190"/>
    <x v="5867"/>
    <n v="3758"/>
    <x v="110"/>
    <x v="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n v="35784"/>
    <x v="5191"/>
    <x v="5868"/>
    <n v="9365"/>
    <x v="78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n v="4121"/>
    <x v="5192"/>
    <x v="4208"/>
    <n v="9375"/>
    <x v="276"/>
    <x v="19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งานบำรุงปกติ"/>
    <n v="40792"/>
    <x v="38"/>
    <x v="41"/>
    <n v="4564"/>
    <x v="111"/>
    <x v="57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x v="5193"/>
    <x v="5869"/>
    <n v="4564"/>
    <x v="72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งานบำรุงปกติ"/>
    <n v="17754"/>
    <x v="38"/>
    <x v="41"/>
    <n v="4564"/>
    <x v="51"/>
    <x v="229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งานบำรุงปกติ"/>
    <n v="59502"/>
    <x v="38"/>
    <x v="41"/>
    <n v="4564"/>
    <x v="48"/>
    <x v="27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งานบำรุงปกติ"/>
    <n v="59772"/>
    <x v="38"/>
    <x v="41"/>
    <n v="4564"/>
    <x v="48"/>
    <x v="27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n v="35689"/>
    <x v="5194"/>
    <x v="5870"/>
    <n v="11460"/>
    <x v="99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n v="53598"/>
    <x v="5195"/>
    <x v="5871"/>
    <n v="11460"/>
    <x v="46"/>
    <x v="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x v="5196"/>
    <x v="5872"/>
    <n v="11460"/>
    <x v="57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x v="5197"/>
    <x v="5873"/>
    <n v="11460"/>
    <x v="13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n v="6162"/>
    <x v="103"/>
    <x v="5874"/>
    <n v="11470"/>
    <x v="5"/>
    <x v="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n v="30588"/>
    <x v="5198"/>
    <x v="5875"/>
    <n v="11460"/>
    <x v="114"/>
    <x v="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n v="23556"/>
    <x v="5199"/>
    <x v="5876"/>
    <n v="11460"/>
    <x v="130"/>
    <x v="3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n v="12048"/>
    <x v="5200"/>
    <x v="5877"/>
    <n v="11460"/>
    <x v="37"/>
    <x v="0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n v="8664"/>
    <x v="5201"/>
    <x v="1435"/>
    <n v="13772"/>
    <x v="112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n v="57834"/>
    <x v="5202"/>
    <x v="3467"/>
    <n v="13775"/>
    <x v="175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x v="141"/>
    <x v="5878"/>
    <n v="13769"/>
    <x v="16"/>
    <x v="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n v="41538"/>
    <x v="5203"/>
    <x v="5879"/>
    <n v="13775"/>
    <x v="175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x v="5204"/>
    <x v="5880"/>
    <n v="13775"/>
    <x v="104"/>
    <x v="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x v="5205"/>
    <x v="5881"/>
    <n v="9592"/>
    <x v="220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n v="22113"/>
    <x v="5206"/>
    <x v="5882"/>
    <n v="9592"/>
    <x v="114"/>
    <x v="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n v="4072"/>
    <x v="4292"/>
    <x v="5883"/>
    <n v="4671"/>
    <x v="240"/>
    <x v="30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x v="5207"/>
    <x v="4915"/>
    <n v="4661"/>
    <x v="6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x v="5208"/>
    <x v="5884"/>
    <n v="4661"/>
    <x v="97"/>
    <x v="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n v="3600"/>
    <x v="184"/>
    <x v="5885"/>
    <n v="4654"/>
    <x v="190"/>
    <x v="2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x v="5038"/>
    <x v="5886"/>
    <n v="4671"/>
    <x v="49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n v="13515"/>
    <x v="5209"/>
    <x v="5887"/>
    <n v="13625"/>
    <x v="38"/>
    <x v="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x v="5210"/>
    <x v="5888"/>
    <n v="13625"/>
    <x v="58"/>
    <x v="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n v="24525"/>
    <x v="5211"/>
    <x v="5889"/>
    <n v="13625"/>
    <x v="42"/>
    <x v="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n v="32961"/>
    <x v="5212"/>
    <x v="5890"/>
    <n v="13625"/>
    <x v="87"/>
    <x v="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x v="5213"/>
    <x v="5891"/>
    <n v="13625"/>
    <x v="55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x v="4629"/>
    <x v="5892"/>
    <n v="13637"/>
    <x v="72"/>
    <x v="0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n v="32623"/>
    <x v="5214"/>
    <x v="5893"/>
    <n v="13625"/>
    <x v="259"/>
    <x v="30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n v="10923"/>
    <x v="5215"/>
    <x v="5894"/>
    <n v="13625"/>
    <x v="221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x v="5216"/>
    <x v="5895"/>
    <n v="13637"/>
    <x v="220"/>
    <x v="0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n v="1332"/>
    <x v="5217"/>
    <x v="5896"/>
    <n v="13637"/>
    <x v="134"/>
    <x v="0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n v="4468"/>
    <x v="1905"/>
    <x v="46"/>
    <n v="11060"/>
    <x v="204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n v="22433"/>
    <x v="5218"/>
    <x v="4975"/>
    <n v="11050"/>
    <x v="275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งานบำรุงปกติ"/>
    <n v="10812"/>
    <x v="38"/>
    <x v="41"/>
    <n v="11060"/>
    <x v="146"/>
    <x v="9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x v="2455"/>
    <x v="622"/>
    <n v="11060"/>
    <x v="63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งานบำรุงปกติ"/>
    <n v="10812"/>
    <x v="38"/>
    <x v="41"/>
    <n v="11060"/>
    <x v="146"/>
    <x v="90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n v="29241"/>
    <x v="5219"/>
    <x v="4739"/>
    <n v="11050"/>
    <x v="221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n v="5100"/>
    <x v="3955"/>
    <x v="5897"/>
    <n v="11060"/>
    <x v="32"/>
    <x v="3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n v="10776"/>
    <x v="5220"/>
    <x v="5898"/>
    <n v="11060"/>
    <x v="384"/>
    <x v="26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x v="38"/>
    <x v="41"/>
    <n v="0"/>
    <x v="397"/>
    <x v="316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n v="23888"/>
    <x v="5221"/>
    <x v="5899"/>
    <n v="6972"/>
    <x v="137"/>
    <x v="3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x v="5222"/>
    <x v="5900"/>
    <n v="6982"/>
    <x v="9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x v="5223"/>
    <x v="5901"/>
    <n v="6972"/>
    <x v="110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x v="5224"/>
    <x v="5902"/>
    <n v="6972"/>
    <x v="84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n v="4545"/>
    <x v="2811"/>
    <x v="5903"/>
    <n v="3478"/>
    <x v="149"/>
    <x v="2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x v="5225"/>
    <x v="5904"/>
    <n v="5829"/>
    <x v="192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x v="5226"/>
    <x v="5905"/>
    <n v="5125"/>
    <x v="13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n v="16256"/>
    <x v="5227"/>
    <x v="5906"/>
    <n v="5114"/>
    <x v="324"/>
    <x v="9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  <r>
    <m/>
    <m/>
    <m/>
    <x v="1"/>
    <m/>
    <m/>
    <m/>
    <m/>
    <m/>
    <m/>
    <m/>
    <m/>
    <x v="5228"/>
    <x v="5907"/>
    <m/>
    <x v="507"/>
    <x v="47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x v="0"/>
    <x v="0"/>
    <n v="4"/>
    <n v="1401"/>
    <s v="พรุพ้อ - เนินพิชัย"/>
    <s v="000+664 - 000+677"/>
    <n v="3.01"/>
    <s v="L2"/>
    <s v="OL05"/>
    <x v="0"/>
    <n v="8135099.71"/>
    <n v="32.42"/>
    <n v="27229"/>
    <n v="2.15"/>
    <x v="0"/>
    <x v="0"/>
  </r>
  <r>
    <n v="2"/>
    <s v="สำนักทางหลวงที่ 15"/>
    <x v="0"/>
    <x v="0"/>
    <n v="4"/>
    <n v="1401"/>
    <s v="พรุพ้อ - เนินพิชัย"/>
    <s v="000+959 - 000+972"/>
    <n v="2.0099999999999998"/>
    <s v="L2"/>
    <s v="OL05"/>
    <x v="1"/>
    <n v="5435100.0300000003"/>
    <n v="38.161000000000001"/>
    <n v="27229"/>
    <n v="2.2999999999999998"/>
    <x v="0"/>
    <x v="1"/>
  </r>
  <r>
    <n v="3"/>
    <s v="สำนักทางหลวงที่ 15"/>
    <x v="0"/>
    <x v="0"/>
    <n v="4"/>
    <n v="1401"/>
    <s v="พรุพ้อ - เนินพิชัย"/>
    <s v="000+495 - 000+500"/>
    <n v="1"/>
    <s v="L2"/>
    <s v="OL05"/>
    <x v="2"/>
    <n v="2713499.99"/>
    <n v="31.085999999999999"/>
    <n v="27239"/>
    <n v="2.12"/>
    <x v="0"/>
    <x v="2"/>
  </r>
  <r>
    <n v="4"/>
    <s v="สำนักทางหลวงที่ 15"/>
    <x v="0"/>
    <x v="0"/>
    <n v="4"/>
    <n v="1401"/>
    <s v="พรุพ้อ - เนินพิชัย"/>
    <s v="000+359 - 000+913"/>
    <n v="0.55000000000000004"/>
    <s v="L2"/>
    <s v="OL05"/>
    <x v="3"/>
    <n v="1495799.97"/>
    <n v="66.363"/>
    <n v="27206"/>
    <n v="6.5"/>
    <x v="1"/>
    <x v="3"/>
  </r>
  <r>
    <n v="5"/>
    <s v="สำนักทางหลวงที่ 15"/>
    <x v="0"/>
    <x v="0"/>
    <n v="4"/>
    <n v="1401"/>
    <s v="พรุพ้อ - เนินพิชัย"/>
    <s v="000+914 - 000+917"/>
    <n v="3"/>
    <s v="L2"/>
    <s v="OL05"/>
    <x v="4"/>
    <n v="6081075.2800000003"/>
    <n v="100.492"/>
    <n v="27229"/>
    <n v="3.23"/>
    <x v="2"/>
    <x v="4"/>
  </r>
  <r>
    <n v="6"/>
    <s v="สำนักทางหลวงที่ 15"/>
    <x v="0"/>
    <x v="0"/>
    <n v="4"/>
    <n v="1401"/>
    <s v="พรุพ้อ - เนินพิชัย"/>
    <s v="000+918 - 000+924"/>
    <n v="6.01"/>
    <s v="L2"/>
    <s v="OL05"/>
    <x v="5"/>
    <n v="12162150.57"/>
    <n v="47.17"/>
    <n v="27229"/>
    <n v="2.13"/>
    <x v="0"/>
    <x v="5"/>
  </r>
  <r>
    <n v="7"/>
    <s v="สำนักทางหลวงที่ 15"/>
    <x v="0"/>
    <x v="0"/>
    <n v="4"/>
    <n v="1401"/>
    <s v="พรุพ้อ - เนินพิชัย"/>
    <s v="000+925 - 000+926"/>
    <n v="2"/>
    <s v="L2"/>
    <s v="OL05"/>
    <x v="6"/>
    <n v="4052025.09"/>
    <n v="68.626000000000005"/>
    <n v="27229"/>
    <n v="2.5099999999999998"/>
    <x v="0"/>
    <x v="6"/>
  </r>
  <r>
    <n v="8"/>
    <s v="สำนักทางหลวงที่ 15"/>
    <x v="0"/>
    <x v="0"/>
    <n v="4"/>
    <n v="1401"/>
    <s v="พรุพ้อ - เนินพิชัย"/>
    <s v="000+927 - 000+929"/>
    <n v="2"/>
    <s v="L2"/>
    <s v="OL05"/>
    <x v="7"/>
    <n v="4054050.19"/>
    <n v="86.037999999999997"/>
    <n v="27229"/>
    <n v="2.85"/>
    <x v="0"/>
    <x v="7"/>
  </r>
  <r>
    <n v="9"/>
    <s v="สำนักทางหลวงที่ 15"/>
    <x v="0"/>
    <x v="0"/>
    <n v="4"/>
    <n v="1401"/>
    <s v="พรุพ้อ - เนินพิชัย"/>
    <s v="000+930 - 000+931"/>
    <n v="2"/>
    <s v="L2"/>
    <s v="OL05"/>
    <x v="6"/>
    <n v="4052025.09"/>
    <n v="92.662999999999997"/>
    <n v="27229"/>
    <n v="3.02"/>
    <x v="3"/>
    <x v="8"/>
  </r>
  <r>
    <n v="10"/>
    <s v="สำนักทางหลวงที่ 15"/>
    <x v="0"/>
    <x v="0"/>
    <n v="4"/>
    <n v="1401"/>
    <s v="พรุพ้อ - เนินพิชัย"/>
    <s v="000+359 - 000+354"/>
    <n v="9.01"/>
    <s v="R2"/>
    <s v="OL05"/>
    <x v="8"/>
    <n v="18235125.469999999"/>
    <n v="82.234999999999999"/>
    <n v="27229"/>
    <n v="2.77"/>
    <x v="0"/>
    <x v="9"/>
  </r>
  <r>
    <n v="11"/>
    <s v="สำนักทางหลวงที่ 15"/>
    <x v="0"/>
    <x v="0"/>
    <n v="4"/>
    <n v="1401"/>
    <s v="พรุพ้อ - เนินพิชัย"/>
    <s v="000+354 - 000+354"/>
    <n v="1"/>
    <s v="R2"/>
    <s v="OL05"/>
    <x v="9"/>
    <n v="2025000"/>
    <n v="77.947999999999993"/>
    <n v="27239"/>
    <n v="2.69"/>
    <x v="0"/>
    <x v="10"/>
  </r>
  <r>
    <n v="12"/>
    <s v="สำนักทางหลวงที่ 15"/>
    <x v="0"/>
    <x v="0"/>
    <n v="4"/>
    <n v="1401"/>
    <s v="พรุพ้อ - เนินพิชัย"/>
    <s v="000+353 - 000+348"/>
    <n v="8.01"/>
    <s v="R2"/>
    <s v="OL05"/>
    <x v="10"/>
    <n v="16210125.470000001"/>
    <n v="42.250999999999998"/>
    <n v="27229"/>
    <n v="1.89"/>
    <x v="4"/>
    <x v="11"/>
  </r>
  <r>
    <n v="13"/>
    <s v="สำนักทางหลวงที่ 15"/>
    <x v="0"/>
    <x v="0"/>
    <n v="4"/>
    <n v="1401"/>
    <s v="พรุพ้อ - เนินพิชัย"/>
    <s v="000+913 - 000+343"/>
    <n v="3.57"/>
    <s v="R2"/>
    <s v="OL05"/>
    <x v="11"/>
    <n v="9639000.0700000003"/>
    <n v="62.41"/>
    <n v="27222"/>
    <n v="3.05"/>
    <x v="3"/>
    <x v="12"/>
  </r>
  <r>
    <n v="14"/>
    <s v="สำนักทางหลวงที่ 15"/>
    <x v="0"/>
    <x v="0"/>
    <n v="4"/>
    <n v="1401"/>
    <s v="พรุพ้อ - เนินพิชัย"/>
    <s v="000+495 - 000+478"/>
    <n v="2.02"/>
    <s v="R2"/>
    <s v="OL05"/>
    <x v="12"/>
    <n v="5445899.8899999997"/>
    <n v="48.735999999999997"/>
    <n v="27229"/>
    <n v="2.59"/>
    <x v="0"/>
    <x v="13"/>
  </r>
  <r>
    <n v="15"/>
    <s v="สำนักทางหลวงที่ 15"/>
    <x v="0"/>
    <x v="0"/>
    <n v="4"/>
    <n v="1401"/>
    <s v="พรุพ้อ - เนินพิชัย"/>
    <s v="000+959 - 000+927"/>
    <n v="3.03"/>
    <s v="R2"/>
    <s v="RCL10"/>
    <x v="13"/>
    <n v="17464320.370000001"/>
    <n v="29.521999999999998"/>
    <n v="27229"/>
    <n v="1.8"/>
    <x v="5"/>
    <x v="14"/>
  </r>
  <r>
    <n v="16"/>
    <s v="สำนักทางหลวงที่ 15"/>
    <x v="0"/>
    <x v="0"/>
    <n v="4"/>
    <n v="1402"/>
    <s v="เนินพิชัย - คลองหวะ"/>
    <s v="000+338 - 000+274"/>
    <n v="2.94"/>
    <s v="L2"/>
    <s v="OL05"/>
    <x v="14"/>
    <n v="7927199.8099999996"/>
    <n v="125.586"/>
    <n v="47747"/>
    <n v="3.63"/>
    <x v="6"/>
    <x v="15"/>
  </r>
  <r>
    <n v="17"/>
    <s v="สำนักทางหลวงที่ 15"/>
    <x v="0"/>
    <x v="0"/>
    <n v="4"/>
    <n v="1402"/>
    <s v="เนินพิชัย - คลองหวะ"/>
    <s v="000+253 - 000+212"/>
    <n v="1.96"/>
    <s v="L2"/>
    <s v="OL05"/>
    <x v="15"/>
    <n v="5289299.9800000004"/>
    <n v="84.683000000000007"/>
    <n v="47747"/>
    <n v="2.66"/>
    <x v="0"/>
    <x v="16"/>
  </r>
  <r>
    <n v="18"/>
    <s v="สำนักทางหลวงที่ 15"/>
    <x v="0"/>
    <x v="0"/>
    <n v="4"/>
    <n v="1402"/>
    <s v="เนินพิชัย - คลองหวะ"/>
    <s v="000+770 - 000+770"/>
    <n v="7"/>
    <s v="R2"/>
    <s v="OL05"/>
    <x v="16"/>
    <n v="18211660.780000001"/>
    <n v="118.708"/>
    <n v="47747"/>
    <n v="3.32"/>
    <x v="7"/>
    <x v="17"/>
  </r>
  <r>
    <n v="19"/>
    <s v="สำนักทางหลวงที่ 15"/>
    <x v="0"/>
    <x v="0"/>
    <n v="4"/>
    <n v="1403"/>
    <s v="คลองหวะ - พังลา"/>
    <s v="000+654 - 000+665"/>
    <n v="1.01"/>
    <s v="L2"/>
    <s v="OL05"/>
    <x v="17"/>
    <n v="2729700.1"/>
    <n v="62.372999999999998"/>
    <n v="31900"/>
    <n v="2.76"/>
    <x v="0"/>
    <x v="18"/>
  </r>
  <r>
    <n v="20"/>
    <s v="สำนักทางหลวงที่ 15"/>
    <x v="0"/>
    <x v="0"/>
    <n v="4"/>
    <n v="1403"/>
    <s v="คลองหวะ - พังลา"/>
    <s v="000+942 - 000+950"/>
    <n v="4.01"/>
    <s v="L2"/>
    <s v="OL05"/>
    <x v="18"/>
    <n v="10821599.720000001"/>
    <n v="71.536000000000001"/>
    <n v="31890"/>
    <n v="3.04"/>
    <x v="3"/>
    <x v="19"/>
  </r>
  <r>
    <n v="21"/>
    <s v="สำนักทางหลวงที่ 15"/>
    <x v="0"/>
    <x v="0"/>
    <n v="4"/>
    <n v="1403"/>
    <s v="คลองหวะ - พังลา"/>
    <s v="000+952 - 000+960"/>
    <n v="4.01"/>
    <s v="L2"/>
    <s v="OL05"/>
    <x v="19"/>
    <n v="10145249.74"/>
    <n v="82.828999999999994"/>
    <n v="31890"/>
    <n v="3.27"/>
    <x v="7"/>
    <x v="20"/>
  </r>
  <r>
    <n v="22"/>
    <s v="สำนักทางหลวงที่ 15"/>
    <x v="0"/>
    <x v="0"/>
    <n v="4"/>
    <n v="1403"/>
    <s v="คลองหวะ - พังลา"/>
    <s v="000+602 - 000+621"/>
    <n v="2.02"/>
    <s v="L2"/>
    <s v="OL05"/>
    <x v="20"/>
    <n v="5451299.8200000003"/>
    <n v="99.59"/>
    <n v="31890"/>
    <n v="4.8499999999999996"/>
    <x v="8"/>
    <x v="21"/>
  </r>
  <r>
    <n v="23"/>
    <s v="สำนักทางหลวงที่ 15"/>
    <x v="0"/>
    <x v="0"/>
    <n v="4"/>
    <n v="1403"/>
    <s v="คลองหวะ - พังลา"/>
    <s v="000+942 - 000+942"/>
    <n v="1"/>
    <s v="L3"/>
    <s v="OL05"/>
    <x v="21"/>
    <n v="2700000"/>
    <n v="98.433000000000007"/>
    <n v="31900"/>
    <n v="4.6399999999999997"/>
    <x v="9"/>
    <x v="22"/>
  </r>
  <r>
    <n v="24"/>
    <s v="สำนักทางหลวงที่ 15"/>
    <x v="0"/>
    <x v="0"/>
    <n v="4"/>
    <n v="1403"/>
    <s v="คลองหวะ - พังลา"/>
    <s v="000+642 - 000+602"/>
    <n v="0.96"/>
    <s v="L3"/>
    <s v="OL05"/>
    <x v="22"/>
    <n v="2591999.94"/>
    <n v="100.28100000000001"/>
    <n v="31900"/>
    <n v="4.9800000000000004"/>
    <x v="10"/>
    <x v="23"/>
  </r>
  <r>
    <n v="25"/>
    <s v="สำนักทางหลวงที่ 15"/>
    <x v="0"/>
    <x v="0"/>
    <n v="4"/>
    <n v="1403"/>
    <s v="คลองหวะ - พังลา"/>
    <s v="000+579 - 000+570"/>
    <n v="1.01"/>
    <s v="R2"/>
    <s v="OL05"/>
    <x v="23"/>
    <n v="3155647.24"/>
    <n v="72.037999999999997"/>
    <n v="31900"/>
    <n v="3.42"/>
    <x v="11"/>
    <x v="24"/>
  </r>
  <r>
    <n v="26"/>
    <s v="สำนักทางหลวงที่ 15"/>
    <x v="0"/>
    <x v="0"/>
    <n v="4"/>
    <n v="1403"/>
    <s v="คลองหวะ - พังลา"/>
    <s v="000+642 - 000+626"/>
    <n v="9.02"/>
    <s v="R2"/>
    <s v="OL05"/>
    <x v="24"/>
    <n v="22991174.75"/>
    <n v="71.623999999999995"/>
    <n v="31890"/>
    <n v="2.89"/>
    <x v="0"/>
    <x v="25"/>
  </r>
  <r>
    <n v="27"/>
    <s v="สำนักทางหลวงที่ 15"/>
    <x v="0"/>
    <x v="0"/>
    <n v="4"/>
    <n v="1403"/>
    <s v="คลองหวะ - พังลา"/>
    <s v="000+942 - 000+893"/>
    <n v="2.0499999999999998"/>
    <s v="R2"/>
    <s v="OL05"/>
    <x v="25"/>
    <n v="5532300.0700000003"/>
    <n v="80.540999999999997"/>
    <n v="31890"/>
    <n v="3.4"/>
    <x v="11"/>
    <x v="26"/>
  </r>
  <r>
    <n v="28"/>
    <s v="สำนักทางหลวงที่ 15"/>
    <x v="0"/>
    <x v="0"/>
    <n v="4"/>
    <n v="1403"/>
    <s v="คลองหวะ - พังลา"/>
    <s v="000+602 - 000+642"/>
    <n v="0.96"/>
    <s v="R3"/>
    <s v="OL05"/>
    <x v="22"/>
    <n v="2591999.94"/>
    <n v="98.99"/>
    <n v="31900"/>
    <n v="4.7300000000000004"/>
    <x v="12"/>
    <x v="27"/>
  </r>
  <r>
    <n v="29"/>
    <s v="สำนักทางหลวงที่ 15"/>
    <x v="0"/>
    <x v="0"/>
    <n v="4"/>
    <n v="1403"/>
    <s v="คลองหวะ - พังลา"/>
    <s v="000+942 - 000+942"/>
    <n v="1"/>
    <s v="R3"/>
    <s v="OL05"/>
    <x v="21"/>
    <n v="2700000"/>
    <n v="94.460999999999999"/>
    <n v="31900"/>
    <n v="4.22"/>
    <x v="13"/>
    <x v="28"/>
  </r>
  <r>
    <n v="30"/>
    <s v="สำนักทางหลวงที่ 15"/>
    <x v="0"/>
    <x v="0"/>
    <n v="407"/>
    <n v="101"/>
    <s v="คลองหวะ - ควนหิน"/>
    <s v="000+450 - 001+435"/>
    <n v="0.99"/>
    <s v="L2"/>
    <s v="OL05"/>
    <x v="26"/>
    <n v="2415712.4500000002"/>
    <n v="97.935000000000002"/>
    <n v="37856"/>
    <n v="3.87"/>
    <x v="14"/>
    <x v="29"/>
  </r>
  <r>
    <n v="31"/>
    <s v="สำนักทางหลวงที่ 15"/>
    <x v="0"/>
    <x v="0"/>
    <n v="407"/>
    <n v="101"/>
    <s v="คลองหวะ - ควนหิน"/>
    <s v="008+900 - 015+912"/>
    <n v="7.01"/>
    <s v="L2"/>
    <s v="OL05"/>
    <x v="27"/>
    <n v="19134854.850000001"/>
    <n v="70.477000000000004"/>
    <n v="37845"/>
    <n v="3.12"/>
    <x v="15"/>
    <x v="30"/>
  </r>
  <r>
    <n v="32"/>
    <s v="สำนักทางหลวงที่ 15"/>
    <x v="0"/>
    <x v="0"/>
    <n v="407"/>
    <n v="101"/>
    <s v="คลองหวะ - ควนหิน"/>
    <s v="000+000 - 000+016"/>
    <n v="0.02"/>
    <s v="L3"/>
    <s v="OL10"/>
    <x v="28"/>
    <n v="57240"/>
    <n v="92.554000000000002"/>
    <n v="37856"/>
    <n v="5.75"/>
    <x v="0"/>
    <x v="31"/>
  </r>
  <r>
    <n v="33"/>
    <s v="สำนักทางหลวงที่ 15"/>
    <x v="0"/>
    <x v="0"/>
    <n v="407"/>
    <n v="101"/>
    <s v="คลองหวะ - ควนหิน"/>
    <s v="017+266 - 009+242"/>
    <n v="8.02"/>
    <s v="R2"/>
    <s v="OL05"/>
    <x v="29"/>
    <n v="22522364.98"/>
    <n v="65.81"/>
    <n v="37845"/>
    <n v="3.01"/>
    <x v="3"/>
    <x v="32"/>
  </r>
  <r>
    <n v="34"/>
    <s v="สำนักทางหลวงที่ 15"/>
    <x v="0"/>
    <x v="0"/>
    <n v="407"/>
    <n v="101"/>
    <s v="คลองหวะ - ควนหิน"/>
    <s v="008+900 - 002+587"/>
    <n v="6.31"/>
    <s v="R2"/>
    <s v="OL05"/>
    <x v="30"/>
    <n v="19885950.640000001"/>
    <n v="64.290000000000006"/>
    <n v="37856"/>
    <n v="3.32"/>
    <x v="7"/>
    <x v="33"/>
  </r>
  <r>
    <n v="35"/>
    <s v="สำนักทางหลวงที่ 15"/>
    <x v="0"/>
    <x v="0"/>
    <n v="407"/>
    <n v="101"/>
    <s v="คลองหวะ - ควนหิน"/>
    <s v="000+450 - 000+000"/>
    <n v="0.45"/>
    <s v="R3"/>
    <s v="OL05"/>
    <x v="31"/>
    <n v="1214999.97"/>
    <n v="101.167"/>
    <n v="37856"/>
    <n v="5.22"/>
    <x v="16"/>
    <x v="34"/>
  </r>
  <r>
    <n v="36"/>
    <s v="สำนักทางหลวงที่ 15"/>
    <x v="0"/>
    <x v="0"/>
    <n v="407"/>
    <n v="102"/>
    <s v="ควนหิน - สงขลา"/>
    <s v="017+266 - 018+081"/>
    <n v="0.81"/>
    <s v="L2"/>
    <s v="OL05"/>
    <x v="32"/>
    <n v="2548912.42"/>
    <n v="53.411000000000001"/>
    <n v="28579"/>
    <n v="3.31"/>
    <x v="7"/>
    <x v="35"/>
  </r>
  <r>
    <n v="37"/>
    <s v="สำนักทางหลวงที่ 15"/>
    <x v="0"/>
    <x v="0"/>
    <n v="407"/>
    <n v="102"/>
    <s v="ควนหิน - สงขลา"/>
    <s v="017+266 - 027+263"/>
    <n v="10"/>
    <s v="L2"/>
    <s v="OL05"/>
    <x v="33"/>
    <n v="26541719.68"/>
    <n v="65.274000000000001"/>
    <n v="31225"/>
    <n v="3.08"/>
    <x v="15"/>
    <x v="36"/>
  </r>
  <r>
    <n v="38"/>
    <s v="สำนักทางหลวงที่ 15"/>
    <x v="0"/>
    <x v="0"/>
    <n v="407"/>
    <n v="102"/>
    <s v="ควนหิน - สงขลา"/>
    <s v="018+746 - 019+563"/>
    <n v="0.82"/>
    <s v="L3"/>
    <s v="OL05"/>
    <x v="34"/>
    <n v="2555167.34"/>
    <n v="53.210999999999999"/>
    <n v="28579"/>
    <n v="3.29"/>
    <x v="7"/>
    <x v="37"/>
  </r>
  <r>
    <n v="39"/>
    <s v="สำนักทางหลวงที่ 15"/>
    <x v="0"/>
    <x v="0"/>
    <n v="407"/>
    <n v="102"/>
    <s v="ควนหิน - สงขลา"/>
    <s v="028+230 - 019+189"/>
    <n v="9.0399999999999991"/>
    <s v="R2"/>
    <s v="OL05"/>
    <x v="35"/>
    <n v="24364799.18"/>
    <n v="60.941000000000003"/>
    <n v="31225"/>
    <n v="2.95"/>
    <x v="3"/>
    <x v="38"/>
  </r>
  <r>
    <n v="40"/>
    <s v="สำนักทางหลวงที่ 15"/>
    <x v="0"/>
    <x v="0"/>
    <n v="407"/>
    <n v="102"/>
    <s v="ควนหิน - สงขลา"/>
    <s v="019+189 - 018+185"/>
    <n v="1"/>
    <s v="R2"/>
    <s v="OL05"/>
    <x v="36"/>
    <n v="2801159.77"/>
    <n v="34.247999999999998"/>
    <n v="31235"/>
    <n v="2.21"/>
    <x v="0"/>
    <x v="39"/>
  </r>
  <r>
    <n v="41"/>
    <s v="สำนักทางหลวงที่ 15"/>
    <x v="0"/>
    <x v="0"/>
    <n v="407"/>
    <n v="102"/>
    <s v="ควนหิน - สงขลา"/>
    <s v="018+757 - 017+944"/>
    <n v="0.81"/>
    <s v="R2"/>
    <s v="OL05"/>
    <x v="37"/>
    <n v="2542657.5"/>
    <n v="42.781999999999996"/>
    <n v="28579"/>
    <n v="2.76"/>
    <x v="0"/>
    <x v="40"/>
  </r>
  <r>
    <n v="42"/>
    <s v="สำนักทางหลวงที่ 15"/>
    <x v="0"/>
    <x v="0"/>
    <n v="408"/>
    <n v="201"/>
    <s v="ปากระวะ - สทิงพระ"/>
    <s v="070+891 - 080+881"/>
    <n v="9.99"/>
    <s v="L1"/>
    <s v="งานบำรุงปกติ"/>
    <x v="38"/>
    <n v="0"/>
    <n v="0"/>
    <n v="10669"/>
    <n v="2.74"/>
    <x v="17"/>
    <x v="41"/>
  </r>
  <r>
    <n v="43"/>
    <s v="สำนักทางหลวงที่ 15"/>
    <x v="0"/>
    <x v="0"/>
    <n v="408"/>
    <n v="201"/>
    <s v="ปากระวะ - สทิงพระ"/>
    <s v="080+881 - 090+871"/>
    <n v="9.99"/>
    <s v="L1"/>
    <s v="งานบำรุงปกติ"/>
    <x v="39"/>
    <n v="0"/>
    <n v="0"/>
    <n v="10669"/>
    <n v="2.34"/>
    <x v="18"/>
    <x v="41"/>
  </r>
  <r>
    <n v="44"/>
    <s v="สำนักทางหลวงที่ 15"/>
    <x v="0"/>
    <x v="0"/>
    <n v="408"/>
    <n v="201"/>
    <s v="ปากระวะ - สทิงพระ"/>
    <s v="090+871 - 100+861"/>
    <n v="9.99"/>
    <s v="L1"/>
    <s v="งานบำรุงปกติ"/>
    <x v="38"/>
    <n v="0"/>
    <n v="0"/>
    <n v="10669"/>
    <n v="2.08"/>
    <x v="19"/>
    <x v="41"/>
  </r>
  <r>
    <n v="45"/>
    <s v="สำนักทางหลวงที่ 15"/>
    <x v="0"/>
    <x v="0"/>
    <n v="408"/>
    <n v="201"/>
    <s v="ปากระวะ - สทิงพระ"/>
    <s v="100+861 - 110+851"/>
    <n v="9.99"/>
    <s v="L1"/>
    <s v="งานบำรุงปกติ"/>
    <x v="38"/>
    <n v="0"/>
    <n v="0"/>
    <n v="10669"/>
    <n v="2.4300000000000002"/>
    <x v="20"/>
    <x v="41"/>
  </r>
  <r>
    <n v="46"/>
    <s v="สำนักทางหลวงที่ 15"/>
    <x v="0"/>
    <x v="0"/>
    <n v="408"/>
    <n v="201"/>
    <s v="ปากระวะ - สทิงพระ"/>
    <s v="110+851 - 120+841"/>
    <n v="9.99"/>
    <s v="L1"/>
    <s v="งานบำรุงปกติ"/>
    <x v="40"/>
    <n v="0"/>
    <n v="0"/>
    <n v="10669"/>
    <n v="2.69"/>
    <x v="21"/>
    <x v="41"/>
  </r>
  <r>
    <n v="47"/>
    <s v="สำนักทางหลวงที่ 15"/>
    <x v="0"/>
    <x v="0"/>
    <n v="408"/>
    <n v="201"/>
    <s v="ปากระวะ - สทิงพระ"/>
    <s v="120+841 - 124+837"/>
    <n v="4"/>
    <s v="L1"/>
    <s v="งานบำรุงปกติ"/>
    <x v="41"/>
    <n v="0"/>
    <n v="0"/>
    <n v="10669"/>
    <n v="2.61"/>
    <x v="22"/>
    <x v="41"/>
  </r>
  <r>
    <n v="48"/>
    <s v="สำนักทางหลวงที่ 15"/>
    <x v="0"/>
    <x v="0"/>
    <n v="408"/>
    <n v="201"/>
    <s v="ปากระวะ - สทิงพระ"/>
    <s v="125+011 - 115+985"/>
    <n v="9.0299999999999994"/>
    <s v="R1"/>
    <s v="งานบำรุงปกติ"/>
    <x v="42"/>
    <n v="0"/>
    <n v="0"/>
    <n v="10669"/>
    <n v="2.83"/>
    <x v="23"/>
    <x v="41"/>
  </r>
  <r>
    <n v="49"/>
    <s v="สำนักทางหลวงที่ 15"/>
    <x v="0"/>
    <x v="0"/>
    <n v="408"/>
    <n v="201"/>
    <s v="ปากระวะ - สทิงพระ"/>
    <s v="115+985 - 106+960"/>
    <n v="9.0299999999999994"/>
    <s v="R1"/>
    <s v="งานบำรุงปกติ"/>
    <x v="43"/>
    <n v="0"/>
    <n v="0"/>
    <n v="10669"/>
    <n v="2.54"/>
    <x v="24"/>
    <x v="41"/>
  </r>
  <r>
    <n v="50"/>
    <s v="สำนักทางหลวงที่ 15"/>
    <x v="0"/>
    <x v="0"/>
    <n v="408"/>
    <n v="201"/>
    <s v="ปากระวะ - สทิงพระ"/>
    <s v="106+960 - 097+934"/>
    <n v="9.0299999999999994"/>
    <s v="R1"/>
    <s v="งานบำรุงปกติ"/>
    <x v="44"/>
    <n v="0"/>
    <n v="0"/>
    <n v="10669"/>
    <n v="2.2799999999999998"/>
    <x v="25"/>
    <x v="41"/>
  </r>
  <r>
    <n v="51"/>
    <s v="สำนักทางหลวงที่ 15"/>
    <x v="0"/>
    <x v="0"/>
    <n v="408"/>
    <n v="201"/>
    <s v="ปากระวะ - สทิงพระ"/>
    <s v="097+934 - 088+908"/>
    <n v="9.0299999999999994"/>
    <s v="R1"/>
    <s v="งานบำรุงปกติ"/>
    <x v="44"/>
    <n v="0"/>
    <n v="0"/>
    <n v="10669"/>
    <n v="2.2000000000000002"/>
    <x v="26"/>
    <x v="41"/>
  </r>
  <r>
    <n v="52"/>
    <s v="สำนักทางหลวงที่ 15"/>
    <x v="0"/>
    <x v="0"/>
    <n v="408"/>
    <n v="201"/>
    <s v="ปากระวะ - สทิงพระ"/>
    <s v="088+908 - 079+882"/>
    <n v="9.0299999999999994"/>
    <s v="R1"/>
    <s v="งานบำรุงปกติ"/>
    <x v="45"/>
    <n v="0"/>
    <n v="0"/>
    <n v="10669"/>
    <n v="2.2599999999999998"/>
    <x v="27"/>
    <x v="41"/>
  </r>
  <r>
    <n v="53"/>
    <s v="สำนักทางหลวงที่ 15"/>
    <x v="0"/>
    <x v="0"/>
    <n v="408"/>
    <n v="201"/>
    <s v="ปากระวะ - สทิงพระ"/>
    <s v="079+882 - 071+859"/>
    <n v="8.02"/>
    <s v="R1"/>
    <s v="OL05"/>
    <x v="46"/>
    <n v="18051750.27"/>
    <n v="22.263999999999999"/>
    <n v="10669"/>
    <n v="2.72"/>
    <x v="0"/>
    <x v="42"/>
  </r>
  <r>
    <n v="54"/>
    <s v="สำนักทางหลวงที่ 15"/>
    <x v="0"/>
    <x v="0"/>
    <n v="408"/>
    <n v="202"/>
    <s v="สทิงพระ - เกาะยอ"/>
    <s v="125+011 - 132+944"/>
    <n v="7.93"/>
    <s v="L2"/>
    <s v="OL05"/>
    <x v="47"/>
    <n v="21419099.75"/>
    <n v="25.408999999999999"/>
    <n v="23839"/>
    <n v="2.3199999999999998"/>
    <x v="0"/>
    <x v="43"/>
  </r>
  <r>
    <n v="55"/>
    <s v="สำนักทางหลวงที่ 15"/>
    <x v="0"/>
    <x v="0"/>
    <n v="408"/>
    <n v="202"/>
    <s v="สทิงพระ - เกาะยอ"/>
    <s v="133+935 - 143+851"/>
    <n v="9.92"/>
    <s v="L2"/>
    <s v="OL05"/>
    <x v="48"/>
    <n v="26773199.699999999"/>
    <n v="27.187999999999999"/>
    <n v="23839"/>
    <n v="2.39"/>
    <x v="0"/>
    <x v="44"/>
  </r>
  <r>
    <n v="56"/>
    <s v="สำนักทางหลวงที่ 15"/>
    <x v="0"/>
    <x v="0"/>
    <n v="408"/>
    <n v="202"/>
    <s v="สทิงพระ - เกาะยอ"/>
    <s v="143+851 - 147+818"/>
    <n v="3.97"/>
    <s v="L2"/>
    <s v="OL05"/>
    <x v="49"/>
    <n v="10710899.859999999"/>
    <n v="22.738"/>
    <n v="23839"/>
    <n v="2.2200000000000002"/>
    <x v="0"/>
    <x v="45"/>
  </r>
  <r>
    <n v="57"/>
    <s v="สำนักทางหลวงที่ 15"/>
    <x v="0"/>
    <x v="0"/>
    <n v="408"/>
    <n v="202"/>
    <s v="สทิงพระ - เกาะยอ"/>
    <s v="148+810 - 154+763"/>
    <n v="5.95"/>
    <s v="L2"/>
    <s v="OL05"/>
    <x v="50"/>
    <n v="16073099.699999999"/>
    <n v="30.905000000000001"/>
    <n v="23839"/>
    <n v="2.54"/>
    <x v="0"/>
    <x v="46"/>
  </r>
  <r>
    <n v="58"/>
    <s v="สำนักทางหลวงที่ 15"/>
    <x v="0"/>
    <x v="0"/>
    <n v="408"/>
    <n v="202"/>
    <s v="สทิงพระ - เกาะยอ"/>
    <s v="155+754 - 164+679"/>
    <n v="8.92"/>
    <s v="L2"/>
    <s v="OL05"/>
    <x v="51"/>
    <n v="23205149.719999999"/>
    <n v="39.277000000000001"/>
    <n v="23839"/>
    <n v="2.93"/>
    <x v="0"/>
    <x v="47"/>
  </r>
  <r>
    <n v="59"/>
    <s v="สำนักทางหลวงที่ 15"/>
    <x v="0"/>
    <x v="0"/>
    <n v="408"/>
    <n v="202"/>
    <s v="สทิงพระ - เกาะยอ"/>
    <s v="165+583 - 155+575"/>
    <n v="9.9499999999999993"/>
    <s v="R2"/>
    <s v="OL05"/>
    <x v="52"/>
    <n v="25530663.420000002"/>
    <n v="41.725999999999999"/>
    <n v="23839"/>
    <n v="3.05"/>
    <x v="15"/>
    <x v="48"/>
  </r>
  <r>
    <n v="60"/>
    <s v="สำนักทางหลวงที่ 15"/>
    <x v="0"/>
    <x v="0"/>
    <n v="408"/>
    <n v="202"/>
    <s v="สทิงพระ - เกาะยอ"/>
    <s v="155+575 - 146+565"/>
    <n v="9.01"/>
    <s v="R2"/>
    <s v="OL05"/>
    <x v="53"/>
    <n v="24327000.620000001"/>
    <n v="35.029000000000003"/>
    <n v="23839"/>
    <n v="2.73"/>
    <x v="0"/>
    <x v="49"/>
  </r>
  <r>
    <n v="61"/>
    <s v="สำนักทางหลวงที่ 15"/>
    <x v="0"/>
    <x v="0"/>
    <n v="408"/>
    <n v="202"/>
    <s v="สทิงพระ - เกาะยอ"/>
    <s v="146+565 - 137+558"/>
    <n v="9.01"/>
    <s v="R2"/>
    <s v="OL05"/>
    <x v="54"/>
    <n v="24318900.879999999"/>
    <n v="32.168999999999997"/>
    <n v="23839"/>
    <n v="2.6"/>
    <x v="0"/>
    <x v="50"/>
  </r>
  <r>
    <n v="62"/>
    <s v="สำนักทางหลวงที่ 15"/>
    <x v="0"/>
    <x v="0"/>
    <n v="408"/>
    <n v="202"/>
    <s v="สทิงพระ - เกาะยอ"/>
    <s v="137+558 - 128+551"/>
    <n v="9.01"/>
    <s v="R2"/>
    <s v="OL05"/>
    <x v="54"/>
    <n v="24318900.879999999"/>
    <n v="28.695"/>
    <n v="23839"/>
    <n v="2.4500000000000002"/>
    <x v="0"/>
    <x v="51"/>
  </r>
  <r>
    <n v="63"/>
    <s v="สำนักทางหลวงที่ 15"/>
    <x v="0"/>
    <x v="0"/>
    <n v="408"/>
    <n v="202"/>
    <s v="สทิงพระ - เกาะยอ"/>
    <s v="128+551 - 125+548"/>
    <n v="3"/>
    <s v="R2"/>
    <s v="OL05"/>
    <x v="55"/>
    <n v="8108100.3799999999"/>
    <n v="33.808999999999997"/>
    <n v="23839"/>
    <n v="2.67"/>
    <x v="0"/>
    <x v="52"/>
  </r>
  <r>
    <n v="64"/>
    <s v="สำนักทางหลวงที่ 15"/>
    <x v="0"/>
    <x v="0"/>
    <n v="408"/>
    <n v="203"/>
    <s v="เกาะยอ - ทุ่งหวัง"/>
    <s v="179+076 - 182+034"/>
    <n v="2.96"/>
    <s v="L1"/>
    <s v="OL05"/>
    <x v="56"/>
    <n v="6655500.0099999998"/>
    <n v="57.869"/>
    <n v="25435"/>
    <n v="2.63"/>
    <x v="0"/>
    <x v="53"/>
  </r>
  <r>
    <n v="65"/>
    <s v="สำนักทางหลวงที่ 15"/>
    <x v="0"/>
    <x v="0"/>
    <n v="408"/>
    <n v="203"/>
    <s v="เกาะยอ - ทุ่งหวัง"/>
    <s v="178+090 - 168+955"/>
    <n v="9.1300000000000008"/>
    <s v="R1"/>
    <s v="OL05"/>
    <x v="57"/>
    <n v="20553749.98"/>
    <n v="93.378"/>
    <n v="26649"/>
    <n v="3.68"/>
    <x v="19"/>
    <x v="54"/>
  </r>
  <r>
    <n v="66"/>
    <s v="สำนักทางหลวงที่ 15"/>
    <x v="0"/>
    <x v="0"/>
    <n v="4135"/>
    <n v="100"/>
    <s v="ทางเข้าสนามบินหาดใหญ่"/>
    <s v="001+009 - 010+093"/>
    <n v="9.08"/>
    <s v="L1"/>
    <s v="OL05"/>
    <x v="58"/>
    <n v="24526799.09"/>
    <n v="68.471999999999994"/>
    <n v="38119"/>
    <n v="2.81"/>
    <x v="0"/>
    <x v="55"/>
  </r>
  <r>
    <n v="67"/>
    <s v="สำนักทางหลวงที่ 15"/>
    <x v="0"/>
    <x v="0"/>
    <n v="4135"/>
    <n v="100"/>
    <s v="ทางเข้าสนามบินหาดใหญ่"/>
    <s v="010+187 - 001+070"/>
    <n v="9.1199999999999992"/>
    <s v="R1"/>
    <s v="OL05"/>
    <x v="59"/>
    <n v="24615900.280000001"/>
    <n v="66.566000000000003"/>
    <n v="38119"/>
    <n v="2.76"/>
    <x v="0"/>
    <x v="56"/>
  </r>
  <r>
    <n v="68"/>
    <s v="สำนักทางหลวงที่ 15"/>
    <x v="0"/>
    <x v="0"/>
    <n v="4135"/>
    <n v="100"/>
    <s v="ทางเข้าสนามบินหาดใหญ่"/>
    <s v="001+070 - 000+057"/>
    <n v="1.01"/>
    <s v="R1"/>
    <s v="OL05"/>
    <x v="60"/>
    <n v="2735100.03"/>
    <n v="66.366"/>
    <n v="38129"/>
    <n v="2.76"/>
    <x v="0"/>
    <x v="57"/>
  </r>
  <r>
    <n v="69"/>
    <s v="สำนักทางหลวงที่ 15"/>
    <x v="0"/>
    <x v="0"/>
    <n v="414"/>
    <n v="101"/>
    <s v="น้ำกระจาย - คลองวง"/>
    <s v="000+000 - 001+286"/>
    <n v="1.29"/>
    <s v="L2"/>
    <s v="งานบำรุงปกติ"/>
    <x v="61"/>
    <n v="0"/>
    <n v="0"/>
    <n v="0"/>
    <n v="3.09"/>
    <x v="28"/>
    <x v="41"/>
  </r>
  <r>
    <n v="70"/>
    <s v="สำนักทางหลวงที่ 15"/>
    <x v="0"/>
    <x v="0"/>
    <n v="414"/>
    <n v="101"/>
    <s v="น้ำกระจาย - คลองวง"/>
    <s v="001+528 - 000+507"/>
    <n v="1.02"/>
    <s v="R2"/>
    <s v="งานบำรุงปกติ"/>
    <x v="62"/>
    <n v="0"/>
    <n v="0"/>
    <n v="0"/>
    <n v="3.37"/>
    <x v="29"/>
    <x v="41"/>
  </r>
  <r>
    <n v="71"/>
    <s v="สำนักทางหลวงที่ 15"/>
    <x v="0"/>
    <x v="0"/>
    <n v="414"/>
    <n v="102"/>
    <s v="คลองวง - ท่าท้อน"/>
    <s v="022+020 - 024+167"/>
    <n v="2.15"/>
    <s v="L1"/>
    <s v="OL05"/>
    <x v="63"/>
    <n v="5693400"/>
    <n v="89.834000000000003"/>
    <n v="46857"/>
    <n v="2.89"/>
    <x v="0"/>
    <x v="58"/>
  </r>
  <r>
    <n v="72"/>
    <s v="สำนักทางหลวงที่ 15"/>
    <x v="0"/>
    <x v="0"/>
    <n v="414"/>
    <n v="102"/>
    <s v="คลองวง - ท่าท้อน"/>
    <s v="003+556 - 012+608"/>
    <n v="9.0500000000000007"/>
    <s v="L2"/>
    <s v="OL05"/>
    <x v="64"/>
    <n v="24440400.449999999"/>
    <n v="85.391000000000005"/>
    <n v="46859"/>
    <n v="2.88"/>
    <x v="0"/>
    <x v="59"/>
  </r>
  <r>
    <n v="73"/>
    <s v="สำนักทางหลวงที่ 15"/>
    <x v="0"/>
    <x v="0"/>
    <n v="414"/>
    <n v="102"/>
    <s v="คลองวง - ท่าท้อน"/>
    <s v="012+608 - 015+625"/>
    <n v="3.02"/>
    <s v="L2"/>
    <s v="OL05"/>
    <x v="65"/>
    <n v="8145900.21"/>
    <n v="83.195999999999998"/>
    <n v="46859"/>
    <n v="2.83"/>
    <x v="0"/>
    <x v="60"/>
  </r>
  <r>
    <n v="74"/>
    <s v="สำนักทางหลวงที่ 15"/>
    <x v="0"/>
    <x v="0"/>
    <n v="414"/>
    <n v="102"/>
    <s v="คลองวง - ท่าท้อน"/>
    <s v="016+430 - 021+500"/>
    <n v="5.07"/>
    <s v="L2"/>
    <s v="OL05"/>
    <x v="66"/>
    <n v="13232700.76"/>
    <n v="107.982"/>
    <n v="46859"/>
    <n v="3.36"/>
    <x v="11"/>
    <x v="61"/>
  </r>
  <r>
    <n v="75"/>
    <s v="สำนักทางหลวงที่ 15"/>
    <x v="0"/>
    <x v="0"/>
    <n v="414"/>
    <n v="102"/>
    <s v="คลองวง - ท่าท้อน"/>
    <s v="024+315 - 021+166"/>
    <n v="3.15"/>
    <s v="R2"/>
    <s v="OL05"/>
    <x v="67"/>
    <n v="8502299.8100000005"/>
    <n v="94.058999999999997"/>
    <n v="46869"/>
    <n v="3.04"/>
    <x v="3"/>
    <x v="62"/>
  </r>
  <r>
    <n v="76"/>
    <s v="สำนักทางหลวงที่ 15"/>
    <x v="0"/>
    <x v="0"/>
    <n v="414"/>
    <n v="102"/>
    <s v="คลองวง - ท่าท้อน"/>
    <s v="024+315 - 019+911"/>
    <n v="4.4000000000000004"/>
    <s v="R2"/>
    <s v="OL05"/>
    <x v="68"/>
    <n v="11890800.439999999"/>
    <n v="114.583"/>
    <n v="46859"/>
    <n v="3.7"/>
    <x v="19"/>
    <x v="63"/>
  </r>
  <r>
    <n v="77"/>
    <s v="สำนักทางหลวงที่ 15"/>
    <x v="0"/>
    <x v="0"/>
    <n v="414"/>
    <n v="102"/>
    <s v="คลองวง - ท่าท้อน"/>
    <s v="021+166 - 018+018"/>
    <n v="3.15"/>
    <s v="R2"/>
    <s v="OL05"/>
    <x v="69"/>
    <n v="8499600.0099999998"/>
    <n v="119.187"/>
    <n v="46869"/>
    <n v="3.88"/>
    <x v="14"/>
    <x v="64"/>
  </r>
  <r>
    <n v="78"/>
    <s v="สำนักทางหลวงที่ 15"/>
    <x v="0"/>
    <x v="0"/>
    <n v="414"/>
    <n v="102"/>
    <s v="คลองวง - ท่าท้อน"/>
    <s v="019+911 - 016+976"/>
    <n v="2.94"/>
    <s v="R2"/>
    <s v="OL05"/>
    <x v="70"/>
    <n v="7924500.1699999999"/>
    <n v="96.771000000000001"/>
    <n v="46859"/>
    <n v="3.12"/>
    <x v="15"/>
    <x v="65"/>
  </r>
  <r>
    <n v="79"/>
    <s v="สำนักทางหลวงที่ 15"/>
    <x v="0"/>
    <x v="0"/>
    <n v="414"/>
    <n v="102"/>
    <s v="คลองวง - ท่าท้อน"/>
    <s v="018+018 - 014+869"/>
    <n v="3.15"/>
    <s v="R2"/>
    <s v="OL05"/>
    <x v="67"/>
    <n v="8502299.8100000005"/>
    <n v="107.896"/>
    <n v="46869"/>
    <n v="3.46"/>
    <x v="30"/>
    <x v="66"/>
  </r>
  <r>
    <n v="80"/>
    <s v="สำนักทางหลวงที่ 15"/>
    <x v="0"/>
    <x v="0"/>
    <n v="414"/>
    <n v="102"/>
    <s v="คลองวง - ท่าท้อน"/>
    <s v="016+976 - 014+041"/>
    <n v="2.94"/>
    <s v="R2"/>
    <s v="OL05"/>
    <x v="70"/>
    <n v="7924500.1699999999"/>
    <n v="87.491"/>
    <n v="46859"/>
    <n v="2.88"/>
    <x v="0"/>
    <x v="67"/>
  </r>
  <r>
    <n v="81"/>
    <s v="สำนักทางหลวงที่ 15"/>
    <x v="0"/>
    <x v="0"/>
    <n v="414"/>
    <n v="102"/>
    <s v="คลองวง - ท่าท้อน"/>
    <s v="014+869 - 011+721"/>
    <n v="3.15"/>
    <s v="R2"/>
    <s v="OL05"/>
    <x v="69"/>
    <n v="8499600.0099999998"/>
    <n v="121.66500000000001"/>
    <n v="46869"/>
    <n v="4.1100000000000003"/>
    <x v="31"/>
    <x v="68"/>
  </r>
  <r>
    <n v="82"/>
    <s v="สำนักทางหลวงที่ 15"/>
    <x v="0"/>
    <x v="0"/>
    <n v="414"/>
    <n v="102"/>
    <s v="คลองวง - ท่าท้อน"/>
    <s v="014+041 - 011+105"/>
    <n v="2.94"/>
    <s v="R2"/>
    <s v="OL05"/>
    <x v="14"/>
    <n v="7927200.29"/>
    <n v="67.102999999999994"/>
    <n v="46859"/>
    <n v="2.5099999999999998"/>
    <x v="0"/>
    <x v="69"/>
  </r>
  <r>
    <n v="83"/>
    <s v="สำนักทางหลวงที่ 15"/>
    <x v="0"/>
    <x v="0"/>
    <n v="414"/>
    <n v="102"/>
    <s v="คลองวง - ท่าท้อน"/>
    <s v="011+721 - 008+572"/>
    <n v="3.15"/>
    <s v="R2"/>
    <s v="OL05"/>
    <x v="67"/>
    <n v="8502299.8100000005"/>
    <n v="100.40600000000001"/>
    <n v="46869"/>
    <n v="3.31"/>
    <x v="7"/>
    <x v="70"/>
  </r>
  <r>
    <n v="84"/>
    <s v="สำนักทางหลวงที่ 15"/>
    <x v="0"/>
    <x v="0"/>
    <n v="414"/>
    <n v="102"/>
    <s v="คลองวง - ท่าท้อน"/>
    <s v="011+105 - 008+169"/>
    <n v="2.94"/>
    <s v="R2"/>
    <s v="OL05"/>
    <x v="14"/>
    <n v="7927199.9699999997"/>
    <n v="76.466999999999999"/>
    <n v="46859"/>
    <n v="2.7"/>
    <x v="0"/>
    <x v="71"/>
  </r>
  <r>
    <n v="85"/>
    <s v="สำนักทางหลวงที่ 15"/>
    <x v="0"/>
    <x v="0"/>
    <n v="414"/>
    <n v="102"/>
    <s v="คลองวง - ท่าท้อน"/>
    <s v="008+572 - 005+424"/>
    <n v="3.15"/>
    <s v="R2"/>
    <s v="OL05"/>
    <x v="69"/>
    <n v="8499600.0099999998"/>
    <n v="73.070999999999998"/>
    <n v="46869"/>
    <n v="2.63"/>
    <x v="0"/>
    <x v="72"/>
  </r>
  <r>
    <n v="86"/>
    <s v="สำนักทางหลวงที่ 15"/>
    <x v="0"/>
    <x v="0"/>
    <n v="414"/>
    <n v="102"/>
    <s v="คลองวง - ท่าท้อน"/>
    <s v="008+169 - 003+764"/>
    <n v="4.41"/>
    <s v="R2"/>
    <s v="OL05"/>
    <x v="71"/>
    <n v="11893500.24"/>
    <n v="42.75"/>
    <n v="46859"/>
    <n v="2.08"/>
    <x v="0"/>
    <x v="73"/>
  </r>
  <r>
    <n v="87"/>
    <s v="สำนักทางหลวงที่ 15"/>
    <x v="0"/>
    <x v="0"/>
    <n v="4208"/>
    <n v="100"/>
    <s v="ทางเข้าสถานีรถไฟบางกล่ำ"/>
    <s v="000+000 - 005+924"/>
    <n v="5.92"/>
    <s v="L1"/>
    <s v="งานบำรุงปกติ"/>
    <x v="72"/>
    <n v="0"/>
    <n v="0"/>
    <n v="1247"/>
    <n v="2.6"/>
    <x v="32"/>
    <x v="41"/>
  </r>
  <r>
    <n v="88"/>
    <s v="สำนักทางหลวงที่ 15"/>
    <x v="0"/>
    <x v="0"/>
    <n v="4287"/>
    <n v="101"/>
    <s v="ท่าชะมวง - ควนลัง"/>
    <s v="002+007 - 011+037"/>
    <n v="9.0299999999999994"/>
    <s v="L1"/>
    <s v="OL05"/>
    <x v="73"/>
    <n v="22349249.93"/>
    <n v="36.771999999999998"/>
    <n v="10025"/>
    <n v="4.16"/>
    <x v="13"/>
    <x v="74"/>
  </r>
  <r>
    <n v="89"/>
    <s v="สำนักทางหลวงที่ 15"/>
    <x v="0"/>
    <x v="0"/>
    <n v="4287"/>
    <n v="101"/>
    <s v="ท่าชะมวง - ควนลัง"/>
    <s v="011+037 - 013+044"/>
    <n v="2.0099999999999998"/>
    <s v="L1"/>
    <s v="OL05"/>
    <x v="74"/>
    <n v="4967324.92"/>
    <n v="35.07"/>
    <n v="10025"/>
    <n v="3.87"/>
    <x v="14"/>
    <x v="75"/>
  </r>
  <r>
    <n v="90"/>
    <s v="สำนักทางหลวงที่ 15"/>
    <x v="0"/>
    <x v="0"/>
    <n v="4287"/>
    <n v="101"/>
    <s v="ท่าชะมวง - ควนลัง"/>
    <s v="021+789 - 028+770"/>
    <n v="6.98"/>
    <s v="L1"/>
    <s v="งานบำรุงปกติ"/>
    <x v="75"/>
    <n v="0"/>
    <n v="0"/>
    <n v="10025"/>
    <n v="2.62"/>
    <x v="33"/>
    <x v="41"/>
  </r>
  <r>
    <n v="91"/>
    <s v="สำนักทางหลวงที่ 15"/>
    <x v="0"/>
    <x v="0"/>
    <n v="4287"/>
    <n v="101"/>
    <s v="ท่าชะมวง - ควนลัง"/>
    <s v="013+600 - 021+615"/>
    <n v="8.01"/>
    <s v="L2"/>
    <s v="งานบำรุงปกติ"/>
    <x v="76"/>
    <n v="0"/>
    <n v="0"/>
    <n v="10025"/>
    <n v="2.93"/>
    <x v="34"/>
    <x v="41"/>
  </r>
  <r>
    <n v="92"/>
    <s v="สำนักทางหลวงที่ 15"/>
    <x v="0"/>
    <x v="0"/>
    <n v="4287"/>
    <n v="101"/>
    <s v="ท่าชะมวง - ควนลัง"/>
    <s v="013+600 - 012+589"/>
    <n v="1.01"/>
    <s v="R1"/>
    <s v="OL05"/>
    <x v="17"/>
    <n v="2729700.1"/>
    <n v="20.774000000000001"/>
    <n v="10035"/>
    <n v="2.93"/>
    <x v="0"/>
    <x v="76"/>
  </r>
  <r>
    <n v="93"/>
    <s v="สำนักทางหลวงที่ 15"/>
    <x v="0"/>
    <x v="0"/>
    <n v="4287"/>
    <n v="101"/>
    <s v="ท่าชะมวง - ควนลัง"/>
    <s v="021+789 - 013+767"/>
    <n v="8.02"/>
    <s v="R2"/>
    <s v="งานบำรุงปกติ"/>
    <x v="77"/>
    <n v="0"/>
    <n v="0"/>
    <n v="10025"/>
    <n v="2.71"/>
    <x v="35"/>
    <x v="41"/>
  </r>
  <r>
    <n v="94"/>
    <s v="สำนักทางหลวงที่ 15"/>
    <x v="0"/>
    <x v="0"/>
    <n v="4287"/>
    <n v="102"/>
    <s v="ควนลัง - หาดใหญ่"/>
    <s v="030+843 - 031+224"/>
    <n v="0.38"/>
    <s v="L1"/>
    <s v="งานบำรุงปกติ"/>
    <x v="78"/>
    <n v="0"/>
    <n v="0"/>
    <n v="0"/>
    <n v="5.8"/>
    <x v="36"/>
    <x v="41"/>
  </r>
  <r>
    <n v="95"/>
    <s v="สำนักทางหลวงที่ 15"/>
    <x v="0"/>
    <x v="0"/>
    <n v="43"/>
    <n v="100"/>
    <s v="หาดใหญ่ - นาหม่อม"/>
    <s v="000+008 - 001+990"/>
    <n v="1.98"/>
    <s v="L2"/>
    <s v="OL05"/>
    <x v="79"/>
    <n v="4679774.99"/>
    <n v="43.912999999999997"/>
    <n v="14663"/>
    <n v="3.38"/>
    <x v="11"/>
    <x v="77"/>
  </r>
  <r>
    <n v="96"/>
    <s v="สำนักทางหลวงที่ 15"/>
    <x v="0"/>
    <x v="0"/>
    <n v="43"/>
    <n v="100"/>
    <s v="หาดใหญ่ - นาหม่อม"/>
    <s v="003+980 - 006+965"/>
    <n v="2.99"/>
    <s v="L2"/>
    <s v="OL05"/>
    <x v="80"/>
    <n v="6044625.0300000003"/>
    <n v="27.120999999999999"/>
    <n v="14663"/>
    <n v="2.2200000000000002"/>
    <x v="0"/>
    <x v="78"/>
  </r>
  <r>
    <n v="97"/>
    <s v="สำนักทางหลวงที่ 15"/>
    <x v="0"/>
    <x v="0"/>
    <n v="43"/>
    <n v="100"/>
    <s v="หาดใหญ่ - นาหม่อม"/>
    <s v="006+310 - 000+331"/>
    <n v="5.98"/>
    <s v="R2"/>
    <s v="OL05"/>
    <x v="81"/>
    <n v="12107474.82"/>
    <n v="54.052"/>
    <n v="14663"/>
    <n v="3.34"/>
    <x v="7"/>
    <x v="79"/>
  </r>
  <r>
    <n v="98"/>
    <s v="สำนักทางหลวงที่ 15"/>
    <x v="0"/>
    <x v="0"/>
    <n v="4308"/>
    <n v="100"/>
    <s v="ทางเข้าเขาแดง"/>
    <s v="000+000 - 000+108"/>
    <n v="0.11"/>
    <s v="L2"/>
    <s v="งานบำรุงปกติ"/>
    <x v="82"/>
    <n v="0"/>
    <n v="0"/>
    <n v="0"/>
    <n v="4.8099999999999996"/>
    <x v="37"/>
    <x v="41"/>
  </r>
  <r>
    <n v="99"/>
    <s v="สำนักทางหลวงที่ 15"/>
    <x v="0"/>
    <x v="0"/>
    <n v="4308"/>
    <n v="100"/>
    <s v="ทางเข้าเขาแดง"/>
    <s v="000+108 - 000+000"/>
    <n v="0.11"/>
    <s v="R2"/>
    <s v="งานบำรุงปกติ"/>
    <x v="82"/>
    <n v="0"/>
    <n v="0"/>
    <n v="0"/>
    <n v="6.14"/>
    <x v="38"/>
    <x v="41"/>
  </r>
  <r>
    <n v="100"/>
    <s v="สำนักทางหลวงที่ 15"/>
    <x v="0"/>
    <x v="0"/>
    <n v="4309"/>
    <n v="100"/>
    <s v="สามแยกทุ่งหวัง - สงขลา"/>
    <s v="001+000 - 010+005"/>
    <n v="9.01"/>
    <s v="L2"/>
    <s v="งานบำรุงปกติ"/>
    <x v="83"/>
    <n v="0"/>
    <n v="0"/>
    <n v="11888"/>
    <n v="2.7"/>
    <x v="39"/>
    <x v="41"/>
  </r>
  <r>
    <n v="101"/>
    <s v="สำนักทางหลวงที่ 15"/>
    <x v="0"/>
    <x v="0"/>
    <n v="4309"/>
    <n v="100"/>
    <s v="สามแยกทุ่งหวัง - สงขลา"/>
    <s v="010+679 - 001+642"/>
    <n v="9.0399999999999991"/>
    <s v="R2"/>
    <s v="งานบำรุงปกติ"/>
    <x v="84"/>
    <n v="0"/>
    <n v="0"/>
    <n v="11888"/>
    <n v="2.88"/>
    <x v="40"/>
    <x v="41"/>
  </r>
  <r>
    <n v="102"/>
    <s v="สำนักทางหลวงที่ 15"/>
    <x v="0"/>
    <x v="0"/>
    <n v="4309"/>
    <n v="100"/>
    <s v="สามแยกทุ่งหวัง - สงขลา"/>
    <s v="001+642 - 000+638"/>
    <n v="1"/>
    <s v="R2"/>
    <s v="งานบำรุงปกติ"/>
    <x v="85"/>
    <n v="0"/>
    <n v="0"/>
    <n v="11898"/>
    <n v="2.77"/>
    <x v="41"/>
    <x v="41"/>
  </r>
  <r>
    <n v="103"/>
    <s v="สำนักทางหลวงที่ 15"/>
    <x v="0"/>
    <x v="0"/>
    <n v="4310"/>
    <n v="100"/>
    <s v="ทางเข้าหาดใหญ่"/>
    <s v="000+000 - 000+556"/>
    <n v="0.56000000000000005"/>
    <s v="L1"/>
    <s v="งานบำรุงปกติ"/>
    <x v="86"/>
    <n v="0"/>
    <n v="0"/>
    <n v="0"/>
    <n v="2.4"/>
    <x v="42"/>
    <x v="41"/>
  </r>
  <r>
    <n v="104"/>
    <s v="สำนักทางหลวงที่ 15"/>
    <x v="1"/>
    <x v="0"/>
    <n v="4"/>
    <n v="1301"/>
    <s v="เขาพับผ้า - พัทลุง"/>
    <s v="000+321 - 000+420"/>
    <n v="5.0999999999999996"/>
    <s v="L1"/>
    <s v="OL05"/>
    <x v="87"/>
    <n v="10325474.949999999"/>
    <n v="34.231999999999999"/>
    <n v="13502"/>
    <n v="2.65"/>
    <x v="0"/>
    <x v="80"/>
  </r>
  <r>
    <n v="105"/>
    <s v="สำนักทางหลวงที่ 15"/>
    <x v="1"/>
    <x v="0"/>
    <n v="4"/>
    <n v="1301"/>
    <s v="เขาพับผ้า - พัทลุง"/>
    <s v="000+240 - 000+277"/>
    <n v="2.04"/>
    <s v="L2"/>
    <s v="RCL10"/>
    <x v="88"/>
    <n v="8799840.2599999998"/>
    <n v="19.036999999999999"/>
    <n v="13502"/>
    <n v="1.94"/>
    <x v="43"/>
    <x v="81"/>
  </r>
  <r>
    <n v="106"/>
    <s v="สำนักทางหลวงที่ 15"/>
    <x v="1"/>
    <x v="0"/>
    <n v="4"/>
    <n v="1301"/>
    <s v="เขาพับผ้า - พัทลุง"/>
    <s v="000+947 - 000+960"/>
    <n v="2.0099999999999998"/>
    <s v="L2"/>
    <s v="OL05"/>
    <x v="1"/>
    <n v="5435100.0300000003"/>
    <n v="23.765999999999998"/>
    <n v="13502"/>
    <n v="3.11"/>
    <x v="15"/>
    <x v="82"/>
  </r>
  <r>
    <n v="107"/>
    <s v="สำนักทางหลวงที่ 15"/>
    <x v="1"/>
    <x v="0"/>
    <n v="4"/>
    <n v="1301"/>
    <s v="เขาพับผ้า - พัทลุง"/>
    <s v="000+967 - 000+014"/>
    <n v="7.05"/>
    <s v="L2"/>
    <s v="งานบำรุงปกติ"/>
    <x v="89"/>
    <n v="0"/>
    <n v="0"/>
    <n v="13502"/>
    <n v="2.4900000000000002"/>
    <x v="44"/>
    <x v="41"/>
  </r>
  <r>
    <n v="108"/>
    <s v="สำนักทางหลวงที่ 15"/>
    <x v="1"/>
    <x v="0"/>
    <n v="4"/>
    <n v="1301"/>
    <s v="เขาพับผ้า - พัทลุง"/>
    <s v="000+021 - 000+083"/>
    <n v="9.06"/>
    <s v="L2"/>
    <s v="งานบำรุงปกติ"/>
    <x v="90"/>
    <n v="0"/>
    <n v="0"/>
    <n v="13502"/>
    <n v="2.23"/>
    <x v="16"/>
    <x v="41"/>
  </r>
  <r>
    <n v="109"/>
    <s v="สำนักทางหลวงที่ 15"/>
    <x v="1"/>
    <x v="0"/>
    <n v="4"/>
    <n v="1301"/>
    <s v="เขาพับผ้า - พัทลุง"/>
    <s v="000+240 - 000+194"/>
    <n v="1.05"/>
    <s v="R1"/>
    <s v="OL05"/>
    <x v="91"/>
    <n v="2118150.0099999998"/>
    <n v="35.917999999999999"/>
    <n v="13512"/>
    <n v="2.72"/>
    <x v="0"/>
    <x v="83"/>
  </r>
  <r>
    <n v="110"/>
    <s v="สำนักทางหลวงที่ 15"/>
    <x v="1"/>
    <x v="0"/>
    <n v="4"/>
    <n v="1301"/>
    <s v="เขาพับผ้า - พัทลุง"/>
    <s v="000+790 - 000+577"/>
    <n v="9.2100000000000009"/>
    <s v="R2"/>
    <s v="งานบำรุงปกติ"/>
    <x v="92"/>
    <n v="0"/>
    <n v="0"/>
    <n v="13502"/>
    <n v="2.34"/>
    <x v="18"/>
    <x v="41"/>
  </r>
  <r>
    <n v="111"/>
    <s v="สำนักทางหลวงที่ 15"/>
    <x v="1"/>
    <x v="0"/>
    <n v="4"/>
    <n v="1301"/>
    <s v="เขาพับผ้า - พัทลุง"/>
    <s v="000+577 - 000+365"/>
    <n v="9.2100000000000009"/>
    <s v="R2"/>
    <s v="งานบำรุงปกติ"/>
    <x v="93"/>
    <n v="0"/>
    <n v="0"/>
    <n v="13502"/>
    <n v="2.5499999999999998"/>
    <x v="45"/>
    <x v="41"/>
  </r>
  <r>
    <n v="112"/>
    <s v="สำนักทางหลวงที่ 15"/>
    <x v="1"/>
    <x v="0"/>
    <n v="4"/>
    <n v="1301"/>
    <s v="เขาพับผ้า - พัทลุง"/>
    <s v="000+365 - 000+294"/>
    <n v="3.07"/>
    <s v="R2"/>
    <s v="OL05"/>
    <x v="94"/>
    <n v="8291700.2699999996"/>
    <n v="22.268999999999998"/>
    <n v="13502"/>
    <n v="2.94"/>
    <x v="0"/>
    <x v="84"/>
  </r>
  <r>
    <n v="113"/>
    <s v="สำนักทางหลวงที่ 15"/>
    <x v="1"/>
    <x v="0"/>
    <n v="4"/>
    <n v="1301"/>
    <s v="เขาพับผ้า - พัทลุง"/>
    <s v="000+090 - 000+388"/>
    <n v="1.7"/>
    <s v="R2"/>
    <s v="RCL10"/>
    <x v="95"/>
    <n v="7352640.0899999999"/>
    <n v="19.704999999999998"/>
    <n v="13501"/>
    <n v="1.88"/>
    <x v="46"/>
    <x v="85"/>
  </r>
  <r>
    <n v="114"/>
    <s v="สำนักทางหลวงที่ 15"/>
    <x v="1"/>
    <x v="0"/>
    <n v="4"/>
    <n v="1302"/>
    <s v="พัทลุง - นาโหนด"/>
    <s v="000+921 - 000+897"/>
    <n v="0.98"/>
    <s v="L2"/>
    <s v="OL05"/>
    <x v="96"/>
    <n v="2635200.0299999998"/>
    <n v="79.144000000000005"/>
    <n v="33597"/>
    <n v="2.69"/>
    <x v="0"/>
    <x v="86"/>
  </r>
  <r>
    <n v="115"/>
    <s v="สำนักทางหลวงที่ 15"/>
    <x v="1"/>
    <x v="0"/>
    <n v="4"/>
    <n v="1302"/>
    <s v="พัทลุง - นาโหนด"/>
    <s v="000+409 - 000+427"/>
    <n v="1.02"/>
    <s v="L2"/>
    <s v="OL05"/>
    <x v="97"/>
    <n v="2748600.02"/>
    <n v="61.588000000000001"/>
    <n v="33597"/>
    <n v="2.36"/>
    <x v="0"/>
    <x v="87"/>
  </r>
  <r>
    <n v="116"/>
    <s v="สำนักทางหลวงที่ 15"/>
    <x v="1"/>
    <x v="0"/>
    <n v="4"/>
    <n v="1302"/>
    <s v="พัทลุง - นาโหนด"/>
    <s v="000+709 - 000+648"/>
    <n v="8.94"/>
    <s v="L2"/>
    <s v="OL05"/>
    <x v="98"/>
    <n v="18771749.760000002"/>
    <n v="119.03100000000001"/>
    <n v="33586"/>
    <n v="2.94"/>
    <x v="0"/>
    <x v="88"/>
  </r>
  <r>
    <n v="117"/>
    <s v="สำนักทางหลวงที่ 15"/>
    <x v="1"/>
    <x v="0"/>
    <n v="4"/>
    <n v="1302"/>
    <s v="พัทลุง - นาโหนด"/>
    <s v="000+547 - 000+043"/>
    <n v="0.5"/>
    <s v="L2"/>
    <s v="OL05"/>
    <x v="99"/>
    <n v="1339199.98"/>
    <n v="85.507999999999996"/>
    <n v="33597"/>
    <n v="2.74"/>
    <x v="0"/>
    <x v="89"/>
  </r>
  <r>
    <n v="118"/>
    <s v="สำนักทางหลวงที่ 15"/>
    <x v="1"/>
    <x v="0"/>
    <n v="4"/>
    <n v="1302"/>
    <s v="พัทลุง - นาโหนด"/>
    <s v="000+547 - 000+530"/>
    <n v="9.02"/>
    <s v="R2"/>
    <s v="OL05"/>
    <x v="100"/>
    <n v="18935099.949999999"/>
    <n v="130.101"/>
    <n v="33586"/>
    <n v="3.05"/>
    <x v="3"/>
    <x v="90"/>
  </r>
  <r>
    <n v="119"/>
    <s v="สำนักทางหลวงที่ 15"/>
    <x v="1"/>
    <x v="0"/>
    <n v="4"/>
    <n v="1302"/>
    <s v="พัทลุง - นาโหนด"/>
    <s v="000+709 - 000+594"/>
    <n v="1.1200000000000001"/>
    <s v="R2"/>
    <s v="OL05"/>
    <x v="101"/>
    <n v="3010500.03"/>
    <n v="123.776"/>
    <n v="33597"/>
    <n v="3.96"/>
    <x v="47"/>
    <x v="91"/>
  </r>
  <r>
    <n v="120"/>
    <s v="สำนักทางหลวงที่ 15"/>
    <x v="1"/>
    <x v="0"/>
    <n v="4"/>
    <n v="1302"/>
    <s v="พัทลุง - นาโหนด"/>
    <s v="000+409 - 000+401"/>
    <n v="1.01"/>
    <s v="R2"/>
    <s v="OL05"/>
    <x v="102"/>
    <n v="2721600.04"/>
    <n v="114.301"/>
    <n v="33597"/>
    <n v="3.62"/>
    <x v="6"/>
    <x v="92"/>
  </r>
  <r>
    <n v="121"/>
    <s v="สำนักทางหลวงที่ 15"/>
    <x v="1"/>
    <x v="0"/>
    <n v="4"/>
    <n v="1302"/>
    <s v="พัทลุง - นาโหนด"/>
    <s v="000+921 - 000+844"/>
    <n v="2.08"/>
    <s v="R2"/>
    <s v="OL05"/>
    <x v="103"/>
    <n v="5607900.0599999996"/>
    <n v="95.405000000000001"/>
    <n v="33586"/>
    <n v="3.06"/>
    <x v="15"/>
    <x v="93"/>
  </r>
  <r>
    <n v="122"/>
    <s v="สำนักทางหลวงที่ 15"/>
    <x v="1"/>
    <x v="0"/>
    <n v="4"/>
    <n v="1303"/>
    <s v="นาโหนด - ห้วยทราย"/>
    <s v="000+043 - 000+696"/>
    <n v="0.65"/>
    <s v="L2"/>
    <s v="OL05"/>
    <x v="104"/>
    <n v="1763099.99"/>
    <n v="110.456"/>
    <n v="33597"/>
    <n v="3.49"/>
    <x v="30"/>
    <x v="94"/>
  </r>
  <r>
    <n v="123"/>
    <s v="สำนักทางหลวงที่ 15"/>
    <x v="1"/>
    <x v="0"/>
    <n v="4"/>
    <n v="1303"/>
    <s v="นาโหนด - ห้วยทราย"/>
    <s v="000+818 - 000+449"/>
    <n v="0.63"/>
    <s v="L2"/>
    <s v="OL10"/>
    <x v="105"/>
    <n v="3009869.92"/>
    <n v="87.724999999999994"/>
    <n v="33597"/>
    <n v="4.75"/>
    <x v="0"/>
    <x v="95"/>
  </r>
  <r>
    <n v="124"/>
    <s v="สำนักทางหลวงที่ 15"/>
    <x v="1"/>
    <x v="0"/>
    <n v="4"/>
    <n v="1303"/>
    <s v="นาโหนด - ห้วยทราย"/>
    <s v="000+654 - 000+657"/>
    <n v="1"/>
    <s v="L2"/>
    <s v="OL10"/>
    <x v="106"/>
    <n v="4784310.0999999996"/>
    <n v="88.194000000000003"/>
    <n v="33597"/>
    <n v="4.79"/>
    <x v="0"/>
    <x v="96"/>
  </r>
  <r>
    <n v="125"/>
    <s v="สำนักทางหลวงที่ 15"/>
    <x v="1"/>
    <x v="0"/>
    <n v="4"/>
    <n v="1303"/>
    <s v="นาโหนด - ห้วยทราย"/>
    <s v="000+661 - 000+671"/>
    <n v="3.01"/>
    <s v="L2"/>
    <s v="OL05"/>
    <x v="107"/>
    <n v="8126999.9699999997"/>
    <n v="78.498000000000005"/>
    <n v="33586"/>
    <n v="2.68"/>
    <x v="0"/>
    <x v="97"/>
  </r>
  <r>
    <n v="126"/>
    <s v="สำนักทางหลวงที่ 15"/>
    <x v="1"/>
    <x v="0"/>
    <n v="4"/>
    <n v="1303"/>
    <s v="นาโหนด - ห้วยทราย"/>
    <s v="000+659 - 000+643"/>
    <n v="1.98"/>
    <s v="L2"/>
    <s v="OL05"/>
    <x v="108"/>
    <n v="5356799.91"/>
    <n v="112.143"/>
    <n v="33586"/>
    <n v="3.55"/>
    <x v="6"/>
    <x v="98"/>
  </r>
  <r>
    <n v="127"/>
    <s v="สำนักทางหลวงที่ 15"/>
    <x v="1"/>
    <x v="0"/>
    <n v="4"/>
    <n v="1303"/>
    <s v="นาโหนด - ห้วยทราย"/>
    <s v="000+559 - 000+601"/>
    <n v="2.04"/>
    <s v="L2"/>
    <s v="OL10"/>
    <x v="109"/>
    <n v="9740340.2599999998"/>
    <n v="83.933000000000007"/>
    <n v="33586"/>
    <n v="4.5"/>
    <x v="0"/>
    <x v="99"/>
  </r>
  <r>
    <n v="128"/>
    <s v="สำนักทางหลวงที่ 15"/>
    <x v="1"/>
    <x v="0"/>
    <n v="4"/>
    <n v="1303"/>
    <s v="นาโหนด - ห้วยทราย"/>
    <s v="000+259 - 000+271"/>
    <n v="1.01"/>
    <s v="L2"/>
    <s v="OL05"/>
    <x v="110"/>
    <n v="2732399.9"/>
    <n v="61.100999999999999"/>
    <n v="33597"/>
    <n v="2.35"/>
    <x v="0"/>
    <x v="100"/>
  </r>
  <r>
    <n v="129"/>
    <s v="สำนักทางหลวงที่ 15"/>
    <x v="1"/>
    <x v="0"/>
    <n v="4"/>
    <n v="1303"/>
    <s v="นาโหนด - ห้วยทราย"/>
    <s v="000+284 - 000+296"/>
    <n v="1.01"/>
    <s v="L2"/>
    <s v="OL05"/>
    <x v="110"/>
    <n v="2732399.9"/>
    <n v="115.95"/>
    <n v="33597"/>
    <n v="3.68"/>
    <x v="19"/>
    <x v="101"/>
  </r>
  <r>
    <n v="130"/>
    <s v="สำนักทางหลวงที่ 15"/>
    <x v="1"/>
    <x v="0"/>
    <n v="4"/>
    <n v="1303"/>
    <s v="นาโหนด - ห้วยทราย"/>
    <s v="000+140 - 000+084"/>
    <n v="2.94"/>
    <s v="L2"/>
    <s v="OL05"/>
    <x v="111"/>
    <n v="7948800.0199999996"/>
    <n v="74.658000000000001"/>
    <n v="33586"/>
    <n v="2.6"/>
    <x v="0"/>
    <x v="102"/>
  </r>
  <r>
    <n v="131"/>
    <s v="สำนักทางหลวงที่ 15"/>
    <x v="1"/>
    <x v="0"/>
    <n v="4"/>
    <n v="1303"/>
    <s v="นาโหนด - ห้วยทราย"/>
    <s v="000+575 - 000+544"/>
    <n v="3.03"/>
    <s v="R2"/>
    <s v="OL05"/>
    <x v="112"/>
    <n v="8183700.0499999998"/>
    <n v="75.016000000000005"/>
    <n v="33586"/>
    <n v="2.61"/>
    <x v="0"/>
    <x v="103"/>
  </r>
  <r>
    <n v="132"/>
    <s v="สำนักทางหลวงที่ 15"/>
    <x v="1"/>
    <x v="0"/>
    <n v="4"/>
    <n v="1303"/>
    <s v="นาโหนด - ห้วยทราย"/>
    <s v="000+159 - 000+125"/>
    <n v="3.03"/>
    <s v="R2"/>
    <s v="OL05"/>
    <x v="113"/>
    <n v="8191800.1100000003"/>
    <n v="117.617"/>
    <n v="33586"/>
    <n v="3.73"/>
    <x v="19"/>
    <x v="104"/>
  </r>
  <r>
    <n v="133"/>
    <s v="สำนักทางหลวงที่ 15"/>
    <x v="1"/>
    <x v="0"/>
    <n v="4"/>
    <n v="1303"/>
    <s v="นาโหนด - ห้วยทราย"/>
    <s v="000+259 - 000+187"/>
    <n v="4.07"/>
    <s v="R2"/>
    <s v="OL05"/>
    <x v="114"/>
    <n v="10994400.07"/>
    <n v="57.802999999999997"/>
    <n v="33586"/>
    <n v="2.29"/>
    <x v="0"/>
    <x v="105"/>
  </r>
  <r>
    <n v="134"/>
    <s v="สำนักทางหลวงที่ 15"/>
    <x v="1"/>
    <x v="0"/>
    <n v="4"/>
    <n v="1303"/>
    <s v="นาโหนด - ห้วยทราย"/>
    <s v="000+559 - 000+519"/>
    <n v="2.04"/>
    <s v="R2"/>
    <s v="OL05"/>
    <x v="115"/>
    <n v="5507999.9000000004"/>
    <n v="62.944000000000003"/>
    <n v="33586"/>
    <n v="2.38"/>
    <x v="0"/>
    <x v="106"/>
  </r>
  <r>
    <n v="135"/>
    <s v="สำนักทางหลวงที่ 15"/>
    <x v="1"/>
    <x v="0"/>
    <n v="4"/>
    <n v="1303"/>
    <s v="นาโหนด - ห้วยทราย"/>
    <s v="000+659 - 000+686"/>
    <n v="5.97"/>
    <s v="R2"/>
    <s v="OL05"/>
    <x v="116"/>
    <n v="16127099.970000001"/>
    <n v="109.864"/>
    <n v="33586"/>
    <n v="3.47"/>
    <x v="30"/>
    <x v="107"/>
  </r>
  <r>
    <n v="136"/>
    <s v="สำนักทางหลวงที่ 15"/>
    <x v="1"/>
    <x v="0"/>
    <n v="4"/>
    <n v="1303"/>
    <s v="นาโหนด - ห้วยทราย"/>
    <s v="000+449 - 000+820"/>
    <n v="1.63"/>
    <s v="R2"/>
    <s v="OL05"/>
    <x v="117"/>
    <n v="4398300.0199999996"/>
    <n v="48.554000000000002"/>
    <n v="33584"/>
    <n v="2.13"/>
    <x v="0"/>
    <x v="108"/>
  </r>
  <r>
    <n v="137"/>
    <s v="สำนักทางหลวงที่ 15"/>
    <x v="1"/>
    <x v="0"/>
    <n v="4"/>
    <n v="1304"/>
    <s v="ห้วยทราย - พรุพ้อ"/>
    <s v="000+047 - 000+776"/>
    <n v="1.73"/>
    <s v="L2"/>
    <s v="OL05"/>
    <x v="118"/>
    <n v="4668299.93"/>
    <n v="53.847999999999999"/>
    <n v="25134"/>
    <n v="2.73"/>
    <x v="0"/>
    <x v="109"/>
  </r>
  <r>
    <n v="138"/>
    <s v="สำนักทางหลวงที่ 15"/>
    <x v="1"/>
    <x v="0"/>
    <n v="4"/>
    <n v="1304"/>
    <s v="ห้วยทราย - พรุพ้อ"/>
    <s v="000+659 - 000+669"/>
    <n v="4.01"/>
    <s v="L2"/>
    <s v="RCL10"/>
    <x v="119"/>
    <n v="23097599.949999999"/>
    <n v="27.61"/>
    <n v="25134"/>
    <n v="2"/>
    <x v="48"/>
    <x v="110"/>
  </r>
  <r>
    <n v="139"/>
    <s v="สำนักทางหลวงที่ 15"/>
    <x v="1"/>
    <x v="0"/>
    <n v="4"/>
    <n v="1304"/>
    <s v="ห้วยทราย - พรุพ้อ"/>
    <s v="000+672 - 000+675"/>
    <n v="1"/>
    <s v="L2"/>
    <s v="OL05"/>
    <x v="106"/>
    <n v="2708100.06"/>
    <n v="47.890999999999998"/>
    <n v="25145"/>
    <n v="2.5499999999999998"/>
    <x v="0"/>
    <x v="111"/>
  </r>
  <r>
    <n v="140"/>
    <s v="สำนักทางหลวงที่ 15"/>
    <x v="1"/>
    <x v="0"/>
    <n v="4"/>
    <n v="1304"/>
    <s v="ห้วยทราย - พรุพ้อ"/>
    <s v="000+959 - 000+913"/>
    <n v="2.95"/>
    <s v="L2"/>
    <s v="OL05"/>
    <x v="120"/>
    <n v="7975800.1500000004"/>
    <n v="41.040999999999997"/>
    <n v="25134"/>
    <n v="2.37"/>
    <x v="0"/>
    <x v="112"/>
  </r>
  <r>
    <n v="141"/>
    <s v="สำนักทางหลวงที่ 15"/>
    <x v="1"/>
    <x v="0"/>
    <n v="4"/>
    <n v="1304"/>
    <s v="ห้วยทราย - พรุพ้อ"/>
    <s v="000+664 - 000+649"/>
    <n v="3.01"/>
    <s v="R2"/>
    <s v="OL05"/>
    <x v="121"/>
    <n v="8140499.96"/>
    <n v="41.826000000000001"/>
    <n v="25134"/>
    <n v="2.39"/>
    <x v="0"/>
    <x v="113"/>
  </r>
  <r>
    <n v="142"/>
    <s v="สำนักทางหลวงที่ 15"/>
    <x v="1"/>
    <x v="0"/>
    <n v="4"/>
    <n v="1304"/>
    <s v="ห้วยทราย - พรุพ้อ"/>
    <s v="000+959 - 000+208"/>
    <n v="5.75"/>
    <s v="R2"/>
    <s v="OL05"/>
    <x v="122"/>
    <n v="15527699.970000001"/>
    <n v="47.610999999999997"/>
    <n v="25134"/>
    <n v="2.5499999999999998"/>
    <x v="0"/>
    <x v="114"/>
  </r>
  <r>
    <n v="143"/>
    <s v="สำนักทางหลวงที่ 15"/>
    <x v="1"/>
    <x v="0"/>
    <n v="4"/>
    <n v="1304"/>
    <s v="ห้วยทราย - พรุพ้อ"/>
    <s v="000+659 - 000+632"/>
    <n v="1.03"/>
    <s v="R2"/>
    <s v="OL05"/>
    <x v="123"/>
    <n v="2772899.87"/>
    <n v="41.225000000000001"/>
    <n v="25145"/>
    <n v="2.37"/>
    <x v="0"/>
    <x v="115"/>
  </r>
  <r>
    <n v="144"/>
    <s v="สำนักทางหลวงที่ 15"/>
    <x v="1"/>
    <x v="0"/>
    <n v="4"/>
    <n v="1304"/>
    <s v="ห้วยทราย - พรุพ้อ"/>
    <s v="000+047 - 000+116"/>
    <n v="1.93"/>
    <s v="R2"/>
    <s v="OL05"/>
    <x v="124"/>
    <n v="5213699.9800000004"/>
    <n v="46.607999999999997"/>
    <n v="25134"/>
    <n v="2.52"/>
    <x v="0"/>
    <x v="116"/>
  </r>
  <r>
    <n v="145"/>
    <s v="สำนักทางหลวงที่ 15"/>
    <x v="1"/>
    <x v="0"/>
    <n v="4018"/>
    <n v="200"/>
    <s v="ไม้เสียบ - หัวถนน"/>
    <s v="025+977 - 032+017"/>
    <n v="6.04"/>
    <s v="L1"/>
    <s v="งานบำรุงปกติ"/>
    <x v="125"/>
    <n v="0"/>
    <n v="0"/>
    <n v="2726"/>
    <n v="3.79"/>
    <x v="49"/>
    <x v="41"/>
  </r>
  <r>
    <n v="146"/>
    <s v="สำนักทางหลวงที่ 15"/>
    <x v="1"/>
    <x v="0"/>
    <n v="4018"/>
    <n v="200"/>
    <s v="ไม้เสียบ - หัวถนน"/>
    <s v="038+312 - 042+370"/>
    <n v="4.0599999999999996"/>
    <s v="L1"/>
    <s v="งานบำรุงปกติ"/>
    <x v="126"/>
    <n v="0"/>
    <n v="0"/>
    <n v="2726"/>
    <n v="4.78"/>
    <x v="50"/>
    <x v="41"/>
  </r>
  <r>
    <n v="147"/>
    <s v="สำนักทางหลวงที่ 15"/>
    <x v="1"/>
    <x v="0"/>
    <n v="4018"/>
    <n v="200"/>
    <s v="ไม้เสียบ - หัวถนน"/>
    <s v="036+272 - 035+281"/>
    <n v="0.99"/>
    <s v="R1"/>
    <s v="งานบำรุงปกติ"/>
    <x v="127"/>
    <n v="0"/>
    <n v="0"/>
    <n v="1570"/>
    <n v="3.21"/>
    <x v="51"/>
    <x v="41"/>
  </r>
  <r>
    <n v="148"/>
    <s v="สำนักทางหลวงที่ 15"/>
    <x v="1"/>
    <x v="0"/>
    <n v="4047"/>
    <n v="100"/>
    <s v="ลำปำ - พัทลุง"/>
    <s v="000+000 - 007+046"/>
    <n v="7.05"/>
    <s v="L2"/>
    <s v="งานบำรุงปกติ"/>
    <x v="128"/>
    <n v="0"/>
    <n v="0"/>
    <n v="5853"/>
    <n v="3.39"/>
    <x v="52"/>
    <x v="41"/>
  </r>
  <r>
    <n v="149"/>
    <s v="สำนักทางหลวงที่ 15"/>
    <x v="1"/>
    <x v="0"/>
    <n v="4048"/>
    <n v="100"/>
    <s v="สี่แยกช่องโก - ทุ่งข่า"/>
    <s v="001+030 - 007+216"/>
    <n v="6.19"/>
    <s v="L1"/>
    <s v="OL05"/>
    <x v="129"/>
    <n v="14380199.720000001"/>
    <n v="32.107999999999997"/>
    <n v="16822"/>
    <n v="2.48"/>
    <x v="0"/>
    <x v="117"/>
  </r>
  <r>
    <n v="150"/>
    <s v="สำนักทางหลวงที่ 15"/>
    <x v="1"/>
    <x v="0"/>
    <n v="4048"/>
    <n v="100"/>
    <s v="สี่แยกช่องโก - ทุ่งข่า"/>
    <s v="007+960 - 000+799"/>
    <n v="7.16"/>
    <s v="R1"/>
    <s v="OL05"/>
    <x v="130"/>
    <n v="15189749.939999999"/>
    <n v="39.700000000000003"/>
    <n v="16822"/>
    <n v="2.65"/>
    <x v="0"/>
    <x v="118"/>
  </r>
  <r>
    <n v="151"/>
    <s v="สำนักทางหลวงที่ 15"/>
    <x v="1"/>
    <x v="0"/>
    <n v="4049"/>
    <n v="100"/>
    <s v="ห้วยทราย - ปากพะยูน"/>
    <s v="000+000 - 009+024"/>
    <n v="9.02"/>
    <s v="L1"/>
    <s v="งานบำรุงปกติ"/>
    <x v="131"/>
    <n v="0"/>
    <n v="0"/>
    <n v="3101"/>
    <n v="2.6"/>
    <x v="32"/>
    <x v="41"/>
  </r>
  <r>
    <n v="152"/>
    <s v="สำนักทางหลวงที่ 15"/>
    <x v="1"/>
    <x v="0"/>
    <n v="4049"/>
    <n v="100"/>
    <s v="ห้วยทราย - ปากพะยูน"/>
    <s v="009+024 - 018+048"/>
    <n v="9.02"/>
    <s v="L1"/>
    <s v="งานบำรุงปกติ"/>
    <x v="132"/>
    <n v="0"/>
    <n v="0"/>
    <n v="3101"/>
    <n v="2.89"/>
    <x v="53"/>
    <x v="41"/>
  </r>
  <r>
    <n v="153"/>
    <s v="สำนักทางหลวงที่ 15"/>
    <x v="1"/>
    <x v="0"/>
    <n v="4049"/>
    <n v="100"/>
    <s v="ห้วยทราย - ปากพะยูน"/>
    <s v="018+048 - 021+055"/>
    <n v="3.01"/>
    <s v="L1"/>
    <s v="งานบำรุงปกติ"/>
    <x v="133"/>
    <n v="0"/>
    <n v="0"/>
    <n v="3101"/>
    <n v="3.4"/>
    <x v="54"/>
    <x v="41"/>
  </r>
  <r>
    <n v="154"/>
    <s v="สำนักทางหลวงที่ 15"/>
    <x v="1"/>
    <x v="0"/>
    <n v="4081"/>
    <n v="100"/>
    <s v="ท่านางพรหม - จงเก"/>
    <s v="000+000 - 009+068"/>
    <n v="9.07"/>
    <s v="L1"/>
    <s v="งานบำรุงปกติ"/>
    <x v="134"/>
    <n v="0"/>
    <n v="0"/>
    <n v="4454"/>
    <n v="3.34"/>
    <x v="55"/>
    <x v="41"/>
  </r>
  <r>
    <n v="155"/>
    <s v="สำนักทางหลวงที่ 15"/>
    <x v="1"/>
    <x v="0"/>
    <n v="4081"/>
    <n v="100"/>
    <s v="ท่านางพรหม - จงเก"/>
    <s v="009+068 - 016+119"/>
    <n v="7.05"/>
    <s v="L1"/>
    <s v="งานบำรุงปกติ"/>
    <x v="135"/>
    <n v="0"/>
    <n v="0"/>
    <n v="4454"/>
    <n v="2.46"/>
    <x v="56"/>
    <x v="41"/>
  </r>
  <r>
    <n v="156"/>
    <s v="สำนักทางหลวงที่ 15"/>
    <x v="1"/>
    <x v="0"/>
    <n v="41"/>
    <n v="601"/>
    <s v="ไม้เสียบ - สี่แยกโพธิ์ทอง"/>
    <s v="349+526 - 352+541"/>
    <n v="3.01"/>
    <s v="L2"/>
    <s v="OL05"/>
    <x v="121"/>
    <n v="8140499.96"/>
    <n v="31.434999999999999"/>
    <n v="16779"/>
    <n v="2.65"/>
    <x v="0"/>
    <x v="119"/>
  </r>
  <r>
    <n v="157"/>
    <s v="สำนักทางหลวงที่ 15"/>
    <x v="1"/>
    <x v="0"/>
    <n v="41"/>
    <n v="601"/>
    <s v="ไม้เสียบ - สี่แยกโพธิ์ทอง"/>
    <s v="353+546 - 362+596"/>
    <n v="9.0500000000000007"/>
    <s v="L2"/>
    <s v="OL05"/>
    <x v="136"/>
    <n v="24435000.510000002"/>
    <n v="31.347999999999999"/>
    <n v="16779"/>
    <n v="2.65"/>
    <x v="0"/>
    <x v="120"/>
  </r>
  <r>
    <n v="158"/>
    <s v="สำนักทางหลวงที่ 15"/>
    <x v="1"/>
    <x v="0"/>
    <n v="41"/>
    <n v="601"/>
    <s v="ไม้เสียบ - สี่แยกโพธิ์ทอง"/>
    <s v="362+596 - 366+617"/>
    <n v="4.0199999999999996"/>
    <s v="L2"/>
    <s v="OL05"/>
    <x v="137"/>
    <n v="10856700.07"/>
    <n v="33.744999999999997"/>
    <n v="16779"/>
    <n v="2.77"/>
    <x v="0"/>
    <x v="121"/>
  </r>
  <r>
    <n v="159"/>
    <s v="สำนักทางหลวงที่ 15"/>
    <x v="1"/>
    <x v="0"/>
    <n v="41"/>
    <n v="601"/>
    <s v="ไม้เสียบ - สี่แยกโพธิ์ทอง"/>
    <s v="365+678 - 356+600"/>
    <n v="9.08"/>
    <s v="R2"/>
    <s v="งานบำรุงปกติ"/>
    <x v="138"/>
    <n v="0"/>
    <n v="0"/>
    <n v="16779"/>
    <n v="2.2400000000000002"/>
    <x v="57"/>
    <x v="41"/>
  </r>
  <r>
    <n v="160"/>
    <s v="สำนักทางหลวงที่ 15"/>
    <x v="1"/>
    <x v="0"/>
    <n v="41"/>
    <n v="601"/>
    <s v="ไม้เสียบ - สี่แยกโพธิ์ทอง"/>
    <s v="356+600 - 349+541"/>
    <n v="7.06"/>
    <s v="R2"/>
    <s v="OL05"/>
    <x v="139"/>
    <n v="19059299.719999999"/>
    <n v="22.212"/>
    <n v="16779"/>
    <n v="2.2599999999999998"/>
    <x v="0"/>
    <x v="122"/>
  </r>
  <r>
    <n v="161"/>
    <s v="สำนักทางหลวงที่ 15"/>
    <x v="1"/>
    <x v="0"/>
    <n v="41"/>
    <n v="602"/>
    <s v="สี่แยกโพธิ์ทอง - พัทลุง"/>
    <s v="367+686 - 369+688"/>
    <n v="2"/>
    <s v="L2"/>
    <s v="OL05"/>
    <x v="140"/>
    <n v="5405400.25"/>
    <n v="41.375"/>
    <n v="16959"/>
    <n v="3.01"/>
    <x v="3"/>
    <x v="123"/>
  </r>
  <r>
    <n v="162"/>
    <s v="สำนักทางหลวงที่ 15"/>
    <x v="1"/>
    <x v="0"/>
    <n v="41"/>
    <n v="602"/>
    <s v="สี่แยกโพธิ์ทอง - พัทลุง"/>
    <s v="371+690 - 373+692"/>
    <n v="2"/>
    <s v="L2"/>
    <s v="OL05"/>
    <x v="140"/>
    <n v="5405400.25"/>
    <n v="40.348999999999997"/>
    <n v="16959"/>
    <n v="2.94"/>
    <x v="0"/>
    <x v="124"/>
  </r>
  <r>
    <n v="163"/>
    <s v="สำนักทางหลวงที่ 15"/>
    <x v="1"/>
    <x v="0"/>
    <n v="41"/>
    <n v="602"/>
    <s v="สี่แยกโพธิ์ทอง - พัทลุง"/>
    <s v="375+694 - 381+698"/>
    <n v="6"/>
    <s v="L2"/>
    <s v="OL05"/>
    <x v="141"/>
    <n v="12833775.41"/>
    <n v="57.405999999999999"/>
    <n v="16959"/>
    <n v="2.83"/>
    <x v="0"/>
    <x v="125"/>
  </r>
  <r>
    <n v="164"/>
    <s v="สำนักทางหลวงที่ 15"/>
    <x v="1"/>
    <x v="0"/>
    <n v="41"/>
    <n v="602"/>
    <s v="สี่แยกโพธิ์ทอง - พัทลุง"/>
    <s v="382+616 - 373+612"/>
    <n v="9"/>
    <s v="R2"/>
    <s v="OL05"/>
    <x v="142"/>
    <n v="19583775.41"/>
    <n v="43.347999999999999"/>
    <n v="16959"/>
    <n v="2.4500000000000002"/>
    <x v="0"/>
    <x v="126"/>
  </r>
  <r>
    <n v="165"/>
    <s v="สำนักทางหลวงที่ 15"/>
    <x v="1"/>
    <x v="0"/>
    <n v="41"/>
    <n v="602"/>
    <s v="สี่แยกโพธิ์ทอง - พัทลุง"/>
    <s v="373+612 - 367+608"/>
    <n v="6"/>
    <s v="R2"/>
    <s v="OL05"/>
    <x v="143"/>
    <n v="16210800.5"/>
    <n v="19.097000000000001"/>
    <n v="16959"/>
    <n v="2.0699999999999998"/>
    <x v="0"/>
    <x v="127"/>
  </r>
  <r>
    <n v="166"/>
    <s v="สำนักทางหลวงที่ 15"/>
    <x v="1"/>
    <x v="0"/>
    <n v="4121"/>
    <n v="100"/>
    <s v="แม่ขรี - โหล๊ะจังกระ"/>
    <s v="000+000 - 009+056"/>
    <n v="9.06"/>
    <s v="L1"/>
    <s v="งานบำรุงปกติ"/>
    <x v="144"/>
    <n v="0"/>
    <n v="0"/>
    <n v="6484"/>
    <n v="2.86"/>
    <x v="58"/>
    <x v="41"/>
  </r>
  <r>
    <n v="167"/>
    <s v="สำนักทางหลวงที่ 15"/>
    <x v="1"/>
    <x v="0"/>
    <n v="4121"/>
    <n v="100"/>
    <s v="แม่ขรี - โหล๊ะจังกระ"/>
    <s v="009+056 - 016+102"/>
    <n v="7.05"/>
    <s v="L1"/>
    <s v="งานบำรุงปกติ"/>
    <x v="145"/>
    <n v="0"/>
    <n v="0"/>
    <n v="6484"/>
    <n v="2.97"/>
    <x v="59"/>
    <x v="41"/>
  </r>
  <r>
    <n v="168"/>
    <s v="สำนักทางหลวงที่ 15"/>
    <x v="1"/>
    <x v="0"/>
    <n v="4122"/>
    <n v="101"/>
    <s v="ป่าบอนเหนือ - โหล๊ะจังกระ"/>
    <s v="032+323 - 022+326"/>
    <n v="10"/>
    <s v="R1"/>
    <s v="งานบำรุงปกติ"/>
    <x v="146"/>
    <n v="0"/>
    <n v="0"/>
    <n v="1272"/>
    <n v="3.99"/>
    <x v="60"/>
    <x v="41"/>
  </r>
  <r>
    <n v="169"/>
    <s v="สำนักทางหลวงที่ 15"/>
    <x v="1"/>
    <x v="0"/>
    <n v="4122"/>
    <n v="101"/>
    <s v="ป่าบอนเหนือ - โหล๊ะจังกระ"/>
    <s v="022+326 - 012+332"/>
    <n v="9.99"/>
    <s v="R1"/>
    <s v="งานบำรุงปกติ"/>
    <x v="147"/>
    <n v="0"/>
    <n v="0"/>
    <n v="1272"/>
    <n v="2.59"/>
    <x v="61"/>
    <x v="41"/>
  </r>
  <r>
    <n v="170"/>
    <s v="สำนักทางหลวงที่ 15"/>
    <x v="1"/>
    <x v="0"/>
    <n v="4122"/>
    <n v="101"/>
    <s v="ป่าบอนเหนือ - โหล๊ะจังกระ"/>
    <s v="012+332 - 002+333"/>
    <n v="10"/>
    <s v="R1"/>
    <s v="งานบำรุงปกติ"/>
    <x v="148"/>
    <n v="0"/>
    <n v="0"/>
    <n v="1272"/>
    <n v="2.21"/>
    <x v="10"/>
    <x v="41"/>
  </r>
  <r>
    <n v="171"/>
    <s v="สำนักทางหลวงที่ 15"/>
    <x v="1"/>
    <x v="0"/>
    <n v="4122"/>
    <n v="101"/>
    <s v="ป่าบอนเหนือ - โหล๊ะจังกระ"/>
    <s v="002+333 - 000+334"/>
    <n v="2"/>
    <s v="R1"/>
    <s v="งานบำรุงปกติ"/>
    <x v="149"/>
    <n v="0"/>
    <n v="0"/>
    <n v="1272"/>
    <n v="2.19"/>
    <x v="8"/>
    <x v="41"/>
  </r>
  <r>
    <n v="172"/>
    <s v="สำนักทางหลวงที่ 15"/>
    <x v="1"/>
    <x v="0"/>
    <n v="4122"/>
    <n v="102"/>
    <s v="โหล๊ะจังกระ - บ้านนา"/>
    <s v="064+168 - 054+169"/>
    <n v="10"/>
    <s v="R1"/>
    <s v="งานบำรุงปกติ"/>
    <x v="150"/>
    <n v="0"/>
    <n v="0"/>
    <n v="3413"/>
    <n v="3.57"/>
    <x v="62"/>
    <x v="41"/>
  </r>
  <r>
    <n v="173"/>
    <s v="สำนักทางหลวงที่ 15"/>
    <x v="1"/>
    <x v="0"/>
    <n v="4122"/>
    <n v="102"/>
    <s v="โหล๊ะจังกระ - บ้านนา"/>
    <s v="054+169 - 045+166"/>
    <n v="9"/>
    <s v="R1"/>
    <s v="งานบำรุงปกติ"/>
    <x v="151"/>
    <n v="0"/>
    <n v="0"/>
    <n v="3413"/>
    <n v="3.88"/>
    <x v="63"/>
    <x v="41"/>
  </r>
  <r>
    <n v="174"/>
    <s v="สำนักทางหลวงที่ 15"/>
    <x v="1"/>
    <x v="0"/>
    <n v="4122"/>
    <n v="102"/>
    <s v="โหล๊ะจังกระ - บ้านนา"/>
    <s v="045+166 - 036+163"/>
    <n v="9"/>
    <s v="R1"/>
    <s v="งานบำรุงปกติ"/>
    <x v="152"/>
    <n v="0"/>
    <n v="0"/>
    <n v="3413"/>
    <n v="3.7"/>
    <x v="64"/>
    <x v="41"/>
  </r>
  <r>
    <n v="175"/>
    <s v="สำนักทางหลวงที่ 15"/>
    <x v="1"/>
    <x v="0"/>
    <n v="4122"/>
    <n v="102"/>
    <s v="โหล๊ะจังกระ - บ้านนา"/>
    <s v="036+163 - 033+163"/>
    <n v="3"/>
    <s v="R1"/>
    <s v="งานบำรุงปกติ"/>
    <x v="153"/>
    <n v="0"/>
    <n v="0"/>
    <n v="3422"/>
    <n v="2.41"/>
    <x v="65"/>
    <x v="41"/>
  </r>
  <r>
    <n v="176"/>
    <s v="สำนักทางหลวงที่ 15"/>
    <x v="1"/>
    <x v="0"/>
    <n v="4163"/>
    <n v="101"/>
    <s v="ควนดินสอ - เขาปู่"/>
    <s v="026+767 - 016+826"/>
    <n v="9.94"/>
    <s v="R1"/>
    <s v="งานบำรุงปกติ"/>
    <x v="154"/>
    <n v="0"/>
    <n v="0"/>
    <n v="724"/>
    <n v="2.46"/>
    <x v="56"/>
    <x v="41"/>
  </r>
  <r>
    <n v="177"/>
    <s v="สำนักทางหลวงที่ 15"/>
    <x v="1"/>
    <x v="0"/>
    <n v="4163"/>
    <n v="101"/>
    <s v="ควนดินสอ - เขาปู่"/>
    <s v="016+826 - 006+878"/>
    <n v="9.9499999999999993"/>
    <s v="R1"/>
    <s v="งานบำรุงปกติ"/>
    <x v="155"/>
    <n v="0"/>
    <n v="0"/>
    <n v="724"/>
    <n v="2.95"/>
    <x v="1"/>
    <x v="41"/>
  </r>
  <r>
    <n v="178"/>
    <s v="สำนักทางหลวงที่ 15"/>
    <x v="1"/>
    <x v="0"/>
    <n v="4163"/>
    <n v="101"/>
    <s v="ควนดินสอ - เขาปู่"/>
    <s v="006+878 - 000+914"/>
    <n v="5.96"/>
    <s v="R1"/>
    <s v="งานบำรุงปกติ"/>
    <x v="156"/>
    <n v="0"/>
    <n v="0"/>
    <n v="724"/>
    <n v="3.28"/>
    <x v="66"/>
    <x v="41"/>
  </r>
  <r>
    <n v="179"/>
    <s v="สำนักทางหลวงที่ 15"/>
    <x v="1"/>
    <x v="0"/>
    <n v="4163"/>
    <n v="102"/>
    <s v="เขาปู่ - ป่าพะยอม"/>
    <s v="026+767 - 036+664"/>
    <n v="9.9"/>
    <s v="L1"/>
    <s v="งานบำรุงปกติ"/>
    <x v="157"/>
    <n v="0"/>
    <n v="0"/>
    <n v="2195"/>
    <n v="3.89"/>
    <x v="67"/>
    <x v="41"/>
  </r>
  <r>
    <n v="180"/>
    <s v="สำนักทางหลวงที่ 15"/>
    <x v="1"/>
    <x v="0"/>
    <n v="4163"/>
    <n v="102"/>
    <s v="เขาปู่ - ป่าพะยอม"/>
    <s v="036+664 - 046+564"/>
    <n v="9.9"/>
    <s v="L1"/>
    <s v="งานบำรุงปกติ"/>
    <x v="158"/>
    <n v="0"/>
    <n v="0"/>
    <n v="2195"/>
    <n v="3.17"/>
    <x v="68"/>
    <x v="41"/>
  </r>
  <r>
    <n v="181"/>
    <s v="สำนักทางหลวงที่ 15"/>
    <x v="1"/>
    <x v="0"/>
    <n v="4163"/>
    <n v="102"/>
    <s v="เขาปู่ - ป่าพะยอม"/>
    <s v="046+564 - 051+520"/>
    <n v="4.96"/>
    <s v="L1"/>
    <s v="งานบำรุงปกติ"/>
    <x v="159"/>
    <n v="0"/>
    <n v="0"/>
    <n v="2195"/>
    <n v="2.5499999999999998"/>
    <x v="45"/>
    <x v="41"/>
  </r>
  <r>
    <n v="182"/>
    <s v="สำนักทางหลวงที่ 15"/>
    <x v="1"/>
    <x v="0"/>
    <n v="4164"/>
    <n v="100"/>
    <s v="สี่แยกโพธิ์ทอง - เขาปู่"/>
    <s v="000+000 - 009+035"/>
    <n v="9.0299999999999994"/>
    <s v="L1"/>
    <s v="งานบำรุงปกติ"/>
    <x v="160"/>
    <n v="0"/>
    <n v="0"/>
    <n v="2738"/>
    <n v="2.08"/>
    <x v="19"/>
    <x v="41"/>
  </r>
  <r>
    <n v="183"/>
    <s v="สำนักทางหลวงที่ 15"/>
    <x v="1"/>
    <x v="0"/>
    <n v="4164"/>
    <n v="100"/>
    <s v="สี่แยกโพธิ์ทอง - เขาปู่"/>
    <s v="010+039 - 017+064"/>
    <n v="7.02"/>
    <s v="L1"/>
    <s v="งานบำรุงปกติ"/>
    <x v="161"/>
    <n v="0"/>
    <n v="0"/>
    <n v="2738"/>
    <n v="2.76"/>
    <x v="69"/>
    <x v="41"/>
  </r>
  <r>
    <n v="184"/>
    <s v="สำนักทางหลวงที่ 15"/>
    <x v="1"/>
    <x v="0"/>
    <n v="4181"/>
    <n v="100"/>
    <s v="โคกทราย - ปากพะยูน"/>
    <s v="028+037 - 019+029"/>
    <n v="9.01"/>
    <s v="R1"/>
    <s v="งานบำรุงปกติ"/>
    <x v="162"/>
    <n v="0"/>
    <n v="0"/>
    <n v="1785"/>
    <n v="3.57"/>
    <x v="62"/>
    <x v="41"/>
  </r>
  <r>
    <n v="185"/>
    <s v="สำนักทางหลวงที่ 15"/>
    <x v="1"/>
    <x v="0"/>
    <n v="4181"/>
    <n v="100"/>
    <s v="โคกทราย - ปากพะยูน"/>
    <s v="019+029 - 010+016"/>
    <n v="9.01"/>
    <s v="R1"/>
    <s v="งานบำรุงปกติ"/>
    <x v="163"/>
    <n v="0"/>
    <n v="0"/>
    <n v="1785"/>
    <n v="3.12"/>
    <x v="70"/>
    <x v="41"/>
  </r>
  <r>
    <n v="186"/>
    <s v="สำนักทางหลวงที่ 15"/>
    <x v="1"/>
    <x v="0"/>
    <n v="4181"/>
    <n v="100"/>
    <s v="โคกทราย - ปากพะยูน"/>
    <s v="010+016 - 000+999"/>
    <n v="9.02"/>
    <s v="R1"/>
    <s v="งานบำรุงปกติ"/>
    <x v="164"/>
    <n v="0"/>
    <n v="0"/>
    <n v="1785"/>
    <n v="2.96"/>
    <x v="71"/>
    <x v="41"/>
  </r>
  <r>
    <n v="187"/>
    <s v="สำนักทางหลวงที่ 15"/>
    <x v="1"/>
    <x v="0"/>
    <n v="4187"/>
    <n v="101"/>
    <s v="สี่แยกโพธิ์ทอง - ควนขนุน"/>
    <s v="000+000 - 002+016"/>
    <n v="2.02"/>
    <s v="L1"/>
    <s v="งานบำรุงปกติ"/>
    <x v="165"/>
    <n v="0"/>
    <n v="0"/>
    <n v="5610"/>
    <n v="2.38"/>
    <x v="72"/>
    <x v="41"/>
  </r>
  <r>
    <n v="188"/>
    <s v="สำนักทางหลวงที่ 15"/>
    <x v="1"/>
    <x v="0"/>
    <n v="4187"/>
    <n v="101"/>
    <s v="สี่แยกโพธิ์ทอง - ควนขนุน"/>
    <s v="041+112 - 040+053"/>
    <n v="1.06"/>
    <s v="R2"/>
    <s v="งานบำรุงปกติ"/>
    <x v="166"/>
    <n v="0"/>
    <n v="0"/>
    <n v="5620"/>
    <n v="3.78"/>
    <x v="73"/>
    <x v="41"/>
  </r>
  <r>
    <n v="189"/>
    <s v="สำนักทางหลวงที่ 15"/>
    <x v="1"/>
    <x v="0"/>
    <n v="4187"/>
    <n v="102"/>
    <s v="ควนขนุน - ทะเลน้อย"/>
    <s v="002+770 - 011+831"/>
    <n v="9.06"/>
    <s v="L1"/>
    <s v="งานบำรุงปกติ"/>
    <x v="167"/>
    <n v="0"/>
    <n v="0"/>
    <n v="0"/>
    <n v="2.5499999999999998"/>
    <x v="45"/>
    <x v="41"/>
  </r>
  <r>
    <n v="190"/>
    <s v="สำนักทางหลวงที่ 15"/>
    <x v="1"/>
    <x v="0"/>
    <n v="4187"/>
    <n v="102"/>
    <s v="ควนขนุน - ทะเลน้อย"/>
    <s v="011+831 - 017+865"/>
    <n v="6.03"/>
    <s v="L1"/>
    <s v="งานบำรุงปกติ"/>
    <x v="168"/>
    <n v="0"/>
    <n v="0"/>
    <n v="0"/>
    <n v="2.27"/>
    <x v="74"/>
    <x v="41"/>
  </r>
  <r>
    <n v="191"/>
    <s v="สำนักทางหลวงที่ 15"/>
    <x v="1"/>
    <x v="0"/>
    <n v="4237"/>
    <n v="100"/>
    <s v="แม่ขรี - ตะโหมด"/>
    <s v="008+730 - 000+701"/>
    <n v="8.0299999999999994"/>
    <s v="R1"/>
    <s v="งานบำรุงปกติ"/>
    <x v="169"/>
    <n v="0"/>
    <n v="0"/>
    <n v="3363"/>
    <n v="2.98"/>
    <x v="75"/>
    <x v="41"/>
  </r>
  <r>
    <n v="192"/>
    <s v="สำนักทางหลวงที่ 15"/>
    <x v="1"/>
    <x v="0"/>
    <n v="4270"/>
    <n v="200"/>
    <s v="ทุ่งชุมพล - ลานข่อย"/>
    <s v="036+935 - 040+981"/>
    <n v="4.05"/>
    <s v="L1"/>
    <s v="งานบำรุงปกติ"/>
    <x v="170"/>
    <n v="0"/>
    <n v="0"/>
    <n v="3560"/>
    <n v="3.3"/>
    <x v="76"/>
    <x v="41"/>
  </r>
  <r>
    <n v="193"/>
    <s v="สำนักทางหลวงที่ 15"/>
    <x v="1"/>
    <x v="0"/>
    <n v="4270"/>
    <n v="200"/>
    <s v="ทุ่งชุมพล - ลานข่อย"/>
    <s v="041+915 - 043+989"/>
    <n v="2.0699999999999998"/>
    <s v="L1"/>
    <s v="งานบำรุงปกติ"/>
    <x v="171"/>
    <n v="0"/>
    <n v="0"/>
    <n v="3560"/>
    <n v="3.5"/>
    <x v="77"/>
    <x v="41"/>
  </r>
  <r>
    <n v="194"/>
    <s v="สำนักทางหลวงที่ 15"/>
    <x v="1"/>
    <x v="0"/>
    <n v="4285"/>
    <n v="100"/>
    <s v="ท่ามิหรำ - โคกกอก"/>
    <s v="000+000 - 001+014"/>
    <n v="1.01"/>
    <s v="L1"/>
    <s v="งานบำรุงปกติ"/>
    <x v="172"/>
    <n v="0"/>
    <n v="0"/>
    <n v="0"/>
    <n v="2.63"/>
    <x v="78"/>
    <x v="41"/>
  </r>
  <r>
    <n v="195"/>
    <s v="สำนักทางหลวงที่ 15"/>
    <x v="1"/>
    <x v="0"/>
    <n v="4285"/>
    <n v="100"/>
    <s v="ท่ามิหรำ - โคกกอก"/>
    <s v="002+027 - 003+041"/>
    <n v="1.01"/>
    <s v="L1"/>
    <s v="งานบำรุงปกติ"/>
    <x v="173"/>
    <n v="0"/>
    <n v="0"/>
    <n v="0"/>
    <n v="3.4"/>
    <x v="54"/>
    <x v="41"/>
  </r>
  <r>
    <n v="196"/>
    <s v="สำนักทางหลวงที่ 15"/>
    <x v="1"/>
    <x v="0"/>
    <n v="4285"/>
    <n v="100"/>
    <s v="ท่ามิหรำ - โคกกอก"/>
    <s v="000+000 - 001+407"/>
    <n v="1.41"/>
    <s v="L2"/>
    <s v="OL10"/>
    <x v="174"/>
    <n v="6152107.2599999998"/>
    <n v="79.668000000000006"/>
    <n v="33597"/>
    <n v="3.82"/>
    <x v="0"/>
    <x v="128"/>
  </r>
  <r>
    <n v="197"/>
    <s v="สำนักทางหลวงที่ 15"/>
    <x v="1"/>
    <x v="0"/>
    <n v="4285"/>
    <n v="100"/>
    <s v="ท่ามิหรำ - โคกกอก"/>
    <s v="003+188 - 000+357"/>
    <n v="2.83"/>
    <s v="R2"/>
    <s v="OL10"/>
    <x v="175"/>
    <n v="9846671.1500000004"/>
    <n v="81.117999999999995"/>
    <n v="33586"/>
    <n v="3.2"/>
    <x v="0"/>
    <x v="129"/>
  </r>
  <r>
    <n v="198"/>
    <s v="สำนักทางหลวงที่ 15"/>
    <x v="1"/>
    <x v="0"/>
    <n v="4340"/>
    <n v="100"/>
    <s v="ไสยวน - ควนขนุน"/>
    <s v="000+000 - 005+041"/>
    <n v="5.04"/>
    <s v="L1"/>
    <s v="งานบำรุงปกติ"/>
    <x v="176"/>
    <n v="0"/>
    <n v="0"/>
    <n v="4222"/>
    <n v="2.69"/>
    <x v="21"/>
    <x v="41"/>
  </r>
  <r>
    <n v="199"/>
    <s v="สำนักทางหลวงที่ 15"/>
    <x v="2"/>
    <x v="0"/>
    <n v="404"/>
    <n v="200"/>
    <s v="บ้านนา - หยงสตาร์"/>
    <s v="030+000 - 039+982"/>
    <n v="9.98"/>
    <s v="L1"/>
    <s v="OL05"/>
    <x v="177"/>
    <n v="24705450.57"/>
    <n v="62.966000000000001"/>
    <n v="35199"/>
    <n v="2.4300000000000002"/>
    <x v="0"/>
    <x v="130"/>
  </r>
  <r>
    <n v="200"/>
    <s v="สำนักทางหลวงที่ 15"/>
    <x v="2"/>
    <x v="0"/>
    <n v="404"/>
    <n v="200"/>
    <s v="บ้านนา - หยงสตาร์"/>
    <s v="039+982 - 048+968"/>
    <n v="8.91"/>
    <s v="L1"/>
    <s v="OL05"/>
    <x v="178"/>
    <n v="22059619.210000001"/>
    <n v="91.828000000000003"/>
    <n v="35199"/>
    <n v="3.06"/>
    <x v="15"/>
    <x v="131"/>
  </r>
  <r>
    <n v="201"/>
    <s v="สำนักทางหลวงที่ 15"/>
    <x v="2"/>
    <x v="0"/>
    <n v="404"/>
    <n v="200"/>
    <s v="บ้านนา - หยงสตาร์"/>
    <s v="049+640 - 039+633"/>
    <n v="9.93"/>
    <s v="R1"/>
    <s v="OL05"/>
    <x v="179"/>
    <n v="24586716.129999999"/>
    <n v="90.593000000000004"/>
    <n v="35199"/>
    <n v="3.03"/>
    <x v="3"/>
    <x v="132"/>
  </r>
  <r>
    <n v="202"/>
    <s v="สำนักทางหลวงที่ 15"/>
    <x v="2"/>
    <x v="0"/>
    <n v="404"/>
    <n v="200"/>
    <s v="บ้านนา - หยงสตาร์"/>
    <s v="039+633 - 030+627"/>
    <n v="9.01"/>
    <s v="R1"/>
    <s v="OL05"/>
    <x v="180"/>
    <n v="22289850.690000001"/>
    <n v="62.994999999999997"/>
    <n v="35199"/>
    <n v="2.4300000000000002"/>
    <x v="0"/>
    <x v="133"/>
  </r>
  <r>
    <n v="203"/>
    <s v="สำนักทางหลวงที่ 15"/>
    <x v="2"/>
    <x v="0"/>
    <n v="4051"/>
    <n v="100"/>
    <s v="สตูล - เจ๊ะบิลัง"/>
    <s v="000+596 - 010+575"/>
    <n v="9.93"/>
    <s v="L1"/>
    <s v="งานบำรุงปกติ"/>
    <x v="181"/>
    <n v="0"/>
    <n v="0"/>
    <n v="4153"/>
    <n v="2.65"/>
    <x v="79"/>
    <x v="41"/>
  </r>
  <r>
    <n v="204"/>
    <s v="สำนักทางหลวงที่ 15"/>
    <x v="2"/>
    <x v="0"/>
    <n v="4051"/>
    <n v="100"/>
    <s v="สตูล - เจ๊ะบิลัง"/>
    <s v="010+575 - 011+482"/>
    <n v="0.91"/>
    <s v="L1"/>
    <s v="งานบำรุงปกติ"/>
    <x v="182"/>
    <n v="0"/>
    <n v="0"/>
    <n v="4164"/>
    <n v="1.94"/>
    <x v="80"/>
    <x v="41"/>
  </r>
  <r>
    <n v="205"/>
    <s v="สำนักทางหลวงที่ 15"/>
    <x v="2"/>
    <x v="0"/>
    <n v="4052"/>
    <n v="100"/>
    <s v="เขาขาว - ท่าเรือปากบารา"/>
    <s v="000+000 - 000+300"/>
    <n v="0.3"/>
    <s v="L1"/>
    <s v="OL05"/>
    <x v="183"/>
    <n v="810000.03"/>
    <n v="19.841000000000001"/>
    <n v="12100"/>
    <n v="3.32"/>
    <x v="7"/>
    <x v="134"/>
  </r>
  <r>
    <n v="206"/>
    <s v="สำนักทางหลวงที่ 15"/>
    <x v="2"/>
    <x v="0"/>
    <n v="4052"/>
    <n v="100"/>
    <s v="เขาขาว - ท่าเรือปากบารา"/>
    <s v="002+651 - 004+659"/>
    <n v="1.97"/>
    <s v="L1"/>
    <s v="OL05"/>
    <x v="184"/>
    <n v="4454084.4400000004"/>
    <n v="35.695"/>
    <n v="12090"/>
    <n v="3.57"/>
    <x v="6"/>
    <x v="135"/>
  </r>
  <r>
    <n v="207"/>
    <s v="สำนักทางหลวงที่ 15"/>
    <x v="2"/>
    <x v="0"/>
    <n v="4052"/>
    <n v="100"/>
    <s v="เขาขาว - ท่าเรือปากบารา"/>
    <s v="005+663 - 011+688"/>
    <n v="6.02"/>
    <s v="L1"/>
    <s v="งานบำรุงปกติ"/>
    <x v="185"/>
    <n v="0"/>
    <n v="0"/>
    <n v="12090"/>
    <n v="2.68"/>
    <x v="81"/>
    <x v="41"/>
  </r>
  <r>
    <n v="208"/>
    <s v="สำนักทางหลวงที่ 15"/>
    <x v="2"/>
    <x v="0"/>
    <n v="4053"/>
    <n v="100"/>
    <s v="ควนเนียง - ปากบาง"/>
    <s v="002+316 - 005+789"/>
    <n v="3.47"/>
    <s v="L1"/>
    <s v="งานบำรุงปกติ"/>
    <x v="186"/>
    <n v="0"/>
    <n v="0"/>
    <n v="2008"/>
    <n v="3.54"/>
    <x v="82"/>
    <x v="41"/>
  </r>
  <r>
    <n v="209"/>
    <s v="สำนักทางหลวงที่ 15"/>
    <x v="2"/>
    <x v="0"/>
    <n v="406"/>
    <n v="101"/>
    <s v="ปากจ่า - ค่ายรวมมิตร"/>
    <s v="000+001 - 003+954"/>
    <n v="3.95"/>
    <s v="L2"/>
    <s v="OL05"/>
    <x v="187"/>
    <n v="8004825.1399999997"/>
    <n v="53.110999999999997"/>
    <n v="18399"/>
    <n v="2.62"/>
    <x v="0"/>
    <x v="136"/>
  </r>
  <r>
    <n v="210"/>
    <s v="สำนักทางหลวงที่ 15"/>
    <x v="2"/>
    <x v="0"/>
    <n v="406"/>
    <n v="101"/>
    <s v="ปากจ่า - ค่ายรวมมิตร"/>
    <s v="001+003 - 007+022"/>
    <n v="6.02"/>
    <s v="L2"/>
    <s v="OL05"/>
    <x v="188"/>
    <n v="12188474.869999999"/>
    <n v="60.707999999999998"/>
    <n v="18389"/>
    <n v="2.84"/>
    <x v="0"/>
    <x v="137"/>
  </r>
  <r>
    <n v="211"/>
    <s v="สำนักทางหลวงที่ 15"/>
    <x v="2"/>
    <x v="0"/>
    <n v="406"/>
    <n v="101"/>
    <s v="ปากจ่า - ค่ายรวมมิตร"/>
    <s v="007+495 - 007+887"/>
    <n v="0.39"/>
    <s v="L2"/>
    <s v="OL05"/>
    <x v="189"/>
    <n v="793799.98"/>
    <n v="94.793999999999997"/>
    <n v="18399"/>
    <n v="4.58"/>
    <x v="9"/>
    <x v="138"/>
  </r>
  <r>
    <n v="212"/>
    <s v="สำนักทางหลวงที่ 15"/>
    <x v="2"/>
    <x v="0"/>
    <n v="406"/>
    <n v="101"/>
    <s v="ปากจ่า - ค่ายรวมมิตร"/>
    <s v="007+495 - 008+512"/>
    <n v="1.02"/>
    <s v="L2"/>
    <s v="OL05"/>
    <x v="190"/>
    <n v="2059424.92"/>
    <n v="52.183"/>
    <n v="18399"/>
    <n v="2.6"/>
    <x v="0"/>
    <x v="139"/>
  </r>
  <r>
    <n v="213"/>
    <s v="สำนักทางหลวงที่ 15"/>
    <x v="2"/>
    <x v="0"/>
    <n v="406"/>
    <n v="101"/>
    <s v="ปากจ่า - ค่ายรวมมิตร"/>
    <s v="007+887 - 008+672"/>
    <n v="0.78"/>
    <s v="L2"/>
    <s v="OL05"/>
    <x v="191"/>
    <n v="1589624.99"/>
    <n v="48.66"/>
    <n v="18383"/>
    <n v="2.5"/>
    <x v="0"/>
    <x v="140"/>
  </r>
  <r>
    <n v="214"/>
    <s v="สำนักทางหลวงที่ 15"/>
    <x v="2"/>
    <x v="0"/>
    <n v="406"/>
    <n v="101"/>
    <s v="ปากจ่า - ค่ายรวมมิตร"/>
    <s v="008+512 - 009+531"/>
    <n v="1.02"/>
    <s v="L2"/>
    <s v="OL05"/>
    <x v="192"/>
    <n v="2063475.11"/>
    <n v="70.372"/>
    <n v="18399"/>
    <n v="3.2"/>
    <x v="2"/>
    <x v="141"/>
  </r>
  <r>
    <n v="215"/>
    <s v="สำนักทางหลวงที่ 15"/>
    <x v="2"/>
    <x v="0"/>
    <n v="406"/>
    <n v="101"/>
    <s v="ปากจ่า - ค่ายรวมมิตร"/>
    <s v="008+672 - 010+241"/>
    <n v="1.57"/>
    <s v="L2"/>
    <s v="OL05"/>
    <x v="193"/>
    <n v="3177224.95"/>
    <n v="56.05"/>
    <n v="18380"/>
    <n v="2.71"/>
    <x v="0"/>
    <x v="142"/>
  </r>
  <r>
    <n v="216"/>
    <s v="สำนักทางหลวงที่ 15"/>
    <x v="2"/>
    <x v="0"/>
    <n v="406"/>
    <n v="101"/>
    <s v="ปากจ่า - ค่ายรวมมิตร"/>
    <s v="021+195 - 027+254"/>
    <n v="6.06"/>
    <s v="L2"/>
    <s v="OL05"/>
    <x v="194"/>
    <n v="18522021.739999998"/>
    <n v="40.503999999999998"/>
    <n v="18389"/>
    <n v="2.84"/>
    <x v="0"/>
    <x v="143"/>
  </r>
  <r>
    <n v="217"/>
    <s v="สำนักทางหลวงที่ 15"/>
    <x v="2"/>
    <x v="0"/>
    <n v="406"/>
    <n v="101"/>
    <s v="ปากจ่า - ค่ายรวมมิตร"/>
    <s v="029+226 - 031+239"/>
    <n v="2.0099999999999998"/>
    <s v="L2"/>
    <s v="OL05"/>
    <x v="195"/>
    <n v="6295657.3600000003"/>
    <n v="29.945"/>
    <n v="18389"/>
    <n v="2.48"/>
    <x v="0"/>
    <x v="144"/>
  </r>
  <r>
    <n v="218"/>
    <s v="สำนักทางหลวงที่ 15"/>
    <x v="2"/>
    <x v="0"/>
    <n v="406"/>
    <n v="101"/>
    <s v="ปากจ่า - ค่ายรวมมิตร"/>
    <s v="031+295 - 038+325"/>
    <n v="7.03"/>
    <s v="L2"/>
    <s v="OL05"/>
    <x v="196"/>
    <n v="19410209.170000002"/>
    <n v="26.478999999999999"/>
    <n v="18389"/>
    <n v="2.2999999999999998"/>
    <x v="0"/>
    <x v="145"/>
  </r>
  <r>
    <n v="219"/>
    <s v="สำนักทางหลวงที่ 15"/>
    <x v="2"/>
    <x v="0"/>
    <n v="406"/>
    <n v="101"/>
    <s v="ปากจ่า - ค่ายรวมมิตร"/>
    <s v="039+329 - 048+365"/>
    <n v="9.0399999999999991"/>
    <s v="L2"/>
    <s v="OL05"/>
    <x v="197"/>
    <n v="24397198.75"/>
    <n v="39.445"/>
    <n v="18389"/>
    <n v="2.88"/>
    <x v="0"/>
    <x v="146"/>
  </r>
  <r>
    <n v="220"/>
    <s v="สำนักทางหลวงที่ 15"/>
    <x v="2"/>
    <x v="0"/>
    <n v="406"/>
    <n v="101"/>
    <s v="ปากจ่า - ค่ายรวมมิตร"/>
    <s v="048+365 - 054+388"/>
    <n v="6.02"/>
    <s v="L2"/>
    <s v="OL05"/>
    <x v="198"/>
    <n v="16262099.359999999"/>
    <n v="41.374000000000002"/>
    <n v="18389"/>
    <n v="2.99"/>
    <x v="3"/>
    <x v="147"/>
  </r>
  <r>
    <n v="221"/>
    <s v="สำนักทางหลวงที่ 15"/>
    <x v="2"/>
    <x v="0"/>
    <n v="406"/>
    <n v="101"/>
    <s v="ปากจ่า - ค่ายรวมมิตร"/>
    <s v="021+195 - 020+190"/>
    <n v="1"/>
    <s v="R1"/>
    <s v="OL05"/>
    <x v="2"/>
    <n v="2713499.99"/>
    <n v="42.395000000000003"/>
    <n v="18399"/>
    <n v="3.05"/>
    <x v="15"/>
    <x v="148"/>
  </r>
  <r>
    <n v="222"/>
    <s v="สำนักทางหลวงที่ 15"/>
    <x v="2"/>
    <x v="0"/>
    <n v="406"/>
    <n v="101"/>
    <s v="ปากจ่า - ค่ายรวมมิตร"/>
    <s v="053+776 - 043+781"/>
    <n v="10"/>
    <s v="R2"/>
    <s v="OL05"/>
    <x v="199"/>
    <n v="26986500.170000002"/>
    <n v="26.131"/>
    <n v="18389"/>
    <n v="2.31"/>
    <x v="0"/>
    <x v="149"/>
  </r>
  <r>
    <n v="223"/>
    <s v="สำนักทางหลวงที่ 15"/>
    <x v="2"/>
    <x v="0"/>
    <n v="406"/>
    <n v="101"/>
    <s v="ปากจ่า - ค่ายรวมมิตร"/>
    <s v="043+781 - 033+784"/>
    <n v="10"/>
    <s v="R2"/>
    <s v="OL05"/>
    <x v="200"/>
    <n v="26991900.100000001"/>
    <n v="26.131"/>
    <n v="18389"/>
    <n v="2.31"/>
    <x v="0"/>
    <x v="150"/>
  </r>
  <r>
    <n v="224"/>
    <s v="สำนักทางหลวงที่ 15"/>
    <x v="2"/>
    <x v="0"/>
    <n v="406"/>
    <n v="101"/>
    <s v="ปากจ่า - ค่ายรวมมิตร"/>
    <s v="033+784 - 031+784"/>
    <n v="2"/>
    <s v="R2"/>
    <s v="OL05"/>
    <x v="201"/>
    <n v="5400000"/>
    <n v="26.149000000000001"/>
    <n v="18399"/>
    <n v="2.31"/>
    <x v="0"/>
    <x v="151"/>
  </r>
  <r>
    <n v="225"/>
    <s v="สำนักทางหลวงที่ 15"/>
    <x v="2"/>
    <x v="0"/>
    <n v="406"/>
    <n v="101"/>
    <s v="ปากจ่า - ค่ายรวมมิตร"/>
    <s v="031+295 - 029+240"/>
    <n v="2.0499999999999998"/>
    <s v="R2"/>
    <s v="OL05"/>
    <x v="202"/>
    <n v="6427012.1600000001"/>
    <n v="25.911000000000001"/>
    <n v="18389"/>
    <n v="2.31"/>
    <x v="0"/>
    <x v="152"/>
  </r>
  <r>
    <n v="226"/>
    <s v="สำนักทางหลวงที่ 15"/>
    <x v="2"/>
    <x v="0"/>
    <n v="406"/>
    <n v="101"/>
    <s v="ปากจ่า - ค่ายรวมมิตร"/>
    <s v="028+220 - 022+213"/>
    <n v="6.01"/>
    <s v="R2"/>
    <s v="OL05"/>
    <x v="203"/>
    <n v="18786892.629999999"/>
    <n v="25.911000000000001"/>
    <n v="18389"/>
    <n v="2.31"/>
    <x v="0"/>
    <x v="153"/>
  </r>
  <r>
    <n v="227"/>
    <s v="สำนักทางหลวงที่ 15"/>
    <x v="2"/>
    <x v="0"/>
    <n v="406"/>
    <n v="101"/>
    <s v="ปากจ่า - ค่ายรวมมิตร"/>
    <s v="022+195 - 021+195"/>
    <n v="1"/>
    <s v="R2"/>
    <s v="OL05"/>
    <x v="204"/>
    <n v="3100994.99"/>
    <n v="35.768000000000001"/>
    <n v="18379"/>
    <n v="2.71"/>
    <x v="0"/>
    <x v="154"/>
  </r>
  <r>
    <n v="228"/>
    <s v="สำนักทางหลวงที่ 15"/>
    <x v="2"/>
    <x v="0"/>
    <n v="406"/>
    <n v="102"/>
    <s v="ค่ายรวมมิตร - ย่านซื่อ"/>
    <s v="055+778 - 058+785"/>
    <n v="3.01"/>
    <s v="L2"/>
    <s v="งานบำรุงปกติ"/>
    <x v="205"/>
    <n v="0"/>
    <n v="0"/>
    <n v="0"/>
    <n v="2.68"/>
    <x v="81"/>
    <x v="41"/>
  </r>
  <r>
    <n v="229"/>
    <s v="สำนักทางหลวงที่ 15"/>
    <x v="2"/>
    <x v="0"/>
    <n v="406"/>
    <n v="102"/>
    <s v="ค่ายรวมมิตร - ย่านซื่อ"/>
    <s v="059+788 - 068+811"/>
    <n v="9.02"/>
    <s v="L2"/>
    <s v="งานบำรุงปกติ"/>
    <x v="206"/>
    <n v="0"/>
    <n v="0"/>
    <n v="0"/>
    <n v="2.63"/>
    <x v="78"/>
    <x v="41"/>
  </r>
  <r>
    <n v="230"/>
    <s v="สำนักทางหลวงที่ 15"/>
    <x v="2"/>
    <x v="0"/>
    <n v="406"/>
    <n v="102"/>
    <s v="ค่ายรวมมิตร - ย่านซื่อ"/>
    <s v="068+811 - 074+827"/>
    <n v="6.02"/>
    <s v="L2"/>
    <s v="งานบำรุงปกติ"/>
    <x v="207"/>
    <n v="0"/>
    <n v="0"/>
    <n v="0"/>
    <n v="3"/>
    <x v="83"/>
    <x v="41"/>
  </r>
  <r>
    <n v="231"/>
    <s v="สำนักทางหลวงที่ 15"/>
    <x v="2"/>
    <x v="0"/>
    <n v="406"/>
    <n v="102"/>
    <s v="ค่ายรวมมิตร - ย่านซื่อ"/>
    <s v="074+726 - 064+733"/>
    <n v="9.99"/>
    <s v="R2"/>
    <s v="งานบำรุงปกติ"/>
    <x v="208"/>
    <n v="0"/>
    <n v="0"/>
    <n v="0"/>
    <n v="2.27"/>
    <x v="74"/>
    <x v="41"/>
  </r>
  <r>
    <n v="232"/>
    <s v="สำนักทางหลวงที่ 15"/>
    <x v="2"/>
    <x v="0"/>
    <n v="406"/>
    <n v="102"/>
    <s v="ค่ายรวมมิตร - ย่านซื่อ"/>
    <s v="064+733 - 055+740"/>
    <n v="8.99"/>
    <s v="R2"/>
    <s v="งานบำรุงปกติ"/>
    <x v="209"/>
    <n v="0"/>
    <n v="0"/>
    <n v="0"/>
    <n v="2.65"/>
    <x v="79"/>
    <x v="41"/>
  </r>
  <r>
    <n v="233"/>
    <s v="สำนักทางหลวงที่ 15"/>
    <x v="2"/>
    <x v="0"/>
    <n v="406"/>
    <n v="103"/>
    <s v="ย่านซื่อ - ตำมะลัง"/>
    <s v="093+989 - 099+066"/>
    <n v="5.08"/>
    <s v="L1"/>
    <s v="OL05"/>
    <x v="210"/>
    <n v="11880450.060000001"/>
    <n v="76.483999999999995"/>
    <n v="31223"/>
    <n v="3.05"/>
    <x v="15"/>
    <x v="155"/>
  </r>
  <r>
    <n v="234"/>
    <s v="สำนักทางหลวงที่ 15"/>
    <x v="2"/>
    <x v="0"/>
    <n v="406"/>
    <n v="103"/>
    <s v="ย่านซื่อ - ตำมะลัง"/>
    <s v="076+717 - 077+709"/>
    <n v="0.99"/>
    <s v="L2"/>
    <s v="OL05"/>
    <x v="211"/>
    <n v="2678399.96"/>
    <n v="42.996000000000002"/>
    <n v="31234"/>
    <n v="2.42"/>
    <x v="0"/>
    <x v="156"/>
  </r>
  <r>
    <n v="235"/>
    <s v="สำนักทางหลวงที่ 15"/>
    <x v="2"/>
    <x v="0"/>
    <n v="406"/>
    <n v="103"/>
    <s v="ย่านซื่อ - ตำมะลัง"/>
    <s v="078+700 - 081+676"/>
    <n v="2.98"/>
    <s v="L2"/>
    <s v="OL05"/>
    <x v="212"/>
    <n v="6695999.8899999997"/>
    <n v="63.718000000000004"/>
    <n v="31223"/>
    <n v="2.64"/>
    <x v="0"/>
    <x v="157"/>
  </r>
  <r>
    <n v="236"/>
    <s v="สำนักทางหลวงที่ 15"/>
    <x v="2"/>
    <x v="0"/>
    <n v="406"/>
    <n v="103"/>
    <s v="ย่านซื่อ - ตำมะลัง"/>
    <s v="082+668 - 086+635"/>
    <n v="3.97"/>
    <s v="L2"/>
    <s v="OL05"/>
    <x v="213"/>
    <n v="9818099.8699999992"/>
    <n v="56.508000000000003"/>
    <n v="31223"/>
    <n v="2.6"/>
    <x v="0"/>
    <x v="158"/>
  </r>
  <r>
    <n v="237"/>
    <s v="สำนักทางหลวงที่ 15"/>
    <x v="2"/>
    <x v="0"/>
    <n v="406"/>
    <n v="103"/>
    <s v="ย่านซื่อ - ตำมะลัง"/>
    <s v="087+627 - 088+619"/>
    <n v="0.99"/>
    <s v="L2"/>
    <s v="OL05"/>
    <x v="214"/>
    <n v="2231999.96"/>
    <n v="83.283000000000001"/>
    <n v="31234"/>
    <n v="3.18"/>
    <x v="2"/>
    <x v="159"/>
  </r>
  <r>
    <n v="238"/>
    <s v="สำนักทางหลวงที่ 15"/>
    <x v="2"/>
    <x v="0"/>
    <n v="406"/>
    <n v="103"/>
    <s v="ย่านซื่อ - ตำมะลัง"/>
    <s v="089+115 - 079+181"/>
    <n v="9.93"/>
    <s v="R1"/>
    <s v="OL05"/>
    <x v="215"/>
    <n v="22351499.77"/>
    <n v="58.344999999999999"/>
    <n v="31223"/>
    <n v="2.52"/>
    <x v="0"/>
    <x v="160"/>
  </r>
  <r>
    <n v="239"/>
    <s v="สำนักทางหลวงที่ 15"/>
    <x v="2"/>
    <x v="0"/>
    <n v="406"/>
    <n v="103"/>
    <s v="ย่านซื่อ - ตำมะลัง"/>
    <s v="079+181 - 076+201"/>
    <n v="2.98"/>
    <s v="R1"/>
    <s v="OL05"/>
    <x v="216"/>
    <n v="6704999.9100000001"/>
    <n v="63.856000000000002"/>
    <n v="31223"/>
    <n v="2.64"/>
    <x v="0"/>
    <x v="161"/>
  </r>
  <r>
    <n v="240"/>
    <s v="สำนักทางหลวงที่ 15"/>
    <x v="2"/>
    <x v="0"/>
    <n v="406"/>
    <n v="103"/>
    <s v="ย่านซื่อ - ตำมะลัง"/>
    <s v="099+890 - 093+822"/>
    <n v="6.07"/>
    <s v="R2"/>
    <s v="OL05"/>
    <x v="217"/>
    <n v="13653000.18"/>
    <n v="78.034999999999997"/>
    <n v="31223"/>
    <n v="3.01"/>
    <x v="3"/>
    <x v="162"/>
  </r>
  <r>
    <n v="241"/>
    <s v="สำนักทางหลวงที่ 15"/>
    <x v="2"/>
    <x v="0"/>
    <n v="4111"/>
    <n v="100"/>
    <s v="ทางเข้าท่าเรือเกาะนก"/>
    <s v="000+000 - 000+075"/>
    <n v="0.08"/>
    <s v="L1"/>
    <s v="งานบำรุงปกติ"/>
    <x v="218"/>
    <n v="0"/>
    <n v="0"/>
    <n v="0"/>
    <n v="5.5"/>
    <x v="84"/>
    <x v="41"/>
  </r>
  <r>
    <n v="242"/>
    <s v="สำนักทางหลวงที่ 15"/>
    <x v="2"/>
    <x v="0"/>
    <n v="4125"/>
    <n v="100"/>
    <s v="ท่าพญา - ทุ่งยาว"/>
    <s v="026+933 - 017+921"/>
    <n v="9.01"/>
    <s v="R1"/>
    <s v="OL05"/>
    <x v="219"/>
    <n v="20953125.460000001"/>
    <n v="26.187000000000001"/>
    <n v="9616"/>
    <n v="3.06"/>
    <x v="15"/>
    <x v="163"/>
  </r>
  <r>
    <n v="243"/>
    <s v="สำนักทางหลวงที่ 15"/>
    <x v="2"/>
    <x v="0"/>
    <n v="4125"/>
    <n v="100"/>
    <s v="ท่าพญา - ทุ่งยาว"/>
    <s v="017+921 - 008+906"/>
    <n v="9.02"/>
    <s v="R1"/>
    <s v="งานบำรุงปกติ"/>
    <x v="220"/>
    <n v="0"/>
    <n v="0"/>
    <n v="9616"/>
    <n v="2.5099999999999998"/>
    <x v="85"/>
    <x v="41"/>
  </r>
  <r>
    <n v="244"/>
    <s v="สำนักทางหลวงที่ 15"/>
    <x v="2"/>
    <x v="0"/>
    <n v="4125"/>
    <n v="100"/>
    <s v="ท่าพญา - ทุ่งยาว"/>
    <s v="008+906 - 000+887"/>
    <n v="8.02"/>
    <s v="R1"/>
    <s v="OL05"/>
    <x v="221"/>
    <n v="18042750.120000001"/>
    <n v="20.757000000000001"/>
    <n v="9616"/>
    <n v="2.5"/>
    <x v="0"/>
    <x v="164"/>
  </r>
  <r>
    <n v="245"/>
    <s v="สำนักทางหลวงที่ 15"/>
    <x v="2"/>
    <x v="0"/>
    <n v="4137"/>
    <n v="100"/>
    <s v="ทุ่งตำเสา - สวนเทศ"/>
    <s v="001+007 - 010+066"/>
    <n v="9.06"/>
    <s v="L1"/>
    <s v="งานบำรุงปกติ"/>
    <x v="222"/>
    <n v="0"/>
    <n v="0"/>
    <n v="5523"/>
    <n v="3.22"/>
    <x v="86"/>
    <x v="41"/>
  </r>
  <r>
    <n v="246"/>
    <s v="สำนักทางหลวงที่ 15"/>
    <x v="2"/>
    <x v="0"/>
    <n v="4137"/>
    <n v="100"/>
    <s v="ทุ่งตำเสา - สวนเทศ"/>
    <s v="010+066 - 018+120"/>
    <n v="8.0500000000000007"/>
    <s v="L1"/>
    <s v="งานบำรุงปกติ"/>
    <x v="223"/>
    <n v="0"/>
    <n v="0"/>
    <n v="5523"/>
    <n v="2.92"/>
    <x v="87"/>
    <x v="41"/>
  </r>
  <r>
    <n v="247"/>
    <s v="สำนักทางหลวงที่ 15"/>
    <x v="2"/>
    <x v="0"/>
    <n v="4137"/>
    <n v="100"/>
    <s v="ทุ่งตำเสา - สวนเทศ"/>
    <s v="020+500 - 022+464"/>
    <n v="1.96"/>
    <s v="L1"/>
    <s v="งานบำรุงปกติ"/>
    <x v="224"/>
    <n v="0"/>
    <n v="0"/>
    <n v="5523"/>
    <n v="1.98"/>
    <x v="88"/>
    <x v="41"/>
  </r>
  <r>
    <n v="248"/>
    <s v="สำนักทางหลวงที่ 15"/>
    <x v="2"/>
    <x v="0"/>
    <n v="4137"/>
    <n v="100"/>
    <s v="ทุ่งตำเสา - สวนเทศ"/>
    <s v="023+428 - 021+677"/>
    <n v="1.75"/>
    <s v="R1"/>
    <s v="งานบำรุงปกติ"/>
    <x v="225"/>
    <n v="0"/>
    <n v="0"/>
    <n v="5306"/>
    <n v="2.15"/>
    <x v="89"/>
    <x v="41"/>
  </r>
  <r>
    <n v="249"/>
    <s v="สำนักทางหลวงที่ 15"/>
    <x v="2"/>
    <x v="0"/>
    <n v="4137"/>
    <n v="100"/>
    <s v="ทุ่งตำเสา - สวนเทศ"/>
    <s v="021+296 - 020+422"/>
    <n v="0.87"/>
    <s v="R1"/>
    <s v="งานบำรุงปกติ"/>
    <x v="226"/>
    <n v="0"/>
    <n v="0"/>
    <n v="5317"/>
    <n v="2.71"/>
    <x v="35"/>
    <x v="41"/>
  </r>
  <r>
    <n v="250"/>
    <s v="สำนักทางหลวงที่ 15"/>
    <x v="2"/>
    <x v="0"/>
    <n v="4137"/>
    <n v="100"/>
    <s v="ทุ่งตำเสา - สวนเทศ"/>
    <s v="020+101 - 017+489"/>
    <n v="2.61"/>
    <s v="R1"/>
    <s v="งานบำรุงปกติ"/>
    <x v="227"/>
    <n v="0"/>
    <n v="0"/>
    <n v="5306"/>
    <n v="2.0299999999999998"/>
    <x v="2"/>
    <x v="41"/>
  </r>
  <r>
    <n v="251"/>
    <s v="สำนักทางหลวงที่ 15"/>
    <x v="2"/>
    <x v="0"/>
    <n v="4137"/>
    <n v="100"/>
    <s v="ทุ่งตำเสา - สวนเทศ"/>
    <s v="017+220 - 015+473"/>
    <n v="1.75"/>
    <s v="R1"/>
    <s v="งานบำรุงปกติ"/>
    <x v="228"/>
    <n v="0"/>
    <n v="0"/>
    <n v="5306"/>
    <n v="2.23"/>
    <x v="16"/>
    <x v="41"/>
  </r>
  <r>
    <n v="252"/>
    <s v="สำนักทางหลวงที่ 15"/>
    <x v="2"/>
    <x v="0"/>
    <n v="4137"/>
    <n v="100"/>
    <s v="ทุ่งตำเสา - สวนเทศ"/>
    <s v="015+275 - 014+315"/>
    <n v="0.96"/>
    <s v="R1"/>
    <s v="งานบำรุงปกติ"/>
    <x v="22"/>
    <n v="0"/>
    <n v="0"/>
    <n v="5298"/>
    <n v="2.12"/>
    <x v="31"/>
    <x v="41"/>
  </r>
  <r>
    <n v="253"/>
    <s v="สำนักทางหลวงที่ 15"/>
    <x v="2"/>
    <x v="0"/>
    <n v="4137"/>
    <n v="100"/>
    <s v="ทุ่งตำเสา - สวนเทศ"/>
    <s v="014+291 - 013+541"/>
    <n v="0.75"/>
    <s v="R1"/>
    <s v="งานบำรุงปกติ"/>
    <x v="9"/>
    <n v="0"/>
    <n v="0"/>
    <n v="5317"/>
    <n v="1.91"/>
    <x v="90"/>
    <x v="41"/>
  </r>
  <r>
    <n v="254"/>
    <s v="สำนักทางหลวงที่ 15"/>
    <x v="2"/>
    <x v="0"/>
    <n v="4137"/>
    <n v="100"/>
    <s v="ทุ่งตำเสา - สวนเทศ"/>
    <s v="013+518 - 010+419"/>
    <n v="3.1"/>
    <s v="R1"/>
    <s v="งานบำรุงปกติ"/>
    <x v="229"/>
    <n v="0"/>
    <n v="0"/>
    <n v="5306"/>
    <n v="2.5099999999999998"/>
    <x v="85"/>
    <x v="41"/>
  </r>
  <r>
    <n v="255"/>
    <s v="สำนักทางหลวงที่ 15"/>
    <x v="2"/>
    <x v="0"/>
    <n v="416"/>
    <n v="101"/>
    <s v="ฉลุง - ละงู"/>
    <s v="001+002 - 004+006"/>
    <n v="3"/>
    <s v="L1"/>
    <s v="งานบำรุงปกติ"/>
    <x v="230"/>
    <n v="0"/>
    <n v="0"/>
    <n v="8960"/>
    <n v="2.65"/>
    <x v="79"/>
    <x v="41"/>
  </r>
  <r>
    <n v="256"/>
    <s v="สำนักทางหลวงที่ 15"/>
    <x v="2"/>
    <x v="0"/>
    <n v="416"/>
    <n v="101"/>
    <s v="ฉลุง - ละงู"/>
    <s v="006+010 - 015+025"/>
    <n v="9.01"/>
    <s v="L1"/>
    <s v="งานบำรุงปกติ"/>
    <x v="231"/>
    <n v="0"/>
    <n v="0"/>
    <n v="8960"/>
    <n v="3.23"/>
    <x v="91"/>
    <x v="41"/>
  </r>
  <r>
    <n v="257"/>
    <s v="สำนักทางหลวงที่ 15"/>
    <x v="2"/>
    <x v="0"/>
    <n v="416"/>
    <n v="101"/>
    <s v="ฉลุง - ละงู"/>
    <s v="016+027 - 025+042"/>
    <n v="9.01"/>
    <s v="L1"/>
    <s v="OL05"/>
    <x v="232"/>
    <n v="19382174.969999999"/>
    <n v="23.762"/>
    <n v="8960"/>
    <n v="2.95"/>
    <x v="3"/>
    <x v="165"/>
  </r>
  <r>
    <n v="258"/>
    <s v="สำนักทางหลวงที่ 15"/>
    <x v="2"/>
    <x v="0"/>
    <n v="416"/>
    <n v="101"/>
    <s v="ฉลุง - ละงู"/>
    <s v="025+042 - 034+060"/>
    <n v="9"/>
    <s v="L1"/>
    <s v="งานบำรุงปกติ"/>
    <x v="233"/>
    <n v="0"/>
    <n v="0"/>
    <n v="8960"/>
    <n v="2.9"/>
    <x v="92"/>
    <x v="41"/>
  </r>
  <r>
    <n v="259"/>
    <s v="สำนักทางหลวงที่ 15"/>
    <x v="2"/>
    <x v="0"/>
    <n v="416"/>
    <n v="101"/>
    <s v="ฉลุง - ละงู"/>
    <s v="034+060 - 036+064"/>
    <n v="1.98"/>
    <s v="L1"/>
    <s v="OL05"/>
    <x v="234"/>
    <n v="4456277.8499999996"/>
    <n v="23.423999999999999"/>
    <n v="8960"/>
    <n v="3.28"/>
    <x v="7"/>
    <x v="166"/>
  </r>
  <r>
    <n v="260"/>
    <s v="สำนักทางหลวงที่ 15"/>
    <x v="2"/>
    <x v="0"/>
    <n v="416"/>
    <n v="101"/>
    <s v="ฉลุง - ละงู"/>
    <s v="036+037 - 026+017"/>
    <n v="9.98"/>
    <s v="R1"/>
    <s v="งานบำรุงปกติ"/>
    <x v="235"/>
    <n v="0"/>
    <n v="0"/>
    <n v="8960"/>
    <n v="2.78"/>
    <x v="93"/>
    <x v="41"/>
  </r>
  <r>
    <n v="261"/>
    <s v="สำนักทางหลวงที่ 15"/>
    <x v="2"/>
    <x v="0"/>
    <n v="416"/>
    <n v="101"/>
    <s v="ฉลุง - ละงู"/>
    <s v="026+017 - 017+001"/>
    <n v="9.02"/>
    <s v="R1"/>
    <s v="OL05"/>
    <x v="236"/>
    <n v="19384424.809999999"/>
    <n v="24.597000000000001"/>
    <n v="8960"/>
    <n v="3.04"/>
    <x v="3"/>
    <x v="167"/>
  </r>
  <r>
    <n v="262"/>
    <s v="สำนักทางหลวงที่ 15"/>
    <x v="2"/>
    <x v="0"/>
    <n v="416"/>
    <n v="101"/>
    <s v="ฉลุง - ละงู"/>
    <s v="017+001 - 007+986"/>
    <n v="9.01"/>
    <s v="R1"/>
    <s v="OL05"/>
    <x v="237"/>
    <n v="20058524.960000001"/>
    <n v="23.404"/>
    <n v="8960"/>
    <n v="3.16"/>
    <x v="2"/>
    <x v="168"/>
  </r>
  <r>
    <n v="263"/>
    <s v="สำนักทางหลวงที่ 15"/>
    <x v="2"/>
    <x v="0"/>
    <n v="416"/>
    <n v="101"/>
    <s v="ฉลุง - ละงู"/>
    <s v="007+986 - 000+975"/>
    <n v="7.01"/>
    <s v="R1"/>
    <s v="งานบำรุงปกติ"/>
    <x v="238"/>
    <n v="0"/>
    <n v="0"/>
    <n v="8960"/>
    <n v="2.97"/>
    <x v="59"/>
    <x v="41"/>
  </r>
  <r>
    <n v="264"/>
    <s v="สำนักทางหลวงที่ 15"/>
    <x v="2"/>
    <x v="0"/>
    <n v="416"/>
    <n v="102"/>
    <s v="ละงู - สามแยก"/>
    <s v="038+045 - 039+051"/>
    <n v="1.01"/>
    <s v="L1"/>
    <s v="OL05"/>
    <x v="239"/>
    <n v="1810800.08"/>
    <n v="94.611000000000004"/>
    <n v="35658"/>
    <n v="2.64"/>
    <x v="0"/>
    <x v="169"/>
  </r>
  <r>
    <n v="265"/>
    <s v="สำนักทางหลวงที่ 15"/>
    <x v="2"/>
    <x v="0"/>
    <n v="416"/>
    <n v="102"/>
    <s v="ละงู - สามแยก"/>
    <s v="039+807 - 043+823"/>
    <n v="4.0199999999999996"/>
    <s v="L1"/>
    <s v="OL05"/>
    <x v="240"/>
    <n v="10843199.439999999"/>
    <n v="77.346000000000004"/>
    <n v="35648"/>
    <n v="3.03"/>
    <x v="3"/>
    <x v="170"/>
  </r>
  <r>
    <n v="266"/>
    <s v="สำนักทางหลวงที่ 15"/>
    <x v="2"/>
    <x v="0"/>
    <n v="416"/>
    <n v="102"/>
    <s v="ละงู - สามแยก"/>
    <s v="044+827 - 045+832"/>
    <n v="1"/>
    <s v="L1"/>
    <s v="OL05"/>
    <x v="2"/>
    <n v="2713499.99"/>
    <n v="72.733999999999995"/>
    <n v="35658"/>
    <n v="2.89"/>
    <x v="0"/>
    <x v="171"/>
  </r>
  <r>
    <n v="267"/>
    <s v="สำนักทางหลวงที่ 15"/>
    <x v="2"/>
    <x v="0"/>
    <n v="416"/>
    <n v="102"/>
    <s v="ละงู - สามแยก"/>
    <s v="046+307 - 055+654"/>
    <n v="9.35"/>
    <s v="L1"/>
    <s v="OL05"/>
    <x v="241"/>
    <n v="17121599.75"/>
    <n v="103.85"/>
    <n v="35647"/>
    <n v="2.81"/>
    <x v="0"/>
    <x v="172"/>
  </r>
  <r>
    <n v="268"/>
    <s v="สำนักทางหลวงที่ 15"/>
    <x v="2"/>
    <x v="0"/>
    <n v="416"/>
    <n v="102"/>
    <s v="ละงู - สามแยก"/>
    <s v="055+654 - 059+662"/>
    <n v="4.01"/>
    <s v="L1"/>
    <s v="OL05"/>
    <x v="242"/>
    <n v="7214399.8099999996"/>
    <n v="82.394999999999996"/>
    <n v="35648"/>
    <n v="2.4500000000000002"/>
    <x v="0"/>
    <x v="173"/>
  </r>
  <r>
    <n v="269"/>
    <s v="สำนักทางหลวงที่ 15"/>
    <x v="2"/>
    <x v="0"/>
    <n v="416"/>
    <n v="102"/>
    <s v="ละงู - สามแยก"/>
    <s v="060+607 - 069+610"/>
    <n v="9"/>
    <s v="L1"/>
    <s v="OL05"/>
    <x v="243"/>
    <n v="24027749.989999998"/>
    <n v="54.414999999999999"/>
    <n v="35648"/>
    <n v="2.4300000000000002"/>
    <x v="0"/>
    <x v="174"/>
  </r>
  <r>
    <n v="270"/>
    <s v="สำนักทางหลวงที่ 15"/>
    <x v="2"/>
    <x v="0"/>
    <n v="416"/>
    <n v="102"/>
    <s v="ละงู - สามแยก"/>
    <s v="070+612 - 073+616"/>
    <n v="3"/>
    <s v="L1"/>
    <s v="OL05"/>
    <x v="230"/>
    <n v="8110800.1799999997"/>
    <n v="53.534999999999997"/>
    <n v="35648"/>
    <n v="2.4300000000000002"/>
    <x v="0"/>
    <x v="175"/>
  </r>
  <r>
    <n v="271"/>
    <s v="สำนักทางหลวงที่ 15"/>
    <x v="2"/>
    <x v="0"/>
    <n v="416"/>
    <n v="102"/>
    <s v="ละงู - สามแยก"/>
    <s v="074+057 - 083+077"/>
    <n v="9.02"/>
    <s v="L1"/>
    <s v="OL05"/>
    <x v="244"/>
    <n v="24353999.629999999"/>
    <n v="52.247"/>
    <n v="35648"/>
    <n v="2.4"/>
    <x v="0"/>
    <x v="176"/>
  </r>
  <r>
    <n v="272"/>
    <s v="สำนักทางหลวงที่ 15"/>
    <x v="2"/>
    <x v="0"/>
    <n v="416"/>
    <n v="102"/>
    <s v="ละงู - สามแยก"/>
    <s v="083+077 - 086+086"/>
    <n v="3.01"/>
    <s v="L1"/>
    <s v="OL05"/>
    <x v="245"/>
    <n v="8124300.1699999999"/>
    <n v="61.268000000000001"/>
    <n v="35648"/>
    <n v="2.61"/>
    <x v="0"/>
    <x v="177"/>
  </r>
  <r>
    <n v="273"/>
    <s v="สำนักทางหลวงที่ 15"/>
    <x v="2"/>
    <x v="0"/>
    <n v="416"/>
    <n v="102"/>
    <s v="ละงู - สามแยก"/>
    <s v="086+307 - 088+345"/>
    <n v="1.99"/>
    <s v="L1"/>
    <s v="OL05"/>
    <x v="246"/>
    <n v="4922708.58"/>
    <n v="89.471000000000004"/>
    <n v="35648"/>
    <n v="3.17"/>
    <x v="2"/>
    <x v="178"/>
  </r>
  <r>
    <n v="274"/>
    <s v="สำนักทางหลวงที่ 15"/>
    <x v="2"/>
    <x v="0"/>
    <n v="416"/>
    <n v="102"/>
    <s v="ละงู - สามแยก"/>
    <s v="088+807 - 087+821"/>
    <n v="0.99"/>
    <s v="R1"/>
    <s v="OL05"/>
    <x v="247"/>
    <n v="2662200"/>
    <n v="80.823999999999998"/>
    <n v="35658"/>
    <n v="3.15"/>
    <x v="15"/>
    <x v="179"/>
  </r>
  <r>
    <n v="275"/>
    <s v="สำนักทางหลวงที่ 15"/>
    <x v="2"/>
    <x v="0"/>
    <n v="416"/>
    <n v="102"/>
    <s v="ละงู - สามแยก"/>
    <s v="061+499 - 060+607"/>
    <n v="0.89"/>
    <s v="R1"/>
    <s v="OL05"/>
    <x v="248"/>
    <n v="2408400.0099999998"/>
    <n v="84.308999999999997"/>
    <n v="35638"/>
    <n v="3.27"/>
    <x v="7"/>
    <x v="180"/>
  </r>
  <r>
    <n v="276"/>
    <s v="สำนักทางหลวงที่ 15"/>
    <x v="2"/>
    <x v="0"/>
    <n v="416"/>
    <n v="102"/>
    <s v="ละงู - สามแยก"/>
    <s v="046+307 - 040+297"/>
    <n v="5.99"/>
    <s v="R1"/>
    <s v="OL05"/>
    <x v="249"/>
    <n v="16172739.32"/>
    <n v="53.445"/>
    <n v="35648"/>
    <n v="2.42"/>
    <x v="0"/>
    <x v="181"/>
  </r>
  <r>
    <n v="277"/>
    <s v="สำนักทางหลวงที่ 15"/>
    <x v="2"/>
    <x v="0"/>
    <n v="416"/>
    <n v="102"/>
    <s v="ละงู - สามแยก"/>
    <s v="039+807 - 037+628"/>
    <n v="2.1800000000000002"/>
    <s v="R1"/>
    <s v="OL05"/>
    <x v="250"/>
    <n v="4902300.0199999996"/>
    <n v="64.813000000000002"/>
    <n v="35648"/>
    <n v="2.42"/>
    <x v="0"/>
    <x v="182"/>
  </r>
  <r>
    <n v="278"/>
    <s v="สำนักทางหลวงที่ 15"/>
    <x v="2"/>
    <x v="0"/>
    <n v="4184"/>
    <n v="100"/>
    <s v="ควนสตอ - วังประจัน"/>
    <s v="000+000 - 009+015"/>
    <n v="9.01"/>
    <s v="L1"/>
    <s v="งานบำรุงปกติ"/>
    <x v="251"/>
    <n v="0"/>
    <n v="0"/>
    <n v="1353"/>
    <n v="1.97"/>
    <x v="94"/>
    <x v="41"/>
  </r>
  <r>
    <n v="279"/>
    <s v="สำนักทางหลวงที่ 15"/>
    <x v="2"/>
    <x v="0"/>
    <n v="4184"/>
    <n v="100"/>
    <s v="ควนสตอ - วังประจัน"/>
    <s v="009+015 - 018+029"/>
    <n v="9.01"/>
    <s v="L1"/>
    <s v="งานบำรุงปกติ"/>
    <x v="252"/>
    <n v="0"/>
    <n v="0"/>
    <n v="1353"/>
    <n v="2.2200000000000002"/>
    <x v="95"/>
    <x v="41"/>
  </r>
  <r>
    <n v="280"/>
    <s v="สำนักทางหลวงที่ 15"/>
    <x v="2"/>
    <x v="0"/>
    <n v="4184"/>
    <n v="100"/>
    <s v="ควนสตอ - วังประจัน"/>
    <s v="018+029 - 021+033"/>
    <n v="3"/>
    <s v="L1"/>
    <s v="งานบำรุงปกติ"/>
    <x v="253"/>
    <n v="0"/>
    <n v="0"/>
    <n v="1353"/>
    <n v="2.0699999999999998"/>
    <x v="6"/>
    <x v="41"/>
  </r>
  <r>
    <n v="281"/>
    <s v="สำนักทางหลวงที่ 15"/>
    <x v="2"/>
    <x v="0"/>
    <n v="4312"/>
    <n v="100"/>
    <s v="ทางเข้ากำแพง"/>
    <s v="000+000 - 000+501"/>
    <n v="0.5"/>
    <s v="L1"/>
    <s v="งานบำรุงปกติ"/>
    <x v="254"/>
    <n v="0"/>
    <n v="0"/>
    <n v="0"/>
    <n v="1.21"/>
    <x v="96"/>
    <x v="41"/>
  </r>
  <r>
    <n v="282"/>
    <s v="สำนักทางหลวงที่ 15"/>
    <x v="2"/>
    <x v="0"/>
    <n v="4362"/>
    <n v="100"/>
    <s v="นิคมควนกาหลง - นาโต๊ะขุน"/>
    <s v="000+351 - 010+322"/>
    <n v="9.9700000000000006"/>
    <s v="L1"/>
    <s v="OL05"/>
    <x v="255"/>
    <n v="20864249.66"/>
    <n v="93.754000000000005"/>
    <n v="39946"/>
    <n v="2.94"/>
    <x v="0"/>
    <x v="183"/>
  </r>
  <r>
    <n v="283"/>
    <s v="สำนักทางหลวงที่ 15"/>
    <x v="2"/>
    <x v="0"/>
    <n v="4362"/>
    <n v="100"/>
    <s v="นิคมควนกาหลง - นาโต๊ะขุน"/>
    <s v="000+351 - 000+000"/>
    <n v="0.35"/>
    <s v="R2"/>
    <s v="OL10"/>
    <x v="256"/>
    <n v="1674270.05"/>
    <n v="75.603999999999999"/>
    <n v="39956"/>
    <n v="6.5"/>
    <x v="0"/>
    <x v="184"/>
  </r>
  <r>
    <n v="284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x v="257"/>
    <n v="2724299.85"/>
    <n v="31.071000000000002"/>
    <n v="17068"/>
    <n v="2.67"/>
    <x v="0"/>
    <x v="185"/>
  </r>
  <r>
    <n v="285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x v="258"/>
    <n v="20571974.649999999"/>
    <n v="35.945999999999998"/>
    <n v="17058"/>
    <n v="2.89"/>
    <x v="0"/>
    <x v="186"/>
  </r>
  <r>
    <n v="286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x v="259"/>
    <n v="16171662.35"/>
    <n v="36.630000000000003"/>
    <n v="17058"/>
    <n v="2.98"/>
    <x v="3"/>
    <x v="187"/>
  </r>
  <r>
    <n v="287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x v="260"/>
    <n v="675000"/>
    <n v="42.661000000000001"/>
    <n v="17068"/>
    <n v="3.44"/>
    <x v="11"/>
    <x v="188"/>
  </r>
  <r>
    <n v="288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x v="261"/>
    <n v="20364637.600000001"/>
    <n v="44.128"/>
    <n v="17058"/>
    <n v="2.58"/>
    <x v="0"/>
    <x v="189"/>
  </r>
  <r>
    <n v="289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x v="262"/>
    <n v="2139637.6"/>
    <n v="74.933999999999997"/>
    <n v="17068"/>
    <n v="3.94"/>
    <x v="14"/>
    <x v="190"/>
  </r>
  <r>
    <n v="290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x v="263"/>
    <n v="1700999.99"/>
    <n v="53.41"/>
    <n v="17068"/>
    <n v="5.25"/>
    <x v="57"/>
    <x v="191"/>
  </r>
  <r>
    <n v="291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x v="264"/>
    <n v="1282500.05"/>
    <n v="68.608999999999995"/>
    <n v="17068"/>
    <n v="3.54"/>
    <x v="30"/>
    <x v="192"/>
  </r>
  <r>
    <n v="292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x v="97"/>
    <n v="2748600.02"/>
    <n v="54.567"/>
    <n v="17068"/>
    <n v="5.0199999999999996"/>
    <x v="10"/>
    <x v="193"/>
  </r>
  <r>
    <n v="293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x v="265"/>
    <n v="1112400"/>
    <n v="51.433999999999997"/>
    <n v="17068"/>
    <n v="4.29"/>
    <x v="97"/>
    <x v="194"/>
  </r>
  <r>
    <n v="294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x v="266"/>
    <n v="19855125.219999999"/>
    <n v="36.027999999999999"/>
    <n v="17058"/>
    <n v="2.31"/>
    <x v="0"/>
    <x v="195"/>
  </r>
  <r>
    <n v="295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x v="267"/>
    <n v="10345199.949999999"/>
    <n v="23.222000000000001"/>
    <n v="17058"/>
    <n v="1.94"/>
    <x v="43"/>
    <x v="196"/>
  </r>
  <r>
    <n v="296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x v="268"/>
    <n v="19608925.059999999"/>
    <n v="34.935000000000002"/>
    <n v="17058"/>
    <n v="2.81"/>
    <x v="0"/>
    <x v="197"/>
  </r>
  <r>
    <n v="297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x v="269"/>
    <n v="19974937.719999999"/>
    <n v="34.941000000000003"/>
    <n v="17058"/>
    <n v="2.81"/>
    <x v="0"/>
    <x v="198"/>
  </r>
  <r>
    <n v="298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x v="270"/>
    <n v="8132399.5800000001"/>
    <n v="35.482999999999997"/>
    <n v="17058"/>
    <n v="2.9"/>
    <x v="0"/>
    <x v="199"/>
  </r>
  <r>
    <n v="299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x v="271"/>
    <n v="1066050"/>
    <n v="30.135999999999999"/>
    <n v="17068"/>
    <n v="2.57"/>
    <x v="0"/>
    <x v="200"/>
  </r>
  <r>
    <n v="300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x v="106"/>
    <n v="2708100.06"/>
    <n v="49.901000000000003"/>
    <n v="17068"/>
    <n v="4.07"/>
    <x v="31"/>
    <x v="201"/>
  </r>
  <r>
    <n v="301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x v="272"/>
    <n v="1620000.06"/>
    <n v="32.524999999999999"/>
    <n v="17068"/>
    <n v="2.75"/>
    <x v="0"/>
    <x v="202"/>
  </r>
  <r>
    <n v="302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x v="263"/>
    <n v="1700999.99"/>
    <n v="45.503"/>
    <n v="17068"/>
    <n v="3.71"/>
    <x v="19"/>
    <x v="203"/>
  </r>
  <r>
    <n v="303"/>
    <s v="สำนักทางหลวงที่ 15"/>
    <x v="3"/>
    <x v="0"/>
    <n v="4054"/>
    <n v="100"/>
    <s v="สะเดา - ปาดังเบซาร์ (เขตแดนไทย/มาเลเซีย)"/>
    <s v="001+000 - 009+993"/>
    <n v="8.99"/>
    <s v="L2"/>
    <s v="งานบำรุงปกติ"/>
    <x v="209"/>
    <n v="0"/>
    <n v="0"/>
    <n v="7774"/>
    <n v="2.97"/>
    <x v="59"/>
    <x v="41"/>
  </r>
  <r>
    <n v="304"/>
    <s v="สำนักทางหลวงที่ 15"/>
    <x v="3"/>
    <x v="0"/>
    <n v="4054"/>
    <n v="100"/>
    <s v="สะเดา - ปาดังเบซาร์ (เขตแดนไทย/มาเลเซีย)"/>
    <s v="010+300 - 001+279"/>
    <n v="9.02"/>
    <s v="R2"/>
    <s v="งานบำรุงปกติ"/>
    <x v="273"/>
    <n v="0"/>
    <n v="0"/>
    <n v="7774"/>
    <n v="2.83"/>
    <x v="23"/>
    <x v="41"/>
  </r>
  <r>
    <n v="305"/>
    <s v="สำนักทางหลวงที่ 15"/>
    <x v="3"/>
    <x v="0"/>
    <n v="4054"/>
    <n v="100"/>
    <s v="สะเดา - ปาดังเบซาร์ (เขตแดนไทย/มาเลเซีย)"/>
    <s v="001+000 - 000+000"/>
    <n v="1"/>
    <s v="R3"/>
    <s v="OL05"/>
    <x v="21"/>
    <n v="2700000"/>
    <n v="19.041"/>
    <n v="7784"/>
    <n v="3.28"/>
    <x v="7"/>
    <x v="204"/>
  </r>
  <r>
    <n v="306"/>
    <s v="สำนักทางหลวงที่ 15"/>
    <x v="3"/>
    <x v="0"/>
    <n v="408"/>
    <n v="301"/>
    <s v="ทุ่งหวัง - นาทวี"/>
    <s v="183+251 - 190+179"/>
    <n v="6.93"/>
    <s v="L1"/>
    <s v="OL05"/>
    <x v="274"/>
    <n v="15588000.210000001"/>
    <n v="23.832000000000001"/>
    <n v="9627"/>
    <n v="2.64"/>
    <x v="0"/>
    <x v="205"/>
  </r>
  <r>
    <n v="307"/>
    <s v="สำนักทางหลวงที่ 15"/>
    <x v="3"/>
    <x v="0"/>
    <n v="408"/>
    <n v="301"/>
    <s v="ทุ่งหวัง - นาทวี"/>
    <s v="199+621 - 200+592"/>
    <n v="0.97"/>
    <s v="L1"/>
    <s v="OL05"/>
    <x v="275"/>
    <n v="2184750.04"/>
    <n v="43.658999999999999"/>
    <n v="9620"/>
    <n v="5.22"/>
    <x v="16"/>
    <x v="206"/>
  </r>
  <r>
    <n v="308"/>
    <s v="สำนักทางหลวงที่ 15"/>
    <x v="3"/>
    <x v="0"/>
    <n v="408"/>
    <n v="301"/>
    <s v="ทุ่งหวัง - นาทวี"/>
    <s v="200+919 - 210+620"/>
    <n v="9.6999999999999993"/>
    <s v="L1"/>
    <s v="OL05"/>
    <x v="276"/>
    <n v="21827250.609999999"/>
    <n v="38.298000000000002"/>
    <n v="9609"/>
    <n v="3.96"/>
    <x v="47"/>
    <x v="207"/>
  </r>
  <r>
    <n v="309"/>
    <s v="สำนักทางหลวงที่ 15"/>
    <x v="3"/>
    <x v="0"/>
    <n v="408"/>
    <n v="301"/>
    <s v="ทุ่งหวัง - นาทวี"/>
    <s v="210+620 - 214+501"/>
    <n v="3.87"/>
    <s v="L1"/>
    <s v="OL05"/>
    <x v="277"/>
    <n v="8709114.4299999997"/>
    <n v="36.927"/>
    <n v="9609"/>
    <n v="3.77"/>
    <x v="98"/>
    <x v="208"/>
  </r>
  <r>
    <n v="310"/>
    <s v="สำนักทางหลวงที่ 15"/>
    <x v="3"/>
    <x v="0"/>
    <n v="408"/>
    <n v="301"/>
    <s v="ทุ่งหวัง - นาทวี"/>
    <s v="190+317 - 182+366"/>
    <n v="7.95"/>
    <s v="R1"/>
    <s v="OL05"/>
    <x v="278"/>
    <n v="17889750.210000001"/>
    <n v="28.777000000000001"/>
    <n v="9627"/>
    <n v="2.99"/>
    <x v="3"/>
    <x v="209"/>
  </r>
  <r>
    <n v="311"/>
    <s v="สำนักทางหลวงที่ 15"/>
    <x v="3"/>
    <x v="0"/>
    <n v="408"/>
    <n v="302"/>
    <s v="นาทวี - ด่านประกอบ"/>
    <s v="215+467 - 216+578"/>
    <n v="1.1100000000000001"/>
    <s v="L1"/>
    <s v="OL05"/>
    <x v="279"/>
    <n v="2499749.87"/>
    <n v="34.987000000000002"/>
    <n v="11212"/>
    <n v="6.5"/>
    <x v="1"/>
    <x v="210"/>
  </r>
  <r>
    <n v="312"/>
    <s v="สำนักทางหลวงที่ 15"/>
    <x v="3"/>
    <x v="0"/>
    <n v="408"/>
    <n v="302"/>
    <s v="นาทวี - ด่านประกอบ"/>
    <s v="216+587 - 217+701"/>
    <n v="1.1100000000000001"/>
    <s v="L1"/>
    <s v="OL05"/>
    <x v="280"/>
    <n v="2506499.92"/>
    <n v="34.987000000000002"/>
    <n v="11212"/>
    <n v="6.5"/>
    <x v="1"/>
    <x v="211"/>
  </r>
  <r>
    <n v="313"/>
    <s v="สำนักทางหลวงที่ 15"/>
    <x v="3"/>
    <x v="0"/>
    <n v="408"/>
    <n v="302"/>
    <s v="นาทวี - ด่านประกอบ"/>
    <s v="222+523 - 232+251"/>
    <n v="9.73"/>
    <s v="L1"/>
    <s v="OL05"/>
    <x v="281"/>
    <n v="17510399.649999999"/>
    <n v="30.777000000000001"/>
    <n v="11202"/>
    <n v="2.46"/>
    <x v="0"/>
    <x v="212"/>
  </r>
  <r>
    <n v="314"/>
    <s v="สำนักทางหลวงที่ 15"/>
    <x v="3"/>
    <x v="0"/>
    <n v="408"/>
    <n v="302"/>
    <s v="นาทวี - ด่านประกอบ"/>
    <s v="232+251 - 233+331"/>
    <n v="1.08"/>
    <s v="L1"/>
    <s v="OL05"/>
    <x v="282"/>
    <n v="1944000.08"/>
    <n v="34.718000000000004"/>
    <n v="11212"/>
    <n v="2.62"/>
    <x v="0"/>
    <x v="213"/>
  </r>
  <r>
    <n v="315"/>
    <s v="สำนักทางหลวงที่ 15"/>
    <x v="3"/>
    <x v="0"/>
    <n v="408"/>
    <n v="302"/>
    <s v="นาทวี - ด่านประกอบ"/>
    <s v="234+619 - 244+269"/>
    <n v="9.65"/>
    <s v="L1"/>
    <s v="OL05"/>
    <x v="283"/>
    <n v="17370000.170000002"/>
    <n v="29.289000000000001"/>
    <n v="11202"/>
    <n v="2.41"/>
    <x v="0"/>
    <x v="214"/>
  </r>
  <r>
    <n v="316"/>
    <s v="สำนักทางหลวงที่ 15"/>
    <x v="3"/>
    <x v="0"/>
    <n v="408"/>
    <n v="302"/>
    <s v="นาทวี - ด่านประกอบ"/>
    <s v="244+269 - 249+630"/>
    <n v="5.36"/>
    <s v="L1"/>
    <s v="OL05"/>
    <x v="284"/>
    <n v="10373400.130000001"/>
    <n v="19.579000000000001"/>
    <n v="11202"/>
    <n v="2.11"/>
    <x v="0"/>
    <x v="215"/>
  </r>
  <r>
    <n v="317"/>
    <s v="สำนักทางหลวงที่ 15"/>
    <x v="3"/>
    <x v="0"/>
    <n v="408"/>
    <n v="302"/>
    <s v="นาทวี - ด่านประกอบ"/>
    <s v="250+113 - 251+196"/>
    <n v="1.08"/>
    <s v="L1"/>
    <s v="OL05"/>
    <x v="285"/>
    <n v="2680424.86"/>
    <n v="35.962000000000003"/>
    <n v="11212"/>
    <n v="4.16"/>
    <x v="13"/>
    <x v="216"/>
  </r>
  <r>
    <n v="318"/>
    <s v="สำนักทางหลวงที่ 15"/>
    <x v="3"/>
    <x v="0"/>
    <n v="408"/>
    <n v="302"/>
    <s v="นาทวี - ด่านประกอบ"/>
    <s v="218+416 - 219+232"/>
    <n v="0.82"/>
    <s v="L2"/>
    <s v="OL05"/>
    <x v="286"/>
    <n v="1835999.97"/>
    <n v="48.201000000000001"/>
    <n v="11212"/>
    <n v="5.56"/>
    <x v="99"/>
    <x v="217"/>
  </r>
  <r>
    <n v="319"/>
    <s v="สำนักทางหลวงที่ 15"/>
    <x v="3"/>
    <x v="0"/>
    <n v="408"/>
    <n v="302"/>
    <s v="นาทวี - ด่านประกอบ"/>
    <s v="220+459 - 221+539"/>
    <n v="1.08"/>
    <s v="L2"/>
    <s v="OL05"/>
    <x v="287"/>
    <n v="2673000.11"/>
    <n v="27.718"/>
    <n v="11212"/>
    <n v="3.07"/>
    <x v="15"/>
    <x v="218"/>
  </r>
  <r>
    <n v="320"/>
    <s v="สำนักทางหลวงที่ 15"/>
    <x v="3"/>
    <x v="0"/>
    <n v="408"/>
    <n v="302"/>
    <s v="นาทวี - ด่านประกอบ"/>
    <s v="233+381 - 234+459"/>
    <n v="1.08"/>
    <s v="L2"/>
    <s v="OL05"/>
    <x v="288"/>
    <n v="2668049.87"/>
    <n v="19.988"/>
    <n v="11212"/>
    <n v="2.5"/>
    <x v="0"/>
    <x v="219"/>
  </r>
  <r>
    <n v="321"/>
    <s v="สำนักทางหลวงที่ 15"/>
    <x v="3"/>
    <x v="0"/>
    <n v="4085"/>
    <n v="100"/>
    <s v="ปากน้ำเทพา - ธารคีรี"/>
    <s v="001+696 - 004+906"/>
    <n v="3.21"/>
    <s v="L1"/>
    <s v="งานบำรุงปกติ"/>
    <x v="289"/>
    <n v="0"/>
    <n v="0"/>
    <n v="6021"/>
    <n v="2.93"/>
    <x v="34"/>
    <x v="41"/>
  </r>
  <r>
    <n v="322"/>
    <s v="สำนักทางหลวงที่ 15"/>
    <x v="3"/>
    <x v="0"/>
    <n v="4085"/>
    <n v="100"/>
    <s v="ปากน้ำเทพา - ธารคีรี"/>
    <s v="006+895 - 016+859"/>
    <n v="9.9600000000000009"/>
    <s v="L1"/>
    <s v="งานบำรุงปกติ"/>
    <x v="290"/>
    <n v="0"/>
    <n v="0"/>
    <n v="6021"/>
    <n v="6.1"/>
    <x v="100"/>
    <x v="41"/>
  </r>
  <r>
    <n v="323"/>
    <s v="สำนักทางหลวงที่ 15"/>
    <x v="3"/>
    <x v="0"/>
    <n v="4085"/>
    <n v="100"/>
    <s v="ปากน้ำเทพา - ธารคีรี"/>
    <s v="016+859 - 026+823"/>
    <n v="9.9600000000000009"/>
    <s v="L1"/>
    <s v="งานบำรุงปกติ"/>
    <x v="290"/>
    <n v="0"/>
    <n v="0"/>
    <n v="6021"/>
    <n v="6.08"/>
    <x v="101"/>
    <x v="41"/>
  </r>
  <r>
    <n v="324"/>
    <s v="สำนักทางหลวงที่ 15"/>
    <x v="3"/>
    <x v="0"/>
    <n v="4085"/>
    <n v="100"/>
    <s v="ปากน้ำเทพา - ธารคีรี"/>
    <s v="026+823 - 030+808"/>
    <n v="3.98"/>
    <s v="L1"/>
    <s v="OL05"/>
    <x v="291"/>
    <n v="8069624.9100000001"/>
    <n v="19.114000000000001"/>
    <n v="6021"/>
    <n v="6.34"/>
    <x v="102"/>
    <x v="220"/>
  </r>
  <r>
    <n v="325"/>
    <s v="สำนักทางหลวงที่ 15"/>
    <x v="3"/>
    <x v="0"/>
    <n v="4085"/>
    <n v="100"/>
    <s v="ปากน้ำเทพา - ธารคีรี"/>
    <s v="031+445 - 041+374"/>
    <n v="9.93"/>
    <s v="L1"/>
    <s v="OL05"/>
    <x v="292"/>
    <n v="18989211.969999999"/>
    <n v="20.213999999999999"/>
    <n v="6021"/>
    <n v="6.5"/>
    <x v="1"/>
    <x v="221"/>
  </r>
  <r>
    <n v="326"/>
    <s v="สำนักทางหลวงที่ 15"/>
    <x v="3"/>
    <x v="0"/>
    <n v="4085"/>
    <n v="100"/>
    <s v="ปากน้ำเทพา - ธารคีรี"/>
    <s v="041+374 - 049+316"/>
    <n v="7.92"/>
    <s v="L1"/>
    <s v="OL05"/>
    <x v="293"/>
    <n v="15155051.880000001"/>
    <n v="22.318000000000001"/>
    <n v="6021"/>
    <n v="6.22"/>
    <x v="41"/>
    <x v="222"/>
  </r>
  <r>
    <n v="327"/>
    <s v="สำนักทางหลวงที่ 15"/>
    <x v="3"/>
    <x v="0"/>
    <n v="4095"/>
    <n v="100"/>
    <s v="สะบ้าย้อย - เขาแดง"/>
    <s v="000+000 - 002+004"/>
    <n v="2"/>
    <s v="L1"/>
    <s v="งานบำรุงปกติ"/>
    <x v="294"/>
    <n v="0"/>
    <n v="0"/>
    <n v="3694"/>
    <n v="2.5099999999999998"/>
    <x v="85"/>
    <x v="41"/>
  </r>
  <r>
    <n v="328"/>
    <s v="สำนักทางหลวงที่ 15"/>
    <x v="3"/>
    <x v="0"/>
    <n v="4095"/>
    <n v="100"/>
    <s v="สะบ้าย้อย - เขาแดง"/>
    <s v="002+191 - 012+190"/>
    <n v="10"/>
    <s v="L1"/>
    <s v="งานบำรุงปกติ"/>
    <x v="148"/>
    <n v="0"/>
    <n v="0"/>
    <n v="3694"/>
    <n v="3.03"/>
    <x v="103"/>
    <x v="41"/>
  </r>
  <r>
    <n v="329"/>
    <s v="สำนักทางหลวงที่ 15"/>
    <x v="3"/>
    <x v="0"/>
    <n v="4095"/>
    <n v="100"/>
    <s v="สะบ้าย้อย - เขาแดง"/>
    <s v="012+190 - 015+190"/>
    <n v="3"/>
    <s v="L1"/>
    <s v="งานบำรุงปกติ"/>
    <x v="153"/>
    <n v="0"/>
    <n v="0"/>
    <n v="3704"/>
    <n v="3.23"/>
    <x v="91"/>
    <x v="41"/>
  </r>
  <r>
    <n v="330"/>
    <s v="สำนักทางหลวงที่ 15"/>
    <x v="3"/>
    <x v="0"/>
    <n v="4095"/>
    <n v="100"/>
    <s v="สะบ้าย้อย - เขาแดง"/>
    <s v="015+999 - 020+012"/>
    <n v="4.01"/>
    <s v="L1"/>
    <s v="งานบำรุงปกติ"/>
    <x v="295"/>
    <n v="0"/>
    <n v="0"/>
    <n v="3694"/>
    <n v="3.47"/>
    <x v="104"/>
    <x v="41"/>
  </r>
  <r>
    <n v="331"/>
    <s v="สำนักทางหลวงที่ 15"/>
    <x v="3"/>
    <x v="0"/>
    <n v="4113"/>
    <n v="100"/>
    <s v="ประกอบ - บ้านวัด"/>
    <s v="001+419 - 002+423"/>
    <n v="1"/>
    <s v="L1"/>
    <s v="OL05"/>
    <x v="296"/>
    <n v="1807199.91"/>
    <n v="56.832000000000001"/>
    <n v="11021"/>
    <n v="4.1500000000000004"/>
    <x v="31"/>
    <x v="223"/>
  </r>
  <r>
    <n v="332"/>
    <s v="สำนักทางหลวงที่ 15"/>
    <x v="3"/>
    <x v="0"/>
    <n v="4145"/>
    <n v="100"/>
    <s v="คลองแงะ - บาโรย"/>
    <s v="002+000 - 008+018"/>
    <n v="6.02"/>
    <s v="L1"/>
    <s v="งานบำรุงปกติ"/>
    <x v="297"/>
    <n v="0"/>
    <n v="0"/>
    <n v="4578"/>
    <n v="2.34"/>
    <x v="18"/>
    <x v="41"/>
  </r>
  <r>
    <n v="333"/>
    <s v="สำนักทางหลวงที่ 15"/>
    <x v="3"/>
    <x v="0"/>
    <n v="4145"/>
    <n v="100"/>
    <s v="คลองแงะ - บาโรย"/>
    <s v="008+600 - 012+641"/>
    <n v="4.04"/>
    <s v="L1"/>
    <s v="งานบำรุงปกติ"/>
    <x v="298"/>
    <n v="0"/>
    <n v="0"/>
    <n v="4578"/>
    <n v="3.5"/>
    <x v="77"/>
    <x v="41"/>
  </r>
  <r>
    <n v="334"/>
    <s v="สำนักทางหลวงที่ 15"/>
    <x v="3"/>
    <x v="0"/>
    <n v="4145"/>
    <n v="100"/>
    <s v="คลองแงะ - บาโรย"/>
    <s v="012+700 - 014+771"/>
    <n v="2.0699999999999998"/>
    <s v="L1"/>
    <s v="งานบำรุงปกติ"/>
    <x v="299"/>
    <n v="0"/>
    <n v="0"/>
    <n v="4578"/>
    <n v="2.5"/>
    <x v="105"/>
    <x v="41"/>
  </r>
  <r>
    <n v="335"/>
    <s v="สำนักทางหลวงที่ 15"/>
    <x v="3"/>
    <x v="0"/>
    <n v="4145"/>
    <n v="100"/>
    <s v="คลองแงะ - บาโรย"/>
    <s v="014+800 - 017+830"/>
    <n v="3.03"/>
    <s v="L1"/>
    <s v="งานบำรุงปกติ"/>
    <x v="300"/>
    <n v="0"/>
    <n v="0"/>
    <n v="4578"/>
    <n v="2.75"/>
    <x v="106"/>
    <x v="41"/>
  </r>
  <r>
    <n v="336"/>
    <s v="สำนักทางหลวงที่ 15"/>
    <x v="3"/>
    <x v="0"/>
    <n v="4145"/>
    <n v="100"/>
    <s v="คลองแงะ - บาโรย"/>
    <s v="017+845 - 018+842"/>
    <n v="1"/>
    <s v="L1"/>
    <s v="งานบำรุงปกติ"/>
    <x v="301"/>
    <n v="0"/>
    <n v="0"/>
    <n v="4588"/>
    <n v="2.84"/>
    <x v="102"/>
    <x v="41"/>
  </r>
  <r>
    <n v="337"/>
    <s v="สำนักทางหลวงที่ 15"/>
    <x v="3"/>
    <x v="0"/>
    <n v="4145"/>
    <n v="100"/>
    <s v="คลองแงะ - บาโรย"/>
    <s v="020+133 - 022+158"/>
    <n v="2.02"/>
    <s v="L1"/>
    <s v="OL05"/>
    <x v="302"/>
    <n v="4100624.95"/>
    <n v="18.437000000000001"/>
    <n v="4578"/>
    <n v="4.0599999999999996"/>
    <x v="31"/>
    <x v="224"/>
  </r>
  <r>
    <n v="338"/>
    <s v="สำนักทางหลวงที่ 15"/>
    <x v="3"/>
    <x v="0"/>
    <n v="42"/>
    <n v="101"/>
    <s v="คลองแงะ - นาทวี"/>
    <s v="005+000 - 012+071"/>
    <n v="7.07"/>
    <s v="L1"/>
    <s v="OL05"/>
    <x v="303"/>
    <n v="14318774.960000001"/>
    <n v="18.521999999999998"/>
    <n v="5683"/>
    <n v="3.16"/>
    <x v="2"/>
    <x v="225"/>
  </r>
  <r>
    <n v="339"/>
    <s v="สำนักทางหลวงที่ 15"/>
    <x v="3"/>
    <x v="0"/>
    <n v="42"/>
    <n v="101"/>
    <s v="คลองแงะ - นาทวี"/>
    <s v="000+725 - 000+000"/>
    <n v="0.73"/>
    <s v="R3"/>
    <s v="งานบำรุงปกติ"/>
    <x v="304"/>
    <n v="0"/>
    <n v="0"/>
    <n v="5693"/>
    <n v="2.71"/>
    <x v="35"/>
    <x v="41"/>
  </r>
  <r>
    <n v="340"/>
    <s v="สำนักทางหลวงที่ 15"/>
    <x v="3"/>
    <x v="0"/>
    <n v="42"/>
    <n v="102"/>
    <s v="นาทวี - ลำไพล"/>
    <s v="012+400 - 013+402"/>
    <n v="1"/>
    <s v="L1"/>
    <s v="งานบำรุงปกติ"/>
    <x v="305"/>
    <n v="0"/>
    <n v="0"/>
    <n v="6708"/>
    <n v="2.2400000000000002"/>
    <x v="57"/>
    <x v="41"/>
  </r>
  <r>
    <n v="341"/>
    <s v="สำนักทางหลวงที่ 15"/>
    <x v="3"/>
    <x v="0"/>
    <n v="42"/>
    <n v="102"/>
    <s v="นาทวี - ลำไพล"/>
    <s v="014+405 - 015+407"/>
    <n v="1"/>
    <s v="L1"/>
    <s v="งานบำรุงปกติ"/>
    <x v="305"/>
    <n v="0"/>
    <n v="0"/>
    <n v="6708"/>
    <n v="2.04"/>
    <x v="7"/>
    <x v="41"/>
  </r>
  <r>
    <n v="342"/>
    <s v="สำนักทางหลวงที่ 15"/>
    <x v="3"/>
    <x v="0"/>
    <n v="42"/>
    <n v="102"/>
    <s v="นาทวี - ลำไพล"/>
    <s v="016+409 - 019+416"/>
    <n v="3.01"/>
    <s v="L1"/>
    <s v="OL05"/>
    <x v="306"/>
    <n v="6765749.9299999997"/>
    <n v="22.914000000000001"/>
    <n v="6697"/>
    <n v="4.12"/>
    <x v="31"/>
    <x v="226"/>
  </r>
  <r>
    <n v="343"/>
    <s v="สำนักทางหลวงที่ 15"/>
    <x v="3"/>
    <x v="0"/>
    <n v="42"/>
    <n v="102"/>
    <s v="นาทวี - ลำไพล"/>
    <s v="020+418 - 026+432"/>
    <n v="6.01"/>
    <s v="L1"/>
    <s v="OL05"/>
    <x v="307"/>
    <n v="13531499.859999999"/>
    <n v="17.594999999999999"/>
    <n v="6697"/>
    <n v="3.04"/>
    <x v="3"/>
    <x v="227"/>
  </r>
  <r>
    <n v="344"/>
    <s v="สำนักทางหลวงที่ 15"/>
    <x v="3"/>
    <x v="0"/>
    <n v="42"/>
    <n v="102"/>
    <s v="นาทวี - ลำไพล"/>
    <s v="030+490 - 039+506"/>
    <n v="9.02"/>
    <s v="L1"/>
    <s v="งานบำรุงปกติ"/>
    <x v="308"/>
    <n v="0"/>
    <n v="0"/>
    <n v="6697"/>
    <n v="3"/>
    <x v="83"/>
    <x v="41"/>
  </r>
  <r>
    <n v="345"/>
    <s v="สำนักทางหลวงที่ 15"/>
    <x v="3"/>
    <x v="0"/>
    <n v="42"/>
    <n v="102"/>
    <s v="นาทวี - ลำไพล"/>
    <s v="039+506 - 048+523"/>
    <n v="9.02"/>
    <s v="L1"/>
    <s v="งานบำรุงปกติ"/>
    <x v="309"/>
    <n v="0"/>
    <n v="0"/>
    <n v="6697"/>
    <n v="2.44"/>
    <x v="107"/>
    <x v="41"/>
  </r>
  <r>
    <n v="346"/>
    <s v="สำนักทางหลวงที่ 15"/>
    <x v="3"/>
    <x v="0"/>
    <n v="42"/>
    <n v="102"/>
    <s v="นาทวี - ลำไพล"/>
    <s v="048+523 - 057+539"/>
    <n v="9.02"/>
    <s v="L1"/>
    <s v="งานบำรุงปกติ"/>
    <x v="310"/>
    <n v="0"/>
    <n v="0"/>
    <n v="6697"/>
    <n v="1.95"/>
    <x v="108"/>
    <x v="41"/>
  </r>
  <r>
    <n v="347"/>
    <s v="สำนักทางหลวงที่ 15"/>
    <x v="3"/>
    <x v="0"/>
    <n v="42"/>
    <n v="102"/>
    <s v="นาทวี - ลำไพล"/>
    <s v="057+539 - 059+543"/>
    <n v="2"/>
    <s v="L1"/>
    <s v="งานบำรุงปกติ"/>
    <x v="294"/>
    <n v="0"/>
    <n v="0"/>
    <n v="6697"/>
    <n v="1.91"/>
    <x v="90"/>
    <x v="41"/>
  </r>
  <r>
    <n v="348"/>
    <s v="สำนักทางหลวงที่ 15"/>
    <x v="3"/>
    <x v="0"/>
    <n v="42"/>
    <n v="102"/>
    <s v="นาทวี - ลำไพล"/>
    <s v="027+483 - 028+461"/>
    <n v="0.98"/>
    <s v="L2"/>
    <s v="OL05"/>
    <x v="311"/>
    <n v="1980449.97"/>
    <n v="23.747"/>
    <n v="6708"/>
    <n v="6.38"/>
    <x v="109"/>
    <x v="228"/>
  </r>
  <r>
    <n v="349"/>
    <s v="สำนักทางหลวงที่ 15"/>
    <x v="3"/>
    <x v="0"/>
    <n v="42"/>
    <n v="102"/>
    <s v="นาทวี - ลำไพล"/>
    <s v="029+154 - 030+184"/>
    <n v="1.02"/>
    <s v="L2"/>
    <s v="งานบำรุงปกติ"/>
    <x v="312"/>
    <n v="0"/>
    <n v="0"/>
    <n v="6708"/>
    <n v="3.46"/>
    <x v="110"/>
    <x v="41"/>
  </r>
  <r>
    <n v="350"/>
    <s v="สำนักทางหลวงที่ 15"/>
    <x v="3"/>
    <x v="0"/>
    <n v="42"/>
    <n v="102"/>
    <s v="นาทวี - ลำไพล"/>
    <s v="027+388 - 026+389"/>
    <n v="1"/>
    <s v="R1"/>
    <s v="OL05"/>
    <x v="313"/>
    <n v="2022975.03"/>
    <n v="21.385000000000002"/>
    <n v="6708"/>
    <n v="3.02"/>
    <x v="3"/>
    <x v="229"/>
  </r>
  <r>
    <n v="351"/>
    <s v="สำนักทางหลวงที่ 15"/>
    <x v="3"/>
    <x v="0"/>
    <n v="42"/>
    <n v="102"/>
    <s v="นาทวี - ลำไพล"/>
    <s v="030+490 - 029+507"/>
    <n v="0.97"/>
    <s v="R2"/>
    <s v="งานบำรุงปกติ"/>
    <x v="314"/>
    <n v="0"/>
    <n v="0"/>
    <n v="6708"/>
    <n v="3.6"/>
    <x v="111"/>
    <x v="41"/>
  </r>
  <r>
    <n v="352"/>
    <s v="สำนักทางหลวงที่ 15"/>
    <x v="3"/>
    <x v="0"/>
    <n v="42"/>
    <n v="102"/>
    <s v="นาทวี - ลำไพล"/>
    <s v="028+868 - 027+856"/>
    <n v="1.01"/>
    <s v="R2"/>
    <s v="OL05"/>
    <x v="315"/>
    <n v="2049299.93"/>
    <n v="31.631"/>
    <n v="6708"/>
    <n v="5.19"/>
    <x v="16"/>
    <x v="230"/>
  </r>
  <r>
    <n v="353"/>
    <s v="สำนักทางหลวงที่ 15"/>
    <x v="3"/>
    <x v="0"/>
    <n v="42"/>
    <n v="103"/>
    <s v="ลำไพล - นาจวก"/>
    <s v="060+132 - 069+237"/>
    <n v="9.08"/>
    <s v="L1"/>
    <s v="งานบำรุงปกติ"/>
    <x v="316"/>
    <n v="0"/>
    <n v="0"/>
    <n v="4433"/>
    <n v="4.09"/>
    <x v="112"/>
    <x v="41"/>
  </r>
  <r>
    <n v="354"/>
    <s v="สำนักทางหลวงที่ 15"/>
    <x v="3"/>
    <x v="0"/>
    <n v="4243"/>
    <n v="100"/>
    <s v="สะเดา - สะท้อน"/>
    <s v="000+040 - 004+066"/>
    <n v="4.03"/>
    <s v="L1"/>
    <s v="งานบำรุงปกติ"/>
    <x v="317"/>
    <n v="0"/>
    <n v="0"/>
    <n v="616"/>
    <n v="2.5499999999999998"/>
    <x v="45"/>
    <x v="41"/>
  </r>
  <r>
    <n v="355"/>
    <s v="สำนักทางหลวงที่ 15"/>
    <x v="3"/>
    <x v="0"/>
    <n v="4243"/>
    <n v="100"/>
    <s v="สะเดา - สะท้อน"/>
    <s v="005+073 - 014+130"/>
    <n v="9.06"/>
    <s v="L1"/>
    <s v="งานบำรุงปกติ"/>
    <x v="318"/>
    <n v="0"/>
    <n v="0"/>
    <n v="616"/>
    <n v="2.78"/>
    <x v="93"/>
    <x v="41"/>
  </r>
  <r>
    <n v="356"/>
    <s v="สำนักทางหลวงที่ 15"/>
    <x v="3"/>
    <x v="0"/>
    <n v="4243"/>
    <n v="100"/>
    <s v="สะเดา - สะท้อน"/>
    <s v="014+130 - 023+188"/>
    <n v="9.06"/>
    <s v="L1"/>
    <s v="งานบำรุงปกติ"/>
    <x v="319"/>
    <n v="0"/>
    <n v="0"/>
    <n v="616"/>
    <n v="3.08"/>
    <x v="113"/>
    <x v="41"/>
  </r>
  <r>
    <n v="357"/>
    <s v="สำนักทางหลวงที่ 15"/>
    <x v="3"/>
    <x v="0"/>
    <n v="4243"/>
    <n v="100"/>
    <s v="สะเดา - สะท้อน"/>
    <s v="023+188 - 032+245"/>
    <n v="9.06"/>
    <s v="L1"/>
    <s v="งานบำรุงปกติ"/>
    <x v="320"/>
    <n v="0"/>
    <n v="0"/>
    <n v="616"/>
    <n v="3.04"/>
    <x v="114"/>
    <x v="41"/>
  </r>
  <r>
    <n v="358"/>
    <s v="สำนักทางหลวงที่ 15"/>
    <x v="3"/>
    <x v="0"/>
    <n v="4243"/>
    <n v="100"/>
    <s v="สะเดา - สะท้อน"/>
    <s v="032+245 - 039+290"/>
    <n v="7.05"/>
    <s v="L1"/>
    <s v="งานบำรุงปกติ"/>
    <x v="321"/>
    <n v="0"/>
    <n v="0"/>
    <n v="616"/>
    <n v="2.84"/>
    <x v="102"/>
    <x v="41"/>
  </r>
  <r>
    <n v="359"/>
    <s v="สำนักทางหลวงที่ 15"/>
    <x v="3"/>
    <x v="0"/>
    <n v="43"/>
    <n v="201"/>
    <s v="นาหม่อม - จะนะ"/>
    <s v="008+199 - 016+142"/>
    <n v="7.94"/>
    <s v="L2"/>
    <s v="OL05"/>
    <x v="322"/>
    <n v="17871749.510000002"/>
    <n v="58.430999999999997"/>
    <n v="25704"/>
    <n v="2.61"/>
    <x v="0"/>
    <x v="231"/>
  </r>
  <r>
    <n v="360"/>
    <s v="สำนักทางหลวงที่ 15"/>
    <x v="3"/>
    <x v="0"/>
    <n v="43"/>
    <n v="201"/>
    <s v="นาหม่อม - จะนะ"/>
    <s v="017+135 - 022+100"/>
    <n v="4.96"/>
    <s v="L2"/>
    <s v="OL05"/>
    <x v="323"/>
    <n v="11171249.67"/>
    <n v="43.561999999999998"/>
    <n v="25704"/>
    <n v="2.27"/>
    <x v="0"/>
    <x v="232"/>
  </r>
  <r>
    <n v="361"/>
    <s v="สำนักทางหลวงที่ 15"/>
    <x v="3"/>
    <x v="0"/>
    <n v="43"/>
    <n v="201"/>
    <s v="นาหม่อม - จะนะ"/>
    <s v="026+072 - 028+056"/>
    <n v="1.98"/>
    <s v="L2"/>
    <s v="OL05"/>
    <x v="324"/>
    <n v="4463999.93"/>
    <n v="85.751000000000005"/>
    <n v="25704"/>
    <n v="3.48"/>
    <x v="30"/>
    <x v="233"/>
  </r>
  <r>
    <n v="362"/>
    <s v="สำนักทางหลวงที่ 15"/>
    <x v="3"/>
    <x v="0"/>
    <n v="43"/>
    <n v="201"/>
    <s v="นาหม่อม - จะนะ"/>
    <s v="029+049 - 035+005"/>
    <n v="5.91"/>
    <s v="L2"/>
    <s v="OL05"/>
    <x v="325"/>
    <n v="13746013.359999999"/>
    <n v="85.477000000000004"/>
    <n v="25704"/>
    <n v="3.6"/>
    <x v="6"/>
    <x v="234"/>
  </r>
  <r>
    <n v="363"/>
    <s v="สำนักทางหลวงที่ 15"/>
    <x v="3"/>
    <x v="0"/>
    <n v="43"/>
    <n v="201"/>
    <s v="นาหม่อม - จะนะ"/>
    <s v="035+998 - 041+955"/>
    <n v="5.96"/>
    <s v="L2"/>
    <s v="OL05"/>
    <x v="326"/>
    <n v="13403249.640000001"/>
    <n v="47.874000000000002"/>
    <n v="25704"/>
    <n v="2.36"/>
    <x v="0"/>
    <x v="235"/>
  </r>
  <r>
    <n v="364"/>
    <s v="สำนักทางหลวงที่ 15"/>
    <x v="3"/>
    <x v="0"/>
    <n v="43"/>
    <n v="201"/>
    <s v="นาหม่อม - จะนะ"/>
    <s v="042+939 - 033+038"/>
    <n v="9.89"/>
    <s v="R2"/>
    <s v="OL05"/>
    <x v="327"/>
    <n v="22252241.27"/>
    <n v="81.775000000000006"/>
    <n v="25704"/>
    <n v="3.33"/>
    <x v="7"/>
    <x v="236"/>
  </r>
  <r>
    <n v="365"/>
    <s v="สำนักทางหลวงที่ 15"/>
    <x v="3"/>
    <x v="0"/>
    <n v="43"/>
    <n v="201"/>
    <s v="นาหม่อม - จะนะ"/>
    <s v="033+038 - 023+140"/>
    <n v="9.86"/>
    <s v="R2"/>
    <s v="OL05"/>
    <x v="328"/>
    <n v="22625950.609999999"/>
    <n v="78.438999999999993"/>
    <n v="25704"/>
    <n v="3.26"/>
    <x v="7"/>
    <x v="237"/>
  </r>
  <r>
    <n v="366"/>
    <s v="สำนักทางหลวงที่ 15"/>
    <x v="3"/>
    <x v="0"/>
    <n v="43"/>
    <n v="201"/>
    <s v="นาหม่อม - จะนะ"/>
    <s v="023+140 - 013+238"/>
    <n v="9.9"/>
    <s v="R2"/>
    <s v="OL05"/>
    <x v="329"/>
    <n v="22279500.16"/>
    <n v="59.966999999999999"/>
    <n v="25704"/>
    <n v="2.65"/>
    <x v="0"/>
    <x v="238"/>
  </r>
  <r>
    <n v="367"/>
    <s v="สำนักทางหลวงที่ 15"/>
    <x v="3"/>
    <x v="0"/>
    <n v="43"/>
    <n v="201"/>
    <s v="นาหม่อม - จะนะ"/>
    <s v="013+238 - 007+298"/>
    <n v="5.94"/>
    <s v="R2"/>
    <s v="OL05"/>
    <x v="330"/>
    <n v="13365000.130000001"/>
    <n v="91.186999999999998"/>
    <n v="25704"/>
    <n v="3.73"/>
    <x v="19"/>
    <x v="239"/>
  </r>
  <r>
    <n v="368"/>
    <s v="สำนักทางหลวงที่ 15"/>
    <x v="3"/>
    <x v="0"/>
    <n v="43"/>
    <n v="202"/>
    <s v="จะนะ - ปาแด"/>
    <s v="043+934 - 053+885"/>
    <n v="9.9499999999999993"/>
    <s v="L2"/>
    <s v="OL05"/>
    <x v="331"/>
    <n v="22837500.079999998"/>
    <n v="29.384"/>
    <n v="16184"/>
    <n v="2.5"/>
    <x v="0"/>
    <x v="240"/>
  </r>
  <r>
    <n v="369"/>
    <s v="สำนักทางหลวงที่ 15"/>
    <x v="3"/>
    <x v="0"/>
    <n v="43"/>
    <n v="202"/>
    <s v="จะนะ - ปาแด"/>
    <s v="053+885 - 056+869"/>
    <n v="2.98"/>
    <s v="L2"/>
    <s v="OL05"/>
    <x v="332"/>
    <n v="6714000.0599999996"/>
    <n v="31.198"/>
    <n v="16184"/>
    <n v="2.5499999999999998"/>
    <x v="0"/>
    <x v="241"/>
  </r>
  <r>
    <n v="370"/>
    <s v="สำนักทางหลวงที่ 15"/>
    <x v="3"/>
    <x v="0"/>
    <n v="43"/>
    <n v="202"/>
    <s v="จะนะ - ปาแด"/>
    <s v="057+864 - 058+859"/>
    <n v="1"/>
    <s v="L2"/>
    <s v="OL05"/>
    <x v="333"/>
    <n v="2238750.0099999998"/>
    <n v="47.052999999999997"/>
    <n v="16194"/>
    <n v="3.5"/>
    <x v="30"/>
    <x v="242"/>
  </r>
  <r>
    <n v="371"/>
    <s v="สำนักทางหลวงที่ 15"/>
    <x v="3"/>
    <x v="0"/>
    <n v="43"/>
    <n v="202"/>
    <s v="จะนะ - ปาแด"/>
    <s v="059+854 - 062+839"/>
    <n v="2.99"/>
    <s v="L2"/>
    <s v="OL05"/>
    <x v="334"/>
    <n v="6716250.0300000003"/>
    <n v="41.220999999999997"/>
    <n v="16184"/>
    <n v="3.06"/>
    <x v="15"/>
    <x v="243"/>
  </r>
  <r>
    <n v="372"/>
    <s v="สำนักทางหลวงที่ 15"/>
    <x v="3"/>
    <x v="0"/>
    <n v="43"/>
    <n v="202"/>
    <s v="จะนะ - ปาแด"/>
    <s v="063+834 - 066+818"/>
    <n v="2.91"/>
    <s v="L2"/>
    <s v="OL05"/>
    <x v="335"/>
    <n v="6553383.4800000004"/>
    <n v="34.353000000000002"/>
    <n v="16184"/>
    <n v="2.69"/>
    <x v="0"/>
    <x v="244"/>
  </r>
  <r>
    <n v="373"/>
    <s v="สำนักทางหลวงที่ 15"/>
    <x v="3"/>
    <x v="0"/>
    <n v="43"/>
    <n v="202"/>
    <s v="จะนะ - ปาแด"/>
    <s v="067+813 - 073+782"/>
    <n v="5.97"/>
    <s v="L2"/>
    <s v="OL05"/>
    <x v="336"/>
    <n v="13430250.09"/>
    <n v="36.191000000000003"/>
    <n v="16184"/>
    <n v="2.78"/>
    <x v="0"/>
    <x v="245"/>
  </r>
  <r>
    <n v="374"/>
    <s v="สำนักทางหลวงที่ 15"/>
    <x v="3"/>
    <x v="0"/>
    <n v="43"/>
    <n v="202"/>
    <s v="จะนะ - ปาแด"/>
    <s v="073+402 - 063+450"/>
    <n v="9.8800000000000008"/>
    <s v="R2"/>
    <s v="OL05"/>
    <x v="337"/>
    <n v="22232820.199999999"/>
    <n v="33.601999999999997"/>
    <n v="16184"/>
    <n v="2.66"/>
    <x v="0"/>
    <x v="246"/>
  </r>
  <r>
    <n v="375"/>
    <s v="สำนักทางหลวงที่ 15"/>
    <x v="3"/>
    <x v="0"/>
    <n v="43"/>
    <n v="202"/>
    <s v="จะนะ - ปาแด"/>
    <s v="063+450 - 053+497"/>
    <n v="9.9499999999999993"/>
    <s v="R2"/>
    <s v="OL05"/>
    <x v="338"/>
    <n v="22394250.02"/>
    <n v="38.188000000000002"/>
    <n v="16184"/>
    <n v="2.87"/>
    <x v="0"/>
    <x v="247"/>
  </r>
  <r>
    <n v="376"/>
    <s v="สำนักทางหลวงที่ 15"/>
    <x v="3"/>
    <x v="0"/>
    <n v="43"/>
    <n v="202"/>
    <s v="จะนะ - ปาแด"/>
    <s v="053+497 - 043+543"/>
    <n v="9.9499999999999993"/>
    <s v="R2"/>
    <s v="OL05"/>
    <x v="339"/>
    <n v="22396499.989999998"/>
    <n v="34.17"/>
    <n v="16184"/>
    <n v="2.68"/>
    <x v="0"/>
    <x v="248"/>
  </r>
  <r>
    <n v="377"/>
    <s v="สำนักทางหลวงที่ 14"/>
    <x v="4"/>
    <x v="0"/>
    <n v="401"/>
    <n v="501"/>
    <s v="เขาหัวช้าง - สิชล"/>
    <s v="212+702 - 213+702"/>
    <n v="1"/>
    <s v="L2"/>
    <s v="งานบำรุงปกติ"/>
    <x v="21"/>
    <n v="0"/>
    <n v="0"/>
    <n v="13538"/>
    <n v="1.8"/>
    <x v="115"/>
    <x v="41"/>
  </r>
  <r>
    <n v="378"/>
    <s v="สำนักทางหลวงที่ 14"/>
    <x v="4"/>
    <x v="0"/>
    <n v="401"/>
    <n v="501"/>
    <s v="เขาหัวช้าง - สิชล"/>
    <s v="213+869 - 223+866"/>
    <n v="10"/>
    <s v="L2"/>
    <s v="งานบำรุงปกติ"/>
    <x v="200"/>
    <n v="0"/>
    <n v="0"/>
    <n v="13528"/>
    <n v="1.98"/>
    <x v="88"/>
    <x v="41"/>
  </r>
  <r>
    <n v="379"/>
    <s v="สำนักทางหลวงที่ 14"/>
    <x v="4"/>
    <x v="0"/>
    <n v="401"/>
    <n v="501"/>
    <s v="เขาหัวช้าง - สิชล"/>
    <s v="223+866 - 228+866"/>
    <n v="5"/>
    <s v="L2"/>
    <s v="OL05"/>
    <x v="340"/>
    <n v="13500000.32"/>
    <n v="19.257000000000001"/>
    <n v="13528"/>
    <n v="2.52"/>
    <x v="0"/>
    <x v="249"/>
  </r>
  <r>
    <n v="380"/>
    <s v="สำนักทางหลวงที่ 14"/>
    <x v="4"/>
    <x v="0"/>
    <n v="401"/>
    <n v="501"/>
    <s v="เขาหัวช้าง - สิชล"/>
    <s v="228+879 - 234+977"/>
    <n v="6.1"/>
    <s v="L2"/>
    <s v="งานบำรุงปกติ"/>
    <x v="341"/>
    <n v="0"/>
    <n v="0"/>
    <n v="13527"/>
    <n v="1.88"/>
    <x v="116"/>
    <x v="41"/>
  </r>
  <r>
    <n v="381"/>
    <s v="สำนักทางหลวงที่ 14"/>
    <x v="4"/>
    <x v="0"/>
    <n v="401"/>
    <n v="501"/>
    <s v="เขาหัวช้าง - สิชล"/>
    <s v="235+579 - 229+468"/>
    <n v="6.11"/>
    <s v="R2"/>
    <s v="OL05"/>
    <x v="342"/>
    <n v="16499700.49"/>
    <n v="22.465"/>
    <n v="13525"/>
    <n v="2.75"/>
    <x v="0"/>
    <x v="250"/>
  </r>
  <r>
    <n v="382"/>
    <s v="สำนักทางหลวงที่ 14"/>
    <x v="4"/>
    <x v="0"/>
    <n v="401"/>
    <n v="501"/>
    <s v="เขาหัวช้าง - สิชล"/>
    <s v="228+879 - 219+866"/>
    <n v="9.01"/>
    <s v="R2"/>
    <s v="งานบำรุงปกติ"/>
    <x v="343"/>
    <n v="0"/>
    <n v="0"/>
    <n v="13528"/>
    <n v="2.2599999999999998"/>
    <x v="27"/>
    <x v="41"/>
  </r>
  <r>
    <n v="383"/>
    <s v="สำนักทางหลวงที่ 14"/>
    <x v="4"/>
    <x v="0"/>
    <n v="401"/>
    <n v="501"/>
    <s v="เขาหัวช้าง - สิชล"/>
    <s v="219+866 - 214+863"/>
    <n v="5"/>
    <s v="R2"/>
    <s v="งานบำรุงปกติ"/>
    <x v="344"/>
    <n v="0"/>
    <n v="0"/>
    <n v="13528"/>
    <n v="2.06"/>
    <x v="30"/>
    <x v="41"/>
  </r>
  <r>
    <n v="384"/>
    <s v="สำนักทางหลวงที่ 14"/>
    <x v="4"/>
    <x v="0"/>
    <n v="401"/>
    <n v="501"/>
    <s v="เขาหัวช้าง - สิชล"/>
    <s v="213+869 - 212+870"/>
    <n v="1"/>
    <s v="R2"/>
    <s v="OL05"/>
    <x v="345"/>
    <n v="2697300.03"/>
    <n v="19.954000000000001"/>
    <n v="13538"/>
    <n v="2.57"/>
    <x v="0"/>
    <x v="251"/>
  </r>
  <r>
    <n v="385"/>
    <s v="สำนักทางหลวงที่ 14"/>
    <x v="4"/>
    <x v="0"/>
    <n v="401"/>
    <n v="502"/>
    <s v="สิชล - ท่าแพ"/>
    <s v="236+579 - 242+567"/>
    <n v="5.99"/>
    <s v="L2"/>
    <s v="OL05"/>
    <x v="346"/>
    <n v="16167600.42"/>
    <n v="24.27"/>
    <n v="14378"/>
    <n v="2.5299999999999998"/>
    <x v="0"/>
    <x v="252"/>
  </r>
  <r>
    <n v="386"/>
    <s v="สำนักทางหลวงที่ 14"/>
    <x v="4"/>
    <x v="0"/>
    <n v="401"/>
    <n v="502"/>
    <s v="สิชล - ท่าแพ"/>
    <s v="243+565 - 253+548"/>
    <n v="9.91"/>
    <s v="L2"/>
    <s v="OL05"/>
    <x v="347"/>
    <n v="26767030.510000002"/>
    <n v="22.704000000000001"/>
    <n v="14378"/>
    <n v="2.4500000000000002"/>
    <x v="0"/>
    <x v="253"/>
  </r>
  <r>
    <n v="387"/>
    <s v="สำนักทางหลวงที่ 14"/>
    <x v="4"/>
    <x v="0"/>
    <n v="401"/>
    <n v="502"/>
    <s v="สิชล - ท่าแพ"/>
    <s v="253+548 - 258+539"/>
    <n v="4.99"/>
    <s v="L2"/>
    <s v="OL05"/>
    <x v="348"/>
    <n v="13475700.15"/>
    <n v="21.824000000000002"/>
    <n v="14378"/>
    <n v="2.4"/>
    <x v="0"/>
    <x v="254"/>
  </r>
  <r>
    <n v="388"/>
    <s v="สำนักทางหลวงที่ 14"/>
    <x v="4"/>
    <x v="0"/>
    <n v="401"/>
    <n v="502"/>
    <s v="สิชล - ท่าแพ"/>
    <s v="260+536 - 264+528"/>
    <n v="3.99"/>
    <s v="L2"/>
    <s v="OL05"/>
    <x v="349"/>
    <n v="10778400.279999999"/>
    <n v="17.466000000000001"/>
    <n v="14378"/>
    <n v="2.19"/>
    <x v="0"/>
    <x v="255"/>
  </r>
  <r>
    <n v="389"/>
    <s v="สำนักทางหลวงที่ 14"/>
    <x v="4"/>
    <x v="0"/>
    <n v="401"/>
    <n v="502"/>
    <s v="สิชล - ท่าแพ"/>
    <s v="265+526 - 274+520"/>
    <n v="8.99"/>
    <s v="L2"/>
    <s v="OL05"/>
    <x v="350"/>
    <n v="24283800.370000001"/>
    <n v="33.256"/>
    <n v="14378"/>
    <n v="3.1"/>
    <x v="15"/>
    <x v="256"/>
  </r>
  <r>
    <n v="390"/>
    <s v="สำนักทางหลวงที่ 14"/>
    <x v="4"/>
    <x v="0"/>
    <n v="401"/>
    <n v="502"/>
    <s v="สิชล - ท่าแพ"/>
    <s v="275+518 - 285+498"/>
    <n v="9.94"/>
    <s v="L2"/>
    <s v="งานบำรุงปกติ"/>
    <x v="351"/>
    <n v="0"/>
    <n v="0"/>
    <n v="14378"/>
    <n v="2.19"/>
    <x v="8"/>
    <x v="41"/>
  </r>
  <r>
    <n v="391"/>
    <s v="สำนักทางหลวงที่ 14"/>
    <x v="4"/>
    <x v="0"/>
    <n v="401"/>
    <n v="502"/>
    <s v="สิชล - ท่าแพ"/>
    <s v="286+310 - 276+366"/>
    <n v="9.91"/>
    <s v="R4"/>
    <s v="งานบำรุงปกติ"/>
    <x v="352"/>
    <n v="0"/>
    <n v="0"/>
    <n v="14378"/>
    <n v="2.37"/>
    <x v="117"/>
    <x v="41"/>
  </r>
  <r>
    <n v="392"/>
    <s v="สำนักทางหลวงที่ 14"/>
    <x v="4"/>
    <x v="0"/>
    <n v="401"/>
    <n v="502"/>
    <s v="สิชล - ท่าแพ"/>
    <s v="276+366 - 266+410"/>
    <n v="9.9600000000000009"/>
    <s v="R4"/>
    <s v="OL05"/>
    <x v="353"/>
    <n v="26881200.239999998"/>
    <n v="28.648"/>
    <n v="14378"/>
    <n v="2.78"/>
    <x v="0"/>
    <x v="257"/>
  </r>
  <r>
    <n v="393"/>
    <s v="สำนักทางหลวงที่ 14"/>
    <x v="4"/>
    <x v="0"/>
    <n v="401"/>
    <n v="502"/>
    <s v="สิชล - ท่าแพ"/>
    <s v="266+410 - 256+464"/>
    <n v="9.9499999999999993"/>
    <s v="R4"/>
    <s v="OL05"/>
    <x v="354"/>
    <n v="26854200.27"/>
    <n v="34.689"/>
    <n v="14378"/>
    <n v="3.22"/>
    <x v="2"/>
    <x v="258"/>
  </r>
  <r>
    <n v="394"/>
    <s v="สำนักทางหลวงที่ 14"/>
    <x v="4"/>
    <x v="0"/>
    <n v="401"/>
    <n v="502"/>
    <s v="สิชล - ท่าแพ"/>
    <s v="256+464 - 246+516"/>
    <n v="9.8800000000000008"/>
    <s v="R4"/>
    <s v="OL05"/>
    <x v="355"/>
    <n v="26673231.789999999"/>
    <n v="23.013000000000002"/>
    <n v="14378"/>
    <n v="2.4700000000000002"/>
    <x v="0"/>
    <x v="259"/>
  </r>
  <r>
    <n v="395"/>
    <s v="สำนักทางหลวงที่ 14"/>
    <x v="4"/>
    <x v="0"/>
    <n v="401"/>
    <n v="502"/>
    <s v="สิชล - ท่าแพ"/>
    <s v="246+516 - 237+567"/>
    <n v="8.9499999999999993"/>
    <s v="R4"/>
    <s v="OL05"/>
    <x v="356"/>
    <n v="24162300.32"/>
    <n v="24.298999999999999"/>
    <n v="14378"/>
    <n v="2.5299999999999998"/>
    <x v="0"/>
    <x v="260"/>
  </r>
  <r>
    <n v="396"/>
    <s v="สำนักทางหลวงที่ 14"/>
    <x v="4"/>
    <x v="0"/>
    <n v="401"/>
    <n v="503"/>
    <s v="ท่าแพ - นครศรีธรรมราช"/>
    <s v="286+710 - 292+352"/>
    <n v="5.64"/>
    <s v="L2"/>
    <s v="OL05"/>
    <x v="357"/>
    <n v="15233399.890000001"/>
    <n v="38.793999999999997"/>
    <n v="29704"/>
    <n v="2.42"/>
    <x v="0"/>
    <x v="261"/>
  </r>
  <r>
    <n v="397"/>
    <s v="สำนักทางหลวงที่ 14"/>
    <x v="4"/>
    <x v="0"/>
    <n v="401"/>
    <n v="503"/>
    <s v="ท่าแพ - นครศรีธรรมราช"/>
    <s v="292+863 - 286+838"/>
    <n v="6.02"/>
    <s v="R2"/>
    <s v="OL05"/>
    <x v="358"/>
    <n v="16267499.289999999"/>
    <n v="40.020000000000003"/>
    <n v="29704"/>
    <n v="2.46"/>
    <x v="0"/>
    <x v="262"/>
  </r>
  <r>
    <n v="398"/>
    <s v="สำนักทางหลวงที่ 14"/>
    <x v="4"/>
    <x v="0"/>
    <n v="4013"/>
    <n v="101"/>
    <s v="นครศรีธรรมราช - ปากพนัง"/>
    <s v="026+282 - 035+453"/>
    <n v="9.17"/>
    <s v="L1"/>
    <s v="OL05"/>
    <x v="359"/>
    <n v="18571275.489999998"/>
    <n v="25.969000000000001"/>
    <n v="8138"/>
    <n v="3.03"/>
    <x v="3"/>
    <x v="263"/>
  </r>
  <r>
    <n v="399"/>
    <s v="สำนักทางหลวงที่ 14"/>
    <x v="4"/>
    <x v="0"/>
    <n v="4013"/>
    <n v="102"/>
    <s v="ปากพนัง - หัวไทร"/>
    <s v="035+636 - 042+627"/>
    <n v="6.99"/>
    <s v="L1"/>
    <s v="งานบำรุงปกติ"/>
    <x v="360"/>
    <n v="0"/>
    <n v="0"/>
    <n v="3043"/>
    <n v="2.2599999999999998"/>
    <x v="27"/>
    <x v="41"/>
  </r>
  <r>
    <n v="400"/>
    <s v="สำนักทางหลวงที่ 14"/>
    <x v="4"/>
    <x v="0"/>
    <n v="4013"/>
    <n v="102"/>
    <s v="ปากพนัง - หัวไทร"/>
    <s v="044+625 - 054+611"/>
    <n v="9.99"/>
    <s v="L1"/>
    <s v="งานบำรุงปกติ"/>
    <x v="361"/>
    <n v="0"/>
    <n v="0"/>
    <n v="3043"/>
    <n v="2.34"/>
    <x v="18"/>
    <x v="41"/>
  </r>
  <r>
    <n v="401"/>
    <s v="สำนักทางหลวงที่ 14"/>
    <x v="4"/>
    <x v="0"/>
    <n v="4013"/>
    <n v="102"/>
    <s v="ปากพนัง - หัวไทร"/>
    <s v="054+611 - 064+597"/>
    <n v="9.99"/>
    <s v="L1"/>
    <s v="งานบำรุงปกติ"/>
    <x v="361"/>
    <n v="0"/>
    <n v="0"/>
    <n v="3043"/>
    <n v="2.5099999999999998"/>
    <x v="85"/>
    <x v="41"/>
  </r>
  <r>
    <n v="402"/>
    <s v="สำนักทางหลวงที่ 14"/>
    <x v="4"/>
    <x v="0"/>
    <n v="4013"/>
    <n v="102"/>
    <s v="ปากพนัง - หัวไทร"/>
    <s v="064+597 - 069+590"/>
    <n v="4.99"/>
    <s v="L1"/>
    <s v="งานบำรุงปกติ"/>
    <x v="362"/>
    <n v="0"/>
    <n v="0"/>
    <n v="3043"/>
    <n v="2.98"/>
    <x v="75"/>
    <x v="41"/>
  </r>
  <r>
    <n v="403"/>
    <s v="สำนักทางหลวงที่ 14"/>
    <x v="4"/>
    <x v="0"/>
    <n v="4014"/>
    <n v="100"/>
    <s v="คลองเหลง - ขนอม"/>
    <s v="017+530 - 014+531"/>
    <n v="3"/>
    <s v="R1"/>
    <s v="งานบำรุงปกติ"/>
    <x v="363"/>
    <n v="0"/>
    <n v="0"/>
    <n v="4011"/>
    <n v="2.8"/>
    <x v="118"/>
    <x v="41"/>
  </r>
  <r>
    <n v="404"/>
    <s v="สำนักทางหลวงที่ 14"/>
    <x v="4"/>
    <x v="0"/>
    <n v="4014"/>
    <n v="100"/>
    <s v="คลองเหลง - ขนอม"/>
    <s v="013+860 - 004+735"/>
    <n v="9.1300000000000008"/>
    <s v="R1"/>
    <s v="งานบำรุงปกติ"/>
    <x v="364"/>
    <n v="0"/>
    <n v="0"/>
    <n v="4011"/>
    <n v="2.77"/>
    <x v="41"/>
    <x v="41"/>
  </r>
  <r>
    <n v="405"/>
    <s v="สำนักทางหลวงที่ 14"/>
    <x v="4"/>
    <x v="0"/>
    <n v="4014"/>
    <n v="100"/>
    <s v="คลองเหลง - ขนอม"/>
    <s v="004+735 - 000+691"/>
    <n v="4.04"/>
    <s v="R1"/>
    <s v="งานบำรุงปกติ"/>
    <x v="365"/>
    <n v="0"/>
    <n v="0"/>
    <n v="4011"/>
    <n v="3.12"/>
    <x v="70"/>
    <x v="41"/>
  </r>
  <r>
    <n v="406"/>
    <s v="สำนักทางหลวงที่ 14"/>
    <x v="4"/>
    <x v="0"/>
    <n v="4015"/>
    <n v="100"/>
    <s v="บ้านตาล - เขาธง"/>
    <s v="024+070 - 015+047"/>
    <n v="9.02"/>
    <s v="R1"/>
    <s v="OL05"/>
    <x v="366"/>
    <n v="20301750.27"/>
    <n v="31.202999999999999"/>
    <n v="15612"/>
    <n v="2.4900000000000002"/>
    <x v="0"/>
    <x v="264"/>
  </r>
  <r>
    <n v="407"/>
    <s v="สำนักทางหลวงที่ 14"/>
    <x v="4"/>
    <x v="0"/>
    <n v="4015"/>
    <n v="100"/>
    <s v="บ้านตาล - เขาธง"/>
    <s v="015+047 - 006+032"/>
    <n v="9"/>
    <s v="R1"/>
    <s v="OL05"/>
    <x v="367"/>
    <n v="20249928.120000001"/>
    <n v="33.338000000000001"/>
    <n v="15612"/>
    <n v="2.57"/>
    <x v="0"/>
    <x v="265"/>
  </r>
  <r>
    <n v="408"/>
    <s v="สำนักทางหลวงที่ 14"/>
    <x v="4"/>
    <x v="0"/>
    <n v="4015"/>
    <n v="100"/>
    <s v="บ้านตาล - เขาธง"/>
    <s v="006+032 - 001+023"/>
    <n v="5.01"/>
    <s v="R1"/>
    <s v="OL05"/>
    <x v="368"/>
    <n v="11270250.140000001"/>
    <n v="32.281999999999996"/>
    <n v="15612"/>
    <n v="2.5299999999999998"/>
    <x v="0"/>
    <x v="266"/>
  </r>
  <r>
    <n v="409"/>
    <s v="สำนักทางหลวงที่ 14"/>
    <x v="4"/>
    <x v="0"/>
    <n v="4015"/>
    <n v="100"/>
    <s v="บ้านตาล - เขาธง"/>
    <s v="001+023 - 000+019"/>
    <n v="1"/>
    <s v="R1"/>
    <s v="OL05"/>
    <x v="369"/>
    <n v="2258999.88"/>
    <n v="42.773000000000003"/>
    <n v="15623"/>
    <n v="3.01"/>
    <x v="3"/>
    <x v="267"/>
  </r>
  <r>
    <n v="410"/>
    <s v="สำนักทางหลวงที่ 14"/>
    <x v="4"/>
    <x v="0"/>
    <n v="4016"/>
    <n v="101"/>
    <s v="นครศรีธรรมราช - พรหมคีรี"/>
    <s v="018+729 - 008+758"/>
    <n v="9.9700000000000006"/>
    <s v="R1"/>
    <s v="OL05"/>
    <x v="370"/>
    <n v="21761662.140000001"/>
    <n v="92.706000000000003"/>
    <n v="31379"/>
    <n v="3.24"/>
    <x v="2"/>
    <x v="268"/>
  </r>
  <r>
    <n v="411"/>
    <s v="สำนักทางหลวงที่ 14"/>
    <x v="4"/>
    <x v="0"/>
    <n v="4016"/>
    <n v="101"/>
    <s v="นครศรีธรรมราช - พรหมคีรี"/>
    <s v="008+758 - 005+760"/>
    <n v="3"/>
    <s v="R1"/>
    <s v="OL05"/>
    <x v="371"/>
    <n v="6745500.0599999996"/>
    <n v="97.2"/>
    <n v="31379"/>
    <n v="3.5"/>
    <x v="30"/>
    <x v="269"/>
  </r>
  <r>
    <n v="412"/>
    <s v="สำนักทางหลวงที่ 14"/>
    <x v="4"/>
    <x v="0"/>
    <n v="4016"/>
    <n v="102"/>
    <s v="พรหมคีรี - นบพิตำ"/>
    <s v="040+789 - 030+884"/>
    <n v="9.91"/>
    <s v="R1"/>
    <s v="งานบำรุงปกติ"/>
    <x v="372"/>
    <n v="0"/>
    <n v="0"/>
    <n v="1975"/>
    <n v="2.66"/>
    <x v="119"/>
    <x v="41"/>
  </r>
  <r>
    <n v="413"/>
    <s v="สำนักทางหลวงที่ 14"/>
    <x v="4"/>
    <x v="0"/>
    <n v="4016"/>
    <n v="102"/>
    <s v="พรหมคีรี - นบพิตำ"/>
    <s v="030+884 - 023+951"/>
    <n v="6.93"/>
    <s v="R1"/>
    <s v="งานบำรุงปกติ"/>
    <x v="373"/>
    <n v="0"/>
    <n v="0"/>
    <n v="1975"/>
    <n v="2.5299999999999998"/>
    <x v="120"/>
    <x v="41"/>
  </r>
  <r>
    <n v="414"/>
    <s v="สำนักทางหลวงที่ 14"/>
    <x v="4"/>
    <x v="0"/>
    <n v="403"/>
    <n v="100"/>
    <s v="นครศรีธรรมราช - เสาธง"/>
    <s v="001+241 - 011+131"/>
    <n v="9.89"/>
    <s v="L2"/>
    <s v="OL05"/>
    <x v="374"/>
    <n v="26702999.98"/>
    <n v="23.936"/>
    <n v="21573"/>
    <n v="2.41"/>
    <x v="0"/>
    <x v="270"/>
  </r>
  <r>
    <n v="415"/>
    <s v="สำนักทางหลวงที่ 14"/>
    <x v="4"/>
    <x v="0"/>
    <n v="403"/>
    <n v="100"/>
    <s v="นครศรีธรรมราช - เสาธง"/>
    <s v="011+131 - 014+096"/>
    <n v="2.96"/>
    <s v="L2"/>
    <s v="OL05"/>
    <x v="375"/>
    <n v="8005499.9299999997"/>
    <n v="23.571999999999999"/>
    <n v="21573"/>
    <n v="2.4"/>
    <x v="0"/>
    <x v="271"/>
  </r>
  <r>
    <n v="416"/>
    <s v="สำนักทางหลวงที่ 14"/>
    <x v="4"/>
    <x v="0"/>
    <n v="403"/>
    <n v="100"/>
    <s v="นครศรีธรรมราช - เสาธง"/>
    <s v="013+276 - 004+270"/>
    <n v="9.01"/>
    <s v="R2"/>
    <s v="OL05"/>
    <x v="376"/>
    <n v="24316200.760000002"/>
    <n v="28.768999999999998"/>
    <n v="21573"/>
    <n v="2.65"/>
    <x v="0"/>
    <x v="272"/>
  </r>
  <r>
    <n v="417"/>
    <s v="สำนักทางหลวงที่ 14"/>
    <x v="4"/>
    <x v="0"/>
    <n v="403"/>
    <n v="100"/>
    <s v="นครศรีธรรมราช - เสาธง"/>
    <s v="004+270 - 000+258"/>
    <n v="4.01"/>
    <s v="R2"/>
    <s v="OL05"/>
    <x v="377"/>
    <n v="10832399.9"/>
    <n v="38.927"/>
    <n v="21573"/>
    <n v="3.35"/>
    <x v="7"/>
    <x v="273"/>
  </r>
  <r>
    <n v="418"/>
    <s v="สำนักทางหลวงที่ 14"/>
    <x v="4"/>
    <x v="0"/>
    <n v="408"/>
    <n v="101"/>
    <s v="หัวถนน - เฉลิมพระเกียรติ"/>
    <s v="000+284 - 010+304"/>
    <n v="9.9499999999999993"/>
    <s v="L2"/>
    <s v="งานบำรุงปกติ"/>
    <x v="378"/>
    <n v="0"/>
    <n v="0"/>
    <n v="9283"/>
    <n v="2.6"/>
    <x v="32"/>
    <x v="41"/>
  </r>
  <r>
    <n v="419"/>
    <s v="สำนักทางหลวงที่ 14"/>
    <x v="4"/>
    <x v="0"/>
    <n v="408"/>
    <n v="101"/>
    <s v="หัวถนน - เฉลิมพระเกียรติ"/>
    <s v="010+304 - 019+325"/>
    <n v="9.02"/>
    <s v="L2"/>
    <s v="งานบำรุงปกติ"/>
    <x v="379"/>
    <n v="0"/>
    <n v="0"/>
    <n v="9283"/>
    <n v="2.31"/>
    <x v="121"/>
    <x v="41"/>
  </r>
  <r>
    <n v="420"/>
    <s v="สำนักทางหลวงที่ 14"/>
    <x v="4"/>
    <x v="0"/>
    <n v="408"/>
    <n v="101"/>
    <s v="หัวถนน - เฉลิมพระเกียรติ"/>
    <s v="019+325 - 028+349"/>
    <n v="9.02"/>
    <s v="L2"/>
    <s v="งานบำรุงปกติ"/>
    <x v="380"/>
    <n v="0"/>
    <n v="0"/>
    <n v="9283"/>
    <n v="1.94"/>
    <x v="80"/>
    <x v="41"/>
  </r>
  <r>
    <n v="421"/>
    <s v="สำนักทางหลวงที่ 14"/>
    <x v="4"/>
    <x v="0"/>
    <n v="408"/>
    <n v="101"/>
    <s v="หัวถนน - เฉลิมพระเกียรติ"/>
    <s v="028+721 - 019+700"/>
    <n v="9.02"/>
    <s v="R2"/>
    <s v="งานบำรุงปกติ"/>
    <x v="379"/>
    <n v="0"/>
    <n v="0"/>
    <n v="9283"/>
    <n v="2.04"/>
    <x v="7"/>
    <x v="41"/>
  </r>
  <r>
    <n v="422"/>
    <s v="สำนักทางหลวงที่ 14"/>
    <x v="4"/>
    <x v="0"/>
    <n v="408"/>
    <n v="101"/>
    <s v="หัวถนน - เฉลิมพระเกียรติ"/>
    <s v="019+700 - 010+681"/>
    <n v="9.02"/>
    <s v="R2"/>
    <s v="งานบำรุงปกติ"/>
    <x v="381"/>
    <n v="0"/>
    <n v="0"/>
    <n v="9283"/>
    <n v="2.4700000000000002"/>
    <x v="122"/>
    <x v="41"/>
  </r>
  <r>
    <n v="423"/>
    <s v="สำนักทางหลวงที่ 14"/>
    <x v="4"/>
    <x v="0"/>
    <n v="408"/>
    <n v="101"/>
    <s v="หัวถนน - เฉลิมพระเกียรติ"/>
    <s v="010+681 - 000+663"/>
    <n v="9.9499999999999993"/>
    <s v="R2"/>
    <s v="งานบำรุงปกติ"/>
    <x v="382"/>
    <n v="0"/>
    <n v="0"/>
    <n v="9283"/>
    <n v="2.79"/>
    <x v="123"/>
    <x v="41"/>
  </r>
  <r>
    <n v="424"/>
    <s v="สำนักทางหลวงที่ 14"/>
    <x v="4"/>
    <x v="0"/>
    <n v="408"/>
    <n v="102"/>
    <s v="เฉลิมพระเกียรติ - ปากระวะ"/>
    <s v="028+721 - 038+695"/>
    <n v="9.86"/>
    <s v="L2"/>
    <s v="งานบำรุงปกติ"/>
    <x v="383"/>
    <n v="0"/>
    <n v="0"/>
    <n v="6210"/>
    <n v="2.41"/>
    <x v="65"/>
    <x v="41"/>
  </r>
  <r>
    <n v="425"/>
    <s v="สำนักทางหลวงที่ 14"/>
    <x v="4"/>
    <x v="0"/>
    <n v="408"/>
    <n v="102"/>
    <s v="เฉลิมพระเกียรติ - ปากระวะ"/>
    <s v="038+695 - 041+691"/>
    <n v="3"/>
    <s v="L2"/>
    <s v="งานบำรุงปกติ"/>
    <x v="384"/>
    <n v="0"/>
    <n v="0"/>
    <n v="6210"/>
    <n v="2.12"/>
    <x v="31"/>
    <x v="41"/>
  </r>
  <r>
    <n v="426"/>
    <s v="สำนักทางหลวงที่ 14"/>
    <x v="4"/>
    <x v="0"/>
    <n v="408"/>
    <n v="102"/>
    <s v="เฉลิมพระเกียรติ - ปากระวะ"/>
    <s v="042+690 - 052+670"/>
    <n v="9.98"/>
    <s v="L2"/>
    <s v="งานบำรุงปกติ"/>
    <x v="385"/>
    <n v="0"/>
    <n v="0"/>
    <n v="6210"/>
    <n v="2.76"/>
    <x v="69"/>
    <x v="41"/>
  </r>
  <r>
    <n v="427"/>
    <s v="สำนักทางหลวงที่ 14"/>
    <x v="4"/>
    <x v="0"/>
    <n v="408"/>
    <n v="102"/>
    <s v="เฉลิมพระเกียรติ - ปากระวะ"/>
    <s v="052+670 - 056+665"/>
    <n v="4"/>
    <s v="L2"/>
    <s v="งานบำรุงปกติ"/>
    <x v="386"/>
    <n v="0"/>
    <n v="0"/>
    <n v="6210"/>
    <n v="2.1"/>
    <x v="14"/>
    <x v="41"/>
  </r>
  <r>
    <n v="428"/>
    <s v="สำนักทางหลวงที่ 14"/>
    <x v="4"/>
    <x v="0"/>
    <n v="408"/>
    <n v="102"/>
    <s v="เฉลิมพระเกียรติ - ปากระวะ"/>
    <s v="058+657 - 059+652"/>
    <n v="1"/>
    <s v="L2"/>
    <s v="OL05"/>
    <x v="333"/>
    <n v="2238750.0099999998"/>
    <n v="23.789000000000001"/>
    <n v="6220"/>
    <n v="3.68"/>
    <x v="19"/>
    <x v="274"/>
  </r>
  <r>
    <n v="429"/>
    <s v="สำนักทางหลวงที่ 14"/>
    <x v="4"/>
    <x v="0"/>
    <n v="408"/>
    <n v="102"/>
    <s v="เฉลิมพระเกียรติ - ปากระวะ"/>
    <s v="060+648 - 070+610"/>
    <n v="9.9600000000000009"/>
    <s v="L2"/>
    <s v="งานบำรุงปกติ"/>
    <x v="387"/>
    <n v="0"/>
    <n v="0"/>
    <n v="6210"/>
    <n v="2.62"/>
    <x v="33"/>
    <x v="41"/>
  </r>
  <r>
    <n v="430"/>
    <s v="สำนักทางหลวงที่ 14"/>
    <x v="4"/>
    <x v="0"/>
    <n v="408"/>
    <n v="102"/>
    <s v="เฉลิมพระเกียรติ - ปากระวะ"/>
    <s v="070+891 - 060+923"/>
    <n v="9.9700000000000006"/>
    <s v="R1"/>
    <s v="งานบำรุงปกติ"/>
    <x v="388"/>
    <n v="0"/>
    <n v="0"/>
    <n v="6210"/>
    <n v="2.44"/>
    <x v="107"/>
    <x v="41"/>
  </r>
  <r>
    <n v="431"/>
    <s v="สำนักทางหลวงที่ 14"/>
    <x v="4"/>
    <x v="0"/>
    <n v="408"/>
    <n v="102"/>
    <s v="เฉลิมพระเกียรติ - ปากระวะ"/>
    <s v="060+923 - 050+942"/>
    <n v="9.98"/>
    <s v="R1"/>
    <s v="งานบำรุงปกติ"/>
    <x v="389"/>
    <n v="0"/>
    <n v="0"/>
    <n v="6210"/>
    <n v="3.07"/>
    <x v="124"/>
    <x v="41"/>
  </r>
  <r>
    <n v="432"/>
    <s v="สำนักทางหลวงที่ 14"/>
    <x v="4"/>
    <x v="0"/>
    <n v="408"/>
    <n v="102"/>
    <s v="เฉลิมพระเกียรติ - ปากระวะ"/>
    <s v="050+942 - 040+955"/>
    <n v="9.99"/>
    <s v="R1"/>
    <s v="งานบำรุงปกติ"/>
    <x v="390"/>
    <n v="0"/>
    <n v="0"/>
    <n v="6210"/>
    <n v="2.79"/>
    <x v="123"/>
    <x v="41"/>
  </r>
  <r>
    <n v="433"/>
    <s v="สำนักทางหลวงที่ 14"/>
    <x v="4"/>
    <x v="0"/>
    <n v="408"/>
    <n v="102"/>
    <s v="เฉลิมพระเกียรติ - ปากระวะ"/>
    <s v="040+955 - 030+971"/>
    <n v="9.8699999999999992"/>
    <s v="R1"/>
    <s v="งานบำรุงปกติ"/>
    <x v="391"/>
    <n v="0"/>
    <n v="0"/>
    <n v="6210"/>
    <n v="2.29"/>
    <x v="125"/>
    <x v="41"/>
  </r>
  <r>
    <n v="434"/>
    <s v="สำนักทางหลวงที่ 14"/>
    <x v="4"/>
    <x v="0"/>
    <n v="408"/>
    <n v="102"/>
    <s v="เฉลิมพระเกียรติ - ปากระวะ"/>
    <s v="030+971 - 028+976"/>
    <n v="2"/>
    <s v="R1"/>
    <s v="งานบำรุงปกติ"/>
    <x v="392"/>
    <n v="0"/>
    <n v="0"/>
    <n v="6210"/>
    <n v="2.16"/>
    <x v="126"/>
    <x v="41"/>
  </r>
  <r>
    <n v="435"/>
    <s v="สำนักทางหลวงที่ 14"/>
    <x v="4"/>
    <x v="0"/>
    <n v="4094"/>
    <n v="101"/>
    <s v="บ่อล้อ - เชียรใหญ่"/>
    <s v="001+007 - 009+059"/>
    <n v="8.0500000000000007"/>
    <s v="L1"/>
    <s v="งานบำรุงปกติ"/>
    <x v="393"/>
    <n v="0"/>
    <n v="0"/>
    <n v="5048"/>
    <n v="2.2000000000000002"/>
    <x v="26"/>
    <x v="41"/>
  </r>
  <r>
    <n v="436"/>
    <s v="สำนักทางหลวงที่ 14"/>
    <x v="4"/>
    <x v="0"/>
    <n v="4094"/>
    <n v="102"/>
    <s v="เชียรใหญ่ - ปากพนัง"/>
    <s v="009+426 - 014+443"/>
    <n v="5.0199999999999996"/>
    <s v="L1"/>
    <s v="งานบำรุงปกติ"/>
    <x v="394"/>
    <n v="0"/>
    <n v="0"/>
    <n v="6972"/>
    <n v="2.27"/>
    <x v="74"/>
    <x v="41"/>
  </r>
  <r>
    <n v="437"/>
    <s v="สำนักทางหลวงที่ 14"/>
    <x v="4"/>
    <x v="0"/>
    <n v="4094"/>
    <n v="102"/>
    <s v="เชียรใหญ่ - ปากพนัง"/>
    <s v="015+449 - 024+485"/>
    <n v="9.0399999999999991"/>
    <s v="L1"/>
    <s v="งานบำรุงปกติ"/>
    <x v="395"/>
    <n v="0"/>
    <n v="0"/>
    <n v="6972"/>
    <n v="3.42"/>
    <x v="127"/>
    <x v="41"/>
  </r>
  <r>
    <n v="438"/>
    <s v="สำนักทางหลวงที่ 14"/>
    <x v="4"/>
    <x v="0"/>
    <n v="4094"/>
    <n v="102"/>
    <s v="เชียรใหญ่ - ปากพนัง"/>
    <s v="024+485 - 026+492"/>
    <n v="2.0099999999999998"/>
    <s v="L1"/>
    <s v="OL05"/>
    <x v="396"/>
    <n v="4515749.93"/>
    <n v="20.744"/>
    <n v="6972"/>
    <n v="3.65"/>
    <x v="19"/>
    <x v="275"/>
  </r>
  <r>
    <n v="439"/>
    <s v="สำนักทางหลวงที่ 14"/>
    <x v="4"/>
    <x v="0"/>
    <n v="4094"/>
    <n v="102"/>
    <s v="เชียรใหญ่ - ปากพนัง"/>
    <s v="027+495 - 029+501"/>
    <n v="2.0099999999999998"/>
    <s v="L1"/>
    <s v="OL05"/>
    <x v="397"/>
    <n v="4513500.09"/>
    <n v="18.001999999999999"/>
    <n v="6972"/>
    <n v="3.14"/>
    <x v="15"/>
    <x v="276"/>
  </r>
  <r>
    <n v="440"/>
    <s v="สำนักทางหลวงที่ 14"/>
    <x v="4"/>
    <x v="0"/>
    <n v="4103"/>
    <n v="101"/>
    <s v="ปากพูน - เบญจม"/>
    <s v="000+000 - 009+077"/>
    <n v="9.08"/>
    <s v="L2"/>
    <s v="OL05"/>
    <x v="398"/>
    <n v="20423250.050000001"/>
    <n v="54.125999999999998"/>
    <n v="19672"/>
    <n v="2.94"/>
    <x v="0"/>
    <x v="277"/>
  </r>
  <r>
    <n v="441"/>
    <s v="สำนักทางหลวงที่ 14"/>
    <x v="4"/>
    <x v="0"/>
    <n v="4103"/>
    <n v="101"/>
    <s v="ปากพูน - เบญจม"/>
    <s v="009+077 - 013+109"/>
    <n v="4.03"/>
    <s v="L2"/>
    <s v="OL05"/>
    <x v="399"/>
    <n v="9072000.1500000004"/>
    <n v="49.454999999999998"/>
    <n v="19672"/>
    <n v="2.77"/>
    <x v="0"/>
    <x v="278"/>
  </r>
  <r>
    <n v="442"/>
    <s v="สำนักทางหลวงที่ 14"/>
    <x v="4"/>
    <x v="0"/>
    <n v="4103"/>
    <n v="101"/>
    <s v="ปากพูน - เบญจม"/>
    <s v="013+699 - 004+629"/>
    <n v="9.07"/>
    <s v="R1"/>
    <s v="OL05"/>
    <x v="400"/>
    <n v="20407500.120000001"/>
    <n v="45.505000000000003"/>
    <n v="19672"/>
    <n v="2.64"/>
    <x v="0"/>
    <x v="279"/>
  </r>
  <r>
    <n v="443"/>
    <s v="สำนักทางหลวงที่ 14"/>
    <x v="4"/>
    <x v="0"/>
    <n v="4103"/>
    <n v="101"/>
    <s v="ปากพูน - เบญจม"/>
    <s v="004+629 - 000+593"/>
    <n v="4.04"/>
    <s v="R1"/>
    <s v="OL05"/>
    <x v="401"/>
    <n v="9081000.0299999993"/>
    <n v="50.5"/>
    <n v="19672"/>
    <n v="2.81"/>
    <x v="0"/>
    <x v="280"/>
  </r>
  <r>
    <n v="444"/>
    <s v="สำนักทางหลวงที่ 14"/>
    <x v="4"/>
    <x v="0"/>
    <n v="4103"/>
    <n v="102"/>
    <s v="เบญจม - จังหูน"/>
    <s v="015+799 - 019+812"/>
    <n v="3.98"/>
    <s v="L2"/>
    <s v="งานบำรุงปกติ"/>
    <x v="402"/>
    <n v="0"/>
    <n v="0"/>
    <n v="4665"/>
    <n v="2.5"/>
    <x v="105"/>
    <x v="41"/>
  </r>
  <r>
    <n v="445"/>
    <s v="สำนักทางหลวงที่ 14"/>
    <x v="4"/>
    <x v="0"/>
    <n v="4103"/>
    <n v="102"/>
    <s v="เบญจม - จังหูน"/>
    <s v="020+816 - 029+858"/>
    <n v="9.0399999999999991"/>
    <s v="L2"/>
    <s v="งานบำรุงปกติ"/>
    <x v="403"/>
    <n v="0"/>
    <n v="0"/>
    <n v="4665"/>
    <n v="2.35"/>
    <x v="128"/>
    <x v="41"/>
  </r>
  <r>
    <n v="446"/>
    <s v="สำนักทางหลวงที่ 14"/>
    <x v="4"/>
    <x v="0"/>
    <n v="4103"/>
    <n v="102"/>
    <s v="เบญจม - จังหูน"/>
    <s v="029+858 - 031+872"/>
    <n v="2.0099999999999998"/>
    <s v="L2"/>
    <s v="งานบำรุงปกติ"/>
    <x v="404"/>
    <n v="0"/>
    <n v="0"/>
    <n v="4665"/>
    <n v="2.2599999999999998"/>
    <x v="27"/>
    <x v="41"/>
  </r>
  <r>
    <n v="447"/>
    <s v="สำนักทางหลวงที่ 14"/>
    <x v="4"/>
    <x v="0"/>
    <n v="4140"/>
    <n v="100"/>
    <s v="ท่าศาลา - นบพิตำ"/>
    <s v="000+633 - 010+623"/>
    <n v="9.99"/>
    <s v="L1"/>
    <s v="งานบำรุงปกติ"/>
    <x v="405"/>
    <n v="0"/>
    <n v="0"/>
    <n v="5187"/>
    <n v="2.74"/>
    <x v="17"/>
    <x v="41"/>
  </r>
  <r>
    <n v="448"/>
    <s v="สำนักทางหลวงที่ 14"/>
    <x v="4"/>
    <x v="0"/>
    <n v="4140"/>
    <n v="100"/>
    <s v="ท่าศาลา - นบพิตำ"/>
    <s v="010+623 - 020+600"/>
    <n v="9.98"/>
    <s v="L1"/>
    <s v="งานบำรุงปกติ"/>
    <x v="406"/>
    <n v="0"/>
    <n v="0"/>
    <n v="5187"/>
    <n v="2.58"/>
    <x v="129"/>
    <x v="41"/>
  </r>
  <r>
    <n v="449"/>
    <s v="สำนักทางหลวงที่ 14"/>
    <x v="4"/>
    <x v="0"/>
    <n v="4140"/>
    <n v="100"/>
    <s v="ท่าศาลา - นบพิตำ"/>
    <s v="020+600 - 021+599"/>
    <n v="1"/>
    <s v="L1"/>
    <s v="งานบำรุงปกติ"/>
    <x v="407"/>
    <n v="0"/>
    <n v="0"/>
    <n v="5196"/>
    <n v="2.4500000000000002"/>
    <x v="130"/>
    <x v="41"/>
  </r>
  <r>
    <n v="450"/>
    <s v="สำนักทางหลวงที่ 14"/>
    <x v="4"/>
    <x v="0"/>
    <n v="4141"/>
    <n v="100"/>
    <s v="หน้าทับ - ทอนหงส์"/>
    <s v="000+000 - 010+017"/>
    <n v="9.98"/>
    <s v="L1"/>
    <s v="งานบำรุงปกติ"/>
    <x v="408"/>
    <n v="0"/>
    <n v="0"/>
    <n v="2483"/>
    <n v="3"/>
    <x v="83"/>
    <x v="41"/>
  </r>
  <r>
    <n v="451"/>
    <s v="สำนักทางหลวงที่ 14"/>
    <x v="4"/>
    <x v="0"/>
    <n v="4141"/>
    <n v="100"/>
    <s v="หน้าทับ - ทอนหงส์"/>
    <s v="010+017 - 014+024"/>
    <n v="4.01"/>
    <s v="L1"/>
    <s v="งานบำรุงปกติ"/>
    <x v="409"/>
    <n v="0"/>
    <n v="0"/>
    <n v="2483"/>
    <n v="2.2200000000000002"/>
    <x v="95"/>
    <x v="41"/>
  </r>
  <r>
    <n v="452"/>
    <s v="สำนักทางหลวงที่ 14"/>
    <x v="4"/>
    <x v="0"/>
    <n v="4142"/>
    <n v="200"/>
    <s v="บ้านโฉ - ขนอม"/>
    <s v="045+000 - 047+029"/>
    <n v="2.0299999999999998"/>
    <s v="L1"/>
    <s v="งานบำรุงปกติ"/>
    <x v="410"/>
    <n v="0"/>
    <n v="0"/>
    <n v="3560"/>
    <n v="2.21"/>
    <x v="10"/>
    <x v="41"/>
  </r>
  <r>
    <n v="453"/>
    <s v="สำนักทางหลวงที่ 14"/>
    <x v="4"/>
    <x v="0"/>
    <n v="4150"/>
    <n v="100"/>
    <s v="หัวไทร - ปากเหมือง"/>
    <s v="000+000 - 009+002"/>
    <n v="9"/>
    <s v="L1"/>
    <s v="งานบำรุงปกติ"/>
    <x v="411"/>
    <n v="0"/>
    <n v="0"/>
    <n v="3209"/>
    <n v="3.04"/>
    <x v="114"/>
    <x v="41"/>
  </r>
  <r>
    <n v="454"/>
    <s v="สำนักทางหลวงที่ 14"/>
    <x v="4"/>
    <x v="0"/>
    <n v="4150"/>
    <n v="100"/>
    <s v="หัวไทร - ปากเหมือง"/>
    <s v="009+002 - 015+000"/>
    <n v="6"/>
    <s v="L1"/>
    <s v="งานบำรุงปกติ"/>
    <x v="412"/>
    <n v="0"/>
    <n v="0"/>
    <n v="3209"/>
    <n v="2.84"/>
    <x v="102"/>
    <x v="41"/>
  </r>
  <r>
    <n v="455"/>
    <s v="สำนักทางหลวงที่ 14"/>
    <x v="4"/>
    <x v="0"/>
    <n v="4151"/>
    <n v="100"/>
    <s v="บ่อล้อ - กุมแป"/>
    <s v="000+000 - 009+060"/>
    <n v="9.06"/>
    <s v="L2"/>
    <s v="งานบำรุงปกติ"/>
    <x v="413"/>
    <n v="0"/>
    <n v="0"/>
    <n v="0"/>
    <n v="2.83"/>
    <x v="23"/>
    <x v="41"/>
  </r>
  <r>
    <n v="456"/>
    <s v="สำนักทางหลวงที่ 14"/>
    <x v="4"/>
    <x v="0"/>
    <n v="4161"/>
    <n v="100"/>
    <s v="สิชล - จอมทอง"/>
    <s v="000+600 - 001+274"/>
    <n v="0.67"/>
    <s v="L1"/>
    <s v="งานบำรุงปกติ"/>
    <x v="414"/>
    <n v="0"/>
    <n v="0"/>
    <n v="755"/>
    <n v="3.2"/>
    <x v="131"/>
    <x v="41"/>
  </r>
  <r>
    <n v="457"/>
    <s v="สำนักทางหลวงที่ 14"/>
    <x v="4"/>
    <x v="0"/>
    <n v="4161"/>
    <n v="100"/>
    <s v="สิชล - จอมทอง"/>
    <s v="001+275 - 002+343"/>
    <n v="1.07"/>
    <s v="L1"/>
    <s v="งานบำรุงปกติ"/>
    <x v="415"/>
    <n v="0"/>
    <n v="0"/>
    <n v="748"/>
    <n v="4.3099999999999996"/>
    <x v="132"/>
    <x v="41"/>
  </r>
  <r>
    <n v="458"/>
    <s v="สำนักทางหลวงที่ 14"/>
    <x v="4"/>
    <x v="0"/>
    <n v="4161"/>
    <n v="100"/>
    <s v="สิชล - จอมทอง"/>
    <s v="003+410 - 006+621"/>
    <n v="3.21"/>
    <s v="L1"/>
    <s v="งานบำรุงปกติ"/>
    <x v="416"/>
    <n v="0"/>
    <n v="0"/>
    <n v="748"/>
    <n v="1.98"/>
    <x v="88"/>
    <x v="41"/>
  </r>
  <r>
    <n v="459"/>
    <s v="สำนักทางหลวงที่ 14"/>
    <x v="4"/>
    <x v="0"/>
    <n v="4186"/>
    <n v="100"/>
    <s v="โรงเหล็ก - ห้วยพาน"/>
    <s v="016+564 - 007+520"/>
    <n v="9.0399999999999991"/>
    <s v="R1"/>
    <s v="งานบำรุงปกติ"/>
    <x v="417"/>
    <n v="0"/>
    <n v="0"/>
    <n v="3206"/>
    <n v="3.77"/>
    <x v="133"/>
    <x v="41"/>
  </r>
  <r>
    <n v="460"/>
    <s v="สำนักทางหลวงที่ 14"/>
    <x v="4"/>
    <x v="0"/>
    <n v="4186"/>
    <n v="100"/>
    <s v="โรงเหล็ก - ห้วยพาน"/>
    <s v="007+520 - 000+499"/>
    <n v="6.84"/>
    <s v="R1"/>
    <s v="งานบำรุงปกติ"/>
    <x v="418"/>
    <n v="0"/>
    <n v="0"/>
    <n v="3206"/>
    <n v="4.1100000000000003"/>
    <x v="134"/>
    <x v="41"/>
  </r>
  <r>
    <n v="461"/>
    <s v="สำนักทางหลวงที่ 14"/>
    <x v="4"/>
    <x v="0"/>
    <n v="4188"/>
    <n v="100"/>
    <s v="ห้วยพาน - น้ำตกกรุงชิง"/>
    <s v="009+000 - 000+964"/>
    <n v="8.0399999999999991"/>
    <s v="R1"/>
    <s v="งานบำรุงปกติ"/>
    <x v="419"/>
    <n v="0"/>
    <n v="0"/>
    <n v="1325"/>
    <n v="3.59"/>
    <x v="135"/>
    <x v="41"/>
  </r>
  <r>
    <n v="462"/>
    <s v="สำนักทางหลวงที่ 14"/>
    <x v="4"/>
    <x v="0"/>
    <n v="4189"/>
    <n v="100"/>
    <s v="ท่าพุด - ยอดเหลือง"/>
    <s v="000+000 - 007+753"/>
    <n v="7.75"/>
    <s v="L1"/>
    <s v="งานบำรุงปกติ"/>
    <x v="420"/>
    <n v="0"/>
    <n v="0"/>
    <n v="522"/>
    <n v="2.86"/>
    <x v="58"/>
    <x v="41"/>
  </r>
  <r>
    <n v="463"/>
    <s v="สำนักทางหลวงที่ 14"/>
    <x v="4"/>
    <x v="0"/>
    <n v="4232"/>
    <n v="100"/>
    <s v="ขนอม - ในเพลา"/>
    <s v="001+500 - 008+466"/>
    <n v="6.97"/>
    <s v="L1"/>
    <s v="งานบำรุงปกติ"/>
    <x v="421"/>
    <n v="0"/>
    <n v="0"/>
    <n v="1221"/>
    <n v="2.04"/>
    <x v="7"/>
    <x v="41"/>
  </r>
  <r>
    <n v="464"/>
    <s v="สำนักทางหลวงที่ 14"/>
    <x v="4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x v="422"/>
    <n v="0"/>
    <n v="0"/>
    <n v="3311"/>
    <n v="3.33"/>
    <x v="136"/>
    <x v="41"/>
  </r>
  <r>
    <n v="465"/>
    <s v="สำนักทางหลวงที่ 14"/>
    <x v="4"/>
    <x v="0"/>
    <n v="4238"/>
    <n v="100"/>
    <s v="ไม้หลา - ลานสกา"/>
    <s v="000+000 - 009+054"/>
    <n v="9.0500000000000007"/>
    <s v="L1"/>
    <s v="งานบำรุงปกติ"/>
    <x v="423"/>
    <n v="0"/>
    <n v="0"/>
    <n v="5528"/>
    <n v="2.2200000000000002"/>
    <x v="95"/>
    <x v="41"/>
  </r>
  <r>
    <n v="466"/>
    <s v="สำนักทางหลวงที่ 14"/>
    <x v="4"/>
    <x v="0"/>
    <n v="4238"/>
    <n v="100"/>
    <s v="ไม้หลา - ลานสกา"/>
    <s v="009+054 - 018+097"/>
    <n v="9.0399999999999991"/>
    <s v="L1"/>
    <s v="งานบำรุงปกติ"/>
    <x v="424"/>
    <n v="0"/>
    <n v="0"/>
    <n v="5528"/>
    <n v="2.64"/>
    <x v="137"/>
    <x v="41"/>
  </r>
  <r>
    <n v="467"/>
    <s v="สำนักทางหลวงที่ 14"/>
    <x v="4"/>
    <x v="0"/>
    <n v="4238"/>
    <n v="100"/>
    <s v="ไม้หลา - ลานสกา"/>
    <s v="018+097 - 020+105"/>
    <n v="2.0099999999999998"/>
    <s v="L1"/>
    <s v="งานบำรุงปกติ"/>
    <x v="425"/>
    <n v="0"/>
    <n v="0"/>
    <n v="5528"/>
    <n v="2.88"/>
    <x v="40"/>
    <x v="41"/>
  </r>
  <r>
    <n v="468"/>
    <s v="สำนักทางหลวงที่ 14"/>
    <x v="4"/>
    <x v="0"/>
    <n v="4301"/>
    <n v="100"/>
    <s v="ตอม่อ - ท่าศาลา"/>
    <s v="000+000 - 000+990"/>
    <n v="0.99"/>
    <s v="L1"/>
    <s v="งานบำรุงปกติ"/>
    <x v="426"/>
    <n v="0"/>
    <n v="0"/>
    <n v="0"/>
    <n v="3.36"/>
    <x v="138"/>
    <x v="41"/>
  </r>
  <r>
    <n v="469"/>
    <s v="สำนักทางหลวงที่ 14"/>
    <x v="4"/>
    <x v="0"/>
    <n v="4316"/>
    <n v="100"/>
    <s v="บนเนิน - ปากพนัง"/>
    <s v="000+000 - 001+164"/>
    <n v="1.1599999999999999"/>
    <s v="L1"/>
    <s v="งานบำรุงปกติ"/>
    <x v="427"/>
    <n v="0"/>
    <n v="0"/>
    <n v="0"/>
    <n v="2.19"/>
    <x v="8"/>
    <x v="41"/>
  </r>
  <r>
    <n v="470"/>
    <s v="สำนักทางหลวงที่ 14"/>
    <x v="4"/>
    <x v="0"/>
    <n v="4317"/>
    <n v="100"/>
    <s v="หัวถนนชายทะเล - เนินตาขำ"/>
    <s v="003+123 - 000+007"/>
    <n v="3.12"/>
    <s v="R1"/>
    <s v="งานบำรุงปกติ"/>
    <x v="428"/>
    <n v="0"/>
    <n v="0"/>
    <n v="0"/>
    <n v="1.53"/>
    <x v="139"/>
    <x v="41"/>
  </r>
  <r>
    <n v="471"/>
    <s v="สำนักทางหลวงที่ 14"/>
    <x v="4"/>
    <x v="0"/>
    <n v="4332"/>
    <n v="200"/>
    <s v="เขากลอย - บ้านโฉ"/>
    <s v="006+183 - 007+987"/>
    <n v="1.8"/>
    <s v="L1"/>
    <s v="OL05"/>
    <x v="429"/>
    <n v="3653100.04"/>
    <n v="67.728999999999999"/>
    <n v="39946"/>
    <n v="2.4"/>
    <x v="0"/>
    <x v="281"/>
  </r>
  <r>
    <n v="472"/>
    <s v="สำนักทางหลวงที่ 14"/>
    <x v="4"/>
    <x v="0"/>
    <n v="4341"/>
    <n v="100"/>
    <s v="จอมทอง - เขาพลายดำ"/>
    <s v="000+000 - 009+029"/>
    <n v="9.0299999999999994"/>
    <s v="L1"/>
    <s v="งานบำรุงปกติ"/>
    <x v="430"/>
    <n v="0"/>
    <n v="0"/>
    <n v="1638"/>
    <n v="2.2000000000000002"/>
    <x v="26"/>
    <x v="41"/>
  </r>
  <r>
    <n v="473"/>
    <s v="สำนักทางหลวงที่ 14"/>
    <x v="5"/>
    <x v="0"/>
    <n v="4"/>
    <n v="1201"/>
    <s v="นาวง - ห้วยยอด"/>
    <s v="000+360 - 000+453"/>
    <n v="6.05"/>
    <s v="L2"/>
    <s v="งานบำรุงปกติ"/>
    <x v="431"/>
    <n v="0"/>
    <n v="0"/>
    <n v="7118"/>
    <n v="2.54"/>
    <x v="24"/>
    <x v="41"/>
  </r>
  <r>
    <n v="474"/>
    <s v="สำนักทางหลวงที่ 14"/>
    <x v="5"/>
    <x v="0"/>
    <n v="4"/>
    <n v="1201"/>
    <s v="นาวง - ห้วยยอด"/>
    <s v="000+466 - 000+558"/>
    <n v="6.09"/>
    <s v="L2"/>
    <s v="OL05"/>
    <x v="432"/>
    <n v="12336300.26"/>
    <n v="17.306000000000001"/>
    <n v="7118"/>
    <n v="2.73"/>
    <x v="0"/>
    <x v="282"/>
  </r>
  <r>
    <n v="475"/>
    <s v="สำนักทางหลวงที่ 14"/>
    <x v="5"/>
    <x v="0"/>
    <n v="4"/>
    <n v="1201"/>
    <s v="นาวง - ห้วยยอด"/>
    <s v="000+265 - 000+292"/>
    <n v="2.0299999999999998"/>
    <s v="L2"/>
    <s v="งานบำรุงปกติ"/>
    <x v="433"/>
    <n v="0"/>
    <n v="0"/>
    <n v="7118"/>
    <n v="2.14"/>
    <x v="97"/>
    <x v="41"/>
  </r>
  <r>
    <n v="476"/>
    <s v="สำนักทางหลวงที่ 14"/>
    <x v="5"/>
    <x v="0"/>
    <n v="4"/>
    <n v="1201"/>
    <s v="นาวง - ห้วยยอด"/>
    <s v="000+115 - 000+127"/>
    <n v="1.01"/>
    <s v="L2"/>
    <s v="งานบำรุงปกติ"/>
    <x v="315"/>
    <n v="0"/>
    <n v="0"/>
    <n v="7130"/>
    <n v="2.65"/>
    <x v="79"/>
    <x v="41"/>
  </r>
  <r>
    <n v="477"/>
    <s v="สำนักทางหลวงที่ 14"/>
    <x v="5"/>
    <x v="0"/>
    <n v="4"/>
    <n v="1201"/>
    <s v="นาวง - ห้วยยอด"/>
    <s v="000+490 - 000+765"/>
    <n v="0.28000000000000003"/>
    <s v="L2"/>
    <s v="OL05"/>
    <x v="434"/>
    <n v="556875.01"/>
    <n v="27.843"/>
    <n v="7130"/>
    <n v="4.67"/>
    <x v="12"/>
    <x v="283"/>
  </r>
  <r>
    <n v="478"/>
    <s v="สำนักทางหลวงที่ 14"/>
    <x v="5"/>
    <x v="0"/>
    <n v="4"/>
    <n v="1201"/>
    <s v="นาวง - ห้วยยอด"/>
    <s v="000+490 - 000+447"/>
    <n v="1.04"/>
    <s v="R2"/>
    <s v="งานบำรุงปกติ"/>
    <x v="435"/>
    <n v="0"/>
    <n v="0"/>
    <n v="7130"/>
    <n v="2.4500000000000002"/>
    <x v="130"/>
    <x v="41"/>
  </r>
  <r>
    <n v="479"/>
    <s v="สำนักทางหลวงที่ 14"/>
    <x v="5"/>
    <x v="0"/>
    <n v="4"/>
    <n v="1201"/>
    <s v="นาวง - ห้วยยอด"/>
    <s v="000+115 - 000+097"/>
    <n v="2.02"/>
    <s v="R2"/>
    <s v="งานบำรุงปกติ"/>
    <x v="436"/>
    <n v="0"/>
    <n v="0"/>
    <n v="7118"/>
    <n v="2.2200000000000002"/>
    <x v="95"/>
    <x v="41"/>
  </r>
  <r>
    <n v="480"/>
    <s v="สำนักทางหลวงที่ 14"/>
    <x v="5"/>
    <x v="0"/>
    <n v="4"/>
    <n v="1201"/>
    <s v="นาวง - ห้วยยอด"/>
    <s v="000+265 - 000+147"/>
    <n v="9.07"/>
    <s v="R2"/>
    <s v="งานบำรุงปกติ"/>
    <x v="437"/>
    <n v="0"/>
    <n v="0"/>
    <n v="7118"/>
    <n v="2.92"/>
    <x v="87"/>
    <x v="41"/>
  </r>
  <r>
    <n v="481"/>
    <s v="สำนักทางหลวงที่ 14"/>
    <x v="5"/>
    <x v="0"/>
    <n v="4"/>
    <n v="1201"/>
    <s v="นาวง - ห้วยยอด"/>
    <s v="000+147 - 000+078"/>
    <n v="5.07"/>
    <s v="R2"/>
    <s v="OL05"/>
    <x v="438"/>
    <n v="10264725.49"/>
    <n v="17.11"/>
    <n v="7118"/>
    <n v="2.71"/>
    <x v="0"/>
    <x v="284"/>
  </r>
  <r>
    <n v="482"/>
    <s v="สำนักทางหลวงที่ 14"/>
    <x v="5"/>
    <x v="0"/>
    <n v="4"/>
    <n v="1202"/>
    <s v="ห้วยยอด - ลำภูรา"/>
    <s v="000+115 - 000+100"/>
    <n v="9.99"/>
    <s v="L2"/>
    <s v="OL05"/>
    <x v="439"/>
    <n v="20219625.390000001"/>
    <n v="35.07"/>
    <n v="14979"/>
    <n v="2.6"/>
    <x v="0"/>
    <x v="285"/>
  </r>
  <r>
    <n v="483"/>
    <s v="สำนักทางหลวงที่ 14"/>
    <x v="5"/>
    <x v="0"/>
    <n v="4"/>
    <n v="1202"/>
    <s v="ห้วยยอด - ลำภูรา"/>
    <s v="000+100 - 000+096"/>
    <n v="3"/>
    <s v="L2"/>
    <s v="OL05"/>
    <x v="440"/>
    <n v="6066900.0999999996"/>
    <n v="33.512"/>
    <n v="14979"/>
    <n v="2.5299999999999998"/>
    <x v="0"/>
    <x v="286"/>
  </r>
  <r>
    <n v="484"/>
    <s v="สำนักทางหลวงที่ 14"/>
    <x v="5"/>
    <x v="0"/>
    <n v="4"/>
    <n v="1202"/>
    <s v="ห้วยยอด - ลำภูรา"/>
    <s v="000+765 - 000+768"/>
    <n v="4"/>
    <s v="R2"/>
    <s v="OL05"/>
    <x v="441"/>
    <n v="8093925.0800000001"/>
    <n v="39.267000000000003"/>
    <n v="14979"/>
    <n v="2.77"/>
    <x v="0"/>
    <x v="287"/>
  </r>
  <r>
    <n v="485"/>
    <s v="สำนักทางหลวงที่ 14"/>
    <x v="5"/>
    <x v="0"/>
    <n v="4"/>
    <n v="1202"/>
    <s v="ห้วยยอด - ลำภูรา"/>
    <s v="000+769 - 000+774"/>
    <n v="8"/>
    <s v="R2"/>
    <s v="OL05"/>
    <x v="442"/>
    <n v="16189875.130000001"/>
    <n v="34.677"/>
    <n v="14979"/>
    <n v="2.58"/>
    <x v="0"/>
    <x v="288"/>
  </r>
  <r>
    <n v="486"/>
    <s v="สำนักทางหลวงที่ 14"/>
    <x v="5"/>
    <x v="0"/>
    <n v="4"/>
    <n v="1203"/>
    <s v="ลำภูรา - ตรัง"/>
    <s v="000+765 - 000+701"/>
    <n v="2.94"/>
    <s v="L2"/>
    <s v="OL05"/>
    <x v="443"/>
    <n v="5945399.8600000003"/>
    <n v="27.988"/>
    <n v="14979"/>
    <n v="2.33"/>
    <x v="0"/>
    <x v="289"/>
  </r>
  <r>
    <n v="487"/>
    <s v="สำนักทางหลวงที่ 14"/>
    <x v="5"/>
    <x v="0"/>
    <n v="4"/>
    <n v="1203"/>
    <s v="ลำภูรา - ตรัง"/>
    <s v="000+680 - 000+617"/>
    <n v="2.94"/>
    <s v="L2"/>
    <s v="OL05"/>
    <x v="444"/>
    <n v="5947424.8300000001"/>
    <n v="24.812999999999999"/>
    <n v="14979"/>
    <n v="2.2200000000000002"/>
    <x v="0"/>
    <x v="290"/>
  </r>
  <r>
    <n v="488"/>
    <s v="สำนักทางหลวงที่ 14"/>
    <x v="5"/>
    <x v="0"/>
    <n v="4"/>
    <n v="1203"/>
    <s v="ลำภูรา - ตรัง"/>
    <s v="000+596 - 000+575"/>
    <n v="0.98"/>
    <s v="L2"/>
    <s v="RCL10"/>
    <x v="445"/>
    <n v="4229279.88"/>
    <n v="19.923999999999999"/>
    <n v="14989"/>
    <n v="1.99"/>
    <x v="140"/>
    <x v="291"/>
  </r>
  <r>
    <n v="489"/>
    <s v="สำนักทางหลวงที่ 14"/>
    <x v="5"/>
    <x v="0"/>
    <n v="4"/>
    <n v="1203"/>
    <s v="ลำภูรา - ตรัง"/>
    <s v="000+554 - 000+533"/>
    <n v="0.98"/>
    <s v="L2"/>
    <s v="OL05"/>
    <x v="445"/>
    <n v="1982474.94"/>
    <n v="27.693999999999999"/>
    <n v="14989"/>
    <n v="2.3199999999999998"/>
    <x v="0"/>
    <x v="292"/>
  </r>
  <r>
    <n v="490"/>
    <s v="สำนักทางหลวงที่ 14"/>
    <x v="5"/>
    <x v="0"/>
    <n v="4"/>
    <n v="1203"/>
    <s v="ลำภูรา - ตรัง"/>
    <s v="000+284 - 000+276"/>
    <n v="9.01"/>
    <s v="R2"/>
    <s v="OL05"/>
    <x v="446"/>
    <n v="18241200.760000002"/>
    <n v="27.42"/>
    <n v="14979"/>
    <n v="2.31"/>
    <x v="0"/>
    <x v="293"/>
  </r>
  <r>
    <n v="491"/>
    <s v="สำนักทางหลวงที่ 14"/>
    <x v="5"/>
    <x v="0"/>
    <n v="4"/>
    <n v="1203"/>
    <s v="ลำภูรา - ตรัง"/>
    <s v="000+276 - 000+274"/>
    <n v="2"/>
    <s v="R2"/>
    <s v="OL05"/>
    <x v="7"/>
    <n v="4054050.19"/>
    <n v="24.038"/>
    <n v="14979"/>
    <n v="2.19"/>
    <x v="0"/>
    <x v="294"/>
  </r>
  <r>
    <n v="492"/>
    <s v="สำนักทางหลวงที่ 14"/>
    <x v="5"/>
    <x v="0"/>
    <n v="4"/>
    <n v="1204"/>
    <s v="ตรัง - เขาพับผ้า"/>
    <s v="000+923 - 000+932"/>
    <n v="3.01"/>
    <s v="L2"/>
    <s v="OL05"/>
    <x v="447"/>
    <n v="6093225.1299999999"/>
    <n v="34.755000000000003"/>
    <n v="12903"/>
    <n v="2.81"/>
    <x v="0"/>
    <x v="295"/>
  </r>
  <r>
    <n v="493"/>
    <s v="สำนักทางหลวงที่ 14"/>
    <x v="5"/>
    <x v="0"/>
    <n v="4"/>
    <n v="1204"/>
    <s v="ตรัง - เขาพับผ้า"/>
    <s v="000+934 - 000+944"/>
    <n v="5.01"/>
    <s v="L2"/>
    <s v="งานบำรุงปกติ"/>
    <x v="19"/>
    <n v="0"/>
    <n v="0"/>
    <n v="12903"/>
    <n v="1.95"/>
    <x v="108"/>
    <x v="41"/>
  </r>
  <r>
    <n v="494"/>
    <s v="สำนักทางหลวงที่ 14"/>
    <x v="5"/>
    <x v="0"/>
    <n v="4"/>
    <n v="1204"/>
    <s v="ตรัง - เขาพับผ้า"/>
    <s v="000+897 - 000+813"/>
    <n v="3.92"/>
    <s v="L2"/>
    <s v="OL05"/>
    <x v="448"/>
    <n v="7929899.9000000004"/>
    <n v="29.861999999999998"/>
    <n v="12903"/>
    <n v="2.58"/>
    <x v="0"/>
    <x v="296"/>
  </r>
  <r>
    <n v="495"/>
    <s v="สำนักทางหลวงที่ 14"/>
    <x v="5"/>
    <x v="0"/>
    <n v="4"/>
    <n v="1204"/>
    <s v="ตรัง - เขาพับผ้า"/>
    <s v="000+897 - 000+856"/>
    <n v="9.0399999999999991"/>
    <s v="R2"/>
    <s v="OL05"/>
    <x v="449"/>
    <n v="18308024.530000001"/>
    <n v="24.741"/>
    <n v="12903"/>
    <n v="2.35"/>
    <x v="0"/>
    <x v="297"/>
  </r>
  <r>
    <n v="496"/>
    <s v="สำนักทางหลวงที่ 14"/>
    <x v="5"/>
    <x v="0"/>
    <n v="4"/>
    <n v="1204"/>
    <s v="ตรัง - เขาพับผ้า"/>
    <s v="000+923 - 000+893"/>
    <n v="9.0299999999999994"/>
    <s v="R3"/>
    <s v="OL05"/>
    <x v="450"/>
    <n v="20317500.07"/>
    <n v="56.348999999999997"/>
    <n v="16475"/>
    <n v="4.09"/>
    <x v="31"/>
    <x v="298"/>
  </r>
  <r>
    <n v="497"/>
    <s v="สำนักทางหลวงที่ 14"/>
    <x v="5"/>
    <x v="0"/>
    <n v="403"/>
    <n v="301"/>
    <s v="กะปาง - ห้วยนาง"/>
    <s v="067+076 - 072+107"/>
    <n v="5.03"/>
    <s v="L2"/>
    <s v="OL05"/>
    <x v="451"/>
    <n v="11319750.039999999"/>
    <n v="20.876999999999999"/>
    <n v="7252"/>
    <n v="3.16"/>
    <x v="2"/>
    <x v="299"/>
  </r>
  <r>
    <n v="498"/>
    <s v="สำนักทางหลวงที่ 14"/>
    <x v="5"/>
    <x v="0"/>
    <n v="403"/>
    <n v="301"/>
    <s v="กะปาง - ห้วยนาง"/>
    <s v="073+113 - 082+159"/>
    <n v="9.0500000000000007"/>
    <s v="L2"/>
    <s v="งานบำรุงปกติ"/>
    <x v="452"/>
    <n v="0"/>
    <n v="0"/>
    <n v="7252"/>
    <n v="2.81"/>
    <x v="141"/>
    <x v="41"/>
  </r>
  <r>
    <n v="499"/>
    <s v="สำนักทางหลวงที่ 14"/>
    <x v="5"/>
    <x v="0"/>
    <n v="403"/>
    <n v="301"/>
    <s v="กะปาง - ห้วยนาง"/>
    <s v="082+997 - 073+954"/>
    <n v="9.0399999999999991"/>
    <s v="R2"/>
    <s v="งานบำรุงปกติ"/>
    <x v="424"/>
    <n v="0"/>
    <n v="0"/>
    <n v="7252"/>
    <n v="2.69"/>
    <x v="21"/>
    <x v="41"/>
  </r>
  <r>
    <n v="500"/>
    <s v="สำนักทางหลวงที่ 14"/>
    <x v="5"/>
    <x v="0"/>
    <n v="403"/>
    <n v="301"/>
    <s v="กะปาง - ห้วยนาง"/>
    <s v="073+954 - 067+918"/>
    <n v="6.04"/>
    <s v="R2"/>
    <s v="OL05"/>
    <x v="453"/>
    <n v="13581000.300000001"/>
    <n v="19.161999999999999"/>
    <n v="7252"/>
    <n v="2.92"/>
    <x v="0"/>
    <x v="300"/>
  </r>
  <r>
    <n v="501"/>
    <s v="สำนักทางหลวงที่ 14"/>
    <x v="5"/>
    <x v="0"/>
    <n v="403"/>
    <n v="302"/>
    <s v="ห้วยนาง - ต้นม่วง"/>
    <s v="082+997 - 091+121"/>
    <n v="8.1199999999999992"/>
    <s v="L4"/>
    <s v="งานบำรุงปกติ"/>
    <x v="454"/>
    <n v="0"/>
    <n v="0"/>
    <n v="8581"/>
    <n v="2.25"/>
    <x v="142"/>
    <x v="41"/>
  </r>
  <r>
    <n v="502"/>
    <s v="สำนักทางหลวงที่ 14"/>
    <x v="5"/>
    <x v="0"/>
    <n v="403"/>
    <n v="302"/>
    <s v="ห้วยนาง - ต้นม่วง"/>
    <s v="092+136 - 093+152"/>
    <n v="1.02"/>
    <s v="L4"/>
    <s v="OL05"/>
    <x v="455"/>
    <n v="2286000.0699999998"/>
    <n v="32.317999999999998"/>
    <n v="8591"/>
    <n v="3.76"/>
    <x v="98"/>
    <x v="301"/>
  </r>
  <r>
    <n v="503"/>
    <s v="สำนักทางหลวงที่ 14"/>
    <x v="5"/>
    <x v="0"/>
    <n v="403"/>
    <n v="302"/>
    <s v="ห้วยนาง - ต้นม่วง"/>
    <s v="093+211 - 084+057"/>
    <n v="9.15"/>
    <s v="R4"/>
    <s v="OL05"/>
    <x v="456"/>
    <n v="20596499.289999999"/>
    <n v="25.396999999999998"/>
    <n v="8581"/>
    <n v="2.88"/>
    <x v="0"/>
    <x v="302"/>
  </r>
  <r>
    <n v="504"/>
    <s v="สำนักทางหลวงที่ 14"/>
    <x v="5"/>
    <x v="0"/>
    <n v="403"/>
    <n v="302"/>
    <s v="ห้วยนาง - ต้นม่วง"/>
    <s v="084+057 - 083+040"/>
    <n v="1.02"/>
    <s v="R4"/>
    <s v="OL05"/>
    <x v="457"/>
    <n v="2288249.91"/>
    <n v="19.390999999999998"/>
    <n v="8591"/>
    <n v="2.44"/>
    <x v="0"/>
    <x v="303"/>
  </r>
  <r>
    <n v="505"/>
    <s v="สำนักทางหลวงที่ 14"/>
    <x v="5"/>
    <x v="0"/>
    <n v="403"/>
    <n v="303"/>
    <s v="ต้นม่วง - ตรัง"/>
    <s v="093+211 - 102+234"/>
    <n v="9.02"/>
    <s v="L4"/>
    <s v="OL05"/>
    <x v="366"/>
    <n v="20301750"/>
    <n v="27.369"/>
    <n v="9530"/>
    <n v="2.73"/>
    <x v="0"/>
    <x v="304"/>
  </r>
  <r>
    <n v="506"/>
    <s v="สำนักทางหลวงที่ 14"/>
    <x v="5"/>
    <x v="0"/>
    <n v="403"/>
    <n v="303"/>
    <s v="ต้นม่วง - ตรัง"/>
    <s v="102+234 - 107+246"/>
    <n v="5.01"/>
    <s v="L4"/>
    <s v="OL05"/>
    <x v="458"/>
    <n v="11276999.92"/>
    <n v="20.478999999999999"/>
    <n v="9530"/>
    <n v="2.34"/>
    <x v="0"/>
    <x v="305"/>
  </r>
  <r>
    <n v="507"/>
    <s v="สำนักทางหลวงที่ 14"/>
    <x v="5"/>
    <x v="0"/>
    <n v="403"/>
    <n v="303"/>
    <s v="ต้นม่วง - ตรัง"/>
    <s v="108+249 - 110+254"/>
    <n v="2"/>
    <s v="L4"/>
    <s v="OL05"/>
    <x v="459"/>
    <n v="4511249.99"/>
    <n v="29.893999999999998"/>
    <n v="9530"/>
    <n v="2.89"/>
    <x v="0"/>
    <x v="306"/>
  </r>
  <r>
    <n v="508"/>
    <s v="สำนักทางหลวงที่ 14"/>
    <x v="5"/>
    <x v="0"/>
    <n v="403"/>
    <n v="303"/>
    <s v="ต้นม่วง - ตรัง"/>
    <s v="111+256 - 117+274"/>
    <n v="6.02"/>
    <s v="L4"/>
    <s v="OL05"/>
    <x v="460"/>
    <n v="13540499.75"/>
    <n v="24.863"/>
    <n v="9530"/>
    <n v="2.59"/>
    <x v="0"/>
    <x v="307"/>
  </r>
  <r>
    <n v="509"/>
    <s v="สำนักทางหลวงที่ 14"/>
    <x v="5"/>
    <x v="0"/>
    <n v="403"/>
    <n v="303"/>
    <s v="ต้นม่วง - ตรัง"/>
    <s v="118+075 - 109+063"/>
    <n v="9.01"/>
    <s v="R4"/>
    <s v="OL05"/>
    <x v="461"/>
    <n v="20277000.050000001"/>
    <n v="25.515000000000001"/>
    <n v="9530"/>
    <n v="2.62"/>
    <x v="0"/>
    <x v="308"/>
  </r>
  <r>
    <n v="510"/>
    <s v="สำนักทางหลวงที่ 14"/>
    <x v="5"/>
    <x v="0"/>
    <n v="403"/>
    <n v="303"/>
    <s v="ต้นม่วง - ตรัง"/>
    <s v="109+063 - 100+055"/>
    <n v="9.01"/>
    <s v="R4"/>
    <s v="OL05"/>
    <x v="462"/>
    <n v="20268000.84"/>
    <n v="22.78"/>
    <n v="9530"/>
    <n v="2.46"/>
    <x v="0"/>
    <x v="309"/>
  </r>
  <r>
    <n v="511"/>
    <s v="สำนักทางหลวงที่ 14"/>
    <x v="5"/>
    <x v="0"/>
    <n v="403"/>
    <n v="303"/>
    <s v="ต้นม่วง - ตรัง"/>
    <s v="100+055 - 094+050"/>
    <n v="6.01"/>
    <s v="R4"/>
    <s v="OL05"/>
    <x v="463"/>
    <n v="13511250.529999999"/>
    <n v="24.116"/>
    <n v="9530"/>
    <n v="2.54"/>
    <x v="0"/>
    <x v="310"/>
  </r>
  <r>
    <n v="512"/>
    <s v="สำนักทางหลวงที่ 14"/>
    <x v="5"/>
    <x v="0"/>
    <n v="403"/>
    <n v="304"/>
    <s v="ตรัง - กันตัง"/>
    <s v="142+887 - 133+886"/>
    <n v="9"/>
    <s v="R4"/>
    <s v="OL05"/>
    <x v="464"/>
    <n v="20252250.370000001"/>
    <n v="60.597000000000001"/>
    <n v="17276"/>
    <n v="3.62"/>
    <x v="6"/>
    <x v="311"/>
  </r>
  <r>
    <n v="513"/>
    <s v="สำนักทางหลวงที่ 14"/>
    <x v="5"/>
    <x v="0"/>
    <n v="403"/>
    <n v="304"/>
    <s v="ตรัง - กันตัง"/>
    <s v="133+886 - 124+884"/>
    <n v="9"/>
    <s v="R4"/>
    <s v="OL05"/>
    <x v="465"/>
    <n v="20254499.879999999"/>
    <n v="59.393000000000001"/>
    <n v="17276"/>
    <n v="3.54"/>
    <x v="30"/>
    <x v="312"/>
  </r>
  <r>
    <n v="514"/>
    <s v="สำนักทางหลวงที่ 14"/>
    <x v="5"/>
    <x v="0"/>
    <n v="404"/>
    <n v="100"/>
    <s v="ตรัง - บ้านนา"/>
    <s v="000+000 - 009+003"/>
    <n v="9"/>
    <s v="L4"/>
    <s v="OL05"/>
    <x v="466"/>
    <n v="20256750.239999998"/>
    <n v="25.468"/>
    <n v="15523"/>
    <n v="2.3199999999999998"/>
    <x v="0"/>
    <x v="313"/>
  </r>
  <r>
    <n v="515"/>
    <s v="สำนักทางหลวงที่ 14"/>
    <x v="5"/>
    <x v="0"/>
    <n v="404"/>
    <n v="100"/>
    <s v="ตรัง - บ้านนา"/>
    <s v="009+003 - 018+007"/>
    <n v="9"/>
    <s v="L4"/>
    <s v="OL05"/>
    <x v="467"/>
    <n v="20245851.559999999"/>
    <n v="26.963999999999999"/>
    <n v="15523"/>
    <n v="2.38"/>
    <x v="0"/>
    <x v="314"/>
  </r>
  <r>
    <n v="516"/>
    <s v="สำนักทางหลวงที่ 14"/>
    <x v="5"/>
    <x v="0"/>
    <n v="404"/>
    <n v="100"/>
    <s v="ตรัง - บ้านนา"/>
    <s v="018+007 - 028+012"/>
    <n v="9.9600000000000009"/>
    <s v="L4"/>
    <s v="OL05"/>
    <x v="468"/>
    <n v="22419354.960000001"/>
    <n v="44.744999999999997"/>
    <n v="15523"/>
    <n v="3.33"/>
    <x v="7"/>
    <x v="315"/>
  </r>
  <r>
    <n v="517"/>
    <s v="สำนักทางหลวงที่ 14"/>
    <x v="5"/>
    <x v="0"/>
    <n v="404"/>
    <n v="100"/>
    <s v="ตรัง - บ้านนา"/>
    <s v="028+012 - 029+012"/>
    <n v="1"/>
    <s v="L4"/>
    <s v="OL05"/>
    <x v="469"/>
    <n v="2250000"/>
    <n v="38.725999999999999"/>
    <n v="15533"/>
    <n v="2.9"/>
    <x v="0"/>
    <x v="316"/>
  </r>
  <r>
    <n v="518"/>
    <s v="สำนักทางหลวงที่ 14"/>
    <x v="5"/>
    <x v="0"/>
    <n v="404"/>
    <n v="100"/>
    <s v="ตรัง - บ้านนา"/>
    <s v="030+000 - 019+992"/>
    <n v="9.9700000000000006"/>
    <s v="R2"/>
    <s v="OL05"/>
    <x v="388"/>
    <n v="22427840.530000001"/>
    <n v="42.787999999999997"/>
    <n v="15523"/>
    <n v="3.18"/>
    <x v="2"/>
    <x v="317"/>
  </r>
  <r>
    <n v="519"/>
    <s v="สำนักทางหลวงที่ 14"/>
    <x v="5"/>
    <x v="0"/>
    <n v="404"/>
    <n v="100"/>
    <s v="ตรัง - บ้านนา"/>
    <s v="019+992 - 010+981"/>
    <n v="9.01"/>
    <s v="R2"/>
    <s v="OL05"/>
    <x v="470"/>
    <n v="20274750.350000001"/>
    <n v="28.311"/>
    <n v="15523"/>
    <n v="2.4300000000000002"/>
    <x v="0"/>
    <x v="318"/>
  </r>
  <r>
    <n v="520"/>
    <s v="สำนักทางหลวงที่ 14"/>
    <x v="5"/>
    <x v="0"/>
    <n v="404"/>
    <n v="100"/>
    <s v="ตรัง - บ้านนา"/>
    <s v="010+981 - 001+974"/>
    <n v="9"/>
    <s v="R2"/>
    <s v="OL05"/>
    <x v="471"/>
    <n v="20248603.789999999"/>
    <n v="29.739000000000001"/>
    <n v="15523"/>
    <n v="2.4900000000000002"/>
    <x v="0"/>
    <x v="319"/>
  </r>
  <r>
    <n v="521"/>
    <s v="สำนักทางหลวงที่ 14"/>
    <x v="5"/>
    <x v="0"/>
    <n v="404"/>
    <n v="100"/>
    <s v="ตรัง - บ้านนา"/>
    <s v="001+974 - 000+973"/>
    <n v="1"/>
    <s v="R2"/>
    <s v="OL05"/>
    <x v="472"/>
    <n v="2252250.11"/>
    <n v="24.52"/>
    <n v="15533"/>
    <n v="2.2799999999999998"/>
    <x v="0"/>
    <x v="320"/>
  </r>
  <r>
    <n v="522"/>
    <s v="สำนักทางหลวงที่ 14"/>
    <x v="5"/>
    <x v="0"/>
    <n v="4045"/>
    <n v="100"/>
    <s v="บางรัก - ควนขัน"/>
    <s v="000+000 - 001+014"/>
    <n v="1.01"/>
    <s v="L4"/>
    <s v="OL05"/>
    <x v="473"/>
    <n v="2281500.13"/>
    <n v="41.164999999999999"/>
    <n v="11906"/>
    <n v="4.3499999999999996"/>
    <x v="97"/>
    <x v="321"/>
  </r>
  <r>
    <n v="523"/>
    <s v="สำนักทางหลวงที่ 14"/>
    <x v="5"/>
    <x v="0"/>
    <n v="4045"/>
    <n v="100"/>
    <s v="บางรัก - ควนขัน"/>
    <s v="003+040 - 005+065"/>
    <n v="2.02"/>
    <s v="L4"/>
    <s v="OL05"/>
    <x v="474"/>
    <n v="4556249.95"/>
    <n v="20.234999999999999"/>
    <n v="11896"/>
    <n v="2.39"/>
    <x v="0"/>
    <x v="322"/>
  </r>
  <r>
    <n v="524"/>
    <s v="สำนักทางหลวงที่ 14"/>
    <x v="5"/>
    <x v="0"/>
    <n v="4045"/>
    <n v="100"/>
    <s v="บางรัก - ควนขัน"/>
    <s v="005+294 - 000+257"/>
    <n v="5.04"/>
    <s v="R4"/>
    <s v="OL05"/>
    <x v="475"/>
    <n v="11333249.869999999"/>
    <n v="31.63"/>
    <n v="11896"/>
    <n v="3.15"/>
    <x v="15"/>
    <x v="323"/>
  </r>
  <r>
    <n v="525"/>
    <s v="สำนักทางหลวงที่ 14"/>
    <x v="5"/>
    <x v="0"/>
    <n v="4046"/>
    <n v="101"/>
    <s v="ตรัง - สิเกา"/>
    <s v="000+000 - 009+121"/>
    <n v="9.0500000000000007"/>
    <s v="L4"/>
    <s v="งานบำรุงปกติ"/>
    <x v="476"/>
    <n v="0"/>
    <n v="0"/>
    <n v="7068"/>
    <n v="3.03"/>
    <x v="103"/>
    <x v="41"/>
  </r>
  <r>
    <n v="526"/>
    <s v="สำนักทางหลวงที่ 14"/>
    <x v="5"/>
    <x v="0"/>
    <n v="4046"/>
    <n v="101"/>
    <s v="ตรัง - สิเกา"/>
    <s v="009+121 - 018+241"/>
    <n v="9.1199999999999992"/>
    <s v="L4"/>
    <s v="งานบำรุงปกติ"/>
    <x v="477"/>
    <n v="0"/>
    <n v="0"/>
    <n v="7068"/>
    <n v="2.31"/>
    <x v="121"/>
    <x v="41"/>
  </r>
  <r>
    <n v="527"/>
    <s v="สำนักทางหลวงที่ 14"/>
    <x v="5"/>
    <x v="0"/>
    <n v="4046"/>
    <n v="101"/>
    <s v="ตรัง - สิเกา"/>
    <s v="018+241 - 027+358"/>
    <n v="9.1199999999999992"/>
    <s v="L4"/>
    <s v="งานบำรุงปกติ"/>
    <x v="478"/>
    <n v="0"/>
    <n v="0"/>
    <n v="7068"/>
    <n v="2.48"/>
    <x v="143"/>
    <x v="41"/>
  </r>
  <r>
    <n v="528"/>
    <s v="สำนักทางหลวงที่ 14"/>
    <x v="5"/>
    <x v="0"/>
    <n v="4046"/>
    <n v="101"/>
    <s v="ตรัง - สิเกา"/>
    <s v="027+358 - 029+384"/>
    <n v="2.0299999999999998"/>
    <s v="L4"/>
    <s v="งานบำรุงปกติ"/>
    <x v="479"/>
    <n v="0"/>
    <n v="0"/>
    <n v="7068"/>
    <n v="2.0299999999999998"/>
    <x v="2"/>
    <x v="41"/>
  </r>
  <r>
    <n v="529"/>
    <s v="สำนักทางหลวงที่ 14"/>
    <x v="5"/>
    <x v="0"/>
    <n v="4046"/>
    <n v="102"/>
    <s v="ถนนเลี่ยงเมืองสิเกา"/>
    <s v="030+029 - 031+021"/>
    <n v="0.98"/>
    <s v="L2"/>
    <s v="OL05"/>
    <x v="480"/>
    <n v="2209281.38"/>
    <n v="19.341999999999999"/>
    <n v="6531"/>
    <n v="3.61"/>
    <x v="6"/>
    <x v="324"/>
  </r>
  <r>
    <n v="530"/>
    <s v="สำนักทางหลวงที่ 14"/>
    <x v="5"/>
    <x v="0"/>
    <n v="4046"/>
    <n v="102"/>
    <s v="ถนนเลี่ยงเมืองสิเกา"/>
    <s v="032+015 - 034+002"/>
    <n v="1.99"/>
    <s v="L2"/>
    <s v="OL05"/>
    <x v="481"/>
    <n v="4470749.97"/>
    <n v="17.196000000000002"/>
    <n v="6519"/>
    <n v="3.18"/>
    <x v="2"/>
    <x v="325"/>
  </r>
  <r>
    <n v="531"/>
    <s v="สำนักทางหลวงที่ 14"/>
    <x v="5"/>
    <x v="0"/>
    <n v="4123"/>
    <n v="100"/>
    <s v="บ้านโพธิ์ - ห้วยยอด"/>
    <s v="031+229 - 021+260"/>
    <n v="9.9700000000000006"/>
    <s v="R2"/>
    <s v="งานบำรุงปกติ"/>
    <x v="482"/>
    <n v="0"/>
    <n v="0"/>
    <n v="4196"/>
    <n v="2.23"/>
    <x v="16"/>
    <x v="41"/>
  </r>
  <r>
    <n v="532"/>
    <s v="สำนักทางหลวงที่ 14"/>
    <x v="5"/>
    <x v="0"/>
    <n v="4123"/>
    <n v="100"/>
    <s v="บ้านโพธิ์ - ห้วยยอด"/>
    <s v="021+260 - 011+285"/>
    <n v="9.98"/>
    <s v="R2"/>
    <s v="งานบำรุงปกติ"/>
    <x v="483"/>
    <n v="0"/>
    <n v="0"/>
    <n v="4196"/>
    <n v="2.7"/>
    <x v="39"/>
    <x v="41"/>
  </r>
  <r>
    <n v="533"/>
    <s v="สำนักทางหลวงที่ 14"/>
    <x v="5"/>
    <x v="0"/>
    <n v="4123"/>
    <n v="100"/>
    <s v="บ้านโพธิ์ - ห้วยยอด"/>
    <s v="011+285 - 001+319"/>
    <n v="9.9700000000000006"/>
    <s v="R2"/>
    <s v="งานบำรุงปกติ"/>
    <x v="484"/>
    <n v="0"/>
    <n v="0"/>
    <n v="4196"/>
    <n v="2.88"/>
    <x v="40"/>
    <x v="41"/>
  </r>
  <r>
    <n v="534"/>
    <s v="สำนักทางหลวงที่ 14"/>
    <x v="5"/>
    <x v="0"/>
    <n v="4123"/>
    <n v="100"/>
    <s v="บ้านโพธิ์ - ห้วยยอด"/>
    <s v="001+319 - 000+323"/>
    <n v="1"/>
    <s v="R2"/>
    <s v="งานบำรุงปกติ"/>
    <x v="485"/>
    <n v="0"/>
    <n v="0"/>
    <n v="4206"/>
    <n v="3.04"/>
    <x v="114"/>
    <x v="41"/>
  </r>
  <r>
    <n v="535"/>
    <s v="สำนักทางหลวงที่ 14"/>
    <x v="5"/>
    <x v="0"/>
    <n v="4124"/>
    <n v="100"/>
    <s v="นาโยงเหนือ - ย่านตาขาว"/>
    <s v="000+000 - 005+754"/>
    <n v="5.74"/>
    <s v="L2"/>
    <s v="งานบำรุงปกติ"/>
    <x v="486"/>
    <n v="0"/>
    <n v="0"/>
    <n v="3243"/>
    <n v="2.31"/>
    <x v="121"/>
    <x v="41"/>
  </r>
  <r>
    <n v="536"/>
    <s v="สำนักทางหลวงที่ 14"/>
    <x v="5"/>
    <x v="0"/>
    <n v="4124"/>
    <n v="100"/>
    <s v="นาโยงเหนือ - ย่านตาขาว"/>
    <s v="006+714 - 016+307"/>
    <n v="9.59"/>
    <s v="L2"/>
    <s v="งานบำรุงปกติ"/>
    <x v="487"/>
    <n v="0"/>
    <n v="0"/>
    <n v="3243"/>
    <n v="1.92"/>
    <x v="144"/>
    <x v="41"/>
  </r>
  <r>
    <n v="537"/>
    <s v="สำนักทางหลวงที่ 14"/>
    <x v="5"/>
    <x v="0"/>
    <n v="4124"/>
    <n v="100"/>
    <s v="นาโยงเหนือ - ย่านตาขาว"/>
    <s v="016+307 - 023+985"/>
    <n v="7.67"/>
    <s v="L2"/>
    <s v="งานบำรุงปกติ"/>
    <x v="488"/>
    <n v="0"/>
    <n v="0"/>
    <n v="3243"/>
    <n v="2.2999999999999998"/>
    <x v="145"/>
    <x v="41"/>
  </r>
  <r>
    <n v="538"/>
    <s v="สำนักทางหลวงที่ 14"/>
    <x v="5"/>
    <x v="0"/>
    <n v="4151"/>
    <n v="300"/>
    <s v="น้ำตก - กะปาง"/>
    <s v="049+493 - 059+417"/>
    <n v="9.92"/>
    <s v="L2"/>
    <s v="งานบำรุงปกติ"/>
    <x v="489"/>
    <n v="0"/>
    <n v="0"/>
    <n v="3698"/>
    <n v="2.67"/>
    <x v="146"/>
    <x v="41"/>
  </r>
  <r>
    <n v="539"/>
    <s v="สำนักทางหลวงที่ 14"/>
    <x v="5"/>
    <x v="0"/>
    <n v="4151"/>
    <n v="300"/>
    <s v="น้ำตก - กะปาง"/>
    <s v="059+417 - 062+392"/>
    <n v="2.97"/>
    <s v="L2"/>
    <s v="งานบำรุงปกติ"/>
    <x v="490"/>
    <n v="0"/>
    <n v="0"/>
    <n v="3698"/>
    <n v="2.46"/>
    <x v="56"/>
    <x v="41"/>
  </r>
  <r>
    <n v="540"/>
    <s v="สำนักทางหลวงที่ 14"/>
    <x v="5"/>
    <x v="0"/>
    <n v="4158"/>
    <n v="100"/>
    <s v="คลองเต็ง - เขาวิเศษ"/>
    <s v="016+075 - 006+168"/>
    <n v="9.86"/>
    <s v="R4"/>
    <s v="งานบำรุงปกติ"/>
    <x v="383"/>
    <n v="0"/>
    <n v="0"/>
    <n v="6519"/>
    <n v="2.83"/>
    <x v="23"/>
    <x v="41"/>
  </r>
  <r>
    <n v="541"/>
    <s v="สำนักทางหลวงที่ 14"/>
    <x v="5"/>
    <x v="0"/>
    <n v="4158"/>
    <n v="100"/>
    <s v="คลองเต็ง - เขาวิเศษ"/>
    <s v="006+168 - 000+223"/>
    <n v="5.94"/>
    <s v="R4"/>
    <s v="งานบำรุงปกติ"/>
    <x v="491"/>
    <n v="0"/>
    <n v="0"/>
    <n v="6519"/>
    <n v="2.95"/>
    <x v="1"/>
    <x v="41"/>
  </r>
  <r>
    <n v="542"/>
    <s v="สำนักทางหลวงที่ 14"/>
    <x v="5"/>
    <x v="0"/>
    <n v="4159"/>
    <n v="100"/>
    <s v="นาวง - ต้นชด"/>
    <s v="022+386 - 013+379"/>
    <n v="9.01"/>
    <s v="R2"/>
    <s v="งานบำรุงปกติ"/>
    <x v="492"/>
    <n v="0"/>
    <n v="0"/>
    <n v="4010"/>
    <n v="2.79"/>
    <x v="123"/>
    <x v="41"/>
  </r>
  <r>
    <n v="543"/>
    <s v="สำนักทางหลวงที่ 14"/>
    <x v="5"/>
    <x v="0"/>
    <n v="4159"/>
    <n v="100"/>
    <s v="นาวง - ต้นชด"/>
    <s v="013+379 - 004+372"/>
    <n v="9.01"/>
    <s v="R2"/>
    <s v="งานบำรุงปกติ"/>
    <x v="492"/>
    <n v="0"/>
    <n v="0"/>
    <n v="4010"/>
    <n v="3.13"/>
    <x v="147"/>
    <x v="41"/>
  </r>
  <r>
    <n v="544"/>
    <s v="สำนักทางหลวงที่ 14"/>
    <x v="5"/>
    <x v="0"/>
    <n v="4159"/>
    <n v="100"/>
    <s v="นาวง - ต้นชด"/>
    <s v="004+372 - 000+369"/>
    <n v="4"/>
    <s v="R2"/>
    <s v="งานบำรุงปกติ"/>
    <x v="493"/>
    <n v="0"/>
    <n v="0"/>
    <n v="4010"/>
    <n v="2.58"/>
    <x v="129"/>
    <x v="41"/>
  </r>
  <r>
    <n v="545"/>
    <s v="สำนักทางหลวงที่ 14"/>
    <x v="5"/>
    <x v="0"/>
    <n v="4162"/>
    <n v="100"/>
    <s v="ต้นมะม่วง - ปากเมง"/>
    <s v="000+000 - 000+998"/>
    <n v="1"/>
    <s v="L2"/>
    <s v="งานบำรุงปกติ"/>
    <x v="494"/>
    <n v="0"/>
    <n v="0"/>
    <n v="3185"/>
    <n v="2.7"/>
    <x v="39"/>
    <x v="41"/>
  </r>
  <r>
    <n v="546"/>
    <s v="สำนักทางหลวงที่ 14"/>
    <x v="5"/>
    <x v="0"/>
    <n v="4162"/>
    <n v="100"/>
    <s v="ต้นมะม่วง - ปากเมง"/>
    <s v="001+997 - 008+980"/>
    <n v="6.98"/>
    <s v="L2"/>
    <s v="งานบำรุงปกติ"/>
    <x v="495"/>
    <n v="0"/>
    <n v="0"/>
    <n v="3175"/>
    <n v="2.6"/>
    <x v="32"/>
    <x v="41"/>
  </r>
  <r>
    <n v="547"/>
    <s v="สำนักทางหลวงที่ 14"/>
    <x v="5"/>
    <x v="0"/>
    <n v="419"/>
    <n v="100"/>
    <s v="ถนนวงแหวนรอบเมืองตรัง"/>
    <s v="000+000 - 009+906"/>
    <n v="9.91"/>
    <s v="L2"/>
    <s v="OL05"/>
    <x v="496"/>
    <n v="22288500.010000002"/>
    <n v="33.904000000000003"/>
    <n v="10256"/>
    <n v="3.14"/>
    <x v="15"/>
    <x v="326"/>
  </r>
  <r>
    <n v="548"/>
    <s v="สำนักทางหลวงที่ 14"/>
    <x v="5"/>
    <x v="0"/>
    <n v="419"/>
    <n v="100"/>
    <s v="ถนนวงแหวนรอบเมืองตรัง"/>
    <s v="009+906 - 011+890"/>
    <n v="1.98"/>
    <s v="L2"/>
    <s v="OL05"/>
    <x v="324"/>
    <n v="4463999.93"/>
    <n v="26.445"/>
    <n v="10256"/>
    <n v="2.64"/>
    <x v="0"/>
    <x v="327"/>
  </r>
  <r>
    <n v="549"/>
    <s v="สำนักทางหลวงที่ 14"/>
    <x v="5"/>
    <x v="0"/>
    <n v="419"/>
    <n v="100"/>
    <s v="ถนนวงแหวนรอบเมืองตรัง"/>
    <s v="012+882 - 022+791"/>
    <n v="9.91"/>
    <s v="L2"/>
    <s v="OL05"/>
    <x v="497"/>
    <n v="22295249.940000001"/>
    <n v="22.655000000000001"/>
    <n v="10256"/>
    <n v="2.44"/>
    <x v="0"/>
    <x v="328"/>
  </r>
  <r>
    <n v="550"/>
    <s v="สำนักทางหลวงที่ 14"/>
    <x v="5"/>
    <x v="0"/>
    <n v="419"/>
    <n v="100"/>
    <s v="ถนนวงแหวนรอบเมืองตรัง"/>
    <s v="022+791 - 030+726"/>
    <n v="7.93"/>
    <s v="L2"/>
    <s v="OL05"/>
    <x v="498"/>
    <n v="17853749.739999998"/>
    <n v="26.228000000000002"/>
    <n v="10256"/>
    <n v="2.63"/>
    <x v="0"/>
    <x v="329"/>
  </r>
  <r>
    <n v="551"/>
    <s v="สำนักทางหลวงที่ 14"/>
    <x v="5"/>
    <x v="0"/>
    <n v="419"/>
    <n v="100"/>
    <s v="ถนนวงแหวนรอบเมืองตรัง"/>
    <s v="031+255 - 022+251"/>
    <n v="9"/>
    <s v="R2"/>
    <s v="OL05"/>
    <x v="499"/>
    <n v="20259000.469999999"/>
    <n v="26.905000000000001"/>
    <n v="10256"/>
    <n v="2.67"/>
    <x v="0"/>
    <x v="330"/>
  </r>
  <r>
    <n v="552"/>
    <s v="สำนักทางหลวงที่ 14"/>
    <x v="5"/>
    <x v="0"/>
    <n v="419"/>
    <n v="100"/>
    <s v="ถนนวงแหวนรอบเมืองตรัง"/>
    <s v="022+251 - 013+251"/>
    <n v="9"/>
    <s v="R2"/>
    <s v="OL05"/>
    <x v="367"/>
    <n v="20250000.25"/>
    <n v="22.518000000000001"/>
    <n v="10256"/>
    <n v="2.44"/>
    <x v="0"/>
    <x v="331"/>
  </r>
  <r>
    <n v="553"/>
    <s v="สำนักทางหลวงที่ 14"/>
    <x v="5"/>
    <x v="0"/>
    <n v="419"/>
    <n v="100"/>
    <s v="ถนนวงแหวนรอบเมืองตรัง"/>
    <s v="013+251 - 003+252"/>
    <n v="10"/>
    <s v="R2"/>
    <s v="OL05"/>
    <x v="500"/>
    <n v="22497750.43"/>
    <n v="30.984999999999999"/>
    <n v="10256"/>
    <n v="2.9"/>
    <x v="0"/>
    <x v="332"/>
  </r>
  <r>
    <n v="554"/>
    <s v="สำนักทางหลวงที่ 14"/>
    <x v="5"/>
    <x v="0"/>
    <n v="419"/>
    <n v="100"/>
    <s v="ถนนวงแหวนรอบเมืองตรัง"/>
    <s v="003+252 - 000+254"/>
    <n v="3"/>
    <s v="R2"/>
    <s v="OL05"/>
    <x v="371"/>
    <n v="6745500.0599999996"/>
    <n v="35.67"/>
    <n v="10256"/>
    <n v="3.29"/>
    <x v="7"/>
    <x v="333"/>
  </r>
  <r>
    <n v="555"/>
    <s v="สำนักทางหลวงที่ 14"/>
    <x v="5"/>
    <x v="0"/>
    <n v="4235"/>
    <n v="100"/>
    <s v="บ้านนา - ปากปรน - บกหัก"/>
    <s v="001+001 - 010+010"/>
    <n v="9"/>
    <s v="L2"/>
    <s v="งานบำรุงปกติ"/>
    <x v="501"/>
    <n v="0"/>
    <n v="0"/>
    <n v="3023"/>
    <n v="2.23"/>
    <x v="16"/>
    <x v="41"/>
  </r>
  <r>
    <n v="556"/>
    <s v="สำนักทางหลวงที่ 14"/>
    <x v="5"/>
    <x v="0"/>
    <n v="4235"/>
    <n v="100"/>
    <s v="บ้านนา - ปากปรน - บกหัก"/>
    <s v="010+010 - 019+017"/>
    <n v="9.01"/>
    <s v="L2"/>
    <s v="งานบำรุงปกติ"/>
    <x v="502"/>
    <n v="0"/>
    <n v="0"/>
    <n v="3023"/>
    <n v="2.1800000000000002"/>
    <x v="12"/>
    <x v="41"/>
  </r>
  <r>
    <n v="557"/>
    <s v="สำนักทางหลวงที่ 14"/>
    <x v="5"/>
    <x v="0"/>
    <n v="4235"/>
    <n v="100"/>
    <s v="บ้านนา - ปากปรน - บกหัก"/>
    <s v="019+017 - 028+025"/>
    <n v="9.01"/>
    <s v="L2"/>
    <s v="งานบำรุงปกติ"/>
    <x v="462"/>
    <n v="0"/>
    <n v="0"/>
    <n v="3023"/>
    <n v="2.23"/>
    <x v="16"/>
    <x v="41"/>
  </r>
  <r>
    <n v="558"/>
    <s v="สำนักทางหลวงที่ 14"/>
    <x v="5"/>
    <x v="0"/>
    <n v="4235"/>
    <n v="100"/>
    <s v="บ้านนา - ปากปรน - บกหัก"/>
    <s v="028+025 - 031+029"/>
    <n v="3"/>
    <s v="L2"/>
    <s v="งานบำรุงปกติ"/>
    <x v="253"/>
    <n v="0"/>
    <n v="0"/>
    <n v="3023"/>
    <n v="2.42"/>
    <x v="148"/>
    <x v="41"/>
  </r>
  <r>
    <n v="559"/>
    <s v="สำนักทางหลวงที่ 14"/>
    <x v="5"/>
    <x v="0"/>
    <n v="4258"/>
    <n v="100"/>
    <s v="ห้วยนาง - บ้านซา"/>
    <s v="001+014 - 002+027"/>
    <n v="1.01"/>
    <s v="L2"/>
    <s v="งานบำรุงปกติ"/>
    <x v="503"/>
    <n v="0"/>
    <n v="0"/>
    <n v="1448"/>
    <n v="2.4300000000000002"/>
    <x v="20"/>
    <x v="41"/>
  </r>
  <r>
    <n v="560"/>
    <s v="สำนักทางหลวงที่ 14"/>
    <x v="5"/>
    <x v="0"/>
    <n v="4258"/>
    <n v="100"/>
    <s v="ห้วยนาง - บ้านซา"/>
    <s v="003+041 - 010+132"/>
    <n v="7.07"/>
    <s v="L2"/>
    <s v="งานบำรุงปกติ"/>
    <x v="504"/>
    <n v="0"/>
    <n v="0"/>
    <n v="1440"/>
    <n v="2.65"/>
    <x v="79"/>
    <x v="41"/>
  </r>
  <r>
    <n v="561"/>
    <s v="สำนักทางหลวงที่ 14"/>
    <x v="5"/>
    <x v="0"/>
    <n v="4261"/>
    <n v="100"/>
    <s v="ป่าเตียว - ทุ่งค่าย"/>
    <s v="012+523 - 002+598"/>
    <n v="9.89"/>
    <s v="R2"/>
    <s v="งานบำรุงปกติ"/>
    <x v="505"/>
    <n v="0"/>
    <n v="0"/>
    <n v="1579"/>
    <n v="2.92"/>
    <x v="87"/>
    <x v="41"/>
  </r>
  <r>
    <n v="562"/>
    <s v="สำนักทางหลวงที่ 14"/>
    <x v="5"/>
    <x v="0"/>
    <n v="4261"/>
    <n v="100"/>
    <s v="ป่าเตียว - ทุ่งค่าย"/>
    <s v="002+598 - 000+613"/>
    <n v="1.98"/>
    <s v="R2"/>
    <s v="งานบำรุงปกติ"/>
    <x v="506"/>
    <n v="0"/>
    <n v="0"/>
    <n v="1579"/>
    <n v="2.37"/>
    <x v="117"/>
    <x v="41"/>
  </r>
  <r>
    <n v="563"/>
    <s v="สำนักทางหลวงที่ 14"/>
    <x v="5"/>
    <x v="0"/>
    <n v="4264"/>
    <n v="100"/>
    <s v="บ้านช่อง - หาดเลา"/>
    <s v="000+000 - 001+994"/>
    <n v="1.99"/>
    <s v="L2"/>
    <s v="งานบำรุงปกติ"/>
    <x v="507"/>
    <n v="0"/>
    <n v="0"/>
    <n v="1570"/>
    <n v="2.34"/>
    <x v="18"/>
    <x v="41"/>
  </r>
  <r>
    <n v="564"/>
    <s v="สำนักทางหลวงที่ 14"/>
    <x v="5"/>
    <x v="0"/>
    <n v="4264"/>
    <n v="100"/>
    <s v="บ้านช่อง - หาดเลา"/>
    <s v="002+991 - 007+976"/>
    <n v="4.9800000000000004"/>
    <s v="L2"/>
    <s v="งานบำรุงปกติ"/>
    <x v="508"/>
    <n v="0"/>
    <n v="0"/>
    <n v="1570"/>
    <n v="2.61"/>
    <x v="22"/>
    <x v="41"/>
  </r>
  <r>
    <n v="565"/>
    <s v="สำนักทางหลวงที่ 14"/>
    <x v="5"/>
    <x v="0"/>
    <n v="4264"/>
    <n v="100"/>
    <s v="บ้านช่อง - หาดเลา"/>
    <s v="008+974 - 013+957"/>
    <n v="4.9800000000000004"/>
    <s v="L2"/>
    <s v="งานบำรุงปกติ"/>
    <x v="509"/>
    <n v="0"/>
    <n v="0"/>
    <n v="1570"/>
    <n v="3.33"/>
    <x v="136"/>
    <x v="41"/>
  </r>
  <r>
    <n v="566"/>
    <s v="สำนักทางหลวงที่ 14"/>
    <x v="5"/>
    <x v="0"/>
    <n v="4264"/>
    <n v="100"/>
    <s v="บ้านช่อง - หาดเลา"/>
    <s v="014+953 - 024+922"/>
    <n v="9.9700000000000006"/>
    <s v="L2"/>
    <s v="งานบำรุงปกติ"/>
    <x v="482"/>
    <n v="0"/>
    <n v="0"/>
    <n v="1570"/>
    <n v="2.82"/>
    <x v="149"/>
    <x v="41"/>
  </r>
  <r>
    <n v="567"/>
    <s v="สำนักทางหลวงที่ 14"/>
    <x v="5"/>
    <x v="0"/>
    <n v="4264"/>
    <n v="100"/>
    <s v="บ้านช่อง - หาดเลา"/>
    <s v="024+922 - 028+912"/>
    <n v="3.99"/>
    <s v="L2"/>
    <s v="งานบำรุงปกติ"/>
    <x v="510"/>
    <n v="0"/>
    <n v="0"/>
    <n v="1570"/>
    <n v="3.01"/>
    <x v="150"/>
    <x v="41"/>
  </r>
  <r>
    <n v="568"/>
    <s v="สำนักทางหลวงที่ 14"/>
    <x v="5"/>
    <x v="0"/>
    <n v="4267"/>
    <n v="100"/>
    <s v="ห้วยนาง - หนองบัว"/>
    <s v="003+810 - 004+827"/>
    <n v="1.02"/>
    <s v="L1"/>
    <s v="งานบำรุงปกติ"/>
    <x v="190"/>
    <n v="0"/>
    <n v="0"/>
    <n v="1577"/>
    <n v="4.6500000000000004"/>
    <x v="151"/>
    <x v="41"/>
  </r>
  <r>
    <n v="569"/>
    <s v="สำนักทางหลวงที่ 14"/>
    <x v="5"/>
    <x v="0"/>
    <n v="4267"/>
    <n v="100"/>
    <s v="ห้วยนาง - หนองบัว"/>
    <s v="023+285 - 017+664"/>
    <n v="5.62"/>
    <s v="R2"/>
    <s v="งานบำรุงปกติ"/>
    <x v="511"/>
    <n v="0"/>
    <n v="0"/>
    <n v="1211"/>
    <n v="2.79"/>
    <x v="123"/>
    <x v="41"/>
  </r>
  <r>
    <n v="570"/>
    <s v="สำนักทางหลวงที่ 14"/>
    <x v="5"/>
    <x v="0"/>
    <n v="4267"/>
    <n v="100"/>
    <s v="ห้วยนาง - หนองบัว"/>
    <s v="017+664 - 012+040"/>
    <n v="5.62"/>
    <s v="R2"/>
    <s v="งานบำรุงปกติ"/>
    <x v="512"/>
    <n v="0"/>
    <n v="0"/>
    <n v="1211"/>
    <n v="2.27"/>
    <x v="74"/>
    <x v="41"/>
  </r>
  <r>
    <n v="571"/>
    <s v="สำนักทางหลวงที่ 14"/>
    <x v="5"/>
    <x v="0"/>
    <n v="4267"/>
    <n v="100"/>
    <s v="ห้วยนาง - หนองบัว"/>
    <s v="012+040 - 006+416"/>
    <n v="5.62"/>
    <s v="R2"/>
    <s v="งานบำรุงปกติ"/>
    <x v="512"/>
    <n v="0"/>
    <n v="0"/>
    <n v="1211"/>
    <n v="2.2200000000000002"/>
    <x v="95"/>
    <x v="41"/>
  </r>
  <r>
    <n v="572"/>
    <s v="สำนักทางหลวงที่ 14"/>
    <x v="5"/>
    <x v="0"/>
    <n v="4267"/>
    <n v="100"/>
    <s v="ห้วยนาง - หนองบัว"/>
    <s v="003+500 - 000+171"/>
    <n v="3.33"/>
    <s v="R2"/>
    <s v="งานบำรุงปกติ"/>
    <x v="513"/>
    <n v="0"/>
    <n v="0"/>
    <n v="1197"/>
    <n v="2.95"/>
    <x v="1"/>
    <x v="41"/>
  </r>
  <r>
    <n v="573"/>
    <s v="สำนักทางหลวงที่ 14"/>
    <x v="5"/>
    <x v="0"/>
    <n v="4268"/>
    <n v="100"/>
    <s v="ควนตอ - บ้านควน"/>
    <s v="009+414 - 000+370"/>
    <n v="9.0399999999999991"/>
    <s v="R2"/>
    <s v="งานบำรุงปกติ"/>
    <x v="514"/>
    <n v="0"/>
    <n v="0"/>
    <n v="1054"/>
    <n v="2.19"/>
    <x v="8"/>
    <x v="41"/>
  </r>
  <r>
    <n v="574"/>
    <s v="สำนักทางหลวงที่ 14"/>
    <x v="5"/>
    <x v="0"/>
    <n v="4269"/>
    <n v="101"/>
    <s v="ห้วยยอด - คลองมวน"/>
    <s v="009+720 - 000+292"/>
    <n v="9.43"/>
    <s v="R2"/>
    <s v="งานบำรุงปกติ"/>
    <x v="515"/>
    <n v="0"/>
    <n v="0"/>
    <n v="3490"/>
    <n v="2.79"/>
    <x v="123"/>
    <x v="41"/>
  </r>
  <r>
    <n v="575"/>
    <s v="สำนักทางหลวงที่ 14"/>
    <x v="5"/>
    <x v="0"/>
    <n v="4269"/>
    <n v="102"/>
    <s v="คลองมวน - คลองโกง"/>
    <s v="010+032 - 011+019"/>
    <n v="0.99"/>
    <s v="L1"/>
    <s v="งานบำรุงปกติ"/>
    <x v="516"/>
    <n v="0"/>
    <n v="0"/>
    <n v="4953"/>
    <n v="2.15"/>
    <x v="89"/>
    <x v="41"/>
  </r>
  <r>
    <n v="576"/>
    <s v="สำนักทางหลวงที่ 14"/>
    <x v="5"/>
    <x v="0"/>
    <n v="4269"/>
    <n v="102"/>
    <s v="คลองมวน - คลองโกง"/>
    <s v="021+738 - 012+713"/>
    <n v="9.0299999999999994"/>
    <s v="R2"/>
    <s v="งานบำรุงปกติ"/>
    <x v="517"/>
    <n v="0"/>
    <n v="0"/>
    <n v="3674"/>
    <n v="3.42"/>
    <x v="127"/>
    <x v="41"/>
  </r>
  <r>
    <n v="577"/>
    <s v="สำนักทางหลวงที่ 14"/>
    <x v="5"/>
    <x v="0"/>
    <n v="4269"/>
    <n v="102"/>
    <s v="คลองมวน - คลองโกง"/>
    <s v="012+713 - 010+708"/>
    <n v="2"/>
    <s v="R2"/>
    <s v="งานบำรุงปกติ"/>
    <x v="518"/>
    <n v="0"/>
    <n v="0"/>
    <n v="3674"/>
    <n v="2.48"/>
    <x v="143"/>
    <x v="41"/>
  </r>
  <r>
    <n v="578"/>
    <s v="สำนักทางหลวงที่ 14"/>
    <x v="5"/>
    <x v="0"/>
    <n v="4270"/>
    <n v="101"/>
    <s v="ห้วยยอด - ท่างิ้ว"/>
    <s v="000+000 - 008+459"/>
    <n v="8.4600000000000009"/>
    <s v="L2"/>
    <s v="งานบำรุงปกติ"/>
    <x v="519"/>
    <n v="0"/>
    <n v="0"/>
    <n v="2309"/>
    <n v="3.38"/>
    <x v="152"/>
    <x v="41"/>
  </r>
  <r>
    <n v="579"/>
    <s v="สำนักทางหลวงที่ 14"/>
    <x v="5"/>
    <x v="0"/>
    <n v="4270"/>
    <n v="101"/>
    <s v="ห้วยยอด - ท่างิ้ว"/>
    <s v="009+400 - 012+221"/>
    <n v="2.82"/>
    <s v="L2"/>
    <s v="งานบำรุงปกติ"/>
    <x v="520"/>
    <n v="0"/>
    <n v="0"/>
    <n v="2309"/>
    <n v="4.38"/>
    <x v="153"/>
    <x v="41"/>
  </r>
  <r>
    <n v="580"/>
    <s v="สำนักทางหลวงที่ 14"/>
    <x v="5"/>
    <x v="0"/>
    <n v="4270"/>
    <n v="101"/>
    <s v="ห้วยยอด - ท่างิ้ว"/>
    <s v="013+162 - 014+102"/>
    <n v="0.94"/>
    <s v="L2"/>
    <s v="งานบำรุงปกติ"/>
    <x v="521"/>
    <n v="0"/>
    <n v="0"/>
    <n v="2316"/>
    <n v="4.29"/>
    <x v="154"/>
    <x v="41"/>
  </r>
  <r>
    <n v="581"/>
    <s v="สำนักทางหลวงที่ 14"/>
    <x v="5"/>
    <x v="0"/>
    <n v="4270"/>
    <n v="102"/>
    <s v="ท่างิ้ว - ทุ่งชุมพล"/>
    <s v="015+000 - 024+134"/>
    <n v="9.1300000000000008"/>
    <s v="L1"/>
    <s v="งานบำรุงปกติ"/>
    <x v="522"/>
    <n v="0"/>
    <n v="0"/>
    <n v="502"/>
    <n v="4.2"/>
    <x v="155"/>
    <x v="41"/>
  </r>
  <r>
    <n v="582"/>
    <s v="สำนักทางหลวงที่ 14"/>
    <x v="5"/>
    <x v="0"/>
    <n v="4270"/>
    <n v="102"/>
    <s v="ท่างิ้ว - ทุ่งชุมพล"/>
    <s v="024+134 - 029+210"/>
    <n v="5.08"/>
    <s v="L1"/>
    <s v="งานบำรุงปกติ"/>
    <x v="523"/>
    <n v="0"/>
    <n v="0"/>
    <n v="502"/>
    <n v="4.33"/>
    <x v="156"/>
    <x v="41"/>
  </r>
  <r>
    <n v="583"/>
    <s v="สำนักทางหลวงที่ 14"/>
    <x v="5"/>
    <x v="0"/>
    <n v="4270"/>
    <n v="102"/>
    <s v="ท่างิ้ว - ทุ่งชุมพล"/>
    <s v="029+250 - 031+165"/>
    <n v="1.92"/>
    <s v="L1"/>
    <s v="งานบำรุงปกติ"/>
    <x v="524"/>
    <n v="0"/>
    <n v="0"/>
    <n v="502"/>
    <n v="3.75"/>
    <x v="157"/>
    <x v="41"/>
  </r>
  <r>
    <n v="584"/>
    <s v="สำนักทางหลวงที่ 14"/>
    <x v="5"/>
    <x v="0"/>
    <n v="4270"/>
    <n v="102"/>
    <s v="ท่างิ้ว - ทุ่งชุมพล"/>
    <s v="031+925 - 036+935"/>
    <n v="5.01"/>
    <s v="L1"/>
    <s v="งานบำรุงปกติ"/>
    <x v="19"/>
    <n v="0"/>
    <n v="0"/>
    <n v="508"/>
    <n v="6.25"/>
    <x v="158"/>
    <x v="41"/>
  </r>
  <r>
    <n v="585"/>
    <s v="สำนักทางหลวงที่ 14"/>
    <x v="5"/>
    <x v="0"/>
    <n v="4289"/>
    <n v="100"/>
    <s v="สามแยกทางรถไฟ - วังสมบูรณ์"/>
    <s v="000+965 - 007+712"/>
    <n v="6.75"/>
    <s v="L1"/>
    <s v="งานบำรุงปกติ"/>
    <x v="525"/>
    <n v="0"/>
    <n v="0"/>
    <n v="777"/>
    <n v="2.67"/>
    <x v="146"/>
    <x v="41"/>
  </r>
  <r>
    <n v="586"/>
    <s v="สำนักทางหลวงที่ 14"/>
    <x v="5"/>
    <x v="0"/>
    <n v="4306"/>
    <n v="100"/>
    <s v="ทางเข้าหลักเมือง"/>
    <s v="002+262 - 001+098"/>
    <n v="1.1599999999999999"/>
    <s v="R2"/>
    <s v="งานบำรุงปกติ"/>
    <x v="427"/>
    <n v="0"/>
    <n v="0"/>
    <n v="636"/>
    <n v="2.76"/>
    <x v="69"/>
    <x v="41"/>
  </r>
  <r>
    <n v="587"/>
    <s v="สำนักทางหลวงที่ 14"/>
    <x v="5"/>
    <x v="0"/>
    <n v="4320"/>
    <n v="100"/>
    <s v="ทางเข้าสิเกา"/>
    <s v="000+000 - 001+120"/>
    <n v="1.1200000000000001"/>
    <s v="L2"/>
    <s v="งานบำรุงปกติ"/>
    <x v="526"/>
    <n v="0"/>
    <n v="0"/>
    <n v="0"/>
    <n v="2.06"/>
    <x v="30"/>
    <x v="41"/>
  </r>
  <r>
    <n v="588"/>
    <s v="สำนักทางหลวงที่ 14"/>
    <x v="5"/>
    <x v="0"/>
    <n v="4347"/>
    <n v="100"/>
    <s v="ตลาดฉุ้น - บ้านซา"/>
    <s v="000+000 - 003+026"/>
    <n v="3.03"/>
    <s v="L2"/>
    <s v="งานบำรุงปกติ"/>
    <x v="527"/>
    <n v="0"/>
    <n v="0"/>
    <n v="700"/>
    <n v="2.4700000000000002"/>
    <x v="122"/>
    <x v="41"/>
  </r>
  <r>
    <n v="589"/>
    <s v="สำนักงานทางหลวงกระบี่"/>
    <x v="6"/>
    <x v="0"/>
    <n v="4"/>
    <n v="1101"/>
    <s v="เขาคราม - ตลาดเก่า"/>
    <s v="950+427 - 960+425"/>
    <n v="10"/>
    <s v="L2"/>
    <s v="งานบำรุงปกติ"/>
    <x v="528"/>
    <n v="0"/>
    <n v="0"/>
    <n v="14979"/>
    <n v="2.14"/>
    <x v="97"/>
    <x v="41"/>
  </r>
  <r>
    <n v="590"/>
    <s v="สำนักงานทางหลวงกระบี่"/>
    <x v="6"/>
    <x v="0"/>
    <n v="4"/>
    <n v="1101"/>
    <s v="เขาคราม - ตลาดเก่า"/>
    <s v="960+425 - 965+424"/>
    <n v="5"/>
    <s v="L2"/>
    <s v="งานบำรุงปกติ"/>
    <x v="529"/>
    <n v="0"/>
    <n v="0"/>
    <n v="14979"/>
    <n v="2.69"/>
    <x v="21"/>
    <x v="41"/>
  </r>
  <r>
    <n v="591"/>
    <s v="สำนักงานทางหลวงกระบี่"/>
    <x v="6"/>
    <x v="0"/>
    <n v="4"/>
    <n v="1101"/>
    <s v="เขาคราม - ตลาดเก่า"/>
    <s v="964+734 - 954+747"/>
    <n v="9.99"/>
    <s v="R2"/>
    <s v="งานบำรุงปกติ"/>
    <x v="530"/>
    <n v="0"/>
    <n v="0"/>
    <n v="14979"/>
    <n v="2.3199999999999998"/>
    <x v="159"/>
    <x v="41"/>
  </r>
  <r>
    <n v="592"/>
    <s v="สำนักงานทางหลวงกระบี่"/>
    <x v="6"/>
    <x v="0"/>
    <n v="4"/>
    <n v="1101"/>
    <s v="เขาคราม - ตลาดเก่า"/>
    <s v="954+747 - 950+757"/>
    <n v="3.99"/>
    <s v="R2"/>
    <s v="งานบำรุงปกติ"/>
    <x v="483"/>
    <n v="0"/>
    <n v="0"/>
    <n v="14979"/>
    <n v="2.06"/>
    <x v="30"/>
    <x v="41"/>
  </r>
  <r>
    <n v="593"/>
    <s v="สำนักงานทางหลวงกระบี่"/>
    <x v="6"/>
    <x v="0"/>
    <n v="4"/>
    <n v="1101"/>
    <s v="เขาคราม - ตลาดเก่า"/>
    <s v="950+427 - 949+258"/>
    <n v="1.17"/>
    <s v="R2"/>
    <s v="งานบำรุงปกติ"/>
    <x v="531"/>
    <n v="0"/>
    <n v="0"/>
    <n v="14989"/>
    <n v="2.08"/>
    <x v="19"/>
    <x v="41"/>
  </r>
  <r>
    <n v="594"/>
    <s v="สำนักงานทางหลวงกระบี่"/>
    <x v="6"/>
    <x v="0"/>
    <n v="4"/>
    <n v="1102"/>
    <s v="ตลาดเก่า - คลองท่อม"/>
    <s v="000+827 - 000+774"/>
    <n v="1.94"/>
    <s v="L1"/>
    <s v="OL05"/>
    <x v="532"/>
    <n v="5229459.63"/>
    <n v="34.710999999999999"/>
    <n v="22015"/>
    <n v="2.84"/>
    <x v="0"/>
    <x v="334"/>
  </r>
  <r>
    <n v="595"/>
    <s v="สำนักงานทางหลวงกระบี่"/>
    <x v="6"/>
    <x v="0"/>
    <n v="4"/>
    <n v="1102"/>
    <s v="ตลาดเก่า - คลองท่อม"/>
    <s v="984+544 - 986+176"/>
    <n v="1.63"/>
    <s v="L2"/>
    <s v="OL05"/>
    <x v="533"/>
    <n v="4406400.08"/>
    <n v="44.942999999999998"/>
    <n v="22015"/>
    <n v="3.62"/>
    <x v="6"/>
    <x v="335"/>
  </r>
  <r>
    <n v="596"/>
    <s v="สำนักงานทางหลวงกระบี่"/>
    <x v="6"/>
    <x v="0"/>
    <n v="4"/>
    <n v="1102"/>
    <s v="ตลาดเก่า - คลองท่อม"/>
    <s v="988+174 - 994+171"/>
    <n v="6"/>
    <s v="L2"/>
    <s v="OL05"/>
    <x v="534"/>
    <n v="16191900.1"/>
    <n v="30.071999999999999"/>
    <n v="22015"/>
    <n v="2.61"/>
    <x v="0"/>
    <x v="336"/>
  </r>
  <r>
    <n v="597"/>
    <s v="สำนักงานทางหลวงกระบี่"/>
    <x v="6"/>
    <x v="0"/>
    <n v="4"/>
    <n v="1102"/>
    <s v="ตลาดเก่า - คลองท่อม"/>
    <s v="995+171 - 000+150"/>
    <n v="9.9600000000000009"/>
    <s v="L2"/>
    <s v="OL05"/>
    <x v="535"/>
    <n v="26901298.460000001"/>
    <n v="26.911000000000001"/>
    <n v="22015"/>
    <n v="2.4700000000000002"/>
    <x v="0"/>
    <x v="337"/>
  </r>
  <r>
    <n v="598"/>
    <s v="สำนักงานทางหลวงกระบี่"/>
    <x v="6"/>
    <x v="0"/>
    <n v="4"/>
    <n v="1102"/>
    <s v="ตลาดเก่า - คลองท่อม"/>
    <s v="000+150 - 000+147"/>
    <n v="1"/>
    <s v="L2"/>
    <s v="OL05"/>
    <x v="536"/>
    <n v="2691899.94"/>
    <n v="29.21"/>
    <n v="22025"/>
    <n v="2.57"/>
    <x v="0"/>
    <x v="338"/>
  </r>
  <r>
    <n v="599"/>
    <s v="สำนักงานทางหลวงกระบี่"/>
    <x v="6"/>
    <x v="0"/>
    <n v="4"/>
    <n v="1102"/>
    <s v="ตลาดเก่า - คลองท่อม"/>
    <s v="000+827 - 996+901"/>
    <n v="9.91"/>
    <s v="R2"/>
    <s v="งานบำรุงปกติ"/>
    <x v="537"/>
    <n v="0"/>
    <n v="0"/>
    <n v="22015"/>
    <n v="2.2400000000000002"/>
    <x v="57"/>
    <x v="41"/>
  </r>
  <r>
    <n v="600"/>
    <s v="สำนักงานทางหลวงกระบี่"/>
    <x v="6"/>
    <x v="0"/>
    <n v="4"/>
    <n v="1102"/>
    <s v="ตลาดเก่า - คลองท่อม"/>
    <s v="996+901 - 994+913"/>
    <n v="1.99"/>
    <s v="R2"/>
    <s v="OL05"/>
    <x v="538"/>
    <n v="5367600.0999999996"/>
    <n v="38.207000000000001"/>
    <n v="22015"/>
    <n v="3.07"/>
    <x v="15"/>
    <x v="339"/>
  </r>
  <r>
    <n v="601"/>
    <s v="สำนักงานทางหลวงกระบี่"/>
    <x v="6"/>
    <x v="0"/>
    <n v="4"/>
    <n v="1102"/>
    <s v="ตลาดเก่า - คลองท่อม"/>
    <s v="993+918 - 985+963"/>
    <n v="7.96"/>
    <s v="R2"/>
    <s v="OL05"/>
    <x v="539"/>
    <n v="21478500.280000001"/>
    <n v="29.292000000000002"/>
    <n v="22015"/>
    <n v="2.58"/>
    <x v="0"/>
    <x v="340"/>
  </r>
  <r>
    <n v="602"/>
    <s v="สำนักงานทางหลวงกระบี่"/>
    <x v="6"/>
    <x v="0"/>
    <n v="4"/>
    <n v="1102"/>
    <s v="ตลาดเก่า - คลองท่อม"/>
    <s v="985+177 - 984+544"/>
    <n v="0.63"/>
    <s v="R2"/>
    <s v="OL05"/>
    <x v="540"/>
    <n v="1709100.04"/>
    <n v="49.847999999999999"/>
    <n v="22025"/>
    <n v="4.2300000000000004"/>
    <x v="13"/>
    <x v="341"/>
  </r>
  <r>
    <n v="603"/>
    <s v="สำนักงานทางหลวงกระบี่"/>
    <x v="6"/>
    <x v="0"/>
    <n v="4"/>
    <n v="1103"/>
    <s v="คลองท่อม - นาวง"/>
    <s v="000+965 - 000+952"/>
    <n v="9.99"/>
    <s v="L1"/>
    <s v="งานบำรุงปกติ"/>
    <x v="390"/>
    <n v="0"/>
    <n v="0"/>
    <n v="5875"/>
    <n v="2.88"/>
    <x v="40"/>
    <x v="41"/>
  </r>
  <r>
    <n v="604"/>
    <s v="สำนักงานทางหลวงกระบี่"/>
    <x v="6"/>
    <x v="0"/>
    <n v="4"/>
    <n v="1103"/>
    <s v="คลองท่อม - นาวง"/>
    <s v="000+952 - 000+948"/>
    <n v="5"/>
    <s v="L1"/>
    <s v="งานบำรุงปกติ"/>
    <x v="541"/>
    <n v="0"/>
    <n v="0"/>
    <n v="5875"/>
    <n v="2.9"/>
    <x v="92"/>
    <x v="41"/>
  </r>
  <r>
    <n v="605"/>
    <s v="สำนักงานทางหลวงกระบี่"/>
    <x v="6"/>
    <x v="0"/>
    <n v="4"/>
    <n v="1103"/>
    <s v="คลองท่อม - นาวง"/>
    <s v="000+801 - 000+792"/>
    <n v="0.98"/>
    <s v="L1"/>
    <s v="OL05"/>
    <x v="542"/>
    <n v="2206551.83"/>
    <n v="18.896999999999998"/>
    <n v="5885"/>
    <n v="3.83"/>
    <x v="98"/>
    <x v="342"/>
  </r>
  <r>
    <n v="606"/>
    <s v="สำนักงานทางหลวงกระบี่"/>
    <x v="6"/>
    <x v="0"/>
    <n v="4"/>
    <n v="1103"/>
    <s v="คลองท่อม - นาวง"/>
    <s v="000+795 - 000+809"/>
    <n v="8"/>
    <s v="L1"/>
    <s v="งานบำรุงปกติ"/>
    <x v="543"/>
    <n v="0"/>
    <n v="0"/>
    <n v="5875"/>
    <n v="3.18"/>
    <x v="160"/>
    <x v="41"/>
  </r>
  <r>
    <n v="607"/>
    <s v="สำนักงานทางหลวงกระบี่"/>
    <x v="6"/>
    <x v="0"/>
    <n v="4"/>
    <n v="1103"/>
    <s v="คลองท่อม - นาวง"/>
    <s v="000+552 - 000+027"/>
    <n v="9.44"/>
    <s v="L1"/>
    <s v="งานบำรุงปกติ"/>
    <x v="544"/>
    <n v="0"/>
    <n v="0"/>
    <n v="5875"/>
    <n v="3.14"/>
    <x v="161"/>
    <x v="41"/>
  </r>
  <r>
    <n v="608"/>
    <s v="สำนักงานทางหลวงกระบี่"/>
    <x v="6"/>
    <x v="0"/>
    <n v="4"/>
    <n v="1103"/>
    <s v="คลองท่อม - นาวง"/>
    <s v="000+027 - 000+890"/>
    <n v="9.86"/>
    <s v="L1"/>
    <s v="งานบำรุงปกติ"/>
    <x v="545"/>
    <n v="0"/>
    <n v="0"/>
    <n v="5875"/>
    <n v="3.1"/>
    <x v="162"/>
    <x v="41"/>
  </r>
  <r>
    <n v="609"/>
    <s v="สำนักงานทางหลวงกระบี่"/>
    <x v="6"/>
    <x v="0"/>
    <n v="4"/>
    <n v="1103"/>
    <s v="คลองท่อม - นาวง"/>
    <s v="000+876 - 000+807"/>
    <n v="4.93"/>
    <s v="L1"/>
    <s v="OL05"/>
    <x v="546"/>
    <n v="9985274.9900000002"/>
    <n v="18.97"/>
    <n v="5875"/>
    <n v="3.03"/>
    <x v="3"/>
    <x v="343"/>
  </r>
  <r>
    <n v="610"/>
    <s v="สำนักงานทางหลวงกระบี่"/>
    <x v="6"/>
    <x v="0"/>
    <n v="4033"/>
    <n v="100"/>
    <s v="ในช่อง - ในไร่"/>
    <s v="001+001 - 005+007"/>
    <n v="4.01"/>
    <s v="L1"/>
    <s v="งานบำรุงปกติ"/>
    <x v="547"/>
    <n v="0"/>
    <n v="0"/>
    <n v="3218"/>
    <n v="1.8"/>
    <x v="115"/>
    <x v="41"/>
  </r>
  <r>
    <n v="611"/>
    <s v="สำนักงานทางหลวงกระบี่"/>
    <x v="6"/>
    <x v="0"/>
    <n v="4034"/>
    <n v="100"/>
    <s v="ปากน้ำกระบี่ - เขาทอง"/>
    <s v="025+564 - 016+528"/>
    <n v="9.0399999999999991"/>
    <s v="R1"/>
    <s v="งานบำรุงปกติ"/>
    <x v="395"/>
    <n v="0"/>
    <n v="0"/>
    <n v="3907"/>
    <n v="2.4300000000000002"/>
    <x v="20"/>
    <x v="41"/>
  </r>
  <r>
    <n v="612"/>
    <s v="สำนักงานทางหลวงกระบี่"/>
    <x v="6"/>
    <x v="0"/>
    <n v="4034"/>
    <n v="100"/>
    <s v="ปากน้ำกระบี่ - เขาทอง"/>
    <s v="016+528 - 007+485"/>
    <n v="9.0299999999999994"/>
    <s v="R1"/>
    <s v="งานบำรุงปกติ"/>
    <x v="548"/>
    <n v="0"/>
    <n v="0"/>
    <n v="3907"/>
    <n v="3.06"/>
    <x v="163"/>
    <x v="41"/>
  </r>
  <r>
    <n v="613"/>
    <s v="สำนักงานทางหลวงกระบี่"/>
    <x v="6"/>
    <x v="0"/>
    <n v="4034"/>
    <n v="100"/>
    <s v="ปากน้ำกระบี่ - เขาทอง"/>
    <s v="007+485 - 004+471"/>
    <n v="3.01"/>
    <s v="R1"/>
    <s v="งานบำรุงปกติ"/>
    <x v="549"/>
    <n v="0"/>
    <n v="0"/>
    <n v="3907"/>
    <n v="3.18"/>
    <x v="160"/>
    <x v="41"/>
  </r>
  <r>
    <n v="614"/>
    <s v="สำนักงานทางหลวงกระบี่"/>
    <x v="6"/>
    <x v="0"/>
    <n v="4037"/>
    <n v="100"/>
    <s v="เหนือคลอง - สองแพรก"/>
    <s v="001+002 - 004+007"/>
    <n v="3"/>
    <s v="L1"/>
    <s v="งานบำรุงปกติ"/>
    <x v="550"/>
    <n v="0"/>
    <n v="0"/>
    <n v="8920"/>
    <n v="2.36"/>
    <x v="164"/>
    <x v="41"/>
  </r>
  <r>
    <n v="615"/>
    <s v="สำนักงานทางหลวงกระบี่"/>
    <x v="6"/>
    <x v="0"/>
    <n v="4037"/>
    <n v="100"/>
    <s v="เหนือคลอง - สองแพรก"/>
    <s v="005+008 - 014+024"/>
    <n v="9.02"/>
    <s v="L1"/>
    <s v="งานบำรุงปกติ"/>
    <x v="551"/>
    <n v="0"/>
    <n v="0"/>
    <n v="8920"/>
    <n v="2.2999999999999998"/>
    <x v="145"/>
    <x v="41"/>
  </r>
  <r>
    <n v="616"/>
    <s v="สำนักงานทางหลวงกระบี่"/>
    <x v="6"/>
    <x v="0"/>
    <n v="4037"/>
    <n v="100"/>
    <s v="เหนือคลอง - สองแพรก"/>
    <s v="014+024 - 023+039"/>
    <n v="9.02"/>
    <s v="L1"/>
    <s v="งานบำรุงปกติ"/>
    <x v="220"/>
    <n v="0"/>
    <n v="0"/>
    <n v="8920"/>
    <n v="2.2000000000000002"/>
    <x v="26"/>
    <x v="41"/>
  </r>
  <r>
    <n v="617"/>
    <s v="สำนักงานทางหลวงกระบี่"/>
    <x v="6"/>
    <x v="0"/>
    <n v="4037"/>
    <n v="100"/>
    <s v="เหนือคลอง - สองแพรก"/>
    <s v="023+039 - 028+047"/>
    <n v="5.01"/>
    <s v="L1"/>
    <s v="OL05"/>
    <x v="552"/>
    <n v="11268000.039999999"/>
    <n v="19.619"/>
    <n v="8920"/>
    <n v="2.3199999999999998"/>
    <x v="0"/>
    <x v="344"/>
  </r>
  <r>
    <n v="618"/>
    <s v="สำนักงานทางหลวงกระบี่"/>
    <x v="6"/>
    <x v="0"/>
    <n v="4037"/>
    <n v="100"/>
    <s v="เหนือคลอง - สองแพรก"/>
    <s v="029+048 - 033+055"/>
    <n v="4.01"/>
    <s v="L1"/>
    <s v="OL05"/>
    <x v="553"/>
    <n v="9015749.9299999997"/>
    <n v="17.949000000000002"/>
    <n v="8920"/>
    <n v="2.23"/>
    <x v="0"/>
    <x v="345"/>
  </r>
  <r>
    <n v="619"/>
    <s v="สำนักงานทางหลวงกระบี่"/>
    <x v="6"/>
    <x v="0"/>
    <n v="4038"/>
    <n v="100"/>
    <s v="คลองท่อม - ทุ่งใหญ่"/>
    <s v="053+546 - 044+496"/>
    <n v="9.0500000000000007"/>
    <s v="R1"/>
    <s v="งานบำรุงปกติ"/>
    <x v="554"/>
    <n v="0"/>
    <n v="0"/>
    <n v="3963"/>
    <n v="2.85"/>
    <x v="165"/>
    <x v="41"/>
  </r>
  <r>
    <n v="620"/>
    <s v="สำนักงานทางหลวงกระบี่"/>
    <x v="6"/>
    <x v="0"/>
    <n v="4038"/>
    <n v="100"/>
    <s v="คลองท่อม - ทุ่งใหญ่"/>
    <s v="044+496 - 035+441"/>
    <n v="9.06"/>
    <s v="R1"/>
    <s v="งานบำรุงปกติ"/>
    <x v="555"/>
    <n v="0"/>
    <n v="0"/>
    <n v="3963"/>
    <n v="2.56"/>
    <x v="166"/>
    <x v="41"/>
  </r>
  <r>
    <n v="621"/>
    <s v="สำนักงานทางหลวงกระบี่"/>
    <x v="6"/>
    <x v="0"/>
    <n v="4038"/>
    <n v="100"/>
    <s v="คลองท่อม - ทุ่งใหญ่"/>
    <s v="035+441 - 026+391"/>
    <n v="9.0500000000000007"/>
    <s v="R1"/>
    <s v="งานบำรุงปกติ"/>
    <x v="554"/>
    <n v="0"/>
    <n v="0"/>
    <n v="3963"/>
    <n v="2.87"/>
    <x v="109"/>
    <x v="41"/>
  </r>
  <r>
    <n v="622"/>
    <s v="สำนักงานทางหลวงกระบี่"/>
    <x v="6"/>
    <x v="0"/>
    <n v="4038"/>
    <n v="100"/>
    <s v="คลองท่อม - ทุ่งใหญ่"/>
    <s v="026+391 - 017+319"/>
    <n v="9.07"/>
    <s v="R1"/>
    <s v="งานบำรุงปกติ"/>
    <x v="556"/>
    <n v="0"/>
    <n v="0"/>
    <n v="3963"/>
    <n v="2.69"/>
    <x v="21"/>
    <x v="41"/>
  </r>
  <r>
    <n v="623"/>
    <s v="สำนักงานทางหลวงกระบี่"/>
    <x v="6"/>
    <x v="0"/>
    <n v="4038"/>
    <n v="100"/>
    <s v="คลองท่อม - ทุ่งใหญ่"/>
    <s v="017+319 - 008+262"/>
    <n v="9.06"/>
    <s v="R1"/>
    <s v="งานบำรุงปกติ"/>
    <x v="557"/>
    <n v="0"/>
    <n v="0"/>
    <n v="3963"/>
    <n v="2.72"/>
    <x v="167"/>
    <x v="41"/>
  </r>
  <r>
    <n v="624"/>
    <s v="สำนักงานทางหลวงกระบี่"/>
    <x v="6"/>
    <x v="0"/>
    <n v="4038"/>
    <n v="100"/>
    <s v="คลองท่อม - ทุ่งใหญ่"/>
    <s v="008+262 - 000+208"/>
    <n v="8.0399999999999991"/>
    <s v="R1"/>
    <s v="งานบำรุงปกติ"/>
    <x v="558"/>
    <n v="0"/>
    <n v="0"/>
    <n v="3963"/>
    <n v="2.4700000000000002"/>
    <x v="122"/>
    <x v="41"/>
  </r>
  <r>
    <n v="625"/>
    <s v="สำนักงานทางหลวงกระบี่"/>
    <x v="6"/>
    <x v="0"/>
    <n v="4041"/>
    <n v="100"/>
    <s v="บางผึ้ง - โคกยาง"/>
    <s v="000+000 - 004+075"/>
    <n v="4.08"/>
    <s v="L1"/>
    <s v="งานบำรุงปกติ"/>
    <x v="559"/>
    <n v="0"/>
    <n v="0"/>
    <n v="905"/>
    <n v="2.99"/>
    <x v="168"/>
    <x v="41"/>
  </r>
  <r>
    <n v="626"/>
    <s v="สำนักงานทางหลวงกระบี่"/>
    <x v="6"/>
    <x v="0"/>
    <n v="4046"/>
    <n v="200"/>
    <s v="สิเกา - ควนกุน"/>
    <s v="052+521 - 043+483"/>
    <n v="9.0299999999999994"/>
    <s v="R1"/>
    <s v="งานบำรุงปกติ"/>
    <x v="560"/>
    <n v="0"/>
    <n v="0"/>
    <n v="7108"/>
    <n v="2.15"/>
    <x v="89"/>
    <x v="41"/>
  </r>
  <r>
    <n v="627"/>
    <s v="สำนักงานทางหลวงกระบี่"/>
    <x v="6"/>
    <x v="0"/>
    <n v="4046"/>
    <n v="200"/>
    <s v="สิเกา - ควนกุน"/>
    <s v="043+483 - 034+446"/>
    <n v="9.0399999999999991"/>
    <s v="R1"/>
    <s v="งานบำรุงปกติ"/>
    <x v="561"/>
    <n v="0"/>
    <n v="0"/>
    <n v="7108"/>
    <n v="2.17"/>
    <x v="9"/>
    <x v="41"/>
  </r>
  <r>
    <n v="628"/>
    <s v="สำนักงานทางหลวงกระบี่"/>
    <x v="6"/>
    <x v="0"/>
    <n v="4151"/>
    <n v="400"/>
    <s v="บางขัน - ลำทับ"/>
    <s v="076+709 - 077+724"/>
    <n v="1.01"/>
    <s v="L1"/>
    <s v="งานบำรุงปกติ"/>
    <x v="562"/>
    <n v="0"/>
    <n v="0"/>
    <n v="5011"/>
    <n v="1.99"/>
    <x v="169"/>
    <x v="41"/>
  </r>
  <r>
    <n v="629"/>
    <s v="สำนักงานทางหลวงกระบี่"/>
    <x v="6"/>
    <x v="0"/>
    <n v="4151"/>
    <n v="400"/>
    <s v="บางขัน - ลำทับ"/>
    <s v="078+739 - 087+877"/>
    <n v="9.14"/>
    <s v="L1"/>
    <s v="งานบำรุงปกติ"/>
    <x v="563"/>
    <n v="0"/>
    <n v="0"/>
    <n v="5000"/>
    <n v="2.37"/>
    <x v="117"/>
    <x v="41"/>
  </r>
  <r>
    <n v="630"/>
    <s v="สำนักงานทางหลวงกระบี่"/>
    <x v="6"/>
    <x v="0"/>
    <n v="4151"/>
    <n v="400"/>
    <s v="บางขัน - ลำทับ"/>
    <s v="087+877 - 097+015"/>
    <n v="9.14"/>
    <s v="L1"/>
    <s v="งานบำรุงปกติ"/>
    <x v="563"/>
    <n v="0"/>
    <n v="0"/>
    <n v="5000"/>
    <n v="2.14"/>
    <x v="97"/>
    <x v="41"/>
  </r>
  <r>
    <n v="631"/>
    <s v="สำนักงานทางหลวงกระบี่"/>
    <x v="6"/>
    <x v="0"/>
    <n v="4151"/>
    <n v="400"/>
    <s v="บางขัน - ลำทับ"/>
    <s v="097+015 - 103+110"/>
    <n v="6.1"/>
    <s v="L1"/>
    <s v="งานบำรุงปกติ"/>
    <x v="564"/>
    <n v="0"/>
    <n v="0"/>
    <n v="5000"/>
    <n v="2.44"/>
    <x v="107"/>
    <x v="41"/>
  </r>
  <r>
    <n v="632"/>
    <s v="สำนักงานทางหลวงกระบี่"/>
    <x v="6"/>
    <x v="0"/>
    <n v="4156"/>
    <n v="100"/>
    <s v="เขาพนม - ทุ่งใหญ่"/>
    <s v="001+001 - 010+004"/>
    <n v="9"/>
    <s v="L1"/>
    <s v="งานบำรุงปกติ"/>
    <x v="565"/>
    <n v="0"/>
    <n v="0"/>
    <n v="8095"/>
    <n v="2.2999999999999998"/>
    <x v="145"/>
    <x v="41"/>
  </r>
  <r>
    <n v="633"/>
    <s v="สำนักงานทางหลวงกระบี่"/>
    <x v="6"/>
    <x v="0"/>
    <n v="4156"/>
    <n v="100"/>
    <s v="เขาพนม - ทุ่งใหญ่"/>
    <s v="010+004 - 012+004"/>
    <n v="2"/>
    <s v="L1"/>
    <s v="งานบำรุงปกติ"/>
    <x v="566"/>
    <n v="0"/>
    <n v="0"/>
    <n v="8095"/>
    <n v="1.86"/>
    <x v="170"/>
    <x v="41"/>
  </r>
  <r>
    <n v="634"/>
    <s v="สำนักงานทางหลวงกระบี่"/>
    <x v="6"/>
    <x v="0"/>
    <n v="4156"/>
    <n v="100"/>
    <s v="เขาพนม - ทุ่งใหญ่"/>
    <s v="013+004 - 022+011"/>
    <n v="9.01"/>
    <s v="L1"/>
    <s v="งานบำรุงปกติ"/>
    <x v="492"/>
    <n v="0"/>
    <n v="0"/>
    <n v="8095"/>
    <n v="2.17"/>
    <x v="9"/>
    <x v="41"/>
  </r>
  <r>
    <n v="635"/>
    <s v="สำนักงานทางหลวงกระบี่"/>
    <x v="6"/>
    <x v="0"/>
    <n v="4156"/>
    <n v="100"/>
    <s v="เขาพนม - ทุ่งใหญ่"/>
    <s v="022+011 - 031+021"/>
    <n v="9.01"/>
    <s v="L1"/>
    <s v="งานบำรุงปกติ"/>
    <x v="567"/>
    <n v="0"/>
    <n v="0"/>
    <n v="8095"/>
    <n v="2.38"/>
    <x v="72"/>
    <x v="41"/>
  </r>
  <r>
    <n v="636"/>
    <s v="สำนักงานทางหลวงกระบี่"/>
    <x v="6"/>
    <x v="0"/>
    <n v="4156"/>
    <n v="100"/>
    <s v="เขาพนม - ทุ่งใหญ่"/>
    <s v="031+021 - 034+019"/>
    <n v="3"/>
    <s v="L1"/>
    <s v="OL05"/>
    <x v="568"/>
    <n v="6070950.1699999999"/>
    <n v="25.518000000000001"/>
    <n v="8095"/>
    <n v="2.77"/>
    <x v="0"/>
    <x v="346"/>
  </r>
  <r>
    <n v="637"/>
    <s v="สำนักงานทางหลวงกระบี่"/>
    <x v="6"/>
    <x v="0"/>
    <n v="4156"/>
    <n v="100"/>
    <s v="เขาพนม - ทุ่งใหญ่"/>
    <s v="035+018 - 040+014"/>
    <n v="4.99"/>
    <s v="L1"/>
    <s v="งานบำรุงปกติ"/>
    <x v="569"/>
    <n v="0"/>
    <n v="0"/>
    <n v="8095"/>
    <n v="2.1800000000000002"/>
    <x v="12"/>
    <x v="41"/>
  </r>
  <r>
    <n v="638"/>
    <s v="สำนักงานทางหลวงกระบี่"/>
    <x v="6"/>
    <x v="0"/>
    <n v="4201"/>
    <n v="100"/>
    <s v="ช่องพลี - อ่าวพระนาง"/>
    <s v="003+465 - 000+417"/>
    <n v="3.05"/>
    <s v="R1"/>
    <s v="งานบำรุงปกติ"/>
    <x v="570"/>
    <n v="0"/>
    <n v="0"/>
    <n v="4952"/>
    <n v="2.31"/>
    <x v="121"/>
    <x v="41"/>
  </r>
  <r>
    <n v="639"/>
    <s v="สำนักงานทางหลวงกระบี่"/>
    <x v="6"/>
    <x v="0"/>
    <n v="4202"/>
    <n v="100"/>
    <s v="ช่องพลี - หาดนพรัตน์ธารา"/>
    <s v="000+000 - 005+211"/>
    <n v="5.21"/>
    <s v="L1"/>
    <s v="งานบำรุงปกติ"/>
    <x v="571"/>
    <n v="0"/>
    <n v="0"/>
    <n v="3304"/>
    <n v="2.33"/>
    <x v="99"/>
    <x v="41"/>
  </r>
  <r>
    <n v="640"/>
    <s v="สำนักงานทางหลวงกระบี่"/>
    <x v="6"/>
    <x v="0"/>
    <n v="4203"/>
    <n v="100"/>
    <s v="อ่าวน้ำเมา - หาดนพรัตน์ธารา"/>
    <s v="000+000 - 004+100"/>
    <n v="4.0999999999999996"/>
    <s v="L1"/>
    <s v="งานบำรุงปกติ"/>
    <x v="572"/>
    <n v="0"/>
    <n v="0"/>
    <n v="8764"/>
    <n v="2.2799999999999998"/>
    <x v="25"/>
    <x v="41"/>
  </r>
  <r>
    <n v="641"/>
    <s v="สำนักงานทางหลวงกระบี่"/>
    <x v="6"/>
    <x v="0"/>
    <n v="4204"/>
    <n v="100"/>
    <s v="ไสไทย - สุสานหอย 75 ล้านปี"/>
    <s v="001+005 - 008+045"/>
    <n v="7.04"/>
    <s v="L1"/>
    <s v="งานบำรุงปกติ"/>
    <x v="573"/>
    <n v="0"/>
    <n v="0"/>
    <n v="4357"/>
    <n v="2.2999999999999998"/>
    <x v="145"/>
    <x v="41"/>
  </r>
  <r>
    <n v="642"/>
    <s v="สำนักงานทางหลวงกระบี่"/>
    <x v="6"/>
    <x v="0"/>
    <n v="4206"/>
    <n v="100"/>
    <s v="ห้วยน้ำขาว - เกาะกลาง"/>
    <s v="001+006 - 011+056"/>
    <n v="9.98"/>
    <s v="L1"/>
    <s v="งานบำรุงปกติ"/>
    <x v="574"/>
    <n v="0"/>
    <n v="0"/>
    <n v="5219"/>
    <n v="2.4500000000000002"/>
    <x v="130"/>
    <x v="41"/>
  </r>
  <r>
    <n v="643"/>
    <s v="สำนักงานทางหลวงกระบี่"/>
    <x v="6"/>
    <x v="0"/>
    <n v="4206"/>
    <n v="100"/>
    <s v="ห้วยน้ำขาว - เกาะกลาง"/>
    <s v="011+056 - 012+060"/>
    <n v="1"/>
    <s v="L1"/>
    <s v="งานบำรุงปกติ"/>
    <x v="369"/>
    <n v="0"/>
    <n v="0"/>
    <n v="5229"/>
    <n v="3.69"/>
    <x v="171"/>
    <x v="41"/>
  </r>
  <r>
    <n v="644"/>
    <s v="สำนักงานทางหลวงกระบี่"/>
    <x v="6"/>
    <x v="0"/>
    <n v="4206"/>
    <n v="100"/>
    <s v="ห้วยน้ำขาว - เกาะกลาง"/>
    <s v="013+063 - 022+098"/>
    <n v="9.0299999999999994"/>
    <s v="L1"/>
    <s v="งานบำรุงปกติ"/>
    <x v="575"/>
    <n v="0"/>
    <n v="0"/>
    <n v="5219"/>
    <n v="2.3199999999999998"/>
    <x v="159"/>
    <x v="41"/>
  </r>
  <r>
    <n v="645"/>
    <s v="สำนักงานทางหลวงกระบี่"/>
    <x v="6"/>
    <x v="0"/>
    <n v="4206"/>
    <n v="100"/>
    <s v="ห้วยน้ำขาว - เกาะกลาง"/>
    <s v="022+098 - 026+113"/>
    <n v="4.01"/>
    <s v="L1"/>
    <s v="งานบำรุงปกติ"/>
    <x v="576"/>
    <n v="0"/>
    <n v="0"/>
    <n v="5219"/>
    <n v="2.2200000000000002"/>
    <x v="95"/>
    <x v="41"/>
  </r>
  <r>
    <n v="646"/>
    <s v="สำนักงานทางหลวงกระบี่"/>
    <x v="6"/>
    <x v="0"/>
    <n v="4225"/>
    <n v="100"/>
    <s v="สวนปาล์ม -คลองชี"/>
    <s v="016+118 - 006+791"/>
    <n v="9.33"/>
    <s v="R1"/>
    <s v="งานบำรุงปกติ"/>
    <x v="577"/>
    <n v="0"/>
    <n v="0"/>
    <n v="2051"/>
    <n v="3.03"/>
    <x v="103"/>
    <x v="41"/>
  </r>
  <r>
    <n v="647"/>
    <s v="สำนักงานทางหลวงกระบี่"/>
    <x v="6"/>
    <x v="0"/>
    <n v="4225"/>
    <n v="100"/>
    <s v="สวนปาล์ม -คลองชี"/>
    <s v="006+791 - 000+581"/>
    <n v="6.21"/>
    <s v="R1"/>
    <s v="งานบำรุงปกติ"/>
    <x v="578"/>
    <n v="0"/>
    <n v="0"/>
    <n v="2051"/>
    <n v="2.63"/>
    <x v="78"/>
    <x v="41"/>
  </r>
  <r>
    <n v="648"/>
    <s v="สำนักงานทางหลวงกระบี่"/>
    <x v="6"/>
    <x v="0"/>
    <n v="4236"/>
    <n v="100"/>
    <s v="ถนนแพรก - ลำนาว"/>
    <s v="000+000 - 003+018"/>
    <n v="3.02"/>
    <s v="L1"/>
    <s v="งานบำรุงปกติ"/>
    <x v="579"/>
    <n v="0"/>
    <n v="0"/>
    <n v="2410"/>
    <n v="3.15"/>
    <x v="172"/>
    <x v="41"/>
  </r>
  <r>
    <n v="649"/>
    <s v="สำนักงานทางหลวงกระบี่"/>
    <x v="6"/>
    <x v="0"/>
    <n v="4236"/>
    <n v="100"/>
    <s v="ถนนแพรก - ลำนาว"/>
    <s v="004+024 - 013+065"/>
    <n v="9.0399999999999991"/>
    <s v="L1"/>
    <s v="งานบำรุงปกติ"/>
    <x v="449"/>
    <n v="0"/>
    <n v="0"/>
    <n v="2410"/>
    <n v="2.97"/>
    <x v="59"/>
    <x v="41"/>
  </r>
  <r>
    <n v="650"/>
    <s v="สำนักงานทางหลวงกระบี่"/>
    <x v="6"/>
    <x v="0"/>
    <n v="4236"/>
    <n v="100"/>
    <s v="ถนนแพรก - ลำนาว"/>
    <s v="013+065 - 018+095"/>
    <n v="5.03"/>
    <s v="L1"/>
    <s v="งานบำรุงปกติ"/>
    <x v="580"/>
    <n v="0"/>
    <n v="0"/>
    <n v="2410"/>
    <n v="3.47"/>
    <x v="104"/>
    <x v="41"/>
  </r>
  <r>
    <n v="651"/>
    <s v="สำนักงานทางหลวงกระบี่"/>
    <x v="6"/>
    <x v="0"/>
    <n v="4236"/>
    <n v="100"/>
    <s v="ถนนแพรก - ลำนาว"/>
    <s v="019+100 - 028+145"/>
    <n v="9.0399999999999991"/>
    <s v="L1"/>
    <s v="งานบำรุงปกติ"/>
    <x v="581"/>
    <n v="0"/>
    <n v="0"/>
    <n v="2410"/>
    <n v="3.23"/>
    <x v="91"/>
    <x v="41"/>
  </r>
  <r>
    <n v="652"/>
    <s v="สำนักงานทางหลวงกระบี่"/>
    <x v="6"/>
    <x v="0"/>
    <n v="4236"/>
    <n v="100"/>
    <s v="ถนนแพรก - ลำนาว"/>
    <s v="028+145 - 037+188"/>
    <n v="9.0399999999999991"/>
    <s v="L1"/>
    <s v="งานบำรุงปกติ"/>
    <x v="582"/>
    <n v="0"/>
    <n v="0"/>
    <n v="2410"/>
    <n v="2.64"/>
    <x v="137"/>
    <x v="41"/>
  </r>
  <r>
    <n v="653"/>
    <s v="สำนักงานทางหลวงกระบี่"/>
    <x v="6"/>
    <x v="0"/>
    <n v="4252"/>
    <n v="100"/>
    <s v="ทุ่งใหญ่ - ควนปริง"/>
    <s v="001+013 - 008+098"/>
    <n v="7.09"/>
    <s v="L1"/>
    <s v="งานบำรุงปกติ"/>
    <x v="583"/>
    <n v="0"/>
    <n v="0"/>
    <n v="4659"/>
    <n v="2.36"/>
    <x v="164"/>
    <x v="41"/>
  </r>
  <r>
    <n v="654"/>
    <s v="สำนักงานทางหลวงกระบี่"/>
    <x v="6"/>
    <x v="0"/>
    <n v="4258"/>
    <n v="200"/>
    <s v="บ้านซา - ควนชัน"/>
    <s v="010+500 - 012+519"/>
    <n v="2.02"/>
    <s v="L1"/>
    <s v="งานบำรุงปกติ"/>
    <x v="584"/>
    <n v="0"/>
    <n v="0"/>
    <n v="312"/>
    <n v="3.08"/>
    <x v="113"/>
    <x v="41"/>
  </r>
  <r>
    <n v="655"/>
    <s v="สำนักงานทางหลวงกระบี่"/>
    <x v="6"/>
    <x v="0"/>
    <n v="4258"/>
    <n v="200"/>
    <s v="บ้านซา - ควนชัน"/>
    <s v="012+601 - 014+618"/>
    <n v="2.02"/>
    <s v="L1"/>
    <s v="งานบำรุงปกติ"/>
    <x v="585"/>
    <n v="0"/>
    <n v="0"/>
    <n v="312"/>
    <n v="3.41"/>
    <x v="173"/>
    <x v="41"/>
  </r>
  <r>
    <n v="656"/>
    <s v="สำนักงานทางหลวงกระบี่"/>
    <x v="6"/>
    <x v="0"/>
    <n v="4258"/>
    <n v="200"/>
    <s v="บ้านซา - ควนชัน"/>
    <s v="018+389 - 018+842"/>
    <n v="0.45"/>
    <s v="L1"/>
    <s v="งานบำรุงปกติ"/>
    <x v="586"/>
    <n v="0"/>
    <n v="0"/>
    <n v="316"/>
    <n v="3.2"/>
    <x v="131"/>
    <x v="41"/>
  </r>
  <r>
    <n v="657"/>
    <s v="สำนักงานทางหลวงกระบี่"/>
    <x v="6"/>
    <x v="0"/>
    <n v="4276"/>
    <n v="100"/>
    <s v="ท่าประดู่ - สวนหมาก"/>
    <s v="004+850 - 008+869"/>
    <n v="4.0199999999999996"/>
    <s v="L1"/>
    <s v="งานบำรุงปกติ"/>
    <x v="587"/>
    <n v="0"/>
    <n v="0"/>
    <n v="147"/>
    <n v="3.33"/>
    <x v="136"/>
    <x v="41"/>
  </r>
  <r>
    <n v="658"/>
    <s v="สำนักงานทางหลวงกระบี่"/>
    <x v="6"/>
    <x v="0"/>
    <n v="4276"/>
    <n v="100"/>
    <s v="ท่าประดู่ - สวนหมาก"/>
    <s v="024+000 - 025+004"/>
    <n v="1"/>
    <s v="L1"/>
    <s v="งานบำรุงปกติ"/>
    <x v="588"/>
    <n v="0"/>
    <n v="0"/>
    <n v="148"/>
    <n v="2.76"/>
    <x v="69"/>
    <x v="41"/>
  </r>
  <r>
    <n v="659"/>
    <s v="สำนักงานทางหลวงกระบี่"/>
    <x v="6"/>
    <x v="0"/>
    <n v="4278"/>
    <n v="100"/>
    <s v="ทอนแจ้ - อ่าวตง"/>
    <s v="006+000 - 006+900"/>
    <n v="0.9"/>
    <s v="L1"/>
    <s v="งานบำรุงปกติ"/>
    <x v="589"/>
    <n v="0"/>
    <n v="0"/>
    <n v="318"/>
    <n v="4.32"/>
    <x v="174"/>
    <x v="41"/>
  </r>
  <r>
    <n v="660"/>
    <s v="สำนักงานทางหลวงกระบี่"/>
    <x v="6"/>
    <x v="0"/>
    <n v="4278"/>
    <n v="100"/>
    <s v="ทอนแจ้ - อ่าวตง"/>
    <s v="006+000 - 006+900"/>
    <n v="0.9"/>
    <s v="L1"/>
    <s v="งานบำรุงปกติ"/>
    <x v="590"/>
    <n v="0"/>
    <n v="0"/>
    <n v="318"/>
    <n v="3.21"/>
    <x v="51"/>
    <x v="41"/>
  </r>
  <r>
    <n v="661"/>
    <s v="สำนักงานทางหลวงกระบี่"/>
    <x v="6"/>
    <x v="0"/>
    <n v="4345"/>
    <n v="100"/>
    <s v="ควนกุน - หนองชุมแสง"/>
    <s v="019+204 - 009+744"/>
    <n v="9.4600000000000009"/>
    <s v="R1"/>
    <s v="งานบำรุงปกติ"/>
    <x v="591"/>
    <n v="0"/>
    <n v="0"/>
    <n v="758"/>
    <n v="3.27"/>
    <x v="175"/>
    <x v="41"/>
  </r>
  <r>
    <n v="662"/>
    <s v="สำนักงานทางหลวงกระบี่"/>
    <x v="6"/>
    <x v="0"/>
    <n v="4345"/>
    <n v="100"/>
    <s v="ควนกุน - หนองชุมแสง"/>
    <s v="009+744 - 000+296"/>
    <n v="9.4499999999999993"/>
    <s v="R1"/>
    <s v="งานบำรุงปกติ"/>
    <x v="592"/>
    <n v="0"/>
    <n v="0"/>
    <n v="758"/>
    <n v="4.63"/>
    <x v="176"/>
    <x v="41"/>
  </r>
  <r>
    <n v="663"/>
    <s v="สำนักงานทางหลวงกระบี่"/>
    <x v="6"/>
    <x v="0"/>
    <n v="4348"/>
    <n v="100"/>
    <s v="ห้วยเจ - ควนอารีย์"/>
    <s v="000+000 - 005+962"/>
    <n v="5.96"/>
    <s v="L1"/>
    <s v="งานบำรุงปกติ"/>
    <x v="593"/>
    <n v="0"/>
    <n v="0"/>
    <n v="1258"/>
    <n v="3.25"/>
    <x v="177"/>
    <x v="41"/>
  </r>
  <r>
    <n v="664"/>
    <s v="สำนักงานทางหลวงกระบี่"/>
    <x v="7"/>
    <x v="0"/>
    <n v="4"/>
    <n v="1001"/>
    <s v="บางสัก - ท้ายเหมือง"/>
    <s v="787+625 - 796+611"/>
    <n v="8.99"/>
    <s v="L1"/>
    <s v="งานบำรุงปกติ"/>
    <x v="594"/>
    <n v="0"/>
    <n v="0"/>
    <n v="7038"/>
    <n v="2.97"/>
    <x v="59"/>
    <x v="41"/>
  </r>
  <r>
    <n v="665"/>
    <s v="สำนักงานทางหลวงกระบี่"/>
    <x v="7"/>
    <x v="0"/>
    <n v="4"/>
    <n v="1001"/>
    <s v="บางสัก - ท้ายเหมือง"/>
    <s v="798+142 - 799+142"/>
    <n v="1"/>
    <s v="L1"/>
    <s v="OL05"/>
    <x v="469"/>
    <n v="2250000"/>
    <n v="21.96"/>
    <n v="7048"/>
    <n v="3.9"/>
    <x v="14"/>
    <x v="347"/>
  </r>
  <r>
    <n v="666"/>
    <s v="สำนักงานทางหลวงกระบี่"/>
    <x v="7"/>
    <x v="0"/>
    <n v="4"/>
    <n v="1001"/>
    <s v="บางสัก - ท้ายเหมือง"/>
    <s v="800+144 - 803+147"/>
    <n v="3"/>
    <s v="L1"/>
    <s v="OL05"/>
    <x v="595"/>
    <n v="6756750.3200000003"/>
    <n v="20.053000000000001"/>
    <n v="7038"/>
    <n v="3.56"/>
    <x v="6"/>
    <x v="348"/>
  </r>
  <r>
    <n v="667"/>
    <s v="สำนักงานทางหลวงกระบี่"/>
    <x v="7"/>
    <x v="0"/>
    <n v="4"/>
    <n v="1001"/>
    <s v="บางสัก - ท้ายเหมือง"/>
    <s v="805+767 - 811+789"/>
    <n v="6.02"/>
    <s v="L1"/>
    <s v="งานบำรุงปกติ"/>
    <x v="596"/>
    <n v="0"/>
    <n v="0"/>
    <n v="7038"/>
    <n v="1.77"/>
    <x v="178"/>
    <x v="41"/>
  </r>
  <r>
    <n v="668"/>
    <s v="สำนักงานทางหลวงกระบี่"/>
    <x v="7"/>
    <x v="0"/>
    <n v="4"/>
    <n v="1001"/>
    <s v="บางสัก - ท้ายเหมือง"/>
    <s v="812+643 - 813+665"/>
    <n v="1.02"/>
    <s v="L1"/>
    <s v="งานบำรุงปกติ"/>
    <x v="597"/>
    <n v="0"/>
    <n v="0"/>
    <n v="7048"/>
    <n v="2.21"/>
    <x v="10"/>
    <x v="41"/>
  </r>
  <r>
    <n v="669"/>
    <s v="สำนักงานทางหลวงกระบี่"/>
    <x v="7"/>
    <x v="0"/>
    <n v="4"/>
    <n v="1001"/>
    <s v="บางสัก - ท้ายเหมือง"/>
    <s v="814+553 - 823+563"/>
    <n v="9.01"/>
    <s v="L1"/>
    <s v="งานบำรุงปกติ"/>
    <x v="53"/>
    <n v="0"/>
    <n v="0"/>
    <n v="7038"/>
    <n v="1.72"/>
    <x v="179"/>
    <x v="41"/>
  </r>
  <r>
    <n v="670"/>
    <s v="สำนักงานทางหลวงกระบี่"/>
    <x v="7"/>
    <x v="0"/>
    <n v="4"/>
    <n v="1001"/>
    <s v="บางสัก - ท้ายเหมือง"/>
    <s v="823+563 - 827+565"/>
    <n v="4"/>
    <s v="L1"/>
    <s v="งานบำรุงปกติ"/>
    <x v="598"/>
    <n v="0"/>
    <n v="0"/>
    <n v="7038"/>
    <n v="1.62"/>
    <x v="180"/>
    <x v="41"/>
  </r>
  <r>
    <n v="671"/>
    <s v="สำนักงานทางหลวงกระบี่"/>
    <x v="7"/>
    <x v="0"/>
    <n v="4"/>
    <n v="1001"/>
    <s v="บางสัก - ท้ายเหมือง"/>
    <s v="804+585 - 805+592"/>
    <n v="1.01"/>
    <s v="L2"/>
    <s v="งานบำรุงปกติ"/>
    <x v="599"/>
    <n v="0"/>
    <n v="0"/>
    <n v="7048"/>
    <n v="2.2799999999999998"/>
    <x v="25"/>
    <x v="41"/>
  </r>
  <r>
    <n v="672"/>
    <s v="สำนักงานทางหลวงกระบี่"/>
    <x v="7"/>
    <x v="0"/>
    <n v="4"/>
    <n v="1001"/>
    <s v="บางสัก - ท้ายเหมือง"/>
    <s v="811+977 - 812+643"/>
    <n v="0.67"/>
    <s v="L2"/>
    <s v="งานบำรุงปกติ"/>
    <x v="407"/>
    <n v="0"/>
    <n v="0"/>
    <n v="7048"/>
    <n v="3.11"/>
    <x v="181"/>
    <x v="41"/>
  </r>
  <r>
    <n v="673"/>
    <s v="สำนักงานทางหลวงกระบี่"/>
    <x v="7"/>
    <x v="0"/>
    <n v="4"/>
    <n v="1001"/>
    <s v="บางสัก - ท้ายเหมือง"/>
    <s v="813+943 - 814+553"/>
    <n v="0.61"/>
    <s v="L2"/>
    <s v="งานบำรุงปกติ"/>
    <x v="600"/>
    <n v="0"/>
    <n v="0"/>
    <n v="7048"/>
    <n v="2.66"/>
    <x v="119"/>
    <x v="41"/>
  </r>
  <r>
    <n v="674"/>
    <s v="สำนักงานทางหลวงกระบี่"/>
    <x v="7"/>
    <x v="0"/>
    <n v="4"/>
    <n v="1001"/>
    <s v="บางสัก - ท้ายเหมือง"/>
    <s v="828+453 - 828+753"/>
    <n v="0.3"/>
    <s v="L2"/>
    <s v="งานบำรุงปกติ"/>
    <x v="183"/>
    <n v="0"/>
    <n v="0"/>
    <n v="7048"/>
    <n v="1.75"/>
    <x v="182"/>
    <x v="41"/>
  </r>
  <r>
    <n v="675"/>
    <s v="สำนักงานทางหลวงกระบี่"/>
    <x v="7"/>
    <x v="0"/>
    <n v="4"/>
    <n v="1001"/>
    <s v="บางสัก - ท้ายเหมือง"/>
    <s v="797+062 - 798+099"/>
    <n v="1.04"/>
    <s v="L3"/>
    <s v="งานบำรุงปกติ"/>
    <x v="601"/>
    <n v="0"/>
    <n v="0"/>
    <n v="7048"/>
    <n v="2.5099999999999998"/>
    <x v="85"/>
    <x v="41"/>
  </r>
  <r>
    <n v="676"/>
    <s v="สำนักงานทางหลวงกระบี่"/>
    <x v="7"/>
    <x v="0"/>
    <n v="4"/>
    <n v="1001"/>
    <s v="บางสัก - ท้ายเหมือง"/>
    <s v="828+453 - 827+490"/>
    <n v="0.96"/>
    <s v="R1"/>
    <s v="งานบำรุงปกติ"/>
    <x v="602"/>
    <n v="0"/>
    <n v="0"/>
    <n v="7048"/>
    <n v="1.75"/>
    <x v="182"/>
    <x v="41"/>
  </r>
  <r>
    <n v="677"/>
    <s v="สำนักงานทางหลวงกระบี่"/>
    <x v="7"/>
    <x v="0"/>
    <n v="4"/>
    <n v="1001"/>
    <s v="บางสัก - ท้ายเหมือง"/>
    <s v="813+943 - 812+918"/>
    <n v="1.02"/>
    <s v="R1"/>
    <s v="งานบำรุงปกติ"/>
    <x v="603"/>
    <n v="0"/>
    <n v="0"/>
    <n v="7048"/>
    <n v="2"/>
    <x v="0"/>
    <x v="41"/>
  </r>
  <r>
    <n v="678"/>
    <s v="สำนักงานทางหลวงกระบี่"/>
    <x v="7"/>
    <x v="0"/>
    <n v="4"/>
    <n v="1001"/>
    <s v="บางสัก - ท้ายเหมือง"/>
    <s v="811+977 - 810+977"/>
    <n v="1"/>
    <s v="R1"/>
    <s v="งานบำรุงปกติ"/>
    <x v="21"/>
    <n v="0"/>
    <n v="0"/>
    <n v="7048"/>
    <n v="1.54"/>
    <x v="183"/>
    <x v="41"/>
  </r>
  <r>
    <n v="679"/>
    <s v="สำนักงานทางหลวงกระบี่"/>
    <x v="7"/>
    <x v="0"/>
    <n v="4"/>
    <n v="1001"/>
    <s v="บางสัก - ท้ายเหมือง"/>
    <s v="804+585 - 803+596"/>
    <n v="0.99"/>
    <s v="R1"/>
    <s v="งานบำรุงปกติ"/>
    <x v="604"/>
    <n v="0"/>
    <n v="0"/>
    <n v="7048"/>
    <n v="1.98"/>
    <x v="88"/>
    <x v="41"/>
  </r>
  <r>
    <n v="680"/>
    <s v="สำนักงานทางหลวงกระบี่"/>
    <x v="7"/>
    <x v="0"/>
    <n v="4"/>
    <n v="1001"/>
    <s v="บางสัก - ท้ายเหมือง"/>
    <s v="797+062 - 796+072"/>
    <n v="0.99"/>
    <s v="R1"/>
    <s v="งานบำรุงปกติ"/>
    <x v="426"/>
    <n v="0"/>
    <n v="0"/>
    <n v="7048"/>
    <n v="2.79"/>
    <x v="123"/>
    <x v="41"/>
  </r>
  <r>
    <n v="681"/>
    <s v="สำนักงานทางหลวงกระบี่"/>
    <x v="7"/>
    <x v="0"/>
    <n v="4"/>
    <n v="1001"/>
    <s v="บางสัก - ท้ายเหมือง"/>
    <s v="828+753 - 828+453"/>
    <n v="0.3"/>
    <s v="R2"/>
    <s v="งานบำรุงปกติ"/>
    <x v="183"/>
    <n v="0"/>
    <n v="0"/>
    <n v="7048"/>
    <n v="1.58"/>
    <x v="184"/>
    <x v="41"/>
  </r>
  <r>
    <n v="682"/>
    <s v="สำนักงานทางหลวงกระบี่"/>
    <x v="7"/>
    <x v="0"/>
    <n v="4"/>
    <n v="1001"/>
    <s v="บางสัก - ท้ายเหมือง"/>
    <s v="814+553 - 813+943"/>
    <n v="0.61"/>
    <s v="R2"/>
    <s v="งานบำรุงปกติ"/>
    <x v="600"/>
    <n v="0"/>
    <n v="0"/>
    <n v="7048"/>
    <n v="2.31"/>
    <x v="121"/>
    <x v="41"/>
  </r>
  <r>
    <n v="683"/>
    <s v="สำนักงานทางหลวงกระบี่"/>
    <x v="7"/>
    <x v="0"/>
    <n v="4"/>
    <n v="1001"/>
    <s v="บางสัก - ท้ายเหมือง"/>
    <s v="812+643 - 811+977"/>
    <n v="0.67"/>
    <s v="R2"/>
    <s v="งานบำรุงปกติ"/>
    <x v="407"/>
    <n v="0"/>
    <n v="0"/>
    <n v="7048"/>
    <n v="2.08"/>
    <x v="19"/>
    <x v="41"/>
  </r>
  <r>
    <n v="684"/>
    <s v="สำนักงานทางหลวงกระบี่"/>
    <x v="7"/>
    <x v="0"/>
    <n v="4"/>
    <n v="1001"/>
    <s v="บางสัก - ท้ายเหมือง"/>
    <s v="805+767 - 804+585"/>
    <n v="1.18"/>
    <s v="R2"/>
    <s v="งานบำรุงปกติ"/>
    <x v="605"/>
    <n v="0"/>
    <n v="0"/>
    <n v="7048"/>
    <n v="2.33"/>
    <x v="99"/>
    <x v="41"/>
  </r>
  <r>
    <n v="685"/>
    <s v="สำนักงานทางหลวงกระบี่"/>
    <x v="7"/>
    <x v="0"/>
    <n v="4"/>
    <n v="1001"/>
    <s v="บางสัก - ท้ายเหมือง"/>
    <s v="798+142 - 797+089"/>
    <n v="1.05"/>
    <s v="R3"/>
    <s v="OL05"/>
    <x v="606"/>
    <n v="2369249.94"/>
    <n v="21.695"/>
    <n v="7048"/>
    <n v="3.83"/>
    <x v="98"/>
    <x v="349"/>
  </r>
  <r>
    <n v="686"/>
    <s v="สำนักงานทางหลวงกระบี่"/>
    <x v="7"/>
    <x v="0"/>
    <n v="4"/>
    <n v="1002"/>
    <s v="ท้ายเหมือง - คลองบางดินสอ"/>
    <s v="830+753 - 839+763"/>
    <n v="9.01"/>
    <s v="L1"/>
    <s v="งานบำรุงปกติ"/>
    <x v="53"/>
    <n v="0"/>
    <n v="0"/>
    <n v="8412"/>
    <n v="2.14"/>
    <x v="97"/>
    <x v="41"/>
  </r>
  <r>
    <n v="687"/>
    <s v="สำนักงานทางหลวงกระบี่"/>
    <x v="7"/>
    <x v="0"/>
    <n v="4"/>
    <n v="1002"/>
    <s v="ท้ายเหมือง - คลองบางดินสอ"/>
    <s v="839+763 - 843+767"/>
    <n v="4"/>
    <s v="L1"/>
    <s v="งานบำรุงปกติ"/>
    <x v="607"/>
    <n v="0"/>
    <n v="0"/>
    <n v="8412"/>
    <n v="2.1"/>
    <x v="14"/>
    <x v="41"/>
  </r>
  <r>
    <n v="688"/>
    <s v="สำนักงานทางหลวงกระบี่"/>
    <x v="7"/>
    <x v="0"/>
    <n v="4"/>
    <n v="1002"/>
    <s v="ท้ายเหมือง - คลองบางดินสอ"/>
    <s v="844+553 - 849+613"/>
    <n v="5.0599999999999996"/>
    <s v="L2"/>
    <s v="งานบำรุงปกติ"/>
    <x v="608"/>
    <n v="0"/>
    <n v="0"/>
    <n v="8412"/>
    <n v="2.96"/>
    <x v="71"/>
    <x v="41"/>
  </r>
  <r>
    <n v="689"/>
    <s v="สำนักงานทางหลวงกระบี่"/>
    <x v="7"/>
    <x v="0"/>
    <n v="4"/>
    <n v="1002"/>
    <s v="ท้ายเหมือง - คลองบางดินสอ"/>
    <s v="850+624 - 853+658"/>
    <n v="3.03"/>
    <s v="L2"/>
    <s v="งานบำรุงปกติ"/>
    <x v="113"/>
    <n v="0"/>
    <n v="0"/>
    <n v="8412"/>
    <n v="3.05"/>
    <x v="185"/>
    <x v="41"/>
  </r>
  <r>
    <n v="690"/>
    <s v="สำนักงานทางหลวงกระบี่"/>
    <x v="7"/>
    <x v="0"/>
    <n v="4"/>
    <n v="1002"/>
    <s v="ท้ายเหมือง - คลองบางดินสอ"/>
    <s v="844+553 - 843+551"/>
    <n v="1"/>
    <s v="R1"/>
    <s v="งานบำรุงปกติ"/>
    <x v="609"/>
    <n v="0"/>
    <n v="0"/>
    <n v="8425"/>
    <n v="2.9"/>
    <x v="92"/>
    <x v="41"/>
  </r>
  <r>
    <n v="691"/>
    <s v="สำนักงานทางหลวงกระบี่"/>
    <x v="7"/>
    <x v="0"/>
    <n v="4"/>
    <n v="1002"/>
    <s v="ท้ายเหมือง - คลองบางดินสอ"/>
    <s v="854+553 - 845+524"/>
    <n v="9.0299999999999994"/>
    <s v="R2"/>
    <s v="งานบำรุงปกติ"/>
    <x v="610"/>
    <n v="0"/>
    <n v="0"/>
    <n v="8412"/>
    <n v="3.07"/>
    <x v="124"/>
    <x v="41"/>
  </r>
  <r>
    <n v="692"/>
    <s v="สำนักงานทางหลวงกระบี่"/>
    <x v="7"/>
    <x v="0"/>
    <n v="402"/>
    <n v="101"/>
    <s v="โคกกลอย - หมากปรก"/>
    <s v="001+984 - 007+938"/>
    <n v="5.95"/>
    <s v="L2"/>
    <s v="OL05"/>
    <x v="611"/>
    <n v="16075799.67"/>
    <n v="24.562999999999999"/>
    <n v="20160"/>
    <n v="2.38"/>
    <x v="0"/>
    <x v="350"/>
  </r>
  <r>
    <n v="693"/>
    <s v="สำนักงานทางหลวงกระบี่"/>
    <x v="7"/>
    <x v="0"/>
    <n v="402"/>
    <n v="101"/>
    <s v="โคกกลอย - หมากปรก"/>
    <s v="008+930 - 010+915"/>
    <n v="1.93"/>
    <s v="L2"/>
    <s v="OL05"/>
    <x v="612"/>
    <n v="5208419.63"/>
    <n v="40.996000000000002"/>
    <n v="20160"/>
    <n v="3.31"/>
    <x v="7"/>
    <x v="351"/>
  </r>
  <r>
    <n v="694"/>
    <s v="สำนักงานทางหลวงกระบี่"/>
    <x v="7"/>
    <x v="0"/>
    <n v="402"/>
    <n v="101"/>
    <s v="โคกกลอย - หมากปรก"/>
    <s v="011+907 - 018+865"/>
    <n v="6.96"/>
    <s v="L2"/>
    <s v="OL05"/>
    <x v="613"/>
    <n v="18786599.850000001"/>
    <n v="40.838000000000001"/>
    <n v="20160"/>
    <n v="3.3"/>
    <x v="7"/>
    <x v="352"/>
  </r>
  <r>
    <n v="695"/>
    <s v="สำนักงานทางหลวงกระบี่"/>
    <x v="7"/>
    <x v="0"/>
    <n v="402"/>
    <n v="101"/>
    <s v="โคกกลอย - หมากปรก"/>
    <s v="019+857 - 021+842"/>
    <n v="1.98"/>
    <s v="L2"/>
    <s v="OL05"/>
    <x v="614"/>
    <n v="5359499.88"/>
    <n v="22.494"/>
    <n v="20160"/>
    <n v="2.29"/>
    <x v="0"/>
    <x v="353"/>
  </r>
  <r>
    <n v="696"/>
    <s v="สำนักงานทางหลวงกระบี่"/>
    <x v="7"/>
    <x v="0"/>
    <n v="402"/>
    <n v="101"/>
    <s v="โคกกลอย - หมากปรก"/>
    <s v="020+863 - 010+921"/>
    <n v="9.94"/>
    <s v="R2"/>
    <s v="OL05"/>
    <x v="615"/>
    <n v="26843399.600000001"/>
    <n v="24.913"/>
    <n v="20160"/>
    <n v="2.39"/>
    <x v="0"/>
    <x v="354"/>
  </r>
  <r>
    <n v="697"/>
    <s v="สำนักงานทางหลวงกระบี่"/>
    <x v="7"/>
    <x v="0"/>
    <n v="402"/>
    <n v="101"/>
    <s v="โคกกลอย - หมากปรก"/>
    <s v="010+921 - 000+992"/>
    <n v="9.93"/>
    <s v="R2"/>
    <s v="OL05"/>
    <x v="616"/>
    <n v="26808299.25"/>
    <n v="25.989000000000001"/>
    <n v="20160"/>
    <n v="2.44"/>
    <x v="0"/>
    <x v="355"/>
  </r>
  <r>
    <n v="698"/>
    <s v="สำนักงานทางหลวงกระบี่"/>
    <x v="7"/>
    <x v="0"/>
    <n v="402"/>
    <n v="102"/>
    <s v="หมากปรก - เมืองภูเก็ต"/>
    <s v="022+844 - 031+740"/>
    <n v="8.9"/>
    <s v="L2"/>
    <s v="OL05"/>
    <x v="617"/>
    <n v="24019199.91"/>
    <n v="108.298"/>
    <n v="63751"/>
    <n v="3.12"/>
    <x v="15"/>
    <x v="356"/>
  </r>
  <r>
    <n v="699"/>
    <s v="สำนักงานทางหลวงกระบี่"/>
    <x v="7"/>
    <x v="0"/>
    <n v="402"/>
    <n v="102"/>
    <s v="หมากปรก - เมืองภูเก็ต"/>
    <s v="032+728 - 042+622"/>
    <n v="9.89"/>
    <s v="L2"/>
    <s v="OL05"/>
    <x v="618"/>
    <n v="26713800.469999999"/>
    <n v="107.999"/>
    <n v="63751"/>
    <n v="3.11"/>
    <x v="15"/>
    <x v="357"/>
  </r>
  <r>
    <n v="700"/>
    <s v="สำนักงานทางหลวงกระบี่"/>
    <x v="7"/>
    <x v="0"/>
    <n v="402"/>
    <n v="102"/>
    <s v="หมากปรก - เมืองภูเก็ต"/>
    <s v="043+611 - 048+554"/>
    <n v="4.9400000000000004"/>
    <s v="L2"/>
    <s v="OL05"/>
    <x v="619"/>
    <n v="13346100.050000001"/>
    <n v="92.364999999999995"/>
    <n v="63751"/>
    <n v="2.77"/>
    <x v="0"/>
    <x v="358"/>
  </r>
  <r>
    <n v="701"/>
    <s v="สำนักงานทางหลวงกระบี่"/>
    <x v="7"/>
    <x v="0"/>
    <n v="402"/>
    <n v="102"/>
    <s v="หมากปรก - เมืองภูเก็ต"/>
    <s v="048+958 - 038+998"/>
    <n v="9.9600000000000009"/>
    <s v="R2"/>
    <s v="OL05"/>
    <x v="620"/>
    <n v="26891999.780000001"/>
    <n v="121.294"/>
    <n v="63751"/>
    <n v="3.47"/>
    <x v="30"/>
    <x v="359"/>
  </r>
  <r>
    <n v="702"/>
    <s v="สำนักงานทางหลวงกระบี่"/>
    <x v="7"/>
    <x v="0"/>
    <n v="402"/>
    <n v="102"/>
    <s v="หมากปรก - เมืองภูเก็ต"/>
    <s v="038+998 - 029+039"/>
    <n v="9.9600000000000009"/>
    <s v="R2"/>
    <s v="OL05"/>
    <x v="621"/>
    <n v="26889299.82"/>
    <n v="85.278000000000006"/>
    <n v="63751"/>
    <n v="2.65"/>
    <x v="0"/>
    <x v="360"/>
  </r>
  <r>
    <n v="703"/>
    <s v="สำนักงานทางหลวงกระบี่"/>
    <x v="7"/>
    <x v="0"/>
    <n v="402"/>
    <n v="102"/>
    <s v="หมากปรก - เมืองภูเก็ต"/>
    <s v="029+039 - 022+070"/>
    <n v="6.97"/>
    <s v="R2"/>
    <s v="OL05"/>
    <x v="622"/>
    <n v="18816299.949999999"/>
    <n v="72.966999999999999"/>
    <n v="63751"/>
    <n v="2.44"/>
    <x v="0"/>
    <x v="361"/>
  </r>
  <r>
    <n v="704"/>
    <s v="สำนักงานทางหลวงกระบี่"/>
    <x v="7"/>
    <x v="0"/>
    <n v="4020"/>
    <n v="100"/>
    <s v="เมืองภูเก็ต - กะทู้"/>
    <s v="000+000 - 001+025"/>
    <n v="1.02"/>
    <s v="L1"/>
    <s v="งานบำรุงปกติ"/>
    <x v="623"/>
    <n v="0"/>
    <n v="0"/>
    <n v="0"/>
    <n v="4.67"/>
    <x v="186"/>
    <x v="41"/>
  </r>
  <r>
    <n v="705"/>
    <s v="สำนักงานทางหลวงกระบี่"/>
    <x v="7"/>
    <x v="0"/>
    <n v="4020"/>
    <n v="100"/>
    <s v="เมืองภูเก็ต - กะทู้"/>
    <s v="001+641 - 000+638"/>
    <n v="1"/>
    <s v="R1"/>
    <s v="งานบำรุงปกติ"/>
    <x v="106"/>
    <n v="0"/>
    <n v="0"/>
    <n v="0"/>
    <n v="3.45"/>
    <x v="187"/>
    <x v="41"/>
  </r>
  <r>
    <n v="706"/>
    <s v="สำนักงานทางหลวงกระบี่"/>
    <x v="7"/>
    <x v="0"/>
    <n v="4021"/>
    <n v="100"/>
    <s v="เมืองภูเก็ต - ห้าแยกฉลอง"/>
    <s v="000+960 - 005+761"/>
    <n v="4.8"/>
    <s v="L2"/>
    <s v="OL05"/>
    <x v="624"/>
    <n v="9722025"/>
    <n v="119.129"/>
    <n v="29569"/>
    <n v="4.41"/>
    <x v="89"/>
    <x v="362"/>
  </r>
  <r>
    <n v="707"/>
    <s v="สำนักงานทางหลวงกระบี่"/>
    <x v="7"/>
    <x v="0"/>
    <n v="4021"/>
    <n v="100"/>
    <s v="เมืองภูเก็ต - ห้าแยกฉลอง"/>
    <s v="006+473 - 000+729"/>
    <n v="5.74"/>
    <s v="R2"/>
    <s v="OL05"/>
    <x v="625"/>
    <n v="11631600.16"/>
    <n v="108.072"/>
    <n v="29569"/>
    <n v="3.83"/>
    <x v="98"/>
    <x v="363"/>
  </r>
  <r>
    <n v="708"/>
    <s v="สำนักงานทางหลวงกระบี่"/>
    <x v="7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n v="0"/>
    <n v="0"/>
    <n v="0"/>
    <n v="4.67"/>
    <x v="186"/>
    <x v="41"/>
  </r>
  <r>
    <n v="709"/>
    <s v="สำนักงานทางหลวงกระบี่"/>
    <x v="7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n v="0"/>
    <n v="0"/>
    <n v="0"/>
    <n v="4.8099999999999996"/>
    <x v="37"/>
    <x v="41"/>
  </r>
  <r>
    <n v="710"/>
    <s v="สำนักงานทางหลวงกระบี่"/>
    <x v="7"/>
    <x v="0"/>
    <n v="4023"/>
    <n v="100"/>
    <s v="เมืองภูเก็ต - แหลมพันวา"/>
    <s v="000+000 - 008+073"/>
    <n v="8.07"/>
    <s v="L1"/>
    <s v="งานบำรุงปกติ"/>
    <x v="627"/>
    <n v="0"/>
    <n v="0"/>
    <n v="9004"/>
    <n v="3.68"/>
    <x v="188"/>
    <x v="41"/>
  </r>
  <r>
    <n v="711"/>
    <s v="สำนักงานทางหลวงกระบี่"/>
    <x v="7"/>
    <x v="0"/>
    <n v="4024"/>
    <n v="101"/>
    <s v="บางคู - ตีนเขา"/>
    <s v="001+002 - 010+020"/>
    <n v="9.02"/>
    <s v="L2"/>
    <s v="OL10"/>
    <x v="628"/>
    <n v="43015859.460000001"/>
    <n v="77.043999999999997"/>
    <n v="68100"/>
    <n v="3.41"/>
    <x v="0"/>
    <x v="364"/>
  </r>
  <r>
    <n v="712"/>
    <s v="สำนักงานทางหลวงกระบี่"/>
    <x v="7"/>
    <x v="0"/>
    <n v="4024"/>
    <n v="101"/>
    <s v="บางคู - ตีนเขา"/>
    <s v="010+020 - 011+024"/>
    <n v="1"/>
    <s v="L2"/>
    <s v="OL10"/>
    <x v="85"/>
    <n v="4789079.75"/>
    <n v="116.773"/>
    <n v="68111"/>
    <n v="5.53"/>
    <x v="0"/>
    <x v="365"/>
  </r>
  <r>
    <n v="713"/>
    <s v="สำนักงานทางหลวงกระบี่"/>
    <x v="7"/>
    <x v="0"/>
    <n v="4024"/>
    <n v="101"/>
    <s v="บางคู - ตีนเขา"/>
    <s v="011+650 - 001+684"/>
    <n v="9.9700000000000006"/>
    <s v="R2"/>
    <s v="OL10"/>
    <x v="629"/>
    <n v="47537819.810000002"/>
    <n v="95.647000000000006"/>
    <n v="68100"/>
    <n v="4.17"/>
    <x v="0"/>
    <x v="366"/>
  </r>
  <r>
    <n v="714"/>
    <s v="สำนักงานทางหลวงกระบี่"/>
    <x v="7"/>
    <x v="0"/>
    <n v="4024"/>
    <n v="101"/>
    <s v="บางคู - ตีนเขา"/>
    <s v="001+684 - 000+687"/>
    <n v="1"/>
    <s v="R2"/>
    <s v="OL05"/>
    <x v="536"/>
    <n v="2691899.94"/>
    <n v="105.575"/>
    <n v="68111"/>
    <n v="2.85"/>
    <x v="0"/>
    <x v="367"/>
  </r>
  <r>
    <n v="715"/>
    <s v="สำนักงานทางหลวงกระบี่"/>
    <x v="7"/>
    <x v="0"/>
    <n v="4024"/>
    <n v="102"/>
    <s v="ตีนเขา - หาดราไวย์"/>
    <s v="022+720 - 013+610"/>
    <n v="9.11"/>
    <s v="R2"/>
    <s v="OL05"/>
    <x v="630"/>
    <n v="18675449.539999999"/>
    <n v="42.154000000000003"/>
    <n v="15245"/>
    <n v="3"/>
    <x v="3"/>
    <x v="368"/>
  </r>
  <r>
    <n v="716"/>
    <s v="สำนักงานทางหลวงกระบี่"/>
    <x v="7"/>
    <x v="0"/>
    <n v="4024"/>
    <n v="102"/>
    <s v="ตีนเขา - หาดราไวย์"/>
    <s v="013+610 - 012+597"/>
    <n v="1.01"/>
    <s v="R2"/>
    <s v="OL05"/>
    <x v="631"/>
    <n v="2051325.02"/>
    <n v="33.481000000000002"/>
    <n v="15255"/>
    <n v="2.57"/>
    <x v="0"/>
    <x v="369"/>
  </r>
  <r>
    <n v="717"/>
    <s v="สำนักงานทางหลวงกระบี่"/>
    <x v="7"/>
    <x v="0"/>
    <n v="4025"/>
    <n v="100"/>
    <s v="ท่าเรือ - เชิงทะเล"/>
    <s v="000+000 - 005+981"/>
    <n v="5.98"/>
    <s v="L1"/>
    <s v="OL05"/>
    <x v="632"/>
    <n v="13905899.869999999"/>
    <n v="30.805"/>
    <n v="13324"/>
    <n v="3.34"/>
    <x v="7"/>
    <x v="370"/>
  </r>
  <r>
    <n v="718"/>
    <s v="สำนักงานทางหลวงกระบี่"/>
    <x v="7"/>
    <x v="0"/>
    <n v="4026"/>
    <n v="100"/>
    <s v="ทางเข้าสนามบินภูเก็ต"/>
    <s v="000+000 - 004+075"/>
    <n v="4.08"/>
    <s v="L2"/>
    <s v="OL05"/>
    <x v="633"/>
    <n v="11002500.449999999"/>
    <n v="25.196000000000002"/>
    <n v="22924"/>
    <n v="2.5299999999999998"/>
    <x v="0"/>
    <x v="371"/>
  </r>
  <r>
    <n v="719"/>
    <s v="สำนักงานทางหลวงกระบี่"/>
    <x v="7"/>
    <x v="0"/>
    <n v="4026"/>
    <n v="100"/>
    <s v="ทางเข้าสนามบินภูเก็ต"/>
    <s v="004+130 - 000+047"/>
    <n v="4.08"/>
    <s v="R2"/>
    <s v="OL05"/>
    <x v="634"/>
    <n v="11024100.17"/>
    <n v="30.347999999999999"/>
    <n v="22924"/>
    <n v="2.81"/>
    <x v="0"/>
    <x v="372"/>
  </r>
  <r>
    <n v="720"/>
    <s v="สำนักงานทางหลวงกระบี่"/>
    <x v="7"/>
    <x v="0"/>
    <n v="4027"/>
    <n v="100"/>
    <s v="ท่าเรือ - เมืองใหม่"/>
    <s v="001+002 - 010+016"/>
    <n v="9.01"/>
    <s v="L1"/>
    <s v="OL05"/>
    <x v="635"/>
    <n v="18253350.600000001"/>
    <n v="45.887999999999998"/>
    <n v="20209"/>
    <n v="2.64"/>
    <x v="0"/>
    <x v="373"/>
  </r>
  <r>
    <n v="721"/>
    <s v="สำนักงานทางหลวงกระบี่"/>
    <x v="7"/>
    <x v="0"/>
    <n v="4027"/>
    <n v="100"/>
    <s v="ท่าเรือ - เมืองใหม่"/>
    <s v="010+016 - 019+040"/>
    <n v="9.02"/>
    <s v="L1"/>
    <s v="OL05"/>
    <x v="636"/>
    <n v="18273599.859999999"/>
    <n v="43.503"/>
    <n v="20209"/>
    <n v="2.57"/>
    <x v="0"/>
    <x v="374"/>
  </r>
  <r>
    <n v="722"/>
    <s v="สำนักงานทางหลวงกระบี่"/>
    <x v="7"/>
    <x v="0"/>
    <n v="4028"/>
    <n v="100"/>
    <s v="ห้าแยกฉลอง - กะรน"/>
    <s v="000+000 - 008+038"/>
    <n v="8.0399999999999991"/>
    <s v="L1"/>
    <s v="OL05"/>
    <x v="637"/>
    <n v="17859374.699999999"/>
    <n v="78.319999999999993"/>
    <n v="24452"/>
    <n v="3.53"/>
    <x v="30"/>
    <x v="375"/>
  </r>
  <r>
    <n v="723"/>
    <s v="สำนักงานทางหลวงกระบี่"/>
    <x v="7"/>
    <x v="0"/>
    <n v="4028"/>
    <n v="100"/>
    <s v="ห้าแยกฉลอง - กะรน"/>
    <s v="008+608 - 000+563"/>
    <n v="8.0500000000000007"/>
    <s v="R1"/>
    <s v="OL05"/>
    <x v="638"/>
    <n v="18214312.670000002"/>
    <n v="75.242000000000004"/>
    <n v="24452"/>
    <n v="3.45"/>
    <x v="11"/>
    <x v="376"/>
  </r>
  <r>
    <n v="724"/>
    <s v="สำนักงานทางหลวงกระบี่"/>
    <x v="7"/>
    <x v="0"/>
    <n v="4029"/>
    <n v="100"/>
    <s v="กะทู้ - ป่าตอง"/>
    <s v="000+000 - 001+702"/>
    <n v="1.7"/>
    <s v="L2"/>
    <s v="OL05"/>
    <x v="639"/>
    <n v="4595400.0599999996"/>
    <n v="62.69"/>
    <n v="28751"/>
    <n v="3.86"/>
    <x v="14"/>
    <x v="377"/>
  </r>
  <r>
    <n v="725"/>
    <s v="สำนักงานทางหลวงกระบี่"/>
    <x v="7"/>
    <x v="0"/>
    <n v="4029"/>
    <n v="100"/>
    <s v="กะทู้ - ป่าตอง"/>
    <s v="001+401 - 002+404"/>
    <n v="1"/>
    <s v="L2"/>
    <s v="OL05"/>
    <x v="640"/>
    <n v="2031075.04"/>
    <n v="95.266999999999996"/>
    <n v="25309"/>
    <n v="4.01"/>
    <x v="47"/>
    <x v="378"/>
  </r>
  <r>
    <n v="726"/>
    <s v="สำนักงานทางหลวงกระบี่"/>
    <x v="7"/>
    <x v="0"/>
    <n v="4029"/>
    <n v="100"/>
    <s v="กะทู้ - ป่าตอง"/>
    <s v="001+702 - 002+554"/>
    <n v="0.85"/>
    <s v="L2"/>
    <s v="OL05"/>
    <x v="641"/>
    <n v="2300399.9900000002"/>
    <n v="67.876000000000005"/>
    <n v="28763"/>
    <n v="4.6100000000000003"/>
    <x v="9"/>
    <x v="379"/>
  </r>
  <r>
    <n v="727"/>
    <s v="สำนักงานทางหลวงกระบี่"/>
    <x v="7"/>
    <x v="0"/>
    <n v="4029"/>
    <n v="100"/>
    <s v="กะทู้ - ป่าตอง"/>
    <s v="002+836 - 002+061"/>
    <n v="0.77"/>
    <s v="R2"/>
    <s v="OL05"/>
    <x v="642"/>
    <n v="2092499.94"/>
    <n v="68.561000000000007"/>
    <n v="28763"/>
    <n v="4.8"/>
    <x v="8"/>
    <x v="380"/>
  </r>
  <r>
    <n v="728"/>
    <s v="สำนักงานทางหลวงกระบี่"/>
    <x v="7"/>
    <x v="0"/>
    <n v="4029"/>
    <n v="100"/>
    <s v="กะทู้ - ป่าตอง"/>
    <s v="002+816 - 001+810"/>
    <n v="1.01"/>
    <s v="R2"/>
    <s v="OL05"/>
    <x v="643"/>
    <n v="2037150.08"/>
    <n v="91.960999999999999"/>
    <n v="25309"/>
    <n v="3.83"/>
    <x v="98"/>
    <x v="381"/>
  </r>
  <r>
    <n v="729"/>
    <s v="สำนักงานทางหลวงกระบี่"/>
    <x v="7"/>
    <x v="0"/>
    <n v="4029"/>
    <n v="100"/>
    <s v="กะทู้ - ป่าตอง"/>
    <s v="002+061 - 000+513"/>
    <n v="1.55"/>
    <s v="R2"/>
    <s v="OL05"/>
    <x v="644"/>
    <n v="4179599.94"/>
    <n v="62.988"/>
    <n v="28752"/>
    <n v="3.89"/>
    <x v="14"/>
    <x v="382"/>
  </r>
  <r>
    <n v="730"/>
    <s v="สำนักงานทางหลวงกระบี่"/>
    <x v="7"/>
    <x v="0"/>
    <n v="4030"/>
    <n v="100"/>
    <s v="ถลาง - หาดราไวย์"/>
    <s v="001+005 - 005+024"/>
    <n v="4.0199999999999996"/>
    <s v="L1"/>
    <s v="OL05"/>
    <x v="645"/>
    <n v="9947024.8399999999"/>
    <n v="47.246000000000002"/>
    <n v="18621"/>
    <n v="3.24"/>
    <x v="2"/>
    <x v="383"/>
  </r>
  <r>
    <n v="731"/>
    <s v="สำนักงานทางหลวงกระบี่"/>
    <x v="7"/>
    <x v="0"/>
    <n v="4030"/>
    <n v="100"/>
    <s v="ถลาง - หาดราไวย์"/>
    <s v="005+836 - 007+853"/>
    <n v="2.02"/>
    <s v="L1"/>
    <s v="OL05"/>
    <x v="646"/>
    <n v="4538024.93"/>
    <n v="56.695"/>
    <n v="18621"/>
    <n v="3.53"/>
    <x v="30"/>
    <x v="384"/>
  </r>
  <r>
    <n v="732"/>
    <s v="สำนักงานทางหลวงกระบี่"/>
    <x v="7"/>
    <x v="0"/>
    <n v="4030"/>
    <n v="100"/>
    <s v="ถลาง - หาดราไวย์"/>
    <s v="008+686 - 010+724"/>
    <n v="2.04"/>
    <s v="L1"/>
    <s v="OL05"/>
    <x v="647"/>
    <n v="4585500.24"/>
    <n v="60.292999999999999"/>
    <n v="18621"/>
    <n v="3.79"/>
    <x v="98"/>
    <x v="385"/>
  </r>
  <r>
    <n v="733"/>
    <s v="สำนักงานทางหลวงกระบี่"/>
    <x v="7"/>
    <x v="0"/>
    <n v="4030"/>
    <n v="100"/>
    <s v="ถลาง - หาดราไวย์"/>
    <s v="010+990 - 012+000"/>
    <n v="1.01"/>
    <s v="L1"/>
    <s v="OL05"/>
    <x v="648"/>
    <n v="2272499.98"/>
    <n v="59.268000000000001"/>
    <n v="18631"/>
    <n v="3.71"/>
    <x v="19"/>
    <x v="386"/>
  </r>
  <r>
    <n v="734"/>
    <s v="สำนักงานทางหลวงกระบี่"/>
    <x v="7"/>
    <x v="0"/>
    <n v="4030"/>
    <n v="100"/>
    <s v="ถลาง - หาดราไวย์"/>
    <s v="013+800 - 014+295"/>
    <n v="0.5"/>
    <s v="L1"/>
    <s v="OL05"/>
    <x v="649"/>
    <n v="1559250.02"/>
    <n v="36.972000000000001"/>
    <n v="18631"/>
    <n v="3.56"/>
    <x v="6"/>
    <x v="387"/>
  </r>
  <r>
    <n v="735"/>
    <s v="สำนักงานทางหลวงกระบี่"/>
    <x v="7"/>
    <x v="0"/>
    <n v="4030"/>
    <n v="100"/>
    <s v="ถลาง - หาดราไวย์"/>
    <s v="014+715 - 019+769"/>
    <n v="5.05"/>
    <s v="L1"/>
    <s v="OL05"/>
    <x v="650"/>
    <n v="10234350.279999999"/>
    <n v="72.385000000000005"/>
    <n v="18621"/>
    <n v="4.2"/>
    <x v="13"/>
    <x v="388"/>
  </r>
  <r>
    <n v="736"/>
    <s v="สำนักงานทางหลวงกระบี่"/>
    <x v="7"/>
    <x v="0"/>
    <n v="4030"/>
    <n v="100"/>
    <s v="ถลาง - หาดราไวย์"/>
    <s v="021+034 - 022+298"/>
    <n v="1.26"/>
    <s v="L1"/>
    <s v="OL05"/>
    <x v="651"/>
    <n v="2559600.12"/>
    <n v="79.644999999999996"/>
    <n v="18631"/>
    <n v="5.07"/>
    <x v="95"/>
    <x v="389"/>
  </r>
  <r>
    <n v="737"/>
    <s v="สำนักงานทางหลวงกระบี่"/>
    <x v="7"/>
    <x v="0"/>
    <n v="4030"/>
    <n v="100"/>
    <s v="ถลาง - หาดราไวย์"/>
    <s v="022+990 - 028+012"/>
    <n v="5.0199999999999996"/>
    <s v="L1"/>
    <s v="OL05"/>
    <x v="652"/>
    <n v="9039599.6999999993"/>
    <n v="83.1"/>
    <n v="18621"/>
    <n v="4.4000000000000004"/>
    <x v="89"/>
    <x v="390"/>
  </r>
  <r>
    <n v="738"/>
    <s v="สำนักงานทางหลวงกระบี่"/>
    <x v="7"/>
    <x v="0"/>
    <n v="4030"/>
    <n v="100"/>
    <s v="ถลาง - หาดราไวย์"/>
    <s v="029+270 - 038+451"/>
    <n v="9.18"/>
    <s v="L1"/>
    <s v="OL05"/>
    <x v="653"/>
    <n v="15837187.689999999"/>
    <n v="77.891000000000005"/>
    <n v="18621"/>
    <n v="3.81"/>
    <x v="98"/>
    <x v="391"/>
  </r>
  <r>
    <n v="739"/>
    <s v="สำนักงานทางหลวงกระบี่"/>
    <x v="7"/>
    <x v="0"/>
    <n v="4030"/>
    <n v="100"/>
    <s v="ถลาง - หาดราไวย์"/>
    <s v="038+451 - 042+533"/>
    <n v="4.08"/>
    <s v="L1"/>
    <s v="OL05"/>
    <x v="654"/>
    <n v="6888375.0300000003"/>
    <n v="89.153000000000006"/>
    <n v="18621"/>
    <n v="4.49"/>
    <x v="126"/>
    <x v="392"/>
  </r>
  <r>
    <n v="740"/>
    <s v="สำนักงานทางหลวงกระบี่"/>
    <x v="7"/>
    <x v="0"/>
    <n v="4030"/>
    <n v="100"/>
    <s v="ถลาง - หาดราไวย์"/>
    <s v="000+999 - 001+999"/>
    <n v="1"/>
    <s v="L2"/>
    <s v="OL05"/>
    <x v="655"/>
    <n v="2475000"/>
    <n v="52.533999999999999"/>
    <n v="18631"/>
    <n v="3.63"/>
    <x v="6"/>
    <x v="393"/>
  </r>
  <r>
    <n v="741"/>
    <s v="สำนักงานทางหลวงกระบี่"/>
    <x v="7"/>
    <x v="0"/>
    <n v="4030"/>
    <n v="100"/>
    <s v="ถลาง - หาดราไวย์"/>
    <s v="001+046 - 002+090"/>
    <n v="1.04"/>
    <s v="L2"/>
    <s v="OL05"/>
    <x v="656"/>
    <n v="2583900.0699999998"/>
    <n v="24.158000000000001"/>
    <n v="18631"/>
    <n v="2.19"/>
    <x v="0"/>
    <x v="394"/>
  </r>
  <r>
    <n v="742"/>
    <s v="สำนักงานทางหลวงกระบี่"/>
    <x v="7"/>
    <x v="0"/>
    <n v="4030"/>
    <n v="100"/>
    <s v="ถลาง - หาดราไวย์"/>
    <s v="001+999 - 002+999"/>
    <n v="1"/>
    <s v="L2"/>
    <s v="RCL10"/>
    <x v="655"/>
    <n v="5280000"/>
    <n v="23.867999999999999"/>
    <n v="18631"/>
    <n v="1.57"/>
    <x v="189"/>
    <x v="395"/>
  </r>
  <r>
    <n v="743"/>
    <s v="สำนักงานทางหลวงกระบี่"/>
    <x v="7"/>
    <x v="0"/>
    <n v="4030"/>
    <n v="100"/>
    <s v="ถลาง - หาดราไวย์"/>
    <s v="002+090 - 003+135"/>
    <n v="1.04"/>
    <s v="L2"/>
    <s v="OL05"/>
    <x v="657"/>
    <n v="2586374.89"/>
    <n v="34.665999999999997"/>
    <n v="18631"/>
    <n v="2.59"/>
    <x v="0"/>
    <x v="396"/>
  </r>
  <r>
    <n v="744"/>
    <s v="สำนักงานทางหลวงกระบี่"/>
    <x v="7"/>
    <x v="0"/>
    <n v="4030"/>
    <n v="100"/>
    <s v="ถลาง - หาดราไวย์"/>
    <s v="002+999 - 003+998"/>
    <n v="1"/>
    <s v="L2"/>
    <s v="OL05"/>
    <x v="658"/>
    <n v="2472525.0299999998"/>
    <n v="24.472999999999999"/>
    <n v="18631"/>
    <n v="1.52"/>
    <x v="190"/>
    <x v="397"/>
  </r>
  <r>
    <n v="745"/>
    <s v="สำนักงานทางหลวงกระบี่"/>
    <x v="7"/>
    <x v="0"/>
    <n v="4030"/>
    <n v="100"/>
    <s v="ถลาง - หาดราไวย์"/>
    <s v="003+135 - 004+180"/>
    <n v="1.04"/>
    <s v="L2"/>
    <s v="RCL10"/>
    <x v="657"/>
    <n v="5517599.7699999996"/>
    <n v="22.245000000000001"/>
    <n v="18631"/>
    <n v="1.72"/>
    <x v="191"/>
    <x v="398"/>
  </r>
  <r>
    <n v="746"/>
    <s v="สำนักงานทางหลวงกระบี่"/>
    <x v="7"/>
    <x v="0"/>
    <n v="4030"/>
    <n v="100"/>
    <s v="ถลาง - หาดราไวย์"/>
    <s v="003+998 - 004+998"/>
    <n v="1"/>
    <s v="L2"/>
    <s v="OL05"/>
    <x v="655"/>
    <n v="2475000"/>
    <n v="33.468000000000004"/>
    <n v="18631"/>
    <n v="2.54"/>
    <x v="0"/>
    <x v="399"/>
  </r>
  <r>
    <n v="747"/>
    <s v="สำนักงานทางหลวงกระบี่"/>
    <x v="7"/>
    <x v="0"/>
    <n v="4030"/>
    <n v="100"/>
    <s v="ถลาง - หาดราไวย์"/>
    <s v="004+180 - 005+223"/>
    <n v="1.04"/>
    <s v="L2"/>
    <s v="OL05"/>
    <x v="659"/>
    <n v="2581424.96"/>
    <n v="21.472999999999999"/>
    <n v="18631"/>
    <n v="2.1"/>
    <x v="0"/>
    <x v="400"/>
  </r>
  <r>
    <n v="748"/>
    <s v="สำนักงานทางหลวงกระบี่"/>
    <x v="7"/>
    <x v="0"/>
    <n v="4030"/>
    <n v="100"/>
    <s v="ถลาง - หาดราไวย์"/>
    <s v="013+390 - 013+800"/>
    <n v="0.41"/>
    <s v="L2"/>
    <s v="OL05"/>
    <x v="660"/>
    <n v="1014749.99"/>
    <n v="58.207000000000001"/>
    <n v="18631"/>
    <n v="4.21"/>
    <x v="13"/>
    <x v="401"/>
  </r>
  <r>
    <n v="749"/>
    <s v="สำนักงานทางหลวงกระบี่"/>
    <x v="7"/>
    <x v="0"/>
    <n v="4030"/>
    <n v="100"/>
    <s v="ถลาง - หาดราไวย์"/>
    <s v="014+295 - 014+715"/>
    <n v="0.42"/>
    <s v="L3"/>
    <s v="OL05"/>
    <x v="661"/>
    <n v="1322999.96"/>
    <n v="41.796999999999997"/>
    <n v="18631"/>
    <n v="4.1900000000000004"/>
    <x v="13"/>
    <x v="402"/>
  </r>
  <r>
    <n v="750"/>
    <s v="สำนักงานทางหลวงกระบี่"/>
    <x v="7"/>
    <x v="0"/>
    <n v="4030"/>
    <n v="100"/>
    <s v="ถลาง - หาดราไวย์"/>
    <s v="014+295 - 013+800"/>
    <n v="0.5"/>
    <s v="R1"/>
    <s v="OL05"/>
    <x v="649"/>
    <n v="1559250.02"/>
    <n v="35.997"/>
    <n v="18631"/>
    <n v="3.46"/>
    <x v="30"/>
    <x v="403"/>
  </r>
  <r>
    <n v="751"/>
    <s v="สำนักงานทางหลวงกระบี่"/>
    <x v="7"/>
    <x v="0"/>
    <n v="4030"/>
    <n v="100"/>
    <s v="ถลาง - หาดราไวย์"/>
    <s v="013+390 - 012+391"/>
    <n v="1"/>
    <s v="R1"/>
    <s v="OL05"/>
    <x v="658"/>
    <n v="2472525.0299999998"/>
    <n v="49.542000000000002"/>
    <n v="18631"/>
    <n v="3.4"/>
    <x v="11"/>
    <x v="404"/>
  </r>
  <r>
    <n v="752"/>
    <s v="สำนักงานทางหลวงกระบี่"/>
    <x v="7"/>
    <x v="0"/>
    <n v="4030"/>
    <n v="100"/>
    <s v="ถลาง - หาดราไวย์"/>
    <s v="008+686 - 006+666"/>
    <n v="2.02"/>
    <s v="R1"/>
    <s v="OL05"/>
    <x v="662"/>
    <n v="4317749.96"/>
    <n v="69.75"/>
    <n v="18621"/>
    <n v="4.3600000000000003"/>
    <x v="89"/>
    <x v="405"/>
  </r>
  <r>
    <n v="753"/>
    <s v="สำนักงานทางหลวงกระบี่"/>
    <x v="7"/>
    <x v="0"/>
    <n v="4030"/>
    <n v="100"/>
    <s v="ถลาง - หาดราไวย์"/>
    <s v="005+836 - 004+492"/>
    <n v="1.34"/>
    <s v="R1"/>
    <s v="OL05"/>
    <x v="663"/>
    <n v="3326399.96"/>
    <n v="41.948"/>
    <n v="18631"/>
    <n v="2.91"/>
    <x v="0"/>
    <x v="406"/>
  </r>
  <r>
    <n v="754"/>
    <s v="สำนักงานทางหลวงกระบี่"/>
    <x v="7"/>
    <x v="0"/>
    <n v="4030"/>
    <n v="100"/>
    <s v="ถลาง - หาดราไวย์"/>
    <s v="013+800 - 013+390"/>
    <n v="0.41"/>
    <s v="R2"/>
    <s v="OL05"/>
    <x v="664"/>
    <n v="1291499.99"/>
    <n v="36.838000000000001"/>
    <n v="18631"/>
    <n v="3.55"/>
    <x v="6"/>
    <x v="407"/>
  </r>
  <r>
    <n v="755"/>
    <s v="สำนักงานทางหลวงกระบี่"/>
    <x v="7"/>
    <x v="0"/>
    <n v="4030"/>
    <n v="100"/>
    <s v="ถลาง - หาดราไวย์"/>
    <s v="014+715 - 014+295"/>
    <n v="0.42"/>
    <s v="R3"/>
    <s v="OL05"/>
    <x v="665"/>
    <n v="850499.97"/>
    <n v="66.091999999999999"/>
    <n v="18631"/>
    <n v="3.73"/>
    <x v="19"/>
    <x v="408"/>
  </r>
  <r>
    <n v="756"/>
    <s v="สำนักงานทางหลวงกระบี่"/>
    <x v="7"/>
    <x v="0"/>
    <n v="4031"/>
    <n v="100"/>
    <s v="มุดดอกขาว - สนามบินภูเก็ต"/>
    <s v="013+093 - 003+825"/>
    <n v="9.27"/>
    <s v="R1"/>
    <s v="OL05"/>
    <x v="666"/>
    <n v="20158650.02"/>
    <n v="29.771999999999998"/>
    <n v="9041"/>
    <n v="4.1500000000000004"/>
    <x v="31"/>
    <x v="409"/>
  </r>
  <r>
    <n v="757"/>
    <s v="สำนักงานทางหลวงกระบี่"/>
    <x v="7"/>
    <x v="0"/>
    <n v="4031"/>
    <n v="100"/>
    <s v="มุดดอกขาว - สนามบินภูเก็ต"/>
    <s v="003+825 - 000+732"/>
    <n v="3.09"/>
    <s v="R1"/>
    <s v="OL05"/>
    <x v="667"/>
    <n v="6263325.1100000003"/>
    <n v="31.216999999999999"/>
    <n v="9041"/>
    <n v="3.57"/>
    <x v="6"/>
    <x v="410"/>
  </r>
  <r>
    <n v="758"/>
    <s v="สำนักงานทางหลวงกระบี่"/>
    <x v="7"/>
    <x v="0"/>
    <n v="4032"/>
    <n v="101"/>
    <s v="บางไทร - ตำตัว"/>
    <s v="007+472 - 000+441"/>
    <n v="7.03"/>
    <s v="R1"/>
    <s v="งานบำรุงปกติ"/>
    <x v="668"/>
    <n v="0"/>
    <n v="0"/>
    <n v="2809"/>
    <n v="3.07"/>
    <x v="124"/>
    <x v="41"/>
  </r>
  <r>
    <n v="759"/>
    <s v="สำนักงานทางหลวงกระบี่"/>
    <x v="7"/>
    <x v="0"/>
    <n v="4090"/>
    <n v="200"/>
    <s v="นิคม - หินดาน"/>
    <s v="013+963 - 017+981"/>
    <n v="4.0199999999999996"/>
    <s v="L1"/>
    <s v="งานบำรุงปกติ"/>
    <x v="669"/>
    <n v="0"/>
    <n v="0"/>
    <n v="0"/>
    <n v="2.96"/>
    <x v="71"/>
    <x v="41"/>
  </r>
  <r>
    <n v="760"/>
    <s v="สำนักงานทางหลวงกระบี่"/>
    <x v="7"/>
    <x v="0"/>
    <n v="4090"/>
    <n v="200"/>
    <s v="นิคม - หินดาน"/>
    <s v="018+984 - 020+992"/>
    <n v="2.0099999999999998"/>
    <s v="L1"/>
    <s v="งานบำรุงปกติ"/>
    <x v="425"/>
    <n v="0"/>
    <n v="0"/>
    <n v="0"/>
    <n v="2.19"/>
    <x v="8"/>
    <x v="41"/>
  </r>
  <r>
    <n v="761"/>
    <s v="สำนักงานทางหลวงกระบี่"/>
    <x v="7"/>
    <x v="0"/>
    <n v="4090"/>
    <n v="200"/>
    <s v="นิคม - หินดาน"/>
    <s v="021+995 - 025+009"/>
    <n v="3.01"/>
    <s v="L1"/>
    <s v="งานบำรุงปกติ"/>
    <x v="670"/>
    <n v="0"/>
    <n v="0"/>
    <n v="0"/>
    <n v="3.46"/>
    <x v="110"/>
    <x v="41"/>
  </r>
  <r>
    <n v="762"/>
    <s v="สำนักงานทางหลวงกระบี่"/>
    <x v="7"/>
    <x v="0"/>
    <n v="4090"/>
    <n v="200"/>
    <s v="นิคม - หินดาน"/>
    <s v="026+011 - 035+045"/>
    <n v="9.0299999999999994"/>
    <s v="L1"/>
    <s v="งานบำรุงปกติ"/>
    <x v="671"/>
    <n v="0"/>
    <n v="0"/>
    <n v="0"/>
    <n v="2.89"/>
    <x v="53"/>
    <x v="41"/>
  </r>
  <r>
    <n v="763"/>
    <s v="สำนักงานทางหลวงกระบี่"/>
    <x v="7"/>
    <x v="0"/>
    <n v="4090"/>
    <n v="200"/>
    <s v="นิคม - หินดาน"/>
    <s v="035+045 - 043+075"/>
    <n v="8.02"/>
    <s v="L1"/>
    <s v="งานบำรุงปกติ"/>
    <x v="672"/>
    <n v="0"/>
    <n v="0"/>
    <n v="0"/>
    <n v="3.11"/>
    <x v="181"/>
    <x v="41"/>
  </r>
  <r>
    <n v="764"/>
    <s v="สำนักงานทางหลวงกระบี่"/>
    <x v="7"/>
    <x v="0"/>
    <n v="4147"/>
    <n v="100"/>
    <s v="ลำแก่น - ทับละมุ"/>
    <s v="001+021 - 004+083"/>
    <n v="3.06"/>
    <s v="L1"/>
    <s v="OL05"/>
    <x v="673"/>
    <n v="5511600.0700000003"/>
    <n v="20.731000000000002"/>
    <n v="5862"/>
    <n v="3.03"/>
    <x v="3"/>
    <x v="411"/>
  </r>
  <r>
    <n v="765"/>
    <s v="สำนักงานทางหลวงกระบี่"/>
    <x v="7"/>
    <x v="0"/>
    <n v="4233"/>
    <n v="100"/>
    <s v="ตีนเขา - นาบอน"/>
    <s v="000+000 - 001+037"/>
    <n v="1.04"/>
    <s v="R1"/>
    <s v="งานบำรุงปกติ"/>
    <x v="601"/>
    <n v="0"/>
    <n v="0"/>
    <n v="0"/>
    <n v="3.03"/>
    <x v="103"/>
    <x v="41"/>
  </r>
  <r>
    <n v="766"/>
    <s v="สำนักงานทางหลวงกระบี่"/>
    <x v="7"/>
    <x v="0"/>
    <n v="4240"/>
    <n v="100"/>
    <s v="ทุ่งมะพร้าว - สามแยกนิคม"/>
    <s v="001+025 - 010+244"/>
    <n v="9.2200000000000006"/>
    <s v="L1"/>
    <s v="งานบำรุงปกติ"/>
    <x v="674"/>
    <n v="0"/>
    <n v="0"/>
    <n v="3589"/>
    <n v="2.41"/>
    <x v="65"/>
    <x v="41"/>
  </r>
  <r>
    <n v="767"/>
    <s v="สำนักงานทางหลวงกระบี่"/>
    <x v="7"/>
    <x v="0"/>
    <n v="4240"/>
    <n v="100"/>
    <s v="ทุ่งมะพร้าว - สามแยกนิคม"/>
    <s v="010+244 - 014+341"/>
    <n v="4.0999999999999996"/>
    <s v="L1"/>
    <s v="งานบำรุงปกติ"/>
    <x v="675"/>
    <n v="0"/>
    <n v="0"/>
    <n v="3589"/>
    <n v="2.37"/>
    <x v="117"/>
    <x v="41"/>
  </r>
  <r>
    <n v="768"/>
    <s v="สำนักงานทางหลวงกระบี่"/>
    <x v="7"/>
    <x v="0"/>
    <n v="4277"/>
    <n v="100"/>
    <s v="ท่านุ่น -ในหยง"/>
    <s v="000+000 - 003+004"/>
    <n v="3"/>
    <s v="L1"/>
    <s v="งานบำรุงปกติ"/>
    <x v="676"/>
    <n v="0"/>
    <n v="0"/>
    <n v="0"/>
    <n v="2.17"/>
    <x v="9"/>
    <x v="41"/>
  </r>
  <r>
    <n v="769"/>
    <s v="สำนักงานทางหลวงกระบี่"/>
    <x v="7"/>
    <x v="0"/>
    <n v="4277"/>
    <n v="100"/>
    <s v="ท่านุ่น -ในหยง"/>
    <s v="004+005 - 005+007"/>
    <n v="1"/>
    <s v="L1"/>
    <s v="งานบำรุงปกติ"/>
    <x v="677"/>
    <n v="0"/>
    <n v="0"/>
    <n v="0"/>
    <n v="6.5"/>
    <x v="192"/>
    <x v="41"/>
  </r>
  <r>
    <n v="770"/>
    <s v="สำนักงานทางหลวงกระบี่"/>
    <x v="7"/>
    <x v="0"/>
    <n v="4282"/>
    <n v="100"/>
    <s v="ทางเข้าทุ่งมะพร้าว"/>
    <s v="001+016 - 005+076"/>
    <n v="4.0599999999999996"/>
    <s v="L2"/>
    <s v="งานบำรุงปกติ"/>
    <x v="678"/>
    <n v="0"/>
    <n v="0"/>
    <n v="5035"/>
    <n v="2.2000000000000002"/>
    <x v="26"/>
    <x v="41"/>
  </r>
  <r>
    <n v="771"/>
    <s v="สำนักงานทางหลวงกระบี่"/>
    <x v="7"/>
    <x v="0"/>
    <n v="4282"/>
    <n v="100"/>
    <s v="ทางเข้าทุ่งมะพร้าว"/>
    <s v="005+141 - 004+085"/>
    <n v="1.06"/>
    <s v="R2"/>
    <s v="งานบำรุงปกติ"/>
    <x v="679"/>
    <n v="0"/>
    <n v="0"/>
    <n v="5045"/>
    <n v="2.1800000000000002"/>
    <x v="12"/>
    <x v="41"/>
  </r>
  <r>
    <n v="772"/>
    <s v="สำนักงานทางหลวงกระบี่"/>
    <x v="7"/>
    <x v="0"/>
    <n v="4282"/>
    <n v="100"/>
    <s v="ทางเข้าทุ่งมะพร้าว"/>
    <s v="003+027 - 001+969"/>
    <n v="1.06"/>
    <s v="R2"/>
    <s v="งานบำรุงปกติ"/>
    <x v="680"/>
    <n v="0"/>
    <n v="0"/>
    <n v="5045"/>
    <n v="2.62"/>
    <x v="33"/>
    <x v="41"/>
  </r>
  <r>
    <n v="773"/>
    <s v="สำนักงานทางหลวงกระบี่"/>
    <x v="7"/>
    <x v="0"/>
    <n v="4302"/>
    <n v="100"/>
    <s v="หาดทรายแก้ว - ท่านุ่น"/>
    <s v="001+771 - 003+538"/>
    <n v="1.77"/>
    <s v="L1"/>
    <s v="งานบำรุงปกติ"/>
    <x v="681"/>
    <n v="0"/>
    <n v="0"/>
    <n v="0"/>
    <n v="2.3199999999999998"/>
    <x v="159"/>
    <x v="41"/>
  </r>
  <r>
    <n v="774"/>
    <s v="สำนักงานทางหลวงกระบี่"/>
    <x v="7"/>
    <x v="0"/>
    <n v="4303"/>
    <n v="100"/>
    <s v="ต้นแซะ - ทุ่งโพธิ์"/>
    <s v="001+003 - 002+007"/>
    <n v="1"/>
    <s v="L2"/>
    <s v="RCL10"/>
    <x v="85"/>
    <n v="5783039.7000000002"/>
    <n v="33.414999999999999"/>
    <n v="39956"/>
    <n v="1.93"/>
    <x v="193"/>
    <x v="412"/>
  </r>
  <r>
    <n v="775"/>
    <s v="สำนักงานทางหลวงกระบี่"/>
    <x v="7"/>
    <x v="0"/>
    <n v="4303"/>
    <n v="100"/>
    <s v="ต้นแซะ - ทุ่งโพธิ์"/>
    <s v="003+010 - 004+013"/>
    <n v="1"/>
    <s v="L2"/>
    <s v="RCL10"/>
    <x v="106"/>
    <n v="5777280.1200000001"/>
    <n v="33.414999999999999"/>
    <n v="39956"/>
    <n v="1.93"/>
    <x v="193"/>
    <x v="413"/>
  </r>
  <r>
    <n v="776"/>
    <s v="สำนักงานทางหลวงกระบี่"/>
    <x v="7"/>
    <x v="0"/>
    <n v="4303"/>
    <n v="100"/>
    <s v="ต้นแซะ - ทุ่งโพธิ์"/>
    <s v="005+290 - 000+260"/>
    <n v="5.03"/>
    <s v="R2"/>
    <s v="OL05"/>
    <x v="453"/>
    <n v="13581000.24"/>
    <n v="53.378999999999998"/>
    <n v="39946"/>
    <n v="2.4900000000000002"/>
    <x v="0"/>
    <x v="414"/>
  </r>
  <r>
    <n v="777"/>
    <s v="สำนักงานทางหลวงกระบี่"/>
    <x v="7"/>
    <x v="0"/>
    <n v="4304"/>
    <n v="100"/>
    <s v="ท่านุ่น - สามแยกสะพานสารสิน"/>
    <s v="002+171 - 000+991"/>
    <n v="1.18"/>
    <s v="R2"/>
    <s v="งานบำรุงปกติ"/>
    <x v="682"/>
    <n v="0"/>
    <n v="0"/>
    <n v="1353"/>
    <n v="6.5"/>
    <x v="192"/>
    <x v="41"/>
  </r>
  <r>
    <n v="778"/>
    <s v="สำนักงานทางหลวงกระบี่"/>
    <x v="7"/>
    <x v="0"/>
    <n v="4353"/>
    <n v="100"/>
    <s v="ท่าฉัตรไชย - หมวดถลาง"/>
    <s v="000+825 - 000+000"/>
    <n v="0.82"/>
    <s v="R1"/>
    <s v="งานบำรุงปกติ"/>
    <x v="426"/>
    <n v="0"/>
    <n v="0"/>
    <n v="0"/>
    <n v="6.5"/>
    <x v="192"/>
    <x v="41"/>
  </r>
  <r>
    <n v="779"/>
    <s v="สำนักทางหลวงที่ 14"/>
    <x v="8"/>
    <x v="0"/>
    <n v="401"/>
    <n v="301"/>
    <s v="ช่องชาลี - ท่าโรงช้าง"/>
    <s v="094+642 - 097+547"/>
    <n v="2.9"/>
    <s v="L1"/>
    <s v="OL05"/>
    <x v="683"/>
    <n v="6100649.9400000004"/>
    <n v="33.01"/>
    <n v="15021"/>
    <n v="2.27"/>
    <x v="0"/>
    <x v="415"/>
  </r>
  <r>
    <n v="780"/>
    <s v="สำนักทางหลวงที่ 14"/>
    <x v="8"/>
    <x v="0"/>
    <n v="401"/>
    <n v="301"/>
    <s v="ช่องชาลี - ท่าโรงช้าง"/>
    <s v="098+492 - 101+384"/>
    <n v="2.89"/>
    <s v="L1"/>
    <s v="OL05"/>
    <x v="684"/>
    <n v="6942150.0499999998"/>
    <n v="52.582999999999998"/>
    <n v="15021"/>
    <n v="3.25"/>
    <x v="7"/>
    <x v="416"/>
  </r>
  <r>
    <n v="781"/>
    <s v="สำนักทางหลวงที่ 14"/>
    <x v="8"/>
    <x v="0"/>
    <n v="401"/>
    <n v="301"/>
    <s v="ช่องชาลี - ท่าโรงช้าง"/>
    <s v="102+062 - 111+155"/>
    <n v="9.09"/>
    <s v="L2"/>
    <s v="OL05"/>
    <x v="685"/>
    <n v="24551099.82"/>
    <n v="31.027000000000001"/>
    <n v="15021"/>
    <n v="2.75"/>
    <x v="0"/>
    <x v="417"/>
  </r>
  <r>
    <n v="782"/>
    <s v="สำนักทางหลวงที่ 14"/>
    <x v="8"/>
    <x v="0"/>
    <n v="401"/>
    <n v="301"/>
    <s v="ช่องชาลี - ท่าโรงช้าง"/>
    <s v="111+155 - 120+265"/>
    <n v="9.11"/>
    <s v="L2"/>
    <s v="OL05"/>
    <x v="686"/>
    <n v="24597000.359999999"/>
    <n v="35.670999999999999"/>
    <n v="15021"/>
    <n v="3.03"/>
    <x v="3"/>
    <x v="418"/>
  </r>
  <r>
    <n v="783"/>
    <s v="สำนักทางหลวงที่ 14"/>
    <x v="8"/>
    <x v="0"/>
    <n v="401"/>
    <n v="301"/>
    <s v="ช่องชาลี - ท่าโรงช้าง"/>
    <s v="120+265 - 127+357"/>
    <n v="7.09"/>
    <s v="L2"/>
    <s v="OL05"/>
    <x v="687"/>
    <n v="19148400.34"/>
    <n v="26.632000000000001"/>
    <n v="15021"/>
    <n v="2.5299999999999998"/>
    <x v="0"/>
    <x v="419"/>
  </r>
  <r>
    <n v="784"/>
    <s v="สำนักทางหลวงที่ 14"/>
    <x v="8"/>
    <x v="0"/>
    <n v="401"/>
    <n v="301"/>
    <s v="ช่องชาลี - ท่าโรงช้าง"/>
    <s v="127+542 - 127+785"/>
    <n v="0.24"/>
    <s v="L3"/>
    <s v="OL05"/>
    <x v="688"/>
    <n v="656100"/>
    <n v="51.228000000000002"/>
    <n v="15031"/>
    <n v="5.05"/>
    <x v="10"/>
    <x v="420"/>
  </r>
  <r>
    <n v="785"/>
    <s v="สำนักทางหลวงที่ 14"/>
    <x v="8"/>
    <x v="0"/>
    <n v="401"/>
    <n v="301"/>
    <s v="ช่องชาลี - ท่าโรงช้าง"/>
    <s v="102+062 - 100+007"/>
    <n v="2.0499999999999998"/>
    <s v="R1"/>
    <s v="OL05"/>
    <x v="689"/>
    <n v="4855274.8899999997"/>
    <n v="48.234999999999999"/>
    <n v="15021"/>
    <n v="2.95"/>
    <x v="0"/>
    <x v="421"/>
  </r>
  <r>
    <n v="786"/>
    <s v="สำนักทางหลวงที่ 14"/>
    <x v="8"/>
    <x v="0"/>
    <n v="401"/>
    <n v="301"/>
    <s v="ช่องชาลี - ท่าโรงช้าง"/>
    <s v="127+542 - 117+548"/>
    <n v="9.99"/>
    <s v="R2"/>
    <s v="OL05"/>
    <x v="690"/>
    <n v="26983800.530000001"/>
    <n v="25.411999999999999"/>
    <n v="15021"/>
    <n v="2.4700000000000002"/>
    <x v="0"/>
    <x v="422"/>
  </r>
  <r>
    <n v="787"/>
    <s v="สำนักทางหลวงที่ 14"/>
    <x v="8"/>
    <x v="0"/>
    <n v="401"/>
    <n v="301"/>
    <s v="ช่องชาลี - ท่าโรงช้าง"/>
    <s v="117+548 - 107+568"/>
    <n v="9.98"/>
    <s v="R2"/>
    <s v="OL05"/>
    <x v="691"/>
    <n v="26946000.050000001"/>
    <n v="33.866999999999997"/>
    <n v="15021"/>
    <n v="2.9"/>
    <x v="0"/>
    <x v="423"/>
  </r>
  <r>
    <n v="788"/>
    <s v="สำนักทางหลวงที่ 14"/>
    <x v="8"/>
    <x v="0"/>
    <n v="401"/>
    <n v="301"/>
    <s v="ช่องชาลี - ท่าโรงช้าง"/>
    <s v="107+568 - 102+585"/>
    <n v="4.9800000000000004"/>
    <s v="R2"/>
    <s v="OL05"/>
    <x v="692"/>
    <n v="13454099.789999999"/>
    <n v="25.779"/>
    <n v="15021"/>
    <n v="2.48"/>
    <x v="0"/>
    <x v="424"/>
  </r>
  <r>
    <n v="789"/>
    <s v="สำนักทางหลวงที่ 14"/>
    <x v="8"/>
    <x v="0"/>
    <n v="401"/>
    <n v="302"/>
    <s v="กิโลศูนย์ - หนองบัว"/>
    <s v="152+479 - 146+262"/>
    <n v="6.18"/>
    <s v="R3"/>
    <s v="OL05"/>
    <x v="693"/>
    <n v="15262437.18"/>
    <n v="105.16"/>
    <n v="35916"/>
    <n v="3.67"/>
    <x v="19"/>
    <x v="425"/>
  </r>
  <r>
    <n v="790"/>
    <s v="สำนักทางหลวงที่ 14"/>
    <x v="8"/>
    <x v="0"/>
    <n v="4011"/>
    <n v="100"/>
    <s v="เชิงสมอ - พุมเรียง"/>
    <s v="000+000 - 002+034"/>
    <n v="2.0299999999999998"/>
    <s v="L1"/>
    <s v="งานบำรุงปกติ"/>
    <x v="694"/>
    <n v="0"/>
    <n v="0"/>
    <n v="3627"/>
    <n v="2.96"/>
    <x v="71"/>
    <x v="41"/>
  </r>
  <r>
    <n v="791"/>
    <s v="สำนักทางหลวงที่ 14"/>
    <x v="8"/>
    <x v="0"/>
    <n v="4011"/>
    <n v="100"/>
    <s v="เชิงสมอ - พุมเรียง"/>
    <s v="004+200 - 010+265"/>
    <n v="6.07"/>
    <s v="L1"/>
    <s v="งานบำรุงปกติ"/>
    <x v="695"/>
    <n v="0"/>
    <n v="0"/>
    <n v="3627"/>
    <n v="2.52"/>
    <x v="194"/>
    <x v="41"/>
  </r>
  <r>
    <n v="792"/>
    <s v="สำนักทางหลวงที่ 14"/>
    <x v="8"/>
    <x v="0"/>
    <n v="41"/>
    <n v="201"/>
    <s v="สวนสมบูรณ์ - ป่าเว"/>
    <s v="096+165 - 105+193"/>
    <n v="9.0299999999999994"/>
    <s v="L2"/>
    <s v="OL05"/>
    <x v="696"/>
    <n v="18281699.75"/>
    <n v="115.923"/>
    <n v="39808"/>
    <n v="2.75"/>
    <x v="0"/>
    <x v="426"/>
  </r>
  <r>
    <n v="793"/>
    <s v="สำนักทางหลวงที่ 14"/>
    <x v="8"/>
    <x v="0"/>
    <n v="41"/>
    <n v="201"/>
    <s v="สวนสมบูรณ์ - ป่าเว"/>
    <s v="105+193 - 110+205"/>
    <n v="5"/>
    <s v="L2"/>
    <s v="OL10"/>
    <x v="697"/>
    <n v="17876687.890000001"/>
    <n v="113.90300000000001"/>
    <n v="39808"/>
    <n v="4.32"/>
    <x v="0"/>
    <x v="427"/>
  </r>
  <r>
    <n v="794"/>
    <s v="สำนักทางหลวงที่ 14"/>
    <x v="8"/>
    <x v="0"/>
    <n v="41"/>
    <n v="201"/>
    <s v="สวนสมบูรณ์ - ป่าเว"/>
    <s v="111+207 - 119+229"/>
    <n v="8.02"/>
    <s v="L2"/>
    <s v="OL10"/>
    <x v="698"/>
    <n v="28698704.84"/>
    <n v="86.251999999999995"/>
    <n v="39808"/>
    <n v="3.33"/>
    <x v="0"/>
    <x v="428"/>
  </r>
  <r>
    <n v="795"/>
    <s v="สำนักทางหลวงที่ 14"/>
    <x v="8"/>
    <x v="0"/>
    <n v="41"/>
    <n v="201"/>
    <s v="สวนสมบูรณ์ - ป่าเว"/>
    <s v="120+233 - 125+250"/>
    <n v="5.0199999999999996"/>
    <s v="L2"/>
    <s v="OL10"/>
    <x v="699"/>
    <n v="17948317.359999999"/>
    <n v="122.652"/>
    <n v="39808"/>
    <n v="4.74"/>
    <x v="0"/>
    <x v="429"/>
  </r>
  <r>
    <n v="796"/>
    <s v="สำนักทางหลวงที่ 14"/>
    <x v="8"/>
    <x v="0"/>
    <n v="41"/>
    <n v="201"/>
    <s v="สวนสมบูรณ์ - ป่าเว"/>
    <s v="126+252 - 128+259"/>
    <n v="2.0099999999999998"/>
    <s v="L2"/>
    <s v="OL10"/>
    <x v="700"/>
    <n v="7180042.3899999997"/>
    <n v="92.373000000000005"/>
    <n v="39808"/>
    <n v="3.52"/>
    <x v="0"/>
    <x v="430"/>
  </r>
  <r>
    <n v="797"/>
    <s v="สำนักทางหลวงที่ 14"/>
    <x v="8"/>
    <x v="0"/>
    <n v="41"/>
    <n v="201"/>
    <s v="สวนสมบูรณ์ - ป่าเว"/>
    <s v="127+643 - 118+576"/>
    <n v="9.07"/>
    <s v="R2"/>
    <s v="OL10"/>
    <x v="701"/>
    <n v="32437192.190000001"/>
    <n v="114.226"/>
    <n v="39808"/>
    <n v="4.33"/>
    <x v="0"/>
    <x v="431"/>
  </r>
  <r>
    <n v="798"/>
    <s v="สำนักทางหลวงที่ 14"/>
    <x v="8"/>
    <x v="0"/>
    <n v="41"/>
    <n v="201"/>
    <s v="สวนสมบูรณ์ - ป่าเว"/>
    <s v="118+576 - 109+516"/>
    <n v="9.0500000000000007"/>
    <s v="R2"/>
    <s v="OL10"/>
    <x v="702"/>
    <n v="32387079.899999999"/>
    <n v="97.994"/>
    <n v="39808"/>
    <n v="3.71"/>
    <x v="0"/>
    <x v="432"/>
  </r>
  <r>
    <n v="799"/>
    <s v="สำนักทางหลวงที่ 14"/>
    <x v="8"/>
    <x v="0"/>
    <n v="41"/>
    <n v="201"/>
    <s v="สวนสมบูรณ์ - ป่าเว"/>
    <s v="109+516 - 100+456"/>
    <n v="9.0500000000000007"/>
    <s v="R2"/>
    <s v="OL10"/>
    <x v="703"/>
    <n v="32383564.920000002"/>
    <n v="81.302000000000007"/>
    <n v="39808"/>
    <n v="3.18"/>
    <x v="0"/>
    <x v="433"/>
  </r>
  <r>
    <n v="800"/>
    <s v="สำนักทางหลวงที่ 14"/>
    <x v="8"/>
    <x v="0"/>
    <n v="41"/>
    <n v="201"/>
    <s v="สวนสมบูรณ์ - ป่าเว"/>
    <s v="100+456 - 095+418"/>
    <n v="5.04"/>
    <s v="R2"/>
    <s v="OL05"/>
    <x v="704"/>
    <n v="10201949.970000001"/>
    <n v="95.808000000000007"/>
    <n v="39808"/>
    <n v="2.48"/>
    <x v="0"/>
    <x v="434"/>
  </r>
  <r>
    <n v="801"/>
    <s v="สำนักทางหลวงที่ 14"/>
    <x v="8"/>
    <x v="0"/>
    <n v="41"/>
    <n v="202"/>
    <s v="ป่าเว - ท่าโรงช้าง"/>
    <s v="129+719 - 130+785"/>
    <n v="1.07"/>
    <s v="L2"/>
    <s v="OL05"/>
    <x v="705"/>
    <n v="2158649.9700000002"/>
    <n v="71.552000000000007"/>
    <n v="28943"/>
    <n v="2.38"/>
    <x v="0"/>
    <x v="435"/>
  </r>
  <r>
    <n v="802"/>
    <s v="สำนักทางหลวงที่ 14"/>
    <x v="8"/>
    <x v="0"/>
    <n v="41"/>
    <n v="202"/>
    <s v="ป่าเว - ท่าโรงช้าง"/>
    <s v="131+850 - 132+915"/>
    <n v="1.07"/>
    <s v="L2"/>
    <s v="OL05"/>
    <x v="706"/>
    <n v="2156625.12"/>
    <n v="106.154"/>
    <n v="28943"/>
    <n v="2.99"/>
    <x v="3"/>
    <x v="436"/>
  </r>
  <r>
    <n v="803"/>
    <s v="สำนักทางหลวงที่ 14"/>
    <x v="8"/>
    <x v="0"/>
    <n v="41"/>
    <n v="202"/>
    <s v="ป่าเว - ท่าโรงช้าง"/>
    <s v="140+126 - 143+134"/>
    <n v="3.01"/>
    <s v="L2"/>
    <s v="OL05"/>
    <x v="707"/>
    <n v="6091200.0300000003"/>
    <n v="121.05200000000001"/>
    <n v="28932"/>
    <n v="3.15"/>
    <x v="2"/>
    <x v="437"/>
  </r>
  <r>
    <n v="804"/>
    <s v="สำนักทางหลวงที่ 14"/>
    <x v="8"/>
    <x v="0"/>
    <n v="41"/>
    <n v="202"/>
    <s v="ป่าเว - ท่าโรงช้าง"/>
    <s v="144+137 - 153+165"/>
    <n v="9.0299999999999994"/>
    <s v="L2"/>
    <s v="OL05"/>
    <x v="696"/>
    <n v="18281699.75"/>
    <n v="85.441000000000003"/>
    <n v="28932"/>
    <n v="2.61"/>
    <x v="0"/>
    <x v="438"/>
  </r>
  <r>
    <n v="805"/>
    <s v="สำนักทางหลวงที่ 14"/>
    <x v="8"/>
    <x v="0"/>
    <n v="41"/>
    <n v="202"/>
    <s v="ป่าเว - ท่าโรงช้าง"/>
    <s v="153+165 - 162+198"/>
    <n v="9.0299999999999994"/>
    <s v="L2"/>
    <s v="OL05"/>
    <x v="708"/>
    <n v="18291824.739999998"/>
    <n v="84.484999999999999"/>
    <n v="28932"/>
    <n v="2.59"/>
    <x v="0"/>
    <x v="439"/>
  </r>
  <r>
    <n v="806"/>
    <s v="สำนักทางหลวงที่ 14"/>
    <x v="8"/>
    <x v="0"/>
    <n v="41"/>
    <n v="202"/>
    <s v="ป่าเว - ท่าโรงช้าง"/>
    <s v="162+198 - 163+200"/>
    <n v="1"/>
    <s v="L2"/>
    <s v="OL05"/>
    <x v="709"/>
    <n v="2029049.95"/>
    <n v="100.907"/>
    <n v="28943"/>
    <n v="2.87"/>
    <x v="0"/>
    <x v="440"/>
  </r>
  <r>
    <n v="807"/>
    <s v="สำนักทางหลวงที่ 14"/>
    <x v="8"/>
    <x v="0"/>
    <n v="41"/>
    <n v="202"/>
    <s v="ป่าเว - ท่าโรงช้าง"/>
    <s v="164+296 - 171+031"/>
    <n v="6.62"/>
    <s v="L2"/>
    <s v="OL05"/>
    <x v="710"/>
    <n v="13409501.800000001"/>
    <n v="98.72"/>
    <n v="28932"/>
    <n v="2.71"/>
    <x v="0"/>
    <x v="441"/>
  </r>
  <r>
    <n v="808"/>
    <s v="สำนักทางหลวงที่ 14"/>
    <x v="8"/>
    <x v="0"/>
    <n v="41"/>
    <n v="202"/>
    <s v="ป่าเว - ท่าโรงช้าง"/>
    <s v="133+453 - 135+470"/>
    <n v="2.02"/>
    <s v="L3"/>
    <s v="OL05"/>
    <x v="585"/>
    <n v="4084424.92"/>
    <n v="56.680999999999997"/>
    <n v="28932"/>
    <n v="2.1"/>
    <x v="0"/>
    <x v="442"/>
  </r>
  <r>
    <n v="809"/>
    <s v="สำนักทางหลวงที่ 14"/>
    <x v="8"/>
    <x v="0"/>
    <n v="41"/>
    <n v="202"/>
    <s v="ป่าเว - ท่าโรงช้าง"/>
    <s v="136+480 - 139+507"/>
    <n v="3.03"/>
    <s v="L3"/>
    <s v="RCL10"/>
    <x v="711"/>
    <n v="13076639.789999999"/>
    <n v="50.351999999999997"/>
    <n v="28932"/>
    <n v="1.96"/>
    <x v="195"/>
    <x v="443"/>
  </r>
  <r>
    <n v="810"/>
    <s v="สำนักทางหลวงที่ 14"/>
    <x v="8"/>
    <x v="0"/>
    <n v="41"/>
    <n v="202"/>
    <s v="ป่าเว - ท่าโรงช้าง"/>
    <s v="163+561 - 164+277"/>
    <n v="0.72"/>
    <s v="L3"/>
    <s v="OL10"/>
    <x v="712"/>
    <n v="2561490.0699999998"/>
    <n v="100.036"/>
    <n v="28943"/>
    <n v="4.3600000000000003"/>
    <x v="0"/>
    <x v="444"/>
  </r>
  <r>
    <n v="811"/>
    <s v="สำนักทางหลวงที่ 14"/>
    <x v="8"/>
    <x v="0"/>
    <n v="41"/>
    <n v="202"/>
    <s v="ป่าเว - ท่าโรงช้าง"/>
    <s v="171+657 - 164+897"/>
    <n v="6.65"/>
    <s v="R2"/>
    <s v="OL05"/>
    <x v="713"/>
    <n v="13464629.85"/>
    <n v="108.54300000000001"/>
    <n v="28932"/>
    <n v="3.05"/>
    <x v="3"/>
    <x v="445"/>
  </r>
  <r>
    <n v="812"/>
    <s v="สำนักทางหลวงที่ 14"/>
    <x v="8"/>
    <x v="0"/>
    <n v="41"/>
    <n v="202"/>
    <s v="ป่าเว - ท่าโรงช้าง"/>
    <s v="163+561 - 153+583"/>
    <n v="9.98"/>
    <s v="R2"/>
    <s v="OL05"/>
    <x v="714"/>
    <n v="20205450.09"/>
    <n v="88.655000000000001"/>
    <n v="28932"/>
    <n v="2.56"/>
    <x v="0"/>
    <x v="446"/>
  </r>
  <r>
    <n v="813"/>
    <s v="สำนักทางหลวงที่ 14"/>
    <x v="8"/>
    <x v="0"/>
    <n v="41"/>
    <n v="202"/>
    <s v="ป่าเว - ท่าโรงช้าง"/>
    <s v="153+583 - 143+610"/>
    <n v="9.9700000000000006"/>
    <s v="R2"/>
    <s v="OL05"/>
    <x v="715"/>
    <n v="20195324.739999998"/>
    <n v="68.873000000000005"/>
    <n v="28932"/>
    <n v="2.34"/>
    <x v="0"/>
    <x v="447"/>
  </r>
  <r>
    <n v="814"/>
    <s v="สำนักทางหลวงที่ 14"/>
    <x v="8"/>
    <x v="0"/>
    <n v="41"/>
    <n v="202"/>
    <s v="ป่าเว - ท่าโรงช้าง"/>
    <s v="143+610 - 140+620"/>
    <n v="2.99"/>
    <s v="R2"/>
    <s v="OL05"/>
    <x v="716"/>
    <n v="6054749.9000000004"/>
    <n v="77.397999999999996"/>
    <n v="28932"/>
    <n v="2.4700000000000002"/>
    <x v="0"/>
    <x v="448"/>
  </r>
  <r>
    <n v="815"/>
    <s v="สำนักทางหลวงที่ 14"/>
    <x v="8"/>
    <x v="0"/>
    <n v="41"/>
    <n v="202"/>
    <s v="ป่าเว - ท่าโรงช้าง"/>
    <s v="133+453 - 129+405"/>
    <n v="4.05"/>
    <s v="R2"/>
    <s v="OL10"/>
    <x v="717"/>
    <n v="14481719.92"/>
    <n v="80.114999999999995"/>
    <n v="28932"/>
    <n v="3.5"/>
    <x v="0"/>
    <x v="449"/>
  </r>
  <r>
    <n v="816"/>
    <s v="สำนักทางหลวงที่ 14"/>
    <x v="8"/>
    <x v="0"/>
    <n v="41"/>
    <n v="202"/>
    <s v="ป่าเว - ท่าโรงช้าง"/>
    <s v="140+126 - 134+116"/>
    <n v="6.01"/>
    <s v="R3"/>
    <s v="OL05"/>
    <x v="718"/>
    <n v="12170250.220000001"/>
    <n v="111.511"/>
    <n v="28932"/>
    <n v="2.94"/>
    <x v="0"/>
    <x v="450"/>
  </r>
  <r>
    <n v="817"/>
    <s v="สำนักทางหลวงที่ 14"/>
    <x v="8"/>
    <x v="0"/>
    <n v="4100"/>
    <n v="100"/>
    <s v="ทำเนียบ - คีรีรัฐนิคม"/>
    <s v="000+000 - 009+021"/>
    <n v="9.02"/>
    <s v="L1"/>
    <s v="งานบำรุงปกติ"/>
    <x v="719"/>
    <n v="0"/>
    <n v="0"/>
    <n v="3274"/>
    <n v="2.4700000000000002"/>
    <x v="122"/>
    <x v="41"/>
  </r>
  <r>
    <n v="818"/>
    <s v="สำนักทางหลวงที่ 14"/>
    <x v="8"/>
    <x v="0"/>
    <n v="4100"/>
    <n v="100"/>
    <s v="ทำเนียบ - คีรีรัฐนิคม"/>
    <s v="009+021 - 010+022"/>
    <n v="1"/>
    <s v="L1"/>
    <s v="งานบำรุงปกติ"/>
    <x v="720"/>
    <n v="0"/>
    <n v="0"/>
    <n v="3284"/>
    <n v="3.47"/>
    <x v="104"/>
    <x v="41"/>
  </r>
  <r>
    <n v="819"/>
    <s v="สำนักทางหลวงที่ 14"/>
    <x v="8"/>
    <x v="0"/>
    <n v="4112"/>
    <n v="201"/>
    <s v="สวนแตง - ไชยา"/>
    <s v="055+872 - 046+083"/>
    <n v="9.77"/>
    <s v="R1"/>
    <s v="งานบำรุงปกติ"/>
    <x v="721"/>
    <n v="0"/>
    <n v="0"/>
    <n v="2473"/>
    <n v="3.28"/>
    <x v="66"/>
    <x v="41"/>
  </r>
  <r>
    <n v="820"/>
    <s v="สำนักทางหลวงที่ 14"/>
    <x v="8"/>
    <x v="0"/>
    <n v="4112"/>
    <n v="201"/>
    <s v="สวนแตง - ไชยา"/>
    <s v="046+083 - 036+293"/>
    <n v="9.7899999999999991"/>
    <s v="R1"/>
    <s v="งานบำรุงปกติ"/>
    <x v="722"/>
    <n v="0"/>
    <n v="0"/>
    <n v="2473"/>
    <n v="2.72"/>
    <x v="167"/>
    <x v="41"/>
  </r>
  <r>
    <n v="821"/>
    <s v="สำนักทางหลวงที่ 14"/>
    <x v="8"/>
    <x v="0"/>
    <n v="4112"/>
    <n v="201"/>
    <s v="สวนแตง - ไชยา"/>
    <s v="036+293 - 033+498"/>
    <n v="2.79"/>
    <s v="R1"/>
    <s v="งานบำรุงปกติ"/>
    <x v="723"/>
    <n v="0"/>
    <n v="0"/>
    <n v="2473"/>
    <n v="3.64"/>
    <x v="196"/>
    <x v="41"/>
  </r>
  <r>
    <n v="822"/>
    <s v="สำนักทางหลวงที่ 14"/>
    <x v="8"/>
    <x v="0"/>
    <n v="4112"/>
    <n v="201"/>
    <s v="สวนแตง - ไชยา"/>
    <s v="029+767 - 019+810"/>
    <n v="9.9600000000000009"/>
    <s v="R1"/>
    <s v="งานบำรุงปกติ"/>
    <x v="724"/>
    <n v="0"/>
    <n v="0"/>
    <n v="2471"/>
    <n v="2.83"/>
    <x v="23"/>
    <x v="41"/>
  </r>
  <r>
    <n v="823"/>
    <s v="สำนักทางหลวงที่ 14"/>
    <x v="8"/>
    <x v="0"/>
    <n v="4112"/>
    <n v="201"/>
    <s v="สวนแตง - ไชยา"/>
    <s v="019+810 - 014+119"/>
    <n v="5.69"/>
    <s v="R1"/>
    <s v="งานบำรุงปกติ"/>
    <x v="725"/>
    <n v="0"/>
    <n v="0"/>
    <n v="2471"/>
    <n v="3.96"/>
    <x v="197"/>
    <x v="41"/>
  </r>
  <r>
    <n v="824"/>
    <s v="สำนักทางหลวงที่ 14"/>
    <x v="8"/>
    <x v="0"/>
    <n v="4112"/>
    <n v="202"/>
    <s v="ไชยา - พุนพิน"/>
    <s v="056+871 - 066+864"/>
    <n v="9.99"/>
    <s v="L1"/>
    <s v="งานบำรุงปกติ"/>
    <x v="726"/>
    <n v="0"/>
    <n v="0"/>
    <n v="3276"/>
    <n v="2.33"/>
    <x v="99"/>
    <x v="41"/>
  </r>
  <r>
    <n v="825"/>
    <s v="สำนักทางหลวงที่ 14"/>
    <x v="8"/>
    <x v="0"/>
    <n v="4112"/>
    <n v="202"/>
    <s v="ไชยา - พุนพิน"/>
    <s v="066+864 - 075+864"/>
    <n v="9"/>
    <s v="L1"/>
    <s v="งานบำรุงปกติ"/>
    <x v="727"/>
    <n v="0"/>
    <n v="0"/>
    <n v="3276"/>
    <n v="2.0699999999999998"/>
    <x v="6"/>
    <x v="41"/>
  </r>
  <r>
    <n v="826"/>
    <s v="สำนักทางหลวงที่ 14"/>
    <x v="8"/>
    <x v="0"/>
    <n v="4112"/>
    <n v="202"/>
    <s v="ไชยา - พุนพิน"/>
    <s v="075+864 - 077+864"/>
    <n v="2"/>
    <s v="L1"/>
    <s v="งานบำรุงปกติ"/>
    <x v="728"/>
    <n v="0"/>
    <n v="0"/>
    <n v="3286"/>
    <n v="2.0499999999999998"/>
    <x v="11"/>
    <x v="41"/>
  </r>
  <r>
    <n v="827"/>
    <s v="สำนักทางหลวงที่ 14"/>
    <x v="8"/>
    <x v="0"/>
    <n v="4112"/>
    <n v="202"/>
    <s v="ไชยา - พุนพิน"/>
    <s v="078+772 - 083+814"/>
    <n v="5.04"/>
    <s v="L1"/>
    <s v="งานบำรุงปกติ"/>
    <x v="729"/>
    <n v="0"/>
    <n v="0"/>
    <n v="3276"/>
    <n v="2.75"/>
    <x v="106"/>
    <x v="41"/>
  </r>
  <r>
    <n v="828"/>
    <s v="สำนักทางหลวงที่ 14"/>
    <x v="8"/>
    <x v="0"/>
    <n v="4112"/>
    <n v="202"/>
    <s v="ไชยา - พุนพิน"/>
    <s v="083+472 - 084+614"/>
    <n v="1.1399999999999999"/>
    <s v="L1"/>
    <s v="งานบำรุงปกติ"/>
    <x v="730"/>
    <n v="0"/>
    <n v="0"/>
    <n v="3286"/>
    <n v="2.67"/>
    <x v="146"/>
    <x v="41"/>
  </r>
  <r>
    <n v="829"/>
    <s v="สำนักทางหลวงที่ 14"/>
    <x v="8"/>
    <x v="0"/>
    <n v="4112"/>
    <n v="202"/>
    <s v="ไชยา - พุนพิน"/>
    <s v="083+814 - 084+823"/>
    <n v="1.01"/>
    <s v="L1"/>
    <s v="งานบำรุงปกติ"/>
    <x v="731"/>
    <n v="0"/>
    <n v="0"/>
    <n v="3286"/>
    <n v="2.98"/>
    <x v="75"/>
    <x v="41"/>
  </r>
  <r>
    <n v="830"/>
    <s v="สำนักทางหลวงที่ 14"/>
    <x v="8"/>
    <x v="0"/>
    <n v="4112"/>
    <n v="202"/>
    <s v="ไชยา - พุนพิน"/>
    <s v="084+972 - 090+988"/>
    <n v="6.02"/>
    <s v="L1"/>
    <s v="งานบำรุงปกติ"/>
    <x v="732"/>
    <n v="0"/>
    <n v="0"/>
    <n v="3276"/>
    <n v="2.57"/>
    <x v="198"/>
    <x v="41"/>
  </r>
  <r>
    <n v="831"/>
    <s v="สำนักทางหลวงที่ 14"/>
    <x v="8"/>
    <x v="0"/>
    <n v="4112"/>
    <n v="202"/>
    <s v="ไชยา - พุนพิน"/>
    <s v="091+694 - 092+272"/>
    <n v="0.57999999999999996"/>
    <s v="L3"/>
    <s v="งานบำรุงปกติ"/>
    <x v="733"/>
    <n v="0"/>
    <n v="0"/>
    <n v="3286"/>
    <n v="4.09"/>
    <x v="112"/>
    <x v="41"/>
  </r>
  <r>
    <n v="832"/>
    <s v="สำนักทางหลวงที่ 14"/>
    <x v="8"/>
    <x v="0"/>
    <n v="4112"/>
    <n v="202"/>
    <s v="ไชยา - พุนพิน"/>
    <s v="091+694 - 090+712"/>
    <n v="0.98"/>
    <s v="R1"/>
    <s v="งานบำรุงปกติ"/>
    <x v="734"/>
    <n v="0"/>
    <n v="0"/>
    <n v="3286"/>
    <n v="3.07"/>
    <x v="124"/>
    <x v="41"/>
  </r>
  <r>
    <n v="833"/>
    <s v="สำนักทางหลวงที่ 14"/>
    <x v="8"/>
    <x v="0"/>
    <n v="4112"/>
    <n v="202"/>
    <s v="ไชยา - พุนพิน"/>
    <s v="092+272 - 091+694"/>
    <n v="0.57999999999999996"/>
    <s v="R3"/>
    <s v="งานบำรุงปกติ"/>
    <x v="733"/>
    <n v="0"/>
    <n v="0"/>
    <n v="3286"/>
    <n v="3.64"/>
    <x v="196"/>
    <x v="41"/>
  </r>
  <r>
    <n v="834"/>
    <s v="สำนักทางหลวงที่ 14"/>
    <x v="8"/>
    <x v="0"/>
    <n v="4114"/>
    <n v="100"/>
    <s v="สมอทอง - ชายทะเล"/>
    <s v="010+503 - 001+387"/>
    <n v="9.1199999999999992"/>
    <s v="R1"/>
    <s v="OL05"/>
    <x v="735"/>
    <n v="16408800.32"/>
    <n v="18.178999999999998"/>
    <n v="4479"/>
    <n v="3.2"/>
    <x v="2"/>
    <x v="451"/>
  </r>
  <r>
    <n v="835"/>
    <s v="สำนักทางหลวงที่ 14"/>
    <x v="8"/>
    <x v="0"/>
    <n v="4114"/>
    <n v="100"/>
    <s v="สมอทอง - ชายทะเล"/>
    <s v="001+387 - 000+372"/>
    <n v="1.01"/>
    <s v="R1"/>
    <s v="OL05"/>
    <x v="736"/>
    <n v="1826999.97"/>
    <n v="19.474"/>
    <n v="4489"/>
    <n v="3.43"/>
    <x v="11"/>
    <x v="452"/>
  </r>
  <r>
    <n v="836"/>
    <s v="สำนักทางหลวงที่ 14"/>
    <x v="8"/>
    <x v="0"/>
    <n v="4152"/>
    <n v="100"/>
    <s v="บางชุมโถ - วัดประดู่"/>
    <s v="001+410 - 000+730"/>
    <n v="0.68"/>
    <s v="R1"/>
    <s v="งานบำรุงปกติ"/>
    <x v="737"/>
    <n v="0"/>
    <n v="0"/>
    <n v="1600"/>
    <n v="2.74"/>
    <x v="17"/>
    <x v="41"/>
  </r>
  <r>
    <n v="837"/>
    <s v="สำนักทางหลวงที่ 14"/>
    <x v="8"/>
    <x v="0"/>
    <n v="4153"/>
    <n v="100"/>
    <s v="หนองขรี - เทศบาลเมืองท่าข้าม"/>
    <s v="001+006 - 008+046"/>
    <n v="6.85"/>
    <s v="L3"/>
    <s v="OL05"/>
    <x v="738"/>
    <n v="21573079.960000001"/>
    <n v="24.67"/>
    <n v="18149"/>
    <n v="2.74"/>
    <x v="0"/>
    <x v="453"/>
  </r>
  <r>
    <n v="838"/>
    <s v="สำนักทางหลวงที่ 14"/>
    <x v="8"/>
    <x v="0"/>
    <n v="4153"/>
    <n v="100"/>
    <s v="หนองขรี - เทศบาลเมืองท่าข้าม"/>
    <s v="008+354 - 000+211"/>
    <n v="8.14"/>
    <s v="R3"/>
    <s v="OL05"/>
    <x v="739"/>
    <n v="25879050.399999999"/>
    <n v="26.46"/>
    <n v="18149"/>
    <n v="2.9"/>
    <x v="0"/>
    <x v="454"/>
  </r>
  <r>
    <n v="839"/>
    <s v="สำนักทางหลวงที่ 14"/>
    <x v="8"/>
    <x v="0"/>
    <n v="4154"/>
    <n v="100"/>
    <s v="ทางเข้าคันธุลี"/>
    <s v="000+000 - 003+088"/>
    <n v="3.09"/>
    <s v="L1"/>
    <s v="งานบำรุงปกติ"/>
    <x v="740"/>
    <n v="0"/>
    <n v="0"/>
    <n v="855"/>
    <n v="2.82"/>
    <x v="149"/>
    <x v="41"/>
  </r>
  <r>
    <n v="840"/>
    <s v="สำนักทางหลวงที่ 14"/>
    <x v="8"/>
    <x v="0"/>
    <n v="4154"/>
    <n v="100"/>
    <s v="ทางเข้าคันธุลี"/>
    <s v="003+650 - 004+074"/>
    <n v="0.42"/>
    <s v="L1"/>
    <s v="งานบำรุงปกติ"/>
    <x v="741"/>
    <n v="0"/>
    <n v="0"/>
    <n v="864"/>
    <n v="4.2699999999999996"/>
    <x v="199"/>
    <x v="41"/>
  </r>
  <r>
    <n v="841"/>
    <s v="สำนักทางหลวงที่ 14"/>
    <x v="8"/>
    <x v="0"/>
    <n v="417"/>
    <n v="100"/>
    <s v="ท่าอากาศยานสุราษฎร์ธานี - ค้อล่าง"/>
    <s v="000+000 - 000+995"/>
    <n v="1"/>
    <s v="L1"/>
    <s v="OL05"/>
    <x v="742"/>
    <n v="2014875.01"/>
    <n v="72.629000000000005"/>
    <n v="24390"/>
    <n v="2.9"/>
    <x v="0"/>
    <x v="455"/>
  </r>
  <r>
    <n v="842"/>
    <s v="สำนักทางหลวงที่ 14"/>
    <x v="8"/>
    <x v="0"/>
    <n v="417"/>
    <n v="100"/>
    <s v="ท่าอากาศยานสุราษฎร์ธานี - ค้อล่าง"/>
    <s v="001+631 - 010+692"/>
    <n v="8.99"/>
    <s v="L1"/>
    <s v="OL05"/>
    <x v="743"/>
    <n v="18196569.5"/>
    <n v="51.939"/>
    <n v="24380"/>
    <n v="2.41"/>
    <x v="0"/>
    <x v="456"/>
  </r>
  <r>
    <n v="843"/>
    <s v="สำนักทางหลวงที่ 14"/>
    <x v="8"/>
    <x v="0"/>
    <n v="4185"/>
    <n v="100"/>
    <s v="คชาธาร - วัดมูลเหล็ก"/>
    <s v="004+800 - 000+523"/>
    <n v="4.28"/>
    <s v="R1"/>
    <s v="งานบำรุงปกติ"/>
    <x v="744"/>
    <n v="0"/>
    <n v="0"/>
    <n v="2663"/>
    <n v="2.48"/>
    <x v="143"/>
    <x v="41"/>
  </r>
  <r>
    <n v="844"/>
    <s v="สำนักทางหลวงที่ 14"/>
    <x v="8"/>
    <x v="0"/>
    <n v="4191"/>
    <n v="100"/>
    <s v="ไชยา - เขาหลัก"/>
    <s v="001+682 - 011+646"/>
    <n v="9.9600000000000009"/>
    <s v="L1"/>
    <s v="งานบำรุงปกติ"/>
    <x v="290"/>
    <n v="0"/>
    <n v="0"/>
    <n v="3506"/>
    <n v="2.74"/>
    <x v="17"/>
    <x v="41"/>
  </r>
  <r>
    <n v="845"/>
    <s v="สำนักทางหลวงที่ 14"/>
    <x v="8"/>
    <x v="0"/>
    <n v="4191"/>
    <n v="100"/>
    <s v="ไชยา - เขาหลัก"/>
    <s v="011+646 - 014+635"/>
    <n v="2.99"/>
    <s v="L1"/>
    <s v="งานบำรุงปกติ"/>
    <x v="745"/>
    <n v="0"/>
    <n v="0"/>
    <n v="3506"/>
    <n v="2.14"/>
    <x v="97"/>
    <x v="41"/>
  </r>
  <r>
    <n v="846"/>
    <s v="สำนักทางหลวงที่ 14"/>
    <x v="8"/>
    <x v="0"/>
    <n v="4191"/>
    <n v="100"/>
    <s v="ไชยา - เขาหลัก"/>
    <s v="015+149 - 016+151"/>
    <n v="1"/>
    <s v="L1"/>
    <s v="งานบำรุงปกติ"/>
    <x v="709"/>
    <n v="0"/>
    <n v="0"/>
    <n v="3516"/>
    <n v="3.51"/>
    <x v="200"/>
    <x v="41"/>
  </r>
  <r>
    <n v="847"/>
    <s v="สำนักทางหลวงที่ 14"/>
    <x v="8"/>
    <x v="0"/>
    <n v="4191"/>
    <n v="100"/>
    <s v="ไชยา - เขาหลัก"/>
    <s v="018+149 - 019+181"/>
    <n v="1.03"/>
    <s v="L1"/>
    <s v="งานบำรุงปกติ"/>
    <x v="746"/>
    <n v="0"/>
    <n v="0"/>
    <n v="3516"/>
    <n v="3.59"/>
    <x v="135"/>
    <x v="41"/>
  </r>
  <r>
    <n v="848"/>
    <s v="สำนักทางหลวงที่ 14"/>
    <x v="8"/>
    <x v="0"/>
    <n v="4191"/>
    <n v="100"/>
    <s v="ไชยา - เขาหลัก"/>
    <s v="020+211 - 021+238"/>
    <n v="1.03"/>
    <s v="L1"/>
    <s v="งานบำรุงปกติ"/>
    <x v="747"/>
    <n v="0"/>
    <n v="0"/>
    <n v="3516"/>
    <n v="3.67"/>
    <x v="201"/>
    <x v="41"/>
  </r>
  <r>
    <n v="849"/>
    <s v="สำนักทางหลวงที่ 14"/>
    <x v="8"/>
    <x v="0"/>
    <n v="4191"/>
    <n v="100"/>
    <s v="ไชยา - เขาหลัก"/>
    <s v="021+674 - 030+719"/>
    <n v="9.0500000000000007"/>
    <s v="L1"/>
    <s v="งานบำรุงปกติ"/>
    <x v="748"/>
    <n v="0"/>
    <n v="0"/>
    <n v="3506"/>
    <n v="3.48"/>
    <x v="202"/>
    <x v="41"/>
  </r>
  <r>
    <n v="850"/>
    <s v="สำนักทางหลวงที่ 14"/>
    <x v="8"/>
    <x v="0"/>
    <n v="4191"/>
    <n v="100"/>
    <s v="ไชยา - เขาหลัก"/>
    <s v="030+719 - 039+758"/>
    <n v="9.0399999999999991"/>
    <s v="L1"/>
    <s v="งานบำรุงปกติ"/>
    <x v="749"/>
    <n v="0"/>
    <n v="0"/>
    <n v="3506"/>
    <n v="3.66"/>
    <x v="203"/>
    <x v="41"/>
  </r>
  <r>
    <n v="851"/>
    <s v="สำนักทางหลวงที่ 14"/>
    <x v="8"/>
    <x v="0"/>
    <n v="4191"/>
    <n v="100"/>
    <s v="ไชยา - เขาหลัก"/>
    <s v="039+758 - 046+778"/>
    <n v="7.02"/>
    <s v="L1"/>
    <s v="งานบำรุงปกติ"/>
    <x v="750"/>
    <n v="0"/>
    <n v="0"/>
    <n v="3506"/>
    <n v="4.0199999999999996"/>
    <x v="204"/>
    <x v="41"/>
  </r>
  <r>
    <n v="852"/>
    <s v="สำนักทางหลวงที่ 14"/>
    <x v="8"/>
    <x v="0"/>
    <n v="4192"/>
    <n v="100"/>
    <s v="เกาะมุกข์ - โมถ่าย"/>
    <s v="020+633 - 011+569"/>
    <n v="9.06"/>
    <s v="R1"/>
    <s v="งานบำรุงปกติ"/>
    <x v="751"/>
    <n v="0"/>
    <n v="0"/>
    <n v="4916"/>
    <n v="3.74"/>
    <x v="205"/>
    <x v="41"/>
  </r>
  <r>
    <n v="853"/>
    <s v="สำนักทางหลวงที่ 14"/>
    <x v="8"/>
    <x v="0"/>
    <n v="4192"/>
    <n v="100"/>
    <s v="เกาะมุกข์ - โมถ่าย"/>
    <s v="011+569 - 005+500"/>
    <n v="6.07"/>
    <s v="R1"/>
    <s v="OL05"/>
    <x v="752"/>
    <n v="12289725.01"/>
    <n v="18.088999999999999"/>
    <n v="4916"/>
    <n v="3.64"/>
    <x v="6"/>
    <x v="457"/>
  </r>
  <r>
    <n v="854"/>
    <s v="สำนักทางหลวงที่ 14"/>
    <x v="8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n v="0"/>
    <n v="0"/>
    <n v="0"/>
    <n v="3.23"/>
    <x v="91"/>
    <x v="41"/>
  </r>
  <r>
    <n v="855"/>
    <s v="สำนักทางหลวงที่ 14"/>
    <x v="8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n v="0"/>
    <n v="0"/>
    <n v="0"/>
    <n v="3.6"/>
    <x v="111"/>
    <x v="41"/>
  </r>
  <r>
    <n v="856"/>
    <s v="สำนักทางหลวงที่ 14"/>
    <x v="8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n v="0"/>
    <n v="0"/>
    <n v="0"/>
    <n v="3.51"/>
    <x v="200"/>
    <x v="41"/>
  </r>
  <r>
    <n v="857"/>
    <s v="สำนักทางหลวงที่ 14"/>
    <x v="8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n v="0"/>
    <n v="0"/>
    <n v="0"/>
    <n v="3.43"/>
    <x v="206"/>
    <x v="41"/>
  </r>
  <r>
    <n v="858"/>
    <s v="สำนักทางหลวงที่ 14"/>
    <x v="8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n v="0"/>
    <n v="0"/>
    <n v="0"/>
    <n v="3.03"/>
    <x v="103"/>
    <x v="41"/>
  </r>
  <r>
    <n v="859"/>
    <s v="สำนักทางหลวงที่ 14"/>
    <x v="8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n v="0"/>
    <n v="0"/>
    <n v="0"/>
    <n v="3.47"/>
    <x v="104"/>
    <x v="41"/>
  </r>
  <r>
    <n v="860"/>
    <s v="สำนักทางหลวงที่ 14"/>
    <x v="8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n v="0"/>
    <n v="0"/>
    <n v="0"/>
    <n v="2.99"/>
    <x v="168"/>
    <x v="41"/>
  </r>
  <r>
    <n v="861"/>
    <s v="สำนักทางหลวงที่ 14"/>
    <x v="8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n v="0"/>
    <n v="0"/>
    <n v="0"/>
    <n v="3.16"/>
    <x v="207"/>
    <x v="41"/>
  </r>
  <r>
    <n v="862"/>
    <s v="สำนักทางหลวงที่ 14"/>
    <x v="8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n v="0"/>
    <n v="0"/>
    <n v="0"/>
    <n v="3.13"/>
    <x v="147"/>
    <x v="41"/>
  </r>
  <r>
    <n v="863"/>
    <s v="สำนักทางหลวงที่ 14"/>
    <x v="8"/>
    <x v="0"/>
    <n v="4213"/>
    <n v="100"/>
    <s v="บางอิฐ - บางเทพ"/>
    <s v="000+000 - 001+010"/>
    <n v="1.01"/>
    <s v="L2"/>
    <s v="OL05"/>
    <x v="762"/>
    <n v="2726999.97"/>
    <n v="39.889000000000003"/>
    <n v="11826"/>
    <n v="3.24"/>
    <x v="2"/>
    <x v="458"/>
  </r>
  <r>
    <n v="864"/>
    <s v="สำนักทางหลวงที่ 14"/>
    <x v="8"/>
    <x v="0"/>
    <n v="4223"/>
    <n v="100"/>
    <s v="ห้วยพุน - พุมเรียง"/>
    <s v="018+173 - 009+155"/>
    <n v="9.02"/>
    <s v="R1"/>
    <s v="งานบำรุงปกติ"/>
    <x v="763"/>
    <n v="0"/>
    <n v="0"/>
    <n v="637"/>
    <n v="3.28"/>
    <x v="66"/>
    <x v="41"/>
  </r>
  <r>
    <n v="865"/>
    <s v="สำนักทางหลวงที่ 14"/>
    <x v="8"/>
    <x v="0"/>
    <n v="4223"/>
    <n v="100"/>
    <s v="ห้วยพุน - พุมเรียง"/>
    <s v="009+155 - 000+119"/>
    <n v="9.0399999999999991"/>
    <s v="R1"/>
    <s v="งานบำรุงปกติ"/>
    <x v="764"/>
    <n v="0"/>
    <n v="0"/>
    <n v="637"/>
    <n v="2.69"/>
    <x v="21"/>
    <x v="41"/>
  </r>
  <r>
    <n v="866"/>
    <s v="สำนักทางหลวงที่ 14"/>
    <x v="8"/>
    <x v="0"/>
    <n v="4247"/>
    <n v="100"/>
    <s v="หนองไทร - ยวนสาว"/>
    <s v="040+800 - 033+801"/>
    <n v="7"/>
    <s v="R1"/>
    <s v="งานบำรุงปกติ"/>
    <x v="765"/>
    <n v="0"/>
    <n v="0"/>
    <n v="3644"/>
    <n v="3.04"/>
    <x v="114"/>
    <x v="41"/>
  </r>
  <r>
    <n v="867"/>
    <s v="สำนักทางหลวงที่ 14"/>
    <x v="8"/>
    <x v="0"/>
    <n v="4247"/>
    <n v="100"/>
    <s v="หนองไทร - ยวนสาว"/>
    <s v="032+908 - 023+908"/>
    <n v="9"/>
    <s v="R1"/>
    <s v="งานบำรุงปกติ"/>
    <x v="766"/>
    <n v="0"/>
    <n v="0"/>
    <n v="3644"/>
    <n v="3.3"/>
    <x v="76"/>
    <x v="41"/>
  </r>
  <r>
    <n v="868"/>
    <s v="สำนักทางหลวงที่ 14"/>
    <x v="8"/>
    <x v="0"/>
    <n v="4247"/>
    <n v="100"/>
    <s v="หนองไทร - ยวนสาว"/>
    <s v="023+908 - 020+907"/>
    <n v="2.95"/>
    <s v="R1"/>
    <s v="งานบำรุงปกติ"/>
    <x v="767"/>
    <n v="0"/>
    <n v="0"/>
    <n v="3644"/>
    <n v="3.54"/>
    <x v="82"/>
    <x v="41"/>
  </r>
  <r>
    <n v="869"/>
    <s v="สำนักทางหลวงที่ 14"/>
    <x v="8"/>
    <x v="0"/>
    <n v="4247"/>
    <n v="100"/>
    <s v="หนองไทร - ยวนสาว"/>
    <s v="019+950 - 009+968"/>
    <n v="9.98"/>
    <s v="R1"/>
    <s v="งานบำรุงปกติ"/>
    <x v="768"/>
    <n v="0"/>
    <n v="0"/>
    <n v="3644"/>
    <n v="3.28"/>
    <x v="66"/>
    <x v="41"/>
  </r>
  <r>
    <n v="870"/>
    <s v="สำนักทางหลวงที่ 14"/>
    <x v="8"/>
    <x v="0"/>
    <n v="4247"/>
    <n v="100"/>
    <s v="หนองไทร - ยวนสาว"/>
    <s v="009+968 - 007+969"/>
    <n v="2"/>
    <s v="R1"/>
    <s v="งานบำรุงปกติ"/>
    <x v="149"/>
    <n v="0"/>
    <n v="0"/>
    <n v="3644"/>
    <n v="3.45"/>
    <x v="187"/>
    <x v="41"/>
  </r>
  <r>
    <n v="871"/>
    <s v="สำนักทางหลวงที่ 14"/>
    <x v="8"/>
    <x v="0"/>
    <n v="4247"/>
    <n v="100"/>
    <s v="หนองไทร - ยวนสาว"/>
    <s v="007+300 - 000+958"/>
    <n v="6.34"/>
    <s v="R1"/>
    <s v="งานบำรุงปกติ"/>
    <x v="769"/>
    <n v="0"/>
    <n v="0"/>
    <n v="3644"/>
    <n v="2.97"/>
    <x v="59"/>
    <x v="41"/>
  </r>
  <r>
    <n v="872"/>
    <s v="สำนักทางหลวงที่ 14"/>
    <x v="8"/>
    <x v="0"/>
    <n v="4251"/>
    <n v="100"/>
    <s v="ห้วยไผ่ - น้ำดำ"/>
    <s v="010+160 - 001+162"/>
    <n v="9"/>
    <s v="R1"/>
    <s v="งานบำรุงปกติ"/>
    <x v="770"/>
    <n v="0"/>
    <n v="0"/>
    <n v="1426"/>
    <n v="3.54"/>
    <x v="82"/>
    <x v="41"/>
  </r>
  <r>
    <n v="873"/>
    <s v="สำนักทางหลวงที่ 14"/>
    <x v="8"/>
    <x v="0"/>
    <n v="4251"/>
    <n v="100"/>
    <s v="ห้วยไผ่ - น้ำดำ"/>
    <s v="001+162 - 000+159"/>
    <n v="1"/>
    <s v="R1"/>
    <s v="งานบำรุงปกติ"/>
    <x v="771"/>
    <n v="0"/>
    <n v="0"/>
    <n v="1434"/>
    <n v="2.5099999999999998"/>
    <x v="85"/>
    <x v="41"/>
  </r>
  <r>
    <n v="874"/>
    <s v="สำนักทางหลวงที่ 14"/>
    <x v="8"/>
    <x v="0"/>
    <n v="4254"/>
    <n v="100"/>
    <s v="หนองไทร - ยางงาม"/>
    <s v="001+029 - 003+081"/>
    <n v="2.0499999999999998"/>
    <s v="L1"/>
    <s v="งานบำรุงปกติ"/>
    <x v="772"/>
    <n v="0"/>
    <n v="0"/>
    <n v="2342"/>
    <n v="4"/>
    <x v="208"/>
    <x v="41"/>
  </r>
  <r>
    <n v="875"/>
    <s v="สำนักทางหลวงที่ 14"/>
    <x v="8"/>
    <x v="0"/>
    <n v="4256"/>
    <n v="100"/>
    <s v="ต้นปาบ - วิภาวดี"/>
    <s v="000+000 - 003+981"/>
    <n v="3.98"/>
    <s v="L1"/>
    <s v="OL05"/>
    <x v="773"/>
    <n v="8061525.0099999998"/>
    <n v="19.981000000000002"/>
    <n v="7889"/>
    <n v="2.6"/>
    <x v="0"/>
    <x v="459"/>
  </r>
  <r>
    <n v="876"/>
    <s v="สำนักทางหลวงที่ 14"/>
    <x v="8"/>
    <x v="0"/>
    <n v="4256"/>
    <n v="100"/>
    <s v="ต้นปาบ - วิภาวดี"/>
    <s v="004+977 - 014+923"/>
    <n v="9.9499999999999993"/>
    <s v="L1"/>
    <s v="OL05"/>
    <x v="774"/>
    <n v="20140649.960000001"/>
    <n v="27.488"/>
    <n v="7889"/>
    <n v="3.37"/>
    <x v="11"/>
    <x v="460"/>
  </r>
  <r>
    <n v="877"/>
    <s v="สำนักทางหลวงที่ 14"/>
    <x v="8"/>
    <x v="0"/>
    <n v="4256"/>
    <n v="100"/>
    <s v="ต้นปาบ - วิภาวดี"/>
    <s v="014+923 - 023+857"/>
    <n v="8.93"/>
    <s v="L1"/>
    <s v="OL05"/>
    <x v="775"/>
    <n v="17644949.800000001"/>
    <n v="30.867000000000001"/>
    <n v="7889"/>
    <n v="3.66"/>
    <x v="19"/>
    <x v="461"/>
  </r>
  <r>
    <n v="878"/>
    <s v="สำนักทางหลวงที่ 14"/>
    <x v="8"/>
    <x v="0"/>
    <n v="4259"/>
    <n v="101"/>
    <s v="ทุ่งตาเพชร - ห้วยสลิง"/>
    <s v="001+006 - 010+042"/>
    <n v="9.0399999999999991"/>
    <s v="L1"/>
    <s v="งานบำรุงปกติ"/>
    <x v="764"/>
    <n v="0"/>
    <n v="0"/>
    <n v="1681"/>
    <n v="3.17"/>
    <x v="68"/>
    <x v="41"/>
  </r>
  <r>
    <n v="879"/>
    <s v="สำนักทางหลวงที่ 14"/>
    <x v="8"/>
    <x v="0"/>
    <n v="4259"/>
    <n v="101"/>
    <s v="ทุ่งตาเพชร - ห้วยสลิง"/>
    <s v="010+042 - 012+048"/>
    <n v="2.0099999999999998"/>
    <s v="L1"/>
    <s v="งานบำรุงปกติ"/>
    <x v="776"/>
    <n v="0"/>
    <n v="0"/>
    <n v="1681"/>
    <n v="2.59"/>
    <x v="61"/>
    <x v="41"/>
  </r>
  <r>
    <n v="880"/>
    <s v="สำนักทางหลวงที่ 14"/>
    <x v="8"/>
    <x v="0"/>
    <n v="4259"/>
    <n v="101"/>
    <s v="ทุ่งตาเพชร - ห้วยสลิง"/>
    <s v="013+051 - 022+084"/>
    <n v="9.0299999999999994"/>
    <s v="L1"/>
    <s v="งานบำรุงปกติ"/>
    <x v="708"/>
    <n v="0"/>
    <n v="0"/>
    <n v="1681"/>
    <n v="2.85"/>
    <x v="165"/>
    <x v="41"/>
  </r>
  <r>
    <n v="881"/>
    <s v="สำนักทางหลวงที่ 14"/>
    <x v="8"/>
    <x v="0"/>
    <n v="4259"/>
    <n v="101"/>
    <s v="ทุ่งตาเพชร - ห้วยสลิง"/>
    <s v="022+084 - 029+100"/>
    <n v="7.02"/>
    <s v="L1"/>
    <s v="งานบำรุงปกติ"/>
    <x v="777"/>
    <n v="0"/>
    <n v="0"/>
    <n v="1681"/>
    <n v="3.08"/>
    <x v="113"/>
    <x v="41"/>
  </r>
  <r>
    <n v="882"/>
    <s v="สำนักทางหลวงที่ 14"/>
    <x v="8"/>
    <x v="0"/>
    <n v="4259"/>
    <n v="102"/>
    <s v="ห้วยสลิง - น้ำดำ"/>
    <s v="031+000 - 034+999"/>
    <n v="3.98"/>
    <s v="L1"/>
    <s v="งานบำรุงปกติ"/>
    <x v="778"/>
    <n v="0"/>
    <n v="0"/>
    <n v="2935"/>
    <n v="3.46"/>
    <x v="110"/>
    <x v="41"/>
  </r>
  <r>
    <n v="883"/>
    <s v="สำนักทางหลวงที่ 14"/>
    <x v="8"/>
    <x v="0"/>
    <n v="4259"/>
    <n v="102"/>
    <s v="ห้วยสลิง - น้ำดำ"/>
    <s v="036+000 - 045+018"/>
    <n v="9.02"/>
    <s v="L1"/>
    <s v="งานบำรุงปกติ"/>
    <x v="763"/>
    <n v="0"/>
    <n v="0"/>
    <n v="2935"/>
    <n v="3.41"/>
    <x v="173"/>
    <x v="41"/>
  </r>
  <r>
    <n v="884"/>
    <s v="สำนักทางหลวงที่ 14"/>
    <x v="8"/>
    <x v="0"/>
    <n v="4259"/>
    <n v="102"/>
    <s v="ห้วยสลิง - น้ำดำ"/>
    <s v="045+018 - 054+057"/>
    <n v="9.0399999999999991"/>
    <s v="L1"/>
    <s v="งานบำรุงปกติ"/>
    <x v="749"/>
    <n v="0"/>
    <n v="0"/>
    <n v="2935"/>
    <n v="2.79"/>
    <x v="123"/>
    <x v="41"/>
  </r>
  <r>
    <n v="885"/>
    <s v="สำนักทางหลวงที่ 14"/>
    <x v="8"/>
    <x v="0"/>
    <n v="4259"/>
    <n v="102"/>
    <s v="ห้วยสลิง - น้ำดำ"/>
    <s v="054+057 - 060+071"/>
    <n v="6.01"/>
    <s v="L1"/>
    <s v="งานบำรุงปกติ"/>
    <x v="779"/>
    <n v="0"/>
    <n v="0"/>
    <n v="2935"/>
    <n v="3.22"/>
    <x v="86"/>
    <x v="41"/>
  </r>
  <r>
    <n v="886"/>
    <s v="สำนักทางหลวงที่ 14"/>
    <x v="8"/>
    <x v="0"/>
    <n v="4260"/>
    <n v="100"/>
    <s v="ทุ่งโพธิ์ - คลองราง"/>
    <s v="013+866 - 004+810"/>
    <n v="9.01"/>
    <s v="R1"/>
    <s v="งานบำรุงปกติ"/>
    <x v="780"/>
    <n v="0"/>
    <n v="0"/>
    <n v="1958"/>
    <n v="3.55"/>
    <x v="209"/>
    <x v="41"/>
  </r>
  <r>
    <n v="887"/>
    <s v="สำนักทางหลวงที่ 14"/>
    <x v="8"/>
    <x v="0"/>
    <n v="4260"/>
    <n v="100"/>
    <s v="ทุ่งโพธิ์ - คลองราง"/>
    <s v="004+810 - 000+791"/>
    <n v="4.0199999999999996"/>
    <s v="R1"/>
    <s v="งานบำรุงปกติ"/>
    <x v="781"/>
    <n v="0"/>
    <n v="0"/>
    <n v="1958"/>
    <n v="2.67"/>
    <x v="146"/>
    <x v="41"/>
  </r>
  <r>
    <n v="888"/>
    <s v="สำนักทางหลวงที่ 14"/>
    <x v="8"/>
    <x v="0"/>
    <n v="4262"/>
    <n v="100"/>
    <s v="บางน้ำจืด - ตะกุกเหนือ"/>
    <s v="036+354 - 026+452"/>
    <n v="9.9"/>
    <s v="R1"/>
    <s v="งานบำรุงปกติ"/>
    <x v="782"/>
    <n v="0"/>
    <n v="0"/>
    <n v="5437"/>
    <n v="4.0199999999999996"/>
    <x v="204"/>
    <x v="41"/>
  </r>
  <r>
    <n v="889"/>
    <s v="สำนักทางหลวงที่ 14"/>
    <x v="8"/>
    <x v="0"/>
    <n v="4262"/>
    <n v="100"/>
    <s v="บางน้ำจืด - ตะกุกเหนือ"/>
    <s v="026+452 - 016+536"/>
    <n v="9.92"/>
    <s v="R1"/>
    <s v="งานบำรุงปกติ"/>
    <x v="783"/>
    <n v="0"/>
    <n v="0"/>
    <n v="5437"/>
    <n v="2.48"/>
    <x v="143"/>
    <x v="41"/>
  </r>
  <r>
    <n v="890"/>
    <s v="สำนักทางหลวงที่ 14"/>
    <x v="8"/>
    <x v="0"/>
    <n v="4262"/>
    <n v="100"/>
    <s v="บางน้ำจืด - ตะกุกเหนือ"/>
    <s v="016+536 - 006+605"/>
    <n v="9.93"/>
    <s v="R1"/>
    <s v="งานบำรุงปกติ"/>
    <x v="784"/>
    <n v="0"/>
    <n v="0"/>
    <n v="5437"/>
    <n v="2.9"/>
    <x v="92"/>
    <x v="41"/>
  </r>
  <r>
    <n v="891"/>
    <s v="สำนักทางหลวงที่ 14"/>
    <x v="8"/>
    <x v="0"/>
    <n v="4262"/>
    <n v="100"/>
    <s v="บางน้ำจืด - ตะกุกเหนือ"/>
    <s v="006+605 - 000+653"/>
    <n v="5.95"/>
    <s v="R1"/>
    <s v="งานบำรุงปกติ"/>
    <x v="785"/>
    <n v="0"/>
    <n v="0"/>
    <n v="5437"/>
    <n v="3.34"/>
    <x v="55"/>
    <x v="41"/>
  </r>
  <r>
    <n v="892"/>
    <s v="สำนักทางหลวงที่ 14"/>
    <x v="8"/>
    <x v="0"/>
    <n v="4265"/>
    <n v="100"/>
    <s v="หนองนิล - คลองสงค์"/>
    <s v="000+000 - 004+944"/>
    <n v="4.9400000000000004"/>
    <s v="L1"/>
    <s v="งานบำรุงปกติ"/>
    <x v="786"/>
    <n v="0"/>
    <n v="0"/>
    <n v="1750"/>
    <n v="3.05"/>
    <x v="185"/>
    <x v="41"/>
  </r>
  <r>
    <n v="893"/>
    <s v="สำนักทางหลวงที่ 14"/>
    <x v="8"/>
    <x v="0"/>
    <n v="4265"/>
    <n v="100"/>
    <s v="หนองนิล - คลองสงค์"/>
    <s v="005+175 - 013+408"/>
    <n v="8.2200000000000006"/>
    <s v="L1"/>
    <s v="งานบำรุงปกติ"/>
    <x v="787"/>
    <n v="0"/>
    <n v="0"/>
    <n v="1750"/>
    <n v="3.54"/>
    <x v="82"/>
    <x v="41"/>
  </r>
  <r>
    <n v="894"/>
    <s v="สำนักทางหลวงที่ 14"/>
    <x v="8"/>
    <x v="0"/>
    <n v="4265"/>
    <n v="100"/>
    <s v="หนองนิล - คลองสงค์"/>
    <s v="014+395 - 024+212"/>
    <n v="9.82"/>
    <s v="L1"/>
    <s v="งานบำรุงปกติ"/>
    <x v="788"/>
    <n v="0"/>
    <n v="0"/>
    <n v="1750"/>
    <n v="3.09"/>
    <x v="28"/>
    <x v="41"/>
  </r>
  <r>
    <n v="895"/>
    <s v="สำนักทางหลวงที่ 14"/>
    <x v="8"/>
    <x v="0"/>
    <n v="4265"/>
    <n v="100"/>
    <s v="หนองนิล - คลองสงค์"/>
    <s v="024+212 - 028+575"/>
    <n v="4.3499999999999996"/>
    <s v="L1"/>
    <s v="งานบำรุงปกติ"/>
    <x v="789"/>
    <n v="0"/>
    <n v="0"/>
    <n v="1750"/>
    <n v="2.68"/>
    <x v="81"/>
    <x v="41"/>
  </r>
  <r>
    <n v="896"/>
    <s v="สำนักทางหลวงที่ 14"/>
    <x v="8"/>
    <x v="0"/>
    <n v="4291"/>
    <n v="100"/>
    <s v="ทางเข้าสหกรณ์สุราษฎร์ธานี"/>
    <s v="000+000 - 000+900"/>
    <n v="0.9"/>
    <s v="L1"/>
    <s v="OL05"/>
    <x v="589"/>
    <n v="1822499.95"/>
    <n v="19.550999999999998"/>
    <n v="5110"/>
    <n v="3.41"/>
    <x v="11"/>
    <x v="462"/>
  </r>
  <r>
    <n v="897"/>
    <s v="สำนักทางหลวงที่ 14"/>
    <x v="8"/>
    <x v="0"/>
    <n v="4291"/>
    <n v="100"/>
    <s v="ทางเข้าสหกรณ์สุราษฎร์ธานี"/>
    <s v="000+045 - 000+705"/>
    <n v="0.66"/>
    <s v="L2"/>
    <s v="OL05"/>
    <x v="790"/>
    <n v="1336500.05"/>
    <n v="25.29"/>
    <n v="6274"/>
    <n v="4.0999999999999996"/>
    <x v="31"/>
    <x v="463"/>
  </r>
  <r>
    <n v="898"/>
    <s v="สำนักทางหลวงที่ 14"/>
    <x v="8"/>
    <x v="0"/>
    <n v="4291"/>
    <n v="100"/>
    <s v="ทางเข้าสหกรณ์สุราษฎร์ธานี"/>
    <s v="000+697 - 000+045"/>
    <n v="0.65"/>
    <s v="R2"/>
    <s v="OL05"/>
    <x v="791"/>
    <n v="1320300.02"/>
    <n v="25.574999999999999"/>
    <n v="6274"/>
    <n v="4.17"/>
    <x v="13"/>
    <x v="464"/>
  </r>
  <r>
    <n v="899"/>
    <s v="สำนักทางหลวงที่ 14"/>
    <x v="8"/>
    <x v="0"/>
    <n v="4313"/>
    <n v="100"/>
    <s v="ทางเข้าวัดมะปริง"/>
    <s v="000+000 - 001+032"/>
    <n v="1.03"/>
    <s v="L1"/>
    <s v="งานบำรุงปกติ"/>
    <x v="792"/>
    <n v="0"/>
    <n v="0"/>
    <n v="0"/>
    <n v="3.14"/>
    <x v="161"/>
    <x v="41"/>
  </r>
  <r>
    <n v="900"/>
    <s v="สำนักทางหลวงที่ 14"/>
    <x v="8"/>
    <x v="0"/>
    <n v="4314"/>
    <n v="100"/>
    <s v="ทางเข้าหัวเกาะ"/>
    <s v="000+000 - 000+965"/>
    <n v="0.96"/>
    <s v="L1"/>
    <s v="OL05"/>
    <x v="793"/>
    <n v="1954124.95"/>
    <n v="51.023000000000003"/>
    <n v="22209"/>
    <n v="2.33"/>
    <x v="0"/>
    <x v="465"/>
  </r>
  <r>
    <n v="901"/>
    <s v="สำนักทางหลวงที่ 14"/>
    <x v="8"/>
    <x v="0"/>
    <n v="4330"/>
    <n v="100"/>
    <s v="ดอนใหญ่ - ทุ่งอ่าว"/>
    <s v="000+000 - 003+919"/>
    <n v="3.92"/>
    <s v="L1"/>
    <s v="งานบำรุงปกติ"/>
    <x v="794"/>
    <n v="0"/>
    <n v="0"/>
    <n v="1570"/>
    <n v="3.36"/>
    <x v="138"/>
    <x v="41"/>
  </r>
  <r>
    <n v="902"/>
    <s v="สำนักทางหลวงที่ 14"/>
    <x v="8"/>
    <x v="0"/>
    <n v="4330"/>
    <n v="100"/>
    <s v="ดอนใหญ่ - ทุ่งอ่าว"/>
    <s v="004+500 - 006+991"/>
    <n v="2.4900000000000002"/>
    <s v="L1"/>
    <s v="งานบำรุงปกติ"/>
    <x v="795"/>
    <n v="0"/>
    <n v="0"/>
    <n v="1569"/>
    <n v="5.04"/>
    <x v="210"/>
    <x v="41"/>
  </r>
  <r>
    <n v="903"/>
    <s v="สำนักทางหลวงที่ 14"/>
    <x v="8"/>
    <x v="0"/>
    <n v="4331"/>
    <n v="100"/>
    <s v="ห้วยกรวด - มะลวน"/>
    <s v="000+000 - 003+100"/>
    <n v="3.1"/>
    <s v="L1"/>
    <s v="งานบำรุงปกติ"/>
    <x v="796"/>
    <n v="0"/>
    <n v="0"/>
    <n v="777"/>
    <n v="3.03"/>
    <x v="103"/>
    <x v="41"/>
  </r>
  <r>
    <n v="904"/>
    <s v="สำนักทางหลวงที่ 14"/>
    <x v="8"/>
    <x v="0"/>
    <n v="4349"/>
    <n v="100"/>
    <s v="เขาดิน - บางปอ"/>
    <s v="001+009 - 002+017"/>
    <n v="1.01"/>
    <s v="L1"/>
    <s v="งานบำรุงปกติ"/>
    <x v="797"/>
    <n v="0"/>
    <n v="0"/>
    <n v="1276"/>
    <n v="3.55"/>
    <x v="209"/>
    <x v="41"/>
  </r>
  <r>
    <n v="905"/>
    <s v="สำนักทางหลวงที่ 14"/>
    <x v="8"/>
    <x v="0"/>
    <n v="4349"/>
    <n v="100"/>
    <s v="เขาดิน - บางปอ"/>
    <s v="003+027 - 004+035"/>
    <n v="1.01"/>
    <s v="L1"/>
    <s v="งานบำรุงปกติ"/>
    <x v="797"/>
    <n v="0"/>
    <n v="0"/>
    <n v="1276"/>
    <n v="4.18"/>
    <x v="211"/>
    <x v="41"/>
  </r>
  <r>
    <n v="906"/>
    <s v="สำนักทางหลวงที่ 14"/>
    <x v="8"/>
    <x v="0"/>
    <n v="4349"/>
    <n v="100"/>
    <s v="เขาดิน - บางปอ"/>
    <s v="005+041 - 009+064"/>
    <n v="4.0199999999999996"/>
    <s v="L1"/>
    <s v="งานบำรุงปกติ"/>
    <x v="798"/>
    <n v="0"/>
    <n v="0"/>
    <n v="1267"/>
    <n v="3.63"/>
    <x v="212"/>
    <x v="41"/>
  </r>
  <r>
    <n v="907"/>
    <s v="สำนักทางหลวงที่ 14"/>
    <x v="9"/>
    <x v="0"/>
    <n v="4015"/>
    <n v="201"/>
    <s v="เขาธง - ฉวาง"/>
    <s v="060+300 - 050+336"/>
    <n v="9.9600000000000009"/>
    <s v="R2"/>
    <s v="งานบำรุงปกติ"/>
    <x v="799"/>
    <n v="0"/>
    <n v="0"/>
    <n v="16559"/>
    <n v="2.13"/>
    <x v="13"/>
    <x v="41"/>
  </r>
  <r>
    <n v="908"/>
    <s v="สำนักทางหลวงที่ 14"/>
    <x v="9"/>
    <x v="0"/>
    <n v="4015"/>
    <n v="201"/>
    <s v="เขาธง - ฉวาง"/>
    <s v="050+336 - 040+379"/>
    <n v="9.9600000000000009"/>
    <s v="R2"/>
    <s v="งานบำรุงปกติ"/>
    <x v="800"/>
    <n v="0"/>
    <n v="0"/>
    <n v="16559"/>
    <n v="2.14"/>
    <x v="97"/>
    <x v="41"/>
  </r>
  <r>
    <n v="909"/>
    <s v="สำนักทางหลวงที่ 14"/>
    <x v="9"/>
    <x v="0"/>
    <n v="4015"/>
    <n v="201"/>
    <s v="เขาธง - ฉวาง"/>
    <s v="040+379 - 030+423"/>
    <n v="9.9600000000000009"/>
    <s v="R2"/>
    <s v="งานบำรุงปกติ"/>
    <x v="353"/>
    <n v="0"/>
    <n v="0"/>
    <n v="16559"/>
    <n v="1.95"/>
    <x v="108"/>
    <x v="41"/>
  </r>
  <r>
    <n v="910"/>
    <s v="สำนักทางหลวงที่ 14"/>
    <x v="9"/>
    <x v="0"/>
    <n v="4015"/>
    <n v="201"/>
    <s v="เขาธง - ฉวาง"/>
    <s v="030+423 - 024+443"/>
    <n v="5.98"/>
    <s v="R2"/>
    <s v="งานบำรุงปกติ"/>
    <x v="801"/>
    <n v="0"/>
    <n v="0"/>
    <n v="16559"/>
    <n v="2.31"/>
    <x v="121"/>
    <x v="41"/>
  </r>
  <r>
    <n v="911"/>
    <s v="สำนักทางหลวงที่ 14"/>
    <x v="9"/>
    <x v="0"/>
    <n v="4015"/>
    <n v="202"/>
    <s v="ฉวาง - ห้วยปริก"/>
    <s v="079+896 - 069+900"/>
    <n v="9.94"/>
    <s v="R1"/>
    <s v="งานบำรุงปกติ"/>
    <x v="802"/>
    <n v="0"/>
    <n v="0"/>
    <n v="5822"/>
    <n v="2.7"/>
    <x v="39"/>
    <x v="41"/>
  </r>
  <r>
    <n v="912"/>
    <s v="สำนักทางหลวงที่ 14"/>
    <x v="9"/>
    <x v="0"/>
    <n v="4015"/>
    <n v="202"/>
    <s v="ฉวาง - ห้วยปริก"/>
    <s v="069+900 - 060+905"/>
    <n v="9"/>
    <s v="R1"/>
    <s v="งานบำรุงปกติ"/>
    <x v="803"/>
    <n v="0"/>
    <n v="0"/>
    <n v="5822"/>
    <n v="2.69"/>
    <x v="21"/>
    <x v="41"/>
  </r>
  <r>
    <n v="913"/>
    <s v="สำนักทางหลวงที่ 14"/>
    <x v="9"/>
    <x v="0"/>
    <n v="4018"/>
    <n v="100"/>
    <s v="ทุ่งโป๊ะ - ไม้เสียบ"/>
    <s v="001+003 - 010+029"/>
    <n v="9.0299999999999994"/>
    <s v="L1"/>
    <s v="งานบำรุงปกติ"/>
    <x v="804"/>
    <n v="0"/>
    <n v="0"/>
    <n v="3400"/>
    <n v="3.08"/>
    <x v="113"/>
    <x v="41"/>
  </r>
  <r>
    <n v="914"/>
    <s v="สำนักทางหลวงที่ 14"/>
    <x v="9"/>
    <x v="0"/>
    <n v="4018"/>
    <n v="100"/>
    <s v="ทุ่งโป๊ะ - ไม้เสียบ"/>
    <s v="011+027 - 011+347"/>
    <n v="0.32"/>
    <s v="L1"/>
    <s v="งานบำรุงปกติ"/>
    <x v="805"/>
    <n v="0"/>
    <n v="0"/>
    <n v="3410"/>
    <n v="2.79"/>
    <x v="123"/>
    <x v="41"/>
  </r>
  <r>
    <n v="915"/>
    <s v="สำนักทางหลวงที่ 14"/>
    <x v="9"/>
    <x v="0"/>
    <n v="4018"/>
    <n v="100"/>
    <s v="ทุ่งโป๊ะ - ไม้เสียบ"/>
    <s v="013+925 - 020+211"/>
    <n v="6.29"/>
    <s v="L1"/>
    <s v="งานบำรุงปกติ"/>
    <x v="806"/>
    <n v="0"/>
    <n v="0"/>
    <n v="3400"/>
    <n v="2.44"/>
    <x v="107"/>
    <x v="41"/>
  </r>
  <r>
    <n v="916"/>
    <s v="สำนักทางหลวงที่ 14"/>
    <x v="9"/>
    <x v="0"/>
    <n v="4018"/>
    <n v="100"/>
    <s v="ทุ่งโป๊ะ - ไม้เสียบ"/>
    <s v="021+258 - 025+446"/>
    <n v="4.1900000000000004"/>
    <s v="L1"/>
    <s v="งานบำรุงปกติ"/>
    <x v="807"/>
    <n v="0"/>
    <n v="0"/>
    <n v="3400"/>
    <n v="4.21"/>
    <x v="213"/>
    <x v="41"/>
  </r>
  <r>
    <n v="917"/>
    <s v="สำนักทางหลวงที่ 14"/>
    <x v="9"/>
    <x v="0"/>
    <n v="4019"/>
    <n v="100"/>
    <s v="ทุ่งใหญ่ - ช้างกลาง"/>
    <s v="001+000 - 010+511"/>
    <n v="9.51"/>
    <s v="L1"/>
    <s v="งานบำรุงปกติ"/>
    <x v="319"/>
    <n v="0"/>
    <n v="0"/>
    <n v="3889"/>
    <n v="2.5"/>
    <x v="105"/>
    <x v="41"/>
  </r>
  <r>
    <n v="918"/>
    <s v="สำนักทางหลวงที่ 14"/>
    <x v="9"/>
    <x v="0"/>
    <n v="4019"/>
    <n v="100"/>
    <s v="ทุ่งใหญ่ - ช้างกลาง"/>
    <s v="010+511 - 020+020"/>
    <n v="9.51"/>
    <s v="L1"/>
    <s v="งานบำรุงปกติ"/>
    <x v="808"/>
    <n v="0"/>
    <n v="0"/>
    <n v="3889"/>
    <n v="2.8"/>
    <x v="118"/>
    <x v="41"/>
  </r>
  <r>
    <n v="919"/>
    <s v="สำนักทางหลวงที่ 14"/>
    <x v="9"/>
    <x v="0"/>
    <n v="4019"/>
    <n v="100"/>
    <s v="ทุ่งใหญ่ - ช้างกลาง"/>
    <s v="020+020 - 027+610"/>
    <n v="7.59"/>
    <s v="L1"/>
    <s v="งานบำรุงปกติ"/>
    <x v="809"/>
    <n v="0"/>
    <n v="0"/>
    <n v="3889"/>
    <n v="4.18"/>
    <x v="211"/>
    <x v="41"/>
  </r>
  <r>
    <n v="920"/>
    <s v="สำนักทางหลวงที่ 14"/>
    <x v="9"/>
    <x v="0"/>
    <n v="403"/>
    <n v="201"/>
    <s v="เสาธง - สวนผัก"/>
    <s v="015+278 - 018+287"/>
    <n v="3.01"/>
    <s v="L2"/>
    <s v="งานบำรุงปกติ"/>
    <x v="245"/>
    <n v="0"/>
    <n v="0"/>
    <n v="21998"/>
    <n v="1.81"/>
    <x v="214"/>
    <x v="41"/>
  </r>
  <r>
    <n v="921"/>
    <s v="สำนักทางหลวงที่ 14"/>
    <x v="9"/>
    <x v="0"/>
    <n v="403"/>
    <n v="201"/>
    <s v="เสาธง - สวนผัก"/>
    <s v="019+290 - 021+295"/>
    <n v="2"/>
    <s v="L2"/>
    <s v="OL05"/>
    <x v="518"/>
    <n v="5413499.9900000002"/>
    <n v="27.498000000000001"/>
    <n v="21998"/>
    <n v="2.5"/>
    <x v="0"/>
    <x v="466"/>
  </r>
  <r>
    <n v="922"/>
    <s v="สำนักทางหลวงที่ 14"/>
    <x v="9"/>
    <x v="0"/>
    <n v="403"/>
    <n v="201"/>
    <s v="เสาธง - สวนผัก"/>
    <s v="023+299 - 026+305"/>
    <n v="3.01"/>
    <s v="L2"/>
    <s v="OL05"/>
    <x v="810"/>
    <n v="8116199.79"/>
    <n v="46.494"/>
    <n v="21998"/>
    <n v="3.84"/>
    <x v="98"/>
    <x v="467"/>
  </r>
  <r>
    <n v="923"/>
    <s v="สำนักทางหลวงที่ 14"/>
    <x v="9"/>
    <x v="0"/>
    <n v="403"/>
    <n v="201"/>
    <s v="เสาธง - สวนผัก"/>
    <s v="027+307 - 032+324"/>
    <n v="5.0199999999999996"/>
    <s v="L2"/>
    <s v="OL05"/>
    <x v="811"/>
    <n v="13545899.57"/>
    <n v="35.758000000000003"/>
    <n v="21998"/>
    <n v="2.91"/>
    <x v="0"/>
    <x v="468"/>
  </r>
  <r>
    <n v="924"/>
    <s v="สำนักทางหลวงที่ 14"/>
    <x v="9"/>
    <x v="0"/>
    <n v="403"/>
    <n v="201"/>
    <s v="เสาธง - สวนผัก"/>
    <s v="032+352 - 023+336"/>
    <n v="9.02"/>
    <s v="R2"/>
    <s v="OL05"/>
    <x v="812"/>
    <n v="24343200.41"/>
    <n v="39.279000000000003"/>
    <n v="21998"/>
    <n v="3.17"/>
    <x v="2"/>
    <x v="469"/>
  </r>
  <r>
    <n v="925"/>
    <s v="สำนักทางหลวงที่ 14"/>
    <x v="9"/>
    <x v="0"/>
    <n v="403"/>
    <n v="201"/>
    <s v="เสาธง - สวนผัก"/>
    <s v="023+336 - 014+322"/>
    <n v="9.01"/>
    <s v="R2"/>
    <s v="OL05"/>
    <x v="813"/>
    <n v="24337800.48"/>
    <n v="38.908000000000001"/>
    <n v="21998"/>
    <n v="3.14"/>
    <x v="15"/>
    <x v="470"/>
  </r>
  <r>
    <n v="926"/>
    <s v="สำนักทางหลวงที่ 14"/>
    <x v="9"/>
    <x v="0"/>
    <n v="403"/>
    <n v="202"/>
    <s v="ทุ่งสง - กะปาง"/>
    <s v="049+911 - 057+934"/>
    <n v="8.02"/>
    <s v="L2"/>
    <s v="OL05"/>
    <x v="46"/>
    <n v="18051749.940000001"/>
    <n v="51.869"/>
    <n v="16017"/>
    <n v="2.91"/>
    <x v="0"/>
    <x v="471"/>
  </r>
  <r>
    <n v="927"/>
    <s v="สำนักทางหลวงที่ 14"/>
    <x v="9"/>
    <x v="0"/>
    <n v="403"/>
    <n v="202"/>
    <s v="ทุ่งสง - กะปาง"/>
    <s v="059+940 - 066+960"/>
    <n v="7.02"/>
    <s v="L2"/>
    <s v="OL05"/>
    <x v="814"/>
    <n v="15794999.960000001"/>
    <n v="57.323"/>
    <n v="16017"/>
    <n v="3.17"/>
    <x v="2"/>
    <x v="472"/>
  </r>
  <r>
    <n v="928"/>
    <s v="สำนักทางหลวงที่ 14"/>
    <x v="9"/>
    <x v="0"/>
    <n v="403"/>
    <n v="202"/>
    <s v="ทุ่งสง - กะปาง"/>
    <s v="067+076 - 058+066"/>
    <n v="9.01"/>
    <s v="R2"/>
    <s v="OL05"/>
    <x v="815"/>
    <n v="20272500.719999999"/>
    <n v="49.792999999999999"/>
    <n v="16017"/>
    <n v="2.83"/>
    <x v="0"/>
    <x v="473"/>
  </r>
  <r>
    <n v="929"/>
    <s v="สำนักทางหลวงที่ 14"/>
    <x v="9"/>
    <x v="0"/>
    <n v="403"/>
    <n v="202"/>
    <s v="ทุ่งสง - กะปาง"/>
    <s v="058+066 - 050+059"/>
    <n v="8.01"/>
    <s v="R2"/>
    <s v="OL05"/>
    <x v="816"/>
    <n v="18015750.670000002"/>
    <n v="58.073"/>
    <n v="16017"/>
    <n v="3.21"/>
    <x v="2"/>
    <x v="474"/>
  </r>
  <r>
    <n v="930"/>
    <s v="สำนักทางหลวงที่ 14"/>
    <x v="9"/>
    <x v="0"/>
    <n v="4038"/>
    <n v="200"/>
    <s v="ทุ่งใหญ่ - วัดขนาน"/>
    <s v="054+173 - 063+307"/>
    <n v="9.1300000000000008"/>
    <s v="L1"/>
    <s v="งานบำรุงปกติ"/>
    <x v="817"/>
    <n v="0"/>
    <n v="0"/>
    <n v="3922"/>
    <n v="2.65"/>
    <x v="79"/>
    <x v="41"/>
  </r>
  <r>
    <n v="931"/>
    <s v="สำนักทางหลวงที่ 14"/>
    <x v="9"/>
    <x v="0"/>
    <n v="41"/>
    <n v="501"/>
    <s v="ถ้ำพรรณรา - ทุ่งสง"/>
    <s v="295+063 - 295+403"/>
    <n v="0.34"/>
    <s v="L1"/>
    <s v="OL05"/>
    <x v="818"/>
    <n v="688500.01"/>
    <n v="88.67"/>
    <n v="21848"/>
    <n v="3.28"/>
    <x v="7"/>
    <x v="475"/>
  </r>
  <r>
    <n v="932"/>
    <s v="สำนักทางหลวงที่ 14"/>
    <x v="9"/>
    <x v="0"/>
    <n v="41"/>
    <n v="501"/>
    <s v="ถ้ำพรรณรา - ทุ่งสง"/>
    <s v="249+726 - 259+711"/>
    <n v="9.91"/>
    <s v="L2"/>
    <s v="OL05"/>
    <x v="819"/>
    <n v="20062135"/>
    <n v="84.537999999999997"/>
    <n v="21838"/>
    <n v="3.25"/>
    <x v="7"/>
    <x v="476"/>
  </r>
  <r>
    <n v="933"/>
    <s v="สำนักทางหลวงที่ 14"/>
    <x v="9"/>
    <x v="0"/>
    <n v="41"/>
    <n v="501"/>
    <s v="ถ้ำพรรณรา - ทุ่งสง"/>
    <s v="259+711 - 269+706"/>
    <n v="10"/>
    <s v="L2"/>
    <s v="OL05"/>
    <x v="820"/>
    <n v="20239875.129999999"/>
    <n v="71.796999999999997"/>
    <n v="21838"/>
    <n v="2.84"/>
    <x v="0"/>
    <x v="477"/>
  </r>
  <r>
    <n v="934"/>
    <s v="สำนักทางหลวงที่ 14"/>
    <x v="9"/>
    <x v="0"/>
    <n v="41"/>
    <n v="501"/>
    <s v="ถ้ำพรรณรา - ทุ่งสง"/>
    <s v="269+706 - 270+706"/>
    <n v="1"/>
    <s v="L2"/>
    <s v="RCL10"/>
    <x v="9"/>
    <n v="4320000"/>
    <n v="33.979999999999997"/>
    <n v="21848"/>
    <n v="1.99"/>
    <x v="140"/>
    <x v="478"/>
  </r>
  <r>
    <n v="935"/>
    <s v="สำนักทางหลวงที่ 14"/>
    <x v="9"/>
    <x v="0"/>
    <n v="41"/>
    <n v="501"/>
    <s v="ถ้ำพรรณรา - ทุ่งสง"/>
    <s v="271+706 - 278+698"/>
    <n v="6.99"/>
    <s v="L2"/>
    <s v="OL05"/>
    <x v="821"/>
    <n v="14158800.210000001"/>
    <n v="62.249000000000002"/>
    <n v="21838"/>
    <n v="2.61"/>
    <x v="0"/>
    <x v="479"/>
  </r>
  <r>
    <n v="936"/>
    <s v="สำนักทางหลวงที่ 14"/>
    <x v="9"/>
    <x v="0"/>
    <n v="41"/>
    <n v="501"/>
    <s v="ถ้ำพรรณรา - ทุ่งสง"/>
    <s v="279+696 - 288+682"/>
    <n v="8.99"/>
    <s v="L2"/>
    <s v="OL05"/>
    <x v="743"/>
    <n v="18196650"/>
    <n v="40.143000000000001"/>
    <n v="21838"/>
    <n v="2.14"/>
    <x v="0"/>
    <x v="480"/>
  </r>
  <r>
    <n v="937"/>
    <s v="สำนักทางหลวงที่ 14"/>
    <x v="9"/>
    <x v="0"/>
    <n v="41"/>
    <n v="501"/>
    <s v="ถ้ำพรรณรา - ทุ่งสง"/>
    <s v="289+407 - 291+427"/>
    <n v="2.02"/>
    <s v="L2"/>
    <s v="OL05"/>
    <x v="822"/>
    <n v="4090499.96"/>
    <n v="36.93"/>
    <n v="21838"/>
    <n v="2.08"/>
    <x v="0"/>
    <x v="481"/>
  </r>
  <r>
    <n v="938"/>
    <s v="สำนักทางหลวงที่ 14"/>
    <x v="9"/>
    <x v="0"/>
    <n v="41"/>
    <n v="501"/>
    <s v="ถ้ำพรรณรา - ทุ่งสง"/>
    <s v="292+119 - 293+104"/>
    <n v="0.99"/>
    <s v="L2"/>
    <s v="OL05"/>
    <x v="823"/>
    <n v="1994625.03"/>
    <n v="46.356999999999999"/>
    <n v="21848"/>
    <n v="2.27"/>
    <x v="0"/>
    <x v="482"/>
  </r>
  <r>
    <n v="939"/>
    <s v="สำนักทางหลวงที่ 14"/>
    <x v="9"/>
    <x v="0"/>
    <n v="41"/>
    <n v="501"/>
    <s v="ถ้ำพรรณรา - ทุ่งสง"/>
    <s v="295+403 - 295+480"/>
    <n v="0.08"/>
    <s v="L2"/>
    <s v="OL05"/>
    <x v="824"/>
    <n v="155925"/>
    <n v="82.293000000000006"/>
    <n v="21848"/>
    <n v="3.17"/>
    <x v="2"/>
    <x v="483"/>
  </r>
  <r>
    <n v="940"/>
    <s v="สำนักทางหลวงที่ 14"/>
    <x v="9"/>
    <x v="0"/>
    <n v="41"/>
    <n v="501"/>
    <s v="ถ้ำพรรณรา - ทุ่งสง"/>
    <s v="293+110 - 294+108"/>
    <n v="1"/>
    <s v="L3"/>
    <s v="RCL10"/>
    <x v="825"/>
    <n v="4311360.1100000003"/>
    <n v="35.08"/>
    <n v="21848"/>
    <n v="2.02"/>
    <x v="190"/>
    <x v="484"/>
  </r>
  <r>
    <n v="941"/>
    <s v="สำนักทางหลวงที่ 14"/>
    <x v="9"/>
    <x v="0"/>
    <n v="41"/>
    <n v="501"/>
    <s v="ถ้ำพรรณรา - ทุ่งสง"/>
    <s v="295+403 - 295+102"/>
    <n v="0.3"/>
    <s v="R1"/>
    <s v="OL05"/>
    <x v="826"/>
    <n v="609525"/>
    <n v="99.412000000000006"/>
    <n v="21848"/>
    <n v="3.88"/>
    <x v="14"/>
    <x v="485"/>
  </r>
  <r>
    <n v="942"/>
    <s v="สำนักทางหลวงที่ 14"/>
    <x v="9"/>
    <x v="0"/>
    <n v="41"/>
    <n v="501"/>
    <s v="ถ้ำพรรณรา - ทุ่งสง"/>
    <s v="292+119 - 289+686"/>
    <n v="2.4300000000000002"/>
    <s v="R2"/>
    <s v="OL05"/>
    <x v="827"/>
    <n v="4926824.9400000004"/>
    <n v="80.757000000000005"/>
    <n v="21838"/>
    <n v="3.11"/>
    <x v="15"/>
    <x v="486"/>
  </r>
  <r>
    <n v="943"/>
    <s v="สำนักทางหลวงที่ 14"/>
    <x v="9"/>
    <x v="0"/>
    <n v="41"/>
    <n v="501"/>
    <s v="ถ้ำพรรณรา - ทุ่งสง"/>
    <s v="289+407 - 280+405"/>
    <n v="9"/>
    <s v="R2"/>
    <s v="OL05"/>
    <x v="828"/>
    <n v="18229050.43"/>
    <n v="66.436000000000007"/>
    <n v="21838"/>
    <n v="2.71"/>
    <x v="0"/>
    <x v="487"/>
  </r>
  <r>
    <n v="944"/>
    <s v="สำนักทางหลวงที่ 14"/>
    <x v="9"/>
    <x v="0"/>
    <n v="41"/>
    <n v="501"/>
    <s v="ถ้ำพรรณรา - ทุ่งสง"/>
    <s v="280+405 - 271+403"/>
    <n v="9"/>
    <s v="R2"/>
    <s v="OL05"/>
    <x v="828"/>
    <n v="18229050.190000001"/>
    <n v="86.004000000000005"/>
    <n v="21838"/>
    <n v="3.31"/>
    <x v="7"/>
    <x v="488"/>
  </r>
  <r>
    <n v="945"/>
    <s v="สำนักทางหลวงที่ 14"/>
    <x v="9"/>
    <x v="0"/>
    <n v="41"/>
    <n v="501"/>
    <s v="ถ้ำพรรณรา - ทุ่งสง"/>
    <s v="271+403 - 262+389"/>
    <n v="9.01"/>
    <s v="R2"/>
    <s v="OL05"/>
    <x v="635"/>
    <n v="18253350.120000001"/>
    <n v="79.897999999999996"/>
    <n v="21838"/>
    <n v="3.09"/>
    <x v="15"/>
    <x v="489"/>
  </r>
  <r>
    <n v="946"/>
    <s v="สำนักทางหลวงที่ 14"/>
    <x v="9"/>
    <x v="0"/>
    <n v="41"/>
    <n v="501"/>
    <s v="ถ้ำพรรณรา - ทุ่งสง"/>
    <s v="262+389 - 252+387"/>
    <n v="9.92"/>
    <s v="R2"/>
    <s v="OL05"/>
    <x v="829"/>
    <n v="20087894.780000001"/>
    <n v="86.022999999999996"/>
    <n v="21838"/>
    <n v="3.31"/>
    <x v="7"/>
    <x v="490"/>
  </r>
  <r>
    <n v="947"/>
    <s v="สำนักทางหลวงที่ 14"/>
    <x v="9"/>
    <x v="0"/>
    <n v="41"/>
    <n v="501"/>
    <s v="ถ้ำพรรณรา - ทุ่งสง"/>
    <s v="252+387 - 250+388"/>
    <n v="2"/>
    <s v="R2"/>
    <s v="OL05"/>
    <x v="149"/>
    <n v="4047975.03"/>
    <n v="91.634"/>
    <n v="21838"/>
    <n v="3.53"/>
    <x v="30"/>
    <x v="491"/>
  </r>
  <r>
    <n v="948"/>
    <s v="สำนักทางหลวงที่ 14"/>
    <x v="9"/>
    <x v="0"/>
    <n v="41"/>
    <n v="501"/>
    <s v="ถ้ำพรรณรา - ทุ่งสง"/>
    <s v="295+063 - 294+045"/>
    <n v="1.02"/>
    <s v="R3"/>
    <s v="OL05"/>
    <x v="830"/>
    <n v="2061450.01"/>
    <n v="85.227000000000004"/>
    <n v="21835"/>
    <n v="3.16"/>
    <x v="2"/>
    <x v="492"/>
  </r>
  <r>
    <n v="949"/>
    <s v="สำนักทางหลวงที่ 14"/>
    <x v="9"/>
    <x v="0"/>
    <n v="41"/>
    <n v="502"/>
    <s v="ทุ่งสง - ร่อนพิบูลย์"/>
    <s v="298+927 - 303+041"/>
    <n v="4.1100000000000003"/>
    <s v="L2"/>
    <s v="OL05"/>
    <x v="831"/>
    <n v="8330850.1699999999"/>
    <n v="90.295000000000002"/>
    <n v="28529"/>
    <n v="2.71"/>
    <x v="0"/>
    <x v="493"/>
  </r>
  <r>
    <n v="950"/>
    <s v="สำนักทางหลวงที่ 14"/>
    <x v="9"/>
    <x v="0"/>
    <n v="41"/>
    <n v="502"/>
    <s v="ทุ่งสง - ร่อนพิบูลย์"/>
    <s v="304+070 - 306+127"/>
    <n v="2.06"/>
    <s v="L2"/>
    <s v="OL05"/>
    <x v="832"/>
    <n v="4165425.08"/>
    <n v="72.290999999999997"/>
    <n v="28529"/>
    <n v="2.48"/>
    <x v="0"/>
    <x v="494"/>
  </r>
  <r>
    <n v="951"/>
    <s v="สำนักทางหลวงที่ 14"/>
    <x v="9"/>
    <x v="0"/>
    <n v="41"/>
    <n v="502"/>
    <s v="ทุ่งสง - ร่อนพิบูลย์"/>
    <s v="307+155 - 308+183"/>
    <n v="1.03"/>
    <s v="L2"/>
    <s v="OL05"/>
    <x v="833"/>
    <n v="2081699.99"/>
    <n v="112.379"/>
    <n v="28539"/>
    <n v="3.36"/>
    <x v="11"/>
    <x v="495"/>
  </r>
  <r>
    <n v="952"/>
    <s v="สำนักทางหลวงที่ 14"/>
    <x v="9"/>
    <x v="0"/>
    <n v="41"/>
    <n v="502"/>
    <s v="ทุ่งสง - ร่อนพิบูลย์"/>
    <s v="308+836 - 313+865"/>
    <n v="5.03"/>
    <s v="L2"/>
    <s v="OL05"/>
    <x v="834"/>
    <n v="10183725.33"/>
    <n v="104.304"/>
    <n v="28529"/>
    <n v="3.13"/>
    <x v="15"/>
    <x v="496"/>
  </r>
  <r>
    <n v="953"/>
    <s v="สำนักทางหลวงที่ 14"/>
    <x v="9"/>
    <x v="0"/>
    <n v="41"/>
    <n v="502"/>
    <s v="ทุ่งสง - ร่อนพิบูลย์"/>
    <s v="295+480 - 298+782"/>
    <n v="3.3"/>
    <s v="L3"/>
    <s v="OL05"/>
    <x v="835"/>
    <n v="6686549.9100000001"/>
    <n v="120.434"/>
    <n v="28529"/>
    <n v="3.41"/>
    <x v="11"/>
    <x v="497"/>
  </r>
  <r>
    <n v="954"/>
    <s v="สำนักทางหลวงที่ 14"/>
    <x v="9"/>
    <x v="0"/>
    <n v="41"/>
    <n v="502"/>
    <s v="ทุ่งสง - ร่อนพิบูลย์"/>
    <s v="314+229 - 309+190"/>
    <n v="5.04"/>
    <s v="R2"/>
    <s v="OL05"/>
    <x v="836"/>
    <n v="10203975.07"/>
    <n v="120.414"/>
    <n v="28529"/>
    <n v="3.61"/>
    <x v="6"/>
    <x v="498"/>
  </r>
  <r>
    <n v="955"/>
    <s v="สำนักทางหลวงที่ 14"/>
    <x v="9"/>
    <x v="0"/>
    <n v="41"/>
    <n v="502"/>
    <s v="ทุ่งสง - ร่อนพิบูลย์"/>
    <s v="308+836 - 299+819"/>
    <n v="9.02"/>
    <s v="R2"/>
    <s v="OL05"/>
    <x v="309"/>
    <n v="18259424.920000002"/>
    <n v="123.76900000000001"/>
    <n v="28529"/>
    <n v="3.72"/>
    <x v="19"/>
    <x v="499"/>
  </r>
  <r>
    <n v="956"/>
    <s v="สำนักทางหลวงที่ 14"/>
    <x v="9"/>
    <x v="0"/>
    <n v="41"/>
    <n v="502"/>
    <s v="ทุ่งสง - ร่อนพิบูลย์"/>
    <s v="298+927 - 295+925"/>
    <n v="3"/>
    <s v="R3"/>
    <s v="OL05"/>
    <x v="837"/>
    <n v="6079050.1299999999"/>
    <n v="123.319"/>
    <n v="28529"/>
    <n v="3.49"/>
    <x v="30"/>
    <x v="500"/>
  </r>
  <r>
    <n v="957"/>
    <s v="สำนักทางหลวงที่ 14"/>
    <x v="9"/>
    <x v="0"/>
    <n v="41"/>
    <n v="503"/>
    <s v="ร่อนพิบูลย์ - ไม้เสียบ"/>
    <s v="316+241 - 325+263"/>
    <n v="9.02"/>
    <s v="L2"/>
    <s v="OL05"/>
    <x v="838"/>
    <n v="18269549.91"/>
    <n v="67.587000000000003"/>
    <n v="15635"/>
    <n v="3.15"/>
    <x v="15"/>
    <x v="501"/>
  </r>
  <r>
    <n v="958"/>
    <s v="สำนักทางหลวงที่ 14"/>
    <x v="9"/>
    <x v="0"/>
    <n v="41"/>
    <n v="503"/>
    <s v="ร่อนพิบูลย์ - ไม้เสียบ"/>
    <s v="335+271 - 344+278"/>
    <n v="9.01"/>
    <s v="L2"/>
    <s v="OL05"/>
    <x v="492"/>
    <n v="18239175.66"/>
    <n v="29.856000000000002"/>
    <n v="15635"/>
    <n v="2.06"/>
    <x v="0"/>
    <x v="502"/>
  </r>
  <r>
    <n v="959"/>
    <s v="สำนักทางหลวงที่ 14"/>
    <x v="9"/>
    <x v="0"/>
    <n v="41"/>
    <n v="503"/>
    <s v="ร่อนพิบูลย์ - ไม้เสียบ"/>
    <s v="344+278 - 349+282"/>
    <n v="5"/>
    <s v="L2"/>
    <s v="OL05"/>
    <x v="839"/>
    <n v="10133100.289999999"/>
    <n v="46.869"/>
    <n v="15635"/>
    <n v="2.4900000000000002"/>
    <x v="0"/>
    <x v="503"/>
  </r>
  <r>
    <n v="960"/>
    <s v="สำนักทางหลวงที่ 14"/>
    <x v="9"/>
    <x v="0"/>
    <n v="41"/>
    <n v="503"/>
    <s v="ร่อนพิบูลย์ - ไม้เสียบ"/>
    <s v="349+526 - 340+510"/>
    <n v="9.02"/>
    <s v="R2"/>
    <s v="RCL10"/>
    <x v="310"/>
    <n v="38949119.630000003"/>
    <n v="29.234999999999999"/>
    <n v="15635"/>
    <n v="1.92"/>
    <x v="215"/>
    <x v="504"/>
  </r>
  <r>
    <n v="961"/>
    <s v="สำนักทางหลวงที่ 14"/>
    <x v="9"/>
    <x v="0"/>
    <n v="41"/>
    <n v="503"/>
    <s v="ร่อนพิบูลย์ - ไม้เสียบ"/>
    <s v="340+510 - 333+496"/>
    <n v="7.01"/>
    <s v="R2"/>
    <s v="RCL10"/>
    <x v="840"/>
    <n v="30300479.219999999"/>
    <n v="28.626999999999999"/>
    <n v="15635"/>
    <n v="1.97"/>
    <x v="216"/>
    <x v="505"/>
  </r>
  <r>
    <n v="962"/>
    <s v="สำนักทางหลวงที่ 14"/>
    <x v="9"/>
    <x v="0"/>
    <n v="41"/>
    <n v="503"/>
    <s v="ร่อนพิบูลย์ - ไม้เสียบ"/>
    <s v="325+482 - 323+479"/>
    <n v="2"/>
    <s v="R2"/>
    <s v="RCL10"/>
    <x v="841"/>
    <n v="8652960.0899999999"/>
    <n v="29.914000000000001"/>
    <n v="15635"/>
    <n v="1.88"/>
    <x v="46"/>
    <x v="506"/>
  </r>
  <r>
    <n v="963"/>
    <s v="สำนักทางหลวงที่ 14"/>
    <x v="9"/>
    <x v="0"/>
    <n v="41"/>
    <n v="503"/>
    <s v="ร่อนพิบูลย์ - ไม้เสียบ"/>
    <s v="323+000 - 315+966"/>
    <n v="7.03"/>
    <s v="R2"/>
    <s v="OL05"/>
    <x v="842"/>
    <n v="14243849.84"/>
    <n v="66.578000000000003"/>
    <n v="15635"/>
    <n v="3.11"/>
    <x v="15"/>
    <x v="507"/>
  </r>
  <r>
    <n v="964"/>
    <s v="สำนักทางหลวงที่ 14"/>
    <x v="9"/>
    <x v="0"/>
    <n v="4110"/>
    <n v="101"/>
    <s v="ทุ่งสง - ทุ่งใหญ่"/>
    <s v="000+000 - 006+956"/>
    <n v="6.96"/>
    <s v="L1"/>
    <s v="งานบำรุงปกติ"/>
    <x v="843"/>
    <n v="0"/>
    <n v="0"/>
    <n v="2407"/>
    <n v="3.76"/>
    <x v="217"/>
    <x v="41"/>
  </r>
  <r>
    <n v="965"/>
    <s v="สำนักทางหลวงที่ 14"/>
    <x v="9"/>
    <x v="0"/>
    <n v="4110"/>
    <n v="101"/>
    <s v="ทุ่งสง - ทุ่งใหญ่"/>
    <s v="007+949 - 017+886"/>
    <n v="9.94"/>
    <s v="L1"/>
    <s v="งานบำรุงปกติ"/>
    <x v="844"/>
    <n v="0"/>
    <n v="0"/>
    <n v="2407"/>
    <n v="2.56"/>
    <x v="166"/>
    <x v="41"/>
  </r>
  <r>
    <n v="966"/>
    <s v="สำนักทางหลวงที่ 14"/>
    <x v="9"/>
    <x v="0"/>
    <n v="4110"/>
    <n v="101"/>
    <s v="ทุ่งสง - ทุ่งใหญ่"/>
    <s v="017+886 - 027+811"/>
    <n v="9.92"/>
    <s v="L1"/>
    <s v="งานบำรุงปกติ"/>
    <x v="845"/>
    <n v="0"/>
    <n v="0"/>
    <n v="2407"/>
    <n v="2.58"/>
    <x v="129"/>
    <x v="41"/>
  </r>
  <r>
    <n v="967"/>
    <s v="สำนักทางหลวงที่ 14"/>
    <x v="9"/>
    <x v="0"/>
    <n v="4110"/>
    <n v="101"/>
    <s v="ทุ่งสง - ทุ่งใหญ่"/>
    <s v="027+811 - 037+752"/>
    <n v="9.94"/>
    <s v="L1"/>
    <s v="งานบำรุงปกติ"/>
    <x v="846"/>
    <n v="0"/>
    <n v="0"/>
    <n v="2407"/>
    <n v="2.66"/>
    <x v="119"/>
    <x v="41"/>
  </r>
  <r>
    <n v="968"/>
    <s v="สำนักทางหลวงที่ 14"/>
    <x v="9"/>
    <x v="0"/>
    <n v="4110"/>
    <n v="101"/>
    <s v="ทุ่งสง - ทุ่งใหญ่"/>
    <s v="037+752 - 047+666"/>
    <n v="9.91"/>
    <s v="L1"/>
    <s v="งานบำรุงปกติ"/>
    <x v="847"/>
    <n v="0"/>
    <n v="0"/>
    <n v="2407"/>
    <n v="3.06"/>
    <x v="163"/>
    <x v="41"/>
  </r>
  <r>
    <n v="969"/>
    <s v="สำนักทางหลวงที่ 14"/>
    <x v="9"/>
    <x v="0"/>
    <n v="4110"/>
    <n v="102"/>
    <s v="ทุ่งใหญ่ - บางรูป"/>
    <s v="050+933 - 059+933"/>
    <n v="9"/>
    <s v="L1"/>
    <s v="งานบำรุงปกติ"/>
    <x v="766"/>
    <n v="0"/>
    <n v="0"/>
    <n v="3801"/>
    <n v="2.36"/>
    <x v="164"/>
    <x v="41"/>
  </r>
  <r>
    <n v="970"/>
    <s v="สำนักทางหลวงที่ 14"/>
    <x v="9"/>
    <x v="0"/>
    <n v="4110"/>
    <n v="102"/>
    <s v="ทุ่งใหญ่ - บางรูป"/>
    <s v="059+933 - 068+960"/>
    <n v="9.0299999999999994"/>
    <s v="L1"/>
    <s v="งานบำรุงปกติ"/>
    <x v="848"/>
    <n v="0"/>
    <n v="0"/>
    <n v="3801"/>
    <n v="2.65"/>
    <x v="79"/>
    <x v="41"/>
  </r>
  <r>
    <n v="971"/>
    <s v="สำนักทางหลวงที่ 14"/>
    <x v="9"/>
    <x v="0"/>
    <n v="4110"/>
    <n v="102"/>
    <s v="ทุ่งใหญ่ - บางรูป"/>
    <s v="068+960 - 070+964"/>
    <n v="2"/>
    <s v="L1"/>
    <s v="งานบำรุงปกติ"/>
    <x v="294"/>
    <n v="0"/>
    <n v="0"/>
    <n v="3801"/>
    <n v="2.78"/>
    <x v="93"/>
    <x v="41"/>
  </r>
  <r>
    <n v="972"/>
    <s v="สำนักทางหลวงที่ 14"/>
    <x v="9"/>
    <x v="0"/>
    <n v="4116"/>
    <n v="100"/>
    <s v="โคกบก - บ่อน้ำร้อน"/>
    <s v="018+293 - 009+287"/>
    <n v="9.01"/>
    <s v="R1"/>
    <s v="งานบำรุงปกติ"/>
    <x v="849"/>
    <n v="0"/>
    <n v="0"/>
    <n v="6790"/>
    <n v="2.5499999999999998"/>
    <x v="45"/>
    <x v="41"/>
  </r>
  <r>
    <n v="973"/>
    <s v="สำนักทางหลวงที่ 14"/>
    <x v="9"/>
    <x v="0"/>
    <n v="4116"/>
    <n v="100"/>
    <s v="โคกบก - บ่อน้ำร้อน"/>
    <s v="009+287 - 003+285"/>
    <n v="6"/>
    <s v="R1"/>
    <s v="งานบำรุงปกติ"/>
    <x v="850"/>
    <n v="0"/>
    <n v="0"/>
    <n v="6790"/>
    <n v="2.5299999999999998"/>
    <x v="120"/>
    <x v="41"/>
  </r>
  <r>
    <n v="974"/>
    <s v="สำนักทางหลวงที่ 14"/>
    <x v="9"/>
    <x v="0"/>
    <n v="4116"/>
    <n v="100"/>
    <s v="โคกบก - บ่อน้ำร้อน"/>
    <s v="003+100 - 001+019"/>
    <n v="2.08"/>
    <s v="R2"/>
    <s v="งานบำรุงปกติ"/>
    <x v="851"/>
    <n v="0"/>
    <n v="0"/>
    <n v="6790"/>
    <n v="2.68"/>
    <x v="81"/>
    <x v="41"/>
  </r>
  <r>
    <n v="975"/>
    <s v="สำนักทางหลวงที่ 14"/>
    <x v="9"/>
    <x v="0"/>
    <n v="4151"/>
    <n v="202"/>
    <s v="ควนหนองหงส์ - น้ำตก"/>
    <s v="028+172 - 037+824"/>
    <n v="9.65"/>
    <s v="L1"/>
    <s v="งานบำรุงปกติ"/>
    <x v="852"/>
    <n v="0"/>
    <n v="0"/>
    <n v="2157"/>
    <n v="3.12"/>
    <x v="70"/>
    <x v="41"/>
  </r>
  <r>
    <n v="976"/>
    <s v="สำนักทางหลวงที่ 14"/>
    <x v="9"/>
    <x v="0"/>
    <n v="4151"/>
    <n v="202"/>
    <s v="ควนหนองหงส์ - น้ำตก"/>
    <s v="037+824 - 047+469"/>
    <n v="9.65"/>
    <s v="L1"/>
    <s v="งานบำรุงปกติ"/>
    <x v="853"/>
    <n v="0"/>
    <n v="0"/>
    <n v="2157"/>
    <n v="3.11"/>
    <x v="181"/>
    <x v="41"/>
  </r>
  <r>
    <n v="977"/>
    <s v="สำนักทางหลวงที่ 14"/>
    <x v="9"/>
    <x v="0"/>
    <n v="4151"/>
    <n v="202"/>
    <s v="ควนหนองหงส์ - น้ำตก"/>
    <s v="047+469 - 048+539"/>
    <n v="1.07"/>
    <s v="L1"/>
    <s v="งานบำรุงปกติ"/>
    <x v="854"/>
    <n v="0"/>
    <n v="0"/>
    <n v="2167"/>
    <n v="3.46"/>
    <x v="110"/>
    <x v="41"/>
  </r>
  <r>
    <n v="978"/>
    <s v="สำนักทางหลวงที่ 14"/>
    <x v="9"/>
    <x v="0"/>
    <n v="4151"/>
    <n v="203"/>
    <s v="กะปาง - บางขัน"/>
    <s v="062+443 - 067+438"/>
    <n v="4.96"/>
    <s v="L1"/>
    <s v="งานบำรุงปกติ"/>
    <x v="855"/>
    <n v="0"/>
    <n v="0"/>
    <n v="2881"/>
    <n v="4.17"/>
    <x v="218"/>
    <x v="41"/>
  </r>
  <r>
    <n v="979"/>
    <s v="สำนักทางหลวงที่ 14"/>
    <x v="9"/>
    <x v="0"/>
    <n v="4151"/>
    <n v="203"/>
    <s v="กะปาง - บางขัน"/>
    <s v="068+438 - 075+435"/>
    <n v="7"/>
    <s v="L1"/>
    <s v="งานบำรุงปกติ"/>
    <x v="856"/>
    <n v="0"/>
    <n v="0"/>
    <n v="2881"/>
    <n v="3.08"/>
    <x v="113"/>
    <x v="41"/>
  </r>
  <r>
    <n v="980"/>
    <s v="สำนักทางหลวงที่ 14"/>
    <x v="9"/>
    <x v="0"/>
    <n v="4165"/>
    <n v="100"/>
    <s v="ชะอวด - บ้านตูล"/>
    <s v="000+290 - 009+273"/>
    <n v="8.98"/>
    <s v="L1"/>
    <s v="งานบำรุงปกติ"/>
    <x v="857"/>
    <n v="0"/>
    <n v="0"/>
    <n v="2716"/>
    <n v="2.89"/>
    <x v="53"/>
    <x v="41"/>
  </r>
  <r>
    <n v="981"/>
    <s v="สำนักทางหลวงที่ 14"/>
    <x v="9"/>
    <x v="0"/>
    <n v="4194"/>
    <n v="100"/>
    <s v="ควนสงสาร - กระทูน"/>
    <s v="000+000 - 009+976"/>
    <n v="9.98"/>
    <s v="L2"/>
    <s v="งานบำรุงปกติ"/>
    <x v="858"/>
    <n v="0"/>
    <n v="0"/>
    <n v="3111"/>
    <n v="2.19"/>
    <x v="8"/>
    <x v="41"/>
  </r>
  <r>
    <n v="982"/>
    <s v="สำนักทางหลวงที่ 14"/>
    <x v="9"/>
    <x v="0"/>
    <n v="4194"/>
    <n v="100"/>
    <s v="ควนสงสาร - กระทูน"/>
    <s v="009+976 - 019+959"/>
    <n v="9.9499999999999993"/>
    <s v="L2"/>
    <s v="งานบำรุงปกติ"/>
    <x v="859"/>
    <n v="0"/>
    <n v="0"/>
    <n v="3111"/>
    <n v="2.93"/>
    <x v="34"/>
    <x v="41"/>
  </r>
  <r>
    <n v="983"/>
    <s v="สำนักทางหลวงที่ 14"/>
    <x v="9"/>
    <x v="0"/>
    <n v="4194"/>
    <n v="100"/>
    <s v="ควนสงสาร - กระทูน"/>
    <s v="019+959 - 028+957"/>
    <n v="9"/>
    <s v="L2"/>
    <s v="งานบำรุงปกติ"/>
    <x v="860"/>
    <n v="0"/>
    <n v="0"/>
    <n v="3111"/>
    <n v="2.73"/>
    <x v="219"/>
    <x v="41"/>
  </r>
  <r>
    <n v="984"/>
    <s v="สำนักทางหลวงที่ 14"/>
    <x v="9"/>
    <x v="0"/>
    <n v="4195"/>
    <n v="100"/>
    <s v="ควนลำภู - จันดี"/>
    <s v="000+000 - 009+016"/>
    <n v="9.02"/>
    <s v="L1"/>
    <s v="งานบำรุงปกติ"/>
    <x v="310"/>
    <n v="0"/>
    <n v="0"/>
    <n v="4690"/>
    <n v="1.95"/>
    <x v="108"/>
    <x v="41"/>
  </r>
  <r>
    <n v="985"/>
    <s v="สำนักทางหลวงที่ 14"/>
    <x v="9"/>
    <x v="0"/>
    <n v="4195"/>
    <n v="100"/>
    <s v="ควนลำภู - จันดี"/>
    <s v="009+998 - 013+024"/>
    <n v="3.03"/>
    <s v="L1"/>
    <s v="งานบำรุงปกติ"/>
    <x v="861"/>
    <n v="0"/>
    <n v="0"/>
    <n v="4690"/>
    <n v="2.19"/>
    <x v="8"/>
    <x v="41"/>
  </r>
  <r>
    <n v="986"/>
    <s v="สำนักทางหลวงที่ 14"/>
    <x v="9"/>
    <x v="0"/>
    <n v="4211"/>
    <n v="100"/>
    <s v="แก้วแสน - นาบอน"/>
    <s v="000+000 - 005+097"/>
    <n v="5.0999999999999996"/>
    <s v="L1"/>
    <s v="งานบำรุงปกติ"/>
    <x v="862"/>
    <n v="0"/>
    <n v="0"/>
    <n v="1690"/>
    <n v="2.09"/>
    <x v="98"/>
    <x v="41"/>
  </r>
  <r>
    <n v="987"/>
    <s v="สำนักทางหลวงที่ 14"/>
    <x v="9"/>
    <x v="0"/>
    <n v="4214"/>
    <n v="100"/>
    <s v="เขาขาว - บางขัน"/>
    <s v="002+994 - 006+993"/>
    <n v="4"/>
    <s v="L1"/>
    <s v="งานบำรุงปกติ"/>
    <x v="863"/>
    <n v="0"/>
    <n v="0"/>
    <n v="1951"/>
    <n v="3.69"/>
    <x v="171"/>
    <x v="41"/>
  </r>
  <r>
    <n v="988"/>
    <s v="สำนักทางหลวงที่ 14"/>
    <x v="9"/>
    <x v="0"/>
    <n v="4214"/>
    <n v="100"/>
    <s v="เขาขาว - บางขัน"/>
    <s v="007+992 - 013+985"/>
    <n v="5.99"/>
    <s v="L1"/>
    <s v="งานบำรุงปกติ"/>
    <x v="864"/>
    <n v="0"/>
    <n v="0"/>
    <n v="1951"/>
    <n v="3.57"/>
    <x v="62"/>
    <x v="41"/>
  </r>
  <r>
    <n v="989"/>
    <s v="สำนักทางหลวงที่ 14"/>
    <x v="9"/>
    <x v="0"/>
    <n v="4214"/>
    <n v="100"/>
    <s v="เขาขาว - บางขัน"/>
    <s v="014+982 - 021+973"/>
    <n v="6.99"/>
    <s v="L1"/>
    <s v="งานบำรุงปกติ"/>
    <x v="865"/>
    <n v="0"/>
    <n v="0"/>
    <n v="1951"/>
    <n v="3.31"/>
    <x v="220"/>
    <x v="41"/>
  </r>
  <r>
    <n v="990"/>
    <s v="สำนักทางหลวงที่ 14"/>
    <x v="9"/>
    <x v="0"/>
    <n v="4224"/>
    <n v="100"/>
    <s v="กระทูน - ห้วยทรายขาว"/>
    <s v="000+000 - 000+150"/>
    <n v="0.15"/>
    <s v="L1"/>
    <s v="งานบำรุงปกติ"/>
    <x v="866"/>
    <n v="0"/>
    <n v="0"/>
    <n v="0"/>
    <n v="3.86"/>
    <x v="221"/>
    <x v="41"/>
  </r>
  <r>
    <n v="991"/>
    <s v="สำนักทางหลวงที่ 14"/>
    <x v="9"/>
    <x v="0"/>
    <n v="4227"/>
    <n v="100"/>
    <s v="สำนักขัน - เหนือคลอง"/>
    <s v="000+000 - 009+015"/>
    <n v="9.01"/>
    <s v="L1"/>
    <s v="งานบำรุงปกติ"/>
    <x v="867"/>
    <n v="0"/>
    <n v="0"/>
    <n v="858"/>
    <n v="2.48"/>
    <x v="143"/>
    <x v="41"/>
  </r>
  <r>
    <n v="992"/>
    <s v="สำนักทางหลวงที่ 14"/>
    <x v="9"/>
    <x v="0"/>
    <n v="4227"/>
    <n v="100"/>
    <s v="สำนักขัน - เหนือคลอง"/>
    <s v="009+015 - 013+022"/>
    <n v="4.01"/>
    <s v="L1"/>
    <s v="งานบำรุงปกติ"/>
    <x v="868"/>
    <n v="0"/>
    <n v="0"/>
    <n v="858"/>
    <n v="2.65"/>
    <x v="79"/>
    <x v="41"/>
  </r>
  <r>
    <n v="993"/>
    <s v="สำนักทางหลวงที่ 14"/>
    <x v="9"/>
    <x v="0"/>
    <n v="4228"/>
    <n v="100"/>
    <s v="ถ้ำพรรณรา - ทานพอ"/>
    <s v="000+000 - 009+076"/>
    <n v="9.08"/>
    <s v="L1"/>
    <s v="งานบำรุงปกติ"/>
    <x v="869"/>
    <n v="0"/>
    <n v="0"/>
    <n v="3640"/>
    <n v="2.66"/>
    <x v="119"/>
    <x v="41"/>
  </r>
  <r>
    <n v="994"/>
    <s v="สำนักทางหลวงที่ 14"/>
    <x v="9"/>
    <x v="0"/>
    <n v="4228"/>
    <n v="100"/>
    <s v="ถ้ำพรรณรา - ทานพอ"/>
    <s v="009+076 - 017+131"/>
    <n v="8.0500000000000007"/>
    <s v="L1"/>
    <s v="งานบำรุงปกติ"/>
    <x v="870"/>
    <n v="0"/>
    <n v="0"/>
    <n v="3640"/>
    <n v="3.76"/>
    <x v="217"/>
    <x v="41"/>
  </r>
  <r>
    <n v="995"/>
    <s v="สำนักทางหลวงที่ 14"/>
    <x v="9"/>
    <x v="0"/>
    <n v="4230"/>
    <n v="100"/>
    <s v="ควนไม้แดง - มะนาวหวาน"/>
    <s v="001+000 - 010+002"/>
    <n v="9"/>
    <s v="L1"/>
    <s v="งานบำรุงปกติ"/>
    <x v="828"/>
    <n v="0"/>
    <n v="0"/>
    <n v="1848"/>
    <n v="2.54"/>
    <x v="24"/>
    <x v="41"/>
  </r>
  <r>
    <n v="996"/>
    <s v="สำนักทางหลวงที่ 14"/>
    <x v="9"/>
    <x v="0"/>
    <n v="4230"/>
    <n v="100"/>
    <s v="ควนไม้แดง - มะนาวหวาน"/>
    <s v="010+002 - 011+002"/>
    <n v="1"/>
    <s v="L1"/>
    <s v="งานบำรุงปกติ"/>
    <x v="9"/>
    <n v="0"/>
    <n v="0"/>
    <n v="1857"/>
    <n v="2.59"/>
    <x v="61"/>
    <x v="41"/>
  </r>
  <r>
    <n v="997"/>
    <s v="สำนักทางหลวงที่ 14"/>
    <x v="9"/>
    <x v="0"/>
    <n v="4230"/>
    <n v="100"/>
    <s v="ควนไม้แดง - มะนาวหวาน"/>
    <s v="012+002 - 015+003"/>
    <n v="3"/>
    <s v="L1"/>
    <s v="งานบำรุงปกติ"/>
    <x v="871"/>
    <n v="0"/>
    <n v="0"/>
    <n v="1848"/>
    <n v="2.72"/>
    <x v="167"/>
    <x v="41"/>
  </r>
  <r>
    <n v="998"/>
    <s v="สำนักทางหลวงที่ 14"/>
    <x v="9"/>
    <x v="0"/>
    <n v="4270"/>
    <n v="300"/>
    <s v="ลานข่อย -ไม้เสียบ"/>
    <s v="050+053 - 046+102"/>
    <n v="3.95"/>
    <s v="R1"/>
    <s v="งานบำรุงปกติ"/>
    <x v="872"/>
    <n v="0"/>
    <n v="0"/>
    <n v="1844"/>
    <n v="3.41"/>
    <x v="173"/>
    <x v="41"/>
  </r>
  <r>
    <n v="999"/>
    <s v="สำนักทางหลวงที่ 14"/>
    <x v="9"/>
    <x v="0"/>
    <n v="4305"/>
    <n v="100"/>
    <s v="ทุ่งสง - จำปา"/>
    <s v="006+000 - 007+007"/>
    <n v="1.01"/>
    <s v="L1"/>
    <s v="งานบำรุงปกติ"/>
    <x v="599"/>
    <n v="0"/>
    <n v="0"/>
    <n v="5085"/>
    <n v="2.5299999999999998"/>
    <x v="120"/>
    <x v="41"/>
  </r>
  <r>
    <n v="1000"/>
    <s v="สำนักทางหลวงที่ 14"/>
    <x v="9"/>
    <x v="0"/>
    <n v="4305"/>
    <n v="100"/>
    <s v="ทุ่งสง - จำปา"/>
    <s v="008+013 - 010+024"/>
    <n v="2.0099999999999998"/>
    <s v="L1"/>
    <s v="งานบำรุงปกติ"/>
    <x v="873"/>
    <n v="0"/>
    <n v="0"/>
    <n v="5075"/>
    <n v="3"/>
    <x v="83"/>
    <x v="41"/>
  </r>
  <r>
    <n v="1001"/>
    <s v="สำนักทางหลวงที่ 14"/>
    <x v="9"/>
    <x v="0"/>
    <n v="4305"/>
    <n v="100"/>
    <s v="ทุ่งสง - จำปา"/>
    <s v="006+000 - 002+908"/>
    <n v="3.09"/>
    <s v="R2"/>
    <s v="งานบำรุงปกติ"/>
    <x v="874"/>
    <n v="0"/>
    <n v="0"/>
    <n v="5075"/>
    <n v="2.78"/>
    <x v="93"/>
    <x v="41"/>
  </r>
  <r>
    <n v="1002"/>
    <s v="สำนักทางหลวงที่ 14"/>
    <x v="9"/>
    <x v="0"/>
    <n v="4319"/>
    <n v="100"/>
    <s v="ร่อนพิบูลย์ - ควนเกย"/>
    <s v="010+859 - 001+856"/>
    <n v="9"/>
    <s v="R1"/>
    <s v="งานบำรุงปกติ"/>
    <x v="466"/>
    <n v="0"/>
    <n v="0"/>
    <n v="8110"/>
    <n v="3.11"/>
    <x v="181"/>
    <x v="41"/>
  </r>
  <r>
    <n v="1003"/>
    <s v="สำนักทางหลวงที่ 14"/>
    <x v="9"/>
    <x v="0"/>
    <n v="4319"/>
    <n v="100"/>
    <s v="ร่อนพิบูลย์ - ควนเกย"/>
    <s v="001+856 - 000+857"/>
    <n v="1"/>
    <s v="R1"/>
    <s v="งานบำรุงปกติ"/>
    <x v="875"/>
    <n v="0"/>
    <n v="0"/>
    <n v="8120"/>
    <n v="1.96"/>
    <x v="222"/>
    <x v="41"/>
  </r>
  <r>
    <n v="1004"/>
    <s v="สำนักทางหลวงที่ 14"/>
    <x v="9"/>
    <x v="0"/>
    <n v="4329"/>
    <n v="100"/>
    <s v="ทางเข้าสหกรณ์ทุ่งสง"/>
    <s v="000+000 - 008+849"/>
    <n v="8.85"/>
    <s v="L1"/>
    <s v="งานบำรุงปกติ"/>
    <x v="876"/>
    <n v="0"/>
    <n v="0"/>
    <n v="1527"/>
    <n v="2.36"/>
    <x v="164"/>
    <x v="41"/>
  </r>
  <r>
    <n v="1005"/>
    <s v="สำนักงานทางหลวงกระบี่"/>
    <x v="10"/>
    <x v="0"/>
    <n v="4"/>
    <n v="901"/>
    <s v="อ่าวเคย - บางนายสี"/>
    <s v="692+931 - 700+893"/>
    <n v="7.96"/>
    <s v="L1"/>
    <s v="งานบำรุงปกติ"/>
    <x v="877"/>
    <n v="0"/>
    <n v="0"/>
    <n v="4672"/>
    <n v="2.76"/>
    <x v="69"/>
    <x v="41"/>
  </r>
  <r>
    <n v="1006"/>
    <s v="สำนักงานทางหลวงกระบี่"/>
    <x v="10"/>
    <x v="0"/>
    <n v="4"/>
    <n v="901"/>
    <s v="อ่าวเคย - บางนายสี"/>
    <s v="701+889 - 711+852"/>
    <n v="9.9600000000000009"/>
    <s v="L1"/>
    <s v="งานบำรุงปกติ"/>
    <x v="878"/>
    <n v="0"/>
    <n v="0"/>
    <n v="4672"/>
    <n v="2.84"/>
    <x v="102"/>
    <x v="41"/>
  </r>
  <r>
    <n v="1007"/>
    <s v="สำนักงานทางหลวงกระบี่"/>
    <x v="10"/>
    <x v="0"/>
    <n v="4"/>
    <n v="901"/>
    <s v="อ่าวเคย - บางนายสี"/>
    <s v="711+852 - 712+852"/>
    <n v="1"/>
    <s v="L1"/>
    <s v="งานบำรุงปกติ"/>
    <x v="469"/>
    <n v="0"/>
    <n v="0"/>
    <n v="4682"/>
    <n v="3.09"/>
    <x v="28"/>
    <x v="41"/>
  </r>
  <r>
    <n v="1008"/>
    <s v="สำนักงานทางหลวงกระบี่"/>
    <x v="10"/>
    <x v="0"/>
    <n v="4"/>
    <n v="901"/>
    <s v="อ่าวเคย - บางนายสี"/>
    <s v="715+382 - 716+371"/>
    <n v="0.99"/>
    <s v="L1"/>
    <s v="งานบำรุงปกติ"/>
    <x v="879"/>
    <n v="0"/>
    <n v="0"/>
    <n v="4682"/>
    <n v="2.61"/>
    <x v="22"/>
    <x v="41"/>
  </r>
  <r>
    <n v="1009"/>
    <s v="สำนักงานทางหลวงกระบี่"/>
    <x v="10"/>
    <x v="0"/>
    <n v="4"/>
    <n v="901"/>
    <s v="อ่าวเคย - บางนายสี"/>
    <s v="717+361 - 727+276"/>
    <n v="9.91"/>
    <s v="L1"/>
    <s v="งานบำรุงปกติ"/>
    <x v="880"/>
    <n v="0"/>
    <n v="0"/>
    <n v="4672"/>
    <n v="2.68"/>
    <x v="81"/>
    <x v="41"/>
  </r>
  <r>
    <n v="1010"/>
    <s v="สำนักงานทางหลวงกระบี่"/>
    <x v="10"/>
    <x v="0"/>
    <n v="4"/>
    <n v="901"/>
    <s v="อ่าวเคย - บางนายสี"/>
    <s v="727+276 - 737+180"/>
    <n v="9.9"/>
    <s v="L1"/>
    <s v="งานบำรุงปกติ"/>
    <x v="881"/>
    <n v="0"/>
    <n v="0"/>
    <n v="4672"/>
    <n v="2.4"/>
    <x v="42"/>
    <x v="41"/>
  </r>
  <r>
    <n v="1011"/>
    <s v="สำนักงานทางหลวงกระบี่"/>
    <x v="10"/>
    <x v="0"/>
    <n v="4"/>
    <n v="901"/>
    <s v="อ่าวเคย - บางนายสี"/>
    <s v="737+180 - 747+080"/>
    <n v="9.9"/>
    <s v="L1"/>
    <s v="งานบำรุงปกติ"/>
    <x v="882"/>
    <n v="0"/>
    <n v="0"/>
    <n v="4672"/>
    <n v="2.17"/>
    <x v="9"/>
    <x v="41"/>
  </r>
  <r>
    <n v="1012"/>
    <s v="สำนักงานทางหลวงกระบี่"/>
    <x v="10"/>
    <x v="0"/>
    <n v="4"/>
    <n v="901"/>
    <s v="อ่าวเคย - บางนายสี"/>
    <s v="747+080 - 756+978"/>
    <n v="9.9"/>
    <s v="L1"/>
    <s v="งานบำรุงปกติ"/>
    <x v="883"/>
    <n v="0"/>
    <n v="0"/>
    <n v="4672"/>
    <n v="2.59"/>
    <x v="61"/>
    <x v="41"/>
  </r>
  <r>
    <n v="1013"/>
    <s v="สำนักงานทางหลวงกระบี่"/>
    <x v="10"/>
    <x v="0"/>
    <n v="4"/>
    <n v="901"/>
    <s v="อ่าวเคย - บางนายสี"/>
    <s v="756+978 - 761+933"/>
    <n v="4.95"/>
    <s v="L1"/>
    <s v="งานบำรุงปกติ"/>
    <x v="884"/>
    <n v="0"/>
    <n v="0"/>
    <n v="4672"/>
    <n v="2.16"/>
    <x v="126"/>
    <x v="41"/>
  </r>
  <r>
    <n v="1014"/>
    <s v="สำนักงานทางหลวงกระบี่"/>
    <x v="10"/>
    <x v="0"/>
    <n v="4"/>
    <n v="901"/>
    <s v="อ่าวเคย - บางนายสี"/>
    <s v="762+481 - 765+168"/>
    <n v="2.69"/>
    <s v="L2"/>
    <s v="งานบำรุงปกติ"/>
    <x v="885"/>
    <n v="0"/>
    <n v="0"/>
    <n v="4672"/>
    <n v="3.38"/>
    <x v="152"/>
    <x v="41"/>
  </r>
  <r>
    <n v="1015"/>
    <s v="สำนักงานทางหลวงกระบี่"/>
    <x v="10"/>
    <x v="0"/>
    <n v="4"/>
    <n v="901"/>
    <s v="อ่าวเคย - บางนายสี"/>
    <s v="713+121 - 714+124"/>
    <n v="1"/>
    <s v="L3"/>
    <s v="งานบำรุงปกติ"/>
    <x v="106"/>
    <n v="0"/>
    <n v="0"/>
    <n v="4682"/>
    <n v="2.13"/>
    <x v="13"/>
    <x v="41"/>
  </r>
  <r>
    <n v="1016"/>
    <s v="สำนักงานทางหลวงกระบี่"/>
    <x v="10"/>
    <x v="0"/>
    <n v="4"/>
    <n v="901"/>
    <s v="อ่าวเคย - บางนายสี"/>
    <s v="761+981 - 762+481"/>
    <n v="0.5"/>
    <s v="L3"/>
    <s v="งานบำรุงปกติ"/>
    <x v="886"/>
    <n v="0"/>
    <n v="0"/>
    <n v="4682"/>
    <n v="2.14"/>
    <x v="97"/>
    <x v="41"/>
  </r>
  <r>
    <n v="1017"/>
    <s v="สำนักงานทางหลวงกระบี่"/>
    <x v="10"/>
    <x v="0"/>
    <n v="4"/>
    <n v="901"/>
    <s v="อ่าวเคย - บางนายสี"/>
    <s v="761+981 - 760+991"/>
    <n v="0.99"/>
    <s v="R1"/>
    <s v="งานบำรุงปกติ"/>
    <x v="426"/>
    <n v="0"/>
    <n v="0"/>
    <n v="4682"/>
    <n v="2.17"/>
    <x v="9"/>
    <x v="41"/>
  </r>
  <r>
    <n v="1018"/>
    <s v="สำนักงานทางหลวงกระบี่"/>
    <x v="10"/>
    <x v="0"/>
    <n v="4"/>
    <n v="901"/>
    <s v="อ่าวเคย - บางนายสี"/>
    <s v="713+121 - 712+136"/>
    <n v="0.99"/>
    <s v="R1"/>
    <s v="งานบำรุงปกติ"/>
    <x v="887"/>
    <n v="0"/>
    <n v="0"/>
    <n v="4682"/>
    <n v="3.27"/>
    <x v="175"/>
    <x v="41"/>
  </r>
  <r>
    <n v="1019"/>
    <s v="สำนักงานทางหลวงกระบี่"/>
    <x v="10"/>
    <x v="0"/>
    <n v="4"/>
    <n v="901"/>
    <s v="อ่าวเคย - บางนายสี"/>
    <s v="765+804 - 762+778"/>
    <n v="2.95"/>
    <s v="R2"/>
    <s v="งานบำรุงปกติ"/>
    <x v="888"/>
    <n v="0"/>
    <n v="0"/>
    <n v="4672"/>
    <n v="3.68"/>
    <x v="188"/>
    <x v="41"/>
  </r>
  <r>
    <n v="1020"/>
    <s v="สำนักงานทางหลวงกระบี่"/>
    <x v="10"/>
    <x v="0"/>
    <n v="4"/>
    <n v="901"/>
    <s v="อ่าวเคย - บางนายสี"/>
    <s v="762+481 - 761+981"/>
    <n v="0.5"/>
    <s v="R3"/>
    <s v="งานบำรุงปกติ"/>
    <x v="889"/>
    <n v="0"/>
    <n v="0"/>
    <n v="4682"/>
    <n v="2.59"/>
    <x v="61"/>
    <x v="41"/>
  </r>
  <r>
    <n v="1021"/>
    <s v="สำนักงานทางหลวงกระบี่"/>
    <x v="10"/>
    <x v="0"/>
    <n v="4"/>
    <n v="901"/>
    <s v="อ่าวเคย - บางนายสี"/>
    <s v="714+393 - 713+382"/>
    <n v="1.01"/>
    <s v="R3"/>
    <s v="งานบำรุงปกติ"/>
    <x v="17"/>
    <n v="0"/>
    <n v="0"/>
    <n v="4682"/>
    <n v="2.5099999999999998"/>
    <x v="85"/>
    <x v="41"/>
  </r>
  <r>
    <n v="1022"/>
    <s v="สำนักงานทางหลวงกระบี่"/>
    <x v="10"/>
    <x v="0"/>
    <n v="4"/>
    <n v="902"/>
    <s v="ตะกั่วป่า - บางสัก"/>
    <s v="767+987 - 774+008"/>
    <n v="6.02"/>
    <s v="L1"/>
    <s v="งานบำรุงปกติ"/>
    <x v="890"/>
    <n v="0"/>
    <n v="0"/>
    <n v="5262"/>
    <n v="3.27"/>
    <x v="175"/>
    <x v="41"/>
  </r>
  <r>
    <n v="1023"/>
    <s v="สำนักงานทางหลวงกระบี่"/>
    <x v="10"/>
    <x v="0"/>
    <n v="4"/>
    <n v="902"/>
    <s v="ตะกั่วป่า - บางสัก"/>
    <s v="775+282 - 780+275"/>
    <n v="4.99"/>
    <s v="L1"/>
    <s v="งานบำรุงปกติ"/>
    <x v="891"/>
    <n v="0"/>
    <n v="0"/>
    <n v="5262"/>
    <n v="3.23"/>
    <x v="91"/>
    <x v="41"/>
  </r>
  <r>
    <n v="1024"/>
    <s v="สำนักงานทางหลวงกระบี่"/>
    <x v="10"/>
    <x v="0"/>
    <n v="4"/>
    <n v="902"/>
    <s v="ตะกั่วป่า - บางสัก"/>
    <s v="780+906 - 785+921"/>
    <n v="5.01"/>
    <s v="L1"/>
    <s v="งานบำรุงปกติ"/>
    <x v="892"/>
    <n v="0"/>
    <n v="0"/>
    <n v="5262"/>
    <n v="2.72"/>
    <x v="167"/>
    <x v="41"/>
  </r>
  <r>
    <n v="1025"/>
    <s v="สำนักงานทางหลวงกระบี่"/>
    <x v="10"/>
    <x v="0"/>
    <n v="4"/>
    <n v="902"/>
    <s v="ตะกั่วป่า - บางสัก"/>
    <s v="766+884 - 767+906"/>
    <n v="1.02"/>
    <s v="L2"/>
    <s v="งานบำรุงปกติ"/>
    <x v="597"/>
    <n v="0"/>
    <n v="0"/>
    <n v="5272"/>
    <n v="4.78"/>
    <x v="50"/>
    <x v="41"/>
  </r>
  <r>
    <n v="1026"/>
    <s v="สำนักงานทางหลวงกระบี่"/>
    <x v="10"/>
    <x v="0"/>
    <n v="4"/>
    <n v="902"/>
    <s v="ตะกั่วป่า - บางสัก"/>
    <s v="774+427 - 775+282"/>
    <n v="0.86"/>
    <s v="L2"/>
    <s v="งานบำรุงปกติ"/>
    <x v="893"/>
    <n v="0"/>
    <n v="0"/>
    <n v="5272"/>
    <n v="3.82"/>
    <x v="223"/>
    <x v="41"/>
  </r>
  <r>
    <n v="1027"/>
    <s v="สำนักงานทางหลวงกระบี่"/>
    <x v="10"/>
    <x v="0"/>
    <n v="4"/>
    <n v="902"/>
    <s v="ตะกั่วป่า - บางสัก"/>
    <s v="780+348 - 780+906"/>
    <n v="0.56000000000000005"/>
    <s v="L2"/>
    <s v="งานบำรุงปกติ"/>
    <x v="894"/>
    <n v="0"/>
    <n v="0"/>
    <n v="5272"/>
    <n v="2.2599999999999998"/>
    <x v="27"/>
    <x v="41"/>
  </r>
  <r>
    <n v="1028"/>
    <s v="สำนักงานทางหลวงกระบี่"/>
    <x v="10"/>
    <x v="0"/>
    <n v="4"/>
    <n v="902"/>
    <s v="ตะกั่วป่า - บางสัก"/>
    <s v="780+348 - 779+347"/>
    <n v="1"/>
    <s v="R1"/>
    <s v="งานบำรุงปกติ"/>
    <x v="895"/>
    <n v="0"/>
    <n v="0"/>
    <n v="5272"/>
    <n v="2.52"/>
    <x v="194"/>
    <x v="41"/>
  </r>
  <r>
    <n v="1029"/>
    <s v="สำนักงานทางหลวงกระบี่"/>
    <x v="10"/>
    <x v="0"/>
    <n v="4"/>
    <n v="902"/>
    <s v="ตะกั่วป่า - บางสัก"/>
    <s v="774+427 - 773+427"/>
    <n v="1"/>
    <s v="R1"/>
    <s v="งานบำรุงปกติ"/>
    <x v="21"/>
    <n v="0"/>
    <n v="0"/>
    <n v="5272"/>
    <n v="3.37"/>
    <x v="29"/>
    <x v="41"/>
  </r>
  <r>
    <n v="1030"/>
    <s v="สำนักงานทางหลวงกระบี่"/>
    <x v="10"/>
    <x v="0"/>
    <n v="4"/>
    <n v="902"/>
    <s v="ตะกั่วป่า - บางสัก"/>
    <s v="780+906 - 780+348"/>
    <n v="0.56000000000000005"/>
    <s v="R2"/>
    <s v="งานบำรุงปกติ"/>
    <x v="894"/>
    <n v="0"/>
    <n v="0"/>
    <n v="5272"/>
    <n v="2.2599999999999998"/>
    <x v="27"/>
    <x v="41"/>
  </r>
  <r>
    <n v="1031"/>
    <s v="สำนักงานทางหลวงกระบี่"/>
    <x v="10"/>
    <x v="0"/>
    <n v="4"/>
    <n v="902"/>
    <s v="ตะกั่วป่า - บางสัก"/>
    <s v="775+282 - 774+427"/>
    <n v="0.86"/>
    <s v="R2"/>
    <s v="งานบำรุงปกติ"/>
    <x v="893"/>
    <n v="0"/>
    <n v="0"/>
    <n v="5272"/>
    <n v="3.56"/>
    <x v="224"/>
    <x v="41"/>
  </r>
  <r>
    <n v="1032"/>
    <s v="สำนักงานทางหลวงกระบี่"/>
    <x v="10"/>
    <x v="0"/>
    <n v="4"/>
    <n v="902"/>
    <s v="ตะกั่วป่า - บางสัก"/>
    <s v="767+987 - 766+962"/>
    <n v="1.02"/>
    <s v="R2"/>
    <s v="งานบำรุงปกติ"/>
    <x v="603"/>
    <n v="0"/>
    <n v="0"/>
    <n v="5272"/>
    <n v="3.76"/>
    <x v="217"/>
    <x v="41"/>
  </r>
  <r>
    <n v="1033"/>
    <s v="สำนักงานทางหลวงกระบี่"/>
    <x v="10"/>
    <x v="0"/>
    <n v="4"/>
    <n v="903"/>
    <s v="คลองบางดินสอ - นาเหนือ"/>
    <s v="915+493 - 914+559"/>
    <n v="0.93"/>
    <s v="R1"/>
    <s v="งานบำรุงปกติ"/>
    <x v="896"/>
    <n v="0"/>
    <n v="0"/>
    <n v="12379"/>
    <n v="1.72"/>
    <x v="179"/>
    <x v="41"/>
  </r>
  <r>
    <n v="1034"/>
    <s v="สำนักงานทางหลวงกระบี่"/>
    <x v="10"/>
    <x v="0"/>
    <n v="4"/>
    <n v="903"/>
    <s v="คลองบางดินสอ - นาเหนือ"/>
    <s v="910+302 - 900+926"/>
    <n v="9.3800000000000008"/>
    <s v="R1"/>
    <s v="OL05"/>
    <x v="897"/>
    <n v="21330225.109999999"/>
    <n v="35.537999999999997"/>
    <n v="12383"/>
    <n v="3.4"/>
    <x v="11"/>
    <x v="508"/>
  </r>
  <r>
    <n v="1035"/>
    <s v="สำนักงานทางหลวงกระบี่"/>
    <x v="10"/>
    <x v="0"/>
    <n v="4"/>
    <n v="903"/>
    <s v="คลองบางดินสอ - นาเหนือ"/>
    <s v="900+926 - 892+595"/>
    <n v="8.33"/>
    <s v="R1"/>
    <s v="OL05"/>
    <x v="898"/>
    <n v="18744750.199999999"/>
    <n v="45.164999999999999"/>
    <n v="12383"/>
    <n v="5.0999999999999996"/>
    <x v="95"/>
    <x v="509"/>
  </r>
  <r>
    <n v="1036"/>
    <s v="สำนักงานทางหลวงกระบี่"/>
    <x v="10"/>
    <x v="0"/>
    <n v="4"/>
    <n v="903"/>
    <s v="คลองบางดินสอ - นาเหนือ"/>
    <s v="891+772 - 886+174"/>
    <n v="5.55"/>
    <s v="R1"/>
    <s v="OL05"/>
    <x v="525"/>
    <n v="13662287.970000001"/>
    <n v="20.52"/>
    <n v="12383"/>
    <n v="2.63"/>
    <x v="0"/>
    <x v="510"/>
  </r>
  <r>
    <n v="1037"/>
    <s v="สำนักงานทางหลวงกระบี่"/>
    <x v="10"/>
    <x v="0"/>
    <n v="4"/>
    <n v="903"/>
    <s v="คลองบางดินสอ - นาเหนือ"/>
    <s v="885+929 - 884+599"/>
    <n v="1.33"/>
    <s v="R1"/>
    <s v="งานบำรุงปกติ"/>
    <x v="899"/>
    <n v="0"/>
    <n v="0"/>
    <n v="12393"/>
    <n v="2.34"/>
    <x v="18"/>
    <x v="41"/>
  </r>
  <r>
    <n v="1038"/>
    <s v="สำนักงานทางหลวงกระบี่"/>
    <x v="10"/>
    <x v="0"/>
    <n v="4"/>
    <n v="903"/>
    <s v="คลองบางดินสอ - นาเหนือ"/>
    <s v="914+559 - 911+547"/>
    <n v="3"/>
    <s v="R2"/>
    <s v="งานบำรุงปกติ"/>
    <x v="900"/>
    <n v="0"/>
    <n v="0"/>
    <n v="12383"/>
    <n v="2.17"/>
    <x v="9"/>
    <x v="41"/>
  </r>
  <r>
    <n v="1039"/>
    <s v="สำนักงานทางหลวงกระบี่"/>
    <x v="10"/>
    <x v="0"/>
    <n v="4"/>
    <n v="903"/>
    <s v="คลองบางดินสอ - นาเหนือ"/>
    <s v="910+927 - 910+302"/>
    <n v="0.62"/>
    <s v="R2"/>
    <s v="OL05"/>
    <x v="901"/>
    <n v="1546875"/>
    <n v="22.245000000000001"/>
    <n v="12393"/>
    <n v="2.77"/>
    <x v="0"/>
    <x v="511"/>
  </r>
  <r>
    <n v="1040"/>
    <s v="สำนักงานทางหลวงกระบี่"/>
    <x v="10"/>
    <x v="0"/>
    <n v="4"/>
    <n v="903"/>
    <s v="คลองบางดินสอ - นาเหนือ"/>
    <s v="879+588 - 870+554"/>
    <n v="9.0299999999999994"/>
    <s v="R2"/>
    <s v="OL05"/>
    <x v="902"/>
    <n v="21907799.789999999"/>
    <n v="27.154"/>
    <n v="12383"/>
    <n v="3.09"/>
    <x v="15"/>
    <x v="512"/>
  </r>
  <r>
    <n v="1041"/>
    <s v="สำนักงานทางหลวงกระบี่"/>
    <x v="10"/>
    <x v="0"/>
    <n v="4"/>
    <n v="903"/>
    <s v="คลองบางดินสอ - นาเหนือ"/>
    <s v="870+258 - 860+270"/>
    <n v="9.98"/>
    <s v="R2"/>
    <s v="งานบำรุงปกติ"/>
    <x v="903"/>
    <n v="0"/>
    <n v="0"/>
    <n v="12383"/>
    <n v="3.11"/>
    <x v="181"/>
    <x v="41"/>
  </r>
  <r>
    <n v="1042"/>
    <s v="สำนักงานทางหลวงกระบี่"/>
    <x v="10"/>
    <x v="0"/>
    <n v="4"/>
    <n v="903"/>
    <s v="คลองบางดินสอ - นาเหนือ"/>
    <s v="860+270 - 859+269"/>
    <n v="1"/>
    <s v="R2"/>
    <s v="OL05"/>
    <x v="904"/>
    <n v="2477475.12"/>
    <n v="23.667999999999999"/>
    <n v="12393"/>
    <n v="2.88"/>
    <x v="0"/>
    <x v="513"/>
  </r>
  <r>
    <n v="1043"/>
    <s v="สำนักงานทางหลวงกระบี่"/>
    <x v="10"/>
    <x v="0"/>
    <n v="4"/>
    <n v="903"/>
    <s v="คลองบางดินสอ - นาเหนือ"/>
    <s v="858+852 - 854+821"/>
    <n v="4.03"/>
    <s v="R2"/>
    <s v="OL05"/>
    <x v="905"/>
    <n v="9976724.75"/>
    <n v="25.346"/>
    <n v="12383"/>
    <n v="3.08"/>
    <x v="15"/>
    <x v="514"/>
  </r>
  <r>
    <n v="1044"/>
    <s v="สำนักงานทางหลวงกระบี่"/>
    <x v="10"/>
    <x v="0"/>
    <n v="4"/>
    <n v="904"/>
    <s v="นาเหนือ - เขาคราม"/>
    <s v="915+493 - 925+496"/>
    <n v="9.98"/>
    <s v="L1"/>
    <s v="งานบำรุงปกติ"/>
    <x v="906"/>
    <n v="0"/>
    <n v="0"/>
    <n v="11320"/>
    <n v="2.23"/>
    <x v="16"/>
    <x v="41"/>
  </r>
  <r>
    <n v="1045"/>
    <s v="สำนักงานทางหลวงกระบี่"/>
    <x v="10"/>
    <x v="0"/>
    <n v="4"/>
    <n v="904"/>
    <s v="นาเหนือ - เขาคราม"/>
    <s v="925+496 - 931+481"/>
    <n v="5.99"/>
    <s v="L1"/>
    <s v="งานบำรุงปกติ"/>
    <x v="907"/>
    <n v="0"/>
    <n v="0"/>
    <n v="11320"/>
    <n v="1.86"/>
    <x v="170"/>
    <x v="41"/>
  </r>
  <r>
    <n v="1046"/>
    <s v="สำนักงานทางหลวงกระบี่"/>
    <x v="10"/>
    <x v="0"/>
    <n v="4"/>
    <n v="904"/>
    <s v="นาเหนือ - เขาคราม"/>
    <s v="932+049 - 941+264"/>
    <n v="9.2100000000000009"/>
    <s v="L1"/>
    <s v="งานบำรุงปกติ"/>
    <x v="908"/>
    <n v="0"/>
    <n v="0"/>
    <n v="11320"/>
    <n v="1.89"/>
    <x v="4"/>
    <x v="41"/>
  </r>
  <r>
    <n v="1047"/>
    <s v="สำนักงานทางหลวงกระบี่"/>
    <x v="10"/>
    <x v="0"/>
    <n v="4"/>
    <n v="904"/>
    <s v="นาเหนือ - เขาคราม"/>
    <s v="941+264 - 947+717"/>
    <n v="6.45"/>
    <s v="L1"/>
    <s v="งานบำรุงปกติ"/>
    <x v="909"/>
    <n v="0"/>
    <n v="0"/>
    <n v="11320"/>
    <n v="2.2400000000000002"/>
    <x v="57"/>
    <x v="41"/>
  </r>
  <r>
    <n v="1048"/>
    <s v="สำนักงานทางหลวงกระบี่"/>
    <x v="10"/>
    <x v="0"/>
    <n v="4009"/>
    <n v="300"/>
    <s v="บางหล่อ - อ่าวลึก"/>
    <s v="150+887 - 141+859"/>
    <n v="9.0299999999999994"/>
    <s v="R1"/>
    <s v="OL05"/>
    <x v="910"/>
    <n v="16250400.210000001"/>
    <n v="34.04"/>
    <n v="8823"/>
    <n v="2.65"/>
    <x v="0"/>
    <x v="515"/>
  </r>
  <r>
    <n v="1049"/>
    <s v="สำนักงานทางหลวงกระบี่"/>
    <x v="10"/>
    <x v="0"/>
    <n v="4009"/>
    <n v="300"/>
    <s v="บางหล่อ - อ่าวลึก"/>
    <s v="141+859 - 132+825"/>
    <n v="9.0299999999999994"/>
    <s v="R1"/>
    <s v="งานบำรุงปกติ"/>
    <x v="911"/>
    <n v="0"/>
    <n v="0"/>
    <n v="8823"/>
    <n v="2.36"/>
    <x v="164"/>
    <x v="41"/>
  </r>
  <r>
    <n v="1050"/>
    <s v="สำนักงานทางหลวงกระบี่"/>
    <x v="10"/>
    <x v="0"/>
    <n v="4009"/>
    <n v="300"/>
    <s v="บางหล่อ - อ่าวลึก"/>
    <s v="132+825 - 123+789"/>
    <n v="9.0399999999999991"/>
    <s v="R1"/>
    <s v="งานบำรุงปกติ"/>
    <x v="197"/>
    <n v="0"/>
    <n v="0"/>
    <n v="8823"/>
    <n v="2.79"/>
    <x v="123"/>
    <x v="41"/>
  </r>
  <r>
    <n v="1051"/>
    <s v="สำนักงานทางหลวงกระบี่"/>
    <x v="10"/>
    <x v="0"/>
    <n v="4009"/>
    <n v="300"/>
    <s v="บางหล่อ - อ่าวลึก"/>
    <s v="123+789 - 119+774"/>
    <n v="4"/>
    <s v="R1"/>
    <s v="OL05"/>
    <x v="912"/>
    <n v="10798052.390000001"/>
    <n v="18.065999999999999"/>
    <n v="8823"/>
    <n v="2.67"/>
    <x v="0"/>
    <x v="516"/>
  </r>
  <r>
    <n v="1052"/>
    <s v="สำนักงานทางหลวงกระบี่"/>
    <x v="10"/>
    <x v="0"/>
    <n v="401"/>
    <n v="101"/>
    <s v="แยกโคกเคียน - เขาศก"/>
    <s v="000+964 - 010+616"/>
    <n v="9.65"/>
    <s v="L1"/>
    <s v="งานบำรุงปกติ"/>
    <x v="913"/>
    <n v="0"/>
    <n v="0"/>
    <n v="3702"/>
    <n v="2.5"/>
    <x v="105"/>
    <x v="41"/>
  </r>
  <r>
    <n v="1053"/>
    <s v="สำนักงานทางหลวงกระบี่"/>
    <x v="10"/>
    <x v="0"/>
    <n v="401"/>
    <n v="101"/>
    <s v="แยกโคกเคียน - เขาศก"/>
    <s v="010+616 - 017+381"/>
    <n v="6.76"/>
    <s v="L1"/>
    <s v="งานบำรุงปกติ"/>
    <x v="914"/>
    <n v="0"/>
    <n v="0"/>
    <n v="3702"/>
    <n v="2.67"/>
    <x v="146"/>
    <x v="41"/>
  </r>
  <r>
    <n v="1054"/>
    <s v="สำนักงานทางหลวงกระบี่"/>
    <x v="10"/>
    <x v="0"/>
    <n v="401"/>
    <n v="101"/>
    <s v="แยกโคกเคียน - เขาศก"/>
    <s v="017+542 - 023+480"/>
    <n v="5.94"/>
    <s v="L1"/>
    <s v="งานบำรุงปกติ"/>
    <x v="915"/>
    <n v="0"/>
    <n v="0"/>
    <n v="3702"/>
    <n v="2.64"/>
    <x v="137"/>
    <x v="41"/>
  </r>
  <r>
    <n v="1055"/>
    <s v="สำนักงานทางหลวงกระบี่"/>
    <x v="10"/>
    <x v="0"/>
    <n v="401"/>
    <n v="101"/>
    <s v="แยกโคกเคียน - เขาศก"/>
    <s v="023+628 - 026+709"/>
    <n v="3.08"/>
    <s v="L1"/>
    <s v="งานบำรุงปกติ"/>
    <x v="916"/>
    <n v="0"/>
    <n v="0"/>
    <n v="3702"/>
    <n v="2.73"/>
    <x v="219"/>
    <x v="41"/>
  </r>
  <r>
    <n v="1056"/>
    <s v="สำนักงานทางหลวงกระบี่"/>
    <x v="10"/>
    <x v="0"/>
    <n v="401"/>
    <n v="101"/>
    <s v="แยกโคกเคียน - เขาศก"/>
    <s v="027+735 - 031+838"/>
    <n v="4.0999999999999996"/>
    <s v="L1"/>
    <s v="งานบำรุงปกติ"/>
    <x v="917"/>
    <n v="0"/>
    <n v="0"/>
    <n v="3702"/>
    <n v="3.08"/>
    <x v="113"/>
    <x v="41"/>
  </r>
  <r>
    <n v="1057"/>
    <s v="สำนักงานทางหลวงกระบี่"/>
    <x v="10"/>
    <x v="0"/>
    <n v="4090"/>
    <n v="100"/>
    <s v="นบปริง - นิคม"/>
    <s v="000+000 - 008+945"/>
    <n v="8.8699999999999992"/>
    <s v="L1"/>
    <s v="งานบำรุงปกติ"/>
    <x v="918"/>
    <n v="0"/>
    <n v="0"/>
    <n v="4249"/>
    <n v="3.43"/>
    <x v="206"/>
    <x v="41"/>
  </r>
  <r>
    <n v="1058"/>
    <s v="สำนักงานทางหลวงกระบี่"/>
    <x v="10"/>
    <x v="0"/>
    <n v="4090"/>
    <n v="100"/>
    <s v="นบปริง - นิคม"/>
    <s v="009+937 - 013+914"/>
    <n v="3.98"/>
    <s v="L1"/>
    <s v="งานบำรุงปกติ"/>
    <x v="919"/>
    <n v="0"/>
    <n v="0"/>
    <n v="4249"/>
    <n v="3.52"/>
    <x v="225"/>
    <x v="41"/>
  </r>
  <r>
    <n v="1059"/>
    <s v="สำนักงานทางหลวงกระบี่"/>
    <x v="10"/>
    <x v="0"/>
    <n v="4090"/>
    <n v="100"/>
    <s v="นบปริง - นิคม"/>
    <s v="012+706 - 013+963"/>
    <n v="1.2"/>
    <s v="L2"/>
    <s v="งานบำรุงปกติ"/>
    <x v="920"/>
    <n v="0"/>
    <n v="0"/>
    <n v="4464"/>
    <n v="2.54"/>
    <x v="24"/>
    <x v="41"/>
  </r>
  <r>
    <n v="1060"/>
    <s v="สำนักงานทางหลวงกระบี่"/>
    <x v="10"/>
    <x v="0"/>
    <n v="4118"/>
    <n v="100"/>
    <s v="บางเหรียง - พนม"/>
    <s v="001+001 - 009+018"/>
    <n v="8.02"/>
    <s v="L1"/>
    <s v="งานบำรุงปกติ"/>
    <x v="921"/>
    <n v="0"/>
    <n v="0"/>
    <n v="2953"/>
    <n v="3.13"/>
    <x v="147"/>
    <x v="41"/>
  </r>
  <r>
    <n v="1061"/>
    <s v="สำนักงานทางหลวงกระบี่"/>
    <x v="10"/>
    <x v="0"/>
    <n v="4118"/>
    <n v="100"/>
    <s v="บางเหรียง - พนม"/>
    <s v="010+021 - 019+038"/>
    <n v="9.02"/>
    <s v="L1"/>
    <s v="งานบำรุงปกติ"/>
    <x v="309"/>
    <n v="0"/>
    <n v="0"/>
    <n v="2953"/>
    <n v="3.15"/>
    <x v="172"/>
    <x v="41"/>
  </r>
  <r>
    <n v="1062"/>
    <s v="สำนักงานทางหลวงกระบี่"/>
    <x v="10"/>
    <x v="0"/>
    <n v="4118"/>
    <n v="100"/>
    <s v="บางเหรียง - พนม"/>
    <s v="019+038 - 020+040"/>
    <n v="1"/>
    <s v="L1"/>
    <s v="งานบำรุงปกติ"/>
    <x v="709"/>
    <n v="0"/>
    <n v="0"/>
    <n v="2963"/>
    <n v="3.18"/>
    <x v="160"/>
    <x v="41"/>
  </r>
  <r>
    <n v="1063"/>
    <s v="สำนักงานทางหลวงกระบี่"/>
    <x v="10"/>
    <x v="0"/>
    <n v="4118"/>
    <n v="100"/>
    <s v="บางเหรียง - พนม"/>
    <s v="021+043 - 030+067"/>
    <n v="9.02"/>
    <s v="L1"/>
    <s v="งานบำรุงปกติ"/>
    <x v="636"/>
    <n v="0"/>
    <n v="0"/>
    <n v="2953"/>
    <n v="3.44"/>
    <x v="226"/>
    <x v="41"/>
  </r>
  <r>
    <n v="1064"/>
    <s v="สำนักงานทางหลวงกระบี่"/>
    <x v="10"/>
    <x v="0"/>
    <n v="4118"/>
    <n v="100"/>
    <s v="บางเหรียง - พนม"/>
    <s v="030+067 - 033+079"/>
    <n v="3"/>
    <s v="L1"/>
    <s v="งานบำรุงปกติ"/>
    <x v="922"/>
    <n v="0"/>
    <n v="0"/>
    <n v="2953"/>
    <n v="3.3"/>
    <x v="76"/>
    <x v="41"/>
  </r>
  <r>
    <n v="1065"/>
    <s v="สำนักงานทางหลวงกระบี่"/>
    <x v="10"/>
    <x v="0"/>
    <n v="4118"/>
    <n v="100"/>
    <s v="บางเหรียง - พนม"/>
    <s v="034+083 - 044+108"/>
    <n v="10"/>
    <s v="L1"/>
    <s v="งานบำรุงปกติ"/>
    <x v="923"/>
    <n v="0"/>
    <n v="0"/>
    <n v="2953"/>
    <n v="2.48"/>
    <x v="143"/>
    <x v="41"/>
  </r>
  <r>
    <n v="1066"/>
    <s v="สำนักงานทางหลวงกระบี่"/>
    <x v="10"/>
    <x v="0"/>
    <n v="4118"/>
    <n v="100"/>
    <s v="บางเหรียง - พนม"/>
    <s v="044+108 - 045+112"/>
    <n v="1"/>
    <s v="L1"/>
    <s v="งานบำรุงปกติ"/>
    <x v="588"/>
    <n v="0"/>
    <n v="0"/>
    <n v="2963"/>
    <n v="2.37"/>
    <x v="117"/>
    <x v="41"/>
  </r>
  <r>
    <n v="1067"/>
    <s v="สำนักงานทางหลวงกระบี่"/>
    <x v="10"/>
    <x v="0"/>
    <n v="4144"/>
    <n v="100"/>
    <s v="ภูงา - อ่าวพังงา"/>
    <s v="001+025 - 003+080"/>
    <n v="2.06"/>
    <s v="L1"/>
    <s v="งานบำรุงปกติ"/>
    <x v="924"/>
    <n v="0"/>
    <n v="0"/>
    <n v="1275"/>
    <n v="3.42"/>
    <x v="127"/>
    <x v="41"/>
  </r>
  <r>
    <n v="1068"/>
    <s v="สำนักงานทางหลวงกระบี่"/>
    <x v="10"/>
    <x v="0"/>
    <n v="415"/>
    <n v="100"/>
    <s v="นาเหนือ - บางคราม"/>
    <s v="000+000 - 009+009"/>
    <n v="9.01"/>
    <s v="L1"/>
    <s v="งานบำรุงปกติ"/>
    <x v="925"/>
    <n v="0"/>
    <n v="0"/>
    <n v="7589"/>
    <n v="2.54"/>
    <x v="24"/>
    <x v="41"/>
  </r>
  <r>
    <n v="1069"/>
    <s v="สำนักงานทางหลวงกระบี่"/>
    <x v="10"/>
    <x v="0"/>
    <n v="415"/>
    <n v="100"/>
    <s v="นาเหนือ - บางคราม"/>
    <s v="009+009 - 017+006"/>
    <n v="8"/>
    <s v="L1"/>
    <s v="OL05"/>
    <x v="926"/>
    <n v="17993250.219999999"/>
    <n v="20.27"/>
    <n v="7589"/>
    <n v="3.01"/>
    <x v="3"/>
    <x v="517"/>
  </r>
  <r>
    <n v="1070"/>
    <s v="สำนักงานทางหลวงกระบี่"/>
    <x v="10"/>
    <x v="0"/>
    <n v="415"/>
    <n v="100"/>
    <s v="นาเหนือ - บางคราม"/>
    <s v="018+007 - 021+006"/>
    <n v="3"/>
    <s v="L1"/>
    <s v="งานบำรุงปกติ"/>
    <x v="927"/>
    <n v="0"/>
    <n v="0"/>
    <n v="7589"/>
    <n v="2.4"/>
    <x v="42"/>
    <x v="41"/>
  </r>
  <r>
    <n v="1071"/>
    <s v="สำนักงานทางหลวงกระบี่"/>
    <x v="10"/>
    <x v="0"/>
    <n v="415"/>
    <n v="100"/>
    <s v="นาเหนือ - บางคราม"/>
    <s v="021+381 - 012+378"/>
    <n v="9"/>
    <s v="R1"/>
    <s v="งานบำรุงปกติ"/>
    <x v="466"/>
    <n v="0"/>
    <n v="0"/>
    <n v="7589"/>
    <n v="2.97"/>
    <x v="59"/>
    <x v="41"/>
  </r>
  <r>
    <n v="1072"/>
    <s v="สำนักงานทางหลวงกระบี่"/>
    <x v="10"/>
    <x v="0"/>
    <n v="415"/>
    <n v="100"/>
    <s v="นาเหนือ - บางคราม"/>
    <s v="012+378 - 003+373"/>
    <n v="9.01"/>
    <s v="R1"/>
    <s v="งานบำรุงปกติ"/>
    <x v="928"/>
    <n v="0"/>
    <n v="0"/>
    <n v="7589"/>
    <n v="2.42"/>
    <x v="148"/>
    <x v="41"/>
  </r>
  <r>
    <n v="1073"/>
    <s v="สำนักงานทางหลวงกระบี่"/>
    <x v="10"/>
    <x v="0"/>
    <n v="415"/>
    <n v="100"/>
    <s v="นาเหนือ - บางคราม"/>
    <s v="003+373 - 000+367"/>
    <n v="3.01"/>
    <s v="R1"/>
    <s v="OL05"/>
    <x v="929"/>
    <n v="6763499.8300000001"/>
    <n v="17.213999999999999"/>
    <n v="7589"/>
    <n v="2.68"/>
    <x v="0"/>
    <x v="518"/>
  </r>
  <r>
    <n v="1074"/>
    <s v="สำนักงานทางหลวงกระบี่"/>
    <x v="10"/>
    <x v="0"/>
    <n v="4197"/>
    <n v="100"/>
    <s v="เขาต่อ - ปลายพระยา"/>
    <s v="014+042 - 015+046"/>
    <n v="1"/>
    <s v="R1"/>
    <s v="งานบำรุงปกติ"/>
    <x v="369"/>
    <n v="0"/>
    <n v="0"/>
    <n v="4038"/>
    <n v="3.31"/>
    <x v="220"/>
    <x v="41"/>
  </r>
  <r>
    <n v="1075"/>
    <s v="สำนักงานทางหลวงกระบี่"/>
    <x v="10"/>
    <x v="0"/>
    <n v="4197"/>
    <n v="100"/>
    <s v="เขาต่อ - ปลายพระยา"/>
    <s v="013+040 - 014+042"/>
    <n v="1"/>
    <s v="R1"/>
    <s v="งานบำรุงปกติ"/>
    <x v="305"/>
    <n v="0"/>
    <n v="0"/>
    <n v="4038"/>
    <n v="3.56"/>
    <x v="224"/>
    <x v="41"/>
  </r>
  <r>
    <n v="1076"/>
    <s v="สำนักงานทางหลวงกระบี่"/>
    <x v="10"/>
    <x v="0"/>
    <n v="4197"/>
    <n v="100"/>
    <s v="เขาต่อ - ปลายพระยา"/>
    <s v="011+035 - 012+038"/>
    <n v="1"/>
    <s v="R1"/>
    <s v="งานบำรุงปกติ"/>
    <x v="930"/>
    <n v="0"/>
    <n v="0"/>
    <n v="4038"/>
    <n v="2.44"/>
    <x v="107"/>
    <x v="41"/>
  </r>
  <r>
    <n v="1077"/>
    <s v="สำนักงานทางหลวงกระบี่"/>
    <x v="10"/>
    <x v="0"/>
    <n v="4197"/>
    <n v="100"/>
    <s v="เขาต่อ - ปลายพระยา"/>
    <s v="010+033 - 011+035"/>
    <n v="1"/>
    <s v="R1"/>
    <s v="งานบำรุงปกติ"/>
    <x v="305"/>
    <n v="0"/>
    <n v="0"/>
    <n v="4038"/>
    <n v="2.99"/>
    <x v="168"/>
    <x v="41"/>
  </r>
  <r>
    <n v="1078"/>
    <s v="สำนักงานทางหลวงกระบี่"/>
    <x v="10"/>
    <x v="0"/>
    <n v="4197"/>
    <n v="100"/>
    <s v="เขาต่อ - ปลายพระยา"/>
    <s v="009+030 - 010+033"/>
    <n v="1"/>
    <s v="R1"/>
    <s v="งานบำรุงปกติ"/>
    <x v="930"/>
    <n v="0"/>
    <n v="0"/>
    <n v="4038"/>
    <n v="3.54"/>
    <x v="82"/>
    <x v="41"/>
  </r>
  <r>
    <n v="1079"/>
    <s v="สำนักงานทางหลวงกระบี่"/>
    <x v="10"/>
    <x v="0"/>
    <n v="4197"/>
    <n v="100"/>
    <s v="เขาต่อ - ปลายพระยา"/>
    <s v="008+026 - 009+030"/>
    <n v="1"/>
    <s v="R1"/>
    <s v="งานบำรุงปกติ"/>
    <x v="369"/>
    <n v="0"/>
    <n v="0"/>
    <n v="4038"/>
    <n v="3.19"/>
    <x v="227"/>
    <x v="41"/>
  </r>
  <r>
    <n v="1080"/>
    <s v="สำนักงานทางหลวงกระบี่"/>
    <x v="10"/>
    <x v="0"/>
    <n v="4197"/>
    <n v="100"/>
    <s v="เขาต่อ - ปลายพระยา"/>
    <s v="007+022 - 008+026"/>
    <n v="1"/>
    <s v="R1"/>
    <s v="งานบำรุงปกติ"/>
    <x v="369"/>
    <n v="0"/>
    <n v="0"/>
    <n v="4038"/>
    <n v="3.86"/>
    <x v="221"/>
    <x v="41"/>
  </r>
  <r>
    <n v="1081"/>
    <s v="สำนักงานทางหลวงกระบี่"/>
    <x v="10"/>
    <x v="0"/>
    <n v="4197"/>
    <n v="100"/>
    <s v="เขาต่อ - ปลายพระยา"/>
    <s v="006+019 - 007+022"/>
    <n v="1"/>
    <s v="R1"/>
    <s v="งานบำรุงปกติ"/>
    <x v="930"/>
    <n v="0"/>
    <n v="0"/>
    <n v="4038"/>
    <n v="3.51"/>
    <x v="200"/>
    <x v="41"/>
  </r>
  <r>
    <n v="1082"/>
    <s v="สำนักงานทางหลวงกระบี่"/>
    <x v="10"/>
    <x v="0"/>
    <n v="4197"/>
    <n v="100"/>
    <s v="เขาต่อ - ปลายพระยา"/>
    <s v="005+017 - 006+019"/>
    <n v="1"/>
    <s v="R1"/>
    <s v="งานบำรุงปกติ"/>
    <x v="305"/>
    <n v="0"/>
    <n v="0"/>
    <n v="4038"/>
    <n v="3.05"/>
    <x v="185"/>
    <x v="41"/>
  </r>
  <r>
    <n v="1083"/>
    <s v="สำนักงานทางหลวงกระบี่"/>
    <x v="10"/>
    <x v="0"/>
    <n v="4197"/>
    <n v="100"/>
    <s v="เขาต่อ - ปลายพระยา"/>
    <s v="004+013 - 005+017"/>
    <n v="1"/>
    <s v="R1"/>
    <s v="งานบำรุงปกติ"/>
    <x v="369"/>
    <n v="0"/>
    <n v="0"/>
    <n v="4038"/>
    <n v="3.23"/>
    <x v="91"/>
    <x v="41"/>
  </r>
  <r>
    <n v="1084"/>
    <s v="สำนักงานทางหลวงกระบี่"/>
    <x v="10"/>
    <x v="0"/>
    <n v="4197"/>
    <n v="100"/>
    <s v="เขาต่อ - ปลายพระยา"/>
    <s v="003+010 - 004+013"/>
    <n v="1"/>
    <s v="R1"/>
    <s v="งานบำรุงปกติ"/>
    <x v="930"/>
    <n v="0"/>
    <n v="0"/>
    <n v="4038"/>
    <n v="3.51"/>
    <x v="200"/>
    <x v="41"/>
  </r>
  <r>
    <n v="1085"/>
    <s v="สำนักงานทางหลวงกระบี่"/>
    <x v="10"/>
    <x v="0"/>
    <n v="4197"/>
    <n v="100"/>
    <s v="เขาต่อ - ปลายพระยา"/>
    <s v="002+007 - 003+010"/>
    <n v="1"/>
    <s v="R1"/>
    <s v="งานบำรุงปกติ"/>
    <x v="930"/>
    <n v="0"/>
    <n v="0"/>
    <n v="4038"/>
    <n v="3.28"/>
    <x v="66"/>
    <x v="41"/>
  </r>
  <r>
    <n v="1086"/>
    <s v="สำนักงานทางหลวงกระบี่"/>
    <x v="10"/>
    <x v="0"/>
    <n v="4197"/>
    <n v="100"/>
    <s v="เขาต่อ - ปลายพระยา"/>
    <s v="001+003 - 002+007"/>
    <n v="1"/>
    <s v="R1"/>
    <s v="งานบำรุงปกติ"/>
    <x v="369"/>
    <n v="0"/>
    <n v="0"/>
    <n v="4038"/>
    <n v="2.68"/>
    <x v="81"/>
    <x v="41"/>
  </r>
  <r>
    <n v="1087"/>
    <s v="สำนักงานทางหลวงกระบี่"/>
    <x v="10"/>
    <x v="0"/>
    <n v="4197"/>
    <n v="100"/>
    <s v="เขาต่อ - ปลายพระยา"/>
    <s v="000+000 - 001+003"/>
    <n v="1"/>
    <s v="R1"/>
    <s v="งานบำรุงปกติ"/>
    <x v="640"/>
    <n v="0"/>
    <n v="0"/>
    <n v="4038"/>
    <n v="3.28"/>
    <x v="66"/>
    <x v="41"/>
  </r>
  <r>
    <n v="1088"/>
    <s v="สำนักงานทางหลวงกระบี่"/>
    <x v="10"/>
    <x v="0"/>
    <n v="4283"/>
    <n v="100"/>
    <s v="ทางเข้ากะไหล"/>
    <s v="000+000 - 001+220"/>
    <n v="1.22"/>
    <s v="L2"/>
    <s v="งานบำรุงปกติ"/>
    <x v="931"/>
    <n v="0"/>
    <n v="0"/>
    <n v="3553"/>
    <n v="2.96"/>
    <x v="71"/>
    <x v="41"/>
  </r>
  <r>
    <n v="1089"/>
    <s v="สำนักงานทางหลวงกระบี่"/>
    <x v="10"/>
    <x v="0"/>
    <n v="4283"/>
    <n v="100"/>
    <s v="ทางเข้ากะไหล"/>
    <s v="001+774 - 000+765"/>
    <n v="1.01"/>
    <s v="R1"/>
    <s v="OL05"/>
    <x v="731"/>
    <n v="2043224.89"/>
    <n v="46.866"/>
    <n v="11134"/>
    <n v="3.4"/>
    <x v="11"/>
    <x v="519"/>
  </r>
  <r>
    <n v="1090"/>
    <s v="สำนักงานทางหลวงกระบี่"/>
    <x v="10"/>
    <x v="0"/>
    <n v="4283"/>
    <n v="100"/>
    <s v="ทางเข้ากะไหล"/>
    <s v="001+842 - 000+588"/>
    <n v="1.25"/>
    <s v="R2"/>
    <s v="งานบำรุงปกติ"/>
    <x v="932"/>
    <n v="0"/>
    <n v="0"/>
    <n v="3553"/>
    <n v="3.6"/>
    <x v="111"/>
    <x v="41"/>
  </r>
  <r>
    <n v="1091"/>
    <s v="สำนักงานทางหลวงกระบี่"/>
    <x v="10"/>
    <x v="0"/>
    <n v="4284"/>
    <n v="100"/>
    <s v="ทางเข้ากระโสม"/>
    <s v="000+000 - 000+667"/>
    <n v="0.67"/>
    <s v="L2"/>
    <s v="งานบำรุงปกติ"/>
    <x v="933"/>
    <n v="0"/>
    <n v="0"/>
    <n v="0"/>
    <n v="3.39"/>
    <x v="52"/>
    <x v="41"/>
  </r>
  <r>
    <n v="1092"/>
    <s v="สำนักงานทางหลวงกระบี่"/>
    <x v="10"/>
    <x v="0"/>
    <n v="4284"/>
    <n v="100"/>
    <s v="ทางเข้ากระโสม"/>
    <s v="001+080 - 000+403"/>
    <n v="0.66"/>
    <s v="R2"/>
    <s v="งานบำรุงปกติ"/>
    <x v="934"/>
    <n v="0"/>
    <n v="0"/>
    <n v="0"/>
    <n v="3.62"/>
    <x v="228"/>
    <x v="41"/>
  </r>
  <r>
    <n v="1093"/>
    <s v="สำนักงานทางหลวงกระบี่"/>
    <x v="10"/>
    <x v="0"/>
    <n v="4311"/>
    <n v="100"/>
    <s v="พังงา - ทับปุด"/>
    <s v="000+560 - 010+726"/>
    <n v="9.9700000000000006"/>
    <s v="L2"/>
    <s v="OL05"/>
    <x v="935"/>
    <n v="24676468.350000001"/>
    <n v="30.7"/>
    <n v="14952"/>
    <n v="2.7"/>
    <x v="0"/>
    <x v="520"/>
  </r>
  <r>
    <n v="1094"/>
    <s v="สำนักงานทางหลวงกระบี่"/>
    <x v="10"/>
    <x v="0"/>
    <n v="4311"/>
    <n v="100"/>
    <s v="พังงา - ทับปุด"/>
    <s v="010+726 - 019+869"/>
    <n v="9.14"/>
    <s v="L2"/>
    <s v="OL05"/>
    <x v="936"/>
    <n v="22628925.02"/>
    <n v="26.222000000000001"/>
    <n v="14952"/>
    <n v="2.4700000000000002"/>
    <x v="0"/>
    <x v="521"/>
  </r>
  <r>
    <n v="1095"/>
    <s v="สำนักงานทางหลวงกระบี่"/>
    <x v="10"/>
    <x v="0"/>
    <n v="4311"/>
    <n v="100"/>
    <s v="พังงา - ทับปุด"/>
    <s v="019+869 - 021+897"/>
    <n v="2.0299999999999998"/>
    <s v="L2"/>
    <s v="OL05"/>
    <x v="937"/>
    <n v="5019300.29"/>
    <n v="30.608000000000001"/>
    <n v="14952"/>
    <n v="2.69"/>
    <x v="0"/>
    <x v="522"/>
  </r>
  <r>
    <n v="1096"/>
    <s v="สำนักงานทางหลวงกระบี่"/>
    <x v="10"/>
    <x v="0"/>
    <n v="4311"/>
    <n v="100"/>
    <s v="พังงา - ทับปุด"/>
    <s v="022+527 - 013+409"/>
    <n v="9.1199999999999992"/>
    <s v="R2"/>
    <s v="OL05"/>
    <x v="938"/>
    <n v="22567049.780000001"/>
    <n v="29.350999999999999"/>
    <n v="14952"/>
    <n v="2.62"/>
    <x v="0"/>
    <x v="523"/>
  </r>
  <r>
    <n v="1097"/>
    <s v="สำนักงานทางหลวงกระบี่"/>
    <x v="10"/>
    <x v="0"/>
    <n v="4311"/>
    <n v="100"/>
    <s v="พังงา - ทับปุด"/>
    <s v="013+409 - 004+288"/>
    <n v="9"/>
    <s v="R2"/>
    <s v="OL05"/>
    <x v="939"/>
    <n v="22280828.719999999"/>
    <n v="24.526"/>
    <n v="14952"/>
    <n v="2.39"/>
    <x v="0"/>
    <x v="524"/>
  </r>
  <r>
    <n v="1098"/>
    <s v="สำนักงานทางหลวงกระบี่"/>
    <x v="10"/>
    <x v="0"/>
    <n v="4311"/>
    <n v="100"/>
    <s v="พังงา - ทับปุด"/>
    <s v="004+288 - 001+248"/>
    <n v="2.99"/>
    <s v="R2"/>
    <s v="OL05"/>
    <x v="940"/>
    <n v="7400405.9500000002"/>
    <n v="34.241999999999997"/>
    <n v="14952"/>
    <n v="2.89"/>
    <x v="0"/>
    <x v="525"/>
  </r>
  <r>
    <n v="1099"/>
    <s v="สำนักงานทางหลวงกระบี่"/>
    <x v="10"/>
    <x v="0"/>
    <n v="44"/>
    <n v="100"/>
    <s v="อ่าวลึก - บางสวรรค์"/>
    <s v="000+000 - 009+963"/>
    <n v="9.9600000000000009"/>
    <s v="L2"/>
    <s v="งานบำรุงปกติ"/>
    <x v="941"/>
    <n v="0"/>
    <n v="0"/>
    <n v="4736"/>
    <n v="2.0099999999999998"/>
    <x v="3"/>
    <x v="41"/>
  </r>
  <r>
    <n v="1100"/>
    <s v="สำนักงานทางหลวงกระบี่"/>
    <x v="10"/>
    <x v="0"/>
    <n v="44"/>
    <n v="100"/>
    <s v="อ่าวลึก - บางสวรรค์"/>
    <s v="009+963 - 013+955"/>
    <n v="3.99"/>
    <s v="L2"/>
    <s v="งานบำรุงปกติ"/>
    <x v="349"/>
    <n v="0"/>
    <n v="0"/>
    <n v="4736"/>
    <n v="2.2599999999999998"/>
    <x v="27"/>
    <x v="41"/>
  </r>
  <r>
    <n v="1101"/>
    <s v="สำนักงานทางหลวงกระบี่"/>
    <x v="10"/>
    <x v="0"/>
    <n v="44"/>
    <n v="100"/>
    <s v="อ่าวลึก - บางสวรรค์"/>
    <s v="014+845 - 022+560"/>
    <n v="7.71"/>
    <s v="L2"/>
    <s v="งานบำรุงปกติ"/>
    <x v="942"/>
    <n v="0"/>
    <n v="0"/>
    <n v="4736"/>
    <n v="2.38"/>
    <x v="72"/>
    <x v="41"/>
  </r>
  <r>
    <n v="1102"/>
    <s v="สำนักงานทางหลวงกระบี่"/>
    <x v="10"/>
    <x v="0"/>
    <n v="44"/>
    <n v="100"/>
    <s v="อ่าวลึก - บางสวรรค์"/>
    <s v="023+568 - 027+599"/>
    <n v="4.0199999999999996"/>
    <s v="L2"/>
    <s v="งานบำรุงปกติ"/>
    <x v="943"/>
    <n v="0"/>
    <n v="0"/>
    <n v="4736"/>
    <n v="2.98"/>
    <x v="75"/>
    <x v="41"/>
  </r>
  <r>
    <n v="1103"/>
    <s v="สำนักงานทางหลวงกระบี่"/>
    <x v="10"/>
    <x v="0"/>
    <n v="44"/>
    <n v="100"/>
    <s v="อ่าวลึก - บางสวรรค์"/>
    <s v="028+607 - 030+622"/>
    <n v="2.0099999999999998"/>
    <s v="L2"/>
    <s v="งานบำรุงปกติ"/>
    <x v="944"/>
    <n v="0"/>
    <n v="0"/>
    <n v="4736"/>
    <n v="2.63"/>
    <x v="78"/>
    <x v="41"/>
  </r>
  <r>
    <n v="1104"/>
    <s v="สำนักงานทางหลวงกระบี่"/>
    <x v="10"/>
    <x v="0"/>
    <n v="44"/>
    <n v="100"/>
    <s v="อ่าวลึก - บางสวรรค์"/>
    <s v="031+630 - 036+671"/>
    <n v="5.04"/>
    <s v="L2"/>
    <s v="งานบำรุงปกติ"/>
    <x v="176"/>
    <n v="0"/>
    <n v="0"/>
    <n v="4736"/>
    <n v="2.5499999999999998"/>
    <x v="45"/>
    <x v="41"/>
  </r>
  <r>
    <n v="1105"/>
    <s v="สำนักงานทางหลวงกระบี่"/>
    <x v="10"/>
    <x v="0"/>
    <n v="44"/>
    <n v="100"/>
    <s v="อ่าวลึก - บางสวรรค์"/>
    <s v="037+200 - 027+210"/>
    <n v="9.99"/>
    <s v="R2"/>
    <s v="งานบำรุงปกติ"/>
    <x v="945"/>
    <n v="0"/>
    <n v="0"/>
    <n v="4736"/>
    <n v="2.6"/>
    <x v="32"/>
    <x v="41"/>
  </r>
  <r>
    <n v="1106"/>
    <s v="สำนักงานทางหลวงกระบี่"/>
    <x v="10"/>
    <x v="0"/>
    <n v="44"/>
    <n v="100"/>
    <s v="อ่าวลึก - บางสวรรค์"/>
    <s v="027+210 - 017+219"/>
    <n v="9.98"/>
    <s v="R2"/>
    <s v="งานบำรุงปกติ"/>
    <x v="946"/>
    <n v="0"/>
    <n v="0"/>
    <n v="4736"/>
    <n v="2.38"/>
    <x v="72"/>
    <x v="41"/>
  </r>
  <r>
    <n v="1107"/>
    <s v="สำนักงานทางหลวงกระบี่"/>
    <x v="10"/>
    <x v="0"/>
    <n v="44"/>
    <n v="100"/>
    <s v="อ่าวลึก - บางสวรรค์"/>
    <s v="017+219 - 016+218"/>
    <n v="1"/>
    <s v="R2"/>
    <s v="งานบำรุงปกติ"/>
    <x v="895"/>
    <n v="0"/>
    <n v="0"/>
    <n v="4746"/>
    <n v="2.52"/>
    <x v="194"/>
    <x v="41"/>
  </r>
  <r>
    <n v="1108"/>
    <s v="สำนักงานทางหลวงกระบี่"/>
    <x v="10"/>
    <x v="0"/>
    <n v="44"/>
    <n v="100"/>
    <s v="อ่าวลึก - บางสวรรค์"/>
    <s v="015+500 - 005+697"/>
    <n v="9.8000000000000007"/>
    <s v="R2"/>
    <s v="งานบำรุงปกติ"/>
    <x v="947"/>
    <n v="0"/>
    <n v="0"/>
    <n v="4736"/>
    <n v="2.39"/>
    <x v="229"/>
    <x v="41"/>
  </r>
  <r>
    <n v="1109"/>
    <s v="สำนักงานทางหลวงกระบี่"/>
    <x v="10"/>
    <x v="0"/>
    <n v="44"/>
    <n v="100"/>
    <s v="อ่าวลึก - บางสวรรค์"/>
    <s v="005+697 - 000+620"/>
    <n v="5.08"/>
    <s v="R2"/>
    <s v="งานบำรุงปกติ"/>
    <x v="948"/>
    <n v="0"/>
    <n v="0"/>
    <n v="4736"/>
    <n v="1.96"/>
    <x v="222"/>
    <x v="41"/>
  </r>
  <r>
    <n v="1110"/>
    <s v="สำนักทางหลวงที่ 14"/>
    <x v="11"/>
    <x v="0"/>
    <n v="4009"/>
    <n v="100"/>
    <s v="บางใหญ่ - นาสาร"/>
    <s v="004+457 - 008+492"/>
    <n v="4.03"/>
    <s v="L3"/>
    <s v="งานบำรุงปกติ"/>
    <x v="949"/>
    <n v="0"/>
    <n v="0"/>
    <n v="10683"/>
    <n v="2.4300000000000002"/>
    <x v="20"/>
    <x v="41"/>
  </r>
  <r>
    <n v="1111"/>
    <s v="สำนักทางหลวงที่ 14"/>
    <x v="11"/>
    <x v="0"/>
    <n v="4009"/>
    <n v="100"/>
    <s v="บางใหญ่ - นาสาร"/>
    <s v="010+508 - 011+515"/>
    <n v="1.01"/>
    <s v="L3"/>
    <s v="งานบำรุงปกติ"/>
    <x v="599"/>
    <n v="0"/>
    <n v="0"/>
    <n v="10694"/>
    <n v="2.62"/>
    <x v="33"/>
    <x v="41"/>
  </r>
  <r>
    <n v="1112"/>
    <s v="สำนักทางหลวงที่ 14"/>
    <x v="11"/>
    <x v="0"/>
    <n v="4009"/>
    <n v="100"/>
    <s v="บางใหญ่ - นาสาร"/>
    <s v="012+522 - 013+530"/>
    <n v="1.01"/>
    <s v="L3"/>
    <s v="OL05"/>
    <x v="102"/>
    <n v="2721600.04"/>
    <n v="16.905999999999999"/>
    <n v="10694"/>
    <n v="3.14"/>
    <x v="15"/>
    <x v="526"/>
  </r>
  <r>
    <n v="1113"/>
    <s v="สำนักทางหลวงที่ 14"/>
    <x v="11"/>
    <x v="0"/>
    <n v="4009"/>
    <n v="100"/>
    <s v="บางใหญ่ - นาสาร"/>
    <s v="014+537 - 023+604"/>
    <n v="9.07"/>
    <s v="L3"/>
    <s v="งานบำรุงปกติ"/>
    <x v="950"/>
    <n v="0"/>
    <n v="0"/>
    <n v="10683"/>
    <n v="3.19"/>
    <x v="227"/>
    <x v="41"/>
  </r>
  <r>
    <n v="1114"/>
    <s v="สำนักทางหลวงที่ 14"/>
    <x v="11"/>
    <x v="0"/>
    <n v="4009"/>
    <n v="100"/>
    <s v="บางใหญ่ - นาสาร"/>
    <s v="023+604 - 032+673"/>
    <n v="9.07"/>
    <s v="L3"/>
    <s v="งานบำรุงปกติ"/>
    <x v="951"/>
    <n v="0"/>
    <n v="0"/>
    <n v="10683"/>
    <n v="2.93"/>
    <x v="34"/>
    <x v="41"/>
  </r>
  <r>
    <n v="1115"/>
    <s v="สำนักทางหลวงที่ 14"/>
    <x v="11"/>
    <x v="0"/>
    <n v="4009"/>
    <n v="100"/>
    <s v="บางใหญ่ - นาสาร"/>
    <s v="032+673 - 040+736"/>
    <n v="8.06"/>
    <s v="L3"/>
    <s v="งานบำรุงปกติ"/>
    <x v="952"/>
    <n v="0"/>
    <n v="0"/>
    <n v="10683"/>
    <n v="3.03"/>
    <x v="103"/>
    <x v="41"/>
  </r>
  <r>
    <n v="1116"/>
    <s v="สำนักทางหลวงที่ 14"/>
    <x v="11"/>
    <x v="0"/>
    <n v="4009"/>
    <n v="100"/>
    <s v="บางใหญ่ - นาสาร"/>
    <s v="041+000 - 031+929"/>
    <n v="9.07"/>
    <s v="R2"/>
    <s v="งานบำรุงปกติ"/>
    <x v="953"/>
    <n v="0"/>
    <n v="0"/>
    <n v="10683"/>
    <n v="3.12"/>
    <x v="70"/>
    <x v="41"/>
  </r>
  <r>
    <n v="1117"/>
    <s v="สำนักทางหลวงที่ 14"/>
    <x v="11"/>
    <x v="0"/>
    <n v="4009"/>
    <n v="100"/>
    <s v="บางใหญ่ - นาสาร"/>
    <s v="031+929 - 022+858"/>
    <n v="9.07"/>
    <s v="R2"/>
    <s v="งานบำรุงปกติ"/>
    <x v="953"/>
    <n v="0"/>
    <n v="0"/>
    <n v="10683"/>
    <n v="3"/>
    <x v="83"/>
    <x v="41"/>
  </r>
  <r>
    <n v="1118"/>
    <s v="สำนักทางหลวงที่ 14"/>
    <x v="11"/>
    <x v="0"/>
    <n v="4009"/>
    <n v="100"/>
    <s v="บางใหญ่ - นาสาร"/>
    <s v="022+858 - 013+790"/>
    <n v="9.07"/>
    <s v="R2"/>
    <s v="งานบำรุงปกติ"/>
    <x v="954"/>
    <n v="0"/>
    <n v="0"/>
    <n v="10683"/>
    <n v="3.26"/>
    <x v="230"/>
    <x v="41"/>
  </r>
  <r>
    <n v="1119"/>
    <s v="สำนักทางหลวงที่ 14"/>
    <x v="11"/>
    <x v="0"/>
    <n v="4009"/>
    <n v="100"/>
    <s v="บางใหญ่ - นาสาร"/>
    <s v="013+790 - 004+716"/>
    <n v="9.07"/>
    <s v="R2"/>
    <s v="งานบำรุงปกติ"/>
    <x v="955"/>
    <n v="0"/>
    <n v="0"/>
    <n v="10683"/>
    <n v="3.02"/>
    <x v="231"/>
    <x v="41"/>
  </r>
  <r>
    <n v="1120"/>
    <s v="สำนักทางหลวงที่ 14"/>
    <x v="11"/>
    <x v="0"/>
    <n v="4009"/>
    <n v="100"/>
    <s v="บางใหญ่ - นาสาร"/>
    <s v="004+716 - 003+709"/>
    <n v="1.01"/>
    <s v="R2"/>
    <s v="งานบำรุงปกติ"/>
    <x v="956"/>
    <n v="0"/>
    <n v="0"/>
    <n v="10694"/>
    <n v="2.57"/>
    <x v="198"/>
    <x v="41"/>
  </r>
  <r>
    <n v="1121"/>
    <s v="สำนักทางหลวงที่ 14"/>
    <x v="11"/>
    <x v="0"/>
    <n v="401"/>
    <n v="401"/>
    <s v="ท่าโรงช้าง - กิโลศูนย์"/>
    <s v="129+044 - 139+046"/>
    <n v="9.9"/>
    <s v="L1"/>
    <s v="งานบำรุงปกติ"/>
    <x v="957"/>
    <n v="0"/>
    <n v="0"/>
    <n v="4903"/>
    <n v="3.15"/>
    <x v="172"/>
    <x v="41"/>
  </r>
  <r>
    <n v="1122"/>
    <s v="สำนักทางหลวงที่ 14"/>
    <x v="11"/>
    <x v="0"/>
    <n v="401"/>
    <n v="401"/>
    <s v="ท่าโรงช้าง - กิโลศูนย์"/>
    <s v="139+046 - 145+032"/>
    <n v="5.99"/>
    <s v="L1"/>
    <s v="งานบำรุงปกติ"/>
    <x v="958"/>
    <n v="0"/>
    <n v="0"/>
    <n v="4903"/>
    <n v="2.4"/>
    <x v="42"/>
    <x v="41"/>
  </r>
  <r>
    <n v="1123"/>
    <s v="สำนักทางหลวงที่ 14"/>
    <x v="11"/>
    <x v="0"/>
    <n v="401"/>
    <n v="401"/>
    <s v="ท่าโรงช้าง - กิโลศูนย์"/>
    <s v="145+542 - 135+592"/>
    <n v="9.9499999999999993"/>
    <s v="R1"/>
    <s v="งานบำรุงปกติ"/>
    <x v="959"/>
    <n v="0"/>
    <n v="0"/>
    <n v="4903"/>
    <n v="2.58"/>
    <x v="129"/>
    <x v="41"/>
  </r>
  <r>
    <n v="1124"/>
    <s v="สำนักทางหลวงที่ 14"/>
    <x v="11"/>
    <x v="0"/>
    <n v="401"/>
    <n v="401"/>
    <s v="ท่าโรงช้าง - กิโลศูนย์"/>
    <s v="135+592 - 128+613"/>
    <n v="6.88"/>
    <s v="R1"/>
    <s v="งานบำรุงปกติ"/>
    <x v="960"/>
    <n v="0"/>
    <n v="0"/>
    <n v="4903"/>
    <n v="3.36"/>
    <x v="138"/>
    <x v="41"/>
  </r>
  <r>
    <n v="1125"/>
    <s v="สำนักทางหลวงที่ 14"/>
    <x v="11"/>
    <x v="0"/>
    <n v="401"/>
    <n v="402"/>
    <s v="บางกุ้ง - เขาหัวช้าง"/>
    <s v="162+379 - 172+441"/>
    <n v="9.9"/>
    <s v="L4"/>
    <s v="OL05"/>
    <x v="961"/>
    <n v="27193384.43"/>
    <n v="40.247"/>
    <n v="18976"/>
    <n v="2.98"/>
    <x v="3"/>
    <x v="527"/>
  </r>
  <r>
    <n v="1126"/>
    <s v="สำนักทางหลวงที่ 14"/>
    <x v="11"/>
    <x v="0"/>
    <n v="401"/>
    <n v="402"/>
    <s v="บางกุ้ง - เขาหัวช้าง"/>
    <s v="172+441 - 175+461"/>
    <n v="3.02"/>
    <s v="L4"/>
    <s v="OL05"/>
    <x v="962"/>
    <n v="8153999.9500000002"/>
    <n v="44.034999999999997"/>
    <n v="18976"/>
    <n v="3.37"/>
    <x v="11"/>
    <x v="528"/>
  </r>
  <r>
    <n v="1127"/>
    <s v="สำนักทางหลวงที่ 14"/>
    <x v="11"/>
    <x v="0"/>
    <n v="401"/>
    <n v="402"/>
    <s v="บางกุ้ง - เขาหัวช้าง"/>
    <s v="176+468 - 185+527"/>
    <n v="9.06"/>
    <s v="L4"/>
    <s v="งานบำรุงปกติ"/>
    <x v="963"/>
    <n v="0"/>
    <n v="0"/>
    <n v="18976"/>
    <n v="1.99"/>
    <x v="169"/>
    <x v="41"/>
  </r>
  <r>
    <n v="1128"/>
    <s v="สำนักทางหลวงที่ 14"/>
    <x v="11"/>
    <x v="0"/>
    <n v="401"/>
    <n v="402"/>
    <s v="บางกุ้ง - เขาหัวช้าง"/>
    <s v="185+527 - 190+561"/>
    <n v="5.03"/>
    <s v="L4"/>
    <s v="งานบำรุงปกติ"/>
    <x v="964"/>
    <n v="0"/>
    <n v="0"/>
    <n v="18976"/>
    <n v="1.91"/>
    <x v="90"/>
    <x v="41"/>
  </r>
  <r>
    <n v="1129"/>
    <s v="สำนักทางหลวงที่ 14"/>
    <x v="11"/>
    <x v="0"/>
    <n v="401"/>
    <n v="402"/>
    <s v="บางกุ้ง - เขาหัวช้าง"/>
    <s v="191+567 - 200+617"/>
    <n v="9.0500000000000007"/>
    <s v="L4"/>
    <s v="OL05"/>
    <x v="136"/>
    <n v="24434999.550000001"/>
    <n v="23.998000000000001"/>
    <n v="18976"/>
    <n v="2.2999999999999998"/>
    <x v="0"/>
    <x v="529"/>
  </r>
  <r>
    <n v="1130"/>
    <s v="สำนักทางหลวงที่ 14"/>
    <x v="11"/>
    <x v="0"/>
    <n v="401"/>
    <n v="402"/>
    <s v="บางกุ้ง - เขาหัวช้าง"/>
    <s v="200+617 - 209+667"/>
    <n v="9.0500000000000007"/>
    <s v="L4"/>
    <s v="งานบำรุงปกติ"/>
    <x v="136"/>
    <n v="0"/>
    <n v="0"/>
    <n v="18976"/>
    <n v="2.1800000000000002"/>
    <x v="12"/>
    <x v="41"/>
  </r>
  <r>
    <n v="1131"/>
    <s v="สำนักทางหลวงที่ 14"/>
    <x v="11"/>
    <x v="0"/>
    <n v="401"/>
    <n v="402"/>
    <s v="บางกุ้ง - เขาหัวช้าง"/>
    <s v="208+702 - 199+689"/>
    <n v="9.01"/>
    <s v="R2"/>
    <s v="OL05"/>
    <x v="343"/>
    <n v="24335100.350000001"/>
    <n v="28.263000000000002"/>
    <n v="18976"/>
    <n v="2.48"/>
    <x v="0"/>
    <x v="530"/>
  </r>
  <r>
    <n v="1132"/>
    <s v="สำนักทางหลวงที่ 14"/>
    <x v="11"/>
    <x v="0"/>
    <n v="401"/>
    <n v="402"/>
    <s v="บางกุ้ง - เขาหัวช้าง"/>
    <s v="199+689 - 190+674"/>
    <n v="9"/>
    <s v="R2"/>
    <s v="OL05"/>
    <x v="965"/>
    <n v="24304896.370000001"/>
    <n v="26.425999999999998"/>
    <n v="18976"/>
    <n v="2.4"/>
    <x v="0"/>
    <x v="531"/>
  </r>
  <r>
    <n v="1133"/>
    <s v="สำนักทางหลวงที่ 14"/>
    <x v="11"/>
    <x v="0"/>
    <n v="401"/>
    <n v="402"/>
    <s v="บางกุ้ง - เขาหัวช้าง"/>
    <s v="190+674 - 181+650"/>
    <n v="9.02"/>
    <s v="R2"/>
    <s v="งานบำรุงปกติ"/>
    <x v="35"/>
    <n v="0"/>
    <n v="0"/>
    <n v="18976"/>
    <n v="2.14"/>
    <x v="97"/>
    <x v="41"/>
  </r>
  <r>
    <n v="1134"/>
    <s v="สำนักทางหลวงที่ 14"/>
    <x v="11"/>
    <x v="0"/>
    <n v="401"/>
    <n v="402"/>
    <s v="บางกุ้ง - เขาหัวช้าง"/>
    <s v="181+650 - 172+625"/>
    <n v="9.01"/>
    <s v="R2"/>
    <s v="OL05"/>
    <x v="966"/>
    <n v="24328064.539999999"/>
    <n v="32.869999999999997"/>
    <n v="18976"/>
    <n v="2.68"/>
    <x v="0"/>
    <x v="532"/>
  </r>
  <r>
    <n v="1135"/>
    <s v="สำนักทางหลวงที่ 14"/>
    <x v="11"/>
    <x v="0"/>
    <n v="401"/>
    <n v="402"/>
    <s v="บางกุ้ง - เขาหัวช้าง"/>
    <s v="172+625 - 162+603"/>
    <n v="9.8699999999999992"/>
    <s v="R2"/>
    <s v="OL05"/>
    <x v="967"/>
    <n v="26640155.800000001"/>
    <n v="35.863"/>
    <n v="18976"/>
    <n v="2.82"/>
    <x v="0"/>
    <x v="533"/>
  </r>
  <r>
    <n v="1136"/>
    <s v="สำนักทางหลวงที่ 14"/>
    <x v="11"/>
    <x v="0"/>
    <n v="4010"/>
    <n v="100"/>
    <s v="หนองสวน - คำสน"/>
    <s v="027+767 - 017+768"/>
    <n v="9.99"/>
    <s v="R1"/>
    <s v="งานบำรุงปกติ"/>
    <x v="968"/>
    <n v="0"/>
    <n v="0"/>
    <n v="4141"/>
    <n v="2.94"/>
    <x v="232"/>
    <x v="41"/>
  </r>
  <r>
    <n v="1137"/>
    <s v="สำนักทางหลวงที่ 14"/>
    <x v="11"/>
    <x v="0"/>
    <n v="4010"/>
    <n v="100"/>
    <s v="หนองสวน - คำสน"/>
    <s v="017+768 - 008+749"/>
    <n v="9.02"/>
    <s v="R1"/>
    <s v="งานบำรุงปกติ"/>
    <x v="969"/>
    <n v="0"/>
    <n v="0"/>
    <n v="4141"/>
    <n v="2.87"/>
    <x v="109"/>
    <x v="41"/>
  </r>
  <r>
    <n v="1138"/>
    <s v="สำนักทางหลวงที่ 14"/>
    <x v="11"/>
    <x v="0"/>
    <n v="4010"/>
    <n v="100"/>
    <s v="หนองสวน - คำสน"/>
    <s v="008+749 - 003+754"/>
    <n v="5"/>
    <s v="R1"/>
    <s v="งานบำรุงปกติ"/>
    <x v="970"/>
    <n v="0"/>
    <n v="0"/>
    <n v="4141"/>
    <n v="3.11"/>
    <x v="181"/>
    <x v="41"/>
  </r>
  <r>
    <n v="1139"/>
    <s v="สำนักทางหลวงที่ 14"/>
    <x v="11"/>
    <x v="0"/>
    <n v="4010"/>
    <n v="100"/>
    <s v="หนองสวน - คำสน"/>
    <s v="008+097 - 005+418"/>
    <n v="2.67"/>
    <s v="R2"/>
    <s v="งานบำรุงปกติ"/>
    <x v="971"/>
    <n v="0"/>
    <n v="0"/>
    <n v="4332"/>
    <n v="3.03"/>
    <x v="103"/>
    <x v="41"/>
  </r>
  <r>
    <n v="1140"/>
    <s v="สำนักทางหลวงที่ 14"/>
    <x v="11"/>
    <x v="0"/>
    <n v="4010"/>
    <n v="100"/>
    <s v="หนองสวน - คำสน"/>
    <s v="003+474 - 000+752"/>
    <n v="2.72"/>
    <s v="R2"/>
    <s v="งานบำรุงปกติ"/>
    <x v="972"/>
    <n v="0"/>
    <n v="0"/>
    <n v="4332"/>
    <n v="2.4700000000000002"/>
    <x v="122"/>
    <x v="41"/>
  </r>
  <r>
    <n v="1141"/>
    <s v="สำนักทางหลวงที่ 14"/>
    <x v="11"/>
    <x v="0"/>
    <n v="41"/>
    <n v="300"/>
    <s v="ท่าโรงช้าง - ท่าชี"/>
    <s v="206+000 - 209+126"/>
    <n v="3.13"/>
    <s v="L2"/>
    <s v="งานบำรุงปกติ"/>
    <x v="973"/>
    <n v="0"/>
    <n v="0"/>
    <n v="11301"/>
    <n v="2.17"/>
    <x v="9"/>
    <x v="41"/>
  </r>
  <r>
    <n v="1142"/>
    <s v="สำนักทางหลวงที่ 14"/>
    <x v="11"/>
    <x v="0"/>
    <n v="41"/>
    <n v="300"/>
    <s v="ท่าโรงช้าง - ท่าชี"/>
    <s v="209+981 - 200+916"/>
    <n v="9.06"/>
    <s v="R2"/>
    <s v="OL05"/>
    <x v="974"/>
    <n v="24475499.829999998"/>
    <n v="23.326000000000001"/>
    <n v="11301"/>
    <n v="2.6"/>
    <x v="0"/>
    <x v="534"/>
  </r>
  <r>
    <n v="1143"/>
    <s v="สำนักทางหลวงที่ 14"/>
    <x v="11"/>
    <x v="0"/>
    <n v="41"/>
    <n v="300"/>
    <s v="ท่าโรงช้าง - ท่าชี"/>
    <s v="200+916 - 191+849"/>
    <n v="9.07"/>
    <s v="R2"/>
    <s v="งานบำรุงปกติ"/>
    <x v="950"/>
    <n v="0"/>
    <n v="0"/>
    <n v="11301"/>
    <n v="2.38"/>
    <x v="72"/>
    <x v="41"/>
  </r>
  <r>
    <n v="1144"/>
    <s v="สำนักทางหลวงที่ 14"/>
    <x v="11"/>
    <x v="0"/>
    <n v="41"/>
    <n v="300"/>
    <s v="ท่าโรงช้าง - ท่าชี"/>
    <s v="191+849 - 182+763"/>
    <n v="9.09"/>
    <s v="R2"/>
    <s v="งานบำรุงปกติ"/>
    <x v="975"/>
    <n v="0"/>
    <n v="0"/>
    <n v="11301"/>
    <n v="2.35"/>
    <x v="128"/>
    <x v="41"/>
  </r>
  <r>
    <n v="1145"/>
    <s v="สำนักทางหลวงที่ 14"/>
    <x v="11"/>
    <x v="0"/>
    <n v="41"/>
    <n v="300"/>
    <s v="ท่าโรงช้าง - ท่าชี"/>
    <s v="182+763 - 173+678"/>
    <n v="9.01"/>
    <s v="R2"/>
    <s v="OL05"/>
    <x v="53"/>
    <n v="24326973.579999998"/>
    <n v="23.390999999999998"/>
    <n v="11301"/>
    <n v="2.6"/>
    <x v="0"/>
    <x v="535"/>
  </r>
  <r>
    <n v="1146"/>
    <s v="สำนักทางหลวงที่ 14"/>
    <x v="11"/>
    <x v="0"/>
    <n v="41"/>
    <n v="300"/>
    <s v="ท่าโรงช้าง - ท่าชี"/>
    <s v="173+678 - 171+664"/>
    <n v="2.0099999999999998"/>
    <s v="R2"/>
    <s v="OL05"/>
    <x v="404"/>
    <n v="5437799.8899999997"/>
    <n v="20.428999999999998"/>
    <n v="11295"/>
    <n v="2.4300000000000002"/>
    <x v="0"/>
    <x v="536"/>
  </r>
  <r>
    <n v="1147"/>
    <s v="สำนักทางหลวงที่ 14"/>
    <x v="11"/>
    <x v="0"/>
    <n v="4142"/>
    <n v="100"/>
    <s v="บ้านใน - บ้านโฉ"/>
    <s v="000+000 - 005+007"/>
    <n v="5.01"/>
    <s v="L2"/>
    <s v="งานบำรุงปกติ"/>
    <x v="976"/>
    <n v="0"/>
    <n v="0"/>
    <n v="7974"/>
    <n v="1.83"/>
    <x v="233"/>
    <x v="41"/>
  </r>
  <r>
    <n v="1148"/>
    <s v="สำนักทางหลวงที่ 14"/>
    <x v="11"/>
    <x v="0"/>
    <n v="4142"/>
    <n v="100"/>
    <s v="บ้านใน - บ้านโฉ"/>
    <s v="006+008 - 015+026"/>
    <n v="9.02"/>
    <s v="L2"/>
    <s v="งานบำรุงปกติ"/>
    <x v="628"/>
    <n v="0"/>
    <n v="0"/>
    <n v="7974"/>
    <n v="1.65"/>
    <x v="234"/>
    <x v="41"/>
  </r>
  <r>
    <n v="1149"/>
    <s v="สำนักทางหลวงที่ 14"/>
    <x v="11"/>
    <x v="0"/>
    <n v="4142"/>
    <n v="100"/>
    <s v="บ้านใน - บ้านโฉ"/>
    <s v="015+026 - 024+057"/>
    <n v="9.0299999999999994"/>
    <s v="L2"/>
    <s v="งานบำรุงปกติ"/>
    <x v="977"/>
    <n v="0"/>
    <n v="0"/>
    <n v="7974"/>
    <n v="1.6"/>
    <x v="235"/>
    <x v="41"/>
  </r>
  <r>
    <n v="1150"/>
    <s v="สำนักทางหลวงที่ 14"/>
    <x v="11"/>
    <x v="0"/>
    <n v="4142"/>
    <n v="100"/>
    <s v="บ้านใน - บ้านโฉ"/>
    <s v="024+057 - 033+101"/>
    <n v="9.0399999999999991"/>
    <s v="L2"/>
    <s v="งานบำรุงปกติ"/>
    <x v="978"/>
    <n v="0"/>
    <n v="0"/>
    <n v="7974"/>
    <n v="1.96"/>
    <x v="222"/>
    <x v="41"/>
  </r>
  <r>
    <n v="1151"/>
    <s v="สำนักทางหลวงที่ 14"/>
    <x v="11"/>
    <x v="0"/>
    <n v="4142"/>
    <n v="100"/>
    <s v="บ้านใน - บ้านโฉ"/>
    <s v="033+101 - 034+103"/>
    <n v="1"/>
    <s v="L2"/>
    <s v="OL05"/>
    <x v="709"/>
    <n v="2029049.95"/>
    <n v="17.199000000000002"/>
    <n v="7986"/>
    <n v="2.31"/>
    <x v="0"/>
    <x v="537"/>
  </r>
  <r>
    <n v="1152"/>
    <s v="สำนักทางหลวงที่ 14"/>
    <x v="11"/>
    <x v="0"/>
    <n v="4142"/>
    <n v="100"/>
    <s v="บ้านใน - บ้านโฉ"/>
    <s v="034+825 - 024+849"/>
    <n v="9.98"/>
    <s v="R1"/>
    <s v="งานบำรุงปกติ"/>
    <x v="979"/>
    <n v="0"/>
    <n v="0"/>
    <n v="7974"/>
    <n v="2.15"/>
    <x v="89"/>
    <x v="41"/>
  </r>
  <r>
    <n v="1153"/>
    <s v="สำนักทางหลวงที่ 14"/>
    <x v="11"/>
    <x v="0"/>
    <n v="4142"/>
    <n v="100"/>
    <s v="บ้านใน - บ้านโฉ"/>
    <s v="024+849 - 014+878"/>
    <n v="9.9700000000000006"/>
    <s v="R1"/>
    <s v="งานบำรุงปกติ"/>
    <x v="980"/>
    <n v="0"/>
    <n v="0"/>
    <n v="7974"/>
    <n v="1.62"/>
    <x v="180"/>
    <x v="41"/>
  </r>
  <r>
    <n v="1154"/>
    <s v="สำนักทางหลวงที่ 14"/>
    <x v="11"/>
    <x v="0"/>
    <n v="4142"/>
    <n v="100"/>
    <s v="บ้านใน - บ้านโฉ"/>
    <s v="014+878 - 004+925"/>
    <n v="9.9499999999999993"/>
    <s v="R1"/>
    <s v="งานบำรุงปกติ"/>
    <x v="981"/>
    <n v="0"/>
    <n v="0"/>
    <n v="7974"/>
    <n v="1.61"/>
    <x v="236"/>
    <x v="41"/>
  </r>
  <r>
    <n v="1155"/>
    <s v="สำนักทางหลวงที่ 14"/>
    <x v="11"/>
    <x v="0"/>
    <n v="4142"/>
    <n v="100"/>
    <s v="บ้านใน - บ้านโฉ"/>
    <s v="004+925 - 000+946"/>
    <n v="3.98"/>
    <s v="R1"/>
    <s v="งานบำรุงปกติ"/>
    <x v="982"/>
    <n v="0"/>
    <n v="0"/>
    <n v="7974"/>
    <n v="1.58"/>
    <x v="184"/>
    <x v="41"/>
  </r>
  <r>
    <n v="1156"/>
    <s v="สำนักทางหลวงที่ 14"/>
    <x v="11"/>
    <x v="0"/>
    <n v="4143"/>
    <n v="100"/>
    <s v="ซอยสิบ - บ้านกรูด"/>
    <s v="001+004 - 010+028"/>
    <n v="9.02"/>
    <s v="L1"/>
    <s v="งานบำรุงปกติ"/>
    <x v="983"/>
    <n v="0"/>
    <n v="0"/>
    <n v="4418"/>
    <n v="2.7"/>
    <x v="39"/>
    <x v="41"/>
  </r>
  <r>
    <n v="1157"/>
    <s v="สำนักทางหลวงที่ 14"/>
    <x v="11"/>
    <x v="0"/>
    <n v="4143"/>
    <n v="100"/>
    <s v="ซอยสิบ - บ้านกรูด"/>
    <s v="010+028 - 014+035"/>
    <n v="4.01"/>
    <s v="L1"/>
    <s v="งานบำรุงปกติ"/>
    <x v="409"/>
    <n v="0"/>
    <n v="0"/>
    <n v="4418"/>
    <n v="2.2200000000000002"/>
    <x v="95"/>
    <x v="41"/>
  </r>
  <r>
    <n v="1158"/>
    <s v="สำนักทางหลวงที่ 14"/>
    <x v="11"/>
    <x v="0"/>
    <n v="4143"/>
    <n v="100"/>
    <s v="ซอยสิบ - บ้านกรูด"/>
    <s v="015+035 - 018+041"/>
    <n v="3.01"/>
    <s v="L1"/>
    <s v="OL05"/>
    <x v="984"/>
    <n v="6087150.0800000001"/>
    <n v="20.943000000000001"/>
    <n v="4418"/>
    <n v="4.1900000000000004"/>
    <x v="13"/>
    <x v="538"/>
  </r>
  <r>
    <n v="1159"/>
    <s v="สำนักทางหลวงที่ 14"/>
    <x v="11"/>
    <x v="0"/>
    <n v="4143"/>
    <n v="100"/>
    <s v="ซอยสิบ - บ้านกรูด"/>
    <s v="019+041 - 029+035"/>
    <n v="9.98"/>
    <s v="L1"/>
    <s v="งานบำรุงปกติ"/>
    <x v="985"/>
    <n v="0"/>
    <n v="0"/>
    <n v="4418"/>
    <n v="2.8"/>
    <x v="118"/>
    <x v="41"/>
  </r>
  <r>
    <n v="1160"/>
    <s v="สำนักทางหลวงที่ 14"/>
    <x v="11"/>
    <x v="0"/>
    <n v="4169"/>
    <n v="100"/>
    <s v="ทางรอบเกาะสมุย"/>
    <s v="003+000 - 012+995"/>
    <n v="10"/>
    <s v="L1"/>
    <s v="OL05"/>
    <x v="820"/>
    <n v="20239875.129999999"/>
    <n v="27.044"/>
    <n v="11089"/>
    <n v="2.95"/>
    <x v="3"/>
    <x v="539"/>
  </r>
  <r>
    <n v="1161"/>
    <s v="สำนักทางหลวงที่ 14"/>
    <x v="11"/>
    <x v="0"/>
    <n v="4169"/>
    <n v="100"/>
    <s v="ทางรอบเกาะสมุย"/>
    <s v="012+995 - 022+001"/>
    <n v="9.01"/>
    <s v="L1"/>
    <s v="OL05"/>
    <x v="849"/>
    <n v="18237150.079999998"/>
    <n v="32.335000000000001"/>
    <n v="11089"/>
    <n v="3.49"/>
    <x v="30"/>
    <x v="540"/>
  </r>
  <r>
    <n v="1162"/>
    <s v="สำนักทางหลวงที่ 14"/>
    <x v="11"/>
    <x v="0"/>
    <n v="4169"/>
    <n v="100"/>
    <s v="ทางรอบเกาะสมุย"/>
    <s v="022+001 - 031+981"/>
    <n v="9.98"/>
    <s v="L1"/>
    <s v="OL05"/>
    <x v="986"/>
    <n v="20209500.039999999"/>
    <n v="39.122"/>
    <n v="11089"/>
    <n v="4.59"/>
    <x v="9"/>
    <x v="541"/>
  </r>
  <r>
    <n v="1163"/>
    <s v="สำนักทางหลวงที่ 14"/>
    <x v="11"/>
    <x v="0"/>
    <n v="4169"/>
    <n v="100"/>
    <s v="ทางรอบเกาะสมุย"/>
    <s v="031+981 - 039+996"/>
    <n v="8.02"/>
    <s v="L1"/>
    <s v="OL05"/>
    <x v="987"/>
    <n v="16230375.33"/>
    <n v="33.042999999999999"/>
    <n v="11089"/>
    <n v="6.11"/>
    <x v="39"/>
    <x v="542"/>
  </r>
  <r>
    <n v="1164"/>
    <s v="สำนักทางหลวงที่ 14"/>
    <x v="11"/>
    <x v="0"/>
    <n v="4177"/>
    <n v="100"/>
    <s v="เขาหมอน - บ้านพ่วง"/>
    <s v="027+100 - 017+083"/>
    <n v="9.84"/>
    <s v="R1"/>
    <s v="งานบำรุงปกติ"/>
    <x v="988"/>
    <n v="0"/>
    <n v="0"/>
    <n v="1658"/>
    <n v="2.12"/>
    <x v="31"/>
    <x v="41"/>
  </r>
  <r>
    <n v="1165"/>
    <s v="สำนักทางหลวงที่ 14"/>
    <x v="11"/>
    <x v="0"/>
    <n v="4177"/>
    <n v="100"/>
    <s v="เขาหมอน - บ้านพ่วง"/>
    <s v="017+083 - 008+042"/>
    <n v="9.0299999999999994"/>
    <s v="R1"/>
    <s v="งานบำรุงปกติ"/>
    <x v="454"/>
    <n v="0"/>
    <n v="0"/>
    <n v="1658"/>
    <n v="2.56"/>
    <x v="166"/>
    <x v="41"/>
  </r>
  <r>
    <n v="1166"/>
    <s v="สำนักทางหลวงที่ 14"/>
    <x v="11"/>
    <x v="0"/>
    <n v="4177"/>
    <n v="100"/>
    <s v="เขาหมอน - บ้านพ่วง"/>
    <s v="008+042 - 000+049"/>
    <n v="7.97"/>
    <s v="R1"/>
    <s v="งานบำรุงปกติ"/>
    <x v="989"/>
    <n v="0"/>
    <n v="0"/>
    <n v="1658"/>
    <n v="2.54"/>
    <x v="24"/>
    <x v="41"/>
  </r>
  <r>
    <n v="1167"/>
    <s v="สำนักทางหลวงที่ 14"/>
    <x v="11"/>
    <x v="0"/>
    <n v="4178"/>
    <n v="100"/>
    <s v="น้ำเกลี้ยง - หนองดุก"/>
    <s v="000+000 - 000+400"/>
    <n v="0.4"/>
    <s v="L1"/>
    <s v="งานบำรุงปกติ"/>
    <x v="990"/>
    <n v="0"/>
    <n v="0"/>
    <n v="2258"/>
    <n v="5.82"/>
    <x v="237"/>
    <x v="41"/>
  </r>
  <r>
    <n v="1168"/>
    <s v="สำนักทางหลวงที่ 14"/>
    <x v="11"/>
    <x v="0"/>
    <n v="4178"/>
    <n v="100"/>
    <s v="น้ำเกลี้ยง - หนองดุก"/>
    <s v="004+977 - 009+863"/>
    <n v="4.8899999999999997"/>
    <s v="L1"/>
    <s v="งานบำรุงปกติ"/>
    <x v="991"/>
    <n v="0"/>
    <n v="0"/>
    <n v="2248"/>
    <n v="2.48"/>
    <x v="143"/>
    <x v="41"/>
  </r>
  <r>
    <n v="1169"/>
    <s v="สำนักทางหลวงที่ 14"/>
    <x v="11"/>
    <x v="0"/>
    <n v="4248"/>
    <n v="100"/>
    <s v="ท่าเรือใต้ - เขาหัวควาย"/>
    <s v="018+293 - 009+279"/>
    <n v="9.01"/>
    <s v="R1"/>
    <s v="งานบำรุงปกติ"/>
    <x v="635"/>
    <n v="0"/>
    <n v="0"/>
    <n v="1865"/>
    <n v="2.78"/>
    <x v="93"/>
    <x v="41"/>
  </r>
  <r>
    <n v="1170"/>
    <s v="สำนักทางหลวงที่ 14"/>
    <x v="11"/>
    <x v="0"/>
    <n v="4248"/>
    <n v="100"/>
    <s v="ท่าเรือใต้ - เขาหัวควาย"/>
    <s v="009+279 - 000+274"/>
    <n v="9.01"/>
    <s v="R1"/>
    <s v="งานบำรุงปกติ"/>
    <x v="8"/>
    <n v="0"/>
    <n v="0"/>
    <n v="1865"/>
    <n v="2.59"/>
    <x v="61"/>
    <x v="41"/>
  </r>
  <r>
    <n v="1171"/>
    <s v="สำนักทางหลวงที่ 14"/>
    <x v="11"/>
    <x v="0"/>
    <n v="4253"/>
    <n v="100"/>
    <s v="บ่อน้ำร้อน - บ่อกรัง"/>
    <s v="001+006 - 006+039"/>
    <n v="5.03"/>
    <s v="L1"/>
    <s v="งานบำรุงปกติ"/>
    <x v="992"/>
    <n v="0"/>
    <n v="0"/>
    <n v="686"/>
    <n v="2.58"/>
    <x v="129"/>
    <x v="41"/>
  </r>
  <r>
    <n v="1172"/>
    <s v="สำนักทางหลวงที่ 14"/>
    <x v="11"/>
    <x v="0"/>
    <n v="4263"/>
    <n v="100"/>
    <s v="หาดผก - บางอ้อ"/>
    <s v="000+000 - 005+192"/>
    <n v="5.19"/>
    <s v="L1"/>
    <s v="งานบำรุงปกติ"/>
    <x v="993"/>
    <n v="0"/>
    <n v="0"/>
    <n v="557"/>
    <n v="2.41"/>
    <x v="65"/>
    <x v="41"/>
  </r>
  <r>
    <n v="1173"/>
    <s v="สำนักทางหลวงที่ 14"/>
    <x v="11"/>
    <x v="0"/>
    <n v="4263"/>
    <n v="100"/>
    <s v="หาดผก - บางอ้อ"/>
    <s v="005+575 - 006+729"/>
    <n v="1.1499999999999999"/>
    <s v="L1"/>
    <s v="งานบำรุงปกติ"/>
    <x v="994"/>
    <n v="0"/>
    <n v="0"/>
    <n v="564"/>
    <n v="2.59"/>
    <x v="61"/>
    <x v="41"/>
  </r>
  <r>
    <n v="1174"/>
    <s v="สำนักทางหลวงที่ 14"/>
    <x v="11"/>
    <x v="0"/>
    <n v="4263"/>
    <n v="100"/>
    <s v="หาดผก - บางอ้อ"/>
    <s v="007+100 - 008+100"/>
    <n v="1"/>
    <s v="L1"/>
    <s v="งานบำรุงปกติ"/>
    <x v="995"/>
    <n v="0"/>
    <n v="0"/>
    <n v="564"/>
    <n v="2.73"/>
    <x v="219"/>
    <x v="41"/>
  </r>
  <r>
    <n v="1175"/>
    <s v="สำนักทางหลวงที่ 14"/>
    <x v="11"/>
    <x v="0"/>
    <n v="4292"/>
    <n v="100"/>
    <s v="ทางเข้านาสารด้านเหนือ"/>
    <s v="000+000 - 000+180"/>
    <n v="0.18"/>
    <s v="L2"/>
    <s v="งานบำรุงปกติ"/>
    <x v="996"/>
    <n v="0"/>
    <n v="0"/>
    <n v="0"/>
    <n v="5.1100000000000003"/>
    <x v="238"/>
    <x v="41"/>
  </r>
  <r>
    <n v="1176"/>
    <s v="สำนักทางหลวงที่ 14"/>
    <x v="11"/>
    <x v="0"/>
    <n v="4292"/>
    <n v="100"/>
    <s v="ทางเข้านาสารด้านเหนือ"/>
    <s v="000+180 - 000+000"/>
    <n v="0.18"/>
    <s v="R2"/>
    <s v="งานบำรุงปกติ"/>
    <x v="996"/>
    <n v="0"/>
    <n v="0"/>
    <n v="0"/>
    <n v="5.65"/>
    <x v="239"/>
    <x v="41"/>
  </r>
  <r>
    <n v="1177"/>
    <s v="สำนักทางหลวงที่ 14"/>
    <x v="11"/>
    <x v="0"/>
    <n v="4293"/>
    <n v="100"/>
    <s v="ทางเข้าน้ำพุ"/>
    <s v="000+000 - 000+125"/>
    <n v="0.12"/>
    <s v="L1"/>
    <s v="งานบำรุงปกติ"/>
    <x v="997"/>
    <n v="0"/>
    <n v="0"/>
    <n v="0"/>
    <n v="5.03"/>
    <x v="240"/>
    <x v="41"/>
  </r>
  <r>
    <n v="1178"/>
    <s v="สำนักทางหลวงที่ 14"/>
    <x v="11"/>
    <x v="0"/>
    <n v="4294"/>
    <n v="100"/>
    <s v="ทางเข้านาสารด้านใต้"/>
    <s v="000+000 - 000+195"/>
    <n v="0.19"/>
    <s v="L2"/>
    <s v="งานบำรุงปกติ"/>
    <x v="998"/>
    <n v="0"/>
    <n v="0"/>
    <n v="0"/>
    <n v="4.6500000000000004"/>
    <x v="151"/>
    <x v="41"/>
  </r>
  <r>
    <n v="1179"/>
    <s v="สำนักทางหลวงที่ 14"/>
    <x v="11"/>
    <x v="0"/>
    <n v="4294"/>
    <n v="100"/>
    <s v="ทางเข้านาสารด้านใต้"/>
    <s v="000+195 - 000+000"/>
    <n v="0.19"/>
    <s v="R2"/>
    <s v="งานบำรุงปกติ"/>
    <x v="998"/>
    <n v="0"/>
    <n v="0"/>
    <n v="0"/>
    <n v="5.38"/>
    <x v="241"/>
    <x v="41"/>
  </r>
  <r>
    <n v="1180"/>
    <s v="สำนักทางหลวงที่ 14"/>
    <x v="11"/>
    <x v="0"/>
    <n v="4295"/>
    <n v="100"/>
    <s v="ทางเข้ายางอุง"/>
    <s v="000+090 - 000+000"/>
    <n v="0.09"/>
    <s v="R1"/>
    <s v="งานบำรุงปกติ"/>
    <x v="218"/>
    <n v="0"/>
    <n v="0"/>
    <n v="0"/>
    <n v="6.5"/>
    <x v="192"/>
    <x v="41"/>
  </r>
  <r>
    <n v="1181"/>
    <s v="สำนักทางหลวงที่ 14"/>
    <x v="11"/>
    <x v="0"/>
    <n v="4332"/>
    <n v="100"/>
    <s v="บางน้ำจืด - เขากลอย"/>
    <s v="000+984 - 005+910"/>
    <n v="4.93"/>
    <s v="L1"/>
    <s v="งานบำรุงปกติ"/>
    <x v="999"/>
    <n v="0"/>
    <n v="0"/>
    <n v="787"/>
    <n v="1.72"/>
    <x v="179"/>
    <x v="41"/>
  </r>
  <r>
    <n v="1182"/>
    <s v="สำนักทางหลวงที่ 14"/>
    <x v="11"/>
    <x v="0"/>
    <n v="4338"/>
    <n v="100"/>
    <s v="วัดไทร - ปากน้ำกะแดะ"/>
    <s v="000+000 - 003+031"/>
    <n v="3.02"/>
    <s v="L1"/>
    <s v="งานบำรุงปกติ"/>
    <x v="1000"/>
    <n v="0"/>
    <n v="0"/>
    <n v="1911"/>
    <n v="2.74"/>
    <x v="17"/>
    <x v="41"/>
  </r>
  <r>
    <n v="1183"/>
    <s v="สำนักทางหลวงที่ 14"/>
    <x v="11"/>
    <x v="0"/>
    <n v="4339"/>
    <n v="100"/>
    <s v="ดอนเนาว์ - บ้านพอด"/>
    <s v="001+007 - 003+022"/>
    <n v="2.0099999999999998"/>
    <s v="L1"/>
    <s v="งานบำรุงปกติ"/>
    <x v="1001"/>
    <n v="0"/>
    <n v="0"/>
    <n v="1281"/>
    <n v="2.72"/>
    <x v="167"/>
    <x v="41"/>
  </r>
  <r>
    <n v="1184"/>
    <s v="สำนักทางหลวงที่ 14"/>
    <x v="11"/>
    <x v="0"/>
    <n v="4350"/>
    <n v="100"/>
    <s v="แหลมยาง - หาดผก"/>
    <s v="000+000 - 001+000"/>
    <n v="1"/>
    <s v="L1"/>
    <s v="งานบำรุงปกติ"/>
    <x v="21"/>
    <n v="0"/>
    <n v="0"/>
    <n v="376"/>
    <n v="2.62"/>
    <x v="33"/>
    <x v="41"/>
  </r>
  <r>
    <n v="1185"/>
    <s v="สำนักทางหลวงที่ 14"/>
    <x v="11"/>
    <x v="0"/>
    <n v="44"/>
    <n v="300"/>
    <s v="ทรัพย์ทวี - หินโงก"/>
    <s v="096+169 - 105+274"/>
    <n v="9.1"/>
    <s v="L2"/>
    <s v="งานบำรุงปกติ"/>
    <x v="1002"/>
    <n v="0"/>
    <n v="0"/>
    <n v="11242"/>
    <n v="2.61"/>
    <x v="22"/>
    <x v="41"/>
  </r>
  <r>
    <n v="1186"/>
    <s v="สำนักทางหลวงที่ 14"/>
    <x v="11"/>
    <x v="0"/>
    <n v="44"/>
    <n v="300"/>
    <s v="ทรัพย์ทวี - หินโงก"/>
    <s v="105+274 - 110+333"/>
    <n v="5.03"/>
    <s v="L2"/>
    <s v="OL05"/>
    <x v="1003"/>
    <n v="13586158.130000001"/>
    <n v="25.036999999999999"/>
    <n v="11242"/>
    <n v="3.18"/>
    <x v="2"/>
    <x v="543"/>
  </r>
  <r>
    <n v="1187"/>
    <s v="สำนักทางหลวงที่ 14"/>
    <x v="11"/>
    <x v="0"/>
    <n v="44"/>
    <n v="300"/>
    <s v="ทรัพย์ทวี - หินโงก"/>
    <s v="111+345 - 119+444"/>
    <n v="8.1"/>
    <s v="L2"/>
    <s v="OL05"/>
    <x v="1004"/>
    <n v="21867299.620000001"/>
    <n v="22.716999999999999"/>
    <n v="11242"/>
    <n v="2.92"/>
    <x v="0"/>
    <x v="544"/>
  </r>
  <r>
    <n v="1188"/>
    <s v="สำนักทางหลวงที่ 14"/>
    <x v="11"/>
    <x v="0"/>
    <n v="44"/>
    <n v="300"/>
    <s v="ทรัพย์ทวี - หินโงก"/>
    <s v="120+456 - 121+468"/>
    <n v="1.01"/>
    <s v="L2"/>
    <s v="OL05"/>
    <x v="110"/>
    <n v="2732399.9"/>
    <n v="19.478000000000002"/>
    <n v="11253"/>
    <n v="2.65"/>
    <x v="0"/>
    <x v="545"/>
  </r>
  <r>
    <n v="1189"/>
    <s v="สำนักทางหลวงที่ 14"/>
    <x v="11"/>
    <x v="0"/>
    <n v="44"/>
    <n v="300"/>
    <s v="ทรัพย์ทวี - หินโงก"/>
    <s v="122+480 - 131+590"/>
    <n v="9.1"/>
    <s v="L2"/>
    <s v="งานบำรุงปกติ"/>
    <x v="1005"/>
    <n v="0"/>
    <n v="0"/>
    <n v="11242"/>
    <n v="2.36"/>
    <x v="164"/>
    <x v="41"/>
  </r>
  <r>
    <n v="1190"/>
    <s v="สำนักทางหลวงที่ 14"/>
    <x v="11"/>
    <x v="0"/>
    <n v="44"/>
    <n v="300"/>
    <s v="ทรัพย์ทวี - หินโงก"/>
    <s v="131+590 - 132+602"/>
    <n v="1.01"/>
    <s v="L2"/>
    <s v="งานบำรุงปกติ"/>
    <x v="110"/>
    <n v="0"/>
    <n v="0"/>
    <n v="11253"/>
    <n v="2.27"/>
    <x v="74"/>
    <x v="41"/>
  </r>
  <r>
    <n v="1191"/>
    <s v="สำนักทางหลวงที่ 14"/>
    <x v="11"/>
    <x v="0"/>
    <n v="44"/>
    <n v="300"/>
    <s v="ทรัพย์ทวี - หินโงก"/>
    <s v="133+229 - 124+181"/>
    <n v="9.0299999999999994"/>
    <s v="R2"/>
    <s v="งานบำรุงปกติ"/>
    <x v="1006"/>
    <n v="0"/>
    <n v="0"/>
    <n v="11242"/>
    <n v="2.2999999999999998"/>
    <x v="145"/>
    <x v="41"/>
  </r>
  <r>
    <n v="1192"/>
    <s v="สำนักทางหลวงที่ 14"/>
    <x v="11"/>
    <x v="0"/>
    <n v="44"/>
    <n v="300"/>
    <s v="ทรัพย์ทวี - หินโงก"/>
    <s v="124+181 - 115+132"/>
    <n v="9.0500000000000007"/>
    <s v="R2"/>
    <s v="งานบำรุงปกติ"/>
    <x v="1007"/>
    <n v="0"/>
    <n v="0"/>
    <n v="11242"/>
    <n v="2.75"/>
    <x v="106"/>
    <x v="41"/>
  </r>
  <r>
    <n v="1193"/>
    <s v="สำนักทางหลวงที่ 14"/>
    <x v="11"/>
    <x v="0"/>
    <n v="44"/>
    <n v="300"/>
    <s v="ทรัพย์ทวี - หินโงก"/>
    <s v="115+132 - 105+080"/>
    <n v="9.99"/>
    <s v="R2"/>
    <s v="งานบำรุงปกติ"/>
    <x v="945"/>
    <n v="0"/>
    <n v="0"/>
    <n v="11242"/>
    <n v="2.83"/>
    <x v="23"/>
    <x v="41"/>
  </r>
  <r>
    <n v="1194"/>
    <s v="สำนักทางหลวงที่ 14"/>
    <x v="11"/>
    <x v="0"/>
    <n v="44"/>
    <n v="300"/>
    <s v="ทรัพย์ทวี - หินโงก"/>
    <s v="105+080 - 096+036"/>
    <n v="9.0399999999999991"/>
    <s v="R2"/>
    <s v="งานบำรุงปกติ"/>
    <x v="1008"/>
    <n v="0"/>
    <n v="0"/>
    <n v="11242"/>
    <n v="2.63"/>
    <x v="78"/>
    <x v="41"/>
  </r>
  <r>
    <n v="1195"/>
    <s v="สำนักทางหลวงที่ 14"/>
    <x v="12"/>
    <x v="0"/>
    <n v="4009"/>
    <n v="201"/>
    <s v="นาสาร - เวียงสระ"/>
    <s v="042+950 - 047+970"/>
    <n v="5.0199999999999996"/>
    <s v="L1"/>
    <s v="OL05"/>
    <x v="1009"/>
    <n v="13553999.300000001"/>
    <n v="16.943000000000001"/>
    <n v="14036"/>
    <n v="2.19"/>
    <x v="0"/>
    <x v="546"/>
  </r>
  <r>
    <n v="1196"/>
    <s v="สำนักทางหลวงที่ 14"/>
    <x v="12"/>
    <x v="0"/>
    <n v="4009"/>
    <n v="201"/>
    <s v="นาสาร - เวียงสระ"/>
    <s v="048+974 - 052+992"/>
    <n v="4.0199999999999996"/>
    <s v="L1"/>
    <s v="OL05"/>
    <x v="1010"/>
    <n v="10848599.699999999"/>
    <n v="42.444000000000003"/>
    <n v="14036"/>
    <n v="4.3899999999999997"/>
    <x v="89"/>
    <x v="547"/>
  </r>
  <r>
    <n v="1197"/>
    <s v="สำนักทางหลวงที่ 14"/>
    <x v="12"/>
    <x v="0"/>
    <n v="4009"/>
    <n v="201"/>
    <s v="นาสาร - เวียงสระ"/>
    <s v="053+800 - 061+046"/>
    <n v="7.25"/>
    <s v="L1"/>
    <s v="OL05"/>
    <x v="1011"/>
    <n v="19564199.82"/>
    <n v="32.213999999999999"/>
    <n v="14036"/>
    <n v="3.11"/>
    <x v="15"/>
    <x v="548"/>
  </r>
  <r>
    <n v="1198"/>
    <s v="สำนักทางหลวงที่ 14"/>
    <x v="12"/>
    <x v="0"/>
    <n v="4009"/>
    <n v="201"/>
    <s v="นาสาร - เวียงสระ"/>
    <s v="063+811 - 063+900"/>
    <n v="0.09"/>
    <s v="L1"/>
    <s v="OL05"/>
    <x v="1012"/>
    <n v="256320.01"/>
    <n v="34.845999999999997"/>
    <n v="13934"/>
    <n v="6.5"/>
    <x v="1"/>
    <x v="549"/>
  </r>
  <r>
    <n v="1199"/>
    <s v="สำนักทางหลวงที่ 14"/>
    <x v="12"/>
    <x v="0"/>
    <n v="4009"/>
    <n v="201"/>
    <s v="นาสาร - เวียงสระ"/>
    <s v="041+869 - 042+869"/>
    <n v="1"/>
    <s v="L2"/>
    <s v="OL05"/>
    <x v="21"/>
    <n v="2700000"/>
    <n v="38.988999999999997"/>
    <n v="14047"/>
    <n v="3.82"/>
    <x v="98"/>
    <x v="550"/>
  </r>
  <r>
    <n v="1200"/>
    <s v="สำนักทางหลวงที่ 14"/>
    <x v="12"/>
    <x v="0"/>
    <n v="4009"/>
    <n v="201"/>
    <s v="นาสาร - เวียงสระ"/>
    <s v="053+550 - 053+800"/>
    <n v="0.25"/>
    <s v="L2"/>
    <s v="OL05"/>
    <x v="260"/>
    <n v="675000"/>
    <n v="27.067"/>
    <n v="14047"/>
    <n v="2.73"/>
    <x v="0"/>
    <x v="551"/>
  </r>
  <r>
    <n v="1201"/>
    <s v="สำนักทางหลวงที่ 14"/>
    <x v="12"/>
    <x v="0"/>
    <n v="4009"/>
    <n v="201"/>
    <s v="นาสาร - เวียงสระ"/>
    <s v="061+695 - 062+738"/>
    <n v="1.04"/>
    <s v="L3"/>
    <s v="OL05"/>
    <x v="1013"/>
    <n v="3168112.45"/>
    <n v="45.896000000000001"/>
    <n v="14047"/>
    <n v="3.93"/>
    <x v="14"/>
    <x v="552"/>
  </r>
  <r>
    <n v="1202"/>
    <s v="สำนักทางหลวงที่ 14"/>
    <x v="12"/>
    <x v="0"/>
    <n v="4009"/>
    <n v="201"/>
    <s v="นาสาร - เวียงสระ"/>
    <s v="063+811 - 063+680"/>
    <n v="0.13"/>
    <s v="R1"/>
    <s v="OL05"/>
    <x v="1014"/>
    <n v="377280"/>
    <n v="47.662999999999997"/>
    <n v="14047"/>
    <n v="4.4800000000000004"/>
    <x v="126"/>
    <x v="553"/>
  </r>
  <r>
    <n v="1203"/>
    <s v="สำนักทางหลวงที่ 14"/>
    <x v="12"/>
    <x v="0"/>
    <n v="4009"/>
    <n v="201"/>
    <s v="นาสาร - เวียงสระ"/>
    <s v="061+695 - 060+692"/>
    <n v="1"/>
    <s v="R1"/>
    <s v="OL05"/>
    <x v="1015"/>
    <n v="3046612.56"/>
    <n v="38.612000000000002"/>
    <n v="14047"/>
    <n v="3.24"/>
    <x v="2"/>
    <x v="554"/>
  </r>
  <r>
    <n v="1204"/>
    <s v="สำนักทางหลวงที่ 14"/>
    <x v="12"/>
    <x v="0"/>
    <n v="4009"/>
    <n v="201"/>
    <s v="นาสาร - เวียงสระ"/>
    <s v="053+550 - 052+537"/>
    <n v="1.01"/>
    <s v="R1"/>
    <s v="OL05"/>
    <x v="60"/>
    <n v="2735100.03"/>
    <n v="41.145000000000003"/>
    <n v="14047"/>
    <n v="4.1399999999999997"/>
    <x v="31"/>
    <x v="555"/>
  </r>
  <r>
    <n v="1205"/>
    <s v="สำนักทางหลวงที่ 14"/>
    <x v="12"/>
    <x v="0"/>
    <n v="4009"/>
    <n v="201"/>
    <s v="นาสาร - เวียงสระ"/>
    <s v="053+800 - 053+550"/>
    <n v="0.25"/>
    <s v="R2"/>
    <s v="OL05"/>
    <x v="260"/>
    <n v="675000"/>
    <n v="29.481999999999999"/>
    <n v="14047"/>
    <n v="2.88"/>
    <x v="0"/>
    <x v="556"/>
  </r>
  <r>
    <n v="1206"/>
    <s v="สำนักทางหลวงที่ 14"/>
    <x v="12"/>
    <x v="0"/>
    <n v="4009"/>
    <n v="201"/>
    <s v="นาสาร - เวียงสระ"/>
    <s v="042+950 - 041+869"/>
    <n v="1.08"/>
    <s v="R2"/>
    <s v="OL05"/>
    <x v="1016"/>
    <n v="2918699.92"/>
    <n v="38.813000000000002"/>
    <n v="14047"/>
    <n v="3.79"/>
    <x v="98"/>
    <x v="557"/>
  </r>
  <r>
    <n v="1207"/>
    <s v="สำนักทางหลวงที่ 14"/>
    <x v="12"/>
    <x v="0"/>
    <n v="4009"/>
    <n v="201"/>
    <s v="นาสาร - เวียงสระ"/>
    <s v="063+680 - 062+657"/>
    <n v="1.02"/>
    <s v="R3"/>
    <s v="OL05"/>
    <x v="1017"/>
    <n v="2992275.01"/>
    <n v="42.465000000000003"/>
    <n v="14047"/>
    <n v="3.59"/>
    <x v="6"/>
    <x v="558"/>
  </r>
  <r>
    <n v="1208"/>
    <s v="สำนักทางหลวงที่ 14"/>
    <x v="12"/>
    <x v="0"/>
    <n v="4009"/>
    <n v="202"/>
    <s v="เวียงสระ - บางสวรรค์"/>
    <s v="064+195 - 064+444"/>
    <n v="0.25"/>
    <s v="L1"/>
    <s v="OL05"/>
    <x v="1018"/>
    <n v="504225"/>
    <n v="26.010999999999999"/>
    <n v="5204"/>
    <n v="4.5199999999999996"/>
    <x v="126"/>
    <x v="559"/>
  </r>
  <r>
    <n v="1209"/>
    <s v="สำนักทางหลวงที่ 14"/>
    <x v="12"/>
    <x v="0"/>
    <n v="4009"/>
    <n v="202"/>
    <s v="เวียงสระ - บางสวรรค์"/>
    <s v="069+400 - 078+467"/>
    <n v="9.07"/>
    <s v="L1"/>
    <s v="OL05"/>
    <x v="701"/>
    <n v="18360674.579999998"/>
    <n v="19.984999999999999"/>
    <n v="5194"/>
    <n v="3.25"/>
    <x v="2"/>
    <x v="560"/>
  </r>
  <r>
    <n v="1210"/>
    <s v="สำนักทางหลวงที่ 14"/>
    <x v="12"/>
    <x v="0"/>
    <n v="4009"/>
    <n v="202"/>
    <s v="เวียงสระ - บางสวรรค์"/>
    <s v="078+467 - 081+491"/>
    <n v="2.96"/>
    <s v="L1"/>
    <s v="OL05"/>
    <x v="1019"/>
    <n v="5991033.04"/>
    <n v="24.587"/>
    <n v="5194"/>
    <n v="4.1399999999999997"/>
    <x v="31"/>
    <x v="561"/>
  </r>
  <r>
    <n v="1211"/>
    <s v="สำนักทางหลวงที่ 14"/>
    <x v="12"/>
    <x v="0"/>
    <n v="4009"/>
    <n v="202"/>
    <s v="เวียงสระ - บางสวรรค์"/>
    <s v="081+797 - 083+801"/>
    <n v="2"/>
    <s v="L1"/>
    <s v="OL05"/>
    <x v="294"/>
    <n v="4058099.9"/>
    <n v="17.635000000000002"/>
    <n v="5194"/>
    <n v="2.9"/>
    <x v="0"/>
    <x v="562"/>
  </r>
  <r>
    <n v="1212"/>
    <s v="สำนักทางหลวงที่ 14"/>
    <x v="12"/>
    <x v="0"/>
    <n v="4009"/>
    <n v="202"/>
    <s v="เวียงสระ - บางสวรรค์"/>
    <s v="084+529 - 094+477"/>
    <n v="9.9499999999999993"/>
    <s v="L1"/>
    <s v="งานบำรุงปกติ"/>
    <x v="155"/>
    <n v="0"/>
    <n v="0"/>
    <n v="5194"/>
    <n v="2.79"/>
    <x v="123"/>
    <x v="41"/>
  </r>
  <r>
    <n v="1213"/>
    <s v="สำนักทางหลวงที่ 14"/>
    <x v="12"/>
    <x v="0"/>
    <n v="4009"/>
    <n v="202"/>
    <s v="เวียงสระ - บางสวรรค์"/>
    <s v="094+827 - 104+266"/>
    <n v="9.44"/>
    <s v="L1"/>
    <s v="งานบำรุงปกติ"/>
    <x v="1020"/>
    <n v="0"/>
    <n v="0"/>
    <n v="5194"/>
    <n v="2.73"/>
    <x v="219"/>
    <x v="41"/>
  </r>
  <r>
    <n v="1214"/>
    <s v="สำนักทางหลวงที่ 14"/>
    <x v="12"/>
    <x v="0"/>
    <n v="4009"/>
    <n v="202"/>
    <s v="เวียงสระ - บางสวรรค์"/>
    <s v="104+266 - 110+325"/>
    <n v="6.03"/>
    <s v="L1"/>
    <s v="งานบำรุงปกติ"/>
    <x v="1021"/>
    <n v="0"/>
    <n v="0"/>
    <n v="5194"/>
    <n v="2.77"/>
    <x v="41"/>
    <x v="41"/>
  </r>
  <r>
    <n v="1215"/>
    <s v="สำนักทางหลวงที่ 14"/>
    <x v="12"/>
    <x v="0"/>
    <n v="4009"/>
    <n v="202"/>
    <s v="เวียงสระ - บางสวรรค์"/>
    <s v="064+444 - 068+451"/>
    <n v="4.01"/>
    <s v="L2"/>
    <s v="OL05"/>
    <x v="409"/>
    <n v="8114175.1799999997"/>
    <n v="20.16"/>
    <n v="5194"/>
    <n v="3.27"/>
    <x v="7"/>
    <x v="563"/>
  </r>
  <r>
    <n v="1216"/>
    <s v="สำนักทางหลวงที่ 14"/>
    <x v="12"/>
    <x v="0"/>
    <n v="4009"/>
    <n v="202"/>
    <s v="เวียงสระ - บางสวรรค์"/>
    <s v="084+265 - 084+529"/>
    <n v="0.26"/>
    <s v="L2"/>
    <s v="งานบำรุงปกติ"/>
    <x v="1022"/>
    <n v="0"/>
    <n v="0"/>
    <n v="5204"/>
    <n v="2.75"/>
    <x v="106"/>
    <x v="41"/>
  </r>
  <r>
    <n v="1217"/>
    <s v="สำนักทางหลวงที่ 14"/>
    <x v="12"/>
    <x v="0"/>
    <n v="4009"/>
    <n v="202"/>
    <s v="เวียงสระ - บางสวรรค์"/>
    <s v="095+170 - 093+850"/>
    <n v="1.32"/>
    <s v="R1"/>
    <s v="OL05"/>
    <x v="287"/>
    <n v="2672999.9900000002"/>
    <n v="18.443000000000001"/>
    <n v="5192"/>
    <n v="3.02"/>
    <x v="3"/>
    <x v="564"/>
  </r>
  <r>
    <n v="1218"/>
    <s v="สำนักทางหลวงที่ 14"/>
    <x v="12"/>
    <x v="0"/>
    <n v="4009"/>
    <n v="202"/>
    <s v="เวียงสระ - บางสวรรค์"/>
    <s v="084+265 - 083+244"/>
    <n v="1.02"/>
    <s v="R1"/>
    <s v="งานบำรุงปกติ"/>
    <x v="1023"/>
    <n v="0"/>
    <n v="0"/>
    <n v="5204"/>
    <n v="2.64"/>
    <x v="137"/>
    <x v="41"/>
  </r>
  <r>
    <n v="1219"/>
    <s v="สำนักทางหลวงที่ 14"/>
    <x v="12"/>
    <x v="0"/>
    <n v="4009"/>
    <n v="202"/>
    <s v="เวียงสระ - บางสวรรค์"/>
    <s v="064+444 - 064+195"/>
    <n v="0.25"/>
    <s v="R1"/>
    <s v="OL05"/>
    <x v="1018"/>
    <n v="504225"/>
    <n v="23.831"/>
    <n v="5204"/>
    <n v="3.95"/>
    <x v="14"/>
    <x v="565"/>
  </r>
  <r>
    <n v="1220"/>
    <s v="สำนักทางหลวงที่ 14"/>
    <x v="12"/>
    <x v="0"/>
    <n v="4009"/>
    <n v="202"/>
    <s v="เวียงสระ - บางสวรรค์"/>
    <s v="084+529 - 084+265"/>
    <n v="0.26"/>
    <s v="R2"/>
    <s v="งานบำรุงปกติ"/>
    <x v="1022"/>
    <n v="0"/>
    <n v="0"/>
    <n v="5204"/>
    <n v="2.3199999999999998"/>
    <x v="159"/>
    <x v="41"/>
  </r>
  <r>
    <n v="1221"/>
    <s v="สำนักทางหลวงที่ 14"/>
    <x v="12"/>
    <x v="0"/>
    <n v="4009"/>
    <n v="202"/>
    <s v="เวียงสระ - บางสวรรค์"/>
    <s v="069+400 - 065+341"/>
    <n v="4.0599999999999996"/>
    <s v="R2"/>
    <s v="OL05"/>
    <x v="1024"/>
    <n v="8219475.0300000003"/>
    <n v="17.701000000000001"/>
    <n v="5194"/>
    <n v="2.91"/>
    <x v="0"/>
    <x v="566"/>
  </r>
  <r>
    <n v="1222"/>
    <s v="สำนักทางหลวงที่ 14"/>
    <x v="12"/>
    <x v="0"/>
    <n v="4009"/>
    <n v="203"/>
    <s v="บางสวรรค์ - บางหล่อ"/>
    <s v="110+352 - 118+458"/>
    <n v="8.11"/>
    <s v="L1"/>
    <s v="งานบำรุงปกติ"/>
    <x v="1025"/>
    <n v="0"/>
    <n v="0"/>
    <n v="0"/>
    <n v="2.72"/>
    <x v="167"/>
    <x v="41"/>
  </r>
  <r>
    <n v="1223"/>
    <s v="สำนักทางหลวงที่ 14"/>
    <x v="12"/>
    <x v="0"/>
    <n v="401"/>
    <n v="200"/>
    <s v="พนม - ช่องชาลี"/>
    <s v="073+742 - 080+791"/>
    <n v="7.02"/>
    <s v="L1"/>
    <s v="OL05"/>
    <x v="1026"/>
    <n v="15796940.130000001"/>
    <n v="26.056999999999999"/>
    <n v="15543"/>
    <n v="2.27"/>
    <x v="0"/>
    <x v="567"/>
  </r>
  <r>
    <n v="1224"/>
    <s v="สำนักทางหลวงที่ 14"/>
    <x v="12"/>
    <x v="0"/>
    <n v="401"/>
    <n v="200"/>
    <s v="พนม - ช่องชาลี"/>
    <s v="081+800 - 084+823"/>
    <n v="3.02"/>
    <s v="L1"/>
    <s v="OL05"/>
    <x v="1027"/>
    <n v="6801750"/>
    <n v="37.478000000000002"/>
    <n v="15543"/>
    <n v="2.72"/>
    <x v="0"/>
    <x v="568"/>
  </r>
  <r>
    <n v="1225"/>
    <s v="สำนักทางหลวงที่ 14"/>
    <x v="12"/>
    <x v="0"/>
    <n v="401"/>
    <n v="200"/>
    <s v="พนม - ช่องชาลี"/>
    <s v="087+292 - 094+308"/>
    <n v="7.02"/>
    <s v="L1"/>
    <s v="OL05"/>
    <x v="1028"/>
    <n v="16237350.08"/>
    <n v="37.231999999999999"/>
    <n v="15543"/>
    <n v="2.75"/>
    <x v="0"/>
    <x v="569"/>
  </r>
  <r>
    <n v="1226"/>
    <s v="สำนักทางหลวงที่ 14"/>
    <x v="12"/>
    <x v="0"/>
    <n v="401"/>
    <n v="200"/>
    <s v="พนม - ช่องชาลี"/>
    <s v="085+692 - 086+690"/>
    <n v="1"/>
    <s v="L5"/>
    <s v="งานบำรุงปกติ"/>
    <x v="1029"/>
    <n v="0"/>
    <n v="0"/>
    <n v="15555"/>
    <n v="2.0299999999999998"/>
    <x v="2"/>
    <x v="41"/>
  </r>
  <r>
    <n v="1227"/>
    <s v="สำนักทางหลวงที่ 14"/>
    <x v="12"/>
    <x v="0"/>
    <n v="401"/>
    <n v="200"/>
    <s v="พนม - ช่องชาลี"/>
    <s v="085+692 - 084+681"/>
    <n v="1.01"/>
    <s v="R1"/>
    <s v="งานบำรุงปกติ"/>
    <x v="17"/>
    <n v="0"/>
    <n v="0"/>
    <n v="15555"/>
    <n v="2.2000000000000002"/>
    <x v="26"/>
    <x v="41"/>
  </r>
  <r>
    <n v="1228"/>
    <s v="สำนักทางหลวงที่ 14"/>
    <x v="12"/>
    <x v="0"/>
    <n v="401"/>
    <n v="200"/>
    <s v="พนม - ช่องชาลี"/>
    <s v="087+292 - 086+314"/>
    <n v="0.98"/>
    <s v="R5"/>
    <s v="OL05"/>
    <x v="1030"/>
    <n v="2640599.96"/>
    <n v="28.69"/>
    <n v="15555"/>
    <n v="3.22"/>
    <x v="2"/>
    <x v="570"/>
  </r>
  <r>
    <n v="1229"/>
    <s v="สำนักทางหลวงที่ 14"/>
    <x v="12"/>
    <x v="0"/>
    <n v="4015"/>
    <n v="300"/>
    <s v="ห้วยปริก - บ้านส้อง"/>
    <s v="094+787 - 085+746"/>
    <n v="9.0399999999999991"/>
    <s v="R1"/>
    <s v="งานบำรุงปกติ"/>
    <x v="1031"/>
    <n v="0"/>
    <n v="0"/>
    <n v="4522"/>
    <n v="2.62"/>
    <x v="33"/>
    <x v="41"/>
  </r>
  <r>
    <n v="1230"/>
    <s v="สำนักทางหลวงที่ 14"/>
    <x v="12"/>
    <x v="0"/>
    <n v="4015"/>
    <n v="300"/>
    <s v="ห้วยปริก - บ้านส้อง"/>
    <s v="085+746 - 081+726"/>
    <n v="4.0199999999999996"/>
    <s v="R1"/>
    <s v="งานบำรุงปกติ"/>
    <x v="1032"/>
    <n v="0"/>
    <n v="0"/>
    <n v="4522"/>
    <n v="2.69"/>
    <x v="21"/>
    <x v="41"/>
  </r>
  <r>
    <n v="1231"/>
    <s v="สำนักทางหลวงที่ 14"/>
    <x v="12"/>
    <x v="0"/>
    <n v="4035"/>
    <n v="100"/>
    <s v="นาชุมเห็ด - โคกมะพร้าว"/>
    <s v="002+004 - 000+974"/>
    <n v="1.03"/>
    <s v="R1"/>
    <s v="งานบำรุงปกติ"/>
    <x v="1033"/>
    <n v="0"/>
    <n v="0"/>
    <n v="0"/>
    <n v="3.19"/>
    <x v="227"/>
    <x v="41"/>
  </r>
  <r>
    <n v="1232"/>
    <s v="สำนักทางหลวงที่ 14"/>
    <x v="12"/>
    <x v="0"/>
    <n v="4037"/>
    <n v="200"/>
    <s v="สองแพรก - ควนสว่าง"/>
    <s v="058+735 - 048+729"/>
    <n v="9.98"/>
    <s v="R2"/>
    <s v="งานบำรุงปกติ"/>
    <x v="1034"/>
    <n v="0"/>
    <n v="0"/>
    <n v="5618"/>
    <n v="3.13"/>
    <x v="147"/>
    <x v="41"/>
  </r>
  <r>
    <n v="1233"/>
    <s v="สำนักทางหลวงที่ 14"/>
    <x v="12"/>
    <x v="0"/>
    <n v="4037"/>
    <n v="200"/>
    <s v="สองแพรก - ควนสว่าง"/>
    <s v="048+729 - 039+725"/>
    <n v="9"/>
    <s v="R2"/>
    <s v="งานบำรุงปกติ"/>
    <x v="499"/>
    <n v="0"/>
    <n v="0"/>
    <n v="5618"/>
    <n v="2.36"/>
    <x v="164"/>
    <x v="41"/>
  </r>
  <r>
    <n v="1234"/>
    <s v="สำนักทางหลวงที่ 14"/>
    <x v="12"/>
    <x v="0"/>
    <n v="4037"/>
    <n v="200"/>
    <s v="สองแพรก - ควนสว่าง"/>
    <s v="039+725 - 033+721"/>
    <n v="6"/>
    <s v="R2"/>
    <s v="งานบำรุงปกติ"/>
    <x v="1035"/>
    <n v="0"/>
    <n v="0"/>
    <n v="5618"/>
    <n v="2.63"/>
    <x v="78"/>
    <x v="41"/>
  </r>
  <r>
    <n v="1235"/>
    <s v="สำนักทางหลวงที่ 14"/>
    <x v="12"/>
    <x v="0"/>
    <n v="4039"/>
    <n v="100"/>
    <s v="ยางอุง - นาสาร"/>
    <s v="000+000 - 004+093"/>
    <n v="4.09"/>
    <s v="L2"/>
    <s v="งานบำรุงปกติ"/>
    <x v="1036"/>
    <n v="0"/>
    <n v="0"/>
    <n v="0"/>
    <n v="2.35"/>
    <x v="128"/>
    <x v="41"/>
  </r>
  <r>
    <n v="1236"/>
    <s v="สำนักทางหลวงที่ 14"/>
    <x v="12"/>
    <x v="0"/>
    <n v="41"/>
    <n v="400"/>
    <s v="ท่าชี - ถ้ำพรรณรา"/>
    <s v="225+482 - 225+582"/>
    <n v="0.1"/>
    <s v="L1"/>
    <s v="OL05"/>
    <x v="1037"/>
    <n v="270000"/>
    <n v="80.86"/>
    <n v="28280"/>
    <n v="6.24"/>
    <x v="93"/>
    <x v="571"/>
  </r>
  <r>
    <n v="1237"/>
    <s v="สำนักทางหลวงที่ 14"/>
    <x v="12"/>
    <x v="0"/>
    <n v="41"/>
    <n v="400"/>
    <s v="ท่าชี - ถ้ำพรรณรา"/>
    <s v="209+981 - 213+988"/>
    <n v="4.01"/>
    <s v="L2"/>
    <s v="OL05"/>
    <x v="1038"/>
    <n v="10818899.92"/>
    <n v="72.004000000000005"/>
    <n v="28423"/>
    <n v="3.11"/>
    <x v="15"/>
    <x v="572"/>
  </r>
  <r>
    <n v="1238"/>
    <s v="สำนักทางหลวงที่ 14"/>
    <x v="12"/>
    <x v="0"/>
    <n v="41"/>
    <n v="400"/>
    <s v="ท่าชี - ถ้ำพรรณรา"/>
    <s v="214+989 - 223+001"/>
    <n v="8.01"/>
    <s v="L2"/>
    <s v="OL05"/>
    <x v="1039"/>
    <n v="21632400.23"/>
    <n v="75.111999999999995"/>
    <n v="28423"/>
    <n v="3.25"/>
    <x v="2"/>
    <x v="573"/>
  </r>
  <r>
    <n v="1239"/>
    <s v="สำนักทางหลวงที่ 14"/>
    <x v="12"/>
    <x v="0"/>
    <n v="41"/>
    <n v="400"/>
    <s v="ท่าชี - ถ้ำพรรณรา"/>
    <s v="227+407 - 236+448"/>
    <n v="9.0399999999999991"/>
    <s v="L2"/>
    <s v="OL05"/>
    <x v="1040"/>
    <n v="24410699.379999999"/>
    <n v="87.98"/>
    <n v="28423"/>
    <n v="3.73"/>
    <x v="19"/>
    <x v="574"/>
  </r>
  <r>
    <n v="1240"/>
    <s v="สำนักทางหลวงที่ 14"/>
    <x v="12"/>
    <x v="0"/>
    <n v="41"/>
    <n v="400"/>
    <s v="ท่าชี - ถ้ำพรรณรา"/>
    <s v="236+448 - 245+486"/>
    <n v="9.0399999999999991"/>
    <s v="L2"/>
    <s v="OL05"/>
    <x v="1041"/>
    <n v="24402599"/>
    <n v="80.352999999999994"/>
    <n v="28423"/>
    <n v="3.48"/>
    <x v="30"/>
    <x v="575"/>
  </r>
  <r>
    <n v="1241"/>
    <s v="สำนักทางหลวงที่ 14"/>
    <x v="12"/>
    <x v="0"/>
    <n v="41"/>
    <n v="400"/>
    <s v="ท่าชี - ถ้ำพรรณรา"/>
    <s v="245+486 - 249+505"/>
    <n v="4.0199999999999996"/>
    <s v="L2"/>
    <s v="OL05"/>
    <x v="1042"/>
    <n v="10851299.82"/>
    <n v="96.531000000000006"/>
    <n v="28423"/>
    <n v="4.51"/>
    <x v="126"/>
    <x v="576"/>
  </r>
  <r>
    <n v="1242"/>
    <s v="สำนักทางหลวงที่ 14"/>
    <x v="12"/>
    <x v="0"/>
    <n v="41"/>
    <n v="400"/>
    <s v="ท่าชี - ถ้ำพรรณรา"/>
    <s v="225+382 - 225+482"/>
    <n v="0.1"/>
    <s v="L3"/>
    <s v="OL05"/>
    <x v="1037"/>
    <n v="270000"/>
    <n v="91.98"/>
    <n v="28434"/>
    <n v="5.88"/>
    <x v="45"/>
    <x v="577"/>
  </r>
  <r>
    <n v="1243"/>
    <s v="สำนักทางหลวงที่ 14"/>
    <x v="12"/>
    <x v="0"/>
    <n v="41"/>
    <n v="400"/>
    <s v="ท่าชี - ถ้ำพรรณรา"/>
    <s v="225+582 - 225+798"/>
    <n v="0.22"/>
    <s v="L3"/>
    <s v="OL05"/>
    <x v="1043"/>
    <n v="583200.02"/>
    <n v="78.935000000000002"/>
    <n v="28434"/>
    <n v="3.3"/>
    <x v="7"/>
    <x v="578"/>
  </r>
  <r>
    <n v="1244"/>
    <s v="สำนักทางหลวงที่ 14"/>
    <x v="12"/>
    <x v="0"/>
    <n v="41"/>
    <n v="400"/>
    <s v="ท่าชี - ถ้ำพรรณรา"/>
    <s v="223+657 - 224+664"/>
    <n v="1.01"/>
    <s v="L4"/>
    <s v="OL05"/>
    <x v="599"/>
    <n v="2718899.92"/>
    <n v="73.78"/>
    <n v="28434"/>
    <n v="3.09"/>
    <x v="15"/>
    <x v="579"/>
  </r>
  <r>
    <n v="1245"/>
    <s v="สำนักทางหลวงที่ 14"/>
    <x v="12"/>
    <x v="0"/>
    <n v="41"/>
    <n v="400"/>
    <s v="ท่าชี - ถ้ำพรรณรา"/>
    <s v="225+798 - 226+825"/>
    <n v="1.03"/>
    <s v="L4"/>
    <s v="OL05"/>
    <x v="123"/>
    <n v="2772899.87"/>
    <n v="42.904000000000003"/>
    <n v="28434"/>
    <n v="2.25"/>
    <x v="0"/>
    <x v="580"/>
  </r>
  <r>
    <n v="1246"/>
    <s v="สำนักทางหลวงที่ 14"/>
    <x v="12"/>
    <x v="0"/>
    <n v="41"/>
    <n v="400"/>
    <s v="ท่าชี - ถ้ำพรรณรา"/>
    <s v="225+582 - 225+482"/>
    <n v="0.1"/>
    <s v="R1"/>
    <s v="OL05"/>
    <x v="1037"/>
    <n v="270000"/>
    <n v="75.364000000000004"/>
    <n v="28343"/>
    <n v="6.44"/>
    <x v="242"/>
    <x v="581"/>
  </r>
  <r>
    <n v="1247"/>
    <s v="สำนักทางหลวงที่ 14"/>
    <x v="12"/>
    <x v="0"/>
    <n v="41"/>
    <n v="400"/>
    <s v="ท่าชี - ถ้ำพรรณรา"/>
    <s v="249+726 - 245+724"/>
    <n v="4"/>
    <s v="R2"/>
    <s v="OL05"/>
    <x v="598"/>
    <n v="10805400.25"/>
    <n v="36.508000000000003"/>
    <n v="28423"/>
    <n v="2.13"/>
    <x v="0"/>
    <x v="582"/>
  </r>
  <r>
    <n v="1248"/>
    <s v="สำนักทางหลวงที่ 14"/>
    <x v="12"/>
    <x v="0"/>
    <n v="41"/>
    <n v="400"/>
    <s v="ท่าชี - ถ้ำพรรณรา"/>
    <s v="244+724 - 235+723"/>
    <n v="9"/>
    <s v="R2"/>
    <s v="OL05"/>
    <x v="1044"/>
    <n v="24302700.129999999"/>
    <n v="42.975000000000001"/>
    <n v="28423"/>
    <n v="2.2799999999999998"/>
    <x v="0"/>
    <x v="583"/>
  </r>
  <r>
    <n v="1249"/>
    <s v="สำนักทางหลวงที่ 14"/>
    <x v="12"/>
    <x v="0"/>
    <n v="41"/>
    <n v="400"/>
    <s v="ท่าชี - ถ้ำพรรณรา"/>
    <s v="235+723 - 227+720"/>
    <n v="8"/>
    <s v="R2"/>
    <s v="OL05"/>
    <x v="1045"/>
    <n v="21608100.379999999"/>
    <n v="61.981000000000002"/>
    <n v="28423"/>
    <n v="2.77"/>
    <x v="0"/>
    <x v="584"/>
  </r>
  <r>
    <n v="1250"/>
    <s v="สำนักทางหลวงที่ 14"/>
    <x v="12"/>
    <x v="0"/>
    <n v="41"/>
    <n v="400"/>
    <s v="ท่าชี - ถ้ำพรรณรา"/>
    <s v="223+657 - 214+643"/>
    <n v="9.01"/>
    <s v="R2"/>
    <s v="OL05"/>
    <x v="813"/>
    <n v="24337800.48"/>
    <n v="100.827"/>
    <n v="28423"/>
    <n v="4.6399999999999997"/>
    <x v="9"/>
    <x v="585"/>
  </r>
  <r>
    <n v="1251"/>
    <s v="สำนักทางหลวงที่ 14"/>
    <x v="12"/>
    <x v="0"/>
    <n v="41"/>
    <n v="400"/>
    <s v="ท่าชี - ถ้ำพรรณรา"/>
    <s v="214+643 - 210+637"/>
    <n v="4.01"/>
    <s v="R2"/>
    <s v="OL05"/>
    <x v="1046"/>
    <n v="10816200.109999999"/>
    <n v="92.004999999999995"/>
    <n v="28423"/>
    <n v="4.1500000000000004"/>
    <x v="13"/>
    <x v="586"/>
  </r>
  <r>
    <n v="1252"/>
    <s v="สำนักทางหลวงที่ 14"/>
    <x v="12"/>
    <x v="0"/>
    <n v="41"/>
    <n v="400"/>
    <s v="ท่าชี - ถ้ำพรรณรา"/>
    <s v="225+798 - 225+582"/>
    <n v="0.22"/>
    <s v="R3"/>
    <s v="OL05"/>
    <x v="1043"/>
    <n v="583200.02"/>
    <n v="104.432"/>
    <n v="28434"/>
    <n v="5.14"/>
    <x v="95"/>
    <x v="587"/>
  </r>
  <r>
    <n v="1253"/>
    <s v="สำนักทางหลวงที่ 14"/>
    <x v="12"/>
    <x v="0"/>
    <n v="41"/>
    <n v="400"/>
    <s v="ท่าชี - ถ้ำพรรณรา"/>
    <s v="225+482 - 225+383"/>
    <n v="0.1"/>
    <s v="R3"/>
    <s v="OL05"/>
    <x v="1047"/>
    <n v="267300"/>
    <n v="98.206000000000003"/>
    <n v="28434"/>
    <n v="4.3899999999999997"/>
    <x v="89"/>
    <x v="588"/>
  </r>
  <r>
    <n v="1254"/>
    <s v="สำนักทางหลวงที่ 14"/>
    <x v="12"/>
    <x v="0"/>
    <n v="41"/>
    <n v="400"/>
    <s v="ท่าชี - ถ้ำพรรณรา"/>
    <s v="227+407 - 226+394"/>
    <n v="1.01"/>
    <s v="R4"/>
    <s v="OL05"/>
    <x v="60"/>
    <n v="2735100.03"/>
    <n v="33.713999999999999"/>
    <n v="28434"/>
    <n v="2.0499999999999998"/>
    <x v="0"/>
    <x v="589"/>
  </r>
  <r>
    <n v="1255"/>
    <s v="สำนักทางหลวงที่ 14"/>
    <x v="12"/>
    <x v="0"/>
    <n v="41"/>
    <n v="400"/>
    <s v="ท่าชี - ถ้ำพรรณรา"/>
    <s v="225+382 - 224+320"/>
    <n v="1.06"/>
    <s v="R4"/>
    <s v="OL05"/>
    <x v="1048"/>
    <n v="2867400.1"/>
    <n v="97.748999999999995"/>
    <n v="28434"/>
    <n v="5.69"/>
    <x v="148"/>
    <x v="590"/>
  </r>
  <r>
    <n v="1256"/>
    <s v="สำนักทางหลวงที่ 14"/>
    <x v="12"/>
    <x v="0"/>
    <n v="4110"/>
    <n v="200"/>
    <s v="บางรูป - พระแสง"/>
    <s v="091+039 - 081+024"/>
    <n v="9.99"/>
    <s v="R1"/>
    <s v="งานบำรุงปกติ"/>
    <x v="1049"/>
    <n v="0"/>
    <n v="0"/>
    <n v="4959"/>
    <n v="2.5299999999999998"/>
    <x v="120"/>
    <x v="41"/>
  </r>
  <r>
    <n v="1257"/>
    <s v="สำนักทางหลวงที่ 14"/>
    <x v="12"/>
    <x v="0"/>
    <n v="4110"/>
    <n v="200"/>
    <s v="บางรูป - พระแสง"/>
    <s v="081+024 - 072+011"/>
    <n v="9.01"/>
    <s v="R1"/>
    <s v="งานบำรุงปกติ"/>
    <x v="1050"/>
    <n v="0"/>
    <n v="0"/>
    <n v="4959"/>
    <n v="2.74"/>
    <x v="17"/>
    <x v="41"/>
  </r>
  <r>
    <n v="1258"/>
    <s v="สำนักทางหลวงที่ 14"/>
    <x v="12"/>
    <x v="0"/>
    <n v="4133"/>
    <n v="101"/>
    <s v="ท่าโรงช้าง - ควนสามัคคี"/>
    <s v="000+981 - 008+820"/>
    <n v="7.84"/>
    <s v="L1"/>
    <s v="งานบำรุงปกติ"/>
    <x v="1051"/>
    <n v="0"/>
    <n v="0"/>
    <n v="3962"/>
    <n v="3.36"/>
    <x v="138"/>
    <x v="41"/>
  </r>
  <r>
    <n v="1259"/>
    <s v="สำนักทางหลวงที่ 14"/>
    <x v="12"/>
    <x v="0"/>
    <n v="4133"/>
    <n v="101"/>
    <s v="ท่าโรงช้าง - ควนสามัคคี"/>
    <s v="009+800 - 019+602"/>
    <n v="9.8000000000000007"/>
    <s v="L1"/>
    <s v="งานบำรุงปกติ"/>
    <x v="1052"/>
    <n v="0"/>
    <n v="0"/>
    <n v="3962"/>
    <n v="2.77"/>
    <x v="41"/>
    <x v="41"/>
  </r>
  <r>
    <n v="1260"/>
    <s v="สำนักทางหลวงที่ 14"/>
    <x v="12"/>
    <x v="0"/>
    <n v="4133"/>
    <n v="101"/>
    <s v="ท่าโรงช้าง - ควนสามัคคี"/>
    <s v="019+602 - 028+430"/>
    <n v="8.83"/>
    <s v="L1"/>
    <s v="งานบำรุงปกติ"/>
    <x v="1053"/>
    <n v="0"/>
    <n v="0"/>
    <n v="3962"/>
    <n v="2.88"/>
    <x v="40"/>
    <x v="41"/>
  </r>
  <r>
    <n v="1261"/>
    <s v="สำนักทางหลวงที่ 14"/>
    <x v="12"/>
    <x v="0"/>
    <n v="4133"/>
    <n v="101"/>
    <s v="ท่าโรงช้าง - ควนสามัคคี"/>
    <s v="029+410 - 039+216"/>
    <n v="9.81"/>
    <s v="L1"/>
    <s v="งานบำรุงปกติ"/>
    <x v="1054"/>
    <n v="0"/>
    <n v="0"/>
    <n v="3962"/>
    <n v="2.48"/>
    <x v="143"/>
    <x v="41"/>
  </r>
  <r>
    <n v="1262"/>
    <s v="สำนักทางหลวงที่ 14"/>
    <x v="12"/>
    <x v="0"/>
    <n v="4133"/>
    <n v="101"/>
    <s v="ท่าโรงช้าง - ควนสามัคคี"/>
    <s v="039+216 - 042+157"/>
    <n v="2.94"/>
    <s v="L1"/>
    <s v="งานบำรุงปกติ"/>
    <x v="1055"/>
    <n v="0"/>
    <n v="0"/>
    <n v="3962"/>
    <n v="3.2"/>
    <x v="131"/>
    <x v="41"/>
  </r>
  <r>
    <n v="1263"/>
    <s v="สำนักทางหลวงที่ 14"/>
    <x v="12"/>
    <x v="0"/>
    <n v="4133"/>
    <n v="102"/>
    <s v="ควนสามัคคี - พระแสง"/>
    <s v="043+315 - 046+355"/>
    <n v="3.04"/>
    <s v="L1"/>
    <s v="OL05"/>
    <x v="1056"/>
    <n v="6156000.1600000001"/>
    <n v="20.306999999999999"/>
    <n v="5164"/>
    <n v="3.5"/>
    <x v="30"/>
    <x v="591"/>
  </r>
  <r>
    <n v="1264"/>
    <s v="สำนักทางหลวงที่ 14"/>
    <x v="12"/>
    <x v="0"/>
    <n v="4133"/>
    <n v="102"/>
    <s v="ควนสามัคคี - พระแสง"/>
    <s v="047+367 - 056+480"/>
    <n v="9.11"/>
    <s v="L1"/>
    <s v="งานบำรุงปกติ"/>
    <x v="1057"/>
    <n v="0"/>
    <n v="0"/>
    <n v="5164"/>
    <n v="2.5499999999999998"/>
    <x v="45"/>
    <x v="41"/>
  </r>
  <r>
    <n v="1265"/>
    <s v="สำนักทางหลวงที่ 14"/>
    <x v="12"/>
    <x v="0"/>
    <n v="415"/>
    <n v="200"/>
    <s v="บางคราม - พนม"/>
    <s v="021+381 - 025+380"/>
    <n v="4"/>
    <s v="L1"/>
    <s v="งานบำรุงปกติ"/>
    <x v="1058"/>
    <n v="0"/>
    <n v="0"/>
    <n v="7074"/>
    <n v="2.71"/>
    <x v="35"/>
    <x v="41"/>
  </r>
  <r>
    <n v="1266"/>
    <s v="สำนักทางหลวงที่ 14"/>
    <x v="12"/>
    <x v="0"/>
    <n v="415"/>
    <n v="200"/>
    <s v="บางคราม - พนม"/>
    <s v="026+380 - 029+378"/>
    <n v="3"/>
    <s v="L1"/>
    <s v="งานบำรุงปกติ"/>
    <x v="1059"/>
    <n v="0"/>
    <n v="0"/>
    <n v="7074"/>
    <n v="2.3199999999999998"/>
    <x v="159"/>
    <x v="41"/>
  </r>
  <r>
    <n v="1267"/>
    <s v="สำนักทางหลวงที่ 14"/>
    <x v="12"/>
    <x v="0"/>
    <n v="415"/>
    <n v="200"/>
    <s v="บางคราม - พนม"/>
    <s v="030+377 - 034+382"/>
    <n v="4.01"/>
    <s v="L1"/>
    <s v="งานบำรุงปกติ"/>
    <x v="1060"/>
    <n v="0"/>
    <n v="0"/>
    <n v="7074"/>
    <n v="2.82"/>
    <x v="149"/>
    <x v="41"/>
  </r>
  <r>
    <n v="1268"/>
    <s v="สำนักทางหลวงที่ 14"/>
    <x v="12"/>
    <x v="0"/>
    <n v="415"/>
    <n v="200"/>
    <s v="บางคราม - พนม"/>
    <s v="035+382 - 039+380"/>
    <n v="4"/>
    <s v="L1"/>
    <s v="OL05"/>
    <x v="1061"/>
    <n v="9895050.0600000005"/>
    <n v="21.193000000000001"/>
    <n v="7074"/>
    <n v="3.81"/>
    <x v="98"/>
    <x v="592"/>
  </r>
  <r>
    <n v="1269"/>
    <s v="สำนักทางหลวงที่ 14"/>
    <x v="12"/>
    <x v="0"/>
    <n v="415"/>
    <n v="200"/>
    <s v="บางคราม - พนม"/>
    <s v="040+380 - 047+379"/>
    <n v="7"/>
    <s v="L1"/>
    <s v="งานบำรุงปกติ"/>
    <x v="765"/>
    <n v="0"/>
    <n v="0"/>
    <n v="7074"/>
    <n v="2.36"/>
    <x v="164"/>
    <x v="41"/>
  </r>
  <r>
    <n v="1270"/>
    <s v="สำนักทางหลวงที่ 14"/>
    <x v="12"/>
    <x v="0"/>
    <n v="415"/>
    <n v="200"/>
    <s v="บางคราม - พนม"/>
    <s v="048+161 - 039+143"/>
    <n v="9.02"/>
    <s v="R2"/>
    <s v="งานบำรุงปกติ"/>
    <x v="1062"/>
    <n v="0"/>
    <n v="0"/>
    <n v="7074"/>
    <n v="2.5499999999999998"/>
    <x v="45"/>
    <x v="41"/>
  </r>
  <r>
    <n v="1271"/>
    <s v="สำนักทางหลวงที่ 14"/>
    <x v="12"/>
    <x v="0"/>
    <n v="415"/>
    <n v="200"/>
    <s v="บางคราม - พนม"/>
    <s v="039+143 - 030+120"/>
    <n v="9.02"/>
    <s v="R2"/>
    <s v="งานบำรุงปกติ"/>
    <x v="1063"/>
    <n v="0"/>
    <n v="0"/>
    <n v="7074"/>
    <n v="3.39"/>
    <x v="52"/>
    <x v="41"/>
  </r>
  <r>
    <n v="1272"/>
    <s v="สำนักทางหลวงที่ 14"/>
    <x v="12"/>
    <x v="0"/>
    <n v="415"/>
    <n v="200"/>
    <s v="บางคราม - พนม"/>
    <s v="030+120 - 022+106"/>
    <n v="8.01"/>
    <s v="R2"/>
    <s v="งานบำรุงปกติ"/>
    <x v="1064"/>
    <n v="0"/>
    <n v="0"/>
    <n v="7074"/>
    <n v="2.65"/>
    <x v="79"/>
    <x v="41"/>
  </r>
  <r>
    <n v="1273"/>
    <s v="สำนักทางหลวงที่ 14"/>
    <x v="12"/>
    <x v="0"/>
    <n v="4199"/>
    <n v="100"/>
    <s v="บ่อพระ - ควนสามัคคี"/>
    <s v="001+003 - 010+022"/>
    <n v="9.02"/>
    <s v="L1"/>
    <s v="งานบำรุงปกติ"/>
    <x v="969"/>
    <n v="0"/>
    <n v="0"/>
    <n v="5038"/>
    <n v="2.12"/>
    <x v="31"/>
    <x v="41"/>
  </r>
  <r>
    <n v="1274"/>
    <s v="สำนักทางหลวงที่ 14"/>
    <x v="12"/>
    <x v="0"/>
    <n v="4199"/>
    <n v="100"/>
    <s v="บ่อพระ - ควนสามัคคี"/>
    <s v="010+022 - 018+049"/>
    <n v="8.0299999999999994"/>
    <s v="L1"/>
    <s v="งานบำรุงปกติ"/>
    <x v="1065"/>
    <n v="0"/>
    <n v="0"/>
    <n v="5038"/>
    <n v="2.57"/>
    <x v="198"/>
    <x v="41"/>
  </r>
  <r>
    <n v="1275"/>
    <s v="สำนักทางหลวงที่ 14"/>
    <x v="12"/>
    <x v="0"/>
    <n v="4219"/>
    <n v="100"/>
    <s v="ปลายหลิก - ทับใหม่"/>
    <s v="022+150 - 013+144"/>
    <n v="9.01"/>
    <s v="R1"/>
    <s v="งานบำรุงปกติ"/>
    <x v="1066"/>
    <n v="0"/>
    <n v="0"/>
    <n v="5566"/>
    <n v="2.97"/>
    <x v="59"/>
    <x v="41"/>
  </r>
  <r>
    <n v="1276"/>
    <s v="สำนักทางหลวงที่ 14"/>
    <x v="12"/>
    <x v="0"/>
    <n v="4219"/>
    <n v="100"/>
    <s v="ปลายหลิก - ทับใหม่"/>
    <s v="013+144 - 004+130"/>
    <n v="9.01"/>
    <s v="R1"/>
    <s v="งานบำรุงปกติ"/>
    <x v="1067"/>
    <n v="0"/>
    <n v="0"/>
    <n v="5566"/>
    <n v="2.62"/>
    <x v="33"/>
    <x v="41"/>
  </r>
  <r>
    <n v="1277"/>
    <s v="สำนักทางหลวงที่ 14"/>
    <x v="12"/>
    <x v="0"/>
    <n v="4219"/>
    <n v="100"/>
    <s v="ปลายหลิก - ทับใหม่"/>
    <s v="004+130 - 000+122"/>
    <n v="4.01"/>
    <s v="R1"/>
    <s v="งานบำรุงปกติ"/>
    <x v="810"/>
    <n v="0"/>
    <n v="0"/>
    <n v="5566"/>
    <n v="3.07"/>
    <x v="124"/>
    <x v="41"/>
  </r>
  <r>
    <n v="1278"/>
    <s v="สำนักทางหลวงที่ 14"/>
    <x v="12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n v="0"/>
    <n v="0"/>
    <n v="0"/>
    <n v="3.54"/>
    <x v="82"/>
    <x v="41"/>
  </r>
  <r>
    <n v="1279"/>
    <s v="สำนักทางหลวงที่ 14"/>
    <x v="12"/>
    <x v="0"/>
    <n v="4224"/>
    <n v="200"/>
    <s v="ห้วยทรายขาว - ห้วยปริก"/>
    <s v="007+809 - 000+704"/>
    <n v="7.11"/>
    <s v="R1"/>
    <s v="งานบำรุงปกติ"/>
    <x v="1069"/>
    <n v="0"/>
    <n v="0"/>
    <n v="0"/>
    <n v="3.76"/>
    <x v="217"/>
    <x v="41"/>
  </r>
  <r>
    <n v="1280"/>
    <s v="สำนักทางหลวงที่ 14"/>
    <x v="12"/>
    <x v="0"/>
    <n v="4229"/>
    <n v="100"/>
    <s v="ช่องช้าง - นาสาร"/>
    <s v="020+640 - 011+562"/>
    <n v="9.08"/>
    <s v="R1"/>
    <s v="งานบำรุงปกติ"/>
    <x v="1070"/>
    <n v="0"/>
    <n v="0"/>
    <n v="2021"/>
    <n v="2.84"/>
    <x v="102"/>
    <x v="41"/>
  </r>
  <r>
    <n v="1281"/>
    <s v="สำนักทางหลวงที่ 14"/>
    <x v="12"/>
    <x v="0"/>
    <n v="4229"/>
    <n v="100"/>
    <s v="ช่องช้าง - นาสาร"/>
    <s v="011+562 - 002+489"/>
    <n v="9.07"/>
    <s v="R1"/>
    <s v="งานบำรุงปกติ"/>
    <x v="1071"/>
    <n v="0"/>
    <n v="0"/>
    <n v="2021"/>
    <n v="3.47"/>
    <x v="104"/>
    <x v="41"/>
  </r>
  <r>
    <n v="1282"/>
    <s v="สำนักทางหลวงที่ 14"/>
    <x v="12"/>
    <x v="0"/>
    <n v="4229"/>
    <n v="100"/>
    <s v="ช่องช้าง - นาสาร"/>
    <s v="002+489 - 000+468"/>
    <n v="2.02"/>
    <s v="R1"/>
    <s v="งานบำรุงปกติ"/>
    <x v="1072"/>
    <n v="0"/>
    <n v="0"/>
    <n v="2021"/>
    <n v="2.99"/>
    <x v="168"/>
    <x v="41"/>
  </r>
  <r>
    <n v="1283"/>
    <s v="สำนักทางหลวงที่ 14"/>
    <x v="12"/>
    <x v="0"/>
    <n v="4246"/>
    <n v="100"/>
    <s v="เขาวง - หน้าเขา"/>
    <s v="030+420 - 021+389"/>
    <n v="9.0299999999999994"/>
    <s v="R1"/>
    <s v="งานบำรุงปกติ"/>
    <x v="1073"/>
    <n v="0"/>
    <n v="0"/>
    <n v="2027"/>
    <n v="2.99"/>
    <x v="168"/>
    <x v="41"/>
  </r>
  <r>
    <n v="1284"/>
    <s v="สำนักทางหลวงที่ 14"/>
    <x v="12"/>
    <x v="0"/>
    <n v="4246"/>
    <n v="100"/>
    <s v="เขาวง - หน้าเขา"/>
    <s v="021+389 - 012+368"/>
    <n v="9.02"/>
    <s v="R1"/>
    <s v="งานบำรุงปกติ"/>
    <x v="1074"/>
    <n v="0"/>
    <n v="0"/>
    <n v="2027"/>
    <n v="3.47"/>
    <x v="104"/>
    <x v="41"/>
  </r>
  <r>
    <n v="1285"/>
    <s v="สำนักทางหลวงที่ 14"/>
    <x v="12"/>
    <x v="0"/>
    <n v="4246"/>
    <n v="100"/>
    <s v="เขาวง - หน้าเขา"/>
    <s v="012+368 - 003+356"/>
    <n v="9.01"/>
    <s v="R1"/>
    <s v="งานบำรุงปกติ"/>
    <x v="1075"/>
    <n v="0"/>
    <n v="0"/>
    <n v="2027"/>
    <n v="3.88"/>
    <x v="63"/>
    <x v="41"/>
  </r>
  <r>
    <n v="1286"/>
    <s v="สำนักทางหลวงที่ 14"/>
    <x v="12"/>
    <x v="0"/>
    <n v="4246"/>
    <n v="100"/>
    <s v="เขาวง - หน้าเขา"/>
    <s v="003+356 - 000+347"/>
    <n v="3.01"/>
    <s v="R1"/>
    <s v="งานบำรุงปกติ"/>
    <x v="1076"/>
    <n v="0"/>
    <n v="0"/>
    <n v="2027"/>
    <n v="3.63"/>
    <x v="212"/>
    <x v="41"/>
  </r>
  <r>
    <n v="1287"/>
    <s v="สำนักทางหลวงที่ 14"/>
    <x v="12"/>
    <x v="0"/>
    <n v="4343"/>
    <n v="100"/>
    <s v="ควนกลิ้ง - ในปราบ"/>
    <s v="000+000 - 006+059"/>
    <n v="6.06"/>
    <s v="L1"/>
    <s v="งานบำรุงปกติ"/>
    <x v="1077"/>
    <n v="0"/>
    <n v="0"/>
    <n v="897"/>
    <n v="3.5"/>
    <x v="77"/>
    <x v="41"/>
  </r>
  <r>
    <n v="1288"/>
    <s v="สำนักทางหลวงที่ 14"/>
    <x v="12"/>
    <x v="0"/>
    <n v="4344"/>
    <n v="100"/>
    <s v="ห้วยกลาง - กะทูน"/>
    <s v="000+000 - 000+991"/>
    <n v="0.99"/>
    <s v="L1"/>
    <s v="งานบำรุงปกติ"/>
    <x v="127"/>
    <n v="0"/>
    <n v="0"/>
    <n v="0"/>
    <n v="2.4500000000000002"/>
    <x v="130"/>
    <x v="41"/>
  </r>
  <r>
    <n v="1289"/>
    <s v="สำนักทางหลวงที่ 14"/>
    <x v="12"/>
    <x v="0"/>
    <n v="44"/>
    <n v="200"/>
    <s v="บางสวรรค์ - ทรัพย์ทวี"/>
    <s v="037+200 - 043+189"/>
    <n v="5.99"/>
    <s v="L2"/>
    <s v="งานบำรุงปกติ"/>
    <x v="1078"/>
    <n v="0"/>
    <n v="0"/>
    <n v="5467"/>
    <n v="2.31"/>
    <x v="121"/>
    <x v="41"/>
  </r>
  <r>
    <n v="1290"/>
    <s v="สำนักทางหลวงที่ 14"/>
    <x v="12"/>
    <x v="0"/>
    <n v="44"/>
    <n v="200"/>
    <s v="บางสวรรค์ - ทรัพย์ทวี"/>
    <s v="045+186 - 055+174"/>
    <n v="9.9600000000000009"/>
    <s v="L2"/>
    <s v="งานบำรุงปกติ"/>
    <x v="1079"/>
    <n v="0"/>
    <n v="0"/>
    <n v="5467"/>
    <n v="2.4700000000000002"/>
    <x v="122"/>
    <x v="41"/>
  </r>
  <r>
    <n v="1291"/>
    <s v="สำนักทางหลวงที่ 14"/>
    <x v="12"/>
    <x v="0"/>
    <n v="44"/>
    <n v="200"/>
    <s v="บางสวรรค์ - ทรัพย์ทวี"/>
    <s v="056+174 - 065+146"/>
    <n v="8.9700000000000006"/>
    <s v="L2"/>
    <s v="งานบำรุงปกติ"/>
    <x v="1080"/>
    <n v="0"/>
    <n v="0"/>
    <n v="5467"/>
    <n v="2.33"/>
    <x v="99"/>
    <x v="41"/>
  </r>
  <r>
    <n v="1292"/>
    <s v="สำนักทางหลวงที่ 14"/>
    <x v="12"/>
    <x v="0"/>
    <n v="44"/>
    <n v="200"/>
    <s v="บางสวรรค์ - ทรัพย์ทวี"/>
    <s v="066+143 - 076+094"/>
    <n v="9.9499999999999993"/>
    <s v="L2"/>
    <s v="งานบำรุงปกติ"/>
    <x v="1081"/>
    <n v="0"/>
    <n v="0"/>
    <n v="5467"/>
    <n v="3.05"/>
    <x v="185"/>
    <x v="41"/>
  </r>
  <r>
    <n v="1293"/>
    <s v="สำนักทางหลวงที่ 14"/>
    <x v="12"/>
    <x v="0"/>
    <n v="44"/>
    <n v="200"/>
    <s v="บางสวรรค์ - ทรัพย์ทวี"/>
    <s v="076+094 - 086+056"/>
    <n v="9.9"/>
    <s v="L2"/>
    <s v="งานบำรุงปกติ"/>
    <x v="1082"/>
    <n v="0"/>
    <n v="0"/>
    <n v="5467"/>
    <n v="2.8"/>
    <x v="118"/>
    <x v="41"/>
  </r>
  <r>
    <n v="1294"/>
    <s v="สำนักทางหลวงที่ 14"/>
    <x v="12"/>
    <x v="0"/>
    <n v="44"/>
    <n v="200"/>
    <s v="บางสวรรค์ - ทรัพย์ทวี"/>
    <s v="086+056 - 095+033"/>
    <n v="8.98"/>
    <s v="L2"/>
    <s v="งานบำรุงปกติ"/>
    <x v="1083"/>
    <n v="0"/>
    <n v="0"/>
    <n v="5467"/>
    <n v="2.04"/>
    <x v="7"/>
    <x v="41"/>
  </r>
  <r>
    <n v="1295"/>
    <s v="สำนักทางหลวงที่ 14"/>
    <x v="12"/>
    <x v="0"/>
    <n v="44"/>
    <n v="200"/>
    <s v="บางสวรรค์ - ทรัพย์ทวี"/>
    <s v="094+159 - 084+177"/>
    <n v="9.93"/>
    <s v="R2"/>
    <s v="งานบำรุงปกติ"/>
    <x v="1084"/>
    <n v="0"/>
    <n v="0"/>
    <n v="5467"/>
    <n v="2.14"/>
    <x v="97"/>
    <x v="41"/>
  </r>
  <r>
    <n v="1296"/>
    <s v="สำนักทางหลวงที่ 14"/>
    <x v="12"/>
    <x v="0"/>
    <n v="44"/>
    <n v="200"/>
    <s v="บางสวรรค์ - ทรัพย์ทวี"/>
    <s v="084+177 - 074+215"/>
    <n v="9.9600000000000009"/>
    <s v="R2"/>
    <s v="งานบำรุงปกติ"/>
    <x v="1085"/>
    <n v="0"/>
    <n v="0"/>
    <n v="5467"/>
    <n v="2.58"/>
    <x v="129"/>
    <x v="41"/>
  </r>
  <r>
    <n v="1297"/>
    <s v="สำนักทางหลวงที่ 14"/>
    <x v="12"/>
    <x v="0"/>
    <n v="44"/>
    <n v="200"/>
    <s v="บางสวรรค์ - ทรัพย์ทวี"/>
    <s v="074+215 - 064+254"/>
    <n v="9.9600000000000009"/>
    <s v="R2"/>
    <s v="งานบำรุงปกติ"/>
    <x v="1086"/>
    <n v="0"/>
    <n v="0"/>
    <n v="5467"/>
    <n v="2.78"/>
    <x v="93"/>
    <x v="41"/>
  </r>
  <r>
    <n v="1298"/>
    <s v="สำนักทางหลวงที่ 14"/>
    <x v="12"/>
    <x v="0"/>
    <n v="44"/>
    <n v="200"/>
    <s v="บางสวรรค์ - ทรัพย์ทวี"/>
    <s v="064+254 - 054+273"/>
    <n v="9.98"/>
    <s v="R2"/>
    <s v="งานบำรุงปกติ"/>
    <x v="1087"/>
    <n v="0"/>
    <n v="0"/>
    <n v="5467"/>
    <n v="2.69"/>
    <x v="21"/>
    <x v="41"/>
  </r>
  <r>
    <n v="1299"/>
    <s v="สำนักทางหลวงที่ 14"/>
    <x v="12"/>
    <x v="0"/>
    <n v="44"/>
    <n v="200"/>
    <s v="บางสวรรค์ - ทรัพย์ทวี"/>
    <s v="054+273 - 044+279"/>
    <n v="9.9600000000000009"/>
    <s v="R2"/>
    <s v="งานบำรุงปกติ"/>
    <x v="1088"/>
    <n v="0"/>
    <n v="0"/>
    <n v="5467"/>
    <n v="2.36"/>
    <x v="164"/>
    <x v="41"/>
  </r>
  <r>
    <n v="1300"/>
    <s v="สำนักทางหลวงที่ 14"/>
    <x v="12"/>
    <x v="0"/>
    <n v="44"/>
    <n v="200"/>
    <s v="บางสวรรค์ - ทรัพย์ทวี"/>
    <s v="044+279 - 037+287"/>
    <n v="6.99"/>
    <s v="R2"/>
    <s v="งานบำรุงปกติ"/>
    <x v="1089"/>
    <n v="0"/>
    <n v="0"/>
    <n v="5467"/>
    <n v="2.44"/>
    <x v="107"/>
    <x v="41"/>
  </r>
  <r>
    <n v="1301"/>
    <s v="สำนักงานทางหลวงกระบี่"/>
    <x v="13"/>
    <x v="0"/>
    <n v="4"/>
    <n v="801"/>
    <s v="เสียบญวณ - กระบุรี"/>
    <s v="487+903 - 496+905"/>
    <n v="9"/>
    <s v="L1"/>
    <s v="งานบำรุงปกติ"/>
    <x v="1090"/>
    <n v="0"/>
    <n v="0"/>
    <n v="10763"/>
    <n v="2.61"/>
    <x v="22"/>
    <x v="41"/>
  </r>
  <r>
    <n v="1302"/>
    <s v="สำนักงานทางหลวงกระบี่"/>
    <x v="13"/>
    <x v="0"/>
    <n v="4"/>
    <n v="801"/>
    <s v="เสียบญวณ - กระบุรี"/>
    <s v="496+905 - 506+904"/>
    <n v="10"/>
    <s v="L1"/>
    <s v="งานบำรุงปกติ"/>
    <x v="1091"/>
    <n v="0"/>
    <n v="0"/>
    <n v="10763"/>
    <n v="3.47"/>
    <x v="104"/>
    <x v="41"/>
  </r>
  <r>
    <n v="1303"/>
    <s v="สำนักงานทางหลวงกระบี่"/>
    <x v="13"/>
    <x v="0"/>
    <n v="4"/>
    <n v="801"/>
    <s v="เสียบญวณ - กระบุรี"/>
    <s v="506+904 - 510+899"/>
    <n v="4"/>
    <s v="L1"/>
    <s v="งานบำรุงปกติ"/>
    <x v="1092"/>
    <n v="0"/>
    <n v="0"/>
    <n v="10763"/>
    <n v="2.78"/>
    <x v="93"/>
    <x v="41"/>
  </r>
  <r>
    <n v="1304"/>
    <s v="สำนักงานทางหลวงกระบี่"/>
    <x v="13"/>
    <x v="0"/>
    <n v="4"/>
    <n v="801"/>
    <s v="เสียบญวณ - กระบุรี"/>
    <s v="511+303 - 520+307"/>
    <n v="9"/>
    <s v="L1"/>
    <s v="งานบำรุงปกติ"/>
    <x v="1093"/>
    <n v="0"/>
    <n v="0"/>
    <n v="10763"/>
    <n v="2.82"/>
    <x v="149"/>
    <x v="41"/>
  </r>
  <r>
    <n v="1305"/>
    <s v="สำนักงานทางหลวงกระบี่"/>
    <x v="13"/>
    <x v="0"/>
    <n v="4"/>
    <n v="801"/>
    <s v="เสียบญวณ - กระบุรี"/>
    <s v="520+307 - 530+301"/>
    <n v="9.99"/>
    <s v="L1"/>
    <s v="งานบำรุงปกติ"/>
    <x v="690"/>
    <n v="0"/>
    <n v="0"/>
    <n v="10763"/>
    <n v="2.65"/>
    <x v="79"/>
    <x v="41"/>
  </r>
  <r>
    <n v="1306"/>
    <s v="สำนักงานทางหลวงกระบี่"/>
    <x v="13"/>
    <x v="0"/>
    <n v="4"/>
    <n v="801"/>
    <s v="เสียบญวณ - กระบุรี"/>
    <s v="530+301 - 539+278"/>
    <n v="8.98"/>
    <s v="L1"/>
    <s v="งานบำรุงปกติ"/>
    <x v="1083"/>
    <n v="0"/>
    <n v="0"/>
    <n v="10763"/>
    <n v="2.83"/>
    <x v="23"/>
    <x v="41"/>
  </r>
  <r>
    <n v="1307"/>
    <s v="สำนักงานทางหลวงกระบี่"/>
    <x v="13"/>
    <x v="0"/>
    <n v="4"/>
    <n v="801"/>
    <s v="เสียบญวณ - กระบุรี"/>
    <s v="539+728 - 548+884"/>
    <n v="9.16"/>
    <s v="L1"/>
    <s v="OL05"/>
    <x v="1094"/>
    <n v="21058200.32"/>
    <n v="26.547000000000001"/>
    <n v="10763"/>
    <n v="3.32"/>
    <x v="7"/>
    <x v="593"/>
  </r>
  <r>
    <n v="1308"/>
    <s v="สำนักงานทางหลวงกระบี่"/>
    <x v="13"/>
    <x v="0"/>
    <n v="4"/>
    <n v="801"/>
    <s v="เสียบญวณ - กระบุรี"/>
    <s v="548+884 - 549+899"/>
    <n v="1.01"/>
    <s v="L1"/>
    <s v="งานบำรุงปกติ"/>
    <x v="1095"/>
    <n v="0"/>
    <n v="0"/>
    <n v="10774"/>
    <n v="2.0299999999999998"/>
    <x v="2"/>
    <x v="41"/>
  </r>
  <r>
    <n v="1309"/>
    <s v="สำนักงานทางหลวงกระบี่"/>
    <x v="13"/>
    <x v="0"/>
    <n v="4"/>
    <n v="802"/>
    <s v="กระบุรี - หงาว"/>
    <s v="550+903 - 560+897"/>
    <n v="9.99"/>
    <s v="L1"/>
    <s v="งานบำรุงปกติ"/>
    <x v="1096"/>
    <n v="0"/>
    <n v="0"/>
    <n v="5108"/>
    <n v="2.58"/>
    <x v="129"/>
    <x v="41"/>
  </r>
  <r>
    <n v="1310"/>
    <s v="สำนักงานทางหลวงกระบี่"/>
    <x v="13"/>
    <x v="0"/>
    <n v="4"/>
    <n v="802"/>
    <s v="กระบุรี - หงาว"/>
    <s v="560+897 - 568+897"/>
    <n v="8"/>
    <s v="L1"/>
    <s v="งานบำรุงปกติ"/>
    <x v="1097"/>
    <n v="0"/>
    <n v="0"/>
    <n v="5108"/>
    <n v="2.66"/>
    <x v="119"/>
    <x v="41"/>
  </r>
  <r>
    <n v="1311"/>
    <s v="สำนักงานทางหลวงกระบี่"/>
    <x v="13"/>
    <x v="0"/>
    <n v="4"/>
    <n v="802"/>
    <s v="กระบุรี - หงาว"/>
    <s v="569+333 - 579+289"/>
    <n v="9.9600000000000009"/>
    <s v="L1"/>
    <s v="งานบำรุงปกติ"/>
    <x v="1098"/>
    <n v="0"/>
    <n v="0"/>
    <n v="5108"/>
    <n v="2.99"/>
    <x v="168"/>
    <x v="41"/>
  </r>
  <r>
    <n v="1312"/>
    <s v="สำนักงานทางหลวงกระบี่"/>
    <x v="13"/>
    <x v="0"/>
    <n v="4"/>
    <n v="802"/>
    <s v="กระบุรี - หงาว"/>
    <s v="579+289 - 588+251"/>
    <n v="8.9600000000000009"/>
    <s v="L1"/>
    <s v="งานบำรุงปกติ"/>
    <x v="1099"/>
    <n v="0"/>
    <n v="0"/>
    <n v="5108"/>
    <n v="3.75"/>
    <x v="157"/>
    <x v="41"/>
  </r>
  <r>
    <n v="1313"/>
    <s v="สำนักงานทางหลวงกระบี่"/>
    <x v="13"/>
    <x v="0"/>
    <n v="4"/>
    <n v="802"/>
    <s v="กระบุรี - หงาว"/>
    <s v="609+322 - 610+821"/>
    <n v="1.5"/>
    <s v="L1"/>
    <s v="งานบำรุงปกติ"/>
    <x v="1100"/>
    <n v="0"/>
    <n v="0"/>
    <n v="5118"/>
    <n v="2.31"/>
    <x v="121"/>
    <x v="41"/>
  </r>
  <r>
    <n v="1314"/>
    <s v="สำนักงานทางหลวงกระบี่"/>
    <x v="13"/>
    <x v="0"/>
    <n v="4"/>
    <n v="802"/>
    <s v="กระบุรี - หงาว"/>
    <s v="589+904 - 594+903"/>
    <n v="5"/>
    <s v="L2"/>
    <s v="งานบำรุงปกติ"/>
    <x v="1101"/>
    <n v="0"/>
    <n v="0"/>
    <n v="5108"/>
    <n v="2.39"/>
    <x v="229"/>
    <x v="41"/>
  </r>
  <r>
    <n v="1315"/>
    <s v="สำนักงานทางหลวงกระบี่"/>
    <x v="13"/>
    <x v="0"/>
    <n v="4"/>
    <n v="802"/>
    <s v="กระบุรี - หงาว"/>
    <s v="595+368 - 596+801"/>
    <n v="1.43"/>
    <s v="L2"/>
    <s v="งานบำรุงปกติ"/>
    <x v="1102"/>
    <n v="0"/>
    <n v="0"/>
    <n v="5107"/>
    <n v="2.68"/>
    <x v="81"/>
    <x v="41"/>
  </r>
  <r>
    <n v="1316"/>
    <s v="สำนักงานทางหลวงกระบี่"/>
    <x v="13"/>
    <x v="0"/>
    <n v="4"/>
    <n v="802"/>
    <s v="กระบุรี - หงาว"/>
    <s v="597+728 - 607+726"/>
    <n v="10"/>
    <s v="L2"/>
    <s v="งานบำรุงปกติ"/>
    <x v="1103"/>
    <n v="0"/>
    <n v="0"/>
    <n v="5108"/>
    <n v="2.6"/>
    <x v="32"/>
    <x v="41"/>
  </r>
  <r>
    <n v="1317"/>
    <s v="สำนักงานทางหลวงกระบี่"/>
    <x v="13"/>
    <x v="0"/>
    <n v="4"/>
    <n v="802"/>
    <s v="กระบุรี - หงาว"/>
    <s v="607+726 - 608+726"/>
    <n v="1"/>
    <s v="L2"/>
    <s v="งานบำรุงปกติ"/>
    <x v="21"/>
    <n v="0"/>
    <n v="0"/>
    <n v="5118"/>
    <n v="2.7"/>
    <x v="39"/>
    <x v="41"/>
  </r>
  <r>
    <n v="1318"/>
    <s v="สำนักงานทางหลวงกระบี่"/>
    <x v="13"/>
    <x v="0"/>
    <n v="4"/>
    <n v="802"/>
    <s v="กระบุรี - หงาว"/>
    <s v="588+903 - 587+901"/>
    <n v="1"/>
    <s v="R1"/>
    <s v="งานบำรุงปกติ"/>
    <x v="609"/>
    <n v="0"/>
    <n v="0"/>
    <n v="5118"/>
    <n v="4.05"/>
    <x v="243"/>
    <x v="41"/>
  </r>
  <r>
    <n v="1319"/>
    <s v="สำนักงานทางหลวงกระบี่"/>
    <x v="13"/>
    <x v="0"/>
    <n v="4"/>
    <n v="802"/>
    <s v="กระบุรี - หงาว"/>
    <s v="609+321 - 600+327"/>
    <n v="8.99"/>
    <s v="R2"/>
    <s v="งานบำรุงปกติ"/>
    <x v="350"/>
    <n v="0"/>
    <n v="0"/>
    <n v="5108"/>
    <n v="2.58"/>
    <x v="129"/>
    <x v="41"/>
  </r>
  <r>
    <n v="1320"/>
    <s v="สำนักงานทางหลวงกระบี่"/>
    <x v="13"/>
    <x v="0"/>
    <n v="4"/>
    <n v="802"/>
    <s v="กระบุรี - หงาว"/>
    <s v="599+326 - 598+322"/>
    <n v="1"/>
    <s v="R2"/>
    <s v="งานบำรุงปกติ"/>
    <x v="85"/>
    <n v="0"/>
    <n v="0"/>
    <n v="5118"/>
    <n v="3.9"/>
    <x v="244"/>
    <x v="41"/>
  </r>
  <r>
    <n v="1321"/>
    <s v="สำนักงานทางหลวงกระบี่"/>
    <x v="13"/>
    <x v="0"/>
    <n v="4"/>
    <n v="802"/>
    <s v="กระบุรี - หงาว"/>
    <s v="597+728 - 596+708"/>
    <n v="1.02"/>
    <s v="R2"/>
    <s v="งานบำรุงปกติ"/>
    <x v="1104"/>
    <n v="0"/>
    <n v="0"/>
    <n v="5118"/>
    <n v="2.88"/>
    <x v="40"/>
    <x v="41"/>
  </r>
  <r>
    <n v="1322"/>
    <s v="สำนักงานทางหลวงกระบี่"/>
    <x v="13"/>
    <x v="0"/>
    <n v="4"/>
    <n v="802"/>
    <s v="กระบุรี - หงาว"/>
    <s v="595+788 - 589+349"/>
    <n v="6.44"/>
    <s v="R2"/>
    <s v="งานบำรุงปกติ"/>
    <x v="1105"/>
    <n v="0"/>
    <n v="0"/>
    <n v="5108"/>
    <n v="4.0599999999999996"/>
    <x v="245"/>
    <x v="41"/>
  </r>
  <r>
    <n v="1323"/>
    <s v="สำนักงานทางหลวงกระบี่"/>
    <x v="13"/>
    <x v="0"/>
    <n v="4"/>
    <n v="803"/>
    <s v="หงาว - อ่าวเคย"/>
    <s v="610+821 - 614+810"/>
    <n v="3.99"/>
    <s v="L1"/>
    <s v="งานบำรุงปกติ"/>
    <x v="1106"/>
    <n v="0"/>
    <n v="0"/>
    <n v="4137"/>
    <n v="4.09"/>
    <x v="112"/>
    <x v="41"/>
  </r>
  <r>
    <n v="1324"/>
    <s v="สำนักงานทางหลวงกระบี่"/>
    <x v="13"/>
    <x v="0"/>
    <n v="4"/>
    <n v="803"/>
    <s v="หงาว - อ่าวเคย"/>
    <s v="615+805 - 619+786"/>
    <n v="3.98"/>
    <s v="L1"/>
    <s v="งานบำรุงปกติ"/>
    <x v="1107"/>
    <n v="0"/>
    <n v="0"/>
    <n v="4137"/>
    <n v="2.68"/>
    <x v="81"/>
    <x v="41"/>
  </r>
  <r>
    <n v="1325"/>
    <s v="สำนักงานทางหลวงกระบี่"/>
    <x v="13"/>
    <x v="0"/>
    <n v="4"/>
    <n v="803"/>
    <s v="หงาว - อ่าวเคย"/>
    <s v="620+781 - 622+771"/>
    <n v="1.99"/>
    <s v="L1"/>
    <s v="งานบำรุงปกติ"/>
    <x v="1108"/>
    <n v="0"/>
    <n v="0"/>
    <n v="4137"/>
    <n v="3.03"/>
    <x v="103"/>
    <x v="41"/>
  </r>
  <r>
    <n v="1326"/>
    <s v="สำนักงานทางหลวงกระบี่"/>
    <x v="13"/>
    <x v="0"/>
    <n v="4"/>
    <n v="803"/>
    <s v="หงาว - อ่าวเคย"/>
    <s v="625+871 - 635+759"/>
    <n v="9.89"/>
    <s v="L1"/>
    <s v="งานบำรุงปกติ"/>
    <x v="1109"/>
    <n v="0"/>
    <n v="0"/>
    <n v="4137"/>
    <n v="2.81"/>
    <x v="141"/>
    <x v="41"/>
  </r>
  <r>
    <n v="1327"/>
    <s v="สำนักงานทางหลวงกระบี่"/>
    <x v="13"/>
    <x v="0"/>
    <n v="4"/>
    <n v="803"/>
    <s v="หงาว - อ่าวเคย"/>
    <s v="635+759 - 637+735"/>
    <n v="1.98"/>
    <s v="L1"/>
    <s v="งานบำรุงปกติ"/>
    <x v="1110"/>
    <n v="0"/>
    <n v="0"/>
    <n v="4137"/>
    <n v="2.59"/>
    <x v="61"/>
    <x v="41"/>
  </r>
  <r>
    <n v="1328"/>
    <s v="สำนักงานทางหลวงกระบี่"/>
    <x v="13"/>
    <x v="0"/>
    <n v="4"/>
    <n v="803"/>
    <s v="หงาว - อ่าวเคย"/>
    <s v="638+724 - 648+627"/>
    <n v="9.9"/>
    <s v="L1"/>
    <s v="งานบำรุงปกติ"/>
    <x v="1111"/>
    <n v="0"/>
    <n v="0"/>
    <n v="4137"/>
    <n v="2.86"/>
    <x v="58"/>
    <x v="41"/>
  </r>
  <r>
    <n v="1329"/>
    <s v="สำนักงานทางหลวงกระบี่"/>
    <x v="13"/>
    <x v="0"/>
    <n v="4"/>
    <n v="803"/>
    <s v="หงาว - อ่าวเคย"/>
    <s v="649+446 - 658+093"/>
    <n v="8.65"/>
    <s v="L1"/>
    <s v="งานบำรุงปกติ"/>
    <x v="1112"/>
    <n v="0"/>
    <n v="0"/>
    <n v="4137"/>
    <n v="2.76"/>
    <x v="69"/>
    <x v="41"/>
  </r>
  <r>
    <n v="1330"/>
    <s v="สำนักงานทางหลวงกระบี่"/>
    <x v="13"/>
    <x v="0"/>
    <n v="4"/>
    <n v="803"/>
    <s v="หงาว - อ่าวเคย"/>
    <s v="659+087 - 663+065"/>
    <n v="3.98"/>
    <s v="L1"/>
    <s v="งานบำรุงปกติ"/>
    <x v="1113"/>
    <n v="0"/>
    <n v="0"/>
    <n v="4137"/>
    <n v="3.36"/>
    <x v="138"/>
    <x v="41"/>
  </r>
  <r>
    <n v="1331"/>
    <s v="สำนักงานทางหลวงกระบี่"/>
    <x v="13"/>
    <x v="0"/>
    <n v="4"/>
    <n v="803"/>
    <s v="หงาว - อ่าวเคย"/>
    <s v="664+056 - 668+025"/>
    <n v="3.97"/>
    <s v="L1"/>
    <s v="งานบำรุงปกติ"/>
    <x v="1114"/>
    <n v="0"/>
    <n v="0"/>
    <n v="4137"/>
    <n v="3.66"/>
    <x v="203"/>
    <x v="41"/>
  </r>
  <r>
    <n v="1332"/>
    <s v="สำนักงานทางหลวงกระบี่"/>
    <x v="13"/>
    <x v="0"/>
    <n v="4"/>
    <n v="803"/>
    <s v="หงาว - อ่าวเคย"/>
    <s v="669+017 - 674+971"/>
    <n v="5.95"/>
    <s v="L1"/>
    <s v="งานบำรุงปกติ"/>
    <x v="1115"/>
    <n v="0"/>
    <n v="0"/>
    <n v="4137"/>
    <n v="2.54"/>
    <x v="24"/>
    <x v="41"/>
  </r>
  <r>
    <n v="1333"/>
    <s v="สำนักงานทางหลวงกระบี่"/>
    <x v="13"/>
    <x v="0"/>
    <n v="4"/>
    <n v="803"/>
    <s v="หงาว - อ่าวเคย"/>
    <s v="675+964 - 685+893"/>
    <n v="9.93"/>
    <s v="L1"/>
    <s v="งานบำรุงปกติ"/>
    <x v="1116"/>
    <n v="0"/>
    <n v="0"/>
    <n v="4137"/>
    <n v="3.06"/>
    <x v="163"/>
    <x v="41"/>
  </r>
  <r>
    <n v="1334"/>
    <s v="สำนักงานทางหลวงกระบี่"/>
    <x v="13"/>
    <x v="0"/>
    <n v="4"/>
    <n v="803"/>
    <s v="หงาว - อ่าวเคย"/>
    <s v="685+893 - 686+885"/>
    <n v="0.99"/>
    <s v="L1"/>
    <s v="งานบำรุงปกติ"/>
    <x v="214"/>
    <n v="0"/>
    <n v="0"/>
    <n v="4147"/>
    <n v="3.01"/>
    <x v="150"/>
    <x v="41"/>
  </r>
  <r>
    <n v="1335"/>
    <s v="สำนักงานทางหลวงกระบี่"/>
    <x v="13"/>
    <x v="0"/>
    <n v="4"/>
    <n v="803"/>
    <s v="หงาว - อ่าวเคย"/>
    <s v="687+211 - 691+564"/>
    <n v="4.3499999999999996"/>
    <s v="L1"/>
    <s v="งานบำรุงปกติ"/>
    <x v="1117"/>
    <n v="0"/>
    <n v="0"/>
    <n v="4137"/>
    <n v="3.04"/>
    <x v="114"/>
    <x v="41"/>
  </r>
  <r>
    <n v="1336"/>
    <s v="สำนักงานทางหลวงกระบี่"/>
    <x v="13"/>
    <x v="0"/>
    <n v="4"/>
    <n v="803"/>
    <s v="หงาว - อ่าวเคย"/>
    <s v="624+261 - 625+274"/>
    <n v="1.01"/>
    <s v="L2"/>
    <s v="งานบำรุงปกติ"/>
    <x v="60"/>
    <n v="0"/>
    <n v="0"/>
    <n v="4147"/>
    <n v="2.96"/>
    <x v="71"/>
    <x v="41"/>
  </r>
  <r>
    <n v="1337"/>
    <s v="สำนักงานทางหลวงกระบี่"/>
    <x v="13"/>
    <x v="0"/>
    <n v="4"/>
    <n v="803"/>
    <s v="หงาว - อ่าวเคย"/>
    <s v="625+871 - 624+857"/>
    <n v="1.01"/>
    <s v="R2"/>
    <s v="งานบำรุงปกติ"/>
    <x v="172"/>
    <n v="0"/>
    <n v="0"/>
    <n v="4147"/>
    <n v="2.84"/>
    <x v="102"/>
    <x v="41"/>
  </r>
  <r>
    <n v="1338"/>
    <s v="สำนักงานทางหลวงกระบี่"/>
    <x v="13"/>
    <x v="0"/>
    <n v="4006"/>
    <n v="100"/>
    <s v="ราชกรูด - วังตะกอ"/>
    <s v="068+100 - 058+109"/>
    <n v="9.99"/>
    <s v="R1"/>
    <s v="งานบำรุงปกติ"/>
    <x v="1118"/>
    <n v="0"/>
    <n v="0"/>
    <n v="4345"/>
    <n v="2.79"/>
    <x v="123"/>
    <x v="41"/>
  </r>
  <r>
    <n v="1339"/>
    <s v="สำนักงานทางหลวงกระบี่"/>
    <x v="13"/>
    <x v="0"/>
    <n v="4006"/>
    <n v="100"/>
    <s v="ราชกรูด - วังตะกอ"/>
    <s v="058+109 - 048+151"/>
    <n v="9.9600000000000009"/>
    <s v="R1"/>
    <s v="งานบำรุงปกติ"/>
    <x v="1119"/>
    <n v="0"/>
    <n v="0"/>
    <n v="4345"/>
    <n v="2.79"/>
    <x v="123"/>
    <x v="41"/>
  </r>
  <r>
    <n v="1340"/>
    <s v="สำนักงานทางหลวงกระบี่"/>
    <x v="13"/>
    <x v="0"/>
    <n v="4006"/>
    <n v="100"/>
    <s v="ราชกรูด - วังตะกอ"/>
    <s v="048+151 - 038+182"/>
    <n v="9.9700000000000006"/>
    <s v="R1"/>
    <s v="งานบำรุงปกติ"/>
    <x v="1120"/>
    <n v="0"/>
    <n v="0"/>
    <n v="4345"/>
    <n v="3.56"/>
    <x v="224"/>
    <x v="41"/>
  </r>
  <r>
    <n v="1341"/>
    <s v="สำนักงานทางหลวงกระบี่"/>
    <x v="13"/>
    <x v="0"/>
    <n v="4006"/>
    <n v="100"/>
    <s v="ราชกรูด - วังตะกอ"/>
    <s v="038+182 - 028+225"/>
    <n v="9.9600000000000009"/>
    <s v="R1"/>
    <s v="งานบำรุงปกติ"/>
    <x v="724"/>
    <n v="0"/>
    <n v="0"/>
    <n v="4345"/>
    <n v="3.21"/>
    <x v="51"/>
    <x v="41"/>
  </r>
  <r>
    <n v="1342"/>
    <s v="สำนักงานทางหลวงกระบี่"/>
    <x v="13"/>
    <x v="0"/>
    <n v="4006"/>
    <n v="100"/>
    <s v="ราชกรูด - วังตะกอ"/>
    <s v="028+225 - 018+266"/>
    <n v="9.9600000000000009"/>
    <s v="R1"/>
    <s v="งานบำรุงปกติ"/>
    <x v="1121"/>
    <n v="0"/>
    <n v="0"/>
    <n v="4345"/>
    <n v="3.64"/>
    <x v="196"/>
    <x v="41"/>
  </r>
  <r>
    <n v="1343"/>
    <s v="สำนักงานทางหลวงกระบี่"/>
    <x v="13"/>
    <x v="0"/>
    <n v="4006"/>
    <n v="100"/>
    <s v="ราชกรูด - วังตะกอ"/>
    <s v="018+266 - 008+306"/>
    <n v="9.9600000000000009"/>
    <s v="R1"/>
    <s v="งานบำรุงปกติ"/>
    <x v="1122"/>
    <n v="0"/>
    <n v="0"/>
    <n v="4345"/>
    <n v="3.11"/>
    <x v="181"/>
    <x v="41"/>
  </r>
  <r>
    <n v="1344"/>
    <s v="สำนักงานทางหลวงกระบี่"/>
    <x v="13"/>
    <x v="0"/>
    <n v="4006"/>
    <n v="100"/>
    <s v="ราชกรูด - วังตะกอ"/>
    <s v="008+306 - 000+328"/>
    <n v="7.98"/>
    <s v="R1"/>
    <s v="งานบำรุงปกติ"/>
    <x v="1123"/>
    <n v="0"/>
    <n v="0"/>
    <n v="4345"/>
    <n v="2.4300000000000002"/>
    <x v="20"/>
    <x v="41"/>
  </r>
  <r>
    <n v="1345"/>
    <s v="สำนักงานทางหลวงกระบี่"/>
    <x v="13"/>
    <x v="0"/>
    <n v="4091"/>
    <n v="101"/>
    <s v="บางสีกิ้ม - เขาค่าย"/>
    <s v="056+173 - 047+125"/>
    <n v="9.0500000000000007"/>
    <s v="R1"/>
    <s v="งานบำรุงปกติ"/>
    <x v="1124"/>
    <n v="0"/>
    <n v="0"/>
    <n v="1518"/>
    <n v="4.01"/>
    <x v="246"/>
    <x v="41"/>
  </r>
  <r>
    <n v="1346"/>
    <s v="สำนักงานทางหลวงกระบี่"/>
    <x v="13"/>
    <x v="0"/>
    <n v="4091"/>
    <n v="101"/>
    <s v="บางสีกิ้ม - เขาค่าย"/>
    <s v="047+125 - 044+113"/>
    <n v="3.01"/>
    <s v="R1"/>
    <s v="งานบำรุงปกติ"/>
    <x v="1125"/>
    <n v="0"/>
    <n v="0"/>
    <n v="1518"/>
    <n v="4.96"/>
    <x v="247"/>
    <x v="41"/>
  </r>
  <r>
    <n v="1347"/>
    <s v="สำนักงานทางหลวงกระบี่"/>
    <x v="13"/>
    <x v="0"/>
    <n v="4091"/>
    <n v="101"/>
    <s v="บางสีกิ้ม - เขาค่าย"/>
    <s v="043+646 - 037+626"/>
    <n v="6.02"/>
    <s v="R1"/>
    <s v="งานบำรุงปกติ"/>
    <x v="1126"/>
    <n v="0"/>
    <n v="0"/>
    <n v="1518"/>
    <n v="4"/>
    <x v="208"/>
    <x v="41"/>
  </r>
  <r>
    <n v="1348"/>
    <s v="สำนักงานทางหลวงกระบี่"/>
    <x v="13"/>
    <x v="0"/>
    <n v="4091"/>
    <n v="101"/>
    <s v="บางสีกิ้ม - เขาค่าย"/>
    <s v="037+074 - 028+021"/>
    <n v="9.0500000000000007"/>
    <s v="R1"/>
    <s v="งานบำรุงปกติ"/>
    <x v="1127"/>
    <n v="0"/>
    <n v="0"/>
    <n v="1518"/>
    <n v="3.9"/>
    <x v="244"/>
    <x v="41"/>
  </r>
  <r>
    <n v="1349"/>
    <s v="สำนักงานทางหลวงกระบี่"/>
    <x v="13"/>
    <x v="0"/>
    <n v="4091"/>
    <n v="101"/>
    <s v="บางสีกิ้ม - เขาค่าย"/>
    <s v="028+021 - 018+983"/>
    <n v="9.0399999999999991"/>
    <s v="R1"/>
    <s v="งานบำรุงปกติ"/>
    <x v="1128"/>
    <n v="0"/>
    <n v="0"/>
    <n v="1518"/>
    <n v="3.28"/>
    <x v="66"/>
    <x v="41"/>
  </r>
  <r>
    <n v="1350"/>
    <s v="สำนักงานทางหลวงกระบี่"/>
    <x v="13"/>
    <x v="0"/>
    <n v="4091"/>
    <n v="101"/>
    <s v="บางสีกิ้ม - เขาค่าย"/>
    <s v="018+983 - 009+932"/>
    <n v="9.0500000000000007"/>
    <s v="R1"/>
    <s v="งานบำรุงปกติ"/>
    <x v="1129"/>
    <n v="0"/>
    <n v="0"/>
    <n v="1518"/>
    <n v="3.06"/>
    <x v="163"/>
    <x v="41"/>
  </r>
  <r>
    <n v="1351"/>
    <s v="สำนักงานทางหลวงกระบี่"/>
    <x v="13"/>
    <x v="0"/>
    <n v="4091"/>
    <n v="101"/>
    <s v="บางสีกิ้ม - เขาค่าย"/>
    <s v="009+932 - 000+863"/>
    <n v="9.07"/>
    <s v="R1"/>
    <s v="งานบำรุงปกติ"/>
    <x v="1130"/>
    <n v="0"/>
    <n v="0"/>
    <n v="1518"/>
    <n v="2.96"/>
    <x v="71"/>
    <x v="41"/>
  </r>
  <r>
    <n v="1352"/>
    <s v="สำนักงานทางหลวงกระบี่"/>
    <x v="13"/>
    <x v="0"/>
    <n v="4091"/>
    <n v="102"/>
    <s v="เขาค่าย - เขาปีบ"/>
    <s v="071+858 - 062+098"/>
    <n v="9.76"/>
    <s v="R1"/>
    <s v="งานบำรุงปกติ"/>
    <x v="501"/>
    <n v="0"/>
    <n v="0"/>
    <n v="5646"/>
    <n v="2.64"/>
    <x v="137"/>
    <x v="41"/>
  </r>
  <r>
    <n v="1353"/>
    <s v="สำนักงานทางหลวงกระบี่"/>
    <x v="13"/>
    <x v="0"/>
    <n v="4091"/>
    <n v="102"/>
    <s v="เขาค่าย - เขาปีบ"/>
    <s v="062+098 - 056+671"/>
    <n v="5.43"/>
    <s v="R1"/>
    <s v="งานบำรุงปกติ"/>
    <x v="1131"/>
    <n v="0"/>
    <n v="0"/>
    <n v="5646"/>
    <n v="2.99"/>
    <x v="168"/>
    <x v="41"/>
  </r>
  <r>
    <n v="1354"/>
    <s v="สำนักงานทางหลวงกระบี่"/>
    <x v="13"/>
    <x v="0"/>
    <n v="412"/>
    <n v="100"/>
    <s v="ทางเข้าระนอง"/>
    <s v="000+233 - 000+000"/>
    <n v="0.23"/>
    <s v="R1"/>
    <s v="OL05"/>
    <x v="1132"/>
    <n v="629099.99"/>
    <n v="23.222000000000001"/>
    <n v="13013"/>
    <n v="4.4400000000000004"/>
    <x v="89"/>
    <x v="594"/>
  </r>
  <r>
    <n v="1355"/>
    <s v="สำนักงานทางหลวงกระบี่"/>
    <x v="13"/>
    <x v="0"/>
    <n v="4139"/>
    <n v="100"/>
    <s v="เขาค่าย - เขาทะลุ"/>
    <s v="007+583 - 001+606"/>
    <n v="5.88"/>
    <s v="R1"/>
    <s v="งานบำรุงปกติ"/>
    <x v="1133"/>
    <n v="0"/>
    <n v="0"/>
    <n v="3560"/>
    <n v="4.03"/>
    <x v="248"/>
    <x v="41"/>
  </r>
  <r>
    <n v="1356"/>
    <s v="สำนักงานทางหลวงกระบี่"/>
    <x v="13"/>
    <x v="0"/>
    <n v="4281"/>
    <n v="100"/>
    <s v="ทางเข้าเมืองระนอง"/>
    <s v="000+700 - 000+000"/>
    <n v="0.7"/>
    <s v="R2"/>
    <s v="งานบำรุงปกติ"/>
    <x v="1134"/>
    <n v="0"/>
    <n v="0"/>
    <n v="0"/>
    <n v="2.82"/>
    <x v="149"/>
    <x v="41"/>
  </r>
  <r>
    <n v="1357"/>
    <s v="สำนักทางหลวงที่ 13"/>
    <x v="14"/>
    <x v="0"/>
    <n v="3180"/>
    <n v="101"/>
    <s v="ท่าแซะ - ท่าเสม็ด"/>
    <s v="000+000 - 005+022"/>
    <n v="5.0199999999999996"/>
    <s v="L1"/>
    <s v="งานบำรุงปกติ"/>
    <x v="1135"/>
    <n v="0"/>
    <n v="0"/>
    <n v="6600"/>
    <n v="3.23"/>
    <x v="91"/>
    <x v="41"/>
  </r>
  <r>
    <n v="1358"/>
    <s v="สำนักทางหลวงที่ 13"/>
    <x v="14"/>
    <x v="0"/>
    <n v="3180"/>
    <n v="101"/>
    <s v="ท่าแซะ - ท่าเสม็ด"/>
    <s v="006+024 - 014+059"/>
    <n v="8.0299999999999994"/>
    <s v="L1"/>
    <s v="งานบำรุงปกติ"/>
    <x v="1136"/>
    <n v="0"/>
    <n v="0"/>
    <n v="6600"/>
    <n v="2.63"/>
    <x v="78"/>
    <x v="41"/>
  </r>
  <r>
    <n v="1359"/>
    <s v="สำนักทางหลวงที่ 13"/>
    <x v="14"/>
    <x v="0"/>
    <n v="3180"/>
    <n v="101"/>
    <s v="ท่าแซะ - ท่าเสม็ด"/>
    <s v="014+834 - 013+853"/>
    <n v="0.98"/>
    <s v="R2"/>
    <s v="งานบำรุงปกติ"/>
    <x v="1137"/>
    <n v="0"/>
    <n v="0"/>
    <n v="4395"/>
    <n v="2.2799999999999998"/>
    <x v="25"/>
    <x v="41"/>
  </r>
  <r>
    <n v="1360"/>
    <s v="สำนักทางหลวงที่ 13"/>
    <x v="14"/>
    <x v="0"/>
    <n v="3180"/>
    <n v="102"/>
    <s v="ท่าเสม็ด - ศูนย์ราชการชุมพร"/>
    <s v="014+864 - 023+874"/>
    <n v="9.01"/>
    <s v="L1"/>
    <s v="งานบำรุงปกติ"/>
    <x v="567"/>
    <n v="0"/>
    <n v="0"/>
    <n v="5841"/>
    <n v="2.98"/>
    <x v="75"/>
    <x v="41"/>
  </r>
  <r>
    <n v="1361"/>
    <s v="สำนักทางหลวงที่ 13"/>
    <x v="14"/>
    <x v="0"/>
    <n v="3180"/>
    <n v="102"/>
    <s v="ท่าเสม็ด - ศูนย์ราชการชุมพร"/>
    <s v="024+878 - 026+884"/>
    <n v="2.0099999999999998"/>
    <s v="L1"/>
    <s v="งานบำรุงปกติ"/>
    <x v="776"/>
    <n v="0"/>
    <n v="0"/>
    <n v="5841"/>
    <n v="2.25"/>
    <x v="142"/>
    <x v="41"/>
  </r>
  <r>
    <n v="1362"/>
    <s v="สำนักทางหลวงที่ 13"/>
    <x v="14"/>
    <x v="0"/>
    <n v="3181"/>
    <n v="100"/>
    <s v="ทางเข้าตลาดท่าแซะ"/>
    <s v="000+000 - 002+052"/>
    <n v="2.0499999999999998"/>
    <s v="L2"/>
    <s v="OL05"/>
    <x v="1138"/>
    <n v="5540400.1200000001"/>
    <n v="20.366"/>
    <n v="16160"/>
    <n v="2.79"/>
    <x v="0"/>
    <x v="595"/>
  </r>
  <r>
    <n v="1363"/>
    <s v="สำนักทางหลวงที่ 13"/>
    <x v="14"/>
    <x v="0"/>
    <n v="3181"/>
    <n v="100"/>
    <s v="ทางเข้าตลาดท่าแซะ"/>
    <s v="002+852 - 000+831"/>
    <n v="2.02"/>
    <s v="R2"/>
    <s v="งานบำรุงปกติ"/>
    <x v="1139"/>
    <n v="0"/>
    <n v="0"/>
    <n v="16160"/>
    <n v="2.08"/>
    <x v="19"/>
    <x v="41"/>
  </r>
  <r>
    <n v="1364"/>
    <s v="สำนักทางหลวงที่ 13"/>
    <x v="14"/>
    <x v="0"/>
    <n v="3201"/>
    <n v="100"/>
    <s v="เนินสันติ - แยกยายรวย"/>
    <s v="000+000 - 004+254"/>
    <n v="4.25"/>
    <s v="L1"/>
    <s v="งานบำรุงปกติ"/>
    <x v="1140"/>
    <n v="0"/>
    <n v="0"/>
    <n v="6621"/>
    <n v="2.66"/>
    <x v="119"/>
    <x v="41"/>
  </r>
  <r>
    <n v="1365"/>
    <s v="สำนักทางหลวงที่ 13"/>
    <x v="14"/>
    <x v="0"/>
    <n v="3201"/>
    <n v="100"/>
    <s v="เนินสันติ - แยกยายรวย"/>
    <s v="005+256 - 014+289"/>
    <n v="9.0299999999999994"/>
    <s v="L1"/>
    <s v="งานบำรุงปกติ"/>
    <x v="1141"/>
    <n v="0"/>
    <n v="0"/>
    <n v="6621"/>
    <n v="3"/>
    <x v="83"/>
    <x v="41"/>
  </r>
  <r>
    <n v="1366"/>
    <s v="สำนักทางหลวงที่ 13"/>
    <x v="14"/>
    <x v="0"/>
    <n v="3201"/>
    <n v="100"/>
    <s v="เนินสันติ - แยกยายรวย"/>
    <s v="014+289 - 015+296"/>
    <n v="1.01"/>
    <s v="L1"/>
    <s v="OL05"/>
    <x v="1142"/>
    <n v="2039174.94"/>
    <n v="19.623000000000001"/>
    <n v="6630"/>
    <n v="3.57"/>
    <x v="6"/>
    <x v="596"/>
  </r>
  <r>
    <n v="1367"/>
    <s v="สำนักทางหลวงที่ 13"/>
    <x v="14"/>
    <x v="0"/>
    <n v="3201"/>
    <n v="100"/>
    <s v="เนินสันติ - แยกยายรวย"/>
    <s v="017+950 - 023+961"/>
    <n v="6.01"/>
    <s v="L1"/>
    <s v="งานบำรุงปกติ"/>
    <x v="1143"/>
    <n v="0"/>
    <n v="0"/>
    <n v="6621"/>
    <n v="2.62"/>
    <x v="33"/>
    <x v="41"/>
  </r>
  <r>
    <n v="1368"/>
    <s v="สำนักทางหลวงที่ 13"/>
    <x v="14"/>
    <x v="0"/>
    <n v="3201"/>
    <n v="100"/>
    <s v="เนินสันติ - แยกยายรวย"/>
    <s v="024+962 - 028+972"/>
    <n v="4.01"/>
    <s v="L1"/>
    <s v="OL05"/>
    <x v="1144"/>
    <n v="8120249.9800000004"/>
    <n v="21.591999999999999"/>
    <n v="6621"/>
    <n v="4.05"/>
    <x v="47"/>
    <x v="597"/>
  </r>
  <r>
    <n v="1369"/>
    <s v="สำนักทางหลวงที่ 13"/>
    <x v="14"/>
    <x v="0"/>
    <n v="3201"/>
    <n v="100"/>
    <s v="เนินสันติ - แยกยายรวย"/>
    <s v="029+978 - 030+981"/>
    <n v="1"/>
    <s v="L1"/>
    <s v="OL05"/>
    <x v="640"/>
    <n v="2031075.04"/>
    <n v="17.225000000000001"/>
    <n v="6630"/>
    <n v="3.12"/>
    <x v="15"/>
    <x v="598"/>
  </r>
  <r>
    <n v="1370"/>
    <s v="สำนักทางหลวงที่ 13"/>
    <x v="14"/>
    <x v="0"/>
    <n v="3201"/>
    <n v="100"/>
    <s v="เนินสันติ - แยกยายรวย"/>
    <s v="031+358 - 035+352"/>
    <n v="3.99"/>
    <s v="L1"/>
    <s v="OL05"/>
    <x v="1145"/>
    <n v="7413524.9199999999"/>
    <n v="20.559000000000001"/>
    <n v="6621"/>
    <n v="3.18"/>
    <x v="2"/>
    <x v="599"/>
  </r>
  <r>
    <n v="1371"/>
    <s v="สำนักทางหลวงที่ 13"/>
    <x v="14"/>
    <x v="0"/>
    <n v="3253"/>
    <n v="100"/>
    <s v="บ้านพละ - ปะทิว"/>
    <s v="000+000 - 009+920"/>
    <n v="9.92"/>
    <s v="L1"/>
    <s v="งานบำรุงปกติ"/>
    <x v="1146"/>
    <n v="0"/>
    <n v="0"/>
    <n v="2452"/>
    <n v="3.81"/>
    <x v="249"/>
    <x v="41"/>
  </r>
  <r>
    <n v="1372"/>
    <s v="สำนักทางหลวงที่ 13"/>
    <x v="14"/>
    <x v="0"/>
    <n v="3253"/>
    <n v="100"/>
    <s v="บ้านพละ - ปะทิว"/>
    <s v="009+920 - 010+822"/>
    <n v="0.9"/>
    <s v="L1"/>
    <s v="งานบำรุงปกติ"/>
    <x v="1147"/>
    <n v="0"/>
    <n v="0"/>
    <n v="2464"/>
    <n v="2.85"/>
    <x v="165"/>
    <x v="41"/>
  </r>
  <r>
    <n v="1373"/>
    <s v="สำนักทางหลวงที่ 13"/>
    <x v="14"/>
    <x v="0"/>
    <n v="3253"/>
    <n v="100"/>
    <s v="บ้านพละ - ปะทิว"/>
    <s v="013+300 - 022+400"/>
    <n v="9.1"/>
    <s v="L1"/>
    <s v="งานบำรุงปกติ"/>
    <x v="1148"/>
    <n v="0"/>
    <n v="0"/>
    <n v="2452"/>
    <n v="2.93"/>
    <x v="34"/>
    <x v="41"/>
  </r>
  <r>
    <n v="1374"/>
    <s v="สำนักทางหลวงที่ 13"/>
    <x v="14"/>
    <x v="0"/>
    <n v="3253"/>
    <n v="100"/>
    <s v="บ้านพละ - ปะทิว"/>
    <s v="022+400 - 031+449"/>
    <n v="9.0500000000000007"/>
    <s v="L1"/>
    <s v="งานบำรุงปกติ"/>
    <x v="1149"/>
    <n v="0"/>
    <n v="0"/>
    <n v="2452"/>
    <n v="2.98"/>
    <x v="75"/>
    <x v="41"/>
  </r>
  <r>
    <n v="1375"/>
    <s v="สำนักทางหลวงที่ 13"/>
    <x v="14"/>
    <x v="0"/>
    <n v="3253"/>
    <n v="100"/>
    <s v="บ้านพละ - ปะทิว"/>
    <s v="031+449 - 040+530"/>
    <n v="9.08"/>
    <s v="L1"/>
    <s v="งานบำรุงปกติ"/>
    <x v="1150"/>
    <n v="0"/>
    <n v="0"/>
    <n v="2452"/>
    <n v="2.67"/>
    <x v="146"/>
    <x v="41"/>
  </r>
  <r>
    <n v="1376"/>
    <s v="สำนักทางหลวงที่ 13"/>
    <x v="14"/>
    <x v="0"/>
    <n v="3253"/>
    <n v="100"/>
    <s v="บ้านพละ - ปะทิว"/>
    <s v="040+530 - 047+579"/>
    <n v="7.05"/>
    <s v="L1"/>
    <s v="งานบำรุงปกติ"/>
    <x v="1151"/>
    <n v="0"/>
    <n v="0"/>
    <n v="2452"/>
    <n v="2.4500000000000002"/>
    <x v="130"/>
    <x v="41"/>
  </r>
  <r>
    <n v="1377"/>
    <s v="สำนักทางหลวงที่ 13"/>
    <x v="14"/>
    <x v="0"/>
    <n v="327"/>
    <n v="100"/>
    <s v="สี่แยกปฐมพร - แยกหมอเล็ก"/>
    <s v="000+000 - 005+063"/>
    <n v="5.0599999999999996"/>
    <s v="L3"/>
    <s v="OL05"/>
    <x v="1152"/>
    <n v="14809275.24"/>
    <n v="33.488"/>
    <n v="26497"/>
    <n v="2.31"/>
    <x v="0"/>
    <x v="600"/>
  </r>
  <r>
    <n v="1378"/>
    <s v="สำนักทางหลวงที่ 13"/>
    <x v="14"/>
    <x v="0"/>
    <n v="327"/>
    <n v="100"/>
    <s v="สี่แยกปฐมพร - แยกหมอเล็ก"/>
    <s v="006+074 - 007+085"/>
    <n v="1.01"/>
    <s v="L3"/>
    <s v="OL05"/>
    <x v="1153"/>
    <n v="2957175.11"/>
    <n v="55.540999999999997"/>
    <n v="26510"/>
    <n v="3.16"/>
    <x v="2"/>
    <x v="601"/>
  </r>
  <r>
    <n v="1379"/>
    <s v="สำนักทางหลวงที่ 13"/>
    <x v="14"/>
    <x v="0"/>
    <n v="327"/>
    <n v="100"/>
    <s v="สี่แยกปฐมพร - แยกหมอเล็ก"/>
    <s v="007+833 - 000+897"/>
    <n v="6.89"/>
    <s v="R3"/>
    <s v="OL05"/>
    <x v="1154"/>
    <n v="20151226.18"/>
    <n v="47.311999999999998"/>
    <n v="26497"/>
    <n v="2.79"/>
    <x v="0"/>
    <x v="602"/>
  </r>
  <r>
    <n v="1380"/>
    <s v="สำนักทางหลวงที่ 13"/>
    <x v="14"/>
    <x v="0"/>
    <n v="3374"/>
    <n v="200"/>
    <s v="หนองหัดไท - ดอนยาง"/>
    <s v="047+101 - 037+106"/>
    <n v="10"/>
    <s v="R1"/>
    <s v="งานบำรุงปกติ"/>
    <x v="820"/>
    <n v="0"/>
    <n v="0"/>
    <n v="1353"/>
    <n v="3.24"/>
    <x v="250"/>
    <x v="41"/>
  </r>
  <r>
    <n v="1381"/>
    <s v="สำนักทางหลวงที่ 13"/>
    <x v="14"/>
    <x v="0"/>
    <n v="3374"/>
    <n v="200"/>
    <s v="หนองหัดไท - ดอนยาง"/>
    <s v="037+106 - 028+151"/>
    <n v="8.9600000000000009"/>
    <s v="R1"/>
    <s v="งานบำรุงปกติ"/>
    <x v="1155"/>
    <n v="0"/>
    <n v="0"/>
    <n v="1353"/>
    <n v="2.5"/>
    <x v="105"/>
    <x v="41"/>
  </r>
  <r>
    <n v="1382"/>
    <s v="สำนักทางหลวงที่ 13"/>
    <x v="14"/>
    <x v="0"/>
    <n v="3411"/>
    <n v="100"/>
    <s v="ทางเข้าหาดทุ่งวัวแล่น"/>
    <s v="000+000 - 001+146"/>
    <n v="1.1499999999999999"/>
    <s v="L1"/>
    <s v="OL10"/>
    <x v="1156"/>
    <n v="4099815.1"/>
    <n v="132.26300000000001"/>
    <n v="104020"/>
    <n v="3.46"/>
    <x v="0"/>
    <x v="603"/>
  </r>
  <r>
    <n v="1383"/>
    <s v="สำนักทางหลวงที่ 13"/>
    <x v="14"/>
    <x v="0"/>
    <n v="4"/>
    <n v="701"/>
    <s v="น้ำรอด - พ่อตาหินช้าง"/>
    <s v="414+813 - 417+834"/>
    <n v="3.02"/>
    <s v="L2"/>
    <s v="OL05"/>
    <x v="1157"/>
    <n v="8156700.0700000003"/>
    <n v="73.438999999999993"/>
    <n v="18486"/>
    <n v="4.3099999999999996"/>
    <x v="97"/>
    <x v="604"/>
  </r>
  <r>
    <n v="1384"/>
    <s v="สำนักทางหลวงที่ 13"/>
    <x v="14"/>
    <x v="0"/>
    <n v="4"/>
    <n v="701"/>
    <s v="น้ำรอด - พ่อตาหินช้าง"/>
    <s v="422+640 - 427+627"/>
    <n v="4.99"/>
    <s v="L2"/>
    <s v="RCL10"/>
    <x v="1158"/>
    <n v="28725120.620000001"/>
    <n v="24.478000000000002"/>
    <n v="18486"/>
    <n v="1.97"/>
    <x v="216"/>
    <x v="605"/>
  </r>
  <r>
    <n v="1385"/>
    <s v="สำนักทางหลวงที่ 13"/>
    <x v="14"/>
    <x v="0"/>
    <n v="4"/>
    <n v="701"/>
    <s v="น้ำรอด - พ่อตาหินช้าง"/>
    <s v="428+621 - 435+592"/>
    <n v="6.97"/>
    <s v="L2"/>
    <s v="OL05"/>
    <x v="1159"/>
    <n v="18821700.039999999"/>
    <n v="52.841000000000001"/>
    <n v="18486"/>
    <n v="2.99"/>
    <x v="3"/>
    <x v="606"/>
  </r>
  <r>
    <n v="1386"/>
    <s v="สำนักทางหลวงที่ 13"/>
    <x v="14"/>
    <x v="0"/>
    <n v="4"/>
    <n v="701"/>
    <s v="น้ำรอด - พ่อตาหินช้าง"/>
    <s v="435+902 - 437+853"/>
    <n v="1.95"/>
    <s v="L2"/>
    <s v="OL05"/>
    <x v="1160"/>
    <n v="5267700.09"/>
    <n v="52.526000000000003"/>
    <n v="18486"/>
    <n v="2.97"/>
    <x v="3"/>
    <x v="607"/>
  </r>
  <r>
    <n v="1387"/>
    <s v="สำนักทางหลวงที่ 13"/>
    <x v="14"/>
    <x v="0"/>
    <n v="4"/>
    <n v="701"/>
    <s v="น้ำรอด - พ่อตาหินช้าง"/>
    <s v="418+847 - 421+867"/>
    <n v="3.02"/>
    <s v="L3"/>
    <s v="OL05"/>
    <x v="962"/>
    <n v="8153999.9500000002"/>
    <n v="47.962000000000003"/>
    <n v="18486"/>
    <n v="2.74"/>
    <x v="0"/>
    <x v="608"/>
  </r>
  <r>
    <n v="1388"/>
    <s v="สำนักทางหลวงที่ 13"/>
    <x v="14"/>
    <x v="0"/>
    <n v="4"/>
    <n v="701"/>
    <s v="น้ำรอด - พ่อตาหินช้าง"/>
    <s v="438+813 - 436+784"/>
    <n v="2.0299999999999998"/>
    <s v="R2"/>
    <s v="OL05"/>
    <x v="1161"/>
    <n v="5478299.7999999998"/>
    <n v="75.177999999999997"/>
    <n v="18486"/>
    <n v="5.79"/>
    <x v="143"/>
    <x v="609"/>
  </r>
  <r>
    <n v="1389"/>
    <s v="สำนักทางหลวงที่ 13"/>
    <x v="14"/>
    <x v="0"/>
    <n v="4"/>
    <n v="701"/>
    <s v="น้ำรอด - พ่อตาหินช้าง"/>
    <s v="435+902 - 426+252"/>
    <n v="9.65"/>
    <s v="R2"/>
    <s v="OL05"/>
    <x v="1162"/>
    <n v="26054999.77"/>
    <n v="59.302"/>
    <n v="18486"/>
    <n v="3.31"/>
    <x v="7"/>
    <x v="610"/>
  </r>
  <r>
    <n v="1390"/>
    <s v="สำนักทางหลวงที่ 13"/>
    <x v="14"/>
    <x v="0"/>
    <n v="4"/>
    <n v="701"/>
    <s v="น้ำรอด - พ่อตาหินช้าง"/>
    <s v="426+252 - 423+350"/>
    <n v="2.9"/>
    <s v="R2"/>
    <s v="OL05"/>
    <x v="1163"/>
    <n v="7835400.0300000003"/>
    <n v="51.344000000000001"/>
    <n v="18486"/>
    <n v="2.92"/>
    <x v="0"/>
    <x v="611"/>
  </r>
  <r>
    <n v="1391"/>
    <s v="สำนักทางหลวงที่ 13"/>
    <x v="14"/>
    <x v="0"/>
    <n v="4"/>
    <n v="701"/>
    <s v="น้ำรอด - พ่อตาหินช้าง"/>
    <s v="418+846 - 415+419"/>
    <n v="3.43"/>
    <s v="R2"/>
    <s v="OL05"/>
    <x v="1164"/>
    <n v="9252900.1199999992"/>
    <n v="80.152000000000001"/>
    <n v="18486"/>
    <n v="4.95"/>
    <x v="26"/>
    <x v="612"/>
  </r>
  <r>
    <n v="1392"/>
    <s v="สำนักทางหลวงที่ 13"/>
    <x v="14"/>
    <x v="0"/>
    <n v="4"/>
    <n v="701"/>
    <s v="น้ำรอด - พ่อตาหินช้าง"/>
    <s v="422+640 - 419+774"/>
    <n v="2.87"/>
    <s v="R3"/>
    <s v="OL05"/>
    <x v="1165"/>
    <n v="7738199.8300000001"/>
    <n v="46.482999999999997"/>
    <n v="18486"/>
    <n v="2.69"/>
    <x v="0"/>
    <x v="613"/>
  </r>
  <r>
    <n v="1393"/>
    <s v="สำนักทางหลวงที่ 13"/>
    <x v="14"/>
    <x v="0"/>
    <n v="4"/>
    <n v="702"/>
    <s v="พ่อตาหินช้าง - วังครก"/>
    <s v="439+856 - 440+787"/>
    <n v="0.93"/>
    <s v="L2"/>
    <s v="OL10"/>
    <x v="1166"/>
    <n v="3330652.48"/>
    <n v="82.340999999999994"/>
    <n v="30711"/>
    <n v="3.95"/>
    <x v="0"/>
    <x v="614"/>
  </r>
  <r>
    <n v="1394"/>
    <s v="สำนักทางหลวงที่ 13"/>
    <x v="14"/>
    <x v="0"/>
    <n v="4"/>
    <n v="702"/>
    <s v="พ่อตาหินช้าง - วังครก"/>
    <s v="440+813 - 449+850"/>
    <n v="9.0399999999999991"/>
    <s v="L2"/>
    <s v="OL05"/>
    <x v="561"/>
    <n v="24399899.52"/>
    <n v="85.557000000000002"/>
    <n v="30700"/>
    <n v="3.37"/>
    <x v="11"/>
    <x v="615"/>
  </r>
  <r>
    <n v="1395"/>
    <s v="สำนักทางหลวงที่ 13"/>
    <x v="14"/>
    <x v="0"/>
    <n v="4"/>
    <n v="702"/>
    <s v="พ่อตาหินช้าง - วังครก"/>
    <s v="449+850 - 458+865"/>
    <n v="9.02"/>
    <s v="L2"/>
    <s v="OL05"/>
    <x v="1167"/>
    <n v="24340500.93"/>
    <n v="89.061000000000007"/>
    <n v="30700"/>
    <n v="3.52"/>
    <x v="30"/>
    <x v="616"/>
  </r>
  <r>
    <n v="1396"/>
    <s v="สำนักทางหลวงที่ 13"/>
    <x v="14"/>
    <x v="0"/>
    <n v="4"/>
    <n v="702"/>
    <s v="พ่อตาหินช้าง - วังครก"/>
    <s v="458+865 - 461+869"/>
    <n v="3"/>
    <s v="L2"/>
    <s v="OL05"/>
    <x v="230"/>
    <n v="8110800.1799999997"/>
    <n v="68.647999999999996"/>
    <n v="30700"/>
    <n v="2.8"/>
    <x v="0"/>
    <x v="617"/>
  </r>
  <r>
    <n v="1397"/>
    <s v="สำนักทางหลวงที่ 13"/>
    <x v="14"/>
    <x v="0"/>
    <n v="4"/>
    <n v="702"/>
    <s v="พ่อตาหินช้าง - วังครก"/>
    <s v="462+418 - 472+282"/>
    <n v="9.86"/>
    <s v="L2"/>
    <s v="OL05"/>
    <x v="1168"/>
    <n v="26632800.219999999"/>
    <n v="77.429000000000002"/>
    <n v="30700"/>
    <n v="3.07"/>
    <x v="15"/>
    <x v="618"/>
  </r>
  <r>
    <n v="1398"/>
    <s v="สำนักทางหลวงที่ 13"/>
    <x v="14"/>
    <x v="0"/>
    <n v="4"/>
    <n v="702"/>
    <s v="พ่อตาหินช้าง - วังครก"/>
    <s v="438+813 - 439+784"/>
    <n v="0.97"/>
    <s v="L3"/>
    <s v="OL10"/>
    <x v="1169"/>
    <n v="3473752.56"/>
    <n v="75.536000000000001"/>
    <n v="30711"/>
    <n v="3.64"/>
    <x v="0"/>
    <x v="619"/>
  </r>
  <r>
    <n v="1399"/>
    <s v="สำนักทางหลวงที่ 13"/>
    <x v="14"/>
    <x v="0"/>
    <n v="4"/>
    <n v="702"/>
    <s v="พ่อตาหินช้าง - วังครก"/>
    <s v="472+813 - 463+669"/>
    <n v="9.14"/>
    <s v="R2"/>
    <s v="OL05"/>
    <x v="1170"/>
    <n v="24688800.140000001"/>
    <n v="76.945999999999998"/>
    <n v="30700"/>
    <n v="3.05"/>
    <x v="3"/>
    <x v="620"/>
  </r>
  <r>
    <n v="1400"/>
    <s v="สำนักทางหลวงที่ 13"/>
    <x v="14"/>
    <x v="0"/>
    <n v="4"/>
    <n v="702"/>
    <s v="พ่อตาหินช้าง - วังครก"/>
    <s v="463+669 - 462+652"/>
    <n v="1.02"/>
    <s v="R2"/>
    <s v="OL05"/>
    <x v="1171"/>
    <n v="2745899.89"/>
    <n v="61.561999999999998"/>
    <n v="30711"/>
    <n v="2.62"/>
    <x v="0"/>
    <x v="621"/>
  </r>
  <r>
    <n v="1401"/>
    <s v="สำนักทางหลวงที่ 13"/>
    <x v="14"/>
    <x v="0"/>
    <n v="4"/>
    <n v="702"/>
    <s v="พ่อตาหินช้าง - วังครก"/>
    <s v="462+418 - 452+424"/>
    <n v="9.99"/>
    <s v="R2"/>
    <s v="OL05"/>
    <x v="690"/>
    <n v="26983800.370000001"/>
    <n v="87.274000000000001"/>
    <n v="30700"/>
    <n v="3.44"/>
    <x v="11"/>
    <x v="622"/>
  </r>
  <r>
    <n v="1402"/>
    <s v="สำนักทางหลวงที่ 13"/>
    <x v="14"/>
    <x v="0"/>
    <n v="4"/>
    <n v="702"/>
    <s v="พ่อตาหินช้าง - วังครก"/>
    <s v="452+424 - 443+412"/>
    <n v="9.01"/>
    <s v="R2"/>
    <s v="OL05"/>
    <x v="1172"/>
    <n v="24332400.23"/>
    <n v="95.986999999999995"/>
    <n v="30700"/>
    <n v="3.85"/>
    <x v="98"/>
    <x v="623"/>
  </r>
  <r>
    <n v="1403"/>
    <s v="สำนักทางหลวงที่ 13"/>
    <x v="14"/>
    <x v="0"/>
    <n v="4"/>
    <n v="702"/>
    <s v="พ่อตาหินช้าง - วังครก"/>
    <s v="443+412 - 441+412"/>
    <n v="2"/>
    <s v="R2"/>
    <s v="OL05"/>
    <x v="201"/>
    <n v="5400000"/>
    <n v="108.916"/>
    <n v="30711"/>
    <n v="4.8099999999999996"/>
    <x v="8"/>
    <x v="624"/>
  </r>
  <r>
    <n v="1404"/>
    <s v="สำนักทางหลวงที่ 13"/>
    <x v="14"/>
    <x v="0"/>
    <n v="4"/>
    <n v="702"/>
    <s v="พ่อตาหินช้าง - วังครก"/>
    <s v="440+813 - 439+856"/>
    <n v="0.96"/>
    <s v="R2"/>
    <s v="OL05"/>
    <x v="656"/>
    <n v="2583900.0499999998"/>
    <n v="74.233999999999995"/>
    <n v="30711"/>
    <n v="2.95"/>
    <x v="3"/>
    <x v="625"/>
  </r>
  <r>
    <n v="1405"/>
    <s v="สำนักทางหลวงที่ 13"/>
    <x v="14"/>
    <x v="0"/>
    <n v="4"/>
    <n v="703"/>
    <s v="วังครก - เสียบญวณ"/>
    <s v="487+203 - 487+903"/>
    <n v="0.7"/>
    <s v="L1"/>
    <s v="OL05"/>
    <x v="1173"/>
    <n v="1807650.03"/>
    <n v="18.05"/>
    <n v="14971"/>
    <n v="2.65"/>
    <x v="0"/>
    <x v="626"/>
  </r>
  <r>
    <n v="1406"/>
    <s v="สำนักทางหลวงที่ 13"/>
    <x v="14"/>
    <x v="0"/>
    <n v="4"/>
    <n v="703"/>
    <s v="วังครก - เสียบญวณ"/>
    <s v="472+813 - 481+871"/>
    <n v="9.01"/>
    <s v="L2"/>
    <s v="OL05"/>
    <x v="1174"/>
    <n v="24334156.32"/>
    <n v="23.21"/>
    <n v="14979"/>
    <n v="3.08"/>
    <x v="15"/>
    <x v="627"/>
  </r>
  <r>
    <n v="1407"/>
    <s v="สำนักทางหลวงที่ 13"/>
    <x v="14"/>
    <x v="0"/>
    <n v="4"/>
    <n v="703"/>
    <s v="วังครก - เสียบญวณ"/>
    <s v="481+871 - 484+883"/>
    <n v="3.01"/>
    <s v="L2"/>
    <s v="OL05"/>
    <x v="270"/>
    <n v="8132399.9000000004"/>
    <n v="27.532"/>
    <n v="14979"/>
    <n v="3.74"/>
    <x v="19"/>
    <x v="628"/>
  </r>
  <r>
    <n v="1408"/>
    <s v="สำนักทางหลวงที่ 13"/>
    <x v="14"/>
    <x v="0"/>
    <n v="4"/>
    <n v="703"/>
    <s v="วังครก - เสียบญวณ"/>
    <s v="485+633 - 486+648"/>
    <n v="1.01"/>
    <s v="L2"/>
    <s v="OL05"/>
    <x v="1175"/>
    <n v="2740499.96"/>
    <n v="22.603999999999999"/>
    <n v="14989"/>
    <n v="2.98"/>
    <x v="3"/>
    <x v="629"/>
  </r>
  <r>
    <n v="1409"/>
    <s v="สำนักทางหลวงที่ 13"/>
    <x v="14"/>
    <x v="0"/>
    <n v="4"/>
    <n v="703"/>
    <s v="วังครก - เสียบญวณ"/>
    <s v="485+233 - 485+633"/>
    <n v="0.4"/>
    <s v="L3"/>
    <s v="OL05"/>
    <x v="1176"/>
    <n v="1080000.02"/>
    <n v="23.183"/>
    <n v="14989"/>
    <n v="3.05"/>
    <x v="15"/>
    <x v="630"/>
  </r>
  <r>
    <n v="1410"/>
    <s v="สำนักทางหลวงที่ 13"/>
    <x v="14"/>
    <x v="0"/>
    <n v="4"/>
    <n v="703"/>
    <s v="วังครก - เสียบญวณ"/>
    <s v="487+203 - 486+188"/>
    <n v="1.01"/>
    <s v="R2"/>
    <s v="OL05"/>
    <x v="1175"/>
    <n v="2740499.96"/>
    <n v="22.39"/>
    <n v="14989"/>
    <n v="2.98"/>
    <x v="3"/>
    <x v="631"/>
  </r>
  <r>
    <n v="1411"/>
    <s v="สำนักทางหลวงที่ 13"/>
    <x v="14"/>
    <x v="0"/>
    <n v="4"/>
    <n v="703"/>
    <s v="วังครก - เสียบญวณ"/>
    <s v="485+233 - 475+437"/>
    <n v="9.8000000000000007"/>
    <s v="R2"/>
    <s v="OL05"/>
    <x v="1177"/>
    <n v="26449199.530000001"/>
    <n v="25.585999999999999"/>
    <n v="14979"/>
    <n v="3.38"/>
    <x v="11"/>
    <x v="632"/>
  </r>
  <r>
    <n v="1412"/>
    <s v="สำนักทางหลวงที่ 13"/>
    <x v="14"/>
    <x v="0"/>
    <n v="4"/>
    <n v="703"/>
    <s v="วังครก - เสียบญวณ"/>
    <s v="475+437 - 473+461"/>
    <n v="1.93"/>
    <s v="R2"/>
    <s v="OL05"/>
    <x v="1178"/>
    <n v="5209480.17"/>
    <n v="30.384"/>
    <n v="14978"/>
    <n v="4.6100000000000003"/>
    <x v="9"/>
    <x v="633"/>
  </r>
  <r>
    <n v="1413"/>
    <s v="สำนักทางหลวงที่ 13"/>
    <x v="14"/>
    <x v="0"/>
    <n v="4001"/>
    <n v="100"/>
    <s v="แยกโพธารส - ท่ายาง"/>
    <s v="001+000 - 007+007"/>
    <n v="6.01"/>
    <s v="L3"/>
    <s v="OL05"/>
    <x v="1179"/>
    <n v="17570474.91"/>
    <n v="20.62"/>
    <n v="11698"/>
    <n v="2.83"/>
    <x v="0"/>
    <x v="634"/>
  </r>
  <r>
    <n v="1414"/>
    <s v="สำนักทางหลวงที่ 13"/>
    <x v="14"/>
    <x v="0"/>
    <n v="4001"/>
    <n v="100"/>
    <s v="แยกโพธารส - ท่ายาง"/>
    <s v="007+135 - 001+078"/>
    <n v="6.06"/>
    <s v="R3"/>
    <s v="OL05"/>
    <x v="1180"/>
    <n v="16812224.780000001"/>
    <n v="17.864999999999998"/>
    <n v="11698"/>
    <n v="2.83"/>
    <x v="0"/>
    <x v="635"/>
  </r>
  <r>
    <n v="1415"/>
    <s v="สำนักทางหลวงที่ 13"/>
    <x v="14"/>
    <x v="0"/>
    <n v="4003"/>
    <n v="100"/>
    <s v="สวี - บ่อคา"/>
    <s v="000+000 - 001+052"/>
    <n v="1.05"/>
    <s v="L1"/>
    <s v="งานบำรุงปกติ"/>
    <x v="1181"/>
    <n v="0"/>
    <n v="0"/>
    <n v="4417"/>
    <n v="5.52"/>
    <x v="251"/>
    <x v="41"/>
  </r>
  <r>
    <n v="1416"/>
    <s v="สำนักทางหลวงที่ 13"/>
    <x v="14"/>
    <x v="0"/>
    <n v="4003"/>
    <n v="100"/>
    <s v="สวี - บ่อคา"/>
    <s v="002+875 - 005+876"/>
    <n v="3"/>
    <s v="L1"/>
    <s v="งานบำรุงปกติ"/>
    <x v="1182"/>
    <n v="0"/>
    <n v="0"/>
    <n v="4409"/>
    <n v="3.19"/>
    <x v="227"/>
    <x v="41"/>
  </r>
  <r>
    <n v="1417"/>
    <s v="สำนักทางหลวงที่ 13"/>
    <x v="14"/>
    <x v="0"/>
    <n v="4003"/>
    <n v="100"/>
    <s v="สวี - บ่อคา"/>
    <s v="006+876 - 011+860"/>
    <n v="4.9800000000000004"/>
    <s v="L1"/>
    <s v="งานบำรุงปกติ"/>
    <x v="1183"/>
    <n v="0"/>
    <n v="0"/>
    <n v="4409"/>
    <n v="2.4"/>
    <x v="42"/>
    <x v="41"/>
  </r>
  <r>
    <n v="1418"/>
    <s v="สำนักทางหลวงที่ 13"/>
    <x v="14"/>
    <x v="0"/>
    <n v="4003"/>
    <n v="100"/>
    <s v="สวี - บ่อคา"/>
    <s v="012+854 - 014+853"/>
    <n v="2"/>
    <s v="L1"/>
    <s v="งานบำรุงปกติ"/>
    <x v="149"/>
    <n v="0"/>
    <n v="0"/>
    <n v="4409"/>
    <n v="3.04"/>
    <x v="114"/>
    <x v="41"/>
  </r>
  <r>
    <n v="1419"/>
    <s v="สำนักทางหลวงที่ 13"/>
    <x v="14"/>
    <x v="0"/>
    <n v="4003"/>
    <n v="100"/>
    <s v="สวี - บ่อคา"/>
    <s v="000+000 - 004+999"/>
    <n v="4.93"/>
    <s v="L2"/>
    <s v="งานบำรุงปกติ"/>
    <x v="1184"/>
    <n v="0"/>
    <n v="0"/>
    <n v="4409"/>
    <n v="3.04"/>
    <x v="114"/>
    <x v="41"/>
  </r>
  <r>
    <n v="1420"/>
    <s v="สำนักทางหลวงที่ 13"/>
    <x v="14"/>
    <x v="0"/>
    <n v="4003"/>
    <n v="100"/>
    <s v="สวี - บ่อคา"/>
    <s v="006+000 - 006+999"/>
    <n v="1"/>
    <s v="L2"/>
    <s v="งานบำรุงปกติ"/>
    <x v="875"/>
    <n v="0"/>
    <n v="0"/>
    <n v="4417"/>
    <n v="2.41"/>
    <x v="65"/>
    <x v="41"/>
  </r>
  <r>
    <n v="1421"/>
    <s v="สำนักทางหลวงที่ 13"/>
    <x v="14"/>
    <x v="0"/>
    <n v="4006"/>
    <n v="200"/>
    <s v="วังตะกอ - หลังสวน"/>
    <s v="068+620 - 068+100"/>
    <n v="0.52"/>
    <s v="R1"/>
    <s v="งานบำรุงปกติ"/>
    <x v="1185"/>
    <n v="0"/>
    <n v="0"/>
    <n v="0"/>
    <n v="3.05"/>
    <x v="185"/>
    <x v="41"/>
  </r>
  <r>
    <n v="1422"/>
    <s v="สำนักทางหลวงที่ 13"/>
    <x v="14"/>
    <x v="0"/>
    <n v="4091"/>
    <n v="200"/>
    <s v="เขาปีบ - นาเหนือ"/>
    <s v="071+858 - 071+011"/>
    <n v="0.85"/>
    <s v="R3"/>
    <s v="งานบำรุงปกติ"/>
    <x v="1186"/>
    <n v="0"/>
    <n v="0"/>
    <n v="0"/>
    <n v="4.45"/>
    <x v="252"/>
    <x v="41"/>
  </r>
  <r>
    <n v="1423"/>
    <s v="สำนักทางหลวงที่ 13"/>
    <x v="14"/>
    <x v="0"/>
    <n v="4098"/>
    <n v="100"/>
    <s v="เขามัทรี - หาดทรายรี"/>
    <s v="000+000 - 001+003"/>
    <n v="1"/>
    <s v="L1"/>
    <s v="งานบำรุงปกติ"/>
    <x v="640"/>
    <n v="0"/>
    <n v="0"/>
    <n v="2479"/>
    <n v="2.94"/>
    <x v="232"/>
    <x v="41"/>
  </r>
  <r>
    <n v="1424"/>
    <s v="สำนักทางหลวงที่ 13"/>
    <x v="14"/>
    <x v="0"/>
    <n v="4098"/>
    <n v="100"/>
    <s v="เขามัทรี - หาดทรายรี"/>
    <s v="001+420 - 002+557"/>
    <n v="1.1399999999999999"/>
    <s v="L1"/>
    <s v="งานบำรุงปกติ"/>
    <x v="1187"/>
    <n v="0"/>
    <n v="0"/>
    <n v="2479"/>
    <n v="2.93"/>
    <x v="34"/>
    <x v="41"/>
  </r>
  <r>
    <n v="1425"/>
    <s v="สำนักทางหลวงที่ 13"/>
    <x v="14"/>
    <x v="0"/>
    <n v="4098"/>
    <n v="100"/>
    <s v="เขามัทรี - หาดทรายรี"/>
    <s v="002+670 - 006+587"/>
    <n v="3.92"/>
    <s v="L1"/>
    <s v="งานบำรุงปกติ"/>
    <x v="1188"/>
    <n v="0"/>
    <n v="0"/>
    <n v="2469"/>
    <n v="2.72"/>
    <x v="167"/>
    <x v="41"/>
  </r>
  <r>
    <n v="1426"/>
    <s v="สำนักทางหลวงที่ 13"/>
    <x v="14"/>
    <x v="0"/>
    <n v="4099"/>
    <n v="100"/>
    <s v="เขาม่วง - วัดแหลมทราย"/>
    <s v="006+500 - 000+579"/>
    <n v="5.92"/>
    <s v="R1"/>
    <s v="งานบำรุงปกติ"/>
    <x v="1189"/>
    <n v="0"/>
    <n v="0"/>
    <n v="933"/>
    <n v="3.48"/>
    <x v="202"/>
    <x v="41"/>
  </r>
  <r>
    <n v="1427"/>
    <s v="สำนักทางหลวงที่ 13"/>
    <x v="14"/>
    <x v="0"/>
    <n v="41"/>
    <n v="101"/>
    <s v="สี่แยกปฐมพร - เขาบ่อ"/>
    <s v="008+000 - 000+985"/>
    <n v="7.01"/>
    <s v="R2"/>
    <s v="OL05"/>
    <x v="1190"/>
    <n v="18940499.640000001"/>
    <n v="51.415999999999997"/>
    <n v="26310"/>
    <n v="2.64"/>
    <x v="0"/>
    <x v="636"/>
  </r>
  <r>
    <n v="1428"/>
    <s v="สำนักทางหลวงที่ 13"/>
    <x v="14"/>
    <x v="0"/>
    <n v="41"/>
    <n v="102"/>
    <s v="เขาบ่อ - ท่าทอง"/>
    <s v="008+000 - 009+004"/>
    <n v="1"/>
    <s v="L2"/>
    <s v="OL05"/>
    <x v="85"/>
    <n v="2710799.86"/>
    <n v="78.718999999999994"/>
    <n v="32228"/>
    <n v="3.02"/>
    <x v="3"/>
    <x v="637"/>
  </r>
  <r>
    <n v="1429"/>
    <s v="สำนักทางหลวงที่ 13"/>
    <x v="14"/>
    <x v="0"/>
    <n v="41"/>
    <n v="102"/>
    <s v="เขาบ่อ - ท่าทอง"/>
    <s v="010+007 - 012+012"/>
    <n v="2"/>
    <s v="L2"/>
    <s v="OL05"/>
    <x v="518"/>
    <n v="5413499.9900000002"/>
    <n v="60.831000000000003"/>
    <n v="32216"/>
    <n v="2.57"/>
    <x v="0"/>
    <x v="638"/>
  </r>
  <r>
    <n v="1430"/>
    <s v="สำนักทางหลวงที่ 13"/>
    <x v="14"/>
    <x v="0"/>
    <n v="41"/>
    <n v="102"/>
    <s v="เขาบ่อ - ท่าทอง"/>
    <s v="013+015 - 016+022"/>
    <n v="3.01"/>
    <s v="L2"/>
    <s v="OL05"/>
    <x v="205"/>
    <n v="8118899.9199999999"/>
    <n v="110.384"/>
    <n v="32216"/>
    <n v="4.4000000000000004"/>
    <x v="89"/>
    <x v="639"/>
  </r>
  <r>
    <n v="1431"/>
    <s v="สำนักทางหลวงที่ 13"/>
    <x v="14"/>
    <x v="0"/>
    <n v="41"/>
    <n v="102"/>
    <s v="เขาบ่อ - ท่าทอง"/>
    <s v="017+024 - 024+062"/>
    <n v="7.04"/>
    <s v="L2"/>
    <s v="OL05"/>
    <x v="1191"/>
    <n v="19002599.969999999"/>
    <n v="82.628"/>
    <n v="32216"/>
    <n v="3.15"/>
    <x v="15"/>
    <x v="640"/>
  </r>
  <r>
    <n v="1432"/>
    <s v="สำนักทางหลวงที่ 13"/>
    <x v="14"/>
    <x v="0"/>
    <n v="41"/>
    <n v="102"/>
    <s v="เขาบ่อ - ท่าทอง"/>
    <s v="025+063 - 028+074"/>
    <n v="3.01"/>
    <s v="L2"/>
    <s v="OL05"/>
    <x v="1192"/>
    <n v="8129699.7800000003"/>
    <n v="68.558999999999997"/>
    <n v="32216"/>
    <n v="2.74"/>
    <x v="0"/>
    <x v="641"/>
  </r>
  <r>
    <n v="1433"/>
    <s v="สำนักทางหลวงที่ 13"/>
    <x v="14"/>
    <x v="0"/>
    <n v="41"/>
    <n v="102"/>
    <s v="เขาบ่อ - ท่าทอง"/>
    <s v="029+077 - 034+095"/>
    <n v="5.0199999999999996"/>
    <s v="L2"/>
    <s v="OL05"/>
    <x v="1193"/>
    <n v="13548599.369999999"/>
    <n v="74.326999999999998"/>
    <n v="32216"/>
    <n v="2.89"/>
    <x v="0"/>
    <x v="642"/>
  </r>
  <r>
    <n v="1434"/>
    <s v="สำนักทางหลวงที่ 13"/>
    <x v="14"/>
    <x v="0"/>
    <n v="41"/>
    <n v="102"/>
    <s v="เขาบ่อ - ท่าทอง"/>
    <s v="055+000 - 045+028"/>
    <n v="9.9700000000000006"/>
    <s v="R2"/>
    <s v="OL05"/>
    <x v="1194"/>
    <n v="26924399.850000001"/>
    <n v="101.562"/>
    <n v="32216"/>
    <n v="3.91"/>
    <x v="14"/>
    <x v="643"/>
  </r>
  <r>
    <n v="1435"/>
    <s v="สำนักทางหลวงที่ 13"/>
    <x v="14"/>
    <x v="0"/>
    <n v="41"/>
    <n v="102"/>
    <s v="เขาบ่อ - ท่าทอง"/>
    <s v="045+028 - 035+060"/>
    <n v="9.9700000000000006"/>
    <s v="R2"/>
    <s v="OL05"/>
    <x v="1195"/>
    <n v="26913599.66"/>
    <n v="73.658000000000001"/>
    <n v="32216"/>
    <n v="2.87"/>
    <x v="0"/>
    <x v="644"/>
  </r>
  <r>
    <n v="1436"/>
    <s v="สำนักทางหลวงที่ 13"/>
    <x v="14"/>
    <x v="0"/>
    <n v="41"/>
    <n v="102"/>
    <s v="เขาบ่อ - ท่าทอง"/>
    <s v="034+560 - 024+621"/>
    <n v="9.9"/>
    <s v="R2"/>
    <s v="OL05"/>
    <x v="1196"/>
    <n v="26722505.789999999"/>
    <n v="81.736999999999995"/>
    <n v="32216"/>
    <n v="3.12"/>
    <x v="15"/>
    <x v="645"/>
  </r>
  <r>
    <n v="1437"/>
    <s v="สำนักทางหลวงที่ 13"/>
    <x v="14"/>
    <x v="0"/>
    <n v="41"/>
    <n v="102"/>
    <s v="เขาบ่อ - ท่าทอง"/>
    <s v="024+621 - 014+671"/>
    <n v="9.9499999999999993"/>
    <s v="R2"/>
    <s v="OL05"/>
    <x v="959"/>
    <n v="26864999.809999999"/>
    <n v="78.069999999999993"/>
    <n v="32216"/>
    <n v="3"/>
    <x v="3"/>
    <x v="646"/>
  </r>
  <r>
    <n v="1438"/>
    <s v="สำนักทางหลวงที่ 13"/>
    <x v="14"/>
    <x v="0"/>
    <n v="41"/>
    <n v="102"/>
    <s v="เขาบ่อ - ท่าทอง"/>
    <s v="014+671 - 008+713"/>
    <n v="5.96"/>
    <s v="R2"/>
    <s v="OL05"/>
    <x v="1197"/>
    <n v="16086599.529999999"/>
    <n v="84.054000000000002"/>
    <n v="32216"/>
    <n v="3.2"/>
    <x v="2"/>
    <x v="647"/>
  </r>
  <r>
    <n v="1439"/>
    <s v="สำนักทางหลวงที่ 13"/>
    <x v="14"/>
    <x v="0"/>
    <n v="41"/>
    <n v="103"/>
    <s v="ท่าทอง - สวนสมบูรณ์"/>
    <s v="055+000 - 062+015"/>
    <n v="7.01"/>
    <s v="L2"/>
    <s v="OL05"/>
    <x v="1190"/>
    <n v="18940499.640000001"/>
    <n v="41.533999999999999"/>
    <n v="22004"/>
    <n v="2.9"/>
    <x v="0"/>
    <x v="648"/>
  </r>
  <r>
    <n v="1440"/>
    <s v="สำนักทางหลวงที่ 13"/>
    <x v="14"/>
    <x v="0"/>
    <n v="41"/>
    <n v="103"/>
    <s v="ท่าทอง - สวนสมบูรณ์"/>
    <s v="063+017 - 066+025"/>
    <n v="2.94"/>
    <s v="L2"/>
    <s v="OL05"/>
    <x v="1198"/>
    <n v="7942854.6799999997"/>
    <n v="49.509"/>
    <n v="22004"/>
    <n v="3.42"/>
    <x v="11"/>
    <x v="649"/>
  </r>
  <r>
    <n v="1441"/>
    <s v="สำนักทางหลวงที่ 13"/>
    <x v="14"/>
    <x v="0"/>
    <n v="41"/>
    <n v="103"/>
    <s v="ท่าทอง - สวนสมบูรณ์"/>
    <s v="067+200 - 071+199"/>
    <n v="4"/>
    <s v="L2"/>
    <s v="OL05"/>
    <x v="1199"/>
    <n v="10797300.029999999"/>
    <n v="56.874000000000002"/>
    <n v="22004"/>
    <n v="4.13"/>
    <x v="31"/>
    <x v="650"/>
  </r>
  <r>
    <n v="1442"/>
    <s v="สำนักทางหลวงที่ 13"/>
    <x v="14"/>
    <x v="0"/>
    <n v="41"/>
    <n v="103"/>
    <s v="ท่าทอง - สวนสมบูรณ์"/>
    <s v="072+198 - 081+199"/>
    <n v="9"/>
    <s v="L2"/>
    <s v="OL05"/>
    <x v="1044"/>
    <n v="24302700.289999999"/>
    <n v="54.555"/>
    <n v="22004"/>
    <n v="3.87"/>
    <x v="14"/>
    <x v="651"/>
  </r>
  <r>
    <n v="1443"/>
    <s v="สำนักทางหลวงที่ 13"/>
    <x v="14"/>
    <x v="0"/>
    <n v="41"/>
    <n v="103"/>
    <s v="ท่าทอง - สวนสมบูรณ์"/>
    <s v="082+200 - 086+202"/>
    <n v="4"/>
    <s v="L2"/>
    <s v="OL05"/>
    <x v="598"/>
    <n v="10805400.25"/>
    <n v="47.439"/>
    <n v="22004"/>
    <n v="3.28"/>
    <x v="7"/>
    <x v="652"/>
  </r>
  <r>
    <n v="1444"/>
    <s v="สำนักทางหลวงที่ 13"/>
    <x v="14"/>
    <x v="0"/>
    <n v="41"/>
    <n v="103"/>
    <s v="ท่าทอง - สวนสมบูรณ์"/>
    <s v="087+202 - 088+204"/>
    <n v="1"/>
    <s v="L2"/>
    <s v="OL05"/>
    <x v="609"/>
    <n v="2705399.93"/>
    <n v="33.850999999999999"/>
    <n v="22015"/>
    <n v="2.57"/>
    <x v="0"/>
    <x v="653"/>
  </r>
  <r>
    <n v="1445"/>
    <s v="สำนักทางหลวงที่ 13"/>
    <x v="14"/>
    <x v="0"/>
    <n v="41"/>
    <n v="103"/>
    <s v="ท่าทอง - สวนสมบูรณ์"/>
    <s v="090+212 - 094+211"/>
    <n v="4"/>
    <s v="L2"/>
    <s v="OL05"/>
    <x v="1199"/>
    <n v="10797300.029999999"/>
    <n v="27.559000000000001"/>
    <n v="22004"/>
    <n v="2.33"/>
    <x v="0"/>
    <x v="654"/>
  </r>
  <r>
    <n v="1446"/>
    <s v="สำนักทางหลวงที่ 13"/>
    <x v="14"/>
    <x v="0"/>
    <n v="41"/>
    <n v="103"/>
    <s v="ท่าทอง - สวนสมบูรณ์"/>
    <s v="094+162 - 085+145"/>
    <n v="9.02"/>
    <s v="R2"/>
    <s v="OL05"/>
    <x v="1200"/>
    <n v="24345900.210000001"/>
    <n v="53.887999999999998"/>
    <n v="22004"/>
    <n v="3.8"/>
    <x v="98"/>
    <x v="655"/>
  </r>
  <r>
    <n v="1447"/>
    <s v="สำนักทางหลวงที่ 13"/>
    <x v="14"/>
    <x v="0"/>
    <n v="41"/>
    <n v="103"/>
    <s v="ท่าทอง - สวนสมบูรณ์"/>
    <s v="085+145 - 076+132"/>
    <n v="9.01"/>
    <s v="R2"/>
    <s v="OL05"/>
    <x v="343"/>
    <n v="24335100.030000001"/>
    <n v="56.573999999999998"/>
    <n v="22004"/>
    <n v="4.09"/>
    <x v="31"/>
    <x v="656"/>
  </r>
  <r>
    <n v="1448"/>
    <s v="สำนักทางหลวงที่ 13"/>
    <x v="14"/>
    <x v="0"/>
    <n v="41"/>
    <n v="103"/>
    <s v="ท่าทอง - สวนสมบูรณ์"/>
    <s v="076+132 - 067+125"/>
    <n v="9.01"/>
    <s v="R2"/>
    <s v="OL05"/>
    <x v="54"/>
    <n v="24318900.879999999"/>
    <n v="41.622999999999998"/>
    <n v="22004"/>
    <n v="2.91"/>
    <x v="0"/>
    <x v="657"/>
  </r>
  <r>
    <n v="1449"/>
    <s v="สำนักทางหลวงที่ 13"/>
    <x v="14"/>
    <x v="0"/>
    <n v="41"/>
    <n v="103"/>
    <s v="ท่าทอง - สวนสมบูรณ์"/>
    <s v="066+200 - 063+199"/>
    <n v="2.94"/>
    <s v="R2"/>
    <s v="OL05"/>
    <x v="1201"/>
    <n v="7925454.1799999997"/>
    <n v="38.316000000000003"/>
    <n v="22004"/>
    <n v="2.76"/>
    <x v="0"/>
    <x v="658"/>
  </r>
  <r>
    <n v="1450"/>
    <s v="สำนักทางหลวงที่ 13"/>
    <x v="14"/>
    <x v="0"/>
    <n v="41"/>
    <n v="103"/>
    <s v="ท่าทอง - สวนสมบูรณ์"/>
    <s v="062+200 - 055+201"/>
    <n v="7"/>
    <s v="R2"/>
    <s v="OL05"/>
    <x v="1202"/>
    <n v="18897300.030000001"/>
    <n v="42.137"/>
    <n v="22004"/>
    <n v="2.94"/>
    <x v="0"/>
    <x v="659"/>
  </r>
  <r>
    <n v="1451"/>
    <s v="สำนักทางหลวงที่ 13"/>
    <x v="14"/>
    <x v="0"/>
    <n v="4112"/>
    <n v="100"/>
    <s v="สี่แยกละแม - สวนแตง"/>
    <s v="013+822 - 004+804"/>
    <n v="9.02"/>
    <s v="R1"/>
    <s v="งานบำรุงปกติ"/>
    <x v="763"/>
    <n v="0"/>
    <n v="0"/>
    <n v="7393"/>
    <n v="3.12"/>
    <x v="70"/>
    <x v="41"/>
  </r>
  <r>
    <n v="1452"/>
    <s v="สำนักทางหลวงที่ 13"/>
    <x v="14"/>
    <x v="0"/>
    <n v="4112"/>
    <n v="100"/>
    <s v="สี่แยกละแม - สวนแตง"/>
    <s v="004+804 - 000+779"/>
    <n v="4.03"/>
    <s v="R1"/>
    <s v="งานบำรุงปกติ"/>
    <x v="1203"/>
    <n v="0"/>
    <n v="0"/>
    <n v="7393"/>
    <n v="2.63"/>
    <x v="78"/>
    <x v="41"/>
  </r>
  <r>
    <n v="1453"/>
    <s v="สำนักทางหลวงที่ 13"/>
    <x v="14"/>
    <x v="0"/>
    <n v="4119"/>
    <n v="100"/>
    <s v="ปากคลอง - ปากน้ำชุมพร"/>
    <s v="000+000 - 006+027"/>
    <n v="5.88"/>
    <s v="L1"/>
    <s v="งานบำรุงปกติ"/>
    <x v="1204"/>
    <n v="0"/>
    <n v="0"/>
    <n v="6823"/>
    <n v="2.48"/>
    <x v="143"/>
    <x v="41"/>
  </r>
  <r>
    <n v="1454"/>
    <s v="สำนักทางหลวงที่ 13"/>
    <x v="14"/>
    <x v="0"/>
    <n v="4134"/>
    <n v="100"/>
    <s v="หลังสวน - ละแม"/>
    <s v="021+500 - 011+657"/>
    <n v="9.84"/>
    <s v="R1"/>
    <s v="งานบำรุงปกติ"/>
    <x v="1205"/>
    <n v="0"/>
    <n v="0"/>
    <n v="2717"/>
    <n v="3.94"/>
    <x v="253"/>
    <x v="41"/>
  </r>
  <r>
    <n v="1455"/>
    <s v="สำนักทางหลวงที่ 13"/>
    <x v="14"/>
    <x v="0"/>
    <n v="4134"/>
    <n v="100"/>
    <s v="หลังสวน - ละแม"/>
    <s v="011+657 - 001+827"/>
    <n v="9.83"/>
    <s v="R1"/>
    <s v="งานบำรุงปกติ"/>
    <x v="1206"/>
    <n v="0"/>
    <n v="0"/>
    <n v="2717"/>
    <n v="3.22"/>
    <x v="86"/>
    <x v="41"/>
  </r>
  <r>
    <n v="1456"/>
    <s v="สำนักทางหลวงที่ 13"/>
    <x v="14"/>
    <x v="0"/>
    <n v="4134"/>
    <n v="100"/>
    <s v="หลังสวน - ละแม"/>
    <s v="001+827 - 000+844"/>
    <n v="0.98"/>
    <s v="R1"/>
    <s v="งานบำรุงปกติ"/>
    <x v="1207"/>
    <n v="0"/>
    <n v="0"/>
    <n v="2727"/>
    <n v="2.3199999999999998"/>
    <x v="159"/>
    <x v="41"/>
  </r>
  <r>
    <n v="1457"/>
    <s v="สำนักทางหลวงที่ 13"/>
    <x v="14"/>
    <x v="0"/>
    <n v="4198"/>
    <n v="100"/>
    <s v="เขาสวนทุเรียน - อ่าวมะม่วง"/>
    <s v="000+000 - 005+998"/>
    <n v="6"/>
    <s v="L1"/>
    <s v="งานบำรุงปกติ"/>
    <x v="1208"/>
    <n v="0"/>
    <n v="0"/>
    <n v="1648"/>
    <n v="2.77"/>
    <x v="41"/>
    <x v="41"/>
  </r>
  <r>
    <n v="1458"/>
    <s v="สำนักทางหลวงที่ 13"/>
    <x v="15"/>
    <x v="0"/>
    <n v="3168"/>
    <n v="100"/>
    <s v="ปราณบุรี - ปากน้ำปราณ"/>
    <s v="001+004 - 003+022"/>
    <n v="2.02"/>
    <s v="L2"/>
    <s v="งานบำรุงปกติ"/>
    <x v="1209"/>
    <n v="0"/>
    <n v="0"/>
    <n v="9988"/>
    <n v="2.88"/>
    <x v="40"/>
    <x v="41"/>
  </r>
  <r>
    <n v="1459"/>
    <s v="สำนักทางหลวงที่ 13"/>
    <x v="15"/>
    <x v="0"/>
    <n v="3168"/>
    <n v="100"/>
    <s v="ปราณบุรี - ปากน้ำปราณ"/>
    <s v="004+036 - 011+118"/>
    <n v="7.08"/>
    <s v="L2"/>
    <s v="OL05"/>
    <x v="1210"/>
    <n v="13544325.029999999"/>
    <n v="26.045999999999999"/>
    <n v="9988"/>
    <n v="2.61"/>
    <x v="0"/>
    <x v="660"/>
  </r>
  <r>
    <n v="1460"/>
    <s v="สำนักทางหลวงที่ 13"/>
    <x v="15"/>
    <x v="0"/>
    <n v="3168"/>
    <n v="100"/>
    <s v="ปราณบุรี - ปากน้ำปราณ"/>
    <s v="011+710 - 002+572"/>
    <n v="9.14"/>
    <s v="R2"/>
    <s v="OL05"/>
    <x v="1211"/>
    <n v="17476425.25"/>
    <n v="29.916"/>
    <n v="9988"/>
    <n v="2.84"/>
    <x v="0"/>
    <x v="661"/>
  </r>
  <r>
    <n v="1461"/>
    <s v="สำนักทางหลวงที่ 13"/>
    <x v="15"/>
    <x v="0"/>
    <n v="3168"/>
    <n v="100"/>
    <s v="ปราณบุรี - ปากน้ำปราณ"/>
    <s v="002+572 - 000+552"/>
    <n v="2.02"/>
    <s v="R2"/>
    <s v="OL05"/>
    <x v="1212"/>
    <n v="4540949.93"/>
    <n v="20.923999999999999"/>
    <n v="9988"/>
    <n v="2.81"/>
    <x v="0"/>
    <x v="662"/>
  </r>
  <r>
    <n v="1462"/>
    <s v="สำนักทางหลวงที่ 13"/>
    <x v="15"/>
    <x v="0"/>
    <n v="3169"/>
    <n v="100"/>
    <s v="สามแยกบางสะพาน - ชายทะเล"/>
    <s v="001+008 - 009+061"/>
    <n v="8.0399999999999991"/>
    <s v="L2"/>
    <s v="งานบำรุงปกติ"/>
    <x v="1213"/>
    <n v="0"/>
    <n v="0"/>
    <n v="6096"/>
    <n v="3.22"/>
    <x v="86"/>
    <x v="41"/>
  </r>
  <r>
    <n v="1463"/>
    <s v="สำนักทางหลวงที่ 13"/>
    <x v="15"/>
    <x v="0"/>
    <n v="3169"/>
    <n v="100"/>
    <s v="สามแยกบางสะพาน - ชายทะเล"/>
    <s v="011+068 - 014+090"/>
    <n v="3.02"/>
    <s v="L2"/>
    <s v="งานบำรุงปกติ"/>
    <x v="1214"/>
    <n v="0"/>
    <n v="0"/>
    <n v="6096"/>
    <n v="3.18"/>
    <x v="160"/>
    <x v="41"/>
  </r>
  <r>
    <n v="1464"/>
    <s v="สำนักทางหลวงที่ 13"/>
    <x v="15"/>
    <x v="0"/>
    <n v="3217"/>
    <n v="100"/>
    <s v="กุยบุรี - ยางชุม"/>
    <s v="000+985 - 010+813"/>
    <n v="9.83"/>
    <s v="L1"/>
    <s v="งานบำรุงปกติ"/>
    <x v="1215"/>
    <n v="0"/>
    <n v="0"/>
    <n v="2999"/>
    <n v="2.6"/>
    <x v="32"/>
    <x v="41"/>
  </r>
  <r>
    <n v="1465"/>
    <s v="สำนักทางหลวงที่ 13"/>
    <x v="15"/>
    <x v="0"/>
    <n v="3217"/>
    <n v="100"/>
    <s v="กุยบุรี - ยางชุม"/>
    <s v="010+813 - 016+710"/>
    <n v="5.9"/>
    <s v="L1"/>
    <s v="งานบำรุงปกติ"/>
    <x v="1216"/>
    <n v="0"/>
    <n v="0"/>
    <n v="2999"/>
    <n v="3.22"/>
    <x v="86"/>
    <x v="41"/>
  </r>
  <r>
    <n v="1466"/>
    <s v="สำนักทางหลวงที่ 13"/>
    <x v="15"/>
    <x v="0"/>
    <n v="3218"/>
    <n v="100"/>
    <s v="หัวหิน - โป่งแย้"/>
    <s v="000+000 - 002+016"/>
    <n v="2.02"/>
    <s v="L1"/>
    <s v="งานบำรุงปกติ"/>
    <x v="1217"/>
    <n v="0"/>
    <n v="0"/>
    <n v="11584"/>
    <n v="3.07"/>
    <x v="124"/>
    <x v="41"/>
  </r>
  <r>
    <n v="1467"/>
    <s v="สำนักทางหลวงที่ 13"/>
    <x v="15"/>
    <x v="0"/>
    <n v="3218"/>
    <n v="100"/>
    <s v="หัวหิน - โป่งแย้"/>
    <s v="003+027 - 011+097"/>
    <n v="8.07"/>
    <s v="L1"/>
    <s v="งานบำรุงปกติ"/>
    <x v="1218"/>
    <n v="0"/>
    <n v="0"/>
    <n v="11584"/>
    <n v="2.81"/>
    <x v="141"/>
    <x v="41"/>
  </r>
  <r>
    <n v="1468"/>
    <s v="สำนักทางหลวงที่ 13"/>
    <x v="15"/>
    <x v="0"/>
    <n v="3218"/>
    <n v="100"/>
    <s v="หัวหิน - โป่งแย้"/>
    <s v="012+101 - 018+171"/>
    <n v="6.07"/>
    <s v="L1"/>
    <s v="งานบำรุงปกติ"/>
    <x v="1219"/>
    <n v="0"/>
    <n v="0"/>
    <n v="11584"/>
    <n v="2.34"/>
    <x v="18"/>
    <x v="41"/>
  </r>
  <r>
    <n v="1469"/>
    <s v="สำนักทางหลวงที่ 13"/>
    <x v="15"/>
    <x v="0"/>
    <n v="3218"/>
    <n v="100"/>
    <s v="หัวหิน - โป่งแย้"/>
    <s v="019+182 - 028+256"/>
    <n v="9.07"/>
    <s v="L1"/>
    <s v="งานบำรุงปกติ"/>
    <x v="1220"/>
    <n v="0"/>
    <n v="0"/>
    <n v="11584"/>
    <n v="2.5"/>
    <x v="105"/>
    <x v="41"/>
  </r>
  <r>
    <n v="1470"/>
    <s v="สำนักทางหลวงที่ 13"/>
    <x v="15"/>
    <x v="0"/>
    <n v="3218"/>
    <n v="100"/>
    <s v="หัวหิน - โป่งแย้"/>
    <s v="028+256 - 031+245"/>
    <n v="2.99"/>
    <s v="L1"/>
    <s v="งานบำรุงปกติ"/>
    <x v="1221"/>
    <n v="0"/>
    <n v="0"/>
    <n v="11584"/>
    <n v="2.4300000000000002"/>
    <x v="20"/>
    <x v="41"/>
  </r>
  <r>
    <n v="1471"/>
    <s v="สำนักทางหลวงที่ 13"/>
    <x v="15"/>
    <x v="0"/>
    <n v="3219"/>
    <n v="100"/>
    <s v="หนองตะเภา - ห้วยมงคล"/>
    <s v="000+000 - 003+991"/>
    <n v="3.99"/>
    <s v="L1"/>
    <s v="งานบำรุงปกติ"/>
    <x v="1222"/>
    <n v="0"/>
    <n v="0"/>
    <n v="0"/>
    <n v="3.19"/>
    <x v="227"/>
    <x v="41"/>
  </r>
  <r>
    <n v="1472"/>
    <s v="สำนักทางหลวงที่ 13"/>
    <x v="15"/>
    <x v="0"/>
    <n v="326"/>
    <n v="100"/>
    <s v="ทางเข้าประจวบคีรีขันธ์"/>
    <s v="000+000 - 001+194"/>
    <n v="1.19"/>
    <s v="L3"/>
    <s v="งานบำรุงปกติ"/>
    <x v="1223"/>
    <n v="0"/>
    <n v="0"/>
    <n v="10113"/>
    <n v="3.96"/>
    <x v="197"/>
    <x v="41"/>
  </r>
  <r>
    <n v="1473"/>
    <s v="สำนักทางหลวงที่ 13"/>
    <x v="15"/>
    <x v="0"/>
    <n v="326"/>
    <n v="100"/>
    <s v="ทางเข้าประจวบคีรีขันธ์"/>
    <s v="002+000 - 000+878"/>
    <n v="1.1200000000000001"/>
    <s v="R3"/>
    <s v="งานบำรุงปกติ"/>
    <x v="1224"/>
    <n v="0"/>
    <n v="0"/>
    <n v="10113"/>
    <n v="3.98"/>
    <x v="254"/>
    <x v="41"/>
  </r>
  <r>
    <n v="1474"/>
    <s v="สำนักทางหลวงที่ 13"/>
    <x v="15"/>
    <x v="0"/>
    <n v="3325"/>
    <n v="100"/>
    <s v="ทางเข้าหาดทรายใหญ่"/>
    <s v="000+030 - 004+128"/>
    <n v="4.0999999999999996"/>
    <s v="L1"/>
    <s v="งานบำรุงปกติ"/>
    <x v="1225"/>
    <n v="0"/>
    <n v="0"/>
    <n v="0"/>
    <n v="3"/>
    <x v="83"/>
    <x v="41"/>
  </r>
  <r>
    <n v="1475"/>
    <s v="สำนักทางหลวงที่ 13"/>
    <x v="15"/>
    <x v="0"/>
    <n v="3374"/>
    <n v="100"/>
    <s v="บางสะพาน - หนองหัดไท"/>
    <s v="027+162 - 018+120"/>
    <n v="9.0399999999999991"/>
    <s v="R1"/>
    <s v="OL05"/>
    <x v="1226"/>
    <n v="18310049.870000001"/>
    <n v="22.44"/>
    <n v="8778"/>
    <n v="2.77"/>
    <x v="0"/>
    <x v="663"/>
  </r>
  <r>
    <n v="1476"/>
    <s v="สำนักทางหลวงที่ 13"/>
    <x v="15"/>
    <x v="0"/>
    <n v="3374"/>
    <n v="100"/>
    <s v="บางสะพาน - หนองหัดไท"/>
    <s v="018+120 - 009+097"/>
    <n v="9.02"/>
    <s v="R1"/>
    <s v="OL05"/>
    <x v="1227"/>
    <n v="18271575"/>
    <n v="31.018999999999998"/>
    <n v="8778"/>
    <n v="3.8"/>
    <x v="98"/>
    <x v="664"/>
  </r>
  <r>
    <n v="1477"/>
    <s v="สำนักทางหลวงที่ 13"/>
    <x v="15"/>
    <x v="0"/>
    <n v="3374"/>
    <n v="100"/>
    <s v="บางสะพาน - หนองหัดไท"/>
    <s v="009+097 - 001+081"/>
    <n v="8.02"/>
    <s v="R1"/>
    <s v="OL05"/>
    <x v="1228"/>
    <n v="16232400.07"/>
    <n v="30.710999999999999"/>
    <n v="8778"/>
    <n v="3.75"/>
    <x v="19"/>
    <x v="665"/>
  </r>
  <r>
    <n v="1478"/>
    <s v="สำนักทางหลวงที่ 13"/>
    <x v="15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x v="1229"/>
    <n v="0"/>
    <n v="0"/>
    <n v="1938"/>
    <n v="3.1"/>
    <x v="162"/>
    <x v="41"/>
  </r>
  <r>
    <n v="1479"/>
    <s v="สำนักทางหลวงที่ 13"/>
    <x v="15"/>
    <x v="0"/>
    <n v="3459"/>
    <n v="100"/>
    <s v="สามแยกบ้านกรูด - ปากคลองบ้านกรูด"/>
    <s v="002+413 - 000+394"/>
    <n v="2.02"/>
    <s v="R1"/>
    <s v="งานบำรุงปกติ"/>
    <x v="20"/>
    <n v="0"/>
    <n v="0"/>
    <n v="1938"/>
    <n v="2.0499999999999998"/>
    <x v="11"/>
    <x v="41"/>
  </r>
  <r>
    <n v="1480"/>
    <s v="สำนักทางหลวงที่ 13"/>
    <x v="15"/>
    <x v="0"/>
    <n v="3497"/>
    <n v="100"/>
    <s v="ช้างแรก - บางสะพานน้อย"/>
    <s v="012+150 - 003+008"/>
    <n v="9.14"/>
    <s v="R1"/>
    <s v="งานบำรุงปกติ"/>
    <x v="1230"/>
    <n v="0"/>
    <n v="0"/>
    <n v="3281"/>
    <n v="3.23"/>
    <x v="91"/>
    <x v="41"/>
  </r>
  <r>
    <n v="1481"/>
    <s v="สำนักทางหลวงที่ 13"/>
    <x v="15"/>
    <x v="0"/>
    <n v="3497"/>
    <n v="100"/>
    <s v="ช้างแรก - บางสะพานน้อย"/>
    <s v="003+008 - 000+974"/>
    <n v="2.0299999999999998"/>
    <s v="R1"/>
    <s v="งานบำรุงปกติ"/>
    <x v="1231"/>
    <n v="0"/>
    <n v="0"/>
    <n v="3281"/>
    <n v="2.83"/>
    <x v="23"/>
    <x v="41"/>
  </r>
  <r>
    <n v="1482"/>
    <s v="สำนักทางหลวงที่ 13"/>
    <x v="15"/>
    <x v="0"/>
    <n v="37"/>
    <n v="200"/>
    <s v="วังโบสถ์ - ปราณบุรี"/>
    <s v="023+482 - 025+490"/>
    <n v="2.0099999999999998"/>
    <s v="L2"/>
    <s v="งานบำรุงปกติ"/>
    <x v="1232"/>
    <n v="0"/>
    <n v="0"/>
    <n v="8891"/>
    <n v="1.68"/>
    <x v="255"/>
    <x v="41"/>
  </r>
  <r>
    <n v="1483"/>
    <s v="สำนักทางหลวงที่ 13"/>
    <x v="15"/>
    <x v="0"/>
    <n v="37"/>
    <n v="200"/>
    <s v="วังโบสถ์ - ปราณบุรี"/>
    <s v="026+495 - 028+503"/>
    <n v="2.0099999999999998"/>
    <s v="L2"/>
    <s v="งานบำรุงปกติ"/>
    <x v="1232"/>
    <n v="0"/>
    <n v="0"/>
    <n v="8891"/>
    <n v="1.95"/>
    <x v="108"/>
    <x v="41"/>
  </r>
  <r>
    <n v="1484"/>
    <s v="สำนักทางหลวงที่ 13"/>
    <x v="15"/>
    <x v="0"/>
    <n v="37"/>
    <n v="200"/>
    <s v="วังโบสถ์ - ปราณบุรี"/>
    <s v="029+507 - 035+537"/>
    <n v="6.03"/>
    <s v="L2"/>
    <s v="งานบำรุงปกติ"/>
    <x v="1233"/>
    <n v="0"/>
    <n v="0"/>
    <n v="8891"/>
    <n v="3.07"/>
    <x v="124"/>
    <x v="41"/>
  </r>
  <r>
    <n v="1485"/>
    <s v="สำนักทางหลวงที่ 13"/>
    <x v="15"/>
    <x v="0"/>
    <n v="37"/>
    <n v="200"/>
    <s v="วังโบสถ์ - ปราณบุรี"/>
    <s v="036+542 - 038+552"/>
    <n v="2.0099999999999998"/>
    <s v="L2"/>
    <s v="งานบำรุงปกติ"/>
    <x v="1234"/>
    <n v="0"/>
    <n v="0"/>
    <n v="8891"/>
    <n v="2.73"/>
    <x v="219"/>
    <x v="41"/>
  </r>
  <r>
    <n v="1486"/>
    <s v="สำนักทางหลวงที่ 13"/>
    <x v="15"/>
    <x v="0"/>
    <n v="37"/>
    <n v="200"/>
    <s v="วังโบสถ์ - ปราณบุรี"/>
    <s v="039+557 - 046+607"/>
    <n v="7.05"/>
    <s v="L2"/>
    <s v="งานบำรุงปกติ"/>
    <x v="1235"/>
    <n v="0"/>
    <n v="0"/>
    <n v="8891"/>
    <n v="2.21"/>
    <x v="10"/>
    <x v="41"/>
  </r>
  <r>
    <n v="1487"/>
    <s v="สำนักทางหลวงที่ 13"/>
    <x v="15"/>
    <x v="0"/>
    <n v="37"/>
    <n v="200"/>
    <s v="วังโบสถ์ - ปราณบุรี"/>
    <s v="047+468 - 038+404"/>
    <n v="9.06"/>
    <s v="R2"/>
    <s v="งานบำรุงปกติ"/>
    <x v="1236"/>
    <n v="0"/>
    <n v="0"/>
    <n v="8891"/>
    <n v="2.41"/>
    <x v="65"/>
    <x v="41"/>
  </r>
  <r>
    <n v="1488"/>
    <s v="สำนักทางหลวงที่ 13"/>
    <x v="15"/>
    <x v="0"/>
    <n v="37"/>
    <n v="200"/>
    <s v="วังโบสถ์ - ปราณบุรี"/>
    <s v="038+404 - 029+361"/>
    <n v="9.0399999999999991"/>
    <s v="R2"/>
    <s v="งานบำรุงปกติ"/>
    <x v="1237"/>
    <n v="0"/>
    <n v="0"/>
    <n v="8891"/>
    <n v="2.68"/>
    <x v="81"/>
    <x v="41"/>
  </r>
  <r>
    <n v="1489"/>
    <s v="สำนักทางหลวงที่ 13"/>
    <x v="15"/>
    <x v="0"/>
    <n v="37"/>
    <n v="200"/>
    <s v="วังโบสถ์ - ปราณบุรี"/>
    <s v="029+361 - 024+340"/>
    <n v="5.0199999999999996"/>
    <s v="R2"/>
    <s v="งานบำรุงปกติ"/>
    <x v="1238"/>
    <n v="0"/>
    <n v="0"/>
    <n v="8891"/>
    <n v="2.25"/>
    <x v="142"/>
    <x v="41"/>
  </r>
  <r>
    <n v="1490"/>
    <s v="สำนักทางหลวงที่ 13"/>
    <x v="15"/>
    <x v="0"/>
    <n v="4"/>
    <n v="601"/>
    <s v="ห้วยทรายใต้ - วังยาว"/>
    <s v="221+883 - 223+893"/>
    <n v="2.0099999999999998"/>
    <s v="L1"/>
    <s v="OL05"/>
    <x v="1239"/>
    <n v="5653124.9699999997"/>
    <n v="20.411999999999999"/>
    <n v="14979"/>
    <n v="2.58"/>
    <x v="0"/>
    <x v="666"/>
  </r>
  <r>
    <n v="1491"/>
    <s v="สำนักทางหลวงที่ 13"/>
    <x v="15"/>
    <x v="0"/>
    <n v="4"/>
    <n v="601"/>
    <s v="ห้วยทรายใต้ - วังยาว"/>
    <s v="224+898 - 233+959"/>
    <n v="9.06"/>
    <s v="L1"/>
    <s v="งานบำรุงปกติ"/>
    <x v="167"/>
    <n v="0"/>
    <n v="0"/>
    <n v="14979"/>
    <n v="2.08"/>
    <x v="19"/>
    <x v="41"/>
  </r>
  <r>
    <n v="1492"/>
    <s v="สำนักทางหลวงที่ 13"/>
    <x v="15"/>
    <x v="0"/>
    <n v="4"/>
    <n v="601"/>
    <s v="ห้วยทรายใต้ - วังยาว"/>
    <s v="233+959 - 234+977"/>
    <n v="1.02"/>
    <s v="L1"/>
    <s v="งานบำรุงปกติ"/>
    <x v="97"/>
    <n v="0"/>
    <n v="0"/>
    <n v="14989"/>
    <n v="2.2799999999999998"/>
    <x v="25"/>
    <x v="41"/>
  </r>
  <r>
    <n v="1493"/>
    <s v="สำนักทางหลวงที่ 13"/>
    <x v="15"/>
    <x v="0"/>
    <n v="4"/>
    <n v="601"/>
    <s v="ห้วยทรายใต้ - วังยาว"/>
    <s v="221+647 - 221+883"/>
    <n v="0.24"/>
    <s v="L2"/>
    <s v="งานบำรุงปกติ"/>
    <x v="1240"/>
    <n v="0"/>
    <n v="0"/>
    <n v="14989"/>
    <n v="2.2200000000000002"/>
    <x v="95"/>
    <x v="41"/>
  </r>
  <r>
    <n v="1494"/>
    <s v="สำนักทางหลวงที่ 13"/>
    <x v="15"/>
    <x v="0"/>
    <n v="4"/>
    <n v="601"/>
    <s v="ห้วยทรายใต้ - วังยาว"/>
    <s v="210+167 - 211+167"/>
    <n v="1"/>
    <s v="L3"/>
    <s v="งานบำรุงปกติ"/>
    <x v="21"/>
    <n v="0"/>
    <n v="0"/>
    <n v="14989"/>
    <n v="2.4"/>
    <x v="42"/>
    <x v="41"/>
  </r>
  <r>
    <n v="1495"/>
    <s v="สำนักทางหลวงที่ 13"/>
    <x v="15"/>
    <x v="0"/>
    <n v="4"/>
    <n v="601"/>
    <s v="ห้วยทรายใต้ - วังยาว"/>
    <s v="212+165 - 221+160"/>
    <n v="9"/>
    <s v="L3"/>
    <s v="งานบำรุงปกติ"/>
    <x v="1241"/>
    <n v="0"/>
    <n v="0"/>
    <n v="14979"/>
    <n v="2.86"/>
    <x v="58"/>
    <x v="41"/>
  </r>
  <r>
    <n v="1496"/>
    <s v="สำนักทางหลวงที่ 13"/>
    <x v="15"/>
    <x v="0"/>
    <n v="4"/>
    <n v="601"/>
    <s v="ห้วยทรายใต้ - วังยาว"/>
    <s v="221+883 - 221+647"/>
    <n v="0.24"/>
    <s v="R2"/>
    <s v="OL05"/>
    <x v="1240"/>
    <n v="690300"/>
    <n v="30.068999999999999"/>
    <n v="14989"/>
    <n v="3.16"/>
    <x v="2"/>
    <x v="667"/>
  </r>
  <r>
    <n v="1497"/>
    <s v="สำนักทางหลวงที่ 13"/>
    <x v="15"/>
    <x v="0"/>
    <n v="4"/>
    <n v="601"/>
    <s v="ห้วยทรายใต้ - วังยาว"/>
    <s v="221+647 - 218+419"/>
    <n v="3.23"/>
    <s v="R3"/>
    <s v="OL05"/>
    <x v="1242"/>
    <n v="8957700.1199999992"/>
    <n v="28.195"/>
    <n v="14979"/>
    <n v="3.34"/>
    <x v="7"/>
    <x v="668"/>
  </r>
  <r>
    <n v="1498"/>
    <s v="สำนักทางหลวงที่ 13"/>
    <x v="15"/>
    <x v="0"/>
    <n v="4"/>
    <n v="601"/>
    <s v="ห้วยทรายใต้ - วังยาว"/>
    <s v="217+340 - 210+888"/>
    <n v="6.45"/>
    <s v="R3"/>
    <s v="งานบำรุงปกติ"/>
    <x v="1243"/>
    <n v="0"/>
    <n v="0"/>
    <n v="14979"/>
    <n v="2.36"/>
    <x v="164"/>
    <x v="41"/>
  </r>
  <r>
    <n v="1499"/>
    <s v="สำนักทางหลวงที่ 13"/>
    <x v="15"/>
    <x v="0"/>
    <n v="4"/>
    <n v="602"/>
    <s v="วังยาว - หนองหมู"/>
    <s v="235+813 - 236+797"/>
    <n v="0.98"/>
    <s v="L1"/>
    <s v="OL05"/>
    <x v="1244"/>
    <n v="2435400.0699999998"/>
    <n v="76.945999999999998"/>
    <n v="37264"/>
    <n v="2.62"/>
    <x v="0"/>
    <x v="669"/>
  </r>
  <r>
    <n v="1500"/>
    <s v="สำนักทางหลวงที่ 13"/>
    <x v="15"/>
    <x v="0"/>
    <n v="4"/>
    <n v="602"/>
    <s v="วังยาว - หนองหมู"/>
    <s v="237+313 - 238+310"/>
    <n v="1"/>
    <s v="L2"/>
    <s v="OL05"/>
    <x v="536"/>
    <n v="2691899.94"/>
    <n v="108.761"/>
    <n v="37264"/>
    <n v="3.79"/>
    <x v="98"/>
    <x v="670"/>
  </r>
  <r>
    <n v="1501"/>
    <s v="สำนักทางหลวงที่ 13"/>
    <x v="15"/>
    <x v="0"/>
    <n v="4"/>
    <n v="602"/>
    <s v="วังยาว - หนองหมู"/>
    <s v="239+307 - 240+310"/>
    <n v="1"/>
    <s v="L2"/>
    <s v="OL05"/>
    <x v="106"/>
    <n v="2708100.06"/>
    <n v="119.08799999999999"/>
    <n v="37264"/>
    <n v="4.26"/>
    <x v="97"/>
    <x v="671"/>
  </r>
  <r>
    <n v="1502"/>
    <s v="สำนักทางหลวงที่ 13"/>
    <x v="15"/>
    <x v="0"/>
    <n v="4"/>
    <n v="602"/>
    <s v="วังยาว - หนองหมู"/>
    <s v="243+213 - 252+370"/>
    <n v="9.16"/>
    <s v="L2"/>
    <s v="OL05"/>
    <x v="1245"/>
    <n v="28844549.079999998"/>
    <n v="75.647000000000006"/>
    <n v="37253"/>
    <n v="2.96"/>
    <x v="3"/>
    <x v="672"/>
  </r>
  <r>
    <n v="1503"/>
    <s v="สำนักทางหลวงที่ 13"/>
    <x v="15"/>
    <x v="0"/>
    <n v="4"/>
    <n v="602"/>
    <s v="วังยาว - หนองหมู"/>
    <s v="252+370 - 254+404"/>
    <n v="2.0299999999999998"/>
    <s v="L2"/>
    <s v="OL05"/>
    <x v="1246"/>
    <n v="6407099.75"/>
    <n v="81.438000000000002"/>
    <n v="37253"/>
    <n v="3.15"/>
    <x v="15"/>
    <x v="673"/>
  </r>
  <r>
    <n v="1504"/>
    <s v="สำนักทางหลวงที่ 13"/>
    <x v="15"/>
    <x v="0"/>
    <n v="4"/>
    <n v="602"/>
    <s v="วังยาว - หนองหมู"/>
    <s v="255+421 - 261+525"/>
    <n v="6.1"/>
    <s v="L2"/>
    <s v="OL10"/>
    <x v="1247"/>
    <n v="23858346.890000001"/>
    <n v="76.852000000000004"/>
    <n v="37253"/>
    <n v="3.4"/>
    <x v="0"/>
    <x v="674"/>
  </r>
  <r>
    <n v="1505"/>
    <s v="สำนักทางหลวงที่ 13"/>
    <x v="15"/>
    <x v="0"/>
    <n v="4"/>
    <n v="602"/>
    <s v="วังยาว - หนองหมู"/>
    <s v="263+313 - 272+341"/>
    <n v="9.0299999999999994"/>
    <s v="L2"/>
    <s v="OL05"/>
    <x v="1248"/>
    <n v="24375599.350000001"/>
    <n v="114.25700000000001"/>
    <n v="37253"/>
    <n v="4.0199999999999996"/>
    <x v="47"/>
    <x v="675"/>
  </r>
  <r>
    <n v="1506"/>
    <s v="สำนักทางหลวงที่ 13"/>
    <x v="15"/>
    <x v="0"/>
    <n v="4"/>
    <n v="602"/>
    <s v="วังยาว - หนองหมู"/>
    <s v="272+341 - 276+348"/>
    <n v="4.01"/>
    <s v="L2"/>
    <s v="OL05"/>
    <x v="1038"/>
    <n v="10818899.92"/>
    <n v="98.522000000000006"/>
    <n v="37253"/>
    <n v="3.41"/>
    <x v="11"/>
    <x v="676"/>
  </r>
  <r>
    <n v="1507"/>
    <s v="สำนักทางหลวงที่ 13"/>
    <x v="15"/>
    <x v="0"/>
    <n v="4"/>
    <n v="602"/>
    <s v="วังยาว - หนองหมู"/>
    <s v="240+808 - 241+778"/>
    <n v="0.94"/>
    <s v="L4"/>
    <s v="OL10"/>
    <x v="1249"/>
    <n v="4465965.53"/>
    <n v="82.936000000000007"/>
    <n v="37264"/>
    <n v="4.62"/>
    <x v="0"/>
    <x v="677"/>
  </r>
  <r>
    <n v="1508"/>
    <s v="สำนักทางหลวงที่ 13"/>
    <x v="15"/>
    <x v="0"/>
    <n v="4"/>
    <n v="602"/>
    <s v="วังยาว - หนองหมู"/>
    <s v="241+970 - 242+343"/>
    <n v="0.37"/>
    <s v="L4"/>
    <s v="OL05"/>
    <x v="1250"/>
    <n v="1174949.99"/>
    <n v="62.412999999999997"/>
    <n v="37264"/>
    <n v="2.62"/>
    <x v="0"/>
    <x v="678"/>
  </r>
  <r>
    <n v="1509"/>
    <s v="สำนักทางหลวงที่ 13"/>
    <x v="15"/>
    <x v="0"/>
    <n v="4"/>
    <n v="602"/>
    <s v="วังยาว - หนองหมู"/>
    <s v="242+343 - 243+213"/>
    <n v="0.87"/>
    <s v="L6"/>
    <s v="OL05"/>
    <x v="1175"/>
    <n v="2740500.02"/>
    <n v="61.436"/>
    <n v="37264"/>
    <n v="2.6"/>
    <x v="0"/>
    <x v="679"/>
  </r>
  <r>
    <n v="1510"/>
    <s v="สำนักทางหลวงที่ 13"/>
    <x v="15"/>
    <x v="0"/>
    <n v="4"/>
    <n v="602"/>
    <s v="วังยาว - หนองหมู"/>
    <s v="261+838 - 262+854"/>
    <n v="1.02"/>
    <s v="L6"/>
    <s v="OL05"/>
    <x v="1251"/>
    <n v="2057400.07"/>
    <n v="115.46899999999999"/>
    <n v="37264"/>
    <n v="2.97"/>
    <x v="3"/>
    <x v="680"/>
  </r>
  <r>
    <n v="1511"/>
    <s v="สำนักทางหลวงที่ 13"/>
    <x v="15"/>
    <x v="0"/>
    <n v="4"/>
    <n v="602"/>
    <s v="วังยาว - หนองหมู"/>
    <s v="237+313 - 235+813"/>
    <n v="1.5"/>
    <s v="R1"/>
    <s v="OL05"/>
    <x v="566"/>
    <n v="4050000"/>
    <n v="70.912000000000006"/>
    <n v="37264"/>
    <n v="2.65"/>
    <x v="0"/>
    <x v="681"/>
  </r>
  <r>
    <n v="1512"/>
    <s v="สำนักทางหลวงที่ 13"/>
    <x v="15"/>
    <x v="0"/>
    <n v="4"/>
    <n v="602"/>
    <s v="วังยาว - หนองหมู"/>
    <s v="276+813 - 263+313"/>
    <n v="13.5"/>
    <s v="R2"/>
    <s v="OL05"/>
    <x v="1252"/>
    <n v="36450000"/>
    <n v="44.18"/>
    <n v="37264"/>
    <n v="2.13"/>
    <x v="0"/>
    <x v="682"/>
  </r>
  <r>
    <n v="1513"/>
    <s v="สำนักทางหลวงที่ 13"/>
    <x v="15"/>
    <x v="0"/>
    <n v="4"/>
    <n v="602"/>
    <s v="วังยาว - หนองหมู"/>
    <s v="276+813 - 267+811"/>
    <n v="9"/>
    <s v="R2"/>
    <s v="OL05"/>
    <x v="1090"/>
    <n v="24305400.41"/>
    <n v="112.52800000000001"/>
    <n v="37253"/>
    <n v="3.95"/>
    <x v="14"/>
    <x v="683"/>
  </r>
  <r>
    <n v="1514"/>
    <s v="สำนักทางหลวงที่ 13"/>
    <x v="15"/>
    <x v="0"/>
    <n v="4"/>
    <n v="602"/>
    <s v="วังยาว - หนองหมู"/>
    <s v="267+811 - 263+802"/>
    <n v="4.01"/>
    <s v="R2"/>
    <s v="OL10"/>
    <x v="1253"/>
    <n v="19122929.73"/>
    <n v="82.317999999999998"/>
    <n v="37253"/>
    <n v="4.99"/>
    <x v="0"/>
    <x v="684"/>
  </r>
  <r>
    <n v="1515"/>
    <s v="สำนักทางหลวงที่ 13"/>
    <x v="15"/>
    <x v="0"/>
    <n v="4"/>
    <n v="602"/>
    <s v="วังยาว - หนองหมู"/>
    <s v="261+838 - 251+838"/>
    <n v="10"/>
    <s v="R2"/>
    <s v="OL10"/>
    <x v="1254"/>
    <n v="43723012.530000001"/>
    <n v="79.494"/>
    <n v="37253"/>
    <n v="4.1399999999999997"/>
    <x v="0"/>
    <x v="685"/>
  </r>
  <r>
    <n v="1516"/>
    <s v="สำนักทางหลวงที่ 13"/>
    <x v="15"/>
    <x v="0"/>
    <n v="4"/>
    <n v="602"/>
    <s v="วังยาว - หนองหมู"/>
    <s v="251+838 - 243+835"/>
    <n v="8"/>
    <s v="R2"/>
    <s v="OL05"/>
    <x v="1255"/>
    <n v="25209449.879999999"/>
    <n v="93.58"/>
    <n v="37253"/>
    <n v="3.61"/>
    <x v="6"/>
    <x v="686"/>
  </r>
  <r>
    <n v="1517"/>
    <s v="สำนักทางหลวงที่ 13"/>
    <x v="15"/>
    <x v="0"/>
    <n v="4"/>
    <n v="602"/>
    <s v="วังยาว - หนองหมู"/>
    <s v="241+970 - 240+960"/>
    <n v="0.98"/>
    <s v="R2"/>
    <s v="OL05"/>
    <x v="1256"/>
    <n v="3073753.78"/>
    <n v="81.433000000000007"/>
    <n v="37264"/>
    <n v="3.15"/>
    <x v="15"/>
    <x v="687"/>
  </r>
  <r>
    <n v="1518"/>
    <s v="สำนักทางหลวงที่ 13"/>
    <x v="15"/>
    <x v="0"/>
    <n v="4"/>
    <n v="602"/>
    <s v="วังยาว - หนองหมู"/>
    <s v="240+808 - 238+003"/>
    <n v="2.81"/>
    <s v="R2"/>
    <s v="OL05"/>
    <x v="1257"/>
    <n v="7573500.0199999996"/>
    <n v="123.818"/>
    <n v="37253"/>
    <n v="4.13"/>
    <x v="31"/>
    <x v="688"/>
  </r>
  <r>
    <n v="1519"/>
    <s v="สำนักทางหลวงที่ 13"/>
    <x v="15"/>
    <x v="0"/>
    <n v="4"/>
    <n v="602"/>
    <s v="วังยาว - หนองหมู"/>
    <s v="263+313 - 261+838"/>
    <n v="1.48"/>
    <s v="R4"/>
    <s v="OL05"/>
    <x v="1258"/>
    <n v="3982500.06"/>
    <n v="46.720999999999997"/>
    <n v="37264"/>
    <n v="2.1800000000000002"/>
    <x v="0"/>
    <x v="689"/>
  </r>
  <r>
    <n v="1520"/>
    <s v="สำนักทางหลวงที่ 13"/>
    <x v="15"/>
    <x v="0"/>
    <n v="4"/>
    <n v="602"/>
    <s v="วังยาว - หนองหมู"/>
    <s v="243+213 - 242+343"/>
    <n v="0.87"/>
    <s v="R4"/>
    <s v="OL05"/>
    <x v="1175"/>
    <n v="2740500.02"/>
    <n v="83.683000000000007"/>
    <n v="37264"/>
    <n v="3.23"/>
    <x v="2"/>
    <x v="690"/>
  </r>
  <r>
    <n v="1521"/>
    <s v="สำนักทางหลวงที่ 13"/>
    <x v="15"/>
    <x v="0"/>
    <n v="4"/>
    <n v="603"/>
    <s v="หนองหมู - ห้วยยาง"/>
    <s v="276+813 - 278+863"/>
    <n v="2.0499999999999998"/>
    <s v="L2"/>
    <s v="OL05"/>
    <x v="1259"/>
    <n v="5534999.8700000001"/>
    <n v="76.186000000000007"/>
    <n v="28449"/>
    <n v="6.5"/>
    <x v="1"/>
    <x v="691"/>
  </r>
  <r>
    <n v="1522"/>
    <s v="สำนักทางหลวงที่ 13"/>
    <x v="15"/>
    <x v="0"/>
    <n v="4"/>
    <n v="603"/>
    <s v="หนองหมู - ห้วยยาง"/>
    <s v="279+373 - 289+393"/>
    <n v="10"/>
    <s v="L2"/>
    <s v="OL05"/>
    <x v="1260"/>
    <n v="26994324.390000001"/>
    <n v="86.641999999999996"/>
    <n v="28449"/>
    <n v="3.61"/>
    <x v="6"/>
    <x v="692"/>
  </r>
  <r>
    <n v="1523"/>
    <s v="สำนักทางหลวงที่ 13"/>
    <x v="15"/>
    <x v="0"/>
    <n v="4"/>
    <n v="603"/>
    <s v="หนองหมู - ห้วยยาง"/>
    <s v="289+393 - 298+431"/>
    <n v="9.0399999999999991"/>
    <s v="L2"/>
    <s v="OL05"/>
    <x v="1041"/>
    <n v="24402599.969999999"/>
    <n v="75.245999999999995"/>
    <n v="28449"/>
    <n v="3.13"/>
    <x v="15"/>
    <x v="693"/>
  </r>
  <r>
    <n v="1524"/>
    <s v="สำนักทางหลวงที่ 13"/>
    <x v="15"/>
    <x v="0"/>
    <n v="4"/>
    <n v="603"/>
    <s v="หนองหมู - ห้วยยาง"/>
    <s v="298+431 - 308+440"/>
    <n v="9.98"/>
    <s v="L2"/>
    <s v="OL05"/>
    <x v="1261"/>
    <n v="26939298.98"/>
    <n v="92.266999999999996"/>
    <n v="28449"/>
    <n v="3.91"/>
    <x v="14"/>
    <x v="694"/>
  </r>
  <r>
    <n v="1525"/>
    <s v="สำนักทางหลวงที่ 13"/>
    <x v="15"/>
    <x v="0"/>
    <n v="4"/>
    <n v="603"/>
    <s v="หนองหมู - ห้วยยาง"/>
    <s v="309+062 - 319+051"/>
    <n v="9.99"/>
    <s v="L2"/>
    <s v="OL05"/>
    <x v="1262"/>
    <n v="31465349.699999999"/>
    <n v="72.856999999999999"/>
    <n v="28449"/>
    <n v="3.35"/>
    <x v="7"/>
    <x v="695"/>
  </r>
  <r>
    <n v="1526"/>
    <s v="สำนักทางหลวงที่ 13"/>
    <x v="15"/>
    <x v="0"/>
    <n v="4"/>
    <n v="603"/>
    <s v="หนองหมู - ห้วยยาง"/>
    <s v="319+051 - 323+066"/>
    <n v="4"/>
    <s v="L2"/>
    <s v="OL05"/>
    <x v="1263"/>
    <n v="12614698.93"/>
    <n v="53.465000000000003"/>
    <n v="28449"/>
    <n v="2.64"/>
    <x v="0"/>
    <x v="696"/>
  </r>
  <r>
    <n v="1527"/>
    <s v="สำนักทางหลวงที่ 13"/>
    <x v="15"/>
    <x v="0"/>
    <n v="4"/>
    <n v="603"/>
    <s v="หนองหมู - ห้วยยาง"/>
    <s v="324+763 - 334+739"/>
    <n v="9.98"/>
    <s v="L2"/>
    <s v="OL05"/>
    <x v="1264"/>
    <n v="31199939.18"/>
    <n v="60.695"/>
    <n v="28449"/>
    <n v="2.84"/>
    <x v="0"/>
    <x v="697"/>
  </r>
  <r>
    <n v="1528"/>
    <s v="สำนักทางหลวงที่ 13"/>
    <x v="15"/>
    <x v="0"/>
    <n v="4"/>
    <n v="603"/>
    <s v="หนองหมู - ห้วยยาง"/>
    <s v="334+739 - 335+735"/>
    <n v="1"/>
    <s v="L2"/>
    <s v="OL05"/>
    <x v="1265"/>
    <n v="3114989.89"/>
    <n v="57.585999999999999"/>
    <n v="28459"/>
    <n v="2.75"/>
    <x v="0"/>
    <x v="698"/>
  </r>
  <r>
    <n v="1529"/>
    <s v="สำนักทางหลวงที่ 13"/>
    <x v="15"/>
    <x v="0"/>
    <n v="4"/>
    <n v="603"/>
    <s v="หนองหมู - ห้วยยาง"/>
    <s v="278+933 - 279+373"/>
    <n v="0.44"/>
    <s v="L3"/>
    <s v="OL05"/>
    <x v="1266"/>
    <n v="1187999.99"/>
    <n v="102.255"/>
    <n v="28459"/>
    <n v="4.09"/>
    <x v="31"/>
    <x v="699"/>
  </r>
  <r>
    <n v="1530"/>
    <s v="สำนักทางหลวงที่ 13"/>
    <x v="15"/>
    <x v="0"/>
    <n v="4"/>
    <n v="603"/>
    <s v="หนองหมู - ห้วยยาง"/>
    <s v="323+263 - 324+293"/>
    <n v="1.03"/>
    <s v="L5"/>
    <s v="OL05"/>
    <x v="1267"/>
    <n v="3244499.91"/>
    <n v="60.491999999999997"/>
    <n v="28459"/>
    <n v="2.85"/>
    <x v="0"/>
    <x v="700"/>
  </r>
  <r>
    <n v="1531"/>
    <s v="สำนักทางหลวงที่ 13"/>
    <x v="15"/>
    <x v="0"/>
    <n v="4"/>
    <n v="603"/>
    <s v="หนองหมู - ห้วยยาง"/>
    <s v="323+263 - 324+317"/>
    <n v="1.05"/>
    <s v="L5"/>
    <s v="OL05"/>
    <x v="1268"/>
    <n v="3320100.06"/>
    <n v="87.798000000000002"/>
    <n v="28459"/>
    <n v="4.17"/>
    <x v="13"/>
    <x v="701"/>
  </r>
  <r>
    <n v="1532"/>
    <s v="สำนักทางหลวงที่ 13"/>
    <x v="15"/>
    <x v="0"/>
    <n v="4"/>
    <n v="603"/>
    <s v="หนองหมู - ห้วยยาง"/>
    <s v="335+813 - 326+803"/>
    <n v="9.01"/>
    <s v="R2"/>
    <s v="OL05"/>
    <x v="1269"/>
    <n v="28178774.199999999"/>
    <n v="74.844999999999999"/>
    <n v="28449"/>
    <n v="3.41"/>
    <x v="11"/>
    <x v="702"/>
  </r>
  <r>
    <n v="1533"/>
    <s v="สำนักทางหลวงที่ 13"/>
    <x v="15"/>
    <x v="0"/>
    <n v="4"/>
    <n v="603"/>
    <s v="หนองหมู - ห้วยยาง"/>
    <s v="326+803 - 324+796"/>
    <n v="2.0099999999999998"/>
    <s v="R2"/>
    <s v="OL05"/>
    <x v="1270"/>
    <n v="6276892.2300000004"/>
    <n v="36.408000000000001"/>
    <n v="28449"/>
    <n v="2.2000000000000002"/>
    <x v="0"/>
    <x v="703"/>
  </r>
  <r>
    <n v="1534"/>
    <s v="สำนักทางหลวงที่ 13"/>
    <x v="15"/>
    <x v="0"/>
    <n v="4"/>
    <n v="603"/>
    <s v="หนองหมู - ห้วยยาง"/>
    <s v="324+763 - 323+735"/>
    <n v="1.03"/>
    <s v="R2"/>
    <s v="OL05"/>
    <x v="1271"/>
    <n v="3215069.9"/>
    <n v="49.548999999999999"/>
    <n v="28459"/>
    <n v="2.5299999999999998"/>
    <x v="0"/>
    <x v="704"/>
  </r>
  <r>
    <n v="1535"/>
    <s v="สำนักทางหลวงที่ 13"/>
    <x v="15"/>
    <x v="0"/>
    <n v="4"/>
    <n v="603"/>
    <s v="หนองหมู - ห้วยยาง"/>
    <s v="323+263 - 314+237"/>
    <n v="9.02"/>
    <s v="R2"/>
    <s v="OL05"/>
    <x v="1272"/>
    <n v="28399149.09"/>
    <n v="60.238"/>
    <n v="28449"/>
    <n v="2.84"/>
    <x v="0"/>
    <x v="705"/>
  </r>
  <r>
    <n v="1536"/>
    <s v="สำนักทางหลวงที่ 13"/>
    <x v="15"/>
    <x v="0"/>
    <n v="4"/>
    <n v="603"/>
    <s v="หนองหมู - ห้วยยาง"/>
    <s v="314+237 - 309+252"/>
    <n v="4.9800000000000004"/>
    <s v="R2"/>
    <s v="OL05"/>
    <x v="1273"/>
    <n v="15702749.67"/>
    <n v="51.960999999999999"/>
    <n v="28449"/>
    <n v="2.6"/>
    <x v="0"/>
    <x v="706"/>
  </r>
  <r>
    <n v="1537"/>
    <s v="สำนักทางหลวงที่ 13"/>
    <x v="15"/>
    <x v="0"/>
    <n v="4"/>
    <n v="603"/>
    <s v="หนองหมู - ห้วยยาง"/>
    <s v="309+062 - 301+855"/>
    <n v="7.21"/>
    <s v="R2"/>
    <s v="OL05"/>
    <x v="1274"/>
    <n v="22702049.300000001"/>
    <n v="97.745999999999995"/>
    <n v="28459"/>
    <n v="5.19"/>
    <x v="16"/>
    <x v="707"/>
  </r>
  <r>
    <n v="1538"/>
    <s v="สำนักทางหลวงที่ 13"/>
    <x v="15"/>
    <x v="0"/>
    <n v="4"/>
    <n v="603"/>
    <s v="หนองหมู - ห้วยยาง"/>
    <s v="301+855 - 294+652"/>
    <n v="7.2"/>
    <s v="R2"/>
    <s v="OL05"/>
    <x v="1275"/>
    <n v="19448100.190000001"/>
    <n v="73.563999999999993"/>
    <n v="28459"/>
    <n v="3.06"/>
    <x v="15"/>
    <x v="708"/>
  </r>
  <r>
    <n v="1539"/>
    <s v="สำนักทางหลวงที่ 13"/>
    <x v="15"/>
    <x v="0"/>
    <n v="4"/>
    <n v="603"/>
    <s v="หนองหมู - ห้วยยาง"/>
    <s v="294+652 - 287+449"/>
    <n v="7.2"/>
    <s v="R2"/>
    <s v="OL05"/>
    <x v="1275"/>
    <n v="19448100.190000001"/>
    <n v="66.706999999999994"/>
    <n v="28459"/>
    <n v="2.84"/>
    <x v="0"/>
    <x v="709"/>
  </r>
  <r>
    <n v="1540"/>
    <s v="สำนักทางหลวงที่ 13"/>
    <x v="15"/>
    <x v="0"/>
    <n v="4"/>
    <n v="603"/>
    <s v="หนองหมู - ห้วยยาง"/>
    <s v="287+449 - 280+243"/>
    <n v="7.21"/>
    <s v="R2"/>
    <s v="OL05"/>
    <x v="1276"/>
    <n v="19456199.600000001"/>
    <n v="49.692999999999998"/>
    <n v="28459"/>
    <n v="2.4"/>
    <x v="0"/>
    <x v="710"/>
  </r>
  <r>
    <n v="1541"/>
    <s v="สำนักทางหลวงที่ 13"/>
    <x v="15"/>
    <x v="0"/>
    <n v="4"/>
    <n v="603"/>
    <s v="หนองหมู - ห้วยยาง"/>
    <s v="278+933 - 276+837"/>
    <n v="2.1"/>
    <s v="R2"/>
    <s v="OL05"/>
    <x v="1277"/>
    <n v="5659199.8799999999"/>
    <n v="39.616"/>
    <n v="28459"/>
    <n v="2.11"/>
    <x v="0"/>
    <x v="711"/>
  </r>
  <r>
    <n v="1542"/>
    <s v="สำนักทางหลวงที่ 13"/>
    <x v="15"/>
    <x v="0"/>
    <n v="4"/>
    <n v="603"/>
    <s v="หนองหมู - ห้วยยาง"/>
    <s v="279+373 - 278+933"/>
    <n v="0.44"/>
    <s v="R3"/>
    <s v="OL05"/>
    <x v="1266"/>
    <n v="1187999.99"/>
    <n v="53.307000000000002"/>
    <n v="28459"/>
    <n v="2.4900000000000002"/>
    <x v="0"/>
    <x v="712"/>
  </r>
  <r>
    <n v="1543"/>
    <s v="สำนักทางหลวงที่ 13"/>
    <x v="15"/>
    <x v="0"/>
    <n v="4"/>
    <n v="603"/>
    <s v="หนองหมู - ห้วยยาง"/>
    <s v="324+763 - 323+701"/>
    <n v="1.06"/>
    <s v="R5"/>
    <s v="OL05"/>
    <x v="1278"/>
    <n v="2869964.98"/>
    <n v="83.632000000000005"/>
    <n v="28447"/>
    <n v="3.35"/>
    <x v="7"/>
    <x v="713"/>
  </r>
  <r>
    <n v="1544"/>
    <s v="สำนักทางหลวงที่ 13"/>
    <x v="15"/>
    <x v="0"/>
    <n v="4"/>
    <n v="604"/>
    <s v="ห้วยยาง - บางสะพาน"/>
    <s v="337+313 - 346+338"/>
    <n v="9.0299999999999994"/>
    <s v="L2"/>
    <s v="OL05"/>
    <x v="1279"/>
    <n v="28428750.300000001"/>
    <n v="65.375"/>
    <n v="28581"/>
    <n v="3.01"/>
    <x v="3"/>
    <x v="714"/>
  </r>
  <r>
    <n v="1545"/>
    <s v="สำนักทางหลวงที่ 13"/>
    <x v="15"/>
    <x v="0"/>
    <n v="4"/>
    <n v="604"/>
    <s v="ห้วยยาง - บางสะพาน"/>
    <s v="346+338 - 348+343"/>
    <n v="2"/>
    <s v="L2"/>
    <s v="OL05"/>
    <x v="1280"/>
    <n v="6315749.9800000004"/>
    <n v="81.192999999999998"/>
    <n v="28581"/>
    <n v="3.71"/>
    <x v="19"/>
    <x v="715"/>
  </r>
  <r>
    <n v="1546"/>
    <s v="สำนักทางหลวงที่ 13"/>
    <x v="15"/>
    <x v="0"/>
    <n v="4"/>
    <n v="604"/>
    <s v="ห้วยยาง - บางสะพาน"/>
    <s v="350+533 - 359+579"/>
    <n v="9.0500000000000007"/>
    <s v="L2"/>
    <s v="OL10"/>
    <x v="1281"/>
    <n v="34351552.18"/>
    <n v="82.866"/>
    <n v="28581"/>
    <n v="4.1100000000000003"/>
    <x v="0"/>
    <x v="716"/>
  </r>
  <r>
    <n v="1547"/>
    <s v="สำนักทางหลวงที่ 13"/>
    <x v="15"/>
    <x v="0"/>
    <n v="4"/>
    <n v="604"/>
    <s v="ห้วยยาง - บางสะพาน"/>
    <s v="359+579 - 367+639"/>
    <n v="8.06"/>
    <s v="L2"/>
    <s v="OL10"/>
    <x v="1282"/>
    <n v="28834650.219999999"/>
    <n v="80.765000000000001"/>
    <n v="28581"/>
    <n v="3.88"/>
    <x v="0"/>
    <x v="717"/>
  </r>
  <r>
    <n v="1548"/>
    <s v="สำนักทางหลวงที่ 13"/>
    <x v="15"/>
    <x v="0"/>
    <n v="4"/>
    <n v="604"/>
    <s v="ห้วยยาง - บางสะพาน"/>
    <s v="369+363 - 379+338"/>
    <n v="9.9700000000000006"/>
    <s v="L2"/>
    <s v="OL05"/>
    <x v="1283"/>
    <n v="20199374.93"/>
    <n v="98.697999999999993"/>
    <n v="28581"/>
    <n v="2.89"/>
    <x v="0"/>
    <x v="718"/>
  </r>
  <r>
    <n v="1549"/>
    <s v="สำนักทางหลวงที่ 13"/>
    <x v="15"/>
    <x v="0"/>
    <n v="4"/>
    <n v="604"/>
    <s v="ห้วยยาง - บางสะพาน"/>
    <s v="379+338 - 381+336"/>
    <n v="2"/>
    <s v="L2"/>
    <s v="OL05"/>
    <x v="1284"/>
    <n v="4045950.05"/>
    <n v="101.345"/>
    <n v="28581"/>
    <n v="2.96"/>
    <x v="3"/>
    <x v="719"/>
  </r>
  <r>
    <n v="1550"/>
    <s v="สำนักทางหลวงที่ 13"/>
    <x v="15"/>
    <x v="0"/>
    <n v="4"/>
    <n v="604"/>
    <s v="ห้วยยาง - บางสะพาน"/>
    <s v="381+863 - 382+950"/>
    <n v="1.0900000000000001"/>
    <s v="L2"/>
    <s v="OL05"/>
    <x v="1285"/>
    <n v="2201175.0299999998"/>
    <n v="112.48099999999999"/>
    <n v="28591"/>
    <n v="3.23"/>
    <x v="2"/>
    <x v="720"/>
  </r>
  <r>
    <n v="1551"/>
    <s v="สำนักทางหลวงที่ 13"/>
    <x v="15"/>
    <x v="0"/>
    <n v="4"/>
    <n v="604"/>
    <s v="ห้วยยาง - บางสะพาน"/>
    <s v="383+363 - 384+313"/>
    <n v="0.95"/>
    <s v="L2"/>
    <s v="OL05"/>
    <x v="1286"/>
    <n v="1923749.98"/>
    <n v="117.821"/>
    <n v="28591"/>
    <n v="3.39"/>
    <x v="11"/>
    <x v="721"/>
  </r>
  <r>
    <n v="1552"/>
    <s v="สำนักทางหลวงที่ 13"/>
    <x v="15"/>
    <x v="0"/>
    <n v="4"/>
    <n v="604"/>
    <s v="ห้วยยาง - บางสะพาน"/>
    <s v="348+433 - 349+515"/>
    <n v="1.08"/>
    <s v="L3"/>
    <s v="OL05"/>
    <x v="1287"/>
    <n v="3408300.05"/>
    <n v="91.272999999999996"/>
    <n v="28591"/>
    <n v="4.34"/>
    <x v="97"/>
    <x v="722"/>
  </r>
  <r>
    <n v="1553"/>
    <s v="สำนักทางหลวงที่ 13"/>
    <x v="15"/>
    <x v="0"/>
    <n v="4"/>
    <n v="604"/>
    <s v="ห้วยยาง - บางสะพาน"/>
    <s v="367+863 - 368+977"/>
    <n v="1.1100000000000001"/>
    <s v="L3"/>
    <s v="OL05"/>
    <x v="1288"/>
    <n v="2255849.92"/>
    <n v="62.741999999999997"/>
    <n v="28591"/>
    <n v="2.2799999999999998"/>
    <x v="0"/>
    <x v="723"/>
  </r>
  <r>
    <n v="1554"/>
    <s v="สำนักทางหลวงที่ 13"/>
    <x v="15"/>
    <x v="0"/>
    <n v="4"/>
    <n v="604"/>
    <s v="ห้วยยาง - บางสะพาน"/>
    <s v="384+313 - 384+142"/>
    <n v="0.17"/>
    <s v="R2"/>
    <s v="OL05"/>
    <x v="1289"/>
    <n v="346275.01"/>
    <n v="88.19"/>
    <n v="28591"/>
    <n v="2.71"/>
    <x v="0"/>
    <x v="724"/>
  </r>
  <r>
    <n v="1555"/>
    <s v="สำนักทางหลวงที่ 13"/>
    <x v="15"/>
    <x v="0"/>
    <n v="4"/>
    <n v="604"/>
    <s v="ห้วยยาง - บางสะพาน"/>
    <s v="384+313 - 384+042"/>
    <n v="0.27"/>
    <s v="R2"/>
    <s v="OL05"/>
    <x v="1290"/>
    <n v="548775"/>
    <n v="102.71899999999999"/>
    <n v="28591"/>
    <n v="2.99"/>
    <x v="3"/>
    <x v="725"/>
  </r>
  <r>
    <n v="1556"/>
    <s v="สำนักทางหลวงที่ 13"/>
    <x v="15"/>
    <x v="0"/>
    <n v="4"/>
    <n v="604"/>
    <s v="ห้วยยาง - บางสะพาน"/>
    <s v="384+142 - 383+363"/>
    <n v="0.78"/>
    <s v="R2"/>
    <s v="OL05"/>
    <x v="1291"/>
    <n v="1577475.06"/>
    <n v="122.18"/>
    <n v="28574"/>
    <n v="3.51"/>
    <x v="30"/>
    <x v="726"/>
  </r>
  <r>
    <n v="1557"/>
    <s v="สำนักทางหลวงที่ 13"/>
    <x v="15"/>
    <x v="0"/>
    <n v="4"/>
    <n v="604"/>
    <s v="ห้วยยาง - บางสะพาน"/>
    <s v="384+042 - 382+952"/>
    <n v="1.0900000000000001"/>
    <s v="R2"/>
    <s v="OL05"/>
    <x v="1292"/>
    <n v="2207250.0499999998"/>
    <n v="122.142"/>
    <n v="28570"/>
    <n v="3.51"/>
    <x v="30"/>
    <x v="727"/>
  </r>
  <r>
    <n v="1558"/>
    <s v="สำนักทางหลวงที่ 13"/>
    <x v="15"/>
    <x v="0"/>
    <n v="4"/>
    <n v="604"/>
    <s v="ห้วยยาง - บางสะพาน"/>
    <s v="383+363 - 382+478"/>
    <n v="0.88"/>
    <s v="R2"/>
    <s v="OL05"/>
    <x v="1293"/>
    <n v="1792124.94"/>
    <n v="93.53"/>
    <n v="28565"/>
    <n v="2.8"/>
    <x v="0"/>
    <x v="728"/>
  </r>
  <r>
    <n v="1559"/>
    <s v="สำนักทางหลวงที่ 13"/>
    <x v="15"/>
    <x v="0"/>
    <n v="4"/>
    <n v="604"/>
    <s v="ห้วยยาง - บางสะพาน"/>
    <s v="382+952 - 382+410"/>
    <n v="0.54"/>
    <s v="R2"/>
    <s v="OL05"/>
    <x v="1294"/>
    <n v="1097549.95"/>
    <n v="68.001999999999995"/>
    <n v="28562"/>
    <n v="2.36"/>
    <x v="0"/>
    <x v="729"/>
  </r>
  <r>
    <n v="1560"/>
    <s v="สำนักทางหลวงที่ 13"/>
    <x v="15"/>
    <x v="0"/>
    <n v="4"/>
    <n v="604"/>
    <s v="ห้วยยาง - บางสะพาน"/>
    <s v="382+478 - 382+320"/>
    <n v="0.16"/>
    <s v="R2"/>
    <s v="OL05"/>
    <x v="1295"/>
    <n v="319950.01"/>
    <n v="72.822000000000003"/>
    <n v="28591"/>
    <n v="2.44"/>
    <x v="0"/>
    <x v="730"/>
  </r>
  <r>
    <n v="1561"/>
    <s v="สำนักทางหลวงที่ 13"/>
    <x v="15"/>
    <x v="0"/>
    <n v="4"/>
    <n v="604"/>
    <s v="ห้วยยาง - บางสะพาน"/>
    <s v="382+410 - 382+312"/>
    <n v="0.1"/>
    <s v="R2"/>
    <s v="OL05"/>
    <x v="1296"/>
    <n v="198449.99"/>
    <n v="65.430000000000007"/>
    <n v="28591"/>
    <n v="2.3199999999999998"/>
    <x v="0"/>
    <x v="731"/>
  </r>
  <r>
    <n v="1562"/>
    <s v="สำนักทางหลวงที่ 13"/>
    <x v="15"/>
    <x v="0"/>
    <n v="4"/>
    <n v="604"/>
    <s v="ห้วยยาง - บางสะพาน"/>
    <s v="381+863 - 381+672"/>
    <n v="0.19"/>
    <s v="R2"/>
    <s v="OL10"/>
    <x v="1297"/>
    <n v="683302.5"/>
    <n v="78.3"/>
    <n v="28591"/>
    <n v="3.77"/>
    <x v="0"/>
    <x v="732"/>
  </r>
  <r>
    <n v="1563"/>
    <s v="สำนักทางหลวงที่ 13"/>
    <x v="15"/>
    <x v="0"/>
    <n v="4"/>
    <n v="604"/>
    <s v="ห้วยยาง - บางสะพาน"/>
    <s v="381+863 - 380+892"/>
    <n v="0.97"/>
    <s v="R2"/>
    <s v="OL05"/>
    <x v="1298"/>
    <n v="1966274.99"/>
    <n v="103.22199999999999"/>
    <n v="28575"/>
    <n v="3.01"/>
    <x v="3"/>
    <x v="733"/>
  </r>
  <r>
    <n v="1564"/>
    <s v="สำนักทางหลวงที่ 13"/>
    <x v="15"/>
    <x v="0"/>
    <n v="4"/>
    <n v="604"/>
    <s v="ห้วยยาง - บางสะพาน"/>
    <s v="381+672 - 380+867"/>
    <n v="0.81"/>
    <s v="R2"/>
    <s v="OL05"/>
    <x v="1299"/>
    <n v="1630125.01"/>
    <n v="93.274000000000001"/>
    <n v="28591"/>
    <n v="2.8"/>
    <x v="0"/>
    <x v="734"/>
  </r>
  <r>
    <n v="1565"/>
    <s v="สำนักทางหลวงที่ 13"/>
    <x v="15"/>
    <x v="0"/>
    <n v="4"/>
    <n v="604"/>
    <s v="ห้วยยาง - บางสะพาน"/>
    <s v="380+892 - 380+863"/>
    <n v="0.03"/>
    <s v="R2"/>
    <s v="OL10"/>
    <x v="1300"/>
    <n v="103747.5"/>
    <n v="80.221999999999994"/>
    <n v="28591"/>
    <n v="3.85"/>
    <x v="0"/>
    <x v="735"/>
  </r>
  <r>
    <n v="1566"/>
    <s v="สำนักทางหลวงที่ 13"/>
    <x v="15"/>
    <x v="0"/>
    <n v="4"/>
    <n v="604"/>
    <s v="ห้วยยาง - บางสะพาน"/>
    <s v="380+867 - 380+827"/>
    <n v="0.04"/>
    <s v="R2"/>
    <s v="OL10"/>
    <x v="1301"/>
    <n v="143100"/>
    <n v="75.204999999999998"/>
    <n v="28591"/>
    <n v="3.63"/>
    <x v="0"/>
    <x v="736"/>
  </r>
  <r>
    <n v="1567"/>
    <s v="สำนักทางหลวงที่ 13"/>
    <x v="15"/>
    <x v="0"/>
    <n v="4"/>
    <n v="604"/>
    <s v="ห้วยยาง - บางสะพาน"/>
    <s v="380+863 - 380+757"/>
    <n v="0.11"/>
    <s v="R2"/>
    <s v="OL05"/>
    <x v="1302"/>
    <n v="214650"/>
    <n v="116.19799999999999"/>
    <n v="28591"/>
    <n v="3.34"/>
    <x v="7"/>
    <x v="737"/>
  </r>
  <r>
    <n v="1568"/>
    <s v="สำนักทางหลวงที่ 13"/>
    <x v="15"/>
    <x v="0"/>
    <n v="4"/>
    <n v="604"/>
    <s v="ห้วยยาง - บางสะพาน"/>
    <s v="380+827 - 380+692"/>
    <n v="0.14000000000000001"/>
    <s v="R2"/>
    <s v="OL05"/>
    <x v="1303"/>
    <n v="273375.01"/>
    <n v="118.613"/>
    <n v="28591"/>
    <n v="3.41"/>
    <x v="11"/>
    <x v="738"/>
  </r>
  <r>
    <n v="1569"/>
    <s v="สำนักทางหลวงที่ 13"/>
    <x v="15"/>
    <x v="0"/>
    <n v="4"/>
    <n v="604"/>
    <s v="ห้วยยาง - บางสะพาน"/>
    <s v="380+757 - 380+598"/>
    <n v="0.16"/>
    <s v="R2"/>
    <s v="OL05"/>
    <x v="1304"/>
    <n v="321974.99"/>
    <n v="101.114"/>
    <n v="28591"/>
    <n v="2.95"/>
    <x v="3"/>
    <x v="739"/>
  </r>
  <r>
    <n v="1570"/>
    <s v="สำนักทางหลวงที่ 13"/>
    <x v="15"/>
    <x v="0"/>
    <n v="4"/>
    <n v="604"/>
    <s v="ห้วยยาง - บางสะพาน"/>
    <s v="380+692 - 380+534"/>
    <n v="0.16"/>
    <s v="R2"/>
    <s v="OL05"/>
    <x v="1295"/>
    <n v="319950.01"/>
    <n v="101.114"/>
    <n v="28591"/>
    <n v="2.95"/>
    <x v="3"/>
    <x v="740"/>
  </r>
  <r>
    <n v="1571"/>
    <s v="สำนักทางหลวงที่ 13"/>
    <x v="15"/>
    <x v="0"/>
    <n v="4"/>
    <n v="604"/>
    <s v="ห้วยยาง - บางสะพาน"/>
    <s v="380+598 - 380+091"/>
    <n v="0.51"/>
    <s v="R2"/>
    <s v="OL05"/>
    <x v="1305"/>
    <n v="1026674.99"/>
    <n v="110.14"/>
    <n v="28568"/>
    <n v="3.18"/>
    <x v="2"/>
    <x v="741"/>
  </r>
  <r>
    <n v="1572"/>
    <s v="สำนักทางหลวงที่ 13"/>
    <x v="15"/>
    <x v="0"/>
    <n v="4"/>
    <n v="604"/>
    <s v="ห้วยยาง - บางสะพาน"/>
    <s v="380+534 - 380+029"/>
    <n v="0.5"/>
    <s v="R2"/>
    <s v="OL05"/>
    <x v="1306"/>
    <n v="1022624.98"/>
    <n v="110.13"/>
    <n v="28567"/>
    <n v="3.18"/>
    <x v="2"/>
    <x v="742"/>
  </r>
  <r>
    <n v="1573"/>
    <s v="สำนักทางหลวงที่ 13"/>
    <x v="15"/>
    <x v="0"/>
    <n v="4"/>
    <n v="604"/>
    <s v="ห้วยยาง - บางสะพาน"/>
    <s v="380+091 - 379+992"/>
    <n v="0.1"/>
    <s v="R2"/>
    <s v="OL10"/>
    <x v="1307"/>
    <n v="354172.5"/>
    <n v="83.873000000000005"/>
    <n v="28483"/>
    <n v="4.04"/>
    <x v="0"/>
    <x v="743"/>
  </r>
  <r>
    <n v="1574"/>
    <s v="สำนักทางหลวงที่ 13"/>
    <x v="15"/>
    <x v="0"/>
    <n v="4"/>
    <n v="604"/>
    <s v="ห้วยยาง - บางสะพาน"/>
    <s v="380+029 - 379+989"/>
    <n v="0.04"/>
    <s v="R2"/>
    <s v="OL10"/>
    <x v="1301"/>
    <n v="143100"/>
    <n v="98.643000000000001"/>
    <n v="28591"/>
    <n v="4.93"/>
    <x v="0"/>
    <x v="744"/>
  </r>
  <r>
    <n v="1575"/>
    <s v="สำนักทางหลวงที่ 13"/>
    <x v="15"/>
    <x v="0"/>
    <n v="4"/>
    <n v="604"/>
    <s v="ห้วยยาง - บางสะพาน"/>
    <s v="379+992 - 379+862"/>
    <n v="0.13"/>
    <s v="R2"/>
    <s v="OL10"/>
    <x v="1308"/>
    <n v="465074.98"/>
    <n v="83.171000000000006"/>
    <n v="28591"/>
    <n v="3.99"/>
    <x v="0"/>
    <x v="745"/>
  </r>
  <r>
    <n v="1576"/>
    <s v="สำนักทางหลวงที่ 13"/>
    <x v="15"/>
    <x v="0"/>
    <n v="4"/>
    <n v="604"/>
    <s v="ห้วยยาง - บางสะพาน"/>
    <s v="379+989 - 379+527"/>
    <n v="0.46"/>
    <s v="R2"/>
    <s v="OL10"/>
    <x v="1309"/>
    <n v="1652805.03"/>
    <n v="86.052999999999997"/>
    <n v="28552"/>
    <n v="4.1500000000000004"/>
    <x v="0"/>
    <x v="746"/>
  </r>
  <r>
    <n v="1577"/>
    <s v="สำนักทางหลวงที่ 13"/>
    <x v="15"/>
    <x v="0"/>
    <n v="4"/>
    <n v="604"/>
    <s v="ห้วยยาง - บางสะพาน"/>
    <s v="379+862 - 379+512"/>
    <n v="0.35"/>
    <s v="R2"/>
    <s v="OL10"/>
    <x v="1310"/>
    <n v="1252125.03"/>
    <n v="84.150999999999996"/>
    <n v="28555"/>
    <n v="4.05"/>
    <x v="0"/>
    <x v="747"/>
  </r>
  <r>
    <n v="1578"/>
    <s v="สำนักทางหลวงที่ 13"/>
    <x v="15"/>
    <x v="0"/>
    <n v="4"/>
    <n v="604"/>
    <s v="ห้วยยาง - บางสะพาน"/>
    <s v="379+527 - 379+453"/>
    <n v="7.0000000000000007E-2"/>
    <s v="R2"/>
    <s v="OL05"/>
    <x v="1311"/>
    <n v="149850"/>
    <n v="103.38"/>
    <n v="28591"/>
    <n v="3.01"/>
    <x v="3"/>
    <x v="748"/>
  </r>
  <r>
    <n v="1579"/>
    <s v="สำนักทางหลวงที่ 13"/>
    <x v="15"/>
    <x v="0"/>
    <n v="4"/>
    <n v="604"/>
    <s v="ห้วยยาง - บางสะพาน"/>
    <s v="379+512 - 378+862"/>
    <n v="0.65"/>
    <s v="R2"/>
    <s v="OL05"/>
    <x v="1312"/>
    <n v="1316249.95"/>
    <n v="115.505"/>
    <n v="28591"/>
    <n v="3.32"/>
    <x v="7"/>
    <x v="749"/>
  </r>
  <r>
    <n v="1580"/>
    <s v="สำนักทางหลวงที่ 13"/>
    <x v="15"/>
    <x v="0"/>
    <n v="4"/>
    <n v="604"/>
    <s v="ห้วยยาง - บางสะพาน"/>
    <s v="379+453 - 378+350"/>
    <n v="1.1000000000000001"/>
    <s v="R2"/>
    <s v="OL05"/>
    <x v="1313"/>
    <n v="2233574.9700000002"/>
    <n v="95.564999999999998"/>
    <n v="28578"/>
    <n v="2.84"/>
    <x v="0"/>
    <x v="750"/>
  </r>
  <r>
    <n v="1581"/>
    <s v="สำนักทางหลวงที่ 13"/>
    <x v="15"/>
    <x v="0"/>
    <n v="4"/>
    <n v="604"/>
    <s v="ห้วยยาง - บางสะพาน"/>
    <s v="378+862 - 377+862"/>
    <n v="1"/>
    <s v="R2"/>
    <s v="OL05"/>
    <x v="9"/>
    <n v="2024999.94"/>
    <n v="55.350999999999999"/>
    <n v="28581"/>
    <n v="2.16"/>
    <x v="0"/>
    <x v="751"/>
  </r>
  <r>
    <n v="1582"/>
    <s v="สำนักทางหลวงที่ 13"/>
    <x v="15"/>
    <x v="0"/>
    <n v="4"/>
    <n v="604"/>
    <s v="ห้วยยาง - บางสะพาน"/>
    <s v="378+350 - 377+161"/>
    <n v="1.19"/>
    <s v="R2"/>
    <s v="OL05"/>
    <x v="1314"/>
    <n v="2407725.02"/>
    <n v="66.793000000000006"/>
    <n v="28576"/>
    <n v="2.34"/>
    <x v="0"/>
    <x v="752"/>
  </r>
  <r>
    <n v="1583"/>
    <s v="สำนักทางหลวงที่ 13"/>
    <x v="15"/>
    <x v="0"/>
    <n v="4"/>
    <n v="604"/>
    <s v="ห้วยยาง - บางสะพาน"/>
    <s v="377+862 - 376+861"/>
    <n v="1"/>
    <s v="R2"/>
    <s v="OL05"/>
    <x v="720"/>
    <n v="2027025.04"/>
    <n v="73.387"/>
    <n v="28569"/>
    <n v="2.4500000000000002"/>
    <x v="0"/>
    <x v="753"/>
  </r>
  <r>
    <n v="1584"/>
    <s v="สำนักทางหลวงที่ 13"/>
    <x v="15"/>
    <x v="0"/>
    <n v="4"/>
    <n v="604"/>
    <s v="ห้วยยาง - บางสะพาน"/>
    <s v="377+161 - 376+547"/>
    <n v="0.61"/>
    <s v="R2"/>
    <s v="OL05"/>
    <x v="1315"/>
    <n v="1243350.02"/>
    <n v="64.352999999999994"/>
    <n v="28555"/>
    <n v="2.2999999999999998"/>
    <x v="0"/>
    <x v="754"/>
  </r>
  <r>
    <n v="1585"/>
    <s v="สำนักทางหลวงที่ 13"/>
    <x v="15"/>
    <x v="0"/>
    <n v="4"/>
    <n v="604"/>
    <s v="ห้วยยาง - บางสะพาน"/>
    <s v="376+861 - 376+500"/>
    <n v="0.36"/>
    <s v="R2"/>
    <s v="OL05"/>
    <x v="1316"/>
    <n v="731024.97"/>
    <n v="57.814999999999998"/>
    <n v="28556"/>
    <n v="2.2000000000000002"/>
    <x v="0"/>
    <x v="755"/>
  </r>
  <r>
    <n v="1586"/>
    <s v="สำนักทางหลวงที่ 13"/>
    <x v="15"/>
    <x v="0"/>
    <n v="4"/>
    <n v="604"/>
    <s v="ห้วยยาง - บางสะพาน"/>
    <s v="376+547 - 376+453"/>
    <n v="0.09"/>
    <s v="R2"/>
    <s v="OL05"/>
    <x v="1317"/>
    <n v="190349.99"/>
    <n v="69.078000000000003"/>
    <n v="28591"/>
    <n v="2.38"/>
    <x v="0"/>
    <x v="756"/>
  </r>
  <r>
    <n v="1587"/>
    <s v="สำนักทางหลวงที่ 13"/>
    <x v="15"/>
    <x v="0"/>
    <n v="4"/>
    <n v="604"/>
    <s v="ห้วยยาง - บางสะพาน"/>
    <s v="376+500 - 376+415"/>
    <n v="0.09"/>
    <s v="R2"/>
    <s v="OL05"/>
    <x v="1318"/>
    <n v="172125"/>
    <n v="84.850999999999999"/>
    <n v="28591"/>
    <n v="2.64"/>
    <x v="0"/>
    <x v="757"/>
  </r>
  <r>
    <n v="1588"/>
    <s v="สำนักทางหลวงที่ 13"/>
    <x v="15"/>
    <x v="0"/>
    <n v="4"/>
    <n v="604"/>
    <s v="ห้วยยาง - บางสะพาน"/>
    <s v="376+453 - 376+368"/>
    <n v="0.09"/>
    <s v="R2"/>
    <s v="OL05"/>
    <x v="1318"/>
    <n v="172125"/>
    <n v="84.850999999999999"/>
    <n v="28591"/>
    <n v="2.64"/>
    <x v="0"/>
    <x v="757"/>
  </r>
  <r>
    <n v="1589"/>
    <s v="สำนักทางหลวงที่ 13"/>
    <x v="15"/>
    <x v="0"/>
    <n v="4"/>
    <n v="604"/>
    <s v="ห้วยยาง - บางสะพาน"/>
    <s v="376+415 - 376+253"/>
    <n v="0.16"/>
    <s v="R2"/>
    <s v="OL05"/>
    <x v="1319"/>
    <n v="328050"/>
    <n v="61.161999999999999"/>
    <n v="28591"/>
    <n v="2.25"/>
    <x v="0"/>
    <x v="758"/>
  </r>
  <r>
    <n v="1590"/>
    <s v="สำนักทางหลวงที่ 13"/>
    <x v="15"/>
    <x v="0"/>
    <n v="4"/>
    <n v="604"/>
    <s v="ห้วยยาง - บางสะพาน"/>
    <s v="376+368 - 376+207"/>
    <n v="0.16"/>
    <s v="R2"/>
    <s v="OL05"/>
    <x v="1320"/>
    <n v="326025"/>
    <n v="61.161999999999999"/>
    <n v="28591"/>
    <n v="2.25"/>
    <x v="0"/>
    <x v="759"/>
  </r>
  <r>
    <n v="1591"/>
    <s v="สำนักทางหลวงที่ 13"/>
    <x v="15"/>
    <x v="0"/>
    <n v="4"/>
    <n v="604"/>
    <s v="ห้วยยาง - บางสะพาน"/>
    <s v="376+253 - 376+177"/>
    <n v="0.08"/>
    <s v="R2"/>
    <s v="OL05"/>
    <x v="1321"/>
    <n v="153900"/>
    <n v="74.793000000000006"/>
    <n v="28591"/>
    <n v="2.4700000000000002"/>
    <x v="0"/>
    <x v="760"/>
  </r>
  <r>
    <n v="1592"/>
    <s v="สำนักทางหลวงที่ 13"/>
    <x v="15"/>
    <x v="0"/>
    <n v="4"/>
    <n v="604"/>
    <s v="ห้วยยาง - บางสะพาน"/>
    <s v="376+207 - 376+131"/>
    <n v="0.08"/>
    <s v="R2"/>
    <s v="OL05"/>
    <x v="1321"/>
    <n v="153900"/>
    <n v="74.793000000000006"/>
    <n v="28591"/>
    <n v="2.4700000000000002"/>
    <x v="0"/>
    <x v="760"/>
  </r>
  <r>
    <n v="1593"/>
    <s v="สำนักทางหลวงที่ 13"/>
    <x v="15"/>
    <x v="0"/>
    <n v="4"/>
    <n v="604"/>
    <s v="ห้วยยาง - บางสะพาน"/>
    <s v="376+177 - 376+049"/>
    <n v="0.13"/>
    <s v="R2"/>
    <s v="OL05"/>
    <x v="1322"/>
    <n v="259200.01"/>
    <n v="73.941000000000003"/>
    <n v="28591"/>
    <n v="2.46"/>
    <x v="0"/>
    <x v="761"/>
  </r>
  <r>
    <n v="1594"/>
    <s v="สำนักทางหลวงที่ 13"/>
    <x v="15"/>
    <x v="0"/>
    <n v="4"/>
    <n v="604"/>
    <s v="ห้วยยาง - บางสะพาน"/>
    <s v="376+131 - 376+004"/>
    <n v="0.13"/>
    <s v="R2"/>
    <s v="OL05"/>
    <x v="1323"/>
    <n v="257175.01"/>
    <n v="73.941000000000003"/>
    <n v="28591"/>
    <n v="2.46"/>
    <x v="0"/>
    <x v="762"/>
  </r>
  <r>
    <n v="1595"/>
    <s v="สำนักทางหลวงที่ 13"/>
    <x v="15"/>
    <x v="0"/>
    <n v="4"/>
    <n v="604"/>
    <s v="ห้วยยาง - บางสะพาน"/>
    <s v="376+049 - 375+861"/>
    <n v="0.19"/>
    <s v="R2"/>
    <s v="OL05"/>
    <x v="1324"/>
    <n v="380699.99"/>
    <n v="66.587999999999994"/>
    <n v="28591"/>
    <n v="2.34"/>
    <x v="0"/>
    <x v="763"/>
  </r>
  <r>
    <n v="1596"/>
    <s v="สำนักทางหลวงที่ 13"/>
    <x v="15"/>
    <x v="0"/>
    <n v="4"/>
    <n v="604"/>
    <s v="ห้วยยาง - บางสะพาน"/>
    <s v="376+004 - 375+774"/>
    <n v="0.23"/>
    <s v="R2"/>
    <s v="OL05"/>
    <x v="1325"/>
    <n v="465750.01"/>
    <n v="61.673000000000002"/>
    <n v="28538"/>
    <n v="2.2599999999999998"/>
    <x v="0"/>
    <x v="764"/>
  </r>
  <r>
    <n v="1597"/>
    <s v="สำนักทางหลวงที่ 13"/>
    <x v="15"/>
    <x v="0"/>
    <n v="4"/>
    <n v="604"/>
    <s v="ห้วยยาง - บางสะพาน"/>
    <s v="375+861 - 375+141"/>
    <n v="0.72"/>
    <s v="R2"/>
    <s v="OL05"/>
    <x v="1326"/>
    <n v="1457999.97"/>
    <n v="44.726999999999997"/>
    <n v="28573"/>
    <n v="1.99"/>
    <x v="169"/>
    <x v="765"/>
  </r>
  <r>
    <n v="1598"/>
    <s v="สำนักทางหลวงที่ 13"/>
    <x v="15"/>
    <x v="0"/>
    <n v="4"/>
    <n v="604"/>
    <s v="ห้วยยาง - บางสะพาน"/>
    <s v="375+774 - 375+099"/>
    <n v="0.68"/>
    <s v="R2"/>
    <s v="OL05"/>
    <x v="1327"/>
    <n v="1366875.02"/>
    <n v="44.485999999999997"/>
    <n v="28591"/>
    <n v="2"/>
    <x v="0"/>
    <x v="766"/>
  </r>
  <r>
    <n v="1599"/>
    <s v="สำนักทางหลวงที่ 13"/>
    <x v="15"/>
    <x v="0"/>
    <n v="4"/>
    <n v="604"/>
    <s v="ห้วยยาง - บางสะพาน"/>
    <s v="375+141 - 374+862"/>
    <n v="0.28000000000000003"/>
    <s v="R2"/>
    <s v="OL05"/>
    <x v="1328"/>
    <n v="564975.03"/>
    <n v="52.488"/>
    <n v="28591"/>
    <n v="2.12"/>
    <x v="0"/>
    <x v="767"/>
  </r>
  <r>
    <n v="1600"/>
    <s v="สำนักทางหลวงที่ 13"/>
    <x v="15"/>
    <x v="0"/>
    <n v="4"/>
    <n v="604"/>
    <s v="ห้วยยาง - บางสะพาน"/>
    <s v="375+099 - 373+896"/>
    <n v="1.2"/>
    <s v="R2"/>
    <s v="OL05"/>
    <x v="1329"/>
    <n v="2436075.0499999998"/>
    <n v="44.744"/>
    <n v="28573"/>
    <n v="1.99"/>
    <x v="169"/>
    <x v="768"/>
  </r>
  <r>
    <n v="1601"/>
    <s v="สำนักทางหลวงที่ 13"/>
    <x v="15"/>
    <x v="0"/>
    <n v="4"/>
    <n v="604"/>
    <s v="ห้วยยาง - บางสะพาน"/>
    <s v="374+862 - 373+889"/>
    <n v="0.97"/>
    <s v="R2"/>
    <s v="OL05"/>
    <x v="1330"/>
    <n v="1970324.98"/>
    <n v="46.131999999999998"/>
    <n v="28591"/>
    <n v="1.93"/>
    <x v="256"/>
    <x v="769"/>
  </r>
  <r>
    <n v="1602"/>
    <s v="สำนักทางหลวงที่ 13"/>
    <x v="15"/>
    <x v="0"/>
    <n v="4"/>
    <n v="604"/>
    <s v="ห้วยยาง - บางสะพาน"/>
    <s v="373+896 - 373+853"/>
    <n v="0.04"/>
    <s v="R2"/>
    <s v="OL05"/>
    <x v="1331"/>
    <n v="87075"/>
    <n v="99.902000000000001"/>
    <n v="28591"/>
    <n v="2.92"/>
    <x v="0"/>
    <x v="770"/>
  </r>
  <r>
    <n v="1603"/>
    <s v="สำนักทางหลวงที่ 13"/>
    <x v="15"/>
    <x v="0"/>
    <n v="4"/>
    <n v="604"/>
    <s v="ห้วยยาง - บางสะพาน"/>
    <s v="373+889 - 373+643"/>
    <n v="0.25"/>
    <s v="R2"/>
    <s v="OL05"/>
    <x v="1332"/>
    <n v="498150"/>
    <n v="55.801000000000002"/>
    <n v="28544"/>
    <n v="2.17"/>
    <x v="0"/>
    <x v="771"/>
  </r>
  <r>
    <n v="1604"/>
    <s v="สำนักทางหลวงที่ 13"/>
    <x v="15"/>
    <x v="0"/>
    <n v="4"/>
    <n v="604"/>
    <s v="ห้วยยาง - บางสะพาน"/>
    <s v="373+853 - 373+608"/>
    <n v="0.25"/>
    <s v="R2"/>
    <s v="OL05"/>
    <x v="1333"/>
    <n v="496125.01"/>
    <n v="55.993000000000002"/>
    <n v="28591"/>
    <n v="2.17"/>
    <x v="0"/>
    <x v="772"/>
  </r>
  <r>
    <n v="1605"/>
    <s v="สำนักทางหลวงที่ 13"/>
    <x v="15"/>
    <x v="0"/>
    <n v="4"/>
    <n v="604"/>
    <s v="ห้วยยาง - บางสะพาน"/>
    <s v="373+643 - 372+865"/>
    <n v="0.78"/>
    <s v="R2"/>
    <s v="OL05"/>
    <x v="1334"/>
    <n v="1575449.99"/>
    <n v="74.787000000000006"/>
    <n v="28591"/>
    <n v="2.4700000000000002"/>
    <x v="0"/>
    <x v="773"/>
  </r>
  <r>
    <n v="1606"/>
    <s v="สำนักทางหลวงที่ 13"/>
    <x v="15"/>
    <x v="0"/>
    <n v="4"/>
    <n v="604"/>
    <s v="ห้วยยาง - บางสะพาน"/>
    <s v="373+608 - 371+908"/>
    <n v="1.7"/>
    <s v="R2"/>
    <s v="OL05"/>
    <x v="1335"/>
    <n v="3442499.98"/>
    <n v="114.976"/>
    <n v="28581"/>
    <n v="3.3"/>
    <x v="7"/>
    <x v="774"/>
  </r>
  <r>
    <n v="1607"/>
    <s v="สำนักทางหลวงที่ 13"/>
    <x v="15"/>
    <x v="0"/>
    <n v="4"/>
    <n v="604"/>
    <s v="ห้วยยาง - บางสะพาน"/>
    <s v="372+865 - 371+867"/>
    <n v="1"/>
    <s v="R2"/>
    <s v="OL10"/>
    <x v="825"/>
    <n v="3570345.09"/>
    <n v="78.245000000000005"/>
    <n v="28591"/>
    <n v="3.77"/>
    <x v="0"/>
    <x v="775"/>
  </r>
  <r>
    <n v="1608"/>
    <s v="สำนักทางหลวงที่ 13"/>
    <x v="15"/>
    <x v="0"/>
    <n v="4"/>
    <n v="604"/>
    <s v="ห้วยยาง - บางสะพาน"/>
    <s v="371+908 - 371+422"/>
    <n v="0.49"/>
    <s v="R2"/>
    <s v="OL05"/>
    <x v="1336"/>
    <n v="984150"/>
    <n v="58.402000000000001"/>
    <n v="28591"/>
    <n v="2.2000000000000002"/>
    <x v="0"/>
    <x v="776"/>
  </r>
  <r>
    <n v="1609"/>
    <s v="สำนักทางหลวงที่ 13"/>
    <x v="15"/>
    <x v="0"/>
    <n v="4"/>
    <n v="604"/>
    <s v="ห้วยยาง - บางสะพาน"/>
    <s v="371+867 - 371+269"/>
    <n v="0.6"/>
    <s v="R2"/>
    <s v="OL05"/>
    <x v="1337"/>
    <n v="1210950.01"/>
    <n v="52.054000000000002"/>
    <n v="28561"/>
    <n v="2.11"/>
    <x v="0"/>
    <x v="777"/>
  </r>
  <r>
    <n v="1610"/>
    <s v="สำนักทางหลวงที่ 13"/>
    <x v="15"/>
    <x v="0"/>
    <n v="4"/>
    <n v="604"/>
    <s v="ห้วยยาง - บางสะพาน"/>
    <s v="371+422 - 371+244"/>
    <n v="0.18"/>
    <s v="R2"/>
    <s v="OL05"/>
    <x v="1338"/>
    <n v="360450.01"/>
    <n v="46.366999999999997"/>
    <n v="28591"/>
    <n v="1.92"/>
    <x v="144"/>
    <x v="778"/>
  </r>
  <r>
    <n v="1611"/>
    <s v="สำนักทางหลวงที่ 13"/>
    <x v="15"/>
    <x v="0"/>
    <n v="4"/>
    <n v="604"/>
    <s v="ห้วยยาง - บางสะพาน"/>
    <s v="371+269 - 370+868"/>
    <n v="0.4"/>
    <s v="R2"/>
    <s v="OL05"/>
    <x v="1339"/>
    <n v="812024.99"/>
    <n v="75.522999999999996"/>
    <n v="28591"/>
    <n v="2.48"/>
    <x v="0"/>
    <x v="779"/>
  </r>
  <r>
    <n v="1612"/>
    <s v="สำนักทางหลวงที่ 13"/>
    <x v="15"/>
    <x v="0"/>
    <n v="4"/>
    <n v="604"/>
    <s v="ห้วยยาง - บางสะพาน"/>
    <s v="371+244 - 370+452"/>
    <n v="0.79"/>
    <s v="R2"/>
    <s v="OL05"/>
    <x v="1340"/>
    <n v="1603799.99"/>
    <n v="67.78"/>
    <n v="28577"/>
    <n v="2.36"/>
    <x v="0"/>
    <x v="780"/>
  </r>
  <r>
    <n v="1613"/>
    <s v="สำนักทางหลวงที่ 13"/>
    <x v="15"/>
    <x v="0"/>
    <n v="4"/>
    <n v="604"/>
    <s v="ห้วยยาง - บางสะพาน"/>
    <s v="370+868 - 370+417"/>
    <n v="0.45"/>
    <s v="R2"/>
    <s v="OL05"/>
    <x v="1341"/>
    <n v="913274.99"/>
    <n v="61.933"/>
    <n v="28557"/>
    <n v="2.2599999999999998"/>
    <x v="0"/>
    <x v="781"/>
  </r>
  <r>
    <n v="1614"/>
    <s v="สำนักทางหลวงที่ 13"/>
    <x v="15"/>
    <x v="0"/>
    <n v="4"/>
    <n v="604"/>
    <s v="ห้วยยาง - บางสะพาน"/>
    <s v="370+452 - 370+395"/>
    <n v="0.06"/>
    <s v="R2"/>
    <s v="OL05"/>
    <x v="1342"/>
    <n v="115425"/>
    <n v="76.2"/>
    <n v="28591"/>
    <n v="2.4900000000000002"/>
    <x v="0"/>
    <x v="782"/>
  </r>
  <r>
    <n v="1615"/>
    <s v="สำนักทางหลวงที่ 13"/>
    <x v="15"/>
    <x v="0"/>
    <n v="4"/>
    <n v="604"/>
    <s v="ห้วยยาง - บางสะพาน"/>
    <s v="370+417 - 370+183"/>
    <n v="0.23"/>
    <s v="R2"/>
    <s v="OL05"/>
    <x v="1343"/>
    <n v="473849.99"/>
    <n v="86.302999999999997"/>
    <n v="28533"/>
    <n v="2.67"/>
    <x v="0"/>
    <x v="783"/>
  </r>
  <r>
    <n v="1616"/>
    <s v="สำนักทางหลวงที่ 13"/>
    <x v="15"/>
    <x v="0"/>
    <n v="4"/>
    <n v="604"/>
    <s v="ห้วยยาง - บางสะพาน"/>
    <s v="370+395 - 370+162"/>
    <n v="0.23"/>
    <s v="R2"/>
    <s v="OL05"/>
    <x v="1344"/>
    <n v="471824.99"/>
    <n v="86.230999999999995"/>
    <n v="28529"/>
    <n v="2.67"/>
    <x v="0"/>
    <x v="784"/>
  </r>
  <r>
    <n v="1617"/>
    <s v="สำนักทางหลวงที่ 13"/>
    <x v="15"/>
    <x v="0"/>
    <n v="4"/>
    <n v="604"/>
    <s v="ห้วยยาง - บางสะพาน"/>
    <s v="370+183 - 369+870"/>
    <n v="0.31"/>
    <s v="R2"/>
    <s v="OL05"/>
    <x v="1345"/>
    <n v="633824.99"/>
    <n v="64.509"/>
    <n v="28591"/>
    <n v="2.2999999999999998"/>
    <x v="0"/>
    <x v="785"/>
  </r>
  <r>
    <n v="1618"/>
    <s v="สำนักทางหลวงที่ 13"/>
    <x v="15"/>
    <x v="0"/>
    <n v="4"/>
    <n v="604"/>
    <s v="ห้วยยาง - บางสะพาน"/>
    <s v="370+162 - 369+919"/>
    <n v="0.24"/>
    <s v="R2"/>
    <s v="OL05"/>
    <x v="1346"/>
    <n v="492075"/>
    <n v="63.210999999999999"/>
    <n v="28591"/>
    <n v="2.2799999999999998"/>
    <x v="0"/>
    <x v="786"/>
  </r>
  <r>
    <n v="1619"/>
    <s v="สำนักทางหลวงที่ 13"/>
    <x v="15"/>
    <x v="0"/>
    <n v="4"/>
    <n v="604"/>
    <s v="ห้วยยาง - บางสะพาน"/>
    <s v="367+863 - 366+965"/>
    <n v="0.9"/>
    <s v="R2"/>
    <s v="OL10"/>
    <x v="1347"/>
    <n v="3212595.01"/>
    <n v="88.653000000000006"/>
    <n v="28591"/>
    <n v="4.28"/>
    <x v="0"/>
    <x v="787"/>
  </r>
  <r>
    <n v="1620"/>
    <s v="สำนักทางหลวงที่ 13"/>
    <x v="15"/>
    <x v="0"/>
    <n v="4"/>
    <n v="604"/>
    <s v="ห้วยยาง - บางสะพาน"/>
    <s v="366+863 - 366+697"/>
    <n v="0.17"/>
    <s v="R2"/>
    <s v="OL05"/>
    <x v="1348"/>
    <n v="336149.99"/>
    <n v="105.282"/>
    <n v="28591"/>
    <n v="3.06"/>
    <x v="15"/>
    <x v="788"/>
  </r>
  <r>
    <n v="1621"/>
    <s v="สำนักทางหลวงที่ 13"/>
    <x v="15"/>
    <x v="0"/>
    <n v="4"/>
    <n v="604"/>
    <s v="ห้วยยาง - บางสะพาน"/>
    <s v="366+862 - 365+861"/>
    <n v="1"/>
    <s v="R2"/>
    <s v="OL10"/>
    <x v="720"/>
    <n v="3581077.56"/>
    <n v="75.298000000000002"/>
    <n v="28553"/>
    <n v="3.63"/>
    <x v="0"/>
    <x v="789"/>
  </r>
  <r>
    <n v="1622"/>
    <s v="สำนักทางหลวงที่ 13"/>
    <x v="15"/>
    <x v="0"/>
    <n v="4"/>
    <n v="604"/>
    <s v="ห้วยยาง - บางสะพาน"/>
    <s v="365+864 - 364+863"/>
    <n v="1"/>
    <s v="R2"/>
    <s v="OL10"/>
    <x v="720"/>
    <n v="3581077.55"/>
    <n v="92.325000000000003"/>
    <n v="28575"/>
    <n v="4.5"/>
    <x v="0"/>
    <x v="790"/>
  </r>
  <r>
    <n v="1623"/>
    <s v="สำนักทางหลวงที่ 13"/>
    <x v="15"/>
    <x v="0"/>
    <n v="4"/>
    <n v="604"/>
    <s v="ห้วยยาง - บางสะพาน"/>
    <s v="365+861 - 364+860"/>
    <n v="1"/>
    <s v="R2"/>
    <s v="OL10"/>
    <x v="720"/>
    <n v="3581077.67"/>
    <n v="92.370999999999995"/>
    <n v="28591"/>
    <n v="4.5"/>
    <x v="0"/>
    <x v="791"/>
  </r>
  <r>
    <n v="1624"/>
    <s v="สำนักทางหลวงที่ 13"/>
    <x v="15"/>
    <x v="0"/>
    <n v="4"/>
    <n v="604"/>
    <s v="ห้วยยาง - บางสะพาน"/>
    <s v="364+863 - 364+845"/>
    <n v="0.02"/>
    <s v="R2"/>
    <s v="OL10"/>
    <x v="1349"/>
    <n v="64395"/>
    <n v="89.01"/>
    <n v="28591"/>
    <n v="4.3"/>
    <x v="0"/>
    <x v="792"/>
  </r>
  <r>
    <n v="1625"/>
    <s v="สำนักทางหลวงที่ 13"/>
    <x v="15"/>
    <x v="0"/>
    <n v="4"/>
    <n v="604"/>
    <s v="ห้วยยาง - บางสะพาน"/>
    <s v="364+860 - 364+844"/>
    <n v="0.02"/>
    <s v="R2"/>
    <s v="OL10"/>
    <x v="28"/>
    <n v="57240"/>
    <n v="89.01"/>
    <n v="28591"/>
    <n v="4.3"/>
    <x v="0"/>
    <x v="793"/>
  </r>
  <r>
    <n v="1626"/>
    <s v="สำนักทางหลวงที่ 13"/>
    <x v="15"/>
    <x v="0"/>
    <n v="4"/>
    <n v="604"/>
    <s v="ห้วยยาง - บางสะพาน"/>
    <s v="364+845 - 364+785"/>
    <n v="0.06"/>
    <s v="R2"/>
    <s v="OL10"/>
    <x v="1350"/>
    <n v="214650"/>
    <n v="91.215000000000003"/>
    <n v="28591"/>
    <n v="4.43"/>
    <x v="0"/>
    <x v="794"/>
  </r>
  <r>
    <n v="1627"/>
    <s v="สำนักทางหลวงที่ 13"/>
    <x v="15"/>
    <x v="0"/>
    <n v="4"/>
    <n v="604"/>
    <s v="ห้วยยาง - บางสะพาน"/>
    <s v="364+844 - 364+783"/>
    <n v="0.06"/>
    <s v="R2"/>
    <s v="OL10"/>
    <x v="1351"/>
    <n v="218227.5"/>
    <n v="91.215000000000003"/>
    <n v="28591"/>
    <n v="4.43"/>
    <x v="0"/>
    <x v="795"/>
  </r>
  <r>
    <n v="1628"/>
    <s v="สำนักทางหลวงที่ 13"/>
    <x v="15"/>
    <x v="0"/>
    <n v="4"/>
    <n v="604"/>
    <s v="ห้วยยาง - บางสะพาน"/>
    <s v="364+785 - 364+529"/>
    <n v="0.26"/>
    <s v="R2"/>
    <s v="OL10"/>
    <x v="1352"/>
    <n v="915840.04"/>
    <n v="79.772999999999996"/>
    <n v="28591"/>
    <n v="3.83"/>
    <x v="0"/>
    <x v="796"/>
  </r>
  <r>
    <n v="1629"/>
    <s v="สำนักทางหลวงที่ 13"/>
    <x v="15"/>
    <x v="0"/>
    <n v="4"/>
    <n v="604"/>
    <s v="ห้วยยาง - บางสะพาน"/>
    <s v="364+783 - 364+528"/>
    <n v="0.25"/>
    <s v="R2"/>
    <s v="OL10"/>
    <x v="1353"/>
    <n v="912262.48"/>
    <n v="79.772999999999996"/>
    <n v="28591"/>
    <n v="3.83"/>
    <x v="0"/>
    <x v="797"/>
  </r>
  <r>
    <n v="1630"/>
    <s v="สำนักทางหลวงที่ 13"/>
    <x v="15"/>
    <x v="0"/>
    <n v="4"/>
    <n v="604"/>
    <s v="ห้วยยาง - บางสะพาน"/>
    <s v="364+529 - 364+053"/>
    <n v="0.48"/>
    <s v="R2"/>
    <s v="OL05"/>
    <x v="1354"/>
    <n v="963900.02"/>
    <n v="101.98699999999999"/>
    <n v="28591"/>
    <n v="2.97"/>
    <x v="3"/>
    <x v="798"/>
  </r>
  <r>
    <n v="1631"/>
    <s v="สำนักทางหลวงที่ 13"/>
    <x v="15"/>
    <x v="0"/>
    <n v="4"/>
    <n v="604"/>
    <s v="ห้วยยาง - บางสะพาน"/>
    <s v="364+528 - 364+051"/>
    <n v="0.48"/>
    <s v="R2"/>
    <s v="OL05"/>
    <x v="1355"/>
    <n v="965925"/>
    <n v="101.98699999999999"/>
    <n v="28591"/>
    <n v="2.97"/>
    <x v="3"/>
    <x v="799"/>
  </r>
  <r>
    <n v="1632"/>
    <s v="สำนักทางหลวงที่ 13"/>
    <x v="15"/>
    <x v="0"/>
    <n v="4"/>
    <n v="604"/>
    <s v="ห้วยยาง - บางสะพาน"/>
    <s v="364+053 - 363+883"/>
    <n v="0.17"/>
    <s v="R2"/>
    <s v="OL05"/>
    <x v="1356"/>
    <n v="344250"/>
    <n v="117.96899999999999"/>
    <n v="28591"/>
    <n v="3.39"/>
    <x v="11"/>
    <x v="800"/>
  </r>
  <r>
    <n v="1633"/>
    <s v="สำนักทางหลวงที่ 13"/>
    <x v="15"/>
    <x v="0"/>
    <n v="4"/>
    <n v="604"/>
    <s v="ห้วยยาง - บางสะพาน"/>
    <s v="364+051 - 363+881"/>
    <n v="0.17"/>
    <s v="R2"/>
    <s v="OL05"/>
    <x v="1356"/>
    <n v="344250"/>
    <n v="117.96899999999999"/>
    <n v="28591"/>
    <n v="3.39"/>
    <x v="11"/>
    <x v="800"/>
  </r>
  <r>
    <n v="1634"/>
    <s v="สำนักทางหลวงที่ 13"/>
    <x v="15"/>
    <x v="0"/>
    <n v="4"/>
    <n v="604"/>
    <s v="ห้วยยาง - บางสะพาน"/>
    <s v="363+883 - 363+866"/>
    <n v="0.02"/>
    <s v="R2"/>
    <s v="OL05"/>
    <x v="1357"/>
    <n v="34425"/>
    <n v="118.077"/>
    <n v="28591"/>
    <n v="3.39"/>
    <x v="11"/>
    <x v="801"/>
  </r>
  <r>
    <n v="1635"/>
    <s v="สำนักทางหลวงที่ 13"/>
    <x v="15"/>
    <x v="0"/>
    <n v="4"/>
    <n v="604"/>
    <s v="ห้วยยาง - บางสะพาน"/>
    <s v="363+881 - 363+863"/>
    <n v="0.02"/>
    <s v="R2"/>
    <s v="OL05"/>
    <x v="1349"/>
    <n v="36450"/>
    <n v="118.077"/>
    <n v="28591"/>
    <n v="3.39"/>
    <x v="11"/>
    <x v="802"/>
  </r>
  <r>
    <n v="1636"/>
    <s v="สำนักทางหลวงที่ 13"/>
    <x v="15"/>
    <x v="0"/>
    <n v="4"/>
    <n v="604"/>
    <s v="ห้วยยาง - บางสะพาน"/>
    <s v="363+866 - 363+645"/>
    <n v="0.22"/>
    <s v="R2"/>
    <s v="OL05"/>
    <x v="1358"/>
    <n v="447525"/>
    <n v="102.014"/>
    <n v="28591"/>
    <n v="2.98"/>
    <x v="3"/>
    <x v="803"/>
  </r>
  <r>
    <n v="1637"/>
    <s v="สำนักทางหลวงที่ 13"/>
    <x v="15"/>
    <x v="0"/>
    <n v="4"/>
    <n v="604"/>
    <s v="ห้วยยาง - บางสะพาน"/>
    <s v="363+863 - 363+643"/>
    <n v="0.22"/>
    <s v="R2"/>
    <s v="OL05"/>
    <x v="996"/>
    <n v="445500"/>
    <n v="100.919"/>
    <n v="28591"/>
    <n v="2.95"/>
    <x v="0"/>
    <x v="804"/>
  </r>
  <r>
    <n v="1638"/>
    <s v="สำนักทางหลวงที่ 13"/>
    <x v="15"/>
    <x v="0"/>
    <n v="4"/>
    <n v="604"/>
    <s v="ห้วยยาง - บางสะพาน"/>
    <s v="363+645 - 363+322"/>
    <n v="0.32"/>
    <s v="R2"/>
    <s v="OL10"/>
    <x v="1359"/>
    <n v="1155532.55"/>
    <n v="91.561000000000007"/>
    <n v="28591"/>
    <n v="4.45"/>
    <x v="0"/>
    <x v="805"/>
  </r>
  <r>
    <n v="1639"/>
    <s v="สำนักทางหลวงที่ 13"/>
    <x v="15"/>
    <x v="0"/>
    <n v="4"/>
    <n v="604"/>
    <s v="ห้วยยาง - บางสะพาน"/>
    <s v="363+643 - 363+318"/>
    <n v="0.32"/>
    <s v="R2"/>
    <s v="OL10"/>
    <x v="1360"/>
    <n v="1162687.46"/>
    <n v="91.561000000000007"/>
    <n v="28591"/>
    <n v="4.45"/>
    <x v="0"/>
    <x v="806"/>
  </r>
  <r>
    <n v="1640"/>
    <s v="สำนักทางหลวงที่ 13"/>
    <x v="15"/>
    <x v="0"/>
    <n v="4"/>
    <n v="604"/>
    <s v="ห้วยยาง - บางสะพาน"/>
    <s v="363+322 - 363+263"/>
    <n v="0.06"/>
    <s v="R2"/>
    <s v="OL05"/>
    <x v="1361"/>
    <n v="119475"/>
    <n v="102.43899999999999"/>
    <n v="28591"/>
    <n v="2.99"/>
    <x v="3"/>
    <x v="807"/>
  </r>
  <r>
    <n v="1641"/>
    <s v="สำนักทางหลวงที่ 13"/>
    <x v="15"/>
    <x v="0"/>
    <n v="4"/>
    <n v="604"/>
    <s v="ห้วยยาง - บางสะพาน"/>
    <s v="363+318 - 363+260"/>
    <n v="0.06"/>
    <s v="R2"/>
    <s v="OL05"/>
    <x v="1362"/>
    <n v="117450"/>
    <n v="102.43899999999999"/>
    <n v="28591"/>
    <n v="2.99"/>
    <x v="3"/>
    <x v="808"/>
  </r>
  <r>
    <n v="1642"/>
    <s v="สำนักทางหลวงที่ 13"/>
    <x v="15"/>
    <x v="0"/>
    <n v="4"/>
    <n v="604"/>
    <s v="ห้วยยาง - บางสะพาน"/>
    <s v="363+263 - 362+860"/>
    <n v="0.4"/>
    <s v="R2"/>
    <s v="OL10"/>
    <x v="1363"/>
    <n v="1441732.49"/>
    <n v="95.628"/>
    <n v="28591"/>
    <n v="4.71"/>
    <x v="0"/>
    <x v="809"/>
  </r>
  <r>
    <n v="1643"/>
    <s v="สำนักทางหลวงที่ 13"/>
    <x v="15"/>
    <x v="0"/>
    <n v="4"/>
    <n v="604"/>
    <s v="ห้วยยาง - บางสะพาน"/>
    <s v="363+260 - 362+856"/>
    <n v="0.4"/>
    <s v="R2"/>
    <s v="OL10"/>
    <x v="1364"/>
    <n v="1445310.05"/>
    <n v="95.628"/>
    <n v="28591"/>
    <n v="4.71"/>
    <x v="0"/>
    <x v="810"/>
  </r>
  <r>
    <n v="1644"/>
    <s v="สำนักทางหลวงที่ 13"/>
    <x v="15"/>
    <x v="0"/>
    <n v="4"/>
    <n v="604"/>
    <s v="ห้วยยาง - บางสะพาน"/>
    <s v="362+860 - 361+851"/>
    <n v="1.01"/>
    <s v="R2"/>
    <s v="OL10"/>
    <x v="731"/>
    <n v="3609697.3"/>
    <n v="84.712000000000003"/>
    <n v="28591"/>
    <n v="4.08"/>
    <x v="0"/>
    <x v="811"/>
  </r>
  <r>
    <n v="1645"/>
    <s v="สำนักทางหลวงที่ 13"/>
    <x v="15"/>
    <x v="0"/>
    <n v="4"/>
    <n v="604"/>
    <s v="ห้วยยาง - บางสะพาน"/>
    <s v="362+856 - 361+846"/>
    <n v="1.01"/>
    <s v="R2"/>
    <s v="OL10"/>
    <x v="1365"/>
    <n v="3613274.97"/>
    <n v="84.322000000000003"/>
    <n v="28591"/>
    <n v="4.05"/>
    <x v="0"/>
    <x v="812"/>
  </r>
  <r>
    <n v="1646"/>
    <s v="สำนักทางหลวงที่ 13"/>
    <x v="15"/>
    <x v="0"/>
    <n v="4"/>
    <n v="604"/>
    <s v="ห้วยยาง - บางสะพาน"/>
    <s v="361+851 - 360+934"/>
    <n v="0.92"/>
    <s v="R2"/>
    <s v="OL05"/>
    <x v="1366"/>
    <n v="1856924.99"/>
    <n v="92.468000000000004"/>
    <n v="28591"/>
    <n v="2.78"/>
    <x v="0"/>
    <x v="813"/>
  </r>
  <r>
    <n v="1647"/>
    <s v="สำนักทางหลวงที่ 13"/>
    <x v="15"/>
    <x v="0"/>
    <n v="4"/>
    <n v="604"/>
    <s v="ห้วยยาง - บางสะพาน"/>
    <s v="361+846 - 360+928"/>
    <n v="0.92"/>
    <s v="R2"/>
    <s v="OL05"/>
    <x v="1367"/>
    <n v="1858949.97"/>
    <n v="92.468000000000004"/>
    <n v="28591"/>
    <n v="2.78"/>
    <x v="0"/>
    <x v="814"/>
  </r>
  <r>
    <n v="1648"/>
    <s v="สำนักทางหลวงที่ 13"/>
    <x v="15"/>
    <x v="0"/>
    <n v="4"/>
    <n v="604"/>
    <s v="ห้วยยาง - บางสะพาน"/>
    <s v="360+934 - 360+910"/>
    <n v="0.02"/>
    <s v="R2"/>
    <s v="OL05"/>
    <x v="1368"/>
    <n v="48600"/>
    <n v="99.278999999999996"/>
    <n v="28591"/>
    <n v="2.91"/>
    <x v="0"/>
    <x v="815"/>
  </r>
  <r>
    <n v="1649"/>
    <s v="สำนักทางหลวงที่ 13"/>
    <x v="15"/>
    <x v="0"/>
    <n v="4"/>
    <n v="604"/>
    <s v="ห้วยยาง - บางสะพาน"/>
    <s v="360+928 - 360+904"/>
    <n v="0.02"/>
    <s v="R2"/>
    <s v="OL05"/>
    <x v="1368"/>
    <n v="48600"/>
    <n v="99.278999999999996"/>
    <n v="28591"/>
    <n v="2.91"/>
    <x v="0"/>
    <x v="815"/>
  </r>
  <r>
    <n v="1650"/>
    <s v="สำนักทางหลวงที่ 13"/>
    <x v="15"/>
    <x v="0"/>
    <n v="4"/>
    <n v="604"/>
    <s v="ห้วยยาง - บางสะพาน"/>
    <s v="360+910 - 360+890"/>
    <n v="0.02"/>
    <s v="R2"/>
    <s v="OL05"/>
    <x v="1369"/>
    <n v="40500"/>
    <n v="53.277999999999999"/>
    <n v="28591"/>
    <n v="2.13"/>
    <x v="0"/>
    <x v="816"/>
  </r>
  <r>
    <n v="1651"/>
    <s v="สำนักทางหลวงที่ 13"/>
    <x v="15"/>
    <x v="0"/>
    <n v="4"/>
    <n v="604"/>
    <s v="ห้วยยาง - บางสะพาน"/>
    <s v="360+904 - 360+884"/>
    <n v="0.02"/>
    <s v="R2"/>
    <s v="OL05"/>
    <x v="1369"/>
    <n v="40500"/>
    <n v="53.277999999999999"/>
    <n v="28591"/>
    <n v="2.13"/>
    <x v="0"/>
    <x v="816"/>
  </r>
  <r>
    <n v="1652"/>
    <s v="สำนักทางหลวงที่ 13"/>
    <x v="15"/>
    <x v="0"/>
    <n v="4"/>
    <n v="604"/>
    <s v="ห้วยยาง - บางสะพาน"/>
    <s v="360+890 - 360+857"/>
    <n v="0.03"/>
    <s v="R2"/>
    <s v="OL05"/>
    <x v="1370"/>
    <n v="66825"/>
    <n v="100.56699999999999"/>
    <n v="28591"/>
    <n v="2.94"/>
    <x v="0"/>
    <x v="817"/>
  </r>
  <r>
    <n v="1653"/>
    <s v="สำนักทางหลวงที่ 13"/>
    <x v="15"/>
    <x v="0"/>
    <n v="4"/>
    <n v="604"/>
    <s v="ห้วยยาง - บางสะพาน"/>
    <s v="360+884 - 360+851"/>
    <n v="0.03"/>
    <s v="R2"/>
    <s v="OL05"/>
    <x v="1370"/>
    <n v="66825"/>
    <n v="100.56699999999999"/>
    <n v="28591"/>
    <n v="2.94"/>
    <x v="0"/>
    <x v="817"/>
  </r>
  <r>
    <n v="1654"/>
    <s v="สำนักทางหลวงที่ 13"/>
    <x v="15"/>
    <x v="0"/>
    <n v="4"/>
    <n v="604"/>
    <s v="ห้วยยาง - บางสะพาน"/>
    <s v="360+857 - 360+842"/>
    <n v="0.01"/>
    <s v="R2"/>
    <s v="OL05"/>
    <x v="1371"/>
    <n v="30375"/>
    <n v="59.430999999999997"/>
    <n v="28591"/>
    <n v="2.2200000000000002"/>
    <x v="0"/>
    <x v="818"/>
  </r>
  <r>
    <n v="1655"/>
    <s v="สำนักทางหลวงที่ 13"/>
    <x v="15"/>
    <x v="0"/>
    <n v="4"/>
    <n v="604"/>
    <s v="ห้วยยาง - บางสะพาน"/>
    <s v="360+851 - 360+836"/>
    <n v="0.01"/>
    <s v="R2"/>
    <s v="OL05"/>
    <x v="1371"/>
    <n v="30375"/>
    <n v="59.430999999999997"/>
    <n v="28591"/>
    <n v="2.2200000000000002"/>
    <x v="0"/>
    <x v="818"/>
  </r>
  <r>
    <n v="1656"/>
    <s v="สำนักทางหลวงที่ 13"/>
    <x v="15"/>
    <x v="0"/>
    <n v="4"/>
    <n v="604"/>
    <s v="ห้วยยาง - บางสะพาน"/>
    <s v="360+842 - 360+461"/>
    <n v="0.38"/>
    <s v="R2"/>
    <s v="OL05"/>
    <x v="1372"/>
    <n v="771525.02"/>
    <n v="59.627000000000002"/>
    <n v="28591"/>
    <n v="2.2200000000000002"/>
    <x v="0"/>
    <x v="819"/>
  </r>
  <r>
    <n v="1657"/>
    <s v="สำนักทางหลวงที่ 13"/>
    <x v="15"/>
    <x v="0"/>
    <n v="4"/>
    <n v="604"/>
    <s v="ห้วยยาง - บางสะพาน"/>
    <s v="360+836 - 360+455"/>
    <n v="0.38"/>
    <s v="R2"/>
    <s v="OL05"/>
    <x v="1372"/>
    <n v="771525.02"/>
    <n v="59.627000000000002"/>
    <n v="28591"/>
    <n v="2.2200000000000002"/>
    <x v="0"/>
    <x v="819"/>
  </r>
  <r>
    <n v="1658"/>
    <s v="สำนักทางหลวงที่ 13"/>
    <x v="15"/>
    <x v="0"/>
    <n v="4"/>
    <n v="604"/>
    <s v="ห้วยยาง - บางสะพาน"/>
    <s v="360+461 - 360+386"/>
    <n v="0.08"/>
    <s v="R2"/>
    <s v="OL05"/>
    <x v="1373"/>
    <n v="151875.01"/>
    <n v="54.517000000000003"/>
    <n v="28591"/>
    <n v="2.15"/>
    <x v="0"/>
    <x v="820"/>
  </r>
  <r>
    <n v="1659"/>
    <s v="สำนักทางหลวงที่ 13"/>
    <x v="15"/>
    <x v="0"/>
    <n v="4"/>
    <n v="604"/>
    <s v="ห้วยยาง - บางสะพาน"/>
    <s v="360+455 - 360+380"/>
    <n v="0.08"/>
    <s v="R2"/>
    <s v="OL05"/>
    <x v="1373"/>
    <n v="151875.01"/>
    <n v="54.517000000000003"/>
    <n v="28591"/>
    <n v="2.15"/>
    <x v="0"/>
    <x v="820"/>
  </r>
  <r>
    <n v="1660"/>
    <s v="สำนักทางหลวงที่ 13"/>
    <x v="15"/>
    <x v="0"/>
    <n v="4"/>
    <n v="604"/>
    <s v="ห้วยยาง - บางสะพาน"/>
    <s v="360+386 - 360+287"/>
    <n v="0.1"/>
    <s v="R2"/>
    <s v="OL05"/>
    <x v="1307"/>
    <n v="200475"/>
    <n v="48.287999999999997"/>
    <n v="28591"/>
    <n v="2.06"/>
    <x v="0"/>
    <x v="821"/>
  </r>
  <r>
    <n v="1661"/>
    <s v="สำนักทางหลวงที่ 13"/>
    <x v="15"/>
    <x v="0"/>
    <n v="4"/>
    <n v="604"/>
    <s v="ห้วยยาง - บางสะพาน"/>
    <s v="360+380 - 360+280"/>
    <n v="0.1"/>
    <s v="R2"/>
    <s v="OL05"/>
    <x v="218"/>
    <n v="202500"/>
    <n v="48.287999999999997"/>
    <n v="28591"/>
    <n v="2.06"/>
    <x v="0"/>
    <x v="822"/>
  </r>
  <r>
    <n v="1662"/>
    <s v="สำนักทางหลวงที่ 13"/>
    <x v="15"/>
    <x v="0"/>
    <n v="4"/>
    <n v="604"/>
    <s v="ห้วยยาง - บางสะพาน"/>
    <s v="360+287 - 359+832"/>
    <n v="0.46"/>
    <s v="R2"/>
    <s v="OL05"/>
    <x v="1374"/>
    <n v="921375.03"/>
    <n v="89.015000000000001"/>
    <n v="28591"/>
    <n v="2.72"/>
    <x v="0"/>
    <x v="823"/>
  </r>
  <r>
    <n v="1663"/>
    <s v="สำนักทางหลวงที่ 13"/>
    <x v="15"/>
    <x v="0"/>
    <n v="4"/>
    <n v="604"/>
    <s v="ห้วยยาง - บางสะพาน"/>
    <s v="360+280 - 359+826"/>
    <n v="0.45"/>
    <s v="R2"/>
    <s v="OL05"/>
    <x v="1375"/>
    <n v="919349.99"/>
    <n v="89.015000000000001"/>
    <n v="28591"/>
    <n v="2.72"/>
    <x v="0"/>
    <x v="824"/>
  </r>
  <r>
    <n v="1664"/>
    <s v="สำนักทางหลวงที่ 13"/>
    <x v="15"/>
    <x v="0"/>
    <n v="4"/>
    <n v="604"/>
    <s v="ห้วยยาง - บางสะพาน"/>
    <s v="359+832 - 359+387"/>
    <n v="0.44"/>
    <s v="R2"/>
    <s v="OL05"/>
    <x v="1376"/>
    <n v="901124.99"/>
    <n v="110.774"/>
    <n v="28591"/>
    <n v="3.19"/>
    <x v="2"/>
    <x v="825"/>
  </r>
  <r>
    <n v="1665"/>
    <s v="สำนักทางหลวงที่ 13"/>
    <x v="15"/>
    <x v="0"/>
    <n v="4"/>
    <n v="604"/>
    <s v="ห้วยยาง - บางสะพาน"/>
    <s v="359+826 - 359+381"/>
    <n v="0.44"/>
    <s v="R2"/>
    <s v="OL05"/>
    <x v="1376"/>
    <n v="901124.99"/>
    <n v="110.774"/>
    <n v="28591"/>
    <n v="3.19"/>
    <x v="2"/>
    <x v="825"/>
  </r>
  <r>
    <n v="1666"/>
    <s v="สำนักทางหลวงที่ 13"/>
    <x v="15"/>
    <x v="0"/>
    <n v="4"/>
    <n v="604"/>
    <s v="ห้วยยาง - บางสะพาน"/>
    <s v="359+387 - 359+325"/>
    <n v="0.06"/>
    <s v="R2"/>
    <s v="OL05"/>
    <x v="1377"/>
    <n v="125550"/>
    <n v="94.215000000000003"/>
    <n v="28591"/>
    <n v="2.81"/>
    <x v="0"/>
    <x v="826"/>
  </r>
  <r>
    <n v="1667"/>
    <s v="สำนักทางหลวงที่ 13"/>
    <x v="15"/>
    <x v="0"/>
    <n v="4"/>
    <n v="604"/>
    <s v="ห้วยยาง - บางสะพาน"/>
    <s v="359+381 - 359+319"/>
    <n v="0.06"/>
    <s v="R2"/>
    <s v="OL05"/>
    <x v="1377"/>
    <n v="125550"/>
    <n v="94.215000000000003"/>
    <n v="28591"/>
    <n v="2.81"/>
    <x v="0"/>
    <x v="826"/>
  </r>
  <r>
    <n v="1668"/>
    <s v="สำนักทางหลวงที่ 13"/>
    <x v="15"/>
    <x v="0"/>
    <n v="4"/>
    <n v="604"/>
    <s v="ห้วยยาง - บางสะพาน"/>
    <s v="359+325 - 359+250"/>
    <n v="0.08"/>
    <s v="R2"/>
    <s v="OL05"/>
    <x v="1373"/>
    <n v="151875.01"/>
    <n v="71.885999999999996"/>
    <n v="28591"/>
    <n v="2.42"/>
    <x v="0"/>
    <x v="827"/>
  </r>
  <r>
    <n v="1669"/>
    <s v="สำนักทางหลวงที่ 13"/>
    <x v="15"/>
    <x v="0"/>
    <n v="4"/>
    <n v="604"/>
    <s v="ห้วยยาง - บางสะพาน"/>
    <s v="359+319 - 359+243"/>
    <n v="0.08"/>
    <s v="R2"/>
    <s v="OL05"/>
    <x v="1321"/>
    <n v="153900"/>
    <n v="71.885999999999996"/>
    <n v="28591"/>
    <n v="2.42"/>
    <x v="0"/>
    <x v="828"/>
  </r>
  <r>
    <n v="1670"/>
    <s v="สำนักทางหลวงที่ 13"/>
    <x v="15"/>
    <x v="0"/>
    <n v="4"/>
    <n v="604"/>
    <s v="ห้วยยาง - บางสะพาน"/>
    <s v="359+250 - 359+232"/>
    <n v="0.02"/>
    <s v="R2"/>
    <s v="OL05"/>
    <x v="1349"/>
    <n v="36450"/>
    <n v="67.334000000000003"/>
    <n v="28591"/>
    <n v="2.35"/>
    <x v="0"/>
    <x v="829"/>
  </r>
  <r>
    <n v="1671"/>
    <s v="สำนักทางหลวงที่ 13"/>
    <x v="15"/>
    <x v="0"/>
    <n v="4"/>
    <n v="604"/>
    <s v="ห้วยยาง - บางสะพาน"/>
    <s v="359+243 - 359+225"/>
    <n v="0.02"/>
    <s v="R2"/>
    <s v="OL05"/>
    <x v="1349"/>
    <n v="36450"/>
    <n v="67.334000000000003"/>
    <n v="28591"/>
    <n v="2.35"/>
    <x v="0"/>
    <x v="829"/>
  </r>
  <r>
    <n v="1672"/>
    <s v="สำนักทางหลวงที่ 13"/>
    <x v="15"/>
    <x v="0"/>
    <n v="4"/>
    <n v="604"/>
    <s v="ห้วยยาง - บางสะพาน"/>
    <s v="359+232 - 358+830"/>
    <n v="0.4"/>
    <s v="R2"/>
    <s v="OL05"/>
    <x v="1378"/>
    <n v="814050.02"/>
    <n v="94.242999999999995"/>
    <n v="28591"/>
    <n v="2.81"/>
    <x v="0"/>
    <x v="830"/>
  </r>
  <r>
    <n v="1673"/>
    <s v="สำนักทางหลวงที่ 13"/>
    <x v="15"/>
    <x v="0"/>
    <n v="4"/>
    <n v="604"/>
    <s v="ห้วยยาง - บางสะพาน"/>
    <s v="359+225 - 358+822"/>
    <n v="0.4"/>
    <s v="R2"/>
    <s v="OL05"/>
    <x v="1363"/>
    <n v="816074.99"/>
    <n v="94.242999999999995"/>
    <n v="28591"/>
    <n v="2.81"/>
    <x v="0"/>
    <x v="831"/>
  </r>
  <r>
    <n v="1674"/>
    <s v="สำนักทางหลวงที่ 13"/>
    <x v="15"/>
    <x v="0"/>
    <n v="4"/>
    <n v="604"/>
    <s v="ห้วยยาง - บางสะพาน"/>
    <s v="358+830 - 357+831"/>
    <n v="1"/>
    <s v="R2"/>
    <s v="OL05"/>
    <x v="313"/>
    <n v="2022975.03"/>
    <n v="76.539000000000001"/>
    <n v="28591"/>
    <n v="2.5"/>
    <x v="0"/>
    <x v="832"/>
  </r>
  <r>
    <n v="1675"/>
    <s v="สำนักทางหลวงที่ 13"/>
    <x v="15"/>
    <x v="0"/>
    <n v="4"/>
    <n v="604"/>
    <s v="ห้วยยาง - บางสะพาน"/>
    <s v="358+822 - 357+823"/>
    <n v="1"/>
    <s v="R2"/>
    <s v="OL05"/>
    <x v="313"/>
    <n v="2022975.03"/>
    <n v="76.539000000000001"/>
    <n v="28591"/>
    <n v="2.5"/>
    <x v="0"/>
    <x v="832"/>
  </r>
  <r>
    <n v="1676"/>
    <s v="สำนักทางหลวงที่ 13"/>
    <x v="15"/>
    <x v="0"/>
    <n v="4"/>
    <n v="604"/>
    <s v="ห้วยยาง - บางสะพาน"/>
    <s v="357+831 - 357+539"/>
    <n v="0.28999999999999998"/>
    <s v="R2"/>
    <s v="OL05"/>
    <x v="1379"/>
    <n v="591299.99"/>
    <n v="91.135000000000005"/>
    <n v="28591"/>
    <n v="2.76"/>
    <x v="0"/>
    <x v="833"/>
  </r>
  <r>
    <n v="1677"/>
    <s v="สำนักทางหลวงที่ 13"/>
    <x v="15"/>
    <x v="0"/>
    <n v="4"/>
    <n v="604"/>
    <s v="ห้วยยาง - บางสะพาน"/>
    <s v="357+823 - 357+531"/>
    <n v="0.28999999999999998"/>
    <s v="R2"/>
    <s v="OL05"/>
    <x v="1379"/>
    <n v="591299.99"/>
    <n v="91.135000000000005"/>
    <n v="28591"/>
    <n v="2.76"/>
    <x v="0"/>
    <x v="833"/>
  </r>
  <r>
    <n v="1678"/>
    <s v="สำนักทางหลวงที่ 13"/>
    <x v="15"/>
    <x v="0"/>
    <n v="4"/>
    <n v="604"/>
    <s v="ห้วยยาง - บางสะพาน"/>
    <s v="357+539 - 357+166"/>
    <n v="0.37"/>
    <s v="R2"/>
    <s v="OL05"/>
    <x v="1380"/>
    <n v="755324.99"/>
    <n v="101.80800000000001"/>
    <n v="28591"/>
    <n v="2.97"/>
    <x v="3"/>
    <x v="834"/>
  </r>
  <r>
    <n v="1679"/>
    <s v="สำนักทางหลวงที่ 13"/>
    <x v="15"/>
    <x v="0"/>
    <n v="4"/>
    <n v="604"/>
    <s v="ห้วยยาง - บางสะพาน"/>
    <s v="357+531 - 357+158"/>
    <n v="0.37"/>
    <s v="R2"/>
    <s v="OL05"/>
    <x v="1380"/>
    <n v="755324.99"/>
    <n v="101.80800000000001"/>
    <n v="28591"/>
    <n v="2.97"/>
    <x v="3"/>
    <x v="834"/>
  </r>
  <r>
    <n v="1680"/>
    <s v="สำนักทางหลวงที่ 13"/>
    <x v="15"/>
    <x v="0"/>
    <n v="4"/>
    <n v="604"/>
    <s v="ห้วยยาง - บางสะพาน"/>
    <s v="357+166 - 356+831"/>
    <n v="0.34"/>
    <s v="R2"/>
    <s v="OL05"/>
    <x v="1381"/>
    <n v="678375.02"/>
    <n v="78.697000000000003"/>
    <n v="28591"/>
    <n v="2.5299999999999998"/>
    <x v="0"/>
    <x v="835"/>
  </r>
  <r>
    <n v="1681"/>
    <s v="สำนักทางหลวงที่ 13"/>
    <x v="15"/>
    <x v="0"/>
    <n v="4"/>
    <n v="604"/>
    <s v="ห้วยยาง - บางสะพาน"/>
    <s v="357+158 - 356+821"/>
    <n v="0.34"/>
    <s v="R2"/>
    <s v="OL05"/>
    <x v="1382"/>
    <n v="682425.03"/>
    <n v="78.697000000000003"/>
    <n v="28591"/>
    <n v="2.5299999999999998"/>
    <x v="0"/>
    <x v="836"/>
  </r>
  <r>
    <n v="1682"/>
    <s v="สำนักทางหลวงที่ 13"/>
    <x v="15"/>
    <x v="0"/>
    <n v="4"/>
    <n v="604"/>
    <s v="ห้วยยาง - บางสะพาน"/>
    <s v="356+831 - 356+761"/>
    <n v="7.0000000000000007E-2"/>
    <s v="R2"/>
    <s v="OL05"/>
    <x v="1383"/>
    <n v="141750"/>
    <n v="48.808"/>
    <n v="28591"/>
    <n v="1.83"/>
    <x v="233"/>
    <x v="837"/>
  </r>
  <r>
    <n v="1683"/>
    <s v="สำนักทางหลวงที่ 13"/>
    <x v="15"/>
    <x v="0"/>
    <n v="4"/>
    <n v="604"/>
    <s v="ห้วยยาง - บางสะพาน"/>
    <s v="356+821 - 356+752"/>
    <n v="7.0000000000000007E-2"/>
    <s v="R2"/>
    <s v="OL05"/>
    <x v="1384"/>
    <n v="139725"/>
    <n v="48.808"/>
    <n v="28591"/>
    <n v="1.83"/>
    <x v="233"/>
    <x v="838"/>
  </r>
  <r>
    <n v="1684"/>
    <s v="สำนักทางหลวงที่ 13"/>
    <x v="15"/>
    <x v="0"/>
    <n v="4"/>
    <n v="604"/>
    <s v="ห้วยยาง - บางสะพาน"/>
    <s v="356+761 - 356+517"/>
    <n v="0.24"/>
    <s v="R2"/>
    <s v="OL05"/>
    <x v="1385"/>
    <n v="494100.01"/>
    <n v="71.201999999999998"/>
    <n v="28591"/>
    <n v="2.41"/>
    <x v="0"/>
    <x v="839"/>
  </r>
  <r>
    <n v="1685"/>
    <s v="สำนักทางหลวงที่ 13"/>
    <x v="15"/>
    <x v="0"/>
    <n v="4"/>
    <n v="604"/>
    <s v="ห้วยยาง - บางสะพาน"/>
    <s v="356+752 - 356+509"/>
    <n v="0.24"/>
    <s v="R2"/>
    <s v="OL05"/>
    <x v="1346"/>
    <n v="492075"/>
    <n v="71.201999999999998"/>
    <n v="28591"/>
    <n v="2.41"/>
    <x v="0"/>
    <x v="840"/>
  </r>
  <r>
    <n v="1686"/>
    <s v="สำนักทางหลวงที่ 13"/>
    <x v="15"/>
    <x v="0"/>
    <n v="4"/>
    <n v="604"/>
    <s v="ห้วยยาง - บางสะพาน"/>
    <s v="356+517 - 355+827"/>
    <n v="0.69"/>
    <s v="R2"/>
    <s v="OL05"/>
    <x v="1386"/>
    <n v="1397250"/>
    <n v="74.992000000000004"/>
    <n v="28591"/>
    <n v="2.4700000000000002"/>
    <x v="0"/>
    <x v="841"/>
  </r>
  <r>
    <n v="1687"/>
    <s v="สำนักทางหลวงที่ 13"/>
    <x v="15"/>
    <x v="0"/>
    <n v="4"/>
    <n v="604"/>
    <s v="ห้วยยาง - บางสะพาน"/>
    <s v="356+509 - 355+817"/>
    <n v="0.69"/>
    <s v="R2"/>
    <s v="OL05"/>
    <x v="1387"/>
    <n v="1401299.94"/>
    <n v="74.992000000000004"/>
    <n v="28591"/>
    <n v="2.4700000000000002"/>
    <x v="0"/>
    <x v="842"/>
  </r>
  <r>
    <n v="1688"/>
    <s v="สำนักทางหลวงที่ 13"/>
    <x v="15"/>
    <x v="0"/>
    <n v="4"/>
    <n v="604"/>
    <s v="ห้วยยาง - บางสะพาน"/>
    <s v="355+827 - 354+823"/>
    <n v="1"/>
    <s v="R2"/>
    <s v="OL05"/>
    <x v="588"/>
    <n v="2033099.9"/>
    <n v="100.438"/>
    <n v="28591"/>
    <n v="2.94"/>
    <x v="0"/>
    <x v="843"/>
  </r>
  <r>
    <n v="1689"/>
    <s v="สำนักทางหลวงที่ 13"/>
    <x v="15"/>
    <x v="0"/>
    <n v="4"/>
    <n v="604"/>
    <s v="ห้วยยาง - บางสะพาน"/>
    <s v="355+817 - 354+812"/>
    <n v="1"/>
    <s v="R2"/>
    <s v="OL05"/>
    <x v="1388"/>
    <n v="2035124.99"/>
    <n v="100.438"/>
    <n v="28591"/>
    <n v="2.94"/>
    <x v="0"/>
    <x v="844"/>
  </r>
  <r>
    <n v="1690"/>
    <s v="สำนักทางหลวงที่ 13"/>
    <x v="15"/>
    <x v="0"/>
    <n v="4"/>
    <n v="604"/>
    <s v="ห้วยยาง - บางสะพาน"/>
    <s v="354+823 - 354+645"/>
    <n v="0.18"/>
    <s v="R2"/>
    <s v="OL05"/>
    <x v="1338"/>
    <n v="360450.01"/>
    <n v="57.701999999999998"/>
    <n v="28591"/>
    <n v="2.19"/>
    <x v="0"/>
    <x v="845"/>
  </r>
  <r>
    <n v="1691"/>
    <s v="สำนักทางหลวงที่ 13"/>
    <x v="15"/>
    <x v="0"/>
    <n v="4"/>
    <n v="604"/>
    <s v="ห้วยยาง - บางสะพาน"/>
    <s v="354+812 - 354+634"/>
    <n v="0.18"/>
    <s v="R2"/>
    <s v="OL05"/>
    <x v="1338"/>
    <n v="360450.01"/>
    <n v="57.701999999999998"/>
    <n v="28591"/>
    <n v="2.19"/>
    <x v="0"/>
    <x v="845"/>
  </r>
  <r>
    <n v="1692"/>
    <s v="สำนักทางหลวงที่ 13"/>
    <x v="15"/>
    <x v="0"/>
    <n v="4"/>
    <n v="604"/>
    <s v="ห้วยยาง - บางสะพาน"/>
    <s v="354+645 - 354+427"/>
    <n v="0.22"/>
    <s v="R2"/>
    <s v="OL05"/>
    <x v="1389"/>
    <n v="441449.99"/>
    <n v="106.858"/>
    <n v="28591"/>
    <n v="3.09"/>
    <x v="15"/>
    <x v="846"/>
  </r>
  <r>
    <n v="1693"/>
    <s v="สำนักทางหลวงที่ 13"/>
    <x v="15"/>
    <x v="0"/>
    <n v="4"/>
    <n v="604"/>
    <s v="ห้วยยาง - บางสะพาน"/>
    <s v="354+634 - 354+416"/>
    <n v="0.22"/>
    <s v="R2"/>
    <s v="OL05"/>
    <x v="1389"/>
    <n v="441449.99"/>
    <n v="106.858"/>
    <n v="28591"/>
    <n v="3.09"/>
    <x v="15"/>
    <x v="846"/>
  </r>
  <r>
    <n v="1694"/>
    <s v="สำนักทางหลวงที่ 13"/>
    <x v="15"/>
    <x v="0"/>
    <n v="4"/>
    <n v="604"/>
    <s v="ห้วยยาง - บางสะพาน"/>
    <s v="354+427 - 353+819"/>
    <n v="0.61"/>
    <s v="R2"/>
    <s v="OL05"/>
    <x v="1390"/>
    <n v="1231199.96"/>
    <n v="85.632000000000005"/>
    <n v="28591"/>
    <n v="2.66"/>
    <x v="0"/>
    <x v="847"/>
  </r>
  <r>
    <n v="1695"/>
    <s v="สำนักทางหลวงที่ 13"/>
    <x v="15"/>
    <x v="0"/>
    <n v="4"/>
    <n v="604"/>
    <s v="ห้วยยาง - บางสะพาน"/>
    <s v="354+416 - 353+807"/>
    <n v="0.61"/>
    <s v="R2"/>
    <s v="OL05"/>
    <x v="1391"/>
    <n v="1233225.06"/>
    <n v="85.632000000000005"/>
    <n v="28591"/>
    <n v="2.66"/>
    <x v="0"/>
    <x v="848"/>
  </r>
  <r>
    <n v="1696"/>
    <s v="สำนักทางหลวงที่ 13"/>
    <x v="15"/>
    <x v="0"/>
    <n v="4"/>
    <n v="604"/>
    <s v="ห้วยยาง - บางสะพาน"/>
    <s v="353+819 - 353+462"/>
    <n v="0.36"/>
    <s v="R2"/>
    <s v="OL05"/>
    <x v="1392"/>
    <n v="722924.99"/>
    <n v="92.311999999999998"/>
    <n v="28591"/>
    <n v="2.78"/>
    <x v="0"/>
    <x v="849"/>
  </r>
  <r>
    <n v="1697"/>
    <s v="สำนักทางหลวงที่ 13"/>
    <x v="15"/>
    <x v="0"/>
    <n v="4"/>
    <n v="604"/>
    <s v="ห้วยยาง - บางสะพาน"/>
    <s v="353+807 - 353+450"/>
    <n v="0.36"/>
    <s v="R2"/>
    <s v="OL05"/>
    <x v="1392"/>
    <n v="722924.99"/>
    <n v="92.311999999999998"/>
    <n v="28591"/>
    <n v="2.78"/>
    <x v="0"/>
    <x v="849"/>
  </r>
  <r>
    <n v="1698"/>
    <s v="สำนักทางหลวงที่ 13"/>
    <x v="15"/>
    <x v="0"/>
    <n v="4"/>
    <n v="604"/>
    <s v="ห้วยยาง - บางสะพาน"/>
    <s v="353+462 - 353+272"/>
    <n v="0.19"/>
    <s v="R2"/>
    <s v="OL05"/>
    <x v="1393"/>
    <n v="384750"/>
    <n v="88.918999999999997"/>
    <n v="28591"/>
    <n v="2.72"/>
    <x v="0"/>
    <x v="850"/>
  </r>
  <r>
    <n v="1699"/>
    <s v="สำนักทางหลวงที่ 13"/>
    <x v="15"/>
    <x v="0"/>
    <n v="4"/>
    <n v="604"/>
    <s v="ห้วยยาง - บางสะพาน"/>
    <s v="353+450 - 353+260"/>
    <n v="0.19"/>
    <s v="R2"/>
    <s v="OL05"/>
    <x v="1393"/>
    <n v="384750"/>
    <n v="88.918999999999997"/>
    <n v="28591"/>
    <n v="2.72"/>
    <x v="0"/>
    <x v="850"/>
  </r>
  <r>
    <n v="1700"/>
    <s v="สำนักทางหลวงที่ 13"/>
    <x v="15"/>
    <x v="0"/>
    <n v="4"/>
    <n v="604"/>
    <s v="ห้วยยาง - บางสะพาน"/>
    <s v="353+272 - 352+861"/>
    <n v="0.41"/>
    <s v="R2"/>
    <s v="OL05"/>
    <x v="1394"/>
    <n v="832275.03"/>
    <n v="87.436999999999998"/>
    <n v="28591"/>
    <n v="2.69"/>
    <x v="0"/>
    <x v="851"/>
  </r>
  <r>
    <n v="1701"/>
    <s v="สำนักทางหลวงที่ 13"/>
    <x v="15"/>
    <x v="0"/>
    <n v="4"/>
    <n v="604"/>
    <s v="ห้วยยาง - บางสะพาน"/>
    <s v="353+260 - 352+849"/>
    <n v="0.41"/>
    <s v="R2"/>
    <s v="OL05"/>
    <x v="1394"/>
    <n v="832275.03"/>
    <n v="87.436999999999998"/>
    <n v="28591"/>
    <n v="2.69"/>
    <x v="0"/>
    <x v="851"/>
  </r>
  <r>
    <n v="1702"/>
    <s v="สำนักทางหลวงที่ 13"/>
    <x v="15"/>
    <x v="0"/>
    <n v="4"/>
    <n v="604"/>
    <s v="ห้วยยาง - บางสะพาน"/>
    <s v="352+861 - 352+815"/>
    <n v="0.05"/>
    <s v="R2"/>
    <s v="OL05"/>
    <x v="1395"/>
    <n v="93150"/>
    <n v="88.35"/>
    <n v="28325"/>
    <n v="2.72"/>
    <x v="0"/>
    <x v="852"/>
  </r>
  <r>
    <n v="1703"/>
    <s v="สำนักทางหลวงที่ 13"/>
    <x v="15"/>
    <x v="0"/>
    <n v="4"/>
    <n v="604"/>
    <s v="ห้วยยาง - บางสะพาน"/>
    <s v="352+849 - 352+803"/>
    <n v="0.05"/>
    <s v="R2"/>
    <s v="OL05"/>
    <x v="1395"/>
    <n v="93150"/>
    <n v="88.35"/>
    <n v="28325"/>
    <n v="2.72"/>
    <x v="0"/>
    <x v="852"/>
  </r>
  <r>
    <n v="1704"/>
    <s v="สำนักทางหลวงที่ 13"/>
    <x v="15"/>
    <x v="0"/>
    <n v="4"/>
    <n v="604"/>
    <s v="ห้วยยาง - บางสะพาน"/>
    <s v="352+815 - 351+813"/>
    <n v="1"/>
    <s v="R2"/>
    <s v="OL05"/>
    <x v="709"/>
    <n v="2029049.95"/>
    <n v="67.613"/>
    <n v="28591"/>
    <n v="2.36"/>
    <x v="0"/>
    <x v="853"/>
  </r>
  <r>
    <n v="1705"/>
    <s v="สำนักทางหลวงที่ 13"/>
    <x v="15"/>
    <x v="0"/>
    <n v="4"/>
    <n v="604"/>
    <s v="ห้วยยาง - บางสะพาน"/>
    <s v="352+803 - 351+800"/>
    <n v="1"/>
    <s v="R2"/>
    <s v="OL05"/>
    <x v="640"/>
    <n v="2031075.04"/>
    <n v="67.613"/>
    <n v="28591"/>
    <n v="2.36"/>
    <x v="0"/>
    <x v="854"/>
  </r>
  <r>
    <n v="1706"/>
    <s v="สำนักทางหลวงที่ 13"/>
    <x v="15"/>
    <x v="0"/>
    <n v="4"/>
    <n v="604"/>
    <s v="ห้วยยาง - บางสะพาน"/>
    <s v="351+813 - 351+638"/>
    <n v="0.17"/>
    <s v="R2"/>
    <s v="OL05"/>
    <x v="1396"/>
    <n v="354374.99"/>
    <n v="77.069999999999993"/>
    <n v="28591"/>
    <n v="2.5099999999999998"/>
    <x v="0"/>
    <x v="855"/>
  </r>
  <r>
    <n v="1707"/>
    <s v="สำนักทางหลวงที่ 13"/>
    <x v="15"/>
    <x v="0"/>
    <n v="4"/>
    <n v="604"/>
    <s v="ห้วยยาง - บางสะพาน"/>
    <s v="351+800 - 351+627"/>
    <n v="0.17"/>
    <s v="R2"/>
    <s v="OL05"/>
    <x v="1397"/>
    <n v="350324.99"/>
    <n v="77.069999999999993"/>
    <n v="28591"/>
    <n v="2.5099999999999998"/>
    <x v="0"/>
    <x v="856"/>
  </r>
  <r>
    <n v="1708"/>
    <s v="สำนักทางหลวงที่ 13"/>
    <x v="15"/>
    <x v="0"/>
    <n v="4"/>
    <n v="604"/>
    <s v="ห้วยยาง - บางสะพาน"/>
    <s v="351+638 - 351+463"/>
    <n v="0.17"/>
    <s v="R2"/>
    <s v="OL05"/>
    <x v="1396"/>
    <n v="354374.99"/>
    <n v="96.718999999999994"/>
    <n v="28591"/>
    <n v="2.86"/>
    <x v="0"/>
    <x v="857"/>
  </r>
  <r>
    <n v="1709"/>
    <s v="สำนักทางหลวงที่ 13"/>
    <x v="15"/>
    <x v="0"/>
    <n v="4"/>
    <n v="604"/>
    <s v="ห้วยยาง - บางสะพาน"/>
    <s v="351+627 - 351+451"/>
    <n v="0.18"/>
    <s v="R2"/>
    <s v="OL05"/>
    <x v="1398"/>
    <n v="356400"/>
    <n v="96.718999999999994"/>
    <n v="28591"/>
    <n v="2.86"/>
    <x v="0"/>
    <x v="858"/>
  </r>
  <r>
    <n v="1710"/>
    <s v="สำนักทางหลวงที่ 13"/>
    <x v="15"/>
    <x v="0"/>
    <n v="4"/>
    <n v="604"/>
    <s v="ห้วยยาง - บางสะพาน"/>
    <s v="351+463 - 351+257"/>
    <n v="0.21"/>
    <s v="R2"/>
    <s v="OL05"/>
    <x v="1399"/>
    <n v="417149.99"/>
    <n v="112.886"/>
    <n v="28533"/>
    <n v="3.25"/>
    <x v="2"/>
    <x v="859"/>
  </r>
  <r>
    <n v="1711"/>
    <s v="สำนักทางหลวงที่ 13"/>
    <x v="15"/>
    <x v="0"/>
    <n v="4"/>
    <n v="604"/>
    <s v="ห้วยยาง - บางสะพาน"/>
    <s v="351+451 - 351+246"/>
    <n v="0.2"/>
    <s v="R2"/>
    <s v="OL05"/>
    <x v="1400"/>
    <n v="415124.99"/>
    <n v="112.78400000000001"/>
    <n v="28526"/>
    <n v="3.24"/>
    <x v="2"/>
    <x v="860"/>
  </r>
  <r>
    <n v="1712"/>
    <s v="สำนักทางหลวงที่ 13"/>
    <x v="15"/>
    <x v="0"/>
    <n v="4"/>
    <n v="604"/>
    <s v="ห้วยยาง - บางสะพาน"/>
    <s v="351+257 - 351+199"/>
    <n v="0.06"/>
    <s v="R2"/>
    <s v="OL10"/>
    <x v="1362"/>
    <n v="207494.99"/>
    <n v="88.231999999999999"/>
    <n v="28591"/>
    <n v="4.26"/>
    <x v="0"/>
    <x v="861"/>
  </r>
  <r>
    <n v="1713"/>
    <s v="สำนักทางหลวงที่ 13"/>
    <x v="15"/>
    <x v="0"/>
    <n v="4"/>
    <n v="604"/>
    <s v="ห้วยยาง - บางสะพาน"/>
    <s v="351+246 - 351+188"/>
    <n v="0.06"/>
    <s v="R2"/>
    <s v="OL10"/>
    <x v="1362"/>
    <n v="207494.99"/>
    <n v="88.231999999999999"/>
    <n v="28591"/>
    <n v="4.26"/>
    <x v="0"/>
    <x v="861"/>
  </r>
  <r>
    <n v="1714"/>
    <s v="สำนักทางหลวงที่ 13"/>
    <x v="15"/>
    <x v="0"/>
    <n v="4"/>
    <n v="604"/>
    <s v="ห้วยยาง - บางสะพาน"/>
    <s v="351+199 - 350+885"/>
    <n v="0.31"/>
    <s v="R2"/>
    <s v="OL10"/>
    <x v="1401"/>
    <n v="1123335.04"/>
    <n v="106.298"/>
    <n v="28591"/>
    <n v="5.7"/>
    <x v="0"/>
    <x v="862"/>
  </r>
  <r>
    <n v="1715"/>
    <s v="สำนักทางหลวงที่ 13"/>
    <x v="15"/>
    <x v="0"/>
    <n v="4"/>
    <n v="604"/>
    <s v="ห้วยยาง - บางสะพาน"/>
    <s v="351+188 - 350+873"/>
    <n v="0.31"/>
    <s v="R2"/>
    <s v="OL10"/>
    <x v="1402"/>
    <n v="1126912.49"/>
    <n v="106.298"/>
    <n v="28591"/>
    <n v="5.7"/>
    <x v="0"/>
    <x v="863"/>
  </r>
  <r>
    <n v="1716"/>
    <s v="สำนักทางหลวงที่ 13"/>
    <x v="15"/>
    <x v="0"/>
    <n v="4"/>
    <n v="604"/>
    <s v="ห้วยยาง - บางสะพาน"/>
    <s v="350+885 - 350+820"/>
    <n v="0.06"/>
    <s v="R2"/>
    <s v="OL10"/>
    <x v="1403"/>
    <n v="232537.49"/>
    <n v="109.678"/>
    <n v="28591"/>
    <n v="6.5"/>
    <x v="0"/>
    <x v="864"/>
  </r>
  <r>
    <n v="1717"/>
    <s v="สำนักทางหลวงที่ 13"/>
    <x v="15"/>
    <x v="0"/>
    <n v="4"/>
    <n v="604"/>
    <s v="ห้วยยาง - บางสะพาน"/>
    <s v="350+873 - 350+808"/>
    <n v="0.06"/>
    <s v="R2"/>
    <s v="OL10"/>
    <x v="1403"/>
    <n v="232537.49"/>
    <n v="109.678"/>
    <n v="28591"/>
    <n v="6.5"/>
    <x v="0"/>
    <x v="864"/>
  </r>
  <r>
    <n v="1718"/>
    <s v="สำนักทางหลวงที่ 13"/>
    <x v="15"/>
    <x v="0"/>
    <n v="4"/>
    <n v="604"/>
    <s v="ห้วยยาง - บางสะพาน"/>
    <s v="350+820 - 350+817"/>
    <n v="0"/>
    <s v="R2"/>
    <s v="OL10"/>
    <x v="1404"/>
    <n v="10732.5"/>
    <n v="109.678"/>
    <n v="28591"/>
    <n v="6.5"/>
    <x v="0"/>
    <x v="865"/>
  </r>
  <r>
    <n v="1719"/>
    <s v="สำนักทางหลวงที่ 13"/>
    <x v="15"/>
    <x v="0"/>
    <n v="4"/>
    <n v="604"/>
    <s v="ห้วยยาง - บางสะพาน"/>
    <s v="350+808 - 350+802"/>
    <n v="0.01"/>
    <s v="R2"/>
    <s v="OL10"/>
    <x v="1405"/>
    <n v="21465"/>
    <n v="109.678"/>
    <n v="28591"/>
    <n v="6.5"/>
    <x v="0"/>
    <x v="866"/>
  </r>
  <r>
    <n v="1720"/>
    <s v="สำนักทางหลวงที่ 13"/>
    <x v="15"/>
    <x v="0"/>
    <n v="4"/>
    <n v="604"/>
    <s v="ห้วยยาง - บางสะพาน"/>
    <s v="348+433 - 348+377"/>
    <n v="0.06"/>
    <s v="R2"/>
    <s v="OL05"/>
    <x v="1406"/>
    <n v="176400.01"/>
    <n v="99.043000000000006"/>
    <n v="28591"/>
    <n v="5.19"/>
    <x v="16"/>
    <x v="867"/>
  </r>
  <r>
    <n v="1721"/>
    <s v="สำนักทางหลวงที่ 13"/>
    <x v="15"/>
    <x v="0"/>
    <n v="4"/>
    <n v="604"/>
    <s v="ห้วยยาง - บางสะพาน"/>
    <s v="348+433 - 348+373"/>
    <n v="0.06"/>
    <s v="R2"/>
    <s v="OL05"/>
    <x v="1407"/>
    <n v="189000"/>
    <n v="98.131"/>
    <n v="28407"/>
    <n v="5.14"/>
    <x v="95"/>
    <x v="868"/>
  </r>
  <r>
    <n v="1722"/>
    <s v="สำนักทางหลวงที่ 13"/>
    <x v="15"/>
    <x v="0"/>
    <n v="4"/>
    <n v="604"/>
    <s v="ห้วยยาง - บางสะพาน"/>
    <s v="348+377 - 348+363"/>
    <n v="0.01"/>
    <s v="R2"/>
    <s v="OL05"/>
    <x v="1408"/>
    <n v="44100"/>
    <n v="93.757000000000005"/>
    <n v="28591"/>
    <n v="4.55"/>
    <x v="9"/>
    <x v="869"/>
  </r>
  <r>
    <n v="1723"/>
    <s v="สำนักทางหลวงที่ 13"/>
    <x v="15"/>
    <x v="0"/>
    <n v="4"/>
    <n v="604"/>
    <s v="ห้วยยาง - บางสะพาน"/>
    <s v="348+373 - 348+299"/>
    <n v="7.0000000000000007E-2"/>
    <s v="R2"/>
    <s v="OL05"/>
    <x v="1409"/>
    <n v="233100"/>
    <n v="99.302999999999997"/>
    <n v="28591"/>
    <n v="5.24"/>
    <x v="16"/>
    <x v="870"/>
  </r>
  <r>
    <n v="1724"/>
    <s v="สำนักทางหลวงที่ 13"/>
    <x v="15"/>
    <x v="0"/>
    <n v="4"/>
    <n v="604"/>
    <s v="ห้วยยาง - บางสะพาน"/>
    <s v="348+363 - 348+289"/>
    <n v="7.0000000000000007E-2"/>
    <s v="R2"/>
    <s v="OL05"/>
    <x v="1409"/>
    <n v="233100"/>
    <n v="99.302999999999997"/>
    <n v="28591"/>
    <n v="5.24"/>
    <x v="16"/>
    <x v="870"/>
  </r>
  <r>
    <n v="1725"/>
    <s v="สำนักทางหลวงที่ 13"/>
    <x v="15"/>
    <x v="0"/>
    <n v="4"/>
    <n v="604"/>
    <s v="ห้วยยาง - บางสะพาน"/>
    <s v="348+299 - 348+182"/>
    <n v="0.12"/>
    <s v="R2"/>
    <s v="OL05"/>
    <x v="1410"/>
    <n v="368550"/>
    <n v="92.284999999999997"/>
    <n v="28591"/>
    <n v="4.43"/>
    <x v="89"/>
    <x v="871"/>
  </r>
  <r>
    <n v="1726"/>
    <s v="สำนักทางหลวงที่ 13"/>
    <x v="15"/>
    <x v="0"/>
    <n v="4"/>
    <n v="604"/>
    <s v="ห้วยยาง - บางสะพาน"/>
    <s v="348+289 - 348+173"/>
    <n v="0.12"/>
    <s v="R2"/>
    <s v="OL05"/>
    <x v="1411"/>
    <n v="365399.99"/>
    <n v="92.284999999999997"/>
    <n v="28591"/>
    <n v="4.43"/>
    <x v="89"/>
    <x v="872"/>
  </r>
  <r>
    <n v="1727"/>
    <s v="สำนักทางหลวงที่ 13"/>
    <x v="15"/>
    <x v="0"/>
    <n v="4"/>
    <n v="604"/>
    <s v="ห้วยยาง - บางสะพาน"/>
    <s v="348+182 - 347+434"/>
    <n v="0.75"/>
    <s v="R2"/>
    <s v="OL05"/>
    <x v="1412"/>
    <n v="2356200.08"/>
    <n v="63.695"/>
    <n v="28591"/>
    <n v="2.94"/>
    <x v="0"/>
    <x v="873"/>
  </r>
  <r>
    <n v="1728"/>
    <s v="สำนักทางหลวงที่ 13"/>
    <x v="15"/>
    <x v="0"/>
    <n v="4"/>
    <n v="604"/>
    <s v="ห้วยยาง - บางสะพาน"/>
    <s v="348+173 - 347+371"/>
    <n v="0.8"/>
    <s v="R2"/>
    <s v="OL05"/>
    <x v="1413"/>
    <n v="2526299.96"/>
    <n v="63.719000000000001"/>
    <n v="28574"/>
    <n v="2.94"/>
    <x v="0"/>
    <x v="874"/>
  </r>
  <r>
    <n v="1729"/>
    <s v="สำนักทางหลวงที่ 13"/>
    <x v="15"/>
    <x v="0"/>
    <n v="4"/>
    <n v="604"/>
    <s v="ห้วยยาง - บางสะพาน"/>
    <s v="347+434 - 347+010"/>
    <n v="0.42"/>
    <s v="R2"/>
    <s v="OL05"/>
    <x v="1414"/>
    <n v="1335600.01"/>
    <n v="68.125"/>
    <n v="28555"/>
    <n v="3.12"/>
    <x v="15"/>
    <x v="875"/>
  </r>
  <r>
    <n v="1730"/>
    <s v="สำนักทางหลวงที่ 13"/>
    <x v="15"/>
    <x v="0"/>
    <n v="4"/>
    <n v="604"/>
    <s v="ห้วยยาง - บางสะพาน"/>
    <s v="347+371 - 347+003"/>
    <n v="0.37"/>
    <s v="R2"/>
    <s v="OL05"/>
    <x v="1415"/>
    <n v="1159200"/>
    <n v="68.411000000000001"/>
    <n v="28591"/>
    <n v="3.13"/>
    <x v="15"/>
    <x v="876"/>
  </r>
  <r>
    <n v="1731"/>
    <s v="สำนักทางหลวงที่ 13"/>
    <x v="15"/>
    <x v="0"/>
    <n v="4"/>
    <n v="604"/>
    <s v="ห้วยยาง - บางสะพาน"/>
    <s v="347+010 - 346+435"/>
    <n v="0.56999999999999995"/>
    <s v="R2"/>
    <s v="OL05"/>
    <x v="1416"/>
    <n v="1811249.96"/>
    <n v="45.103000000000002"/>
    <n v="28591"/>
    <n v="2.42"/>
    <x v="0"/>
    <x v="877"/>
  </r>
  <r>
    <n v="1732"/>
    <s v="สำนักทางหลวงที่ 13"/>
    <x v="15"/>
    <x v="0"/>
    <n v="4"/>
    <n v="604"/>
    <s v="ห้วยยาง - บางสะพาน"/>
    <s v="347+003 - 346+369"/>
    <n v="0.63"/>
    <s v="R2"/>
    <s v="OL05"/>
    <x v="1417"/>
    <n v="1997100.03"/>
    <n v="46.521000000000001"/>
    <n v="28570"/>
    <n v="2.46"/>
    <x v="0"/>
    <x v="878"/>
  </r>
  <r>
    <n v="1733"/>
    <s v="สำนักทางหลวงที่ 13"/>
    <x v="15"/>
    <x v="0"/>
    <n v="4"/>
    <n v="604"/>
    <s v="ห้วยยาง - บางสะพาน"/>
    <s v="346+435 - 346+115"/>
    <n v="0.32"/>
    <s v="R2"/>
    <s v="OL05"/>
    <x v="1418"/>
    <n v="1008000.01"/>
    <n v="49.661999999999999"/>
    <n v="28556"/>
    <n v="2.54"/>
    <x v="0"/>
    <x v="879"/>
  </r>
  <r>
    <n v="1734"/>
    <s v="สำนักทางหลวงที่ 13"/>
    <x v="15"/>
    <x v="0"/>
    <n v="4"/>
    <n v="604"/>
    <s v="ห้วยยาง - บางสะพาน"/>
    <s v="346+369 - 346+110"/>
    <n v="0.26"/>
    <s v="R2"/>
    <s v="OL05"/>
    <x v="1363"/>
    <n v="815850.01"/>
    <n v="47.548999999999999"/>
    <n v="28591"/>
    <n v="2.48"/>
    <x v="0"/>
    <x v="880"/>
  </r>
  <r>
    <n v="1735"/>
    <s v="สำนักทางหลวงที่ 13"/>
    <x v="15"/>
    <x v="0"/>
    <n v="4"/>
    <n v="604"/>
    <s v="ห้วยยาง - บางสะพาน"/>
    <s v="346+115 - 345+436"/>
    <n v="0.68"/>
    <s v="R2"/>
    <s v="OL05"/>
    <x v="1419"/>
    <n v="2138850.06"/>
    <n v="45.473999999999997"/>
    <n v="28591"/>
    <n v="2.4300000000000002"/>
    <x v="0"/>
    <x v="881"/>
  </r>
  <r>
    <n v="1736"/>
    <s v="สำนักทางหลวงที่ 13"/>
    <x v="15"/>
    <x v="0"/>
    <n v="4"/>
    <n v="604"/>
    <s v="ห้วยยาง - บางสะพาน"/>
    <s v="346+110 - 345+049"/>
    <n v="1.06"/>
    <s v="R2"/>
    <s v="OL05"/>
    <x v="1420"/>
    <n v="3342149.97"/>
    <n v="43.232999999999997"/>
    <n v="28574"/>
    <n v="2.37"/>
    <x v="0"/>
    <x v="882"/>
  </r>
  <r>
    <n v="1737"/>
    <s v="สำนักทางหลวงที่ 13"/>
    <x v="15"/>
    <x v="0"/>
    <n v="4"/>
    <n v="604"/>
    <s v="ห้วยยาง - บางสะพาน"/>
    <s v="345+436 - 344+455"/>
    <n v="0.98"/>
    <s v="R2"/>
    <s v="OL05"/>
    <x v="1421"/>
    <n v="3090150.02"/>
    <n v="41.863"/>
    <n v="28577"/>
    <n v="2.33"/>
    <x v="0"/>
    <x v="883"/>
  </r>
  <r>
    <n v="1738"/>
    <s v="สำนักทางหลวงที่ 13"/>
    <x v="15"/>
    <x v="0"/>
    <n v="4"/>
    <n v="604"/>
    <s v="ห้วยยาง - บางสะพาน"/>
    <s v="345+049 - 344+454"/>
    <n v="0.6"/>
    <s v="R2"/>
    <s v="OL05"/>
    <x v="1422"/>
    <n v="1874250.09"/>
    <n v="43.274000000000001"/>
    <n v="28591"/>
    <n v="2.37"/>
    <x v="0"/>
    <x v="884"/>
  </r>
  <r>
    <n v="1739"/>
    <s v="สำนักทางหลวงที่ 13"/>
    <x v="15"/>
    <x v="0"/>
    <n v="4"/>
    <n v="604"/>
    <s v="ห้วยยาง - บางสะพาน"/>
    <s v="344+455 - 344+436"/>
    <n v="0.02"/>
    <s v="R2"/>
    <s v="OL05"/>
    <x v="1423"/>
    <n v="59850"/>
    <n v="30.204000000000001"/>
    <n v="28591"/>
    <n v="2.0499999999999998"/>
    <x v="0"/>
    <x v="885"/>
  </r>
  <r>
    <n v="1740"/>
    <s v="สำนักทางหลวงที่ 13"/>
    <x v="15"/>
    <x v="0"/>
    <n v="4"/>
    <n v="604"/>
    <s v="ห้วยยาง - บางสะพาน"/>
    <s v="344+454 - 343+604"/>
    <n v="0.85"/>
    <s v="R2"/>
    <s v="OL05"/>
    <x v="1424"/>
    <n v="2677500.0299999998"/>
    <n v="46.03"/>
    <n v="28570"/>
    <n v="2.44"/>
    <x v="0"/>
    <x v="886"/>
  </r>
  <r>
    <n v="1741"/>
    <s v="สำนักทางหลวงที่ 13"/>
    <x v="15"/>
    <x v="0"/>
    <n v="4"/>
    <n v="604"/>
    <s v="ห้วยยาง - บางสะพาน"/>
    <s v="344+436 - 343+603"/>
    <n v="0.83"/>
    <s v="R2"/>
    <s v="OL05"/>
    <x v="1425"/>
    <n v="2623950.0099999998"/>
    <n v="46.41"/>
    <n v="28591"/>
    <n v="2.4500000000000002"/>
    <x v="0"/>
    <x v="887"/>
  </r>
  <r>
    <n v="1742"/>
    <s v="สำนักทางหลวงที่ 13"/>
    <x v="15"/>
    <x v="0"/>
    <n v="4"/>
    <n v="604"/>
    <s v="ห้วยยาง - บางสะพาน"/>
    <s v="343+604 - 343+449"/>
    <n v="0.16"/>
    <s v="R2"/>
    <s v="OL05"/>
    <x v="1426"/>
    <n v="488250"/>
    <n v="47.338000000000001"/>
    <n v="28591"/>
    <n v="2.48"/>
    <x v="0"/>
    <x v="888"/>
  </r>
  <r>
    <n v="1743"/>
    <s v="สำนักทางหลวงที่ 13"/>
    <x v="15"/>
    <x v="0"/>
    <n v="4"/>
    <n v="604"/>
    <s v="ห้วยยาง - บางสะพาน"/>
    <s v="343+603 - 343+437"/>
    <n v="0.17"/>
    <s v="R2"/>
    <s v="OL05"/>
    <x v="1427"/>
    <n v="522899.98"/>
    <n v="46.139000000000003"/>
    <n v="28591"/>
    <n v="2.44"/>
    <x v="0"/>
    <x v="889"/>
  </r>
  <r>
    <n v="1744"/>
    <s v="สำนักทางหลวงที่ 13"/>
    <x v="15"/>
    <x v="0"/>
    <n v="4"/>
    <n v="604"/>
    <s v="ห้วยยาง - บางสะพาน"/>
    <s v="343+449 - 343+276"/>
    <n v="0.17"/>
    <s v="R2"/>
    <s v="OL05"/>
    <x v="1428"/>
    <n v="544949.98"/>
    <n v="47.006"/>
    <n v="28591"/>
    <n v="2.4700000000000002"/>
    <x v="0"/>
    <x v="890"/>
  </r>
  <r>
    <n v="1745"/>
    <s v="สำนักทางหลวงที่ 13"/>
    <x v="15"/>
    <x v="0"/>
    <n v="4"/>
    <n v="604"/>
    <s v="ห้วยยาง - บางสะพาน"/>
    <s v="343+437 - 343+274"/>
    <n v="0.16"/>
    <s v="R2"/>
    <s v="OL05"/>
    <x v="1429"/>
    <n v="513450.01"/>
    <n v="48.186999999999998"/>
    <n v="28591"/>
    <n v="2.5"/>
    <x v="0"/>
    <x v="891"/>
  </r>
  <r>
    <n v="1746"/>
    <s v="สำนักทางหลวงที่ 13"/>
    <x v="15"/>
    <x v="0"/>
    <n v="4"/>
    <n v="604"/>
    <s v="ห้วยยาง - บางสะพาน"/>
    <s v="343+276 - 343+246"/>
    <n v="0.03"/>
    <s v="R2"/>
    <s v="RCL10"/>
    <x v="1430"/>
    <n v="201600"/>
    <n v="28.334"/>
    <n v="28591"/>
    <n v="2"/>
    <x v="48"/>
    <x v="892"/>
  </r>
  <r>
    <n v="1747"/>
    <s v="สำนักทางหลวงที่ 13"/>
    <x v="15"/>
    <x v="0"/>
    <n v="4"/>
    <n v="604"/>
    <s v="ห้วยยาง - บางสะพาน"/>
    <s v="343+274 - 343+244"/>
    <n v="0.03"/>
    <s v="R2"/>
    <s v="RCL10"/>
    <x v="1430"/>
    <n v="201600"/>
    <n v="28.334"/>
    <n v="28591"/>
    <n v="2"/>
    <x v="48"/>
    <x v="892"/>
  </r>
  <r>
    <n v="1748"/>
    <s v="สำนักทางหลวงที่ 13"/>
    <x v="15"/>
    <x v="0"/>
    <n v="4"/>
    <n v="604"/>
    <s v="ห้วยยาง - บางสะพาน"/>
    <s v="343+246 - 342+833"/>
    <n v="0.41"/>
    <s v="R2"/>
    <s v="OL05"/>
    <x v="1431"/>
    <n v="1300950"/>
    <n v="42.988999999999997"/>
    <n v="28561"/>
    <n v="2.36"/>
    <x v="0"/>
    <x v="893"/>
  </r>
  <r>
    <n v="1749"/>
    <s v="สำนักทางหลวงที่ 13"/>
    <x v="15"/>
    <x v="0"/>
    <n v="4"/>
    <n v="604"/>
    <s v="ห้วยยาง - บางสะพาน"/>
    <s v="343+244 - 342+830"/>
    <n v="0.41"/>
    <s v="R2"/>
    <s v="OL05"/>
    <x v="1432"/>
    <n v="1304099.96"/>
    <n v="42.984999999999999"/>
    <n v="28558"/>
    <n v="2.36"/>
    <x v="0"/>
    <x v="894"/>
  </r>
  <r>
    <n v="1750"/>
    <s v="สำนักทางหลวงที่ 13"/>
    <x v="15"/>
    <x v="0"/>
    <n v="4"/>
    <n v="604"/>
    <s v="ห้วยยาง - บางสะพาน"/>
    <s v="342+833 - 342+489"/>
    <n v="0.34"/>
    <s v="R2"/>
    <s v="OL05"/>
    <x v="1433"/>
    <n v="1083600.04"/>
    <n v="83.512"/>
    <n v="28591"/>
    <n v="3.84"/>
    <x v="98"/>
    <x v="895"/>
  </r>
  <r>
    <n v="1751"/>
    <s v="สำนักทางหลวงที่ 13"/>
    <x v="15"/>
    <x v="0"/>
    <n v="4"/>
    <n v="604"/>
    <s v="ห้วยยาง - บางสะพาน"/>
    <s v="342+830 - 342+485"/>
    <n v="0.34"/>
    <s v="R2"/>
    <s v="OL05"/>
    <x v="1434"/>
    <n v="1086750"/>
    <n v="83.512"/>
    <n v="28591"/>
    <n v="3.84"/>
    <x v="98"/>
    <x v="896"/>
  </r>
  <r>
    <n v="1752"/>
    <s v="สำนักทางหลวงที่ 13"/>
    <x v="15"/>
    <x v="0"/>
    <n v="4"/>
    <n v="604"/>
    <s v="ห้วยยาง - บางสะพาน"/>
    <s v="342+489 - 342+452"/>
    <n v="0.04"/>
    <s v="R2"/>
    <s v="OL05"/>
    <x v="1435"/>
    <n v="116550"/>
    <n v="52.99"/>
    <n v="28591"/>
    <n v="2.62"/>
    <x v="0"/>
    <x v="897"/>
  </r>
  <r>
    <n v="1753"/>
    <s v="สำนักทางหลวงที่ 13"/>
    <x v="15"/>
    <x v="0"/>
    <n v="4"/>
    <n v="604"/>
    <s v="ห้วยยาง - บางสะพาน"/>
    <s v="342+485 - 342+438"/>
    <n v="0.05"/>
    <s v="R2"/>
    <s v="OL05"/>
    <x v="1436"/>
    <n v="148049.99"/>
    <n v="52.99"/>
    <n v="28591"/>
    <n v="2.62"/>
    <x v="0"/>
    <x v="898"/>
  </r>
  <r>
    <n v="1754"/>
    <s v="สำนักทางหลวงที่ 13"/>
    <x v="15"/>
    <x v="0"/>
    <n v="4"/>
    <n v="604"/>
    <s v="ห้วยยาง - บางสะพาน"/>
    <s v="342+452 - 341+824"/>
    <n v="0.63"/>
    <s v="R2"/>
    <s v="OL05"/>
    <x v="1437"/>
    <n v="1978200.07"/>
    <n v="42.734000000000002"/>
    <n v="28591"/>
    <n v="2.35"/>
    <x v="0"/>
    <x v="899"/>
  </r>
  <r>
    <n v="1755"/>
    <s v="สำนักทางหลวงที่ 13"/>
    <x v="15"/>
    <x v="0"/>
    <n v="4"/>
    <n v="604"/>
    <s v="ห้วยยาง - บางสะพาน"/>
    <s v="342+438 - 341+819"/>
    <n v="0.62"/>
    <s v="R2"/>
    <s v="OL05"/>
    <x v="1438"/>
    <n v="1949850.06"/>
    <n v="42.847000000000001"/>
    <n v="28591"/>
    <n v="2.36"/>
    <x v="0"/>
    <x v="900"/>
  </r>
  <r>
    <n v="1756"/>
    <s v="สำนักทางหลวงที่ 13"/>
    <x v="15"/>
    <x v="0"/>
    <n v="4"/>
    <n v="604"/>
    <s v="ห้วยยาง - บางสะพาน"/>
    <s v="341+824 - 341+621"/>
    <n v="0.2"/>
    <s v="R2"/>
    <s v="OL05"/>
    <x v="1439"/>
    <n v="639449.98"/>
    <n v="45.889000000000003"/>
    <n v="28591"/>
    <n v="2.44"/>
    <x v="0"/>
    <x v="901"/>
  </r>
  <r>
    <n v="1757"/>
    <s v="สำนักทางหลวงที่ 13"/>
    <x v="15"/>
    <x v="0"/>
    <n v="4"/>
    <n v="604"/>
    <s v="ห้วยยาง - บางสะพาน"/>
    <s v="341+819 - 341+615"/>
    <n v="0.2"/>
    <s v="R2"/>
    <s v="OL05"/>
    <x v="1440"/>
    <n v="642599.99"/>
    <n v="45.889000000000003"/>
    <n v="28591"/>
    <n v="2.44"/>
    <x v="0"/>
    <x v="902"/>
  </r>
  <r>
    <n v="1758"/>
    <s v="สำนักทางหลวงที่ 13"/>
    <x v="15"/>
    <x v="0"/>
    <n v="4"/>
    <n v="604"/>
    <s v="ห้วยยาง - บางสะพาน"/>
    <s v="341+621 - 341+455"/>
    <n v="0.17"/>
    <s v="R2"/>
    <s v="OL05"/>
    <x v="1427"/>
    <n v="522899.98"/>
    <n v="44.220999999999997"/>
    <n v="28591"/>
    <n v="2.39"/>
    <x v="0"/>
    <x v="903"/>
  </r>
  <r>
    <n v="1759"/>
    <s v="สำนักทางหลวงที่ 13"/>
    <x v="15"/>
    <x v="0"/>
    <n v="4"/>
    <n v="604"/>
    <s v="ห้วยยาง - บางสะพาน"/>
    <s v="341+615 - 341+439"/>
    <n v="0.18"/>
    <s v="R2"/>
    <s v="OL05"/>
    <x v="1441"/>
    <n v="554400"/>
    <n v="44.220999999999997"/>
    <n v="28591"/>
    <n v="2.39"/>
    <x v="0"/>
    <x v="904"/>
  </r>
  <r>
    <n v="1760"/>
    <s v="สำนักทางหลวงที่ 13"/>
    <x v="15"/>
    <x v="0"/>
    <n v="4"/>
    <n v="604"/>
    <s v="ห้วยยาง - บางสะพาน"/>
    <s v="341+455 - 340+458"/>
    <n v="1"/>
    <s v="R2"/>
    <s v="OL05"/>
    <x v="1442"/>
    <n v="3140549.93"/>
    <n v="64.274000000000001"/>
    <n v="28591"/>
    <n v="2.96"/>
    <x v="3"/>
    <x v="905"/>
  </r>
  <r>
    <n v="1761"/>
    <s v="สำนักทางหลวงที่ 13"/>
    <x v="15"/>
    <x v="0"/>
    <n v="4"/>
    <n v="604"/>
    <s v="ห้วยยาง - บางสะพาน"/>
    <s v="341+439 - 340+440"/>
    <n v="1"/>
    <s v="R2"/>
    <s v="OL05"/>
    <x v="1443"/>
    <n v="3146850.04"/>
    <n v="64.302000000000007"/>
    <n v="28591"/>
    <n v="2.96"/>
    <x v="3"/>
    <x v="906"/>
  </r>
  <r>
    <n v="1762"/>
    <s v="สำนักทางหลวงที่ 13"/>
    <x v="15"/>
    <x v="0"/>
    <n v="4"/>
    <n v="604"/>
    <s v="ห้วยยาง - บางสะพาน"/>
    <s v="340+458 - 340+201"/>
    <n v="0.26"/>
    <s v="R2"/>
    <s v="OL05"/>
    <x v="1444"/>
    <n v="809550"/>
    <n v="37.171999999999997"/>
    <n v="28591"/>
    <n v="2.2200000000000002"/>
    <x v="0"/>
    <x v="907"/>
  </r>
  <r>
    <n v="1763"/>
    <s v="สำนักทางหลวงที่ 13"/>
    <x v="15"/>
    <x v="0"/>
    <n v="4"/>
    <n v="604"/>
    <s v="ห้วยยาง - บางสะพาน"/>
    <s v="340+440 - 340+192"/>
    <n v="0.25"/>
    <s v="R2"/>
    <s v="OL05"/>
    <x v="1445"/>
    <n v="781199.99"/>
    <n v="38.073"/>
    <n v="28591"/>
    <n v="2.2400000000000002"/>
    <x v="0"/>
    <x v="908"/>
  </r>
  <r>
    <n v="1764"/>
    <s v="สำนักทางหลวงที่ 13"/>
    <x v="15"/>
    <x v="0"/>
    <n v="4"/>
    <n v="604"/>
    <s v="ห้วยยาง - บางสะพาน"/>
    <s v="340+201 - 340+108"/>
    <n v="0.09"/>
    <s v="R2"/>
    <s v="OL05"/>
    <x v="1446"/>
    <n v="292950.01"/>
    <n v="45.317999999999998"/>
    <n v="28591"/>
    <n v="2.42"/>
    <x v="0"/>
    <x v="909"/>
  </r>
  <r>
    <n v="1765"/>
    <s v="สำนักทางหลวงที่ 13"/>
    <x v="15"/>
    <x v="0"/>
    <n v="4"/>
    <n v="604"/>
    <s v="ห้วยยาง - บางสะพาน"/>
    <s v="340+192 - 340+099"/>
    <n v="0.09"/>
    <s v="R2"/>
    <s v="OL05"/>
    <x v="1446"/>
    <n v="292950.01"/>
    <n v="45.317999999999998"/>
    <n v="28591"/>
    <n v="2.42"/>
    <x v="0"/>
    <x v="909"/>
  </r>
  <r>
    <n v="1766"/>
    <s v="สำนักทางหลวงที่ 13"/>
    <x v="15"/>
    <x v="0"/>
    <n v="4"/>
    <n v="604"/>
    <s v="ห้วยยาง - บางสะพาน"/>
    <s v="340+108 - 339+988"/>
    <n v="0.12"/>
    <s v="R2"/>
    <s v="OL05"/>
    <x v="1447"/>
    <n v="378000"/>
    <n v="50.191000000000003"/>
    <n v="28508"/>
    <n v="2.5499999999999998"/>
    <x v="0"/>
    <x v="910"/>
  </r>
  <r>
    <n v="1767"/>
    <s v="สำนักทางหลวงที่ 13"/>
    <x v="15"/>
    <x v="0"/>
    <n v="4"/>
    <n v="604"/>
    <s v="ห้วยยาง - บางสะพาน"/>
    <s v="340+099 - 339+979"/>
    <n v="0.12"/>
    <s v="R2"/>
    <s v="OL05"/>
    <x v="1447"/>
    <n v="378000"/>
    <n v="50.191000000000003"/>
    <n v="28508"/>
    <n v="2.5499999999999998"/>
    <x v="0"/>
    <x v="910"/>
  </r>
  <r>
    <n v="1768"/>
    <s v="สำนักทางหลวงที่ 13"/>
    <x v="15"/>
    <x v="0"/>
    <n v="4"/>
    <n v="604"/>
    <s v="ห้วยยาง - บางสะพาน"/>
    <s v="339+988 - 339+898"/>
    <n v="0.09"/>
    <s v="R2"/>
    <s v="OL05"/>
    <x v="1448"/>
    <n v="283500.01"/>
    <n v="34.036000000000001"/>
    <n v="28591"/>
    <n v="2.15"/>
    <x v="0"/>
    <x v="911"/>
  </r>
  <r>
    <n v="1769"/>
    <s v="สำนักทางหลวงที่ 13"/>
    <x v="15"/>
    <x v="0"/>
    <n v="4"/>
    <n v="604"/>
    <s v="ห้วยยาง - บางสะพาน"/>
    <s v="339+979 - 339+888"/>
    <n v="0.09"/>
    <s v="R2"/>
    <s v="OL05"/>
    <x v="1449"/>
    <n v="286649.99"/>
    <n v="34.036000000000001"/>
    <n v="28591"/>
    <n v="2.15"/>
    <x v="0"/>
    <x v="912"/>
  </r>
  <r>
    <n v="1770"/>
    <s v="สำนักทางหลวงที่ 13"/>
    <x v="15"/>
    <x v="0"/>
    <n v="4"/>
    <n v="604"/>
    <s v="ห้วยยาง - บางสะพาน"/>
    <s v="339+898 - 339+461"/>
    <n v="0.44"/>
    <s v="R2"/>
    <s v="OL05"/>
    <x v="1450"/>
    <n v="1376550.02"/>
    <n v="29.954999999999998"/>
    <n v="28591"/>
    <n v="1.88"/>
    <x v="116"/>
    <x v="913"/>
  </r>
  <r>
    <n v="1771"/>
    <s v="สำนักทางหลวงที่ 13"/>
    <x v="15"/>
    <x v="0"/>
    <n v="4"/>
    <n v="604"/>
    <s v="ห้วยยาง - บางสะพาน"/>
    <s v="339+888 - 339+441"/>
    <n v="0.45"/>
    <s v="R2"/>
    <s v="OL05"/>
    <x v="1451"/>
    <n v="1408049.99"/>
    <n v="29.954999999999998"/>
    <n v="28591"/>
    <n v="1.88"/>
    <x v="116"/>
    <x v="914"/>
  </r>
  <r>
    <n v="1772"/>
    <s v="สำนักทางหลวงที่ 13"/>
    <x v="15"/>
    <x v="0"/>
    <n v="4"/>
    <n v="604"/>
    <s v="ห้วยยาง - บางสะพาน"/>
    <s v="339+461 - 338+764"/>
    <n v="0.7"/>
    <s v="R2"/>
    <s v="OL05"/>
    <x v="1452"/>
    <n v="2195550.08"/>
    <n v="46.280999999999999"/>
    <n v="28591"/>
    <n v="2.4500000000000002"/>
    <x v="0"/>
    <x v="915"/>
  </r>
  <r>
    <n v="1773"/>
    <s v="สำนักทางหลวงที่ 13"/>
    <x v="15"/>
    <x v="0"/>
    <n v="4"/>
    <n v="604"/>
    <s v="ห้วยยาง - บางสะพาน"/>
    <s v="339+441 - 338+751"/>
    <n v="0.69"/>
    <s v="R2"/>
    <s v="OL05"/>
    <x v="1453"/>
    <n v="2173499.9900000002"/>
    <n v="46.664000000000001"/>
    <n v="28591"/>
    <n v="2.46"/>
    <x v="0"/>
    <x v="916"/>
  </r>
  <r>
    <n v="1774"/>
    <s v="สำนักทางหลวงที่ 13"/>
    <x v="15"/>
    <x v="0"/>
    <n v="4"/>
    <n v="604"/>
    <s v="ห้วยยาง - บางสะพาน"/>
    <s v="338+764 - 338+480"/>
    <n v="0.28000000000000003"/>
    <s v="R2"/>
    <s v="OL05"/>
    <x v="1454"/>
    <n v="894600.03"/>
    <n v="74.179000000000002"/>
    <n v="28591"/>
    <n v="3.37"/>
    <x v="11"/>
    <x v="917"/>
  </r>
  <r>
    <n v="1775"/>
    <s v="สำนักทางหลวงที่ 13"/>
    <x v="15"/>
    <x v="0"/>
    <n v="4"/>
    <n v="604"/>
    <s v="ห้วยยาง - บางสะพาน"/>
    <s v="338+751 - 338+467"/>
    <n v="0.28000000000000003"/>
    <s v="R2"/>
    <s v="OL05"/>
    <x v="1454"/>
    <n v="894600.03"/>
    <n v="74.179000000000002"/>
    <n v="28591"/>
    <n v="3.37"/>
    <x v="11"/>
    <x v="917"/>
  </r>
  <r>
    <n v="1776"/>
    <s v="สำนักทางหลวงที่ 13"/>
    <x v="15"/>
    <x v="0"/>
    <n v="4"/>
    <n v="604"/>
    <s v="ห้วยยาง - บางสะพาน"/>
    <s v="338+480 - 338+465"/>
    <n v="0.01"/>
    <s v="R2"/>
    <s v="OL05"/>
    <x v="1455"/>
    <n v="47250"/>
    <n v="55.625"/>
    <n v="28145"/>
    <n v="2.71"/>
    <x v="0"/>
    <x v="918"/>
  </r>
  <r>
    <n v="1777"/>
    <s v="สำนักทางหลวงที่ 13"/>
    <x v="15"/>
    <x v="0"/>
    <n v="4"/>
    <n v="604"/>
    <s v="ห้วยยาง - บางสะพาน"/>
    <s v="338+467 - 338+458"/>
    <n v="0.01"/>
    <s v="R2"/>
    <s v="OL05"/>
    <x v="1456"/>
    <n v="28350"/>
    <n v="50.603999999999999"/>
    <n v="28591"/>
    <n v="2.56"/>
    <x v="0"/>
    <x v="919"/>
  </r>
  <r>
    <n v="1778"/>
    <s v="สำนักทางหลวงที่ 13"/>
    <x v="15"/>
    <x v="0"/>
    <n v="4"/>
    <n v="604"/>
    <s v="ห้วยยาง - บางสะพาน"/>
    <s v="338+465 - 338+360"/>
    <n v="0.1"/>
    <s v="R2"/>
    <s v="OL05"/>
    <x v="1457"/>
    <n v="330749.99"/>
    <n v="91.995000000000005"/>
    <n v="28591"/>
    <n v="4.4000000000000004"/>
    <x v="89"/>
    <x v="920"/>
  </r>
  <r>
    <n v="1779"/>
    <s v="สำนักทางหลวงที่ 13"/>
    <x v="15"/>
    <x v="0"/>
    <n v="4"/>
    <n v="604"/>
    <s v="ห้วยยาง - บางสะพาน"/>
    <s v="338+458 - 338+346"/>
    <n v="0.11"/>
    <s v="R2"/>
    <s v="OL05"/>
    <x v="1458"/>
    <n v="352800.01"/>
    <n v="90.653999999999996"/>
    <n v="28485"/>
    <n v="4.32"/>
    <x v="97"/>
    <x v="921"/>
  </r>
  <r>
    <n v="1780"/>
    <s v="สำนักทางหลวงที่ 13"/>
    <x v="15"/>
    <x v="0"/>
    <n v="4"/>
    <n v="604"/>
    <s v="ห้วยยาง - บางสะพาน"/>
    <s v="338+360 - 337+959"/>
    <n v="0.4"/>
    <s v="R2"/>
    <s v="OL05"/>
    <x v="1459"/>
    <n v="1263149.98"/>
    <n v="53.771000000000001"/>
    <n v="28591"/>
    <n v="2.64"/>
    <x v="0"/>
    <x v="922"/>
  </r>
  <r>
    <n v="1781"/>
    <s v="สำนักทางหลวงที่ 13"/>
    <x v="15"/>
    <x v="0"/>
    <n v="4"/>
    <n v="604"/>
    <s v="ห้วยยาง - บางสะพาน"/>
    <s v="338+346 - 337+945"/>
    <n v="0.4"/>
    <s v="R2"/>
    <s v="OL05"/>
    <x v="1459"/>
    <n v="1263149.98"/>
    <n v="53.771000000000001"/>
    <n v="28591"/>
    <n v="2.64"/>
    <x v="0"/>
    <x v="922"/>
  </r>
  <r>
    <n v="1782"/>
    <s v="สำนักทางหลวงที่ 13"/>
    <x v="15"/>
    <x v="0"/>
    <n v="4"/>
    <n v="604"/>
    <s v="ห้วยยาง - บางสะพาน"/>
    <s v="337+959 - 337+887"/>
    <n v="7.0000000000000007E-2"/>
    <s v="R2"/>
    <s v="OL05"/>
    <x v="1460"/>
    <n v="226799.99"/>
    <n v="80.058000000000007"/>
    <n v="28591"/>
    <n v="3.65"/>
    <x v="6"/>
    <x v="923"/>
  </r>
  <r>
    <n v="1783"/>
    <s v="สำนักทางหลวงที่ 13"/>
    <x v="15"/>
    <x v="0"/>
    <n v="4"/>
    <n v="604"/>
    <s v="ห้วยยาง - บางสะพาน"/>
    <s v="337+945 - 337+873"/>
    <n v="7.0000000000000007E-2"/>
    <s v="R2"/>
    <s v="OL05"/>
    <x v="1460"/>
    <n v="226799.99"/>
    <n v="80.058000000000007"/>
    <n v="28591"/>
    <n v="3.65"/>
    <x v="6"/>
    <x v="923"/>
  </r>
  <r>
    <n v="1784"/>
    <s v="สำนักทางหลวงที่ 13"/>
    <x v="15"/>
    <x v="0"/>
    <n v="4"/>
    <n v="604"/>
    <s v="ห้วยยาง - บางสะพาน"/>
    <s v="337+887 - 337+730"/>
    <n v="0.16"/>
    <s v="R2"/>
    <s v="OL05"/>
    <x v="1461"/>
    <n v="494550.02"/>
    <n v="53.156999999999996"/>
    <n v="28591"/>
    <n v="2.63"/>
    <x v="0"/>
    <x v="924"/>
  </r>
  <r>
    <n v="1785"/>
    <s v="สำนักทางหลวงที่ 13"/>
    <x v="15"/>
    <x v="0"/>
    <n v="4"/>
    <n v="604"/>
    <s v="ห้วยยาง - บางสะพาน"/>
    <s v="337+873 - 337+716"/>
    <n v="0.16"/>
    <s v="R2"/>
    <s v="OL05"/>
    <x v="1461"/>
    <n v="494550.02"/>
    <n v="53.156999999999996"/>
    <n v="28591"/>
    <n v="2.63"/>
    <x v="0"/>
    <x v="924"/>
  </r>
  <r>
    <n v="1786"/>
    <s v="สำนักทางหลวงที่ 13"/>
    <x v="15"/>
    <x v="0"/>
    <n v="4"/>
    <n v="604"/>
    <s v="ห้วยยาง - บางสะพาน"/>
    <s v="337+730 - 337+668"/>
    <n v="0.06"/>
    <s v="R2"/>
    <s v="OL05"/>
    <x v="1462"/>
    <n v="195300"/>
    <n v="42.472999999999999"/>
    <n v="28591"/>
    <n v="2.35"/>
    <x v="0"/>
    <x v="925"/>
  </r>
  <r>
    <n v="1787"/>
    <s v="สำนักทางหลวงที่ 13"/>
    <x v="15"/>
    <x v="0"/>
    <n v="4"/>
    <n v="604"/>
    <s v="ห้วยยาง - บางสะพาน"/>
    <s v="337+716 - 337+653"/>
    <n v="0.06"/>
    <s v="R2"/>
    <s v="OL05"/>
    <x v="1296"/>
    <n v="198450"/>
    <n v="42.472999999999999"/>
    <n v="28591"/>
    <n v="2.35"/>
    <x v="0"/>
    <x v="926"/>
  </r>
  <r>
    <n v="1788"/>
    <s v="สำนักทางหลวงที่ 13"/>
    <x v="15"/>
    <x v="0"/>
    <n v="4"/>
    <n v="604"/>
    <s v="ห้วยยาง - บางสะพาน"/>
    <s v="337+668 - 337+468"/>
    <n v="0.2"/>
    <s v="R2"/>
    <s v="OL05"/>
    <x v="1463"/>
    <n v="630000.01"/>
    <n v="56.271000000000001"/>
    <n v="28591"/>
    <n v="2.72"/>
    <x v="0"/>
    <x v="927"/>
  </r>
  <r>
    <n v="1789"/>
    <s v="สำนักทางหลวงที่ 13"/>
    <x v="15"/>
    <x v="0"/>
    <n v="4"/>
    <n v="604"/>
    <s v="ห้วยยาง - บางสะพาน"/>
    <s v="337+653 - 337+442"/>
    <n v="0.21"/>
    <s v="R2"/>
    <s v="OL05"/>
    <x v="1464"/>
    <n v="664649.99"/>
    <n v="55.996000000000002"/>
    <n v="28591"/>
    <n v="2.71"/>
    <x v="0"/>
    <x v="928"/>
  </r>
  <r>
    <n v="1790"/>
    <s v="สำนักทางหลวงที่ 13"/>
    <x v="15"/>
    <x v="0"/>
    <n v="4"/>
    <n v="604"/>
    <s v="ห้วยยาง - บางสะพาน"/>
    <s v="369+363 - 368+269"/>
    <n v="1.0900000000000001"/>
    <s v="R3"/>
    <s v="OL05"/>
    <x v="1465"/>
    <n v="2215349.96"/>
    <n v="85.003"/>
    <n v="28591"/>
    <n v="2.65"/>
    <x v="0"/>
    <x v="929"/>
  </r>
  <r>
    <n v="1791"/>
    <s v="สำนักทางหลวงที่ 13"/>
    <x v="15"/>
    <x v="0"/>
    <n v="4"/>
    <n v="604"/>
    <s v="ห้วยยาง - บางสะพาน"/>
    <s v="369+363 - 368+284"/>
    <n v="1.08"/>
    <s v="R3"/>
    <s v="OL05"/>
    <x v="275"/>
    <n v="2184974.9900000002"/>
    <n v="86.769000000000005"/>
    <n v="28591"/>
    <n v="2.68"/>
    <x v="0"/>
    <x v="930"/>
  </r>
  <r>
    <n v="1792"/>
    <s v="สำนักทางหลวงที่ 13"/>
    <x v="15"/>
    <x v="0"/>
    <n v="4"/>
    <n v="604"/>
    <s v="ห้วยยาง - บางสะพาน"/>
    <s v="350+533 - 349+514"/>
    <n v="1.02"/>
    <s v="R3"/>
    <s v="OL05"/>
    <x v="1466"/>
    <n v="3209850.17"/>
    <n v="95.584999999999994"/>
    <n v="28591"/>
    <n v="4.72"/>
    <x v="12"/>
    <x v="931"/>
  </r>
  <r>
    <n v="1793"/>
    <s v="สำนักทางหลวงที่ 13"/>
    <x v="15"/>
    <x v="0"/>
    <n v="4"/>
    <n v="604"/>
    <s v="ห้วยยาง - บางสะพาน"/>
    <s v="350+533 - 348+725"/>
    <n v="1.81"/>
    <s v="R3"/>
    <s v="OL05"/>
    <x v="1467"/>
    <n v="5339700.08"/>
    <n v="107.05500000000001"/>
    <n v="28581"/>
    <n v="4.72"/>
    <x v="12"/>
    <x v="932"/>
  </r>
  <r>
    <n v="1794"/>
    <s v="สำนักทางหลวงที่ 13"/>
    <x v="15"/>
    <x v="0"/>
    <n v="4"/>
    <n v="604"/>
    <s v="ห้วยยาง - บางสะพาน"/>
    <s v="349+514 - 348+716"/>
    <n v="0.8"/>
    <s v="R3"/>
    <s v="OL05"/>
    <x v="1468"/>
    <n v="2154599.96"/>
    <n v="106.50700000000001"/>
    <n v="28569"/>
    <n v="4.8"/>
    <x v="8"/>
    <x v="933"/>
  </r>
  <r>
    <n v="1795"/>
    <s v="สำนักทางหลวงที่ 13"/>
    <x v="15"/>
    <x v="0"/>
    <n v="4"/>
    <n v="604"/>
    <s v="ห้วยยาง - บางสะพาน"/>
    <s v="348+725 - 348+706"/>
    <n v="0.02"/>
    <s v="R3"/>
    <s v="OL05"/>
    <x v="1469"/>
    <n v="51300"/>
    <n v="105.783"/>
    <n v="28591"/>
    <n v="5.59"/>
    <x v="164"/>
    <x v="934"/>
  </r>
  <r>
    <n v="1796"/>
    <s v="สำนักทางหลวงที่ 13"/>
    <x v="15"/>
    <x v="0"/>
    <n v="4"/>
    <n v="604"/>
    <s v="ห้วยยาง - บางสะพาน"/>
    <s v="348+716 - 348+568"/>
    <n v="0.15"/>
    <s v="R3"/>
    <s v="OL05"/>
    <x v="1470"/>
    <n v="399600.01"/>
    <n v="105.883"/>
    <n v="28591"/>
    <n v="4.72"/>
    <x v="12"/>
    <x v="935"/>
  </r>
  <r>
    <n v="1797"/>
    <s v="สำนักทางหลวงที่ 13"/>
    <x v="15"/>
    <x v="0"/>
    <n v="4"/>
    <n v="604"/>
    <s v="ห้วยยาง - บางสะพาน"/>
    <s v="348+706 - 348+558"/>
    <n v="0.15"/>
    <s v="R3"/>
    <s v="OL05"/>
    <x v="1470"/>
    <n v="399600.01"/>
    <n v="105.883"/>
    <n v="28591"/>
    <n v="4.72"/>
    <x v="12"/>
    <x v="935"/>
  </r>
  <r>
    <n v="1798"/>
    <s v="สำนักทางหลวงที่ 13"/>
    <x v="15"/>
    <x v="0"/>
    <n v="4"/>
    <n v="604"/>
    <s v="ห้วยยาง - บางสะพาน"/>
    <s v="348+568 - 348+495"/>
    <n v="7.0000000000000007E-2"/>
    <s v="R3"/>
    <s v="OL10"/>
    <x v="1471"/>
    <n v="348209.99"/>
    <n v="75.623999999999995"/>
    <n v="28591"/>
    <n v="6.45"/>
    <x v="0"/>
    <x v="936"/>
  </r>
  <r>
    <n v="1799"/>
    <s v="สำนักทางหลวงที่ 13"/>
    <x v="15"/>
    <x v="0"/>
    <n v="4"/>
    <n v="604"/>
    <s v="ห้วยยาง - บางสะพาน"/>
    <s v="348+558 - 348+498"/>
    <n v="0.06"/>
    <s v="R3"/>
    <s v="OL10"/>
    <x v="1472"/>
    <n v="286199.99"/>
    <n v="75.707999999999998"/>
    <n v="28591"/>
    <n v="6.5"/>
    <x v="0"/>
    <x v="937"/>
  </r>
  <r>
    <n v="1800"/>
    <s v="สำนักทางหลวงที่ 13"/>
    <x v="15"/>
    <x v="0"/>
    <n v="4"/>
    <n v="604"/>
    <s v="ห้วยยาง - บางสะพาน"/>
    <s v="337+313 - 336+306"/>
    <n v="1.01"/>
    <s v="R3"/>
    <s v="OL05"/>
    <x v="1473"/>
    <n v="2738700"/>
    <n v="71.418999999999997"/>
    <n v="28578"/>
    <n v="2.86"/>
    <x v="0"/>
    <x v="938"/>
  </r>
  <r>
    <n v="1801"/>
    <s v="สำนักทางหลวงที่ 13"/>
    <x v="15"/>
    <x v="0"/>
    <n v="4"/>
    <n v="605"/>
    <s v="บางสะพาน - น้ำรอด"/>
    <s v="384+313 - 384+513"/>
    <n v="0.2"/>
    <s v="L2"/>
    <s v="OL05"/>
    <x v="1474"/>
    <n v="625499.99"/>
    <n v="62.36"/>
    <n v="22912"/>
    <n v="3.54"/>
    <x v="30"/>
    <x v="939"/>
  </r>
  <r>
    <n v="1802"/>
    <s v="สำนักทางหลวงที่ 13"/>
    <x v="15"/>
    <x v="0"/>
    <n v="4"/>
    <n v="605"/>
    <s v="บางสะพาน - น้ำรอด"/>
    <s v="386+063 - 395+097"/>
    <n v="9.02"/>
    <s v="L2"/>
    <s v="OL05"/>
    <x v="1475"/>
    <n v="28405121.379999999"/>
    <n v="72.963999999999999"/>
    <n v="22902"/>
    <n v="4.4400000000000004"/>
    <x v="89"/>
    <x v="940"/>
  </r>
  <r>
    <n v="1803"/>
    <s v="สำนักทางหลวงที่ 13"/>
    <x v="15"/>
    <x v="0"/>
    <n v="4"/>
    <n v="605"/>
    <s v="บางสะพาน - น้ำรอด"/>
    <s v="395+097 - 404+121"/>
    <n v="9.02"/>
    <s v="L2"/>
    <s v="OL05"/>
    <x v="1476"/>
    <n v="28425600.530000001"/>
    <n v="63.595999999999997"/>
    <n v="22902"/>
    <n v="3.66"/>
    <x v="19"/>
    <x v="941"/>
  </r>
  <r>
    <n v="1804"/>
    <s v="สำนักทางหลวงที่ 13"/>
    <x v="15"/>
    <x v="0"/>
    <n v="4"/>
    <n v="605"/>
    <s v="บางสะพาน - น้ำรอด"/>
    <s v="404+121 - 407+122"/>
    <n v="3"/>
    <s v="L2"/>
    <s v="OL05"/>
    <x v="871"/>
    <n v="9453150.1500000004"/>
    <n v="55.637999999999998"/>
    <n v="22902"/>
    <n v="3.19"/>
    <x v="2"/>
    <x v="942"/>
  </r>
  <r>
    <n v="1805"/>
    <s v="สำนักทางหลวงที่ 13"/>
    <x v="15"/>
    <x v="0"/>
    <n v="4"/>
    <n v="605"/>
    <s v="บางสะพาน - น้ำรอด"/>
    <s v="408+813 - 413+909"/>
    <n v="5.0999999999999996"/>
    <s v="L2"/>
    <s v="OL05"/>
    <x v="1477"/>
    <n v="11924550.460000001"/>
    <n v="75.781999999999996"/>
    <n v="22902"/>
    <n v="3.08"/>
    <x v="15"/>
    <x v="943"/>
  </r>
  <r>
    <n v="1806"/>
    <s v="สำนักทางหลวงที่ 13"/>
    <x v="15"/>
    <x v="0"/>
    <n v="4"/>
    <n v="605"/>
    <s v="บางสะพาน - น้ำรอด"/>
    <s v="384+513 - 385+543"/>
    <n v="1.03"/>
    <s v="L3"/>
    <s v="OL05"/>
    <x v="1478"/>
    <n v="3221324.82"/>
    <n v="73.506"/>
    <n v="22912"/>
    <n v="4.42"/>
    <x v="89"/>
    <x v="944"/>
  </r>
  <r>
    <n v="1807"/>
    <s v="สำนักทางหลวงที่ 13"/>
    <x v="15"/>
    <x v="0"/>
    <n v="4"/>
    <n v="605"/>
    <s v="บางสะพาน - น้ำรอด"/>
    <s v="407+463 - 408+421"/>
    <n v="0.96"/>
    <s v="L3"/>
    <s v="OL05"/>
    <x v="1479"/>
    <n v="3017700.01"/>
    <n v="69.236999999999995"/>
    <n v="22912"/>
    <n v="4.08"/>
    <x v="31"/>
    <x v="945"/>
  </r>
  <r>
    <n v="1808"/>
    <s v="สำนักทางหลวงที่ 13"/>
    <x v="15"/>
    <x v="0"/>
    <n v="4"/>
    <n v="605"/>
    <s v="บางสะพาน - น้ำรอด"/>
    <s v="414+813 - 409+802"/>
    <n v="5.01"/>
    <s v="R2"/>
    <s v="OL05"/>
    <x v="1480"/>
    <n v="11274749.82"/>
    <n v="100.137"/>
    <n v="22902"/>
    <n v="3.94"/>
    <x v="14"/>
    <x v="946"/>
  </r>
  <r>
    <n v="1809"/>
    <s v="สำนักทางหลวงที่ 13"/>
    <x v="15"/>
    <x v="0"/>
    <n v="4"/>
    <n v="605"/>
    <s v="บางสะพาน - น้ำรอด"/>
    <s v="406+466 - 396+470"/>
    <n v="10"/>
    <s v="R2"/>
    <s v="OL05"/>
    <x v="1481"/>
    <n v="31487400.350000001"/>
    <n v="60.874000000000002"/>
    <n v="22902"/>
    <n v="3.49"/>
    <x v="30"/>
    <x v="947"/>
  </r>
  <r>
    <n v="1810"/>
    <s v="สำนักทางหลวงที่ 13"/>
    <x v="15"/>
    <x v="0"/>
    <n v="4"/>
    <n v="605"/>
    <s v="บางสะพาน - น้ำรอด"/>
    <s v="396+470 - 386+465"/>
    <n v="9.99"/>
    <s v="R2"/>
    <s v="OL05"/>
    <x v="1482"/>
    <n v="31464296.579999998"/>
    <n v="58.043999999999997"/>
    <n v="22902"/>
    <n v="3.32"/>
    <x v="7"/>
    <x v="948"/>
  </r>
  <r>
    <n v="1811"/>
    <s v="สำนักทางหลวงที่ 13"/>
    <x v="15"/>
    <x v="0"/>
    <n v="4"/>
    <n v="605"/>
    <s v="บางสะพาน - น้ำรอด"/>
    <s v="408+813 - 407+781"/>
    <n v="1.03"/>
    <s v="R3"/>
    <s v="OL05"/>
    <x v="1483"/>
    <n v="2786399.85"/>
    <n v="70.527000000000001"/>
    <n v="22912"/>
    <n v="3.87"/>
    <x v="14"/>
    <x v="949"/>
  </r>
  <r>
    <n v="1812"/>
    <s v="สำนักทางหลวงที่ 13"/>
    <x v="15"/>
    <x v="0"/>
    <n v="4"/>
    <n v="605"/>
    <s v="บางสะพาน - น้ำรอด"/>
    <s v="386+063 - 385+694"/>
    <n v="0.37"/>
    <s v="R3"/>
    <s v="OL05"/>
    <x v="1484"/>
    <n v="1162349.96"/>
    <n v="55.122999999999998"/>
    <n v="22912"/>
    <n v="6.5"/>
    <x v="1"/>
    <x v="950"/>
  </r>
  <r>
    <n v="1813"/>
    <s v="สำนักทางหลวงที่ 13"/>
    <x v="15"/>
    <x v="0"/>
    <n v="4"/>
    <n v="605"/>
    <s v="บางสะพาน - น้ำรอด"/>
    <s v="386+063 - 385+686"/>
    <n v="0.38"/>
    <s v="R3"/>
    <s v="OL05"/>
    <x v="1485"/>
    <n v="1187550.01"/>
    <n v="55.122999999999998"/>
    <n v="22912"/>
    <n v="6.5"/>
    <x v="1"/>
    <x v="951"/>
  </r>
  <r>
    <n v="1814"/>
    <s v="สำนักทางหลวงที่ 13"/>
    <x v="15"/>
    <x v="0"/>
    <n v="4"/>
    <n v="605"/>
    <s v="บางสะพาน - น้ำรอด"/>
    <s v="385+685 - 385+534"/>
    <n v="0.15"/>
    <s v="R3"/>
    <s v="OL05"/>
    <x v="1486"/>
    <n v="407699.98"/>
    <n v="58.884999999999998"/>
    <n v="22912"/>
    <n v="6.43"/>
    <x v="242"/>
    <x v="952"/>
  </r>
  <r>
    <n v="1815"/>
    <s v="สำนักทางหลวงที่ 13"/>
    <x v="15"/>
    <x v="0"/>
    <n v="4"/>
    <n v="605"/>
    <s v="บางสะพาน - น้ำรอด"/>
    <s v="385+677 - 385+524"/>
    <n v="0.15"/>
    <s v="R3"/>
    <s v="OL05"/>
    <x v="1487"/>
    <n v="413099.99"/>
    <n v="58.884999999999998"/>
    <n v="22912"/>
    <n v="6.43"/>
    <x v="242"/>
    <x v="953"/>
  </r>
  <r>
    <n v="1816"/>
    <s v="สำนักทางหลวงที่ 13"/>
    <x v="15"/>
    <x v="0"/>
    <n v="4"/>
    <n v="605"/>
    <s v="บางสะพาน - น้ำรอด"/>
    <s v="385+534 - 385+221"/>
    <n v="0.31"/>
    <s v="R3"/>
    <s v="OL05"/>
    <x v="1488"/>
    <n v="845099.98"/>
    <n v="27.212"/>
    <n v="22912"/>
    <n v="2.1"/>
    <x v="0"/>
    <x v="954"/>
  </r>
  <r>
    <n v="1817"/>
    <s v="สำนักทางหลวงที่ 13"/>
    <x v="15"/>
    <x v="0"/>
    <n v="4"/>
    <n v="605"/>
    <s v="บางสะพาน - น้ำรอด"/>
    <s v="385+524 - 385+205"/>
    <n v="0.32"/>
    <s v="R3"/>
    <s v="OL05"/>
    <x v="1489"/>
    <n v="861300.02"/>
    <n v="27.212"/>
    <n v="22912"/>
    <n v="2.1"/>
    <x v="0"/>
    <x v="955"/>
  </r>
  <r>
    <n v="1818"/>
    <s v="สำนักทางหลวงที่ 13"/>
    <x v="15"/>
    <x v="0"/>
    <n v="4"/>
    <n v="605"/>
    <s v="บางสะพาน - น้ำรอด"/>
    <s v="385+221 - 385+003"/>
    <n v="0.22"/>
    <s v="R3"/>
    <s v="RCL10"/>
    <x v="1490"/>
    <n v="1255679.97"/>
    <n v="24.565000000000001"/>
    <n v="22912"/>
    <n v="1.98"/>
    <x v="257"/>
    <x v="956"/>
  </r>
  <r>
    <n v="1819"/>
    <s v="สำนักทางหลวงที่ 13"/>
    <x v="15"/>
    <x v="0"/>
    <n v="4"/>
    <n v="605"/>
    <s v="บางสะพาน - น้ำรอด"/>
    <s v="385+205 - 384+986"/>
    <n v="0.22"/>
    <s v="R3"/>
    <s v="RCL10"/>
    <x v="1379"/>
    <n v="1261439.98"/>
    <n v="24.565000000000001"/>
    <n v="22912"/>
    <n v="1.98"/>
    <x v="257"/>
    <x v="957"/>
  </r>
  <r>
    <n v="1820"/>
    <s v="สำนักทางหลวงที่ 13"/>
    <x v="16"/>
    <x v="0"/>
    <n v="3087"/>
    <n v="100"/>
    <s v="ราชบุรี - แก้มอ้น"/>
    <s v="000+000 - 009+002"/>
    <n v="9"/>
    <s v="L1"/>
    <s v="งานบำรุงปกติ"/>
    <x v="1491"/>
    <n v="0"/>
    <n v="0"/>
    <n v="11882"/>
    <n v="1.83"/>
    <x v="233"/>
    <x v="41"/>
  </r>
  <r>
    <n v="1821"/>
    <s v="สำนักทางหลวงที่ 13"/>
    <x v="16"/>
    <x v="0"/>
    <n v="3087"/>
    <n v="100"/>
    <s v="ราชบุรี - แก้มอ้น"/>
    <s v="009+002 - 013+989"/>
    <n v="4.99"/>
    <s v="L1"/>
    <s v="งานบำรุงปกติ"/>
    <x v="1492"/>
    <n v="0"/>
    <n v="0"/>
    <n v="11882"/>
    <n v="2.09"/>
    <x v="98"/>
    <x v="41"/>
  </r>
  <r>
    <n v="1822"/>
    <s v="สำนักทางหลวงที่ 13"/>
    <x v="16"/>
    <x v="0"/>
    <n v="3087"/>
    <n v="100"/>
    <s v="ราชบุรี - แก้มอ้น"/>
    <s v="014+990 - 024+001"/>
    <n v="9.01"/>
    <s v="L1"/>
    <s v="งานบำรุงปกติ"/>
    <x v="470"/>
    <n v="0"/>
    <n v="0"/>
    <n v="11882"/>
    <n v="2.36"/>
    <x v="164"/>
    <x v="41"/>
  </r>
  <r>
    <n v="1823"/>
    <s v="สำนักทางหลวงที่ 13"/>
    <x v="16"/>
    <x v="0"/>
    <n v="3087"/>
    <n v="100"/>
    <s v="ราชบุรี - แก้มอ้น"/>
    <s v="024+001 - 029+013"/>
    <n v="5.01"/>
    <s v="L1"/>
    <s v="OL05"/>
    <x v="458"/>
    <n v="11276999.92"/>
    <n v="23.135999999999999"/>
    <n v="11882"/>
    <n v="2.56"/>
    <x v="0"/>
    <x v="958"/>
  </r>
  <r>
    <n v="1824"/>
    <s v="สำนักทางหลวงที่ 13"/>
    <x v="16"/>
    <x v="0"/>
    <n v="3087"/>
    <n v="100"/>
    <s v="ราชบุรี - แก้มอ้น"/>
    <s v="030+016 - 039+030"/>
    <n v="9.01"/>
    <s v="L1"/>
    <s v="OL05"/>
    <x v="252"/>
    <n v="20281500.129999999"/>
    <n v="28"/>
    <n v="11882"/>
    <n v="2.85"/>
    <x v="0"/>
    <x v="959"/>
  </r>
  <r>
    <n v="1825"/>
    <s v="สำนักทางหลวงที่ 13"/>
    <x v="16"/>
    <x v="0"/>
    <n v="3087"/>
    <n v="100"/>
    <s v="ราชบุรี - แก้มอ้น"/>
    <s v="039+030 - 048+971"/>
    <n v="9.94"/>
    <s v="L1"/>
    <s v="OL05"/>
    <x v="1493"/>
    <n v="22810275.109999999"/>
    <n v="33.302"/>
    <n v="11882"/>
    <n v="3.5"/>
    <x v="30"/>
    <x v="960"/>
  </r>
  <r>
    <n v="1826"/>
    <s v="สำนักทางหลวงที่ 13"/>
    <x v="16"/>
    <x v="0"/>
    <n v="3087"/>
    <n v="100"/>
    <s v="ราชบุรี - แก้มอ้น"/>
    <s v="048+971 - 054+886"/>
    <n v="5.92"/>
    <s v="L1"/>
    <s v="OL05"/>
    <x v="1494"/>
    <n v="14639625.050000001"/>
    <n v="25.831"/>
    <n v="11882"/>
    <n v="5.89"/>
    <x v="45"/>
    <x v="961"/>
  </r>
  <r>
    <n v="1827"/>
    <s v="สำนักทางหลวงที่ 13"/>
    <x v="16"/>
    <x v="0"/>
    <n v="3090"/>
    <n v="100"/>
    <s v="บ้านเลือก - หนองตากยา"/>
    <s v="043+086 - 041+286"/>
    <n v="1.8"/>
    <s v="R1"/>
    <s v="OL05"/>
    <x v="1495"/>
    <n v="3644999.9"/>
    <n v="56.271000000000001"/>
    <n v="28215"/>
    <n v="1.22"/>
    <x v="191"/>
    <x v="962"/>
  </r>
  <r>
    <n v="1828"/>
    <s v="สำนักทางหลวงที่ 13"/>
    <x v="16"/>
    <x v="0"/>
    <n v="3090"/>
    <n v="100"/>
    <s v="บ้านเลือก - หนองตากยา"/>
    <s v="043+086 - 041+102"/>
    <n v="1.98"/>
    <s v="R1"/>
    <s v="OL05"/>
    <x v="1496"/>
    <n v="4240350.0599999996"/>
    <n v="53.3"/>
    <n v="28205"/>
    <n v="1.22"/>
    <x v="191"/>
    <x v="963"/>
  </r>
  <r>
    <n v="1829"/>
    <s v="สำนักทางหลวงที่ 13"/>
    <x v="16"/>
    <x v="0"/>
    <n v="3090"/>
    <n v="100"/>
    <s v="บ้านเลือก - หนองตากยา"/>
    <s v="041+286 - 039+490"/>
    <n v="1.8"/>
    <s v="R1"/>
    <s v="OL05"/>
    <x v="1497"/>
    <n v="4041000.01"/>
    <n v="50.713999999999999"/>
    <n v="28215"/>
    <n v="1.22"/>
    <x v="191"/>
    <x v="964"/>
  </r>
  <r>
    <n v="1830"/>
    <s v="สำนักทางหลวงที่ 13"/>
    <x v="16"/>
    <x v="0"/>
    <n v="3090"/>
    <n v="100"/>
    <s v="บ้านเลือก - หนองตากยา"/>
    <s v="041+102 - 039+109"/>
    <n v="1.99"/>
    <s v="R1"/>
    <s v="OL05"/>
    <x v="1498"/>
    <n v="4484250.07"/>
    <n v="50.698999999999998"/>
    <n v="28205"/>
    <n v="1.22"/>
    <x v="191"/>
    <x v="965"/>
  </r>
  <r>
    <n v="1831"/>
    <s v="สำนักทางหลวงที่ 13"/>
    <x v="16"/>
    <x v="0"/>
    <n v="3090"/>
    <n v="100"/>
    <s v="บ้านเลือก - หนองตากยา"/>
    <s v="039+490 - 037+702"/>
    <n v="1.79"/>
    <s v="R1"/>
    <s v="OL05"/>
    <x v="1499"/>
    <n v="4022999.97"/>
    <n v="50.713999999999999"/>
    <n v="28215"/>
    <n v="1.22"/>
    <x v="191"/>
    <x v="966"/>
  </r>
  <r>
    <n v="1832"/>
    <s v="สำนักทางหลวงที่ 13"/>
    <x v="16"/>
    <x v="0"/>
    <n v="3090"/>
    <n v="100"/>
    <s v="บ้านเลือก - หนองตากยา"/>
    <s v="039+109 - 037+105"/>
    <n v="2"/>
    <s v="R1"/>
    <s v="OL05"/>
    <x v="1500"/>
    <n v="4509000.1500000004"/>
    <n v="50.698999999999998"/>
    <n v="28205"/>
    <n v="1.22"/>
    <x v="191"/>
    <x v="967"/>
  </r>
  <r>
    <n v="1833"/>
    <s v="สำนักทางหลวงที่ 13"/>
    <x v="16"/>
    <x v="0"/>
    <n v="3090"/>
    <n v="100"/>
    <s v="บ้านเลือก - หนองตากยา"/>
    <s v="037+702 - 035+903"/>
    <n v="1.8"/>
    <s v="R1"/>
    <s v="OL05"/>
    <x v="1501"/>
    <n v="4047750.06"/>
    <n v="50.713999999999999"/>
    <n v="28215"/>
    <n v="1.22"/>
    <x v="191"/>
    <x v="968"/>
  </r>
  <r>
    <n v="1834"/>
    <s v="สำนักทางหลวงที่ 13"/>
    <x v="16"/>
    <x v="0"/>
    <n v="3090"/>
    <n v="100"/>
    <s v="บ้านเลือก - หนองตากยา"/>
    <s v="037+105 - 035+090"/>
    <n v="2.0099999999999998"/>
    <s v="R1"/>
    <s v="OL05"/>
    <x v="1502"/>
    <n v="4533749.97"/>
    <n v="50.698999999999998"/>
    <n v="28205"/>
    <n v="1.22"/>
    <x v="191"/>
    <x v="969"/>
  </r>
  <r>
    <n v="1835"/>
    <s v="สำนักทางหลวงที่ 13"/>
    <x v="16"/>
    <x v="0"/>
    <n v="3090"/>
    <n v="100"/>
    <s v="บ้านเลือก - หนองตากยา"/>
    <s v="035+903 - 034+132"/>
    <n v="1.77"/>
    <s v="R1"/>
    <s v="OL05"/>
    <x v="1503"/>
    <n v="3984750.06"/>
    <n v="50.713999999999999"/>
    <n v="28215"/>
    <n v="1.22"/>
    <x v="191"/>
    <x v="970"/>
  </r>
  <r>
    <n v="1836"/>
    <s v="สำนักทางหลวงที่ 13"/>
    <x v="16"/>
    <x v="0"/>
    <n v="3090"/>
    <n v="100"/>
    <s v="บ้านเลือก - หนองตากยา"/>
    <s v="035+090 - 034+083"/>
    <n v="1.01"/>
    <s v="R1"/>
    <s v="OL05"/>
    <x v="1504"/>
    <n v="2265749.9300000002"/>
    <n v="50.713999999999999"/>
    <n v="28215"/>
    <n v="1.22"/>
    <x v="191"/>
    <x v="971"/>
  </r>
  <r>
    <n v="1837"/>
    <s v="สำนักทางหลวงที่ 13"/>
    <x v="16"/>
    <x v="0"/>
    <n v="3090"/>
    <n v="100"/>
    <s v="บ้านเลือก - หนองตากยา"/>
    <s v="034+132 - 032+351"/>
    <n v="1.78"/>
    <s v="R1"/>
    <s v="OL05"/>
    <x v="1505"/>
    <n v="4007250.04"/>
    <n v="50.713999999999999"/>
    <n v="28215"/>
    <n v="1.22"/>
    <x v="191"/>
    <x v="972"/>
  </r>
  <r>
    <n v="1838"/>
    <s v="สำนักทางหลวงที่ 13"/>
    <x v="16"/>
    <x v="0"/>
    <n v="3090"/>
    <n v="100"/>
    <s v="บ้านเลือก - หนองตากยา"/>
    <s v="034+083 - 032+072"/>
    <n v="2.0099999999999998"/>
    <s v="R1"/>
    <s v="OL05"/>
    <x v="1506"/>
    <n v="4524750.08"/>
    <n v="50.698999999999998"/>
    <n v="28205"/>
    <n v="1.22"/>
    <x v="191"/>
    <x v="973"/>
  </r>
  <r>
    <n v="1839"/>
    <s v="สำนักทางหลวงที่ 13"/>
    <x v="16"/>
    <x v="0"/>
    <n v="3090"/>
    <n v="100"/>
    <s v="บ้านเลือก - หนองตากยา"/>
    <s v="032+351 - 030+561"/>
    <n v="1.79"/>
    <s v="R1"/>
    <s v="OL05"/>
    <x v="1507"/>
    <n v="4027499.91"/>
    <n v="50.713999999999999"/>
    <n v="28215"/>
    <n v="1.22"/>
    <x v="191"/>
    <x v="974"/>
  </r>
  <r>
    <n v="1840"/>
    <s v="สำนักทางหลวงที่ 13"/>
    <x v="16"/>
    <x v="0"/>
    <n v="3090"/>
    <n v="100"/>
    <s v="บ้านเลือก - หนองตากยา"/>
    <s v="032+072 - 030+059"/>
    <n v="2.0099999999999998"/>
    <s v="R1"/>
    <s v="OL05"/>
    <x v="1508"/>
    <n v="4302675.03"/>
    <n v="53.295000000000002"/>
    <n v="28205"/>
    <n v="1.22"/>
    <x v="191"/>
    <x v="975"/>
  </r>
  <r>
    <n v="1841"/>
    <s v="สำนักทางหลวงที่ 13"/>
    <x v="16"/>
    <x v="0"/>
    <n v="3090"/>
    <n v="100"/>
    <s v="บ้านเลือก - หนองตากยา"/>
    <s v="030+561 - 028+781"/>
    <n v="1.78"/>
    <s v="R1"/>
    <s v="OL05"/>
    <x v="1509"/>
    <n v="3604499.94"/>
    <n v="56.271000000000001"/>
    <n v="28215"/>
    <n v="1.22"/>
    <x v="191"/>
    <x v="976"/>
  </r>
  <r>
    <n v="1842"/>
    <s v="สำนักทางหลวงที่ 13"/>
    <x v="16"/>
    <x v="0"/>
    <n v="3090"/>
    <n v="100"/>
    <s v="บ้านเลือก - หนองตากยา"/>
    <s v="030+059 - 028+056"/>
    <n v="2"/>
    <s v="R1"/>
    <s v="OL05"/>
    <x v="841"/>
    <n v="4056075.04"/>
    <n v="56.255000000000003"/>
    <n v="28205"/>
    <n v="1.22"/>
    <x v="191"/>
    <x v="977"/>
  </r>
  <r>
    <n v="1843"/>
    <s v="สำนักทางหลวงที่ 13"/>
    <x v="16"/>
    <x v="0"/>
    <n v="3090"/>
    <n v="100"/>
    <s v="บ้านเลือก - หนองตากยา"/>
    <s v="028+781 - 026+996"/>
    <n v="1.78"/>
    <s v="R1"/>
    <s v="OL05"/>
    <x v="1510"/>
    <n v="3614624.93"/>
    <n v="56.271000000000001"/>
    <n v="28215"/>
    <n v="1.22"/>
    <x v="191"/>
    <x v="978"/>
  </r>
  <r>
    <n v="1844"/>
    <s v="สำนักทางหลวงที่ 13"/>
    <x v="16"/>
    <x v="0"/>
    <n v="3090"/>
    <n v="100"/>
    <s v="บ้านเลือก - หนองตากยา"/>
    <s v="028+056 - 026+054"/>
    <n v="2"/>
    <s v="R1"/>
    <s v="OL05"/>
    <x v="7"/>
    <n v="4054049.95"/>
    <n v="56.255000000000003"/>
    <n v="28205"/>
    <n v="1.22"/>
    <x v="191"/>
    <x v="979"/>
  </r>
  <r>
    <n v="1845"/>
    <s v="สำนักทางหลวงที่ 13"/>
    <x v="16"/>
    <x v="0"/>
    <n v="3090"/>
    <n v="100"/>
    <s v="บ้านเลือก - หนองตากยา"/>
    <s v="026+996 - 025+196"/>
    <n v="1.8"/>
    <s v="R1"/>
    <s v="OL05"/>
    <x v="1495"/>
    <n v="3644999.9"/>
    <n v="56.271000000000001"/>
    <n v="28215"/>
    <n v="1.22"/>
    <x v="191"/>
    <x v="962"/>
  </r>
  <r>
    <n v="1846"/>
    <s v="สำนักทางหลวงที่ 13"/>
    <x v="16"/>
    <x v="0"/>
    <n v="3090"/>
    <n v="100"/>
    <s v="บ้านเลือก - หนองตากยา"/>
    <s v="026+054 - 025+048"/>
    <n v="1.01"/>
    <s v="R1"/>
    <s v="OL05"/>
    <x v="643"/>
    <n v="2037150.08"/>
    <n v="56.271000000000001"/>
    <n v="28215"/>
    <n v="1.22"/>
    <x v="191"/>
    <x v="980"/>
  </r>
  <r>
    <n v="1847"/>
    <s v="สำนักทางหลวงที่ 13"/>
    <x v="16"/>
    <x v="0"/>
    <n v="3090"/>
    <n v="100"/>
    <s v="บ้านเลือก - หนองตากยา"/>
    <s v="025+196 - 023+395"/>
    <n v="1.8"/>
    <s v="R1"/>
    <s v="OL05"/>
    <x v="1511"/>
    <n v="3647025"/>
    <n v="56.271000000000001"/>
    <n v="28215"/>
    <n v="1.22"/>
    <x v="191"/>
    <x v="981"/>
  </r>
  <r>
    <n v="1848"/>
    <s v="สำนักทางหลวงที่ 13"/>
    <x v="16"/>
    <x v="0"/>
    <n v="3090"/>
    <n v="100"/>
    <s v="บ้านเลือก - หนองตากยา"/>
    <s v="025+048 - 023+054"/>
    <n v="1.99"/>
    <s v="R1"/>
    <s v="OL05"/>
    <x v="1512"/>
    <n v="4037850.04"/>
    <n v="56.255000000000003"/>
    <n v="28205"/>
    <n v="1.22"/>
    <x v="191"/>
    <x v="982"/>
  </r>
  <r>
    <n v="1849"/>
    <s v="สำนักทางหลวงที่ 13"/>
    <x v="16"/>
    <x v="0"/>
    <n v="3090"/>
    <n v="100"/>
    <s v="บ้านเลือก - หนองตากยา"/>
    <s v="023+395 - 021+596"/>
    <n v="1.8"/>
    <s v="R1"/>
    <s v="OL05"/>
    <x v="1513"/>
    <n v="3642975.05"/>
    <n v="56.271000000000001"/>
    <n v="28215"/>
    <n v="1.22"/>
    <x v="191"/>
    <x v="983"/>
  </r>
  <r>
    <n v="1850"/>
    <s v="สำนักทางหลวงที่ 13"/>
    <x v="16"/>
    <x v="0"/>
    <n v="3090"/>
    <n v="100"/>
    <s v="บ้านเลือก - หนองตากยา"/>
    <s v="023+054 - 021+059"/>
    <n v="2"/>
    <s v="R1"/>
    <s v="OL05"/>
    <x v="1514"/>
    <n v="4039875.01"/>
    <n v="56.255000000000003"/>
    <n v="28205"/>
    <n v="1.22"/>
    <x v="191"/>
    <x v="984"/>
  </r>
  <r>
    <n v="1851"/>
    <s v="สำนักทางหลวงที่ 13"/>
    <x v="16"/>
    <x v="0"/>
    <n v="3090"/>
    <n v="100"/>
    <s v="บ้านเลือก - หนองตากยา"/>
    <s v="021+596 - 019+796"/>
    <n v="1.8"/>
    <s v="R1"/>
    <s v="OL05"/>
    <x v="1495"/>
    <n v="3644999.9"/>
    <n v="56.271000000000001"/>
    <n v="28215"/>
    <n v="1.22"/>
    <x v="191"/>
    <x v="962"/>
  </r>
  <r>
    <n v="1852"/>
    <s v="สำนักทางหลวงที่ 13"/>
    <x v="16"/>
    <x v="0"/>
    <n v="3090"/>
    <n v="100"/>
    <s v="บ้านเลือก - หนองตากยา"/>
    <s v="021+059 - 019+056"/>
    <n v="2"/>
    <s v="R1"/>
    <s v="OL05"/>
    <x v="1515"/>
    <n v="4056074.92"/>
    <n v="56.255000000000003"/>
    <n v="28205"/>
    <n v="1.22"/>
    <x v="191"/>
    <x v="985"/>
  </r>
  <r>
    <n v="1853"/>
    <s v="สำนักทางหลวงที่ 13"/>
    <x v="16"/>
    <x v="0"/>
    <n v="3090"/>
    <n v="100"/>
    <s v="บ้านเลือก - หนองตากยา"/>
    <s v="016+094 - 014+915"/>
    <n v="1.18"/>
    <s v="R1"/>
    <s v="OL05"/>
    <x v="1516"/>
    <n v="2918025.05"/>
    <n v="46.064"/>
    <n v="28215"/>
    <n v="1.22"/>
    <x v="191"/>
    <x v="986"/>
  </r>
  <r>
    <n v="1854"/>
    <s v="สำนักทางหลวงที่ 13"/>
    <x v="16"/>
    <x v="0"/>
    <n v="3090"/>
    <n v="100"/>
    <s v="บ้านเลือก - หนองตากยา"/>
    <s v="016+094 - 014+795"/>
    <n v="1.3"/>
    <s v="R1"/>
    <s v="OL05"/>
    <x v="1271"/>
    <n v="3215025.06"/>
    <n v="46.046999999999997"/>
    <n v="28204"/>
    <n v="1.22"/>
    <x v="191"/>
    <x v="987"/>
  </r>
  <r>
    <n v="1855"/>
    <s v="สำนักทางหลวงที่ 13"/>
    <x v="16"/>
    <x v="0"/>
    <n v="3090"/>
    <n v="100"/>
    <s v="บ้านเลือก - หนองตากยา"/>
    <s v="014+915 - 013+738"/>
    <n v="1.18"/>
    <s v="R1"/>
    <s v="OL05"/>
    <x v="1517"/>
    <n v="2913075.11"/>
    <n v="46.064"/>
    <n v="28215"/>
    <n v="1.22"/>
    <x v="191"/>
    <x v="988"/>
  </r>
  <r>
    <n v="1856"/>
    <s v="สำนักทางหลวงที่ 13"/>
    <x v="16"/>
    <x v="0"/>
    <n v="3090"/>
    <n v="100"/>
    <s v="บ้านเลือก - หนองตากยา"/>
    <s v="014+795 - 013+489"/>
    <n v="1.31"/>
    <s v="R1"/>
    <s v="OL05"/>
    <x v="1518"/>
    <n v="3232349.99"/>
    <n v="46.043999999999997"/>
    <n v="28201"/>
    <n v="1.22"/>
    <x v="191"/>
    <x v="989"/>
  </r>
  <r>
    <n v="1857"/>
    <s v="สำนักทางหลวงที่ 13"/>
    <x v="16"/>
    <x v="0"/>
    <n v="3090"/>
    <n v="100"/>
    <s v="บ้านเลือก - หนองตากยา"/>
    <s v="013+738 - 012+567"/>
    <n v="1.17"/>
    <s v="R1"/>
    <s v="OL05"/>
    <x v="1519"/>
    <n v="2898225.01"/>
    <n v="46.064"/>
    <n v="28215"/>
    <n v="1.22"/>
    <x v="191"/>
    <x v="990"/>
  </r>
  <r>
    <n v="1858"/>
    <s v="สำนักทางหลวงที่ 13"/>
    <x v="16"/>
    <x v="0"/>
    <n v="3090"/>
    <n v="100"/>
    <s v="บ้านเลือก - หนองตากยา"/>
    <s v="013+489 - 012+176"/>
    <n v="1.31"/>
    <s v="R1"/>
    <s v="OL05"/>
    <x v="1520"/>
    <n v="3249674.91"/>
    <n v="46.043999999999997"/>
    <n v="28200"/>
    <n v="1.22"/>
    <x v="191"/>
    <x v="991"/>
  </r>
  <r>
    <n v="1859"/>
    <s v="สำนักทางหลวงที่ 13"/>
    <x v="16"/>
    <x v="0"/>
    <n v="3090"/>
    <n v="100"/>
    <s v="บ้านเลือก - หนองตากยา"/>
    <s v="012+567 - 011+389"/>
    <n v="1.18"/>
    <s v="R1"/>
    <s v="OL05"/>
    <x v="1521"/>
    <n v="2915549.93"/>
    <n v="46.064"/>
    <n v="28215"/>
    <n v="1.22"/>
    <x v="191"/>
    <x v="992"/>
  </r>
  <r>
    <n v="1860"/>
    <s v="สำนักทางหลวงที่ 13"/>
    <x v="16"/>
    <x v="0"/>
    <n v="3090"/>
    <n v="100"/>
    <s v="บ้านเลือก - หนองตากยา"/>
    <s v="012+176 - 010+857"/>
    <n v="1.32"/>
    <s v="R1"/>
    <s v="OL05"/>
    <x v="1522"/>
    <n v="3264525.01"/>
    <n v="46.048000000000002"/>
    <n v="28203"/>
    <n v="1.22"/>
    <x v="191"/>
    <x v="993"/>
  </r>
  <r>
    <n v="1861"/>
    <s v="สำนักทางหลวงที่ 13"/>
    <x v="16"/>
    <x v="0"/>
    <n v="3090"/>
    <n v="100"/>
    <s v="บ้านเลือก - หนองตากยา"/>
    <s v="011+389 - 010+229"/>
    <n v="1.1599999999999999"/>
    <s v="R1"/>
    <s v="OL05"/>
    <x v="1523"/>
    <n v="2870999.92"/>
    <n v="46.064"/>
    <n v="28215"/>
    <n v="1.22"/>
    <x v="191"/>
    <x v="994"/>
  </r>
  <r>
    <n v="1862"/>
    <s v="สำนักทางหลวงที่ 13"/>
    <x v="16"/>
    <x v="0"/>
    <n v="3090"/>
    <n v="100"/>
    <s v="บ้านเลือก - หนองตากยา"/>
    <s v="010+857 - 010+197"/>
    <n v="0.66"/>
    <s v="R1"/>
    <s v="OL05"/>
    <x v="1524"/>
    <n v="1633500.06"/>
    <n v="46.064"/>
    <n v="28215"/>
    <n v="1.22"/>
    <x v="191"/>
    <x v="995"/>
  </r>
  <r>
    <n v="1863"/>
    <s v="สำนักทางหลวงที่ 13"/>
    <x v="16"/>
    <x v="0"/>
    <n v="3090"/>
    <n v="100"/>
    <s v="บ้านเลือก - หนองตากยา"/>
    <s v="010+229 - 009+063"/>
    <n v="1.17"/>
    <s v="R1"/>
    <s v="OL05"/>
    <x v="1525"/>
    <n v="2885850.02"/>
    <n v="46.064"/>
    <n v="28215"/>
    <n v="1.22"/>
    <x v="191"/>
    <x v="996"/>
  </r>
  <r>
    <n v="1864"/>
    <s v="สำนักทางหลวงที่ 13"/>
    <x v="16"/>
    <x v="0"/>
    <n v="3090"/>
    <n v="100"/>
    <s v="บ้านเลือก - หนองตากยา"/>
    <s v="010+197 - 008+880"/>
    <n v="1.32"/>
    <s v="R1"/>
    <s v="OL05"/>
    <x v="1526"/>
    <n v="3259574.93"/>
    <n v="46.05"/>
    <n v="28203"/>
    <n v="1.22"/>
    <x v="191"/>
    <x v="997"/>
  </r>
  <r>
    <n v="1865"/>
    <s v="สำนักทางหลวงที่ 13"/>
    <x v="16"/>
    <x v="0"/>
    <n v="3090"/>
    <n v="100"/>
    <s v="บ้านเลือก - หนองตากยา"/>
    <s v="009+063 - 007+890"/>
    <n v="1.17"/>
    <s v="R1"/>
    <s v="OL05"/>
    <x v="1527"/>
    <n v="2903174.95"/>
    <n v="46.064"/>
    <n v="28215"/>
    <n v="1.22"/>
    <x v="191"/>
    <x v="998"/>
  </r>
  <r>
    <n v="1866"/>
    <s v="สำนักทางหลวงที่ 13"/>
    <x v="16"/>
    <x v="0"/>
    <n v="3090"/>
    <n v="100"/>
    <s v="บ้านเลือก - หนองตากยา"/>
    <s v="008+880 - 007+561"/>
    <n v="1.32"/>
    <s v="R1"/>
    <s v="OL05"/>
    <x v="1522"/>
    <n v="3264525.01"/>
    <n v="46.048000000000002"/>
    <n v="28203"/>
    <n v="1.22"/>
    <x v="191"/>
    <x v="993"/>
  </r>
  <r>
    <n v="1867"/>
    <s v="สำนักทางหลวงที่ 13"/>
    <x v="16"/>
    <x v="0"/>
    <n v="3090"/>
    <n v="100"/>
    <s v="บ้านเลือก - หนองตากยา"/>
    <s v="007+890 - 006+724"/>
    <n v="1.17"/>
    <s v="R1"/>
    <s v="OL05"/>
    <x v="1525"/>
    <n v="2885850.02"/>
    <n v="46.064"/>
    <n v="28215"/>
    <n v="1.22"/>
    <x v="191"/>
    <x v="996"/>
  </r>
  <r>
    <n v="1868"/>
    <s v="สำนักทางหลวงที่ 13"/>
    <x v="16"/>
    <x v="0"/>
    <n v="3090"/>
    <n v="100"/>
    <s v="บ้านเลือก - หนองตากยา"/>
    <s v="007+561 - 006+249"/>
    <n v="1.31"/>
    <s v="R1"/>
    <s v="OL05"/>
    <x v="1528"/>
    <n v="3247199.94"/>
    <n v="46.048000000000002"/>
    <n v="28202"/>
    <n v="1.22"/>
    <x v="191"/>
    <x v="999"/>
  </r>
  <r>
    <n v="1869"/>
    <s v="สำนักทางหลวงที่ 13"/>
    <x v="16"/>
    <x v="0"/>
    <n v="3090"/>
    <n v="100"/>
    <s v="บ้านเลือก - หนองตากยา"/>
    <s v="006+724 - 005+555"/>
    <n v="1.17"/>
    <s v="R1"/>
    <s v="OL05"/>
    <x v="1529"/>
    <n v="2893275.07"/>
    <n v="46.064"/>
    <n v="28215"/>
    <n v="1.22"/>
    <x v="191"/>
    <x v="1000"/>
  </r>
  <r>
    <n v="1870"/>
    <s v="สำนักทางหลวงที่ 13"/>
    <x v="16"/>
    <x v="0"/>
    <n v="3090"/>
    <n v="100"/>
    <s v="บ้านเลือก - หนองตากยา"/>
    <s v="006+249 - 004+938"/>
    <n v="1.31"/>
    <s v="R1"/>
    <s v="OL05"/>
    <x v="1530"/>
    <n v="3245849.97"/>
    <n v="44.911999999999999"/>
    <n v="28201"/>
    <n v="1.22"/>
    <x v="191"/>
    <x v="1001"/>
  </r>
  <r>
    <n v="1871"/>
    <s v="สำนักทางหลวงที่ 13"/>
    <x v="16"/>
    <x v="0"/>
    <n v="3090"/>
    <n v="100"/>
    <s v="บ้านเลือก - หนองตากยา"/>
    <s v="005+555 - 004+376"/>
    <n v="1.18"/>
    <s v="R1"/>
    <s v="OL05"/>
    <x v="1531"/>
    <n v="3183300.05"/>
    <n v="41.125999999999998"/>
    <n v="28215"/>
    <n v="1.22"/>
    <x v="191"/>
    <x v="1002"/>
  </r>
  <r>
    <n v="1872"/>
    <s v="สำนักทางหลวงที่ 13"/>
    <x v="16"/>
    <x v="0"/>
    <n v="3090"/>
    <n v="100"/>
    <s v="บ้านเลือก - หนองตากยา"/>
    <s v="004+938 - 004+279"/>
    <n v="0.66"/>
    <s v="R1"/>
    <s v="OL05"/>
    <x v="1532"/>
    <n v="1482749.95"/>
    <n v="50.713999999999999"/>
    <n v="28215"/>
    <n v="1.22"/>
    <x v="191"/>
    <x v="1003"/>
  </r>
  <r>
    <n v="1873"/>
    <s v="สำนักทางหลวงที่ 13"/>
    <x v="16"/>
    <x v="0"/>
    <n v="3090"/>
    <n v="100"/>
    <s v="บ้านเลือก - หนองตากยา"/>
    <s v="004+376 - 003+197"/>
    <n v="1.18"/>
    <s v="R1"/>
    <s v="OL05"/>
    <x v="1533"/>
    <n v="2652750.0499999998"/>
    <n v="50.713999999999999"/>
    <n v="28215"/>
    <n v="1.22"/>
    <x v="191"/>
    <x v="1004"/>
  </r>
  <r>
    <n v="1874"/>
    <s v="สำนักทางหลวงที่ 13"/>
    <x v="16"/>
    <x v="0"/>
    <n v="3090"/>
    <n v="100"/>
    <s v="บ้านเลือก - หนองตากยา"/>
    <s v="004+279 - 002+973"/>
    <n v="1.31"/>
    <s v="R1"/>
    <s v="OL05"/>
    <x v="1534"/>
    <n v="2791799.98"/>
    <n v="53.283999999999999"/>
    <n v="28202"/>
    <n v="1.22"/>
    <x v="191"/>
    <x v="1005"/>
  </r>
  <r>
    <n v="1875"/>
    <s v="สำนักทางหลวงที่ 13"/>
    <x v="16"/>
    <x v="0"/>
    <n v="3090"/>
    <n v="100"/>
    <s v="บ้านเลือก - หนองตากยา"/>
    <s v="003+197 - 002+018"/>
    <n v="1.18"/>
    <s v="R1"/>
    <s v="OL05"/>
    <x v="1535"/>
    <n v="2387475.04"/>
    <n v="56.271000000000001"/>
    <n v="28215"/>
    <n v="1.22"/>
    <x v="191"/>
    <x v="1006"/>
  </r>
  <r>
    <n v="1876"/>
    <s v="สำนักทางหลวงที่ 13"/>
    <x v="16"/>
    <x v="0"/>
    <n v="3090"/>
    <n v="100"/>
    <s v="บ้านเลือก - หนองตากยา"/>
    <s v="002+973 - 001+666"/>
    <n v="1.31"/>
    <s v="R1"/>
    <s v="OL05"/>
    <x v="1536"/>
    <n v="2646674.96"/>
    <n v="56.252000000000002"/>
    <n v="28201"/>
    <n v="1.22"/>
    <x v="191"/>
    <x v="1007"/>
  </r>
  <r>
    <n v="1877"/>
    <s v="สำนักทางหลวงที่ 13"/>
    <x v="16"/>
    <x v="0"/>
    <n v="3090"/>
    <n v="100"/>
    <s v="บ้านเลือก - หนองตากยา"/>
    <s v="002+018 - 000+839"/>
    <n v="1.18"/>
    <s v="R1"/>
    <s v="OL05"/>
    <x v="1535"/>
    <n v="2387475.04"/>
    <n v="56.271000000000001"/>
    <n v="28215"/>
    <n v="1.22"/>
    <x v="191"/>
    <x v="1006"/>
  </r>
  <r>
    <n v="1878"/>
    <s v="สำนักทางหลวงที่ 13"/>
    <x v="16"/>
    <x v="0"/>
    <n v="3090"/>
    <n v="100"/>
    <s v="บ้านเลือก - หนองตากยา"/>
    <s v="001+666 - 000+354"/>
    <n v="1.31"/>
    <s v="R1"/>
    <s v="OL05"/>
    <x v="1537"/>
    <n v="2656799.9500000002"/>
    <n v="56.253"/>
    <n v="28203"/>
    <n v="1.22"/>
    <x v="191"/>
    <x v="1008"/>
  </r>
  <r>
    <n v="1879"/>
    <s v="สำนักทางหลวงที่ 13"/>
    <x v="16"/>
    <x v="0"/>
    <n v="3206"/>
    <n v="200"/>
    <s v="โป่งกระทิง - จอมบึง"/>
    <s v="102+445 - 093+438"/>
    <n v="9.01"/>
    <s v="R1"/>
    <s v="งานบำรุงปกติ"/>
    <x v="502"/>
    <n v="0"/>
    <n v="0"/>
    <n v="5742"/>
    <n v="1.39"/>
    <x v="258"/>
    <x v="41"/>
  </r>
  <r>
    <n v="1880"/>
    <s v="สำนักทางหลวงที่ 13"/>
    <x v="16"/>
    <x v="0"/>
    <n v="3206"/>
    <n v="200"/>
    <s v="โป่งกระทิง - จอมบึง"/>
    <s v="093+438 - 083+464"/>
    <n v="9.9700000000000006"/>
    <s v="R1"/>
    <s v="งานบำรุงปกติ"/>
    <x v="1538"/>
    <n v="0"/>
    <n v="0"/>
    <n v="5742"/>
    <n v="1.77"/>
    <x v="178"/>
    <x v="41"/>
  </r>
  <r>
    <n v="1881"/>
    <s v="สำนักทางหลวงที่ 13"/>
    <x v="16"/>
    <x v="0"/>
    <n v="3206"/>
    <n v="200"/>
    <s v="โป่งกระทิง - จอมบึง"/>
    <s v="083+464 - 073+554"/>
    <n v="9.91"/>
    <s v="R1"/>
    <s v="งานบำรุงปกติ"/>
    <x v="1539"/>
    <n v="0"/>
    <n v="0"/>
    <n v="5742"/>
    <n v="2.19"/>
    <x v="8"/>
    <x v="41"/>
  </r>
  <r>
    <n v="1882"/>
    <s v="สำนักทางหลวงที่ 13"/>
    <x v="16"/>
    <x v="0"/>
    <n v="3206"/>
    <n v="200"/>
    <s v="โป่งกระทิง - จอมบึง"/>
    <s v="073+554 - 063+637"/>
    <n v="9.92"/>
    <s v="R1"/>
    <s v="งานบำรุงปกติ"/>
    <x v="1540"/>
    <n v="0"/>
    <n v="0"/>
    <n v="5742"/>
    <n v="2.8"/>
    <x v="118"/>
    <x v="41"/>
  </r>
  <r>
    <n v="1883"/>
    <s v="สำนักทางหลวงที่ 13"/>
    <x v="16"/>
    <x v="0"/>
    <n v="3206"/>
    <n v="200"/>
    <s v="โป่งกระทิง - จอมบึง"/>
    <s v="063+637 - 054+698"/>
    <n v="8.94"/>
    <s v="R1"/>
    <s v="งานบำรุงปกติ"/>
    <x v="1541"/>
    <n v="0"/>
    <n v="0"/>
    <n v="5742"/>
    <n v="4.63"/>
    <x v="176"/>
    <x v="41"/>
  </r>
  <r>
    <n v="1884"/>
    <s v="สำนักทางหลวงที่ 13"/>
    <x v="16"/>
    <x v="0"/>
    <n v="3207"/>
    <n v="100"/>
    <s v="เขากรวด - หนองแช่เสา"/>
    <s v="000+000 - 009+106"/>
    <n v="9.11"/>
    <s v="L1"/>
    <s v="งานบำรุงปกติ"/>
    <x v="1542"/>
    <n v="0"/>
    <n v="0"/>
    <n v="3333"/>
    <n v="2.67"/>
    <x v="146"/>
    <x v="41"/>
  </r>
  <r>
    <n v="1885"/>
    <s v="สำนักทางหลวงที่ 13"/>
    <x v="16"/>
    <x v="0"/>
    <n v="3207"/>
    <n v="100"/>
    <s v="เขากรวด - หนองแช่เสา"/>
    <s v="009+106 - 011+129"/>
    <n v="2.02"/>
    <s v="L1"/>
    <s v="งานบำรุงปกติ"/>
    <x v="1543"/>
    <n v="0"/>
    <n v="0"/>
    <n v="3333"/>
    <n v="3.85"/>
    <x v="259"/>
    <x v="41"/>
  </r>
  <r>
    <n v="1886"/>
    <s v="สำนักทางหลวงที่ 13"/>
    <x v="16"/>
    <x v="0"/>
    <n v="3208"/>
    <n v="100"/>
    <s v="เขาวัง - เหมืองผาปกค้างคาว"/>
    <s v="068+034 - 059+024"/>
    <n v="9.01"/>
    <s v="R1"/>
    <s v="งานบำรุงปกติ"/>
    <x v="815"/>
    <n v="0"/>
    <n v="0"/>
    <n v="12987"/>
    <n v="1.68"/>
    <x v="255"/>
    <x v="41"/>
  </r>
  <r>
    <n v="1887"/>
    <s v="สำนักทางหลวงที่ 13"/>
    <x v="16"/>
    <x v="0"/>
    <n v="3208"/>
    <n v="100"/>
    <s v="เขาวัง - เหมืองผาปกค้างคาว"/>
    <s v="059+024 - 049+948"/>
    <n v="9.01"/>
    <s v="R1"/>
    <s v="งานบำรุงปกติ"/>
    <x v="1544"/>
    <n v="0"/>
    <n v="0"/>
    <n v="12987"/>
    <n v="2.16"/>
    <x v="126"/>
    <x v="41"/>
  </r>
  <r>
    <n v="1888"/>
    <s v="สำนักทางหลวงที่ 13"/>
    <x v="16"/>
    <x v="0"/>
    <n v="3208"/>
    <n v="100"/>
    <s v="เขาวัง - เหมืองผาปกค้างคาว"/>
    <s v="049+948 - 041+867"/>
    <n v="8.08"/>
    <s v="R1"/>
    <s v="OL05"/>
    <x v="1545"/>
    <n v="18182250.469999999"/>
    <n v="26.018999999999998"/>
    <n v="12987"/>
    <n v="2.4500000000000002"/>
    <x v="0"/>
    <x v="1009"/>
  </r>
  <r>
    <n v="1889"/>
    <s v="สำนักทางหลวงที่ 13"/>
    <x v="16"/>
    <x v="0"/>
    <n v="3208"/>
    <n v="100"/>
    <s v="เขาวัง - เหมืองผาปกค้างคาว"/>
    <s v="040+662 - 031+630"/>
    <n v="9.0299999999999994"/>
    <s v="R1"/>
    <s v="OL05"/>
    <x v="1546"/>
    <n v="18289799.890000001"/>
    <n v="37.837000000000003"/>
    <n v="12987"/>
    <n v="2.73"/>
    <x v="0"/>
    <x v="1010"/>
  </r>
  <r>
    <n v="1890"/>
    <s v="สำนักทางหลวงที่ 13"/>
    <x v="16"/>
    <x v="0"/>
    <n v="3208"/>
    <n v="100"/>
    <s v="เขาวัง - เหมืองผาปกค้างคาว"/>
    <s v="031+630 - 021+650"/>
    <n v="9.98"/>
    <s v="R1"/>
    <s v="OL05"/>
    <x v="986"/>
    <n v="20209500.039999999"/>
    <n v="45.116999999999997"/>
    <n v="12987"/>
    <n v="3.11"/>
    <x v="15"/>
    <x v="1011"/>
  </r>
  <r>
    <n v="1891"/>
    <s v="สำนักทางหลวงที่ 13"/>
    <x v="16"/>
    <x v="0"/>
    <n v="3208"/>
    <n v="100"/>
    <s v="เขาวัง - เหมืองผาปกค้างคาว"/>
    <s v="021+650 - 012+620"/>
    <n v="9.0299999999999994"/>
    <s v="R1"/>
    <s v="OL05"/>
    <x v="1547"/>
    <n v="19641149.93"/>
    <n v="45.216000000000001"/>
    <n v="12987"/>
    <n v="3.54"/>
    <x v="30"/>
    <x v="1012"/>
  </r>
  <r>
    <n v="1892"/>
    <s v="สำนักทางหลวงที่ 13"/>
    <x v="16"/>
    <x v="0"/>
    <n v="3208"/>
    <n v="100"/>
    <s v="เขาวัง - เหมืองผาปกค้างคาว"/>
    <s v="012+620 - 003+587"/>
    <n v="9.0299999999999994"/>
    <s v="R1"/>
    <s v="OL05"/>
    <x v="1548"/>
    <n v="21226499.710000001"/>
    <n v="44.405999999999999"/>
    <n v="12987"/>
    <n v="4.5599999999999996"/>
    <x v="9"/>
    <x v="1013"/>
  </r>
  <r>
    <n v="1893"/>
    <s v="สำนักทางหลวงที่ 13"/>
    <x v="16"/>
    <x v="0"/>
    <n v="3208"/>
    <n v="100"/>
    <s v="เขาวัง - เหมืองผาปกค้างคาว"/>
    <s v="003+587 - 000+578"/>
    <n v="3.01"/>
    <s v="R1"/>
    <s v="OL10"/>
    <x v="1549"/>
    <n v="12359069.77"/>
    <n v="32.262999999999998"/>
    <n v="12987"/>
    <n v="6.48"/>
    <x v="0"/>
    <x v="1014"/>
  </r>
  <r>
    <n v="1894"/>
    <s v="สำนักทางหลวงที่ 13"/>
    <x v="16"/>
    <x v="0"/>
    <n v="323"/>
    <n v="100"/>
    <s v="หนองตะแครง - ลูกแก"/>
    <s v="000+000 - 001+032"/>
    <n v="1.03"/>
    <s v="L2"/>
    <s v="OL05"/>
    <x v="1483"/>
    <n v="2786399.85"/>
    <n v="45.151000000000003"/>
    <n v="40572"/>
    <n v="1.63"/>
    <x v="260"/>
    <x v="1015"/>
  </r>
  <r>
    <n v="1895"/>
    <s v="สำนักทางหลวงที่ 13"/>
    <x v="16"/>
    <x v="0"/>
    <n v="323"/>
    <n v="100"/>
    <s v="หนองตะแครง - ลูกแก"/>
    <s v="002+065 - 008+215"/>
    <n v="6.15"/>
    <s v="L2"/>
    <s v="OL05"/>
    <x v="1550"/>
    <n v="16604999.939999999"/>
    <n v="49.972999999999999"/>
    <n v="40561"/>
    <n v="2.23"/>
    <x v="0"/>
    <x v="1016"/>
  </r>
  <r>
    <n v="1896"/>
    <s v="สำนักทางหลวงที่ 13"/>
    <x v="16"/>
    <x v="0"/>
    <n v="323"/>
    <n v="100"/>
    <s v="หนองตะแครง - ลูกแก"/>
    <s v="009+233 - 013+326"/>
    <n v="4.09"/>
    <s v="L2"/>
    <s v="OL05"/>
    <x v="1551"/>
    <n v="11051100.15"/>
    <n v="83.45"/>
    <n v="40561"/>
    <n v="2.92"/>
    <x v="0"/>
    <x v="1017"/>
  </r>
  <r>
    <n v="1897"/>
    <s v="สำนักทางหลวงที่ 13"/>
    <x v="16"/>
    <x v="0"/>
    <n v="323"/>
    <n v="100"/>
    <s v="หนองตะแครง - ลูกแก"/>
    <s v="014+359 - 018+464"/>
    <n v="4.1100000000000003"/>
    <s v="L2"/>
    <s v="OL10"/>
    <x v="1552"/>
    <n v="19580850.09"/>
    <n v="76.094999999999999"/>
    <n v="40561"/>
    <n v="4.42"/>
    <x v="0"/>
    <x v="1018"/>
  </r>
  <r>
    <n v="1898"/>
    <s v="สำนักทางหลวงที่ 13"/>
    <x v="16"/>
    <x v="0"/>
    <n v="323"/>
    <n v="100"/>
    <s v="หนองตะแครง - ลูกแก"/>
    <s v="018+592 - 009+575"/>
    <n v="9.02"/>
    <s v="R2"/>
    <s v="OL05"/>
    <x v="1200"/>
    <n v="24345900.050000001"/>
    <n v="85.311000000000007"/>
    <n v="40561"/>
    <n v="2.97"/>
    <x v="3"/>
    <x v="1019"/>
  </r>
  <r>
    <n v="1899"/>
    <s v="สำนักทางหลวงที่ 13"/>
    <x v="16"/>
    <x v="0"/>
    <n v="323"/>
    <n v="100"/>
    <s v="หนองตะแครง - ลูกแก"/>
    <s v="009+575 - 000+555"/>
    <n v="9.02"/>
    <s v="R2"/>
    <s v="OL05"/>
    <x v="244"/>
    <n v="24353999.789999999"/>
    <n v="86.778000000000006"/>
    <n v="40561"/>
    <n v="3.01"/>
    <x v="3"/>
    <x v="1020"/>
  </r>
  <r>
    <n v="1900"/>
    <s v="สำนักทางหลวงที่ 13"/>
    <x v="16"/>
    <x v="0"/>
    <n v="3238"/>
    <n v="100"/>
    <s v="เจ็ดเสมียน - โคกหม้อ"/>
    <s v="000+000 - 009+300"/>
    <n v="9.3000000000000007"/>
    <s v="L1"/>
    <s v="งานบำรุงปกติ"/>
    <x v="1553"/>
    <n v="0"/>
    <n v="0"/>
    <n v="6589"/>
    <n v="2.4500000000000002"/>
    <x v="130"/>
    <x v="41"/>
  </r>
  <r>
    <n v="1901"/>
    <s v="สำนักทางหลวงที่ 13"/>
    <x v="16"/>
    <x v="0"/>
    <n v="3238"/>
    <n v="100"/>
    <s v="เจ็ดเสมียน - โคกหม้อ"/>
    <s v="009+300 - 011+347"/>
    <n v="2.0499999999999998"/>
    <s v="L1"/>
    <s v="OL05"/>
    <x v="1554"/>
    <n v="4375350.0999999996"/>
    <n v="25.314"/>
    <n v="6589"/>
    <n v="3.93"/>
    <x v="14"/>
    <x v="1021"/>
  </r>
  <r>
    <n v="1902"/>
    <s v="สำนักทางหลวงที่ 13"/>
    <x v="16"/>
    <x v="0"/>
    <n v="3273"/>
    <n v="100"/>
    <s v="โคกสูง - หนองเป็ด"/>
    <s v="000+000 - 005+031"/>
    <n v="5.03"/>
    <s v="L1"/>
    <s v="งานบำรุงปกติ"/>
    <x v="1555"/>
    <n v="0"/>
    <n v="0"/>
    <n v="7681"/>
    <n v="2.29"/>
    <x v="125"/>
    <x v="41"/>
  </r>
  <r>
    <n v="1903"/>
    <s v="สำนักทางหลวงที่ 13"/>
    <x v="16"/>
    <x v="0"/>
    <n v="3273"/>
    <n v="100"/>
    <s v="โคกสูง - หนองเป็ด"/>
    <s v="006+034 - 007+034"/>
    <n v="1"/>
    <s v="L1"/>
    <s v="OL05"/>
    <x v="1556"/>
    <n v="2587500"/>
    <n v="20.305"/>
    <n v="7692"/>
    <n v="2.75"/>
    <x v="0"/>
    <x v="1022"/>
  </r>
  <r>
    <n v="1904"/>
    <s v="สำนักทางหลวงที่ 13"/>
    <x v="16"/>
    <x v="0"/>
    <n v="3273"/>
    <n v="100"/>
    <s v="โคกสูง - หนองเป็ด"/>
    <s v="009+040 - 013+054"/>
    <n v="4.01"/>
    <s v="L1"/>
    <s v="OL05"/>
    <x v="1557"/>
    <n v="10386224.84"/>
    <n v="25.928999999999998"/>
    <n v="7681"/>
    <n v="3.4"/>
    <x v="11"/>
    <x v="1023"/>
  </r>
  <r>
    <n v="1905"/>
    <s v="สำนักทางหลวงที่ 13"/>
    <x v="16"/>
    <x v="0"/>
    <n v="3273"/>
    <n v="100"/>
    <s v="โคกสูง - หนองเป็ด"/>
    <s v="015+058 - 016+059"/>
    <n v="1"/>
    <s v="L1"/>
    <s v="OL05"/>
    <x v="1558"/>
    <n v="2590087.62"/>
    <n v="30.417999999999999"/>
    <n v="7692"/>
    <n v="5.75"/>
    <x v="56"/>
    <x v="1024"/>
  </r>
  <r>
    <n v="1906"/>
    <s v="สำนักทางหลวงที่ 13"/>
    <x v="16"/>
    <x v="0"/>
    <n v="3291"/>
    <n v="101"/>
    <s v="เจดีย์หัก - แก้วฟ้า"/>
    <s v="005+210 - 013+256"/>
    <n v="8.0500000000000007"/>
    <s v="L1"/>
    <s v="OL05"/>
    <x v="1559"/>
    <n v="19913850.010000002"/>
    <n v="35.042999999999999"/>
    <n v="21287"/>
    <n v="2.39"/>
    <x v="0"/>
    <x v="1025"/>
  </r>
  <r>
    <n v="1907"/>
    <s v="สำนักทางหลวงที่ 13"/>
    <x v="16"/>
    <x v="0"/>
    <n v="3291"/>
    <n v="101"/>
    <s v="เจดีย์หัก - แก้วฟ้า"/>
    <s v="001+026 - 003+064"/>
    <n v="2.04"/>
    <s v="L2"/>
    <s v="OL05"/>
    <x v="795"/>
    <n v="5044050.26"/>
    <n v="69.188000000000002"/>
    <n v="21287"/>
    <n v="4.08"/>
    <x v="31"/>
    <x v="1026"/>
  </r>
  <r>
    <n v="1908"/>
    <s v="สำนักทางหลวงที่ 13"/>
    <x v="16"/>
    <x v="0"/>
    <n v="3291"/>
    <n v="101"/>
    <s v="เจดีย์หัก - แก้วฟ้า"/>
    <s v="014+207 - 005+162"/>
    <n v="9.0399999999999991"/>
    <s v="R1"/>
    <s v="OL05"/>
    <x v="1560"/>
    <n v="22386374.600000001"/>
    <n v="34.003999999999998"/>
    <n v="21287"/>
    <n v="2.36"/>
    <x v="0"/>
    <x v="1027"/>
  </r>
  <r>
    <n v="1909"/>
    <s v="สำนักทางหลวงที่ 13"/>
    <x v="16"/>
    <x v="0"/>
    <n v="3291"/>
    <n v="101"/>
    <s v="เจดีย์หัก - แก้วฟ้า"/>
    <s v="003+920 - 000+864"/>
    <n v="3.06"/>
    <s v="R2"/>
    <s v="OL05"/>
    <x v="1561"/>
    <n v="7563600.2800000003"/>
    <n v="40.895000000000003"/>
    <n v="21287"/>
    <n v="2.58"/>
    <x v="0"/>
    <x v="1028"/>
  </r>
  <r>
    <n v="1910"/>
    <s v="สำนักทางหลวงที่ 13"/>
    <x v="16"/>
    <x v="0"/>
    <n v="3291"/>
    <n v="102"/>
    <s v="แก้วฟ้า - เขาช่องพราน"/>
    <s v="025+032 - 016+011"/>
    <n v="9.02"/>
    <s v="R1"/>
    <s v="งานบำรุงปกติ"/>
    <x v="1562"/>
    <n v="0"/>
    <n v="0"/>
    <n v="0"/>
    <n v="3.76"/>
    <x v="217"/>
    <x v="41"/>
  </r>
  <r>
    <n v="1911"/>
    <s v="สำนักทางหลวงที่ 13"/>
    <x v="16"/>
    <x v="0"/>
    <n v="3291"/>
    <n v="102"/>
    <s v="แก้วฟ้า - เขาช่องพราน"/>
    <s v="016+011 - 015+014"/>
    <n v="1"/>
    <s v="R1"/>
    <s v="งานบำรุงปกติ"/>
    <x v="1563"/>
    <n v="0"/>
    <n v="0"/>
    <n v="0"/>
    <n v="3.41"/>
    <x v="173"/>
    <x v="41"/>
  </r>
  <r>
    <n v="1912"/>
    <s v="สำนักทางหลวงที่ 13"/>
    <x v="16"/>
    <x v="0"/>
    <n v="3291"/>
    <n v="103"/>
    <s v="เขาช่องพราน - เบิกไพร"/>
    <s v="045+605 - 035+560"/>
    <n v="9.9"/>
    <s v="R1"/>
    <s v="งานบำรุงปกติ"/>
    <x v="1564"/>
    <n v="0"/>
    <n v="0"/>
    <n v="12002"/>
    <n v="2.11"/>
    <x v="47"/>
    <x v="41"/>
  </r>
  <r>
    <n v="1913"/>
    <s v="สำนักทางหลวงที่ 13"/>
    <x v="16"/>
    <x v="0"/>
    <n v="3291"/>
    <n v="103"/>
    <s v="เขาช่องพราน - เบิกไพร"/>
    <s v="035+560 - 025+562"/>
    <n v="10"/>
    <s v="R1"/>
    <s v="OL05"/>
    <x v="1565"/>
    <n v="21613950.210000001"/>
    <n v="47.973999999999997"/>
    <n v="12002"/>
    <n v="3.51"/>
    <x v="30"/>
    <x v="1029"/>
  </r>
  <r>
    <n v="1914"/>
    <s v="สำนักทางหลวงที่ 13"/>
    <x v="16"/>
    <x v="0"/>
    <n v="330"/>
    <n v="100"/>
    <s v="ทางเข้าราชบุรี"/>
    <s v="000+071 - 000+493"/>
    <n v="0.42"/>
    <s v="L2"/>
    <s v="OL05"/>
    <x v="1566"/>
    <n v="854549.98"/>
    <n v="67.762"/>
    <n v="28943"/>
    <n v="2.75"/>
    <x v="0"/>
    <x v="1030"/>
  </r>
  <r>
    <n v="1915"/>
    <s v="สำนักทางหลวงที่ 13"/>
    <x v="16"/>
    <x v="0"/>
    <n v="330"/>
    <n v="100"/>
    <s v="ทางเข้าราชบุรี"/>
    <s v="000+500 - 001+241"/>
    <n v="0.63"/>
    <s v="L2"/>
    <s v="OL05"/>
    <x v="1567"/>
    <n v="1279301.45"/>
    <n v="88.802000000000007"/>
    <n v="28943"/>
    <n v="3.41"/>
    <x v="11"/>
    <x v="1031"/>
  </r>
  <r>
    <n v="1916"/>
    <s v="สำนักทางหลวงที่ 13"/>
    <x v="16"/>
    <x v="0"/>
    <n v="330"/>
    <n v="100"/>
    <s v="ทางเข้าราชบุรี"/>
    <s v="001+241 - 000+499"/>
    <n v="0.63"/>
    <s v="R2"/>
    <s v="OL05"/>
    <x v="1568"/>
    <n v="1283753.33"/>
    <n v="85.977000000000004"/>
    <n v="28943"/>
    <n v="3.31"/>
    <x v="7"/>
    <x v="1032"/>
  </r>
  <r>
    <n v="1917"/>
    <s v="สำนักทางหลวงที่ 13"/>
    <x v="16"/>
    <x v="0"/>
    <n v="330"/>
    <n v="100"/>
    <s v="ทางเข้าราชบุรี"/>
    <s v="000+494 - 000+072"/>
    <n v="0.42"/>
    <s v="R2"/>
    <s v="OL05"/>
    <x v="1566"/>
    <n v="854549.98"/>
    <n v="56.317999999999998"/>
    <n v="28943"/>
    <n v="2.48"/>
    <x v="0"/>
    <x v="1033"/>
  </r>
  <r>
    <n v="1918"/>
    <s v="สำนักทางหลวงที่ 13"/>
    <x v="16"/>
    <x v="0"/>
    <n v="3338"/>
    <n v="100"/>
    <s v="คูบัว - ราชบุรี"/>
    <s v="000+000 - 000+888"/>
    <n v="0.89"/>
    <s v="L1"/>
    <s v="งานบำรุงปกติ"/>
    <x v="407"/>
    <n v="0"/>
    <n v="0"/>
    <n v="0"/>
    <n v="4.3600000000000003"/>
    <x v="261"/>
    <x v="41"/>
  </r>
  <r>
    <n v="1919"/>
    <s v="สำนักทางหลวงที่ 13"/>
    <x v="16"/>
    <x v="0"/>
    <n v="3339"/>
    <n v="100"/>
    <s v="ห้วยชินสีห์ - พญาไม้"/>
    <s v="000+000 - 003+041"/>
    <n v="3.04"/>
    <s v="L1"/>
    <s v="งานบำรุงปกติ"/>
    <x v="1569"/>
    <n v="0"/>
    <n v="0"/>
    <n v="6460"/>
    <n v="1.66"/>
    <x v="262"/>
    <x v="41"/>
  </r>
  <r>
    <n v="1920"/>
    <s v="สำนักทางหลวงที่ 13"/>
    <x v="16"/>
    <x v="0"/>
    <n v="3339"/>
    <n v="100"/>
    <s v="ห้วยชินสีห์ - พญาไม้"/>
    <s v="004+048 - 011+093"/>
    <n v="7.04"/>
    <s v="L1"/>
    <s v="OL05"/>
    <x v="1570"/>
    <n v="14266124.67"/>
    <n v="19.84"/>
    <n v="6460"/>
    <n v="3.27"/>
    <x v="7"/>
    <x v="1034"/>
  </r>
  <r>
    <n v="1921"/>
    <s v="สำนักทางหลวงที่ 13"/>
    <x v="16"/>
    <x v="0"/>
    <n v="3357"/>
    <n v="100"/>
    <s v="ประตูน้ำ - ท่าผา"/>
    <s v="000+315 - 000+000"/>
    <n v="0.31"/>
    <s v="R1"/>
    <s v="งานบำรุงปกติ"/>
    <x v="1402"/>
    <n v="0"/>
    <n v="0"/>
    <n v="0"/>
    <n v="6.5"/>
    <x v="192"/>
    <x v="41"/>
  </r>
  <r>
    <n v="1922"/>
    <s v="สำนักทางหลวงที่ 13"/>
    <x v="16"/>
    <x v="0"/>
    <n v="3525"/>
    <n v="100"/>
    <s v="สามแยกกระจับ - หนองโพ"/>
    <s v="000+000 - 006+088"/>
    <n v="6.09"/>
    <s v="L2"/>
    <s v="งานบำรุงปกติ"/>
    <x v="1571"/>
    <n v="0"/>
    <n v="0"/>
    <n v="16556"/>
    <n v="1.84"/>
    <x v="263"/>
    <x v="41"/>
  </r>
  <r>
    <n v="1923"/>
    <s v="สำนักทางหลวงที่ 13"/>
    <x v="16"/>
    <x v="0"/>
    <n v="3525"/>
    <n v="100"/>
    <s v="สามแยกกระจับ - หนองโพ"/>
    <s v="006+519 - 000+489"/>
    <n v="6.03"/>
    <s v="R2"/>
    <s v="OL05"/>
    <x v="1233"/>
    <n v="16280999.92"/>
    <n v="29.446999999999999"/>
    <n v="16556"/>
    <n v="3.04"/>
    <x v="3"/>
    <x v="1035"/>
  </r>
  <r>
    <n v="1924"/>
    <s v="สำนักทางหลวงที่ 13"/>
    <x v="16"/>
    <x v="0"/>
    <n v="3526"/>
    <n v="100"/>
    <s v="กำแพงใต้ - บ้านเลือก"/>
    <s v="000+898 - 002+695"/>
    <n v="1.8"/>
    <s v="L1"/>
    <s v="งานบำรุงปกติ"/>
    <x v="1572"/>
    <n v="0"/>
    <n v="0"/>
    <n v="0"/>
    <n v="2.57"/>
    <x v="198"/>
    <x v="41"/>
  </r>
  <r>
    <n v="1925"/>
    <s v="สำนักทางหลวงที่ 13"/>
    <x v="16"/>
    <x v="0"/>
    <n v="3526"/>
    <n v="100"/>
    <s v="กำแพงใต้ - บ้านเลือก"/>
    <s v="004+218 - 000+465"/>
    <n v="3.75"/>
    <s v="R1"/>
    <s v="งานบำรุงปกติ"/>
    <x v="1573"/>
    <n v="0"/>
    <n v="0"/>
    <n v="0"/>
    <n v="2.77"/>
    <x v="41"/>
    <x v="41"/>
  </r>
  <r>
    <n v="1926"/>
    <s v="สำนักทางหลวงที่ 13"/>
    <x v="16"/>
    <x v="0"/>
    <n v="3630"/>
    <n v="100"/>
    <s v="ปากบึง - ทำเนียบ"/>
    <s v="000+000 - 000+751"/>
    <n v="0.75"/>
    <s v="L2"/>
    <s v="งานบำรุงปกติ"/>
    <x v="1574"/>
    <n v="0"/>
    <n v="0"/>
    <n v="0"/>
    <n v="1.76"/>
    <x v="264"/>
    <x v="41"/>
  </r>
  <r>
    <n v="1927"/>
    <s v="สำนักทางหลวงที่ 13"/>
    <x v="16"/>
    <x v="0"/>
    <n v="3630"/>
    <n v="100"/>
    <s v="ปากบึง - ทำเนียบ"/>
    <s v="000+751 - 000+000"/>
    <n v="0.75"/>
    <s v="R2"/>
    <s v="งานบำรุงปกติ"/>
    <x v="1574"/>
    <n v="0"/>
    <n v="0"/>
    <n v="0"/>
    <n v="2.29"/>
    <x v="125"/>
    <x v="41"/>
  </r>
  <r>
    <n v="1928"/>
    <s v="สำนักทางหลวงที่ 13"/>
    <x v="16"/>
    <x v="0"/>
    <n v="3644"/>
    <n v="100"/>
    <s v="ทางเข้าเจ็ดเสมียน"/>
    <s v="000+000 - 002+239"/>
    <n v="2.2400000000000002"/>
    <s v="L1"/>
    <s v="งานบำรุงปกติ"/>
    <x v="1575"/>
    <n v="0"/>
    <n v="0"/>
    <n v="0"/>
    <n v="3.32"/>
    <x v="265"/>
    <x v="41"/>
  </r>
  <r>
    <n v="1929"/>
    <s v="สำนักทางหลวงที่ 13"/>
    <x v="16"/>
    <x v="0"/>
    <n v="4"/>
    <n v="301"/>
    <s v="สระกระเทียม - คลองอีจาง"/>
    <s v="067+727 - 071+748"/>
    <n v="4.0199999999999996"/>
    <s v="L2"/>
    <s v="OL05"/>
    <x v="137"/>
    <n v="10856700.07"/>
    <n v="68.460999999999999"/>
    <n v="51672"/>
    <n v="2.4"/>
    <x v="0"/>
    <x v="1036"/>
  </r>
  <r>
    <n v="1930"/>
    <s v="สำนักทางหลวงที่ 13"/>
    <x v="16"/>
    <x v="0"/>
    <n v="4"/>
    <n v="301"/>
    <s v="สระกระเทียม - คลองอีจาง"/>
    <s v="072+747 - 078+755"/>
    <n v="6.01"/>
    <s v="L2"/>
    <s v="OL05"/>
    <x v="1075"/>
    <n v="16221599.880000001"/>
    <n v="87.814999999999998"/>
    <n v="51672"/>
    <n v="2.74"/>
    <x v="0"/>
    <x v="1037"/>
  </r>
  <r>
    <n v="1931"/>
    <s v="สำนักทางหลวงที่ 13"/>
    <x v="16"/>
    <x v="0"/>
    <n v="4"/>
    <n v="301"/>
    <s v="สระกระเทียม - คลองอีจาง"/>
    <s v="079+712 - 069+762"/>
    <n v="9.9499999999999993"/>
    <s v="R2"/>
    <s v="OL05"/>
    <x v="959"/>
    <n v="26865000.129999999"/>
    <n v="92.715000000000003"/>
    <n v="51672"/>
    <n v="2.84"/>
    <x v="0"/>
    <x v="1038"/>
  </r>
  <r>
    <n v="1932"/>
    <s v="สำนักทางหลวงที่ 13"/>
    <x v="16"/>
    <x v="0"/>
    <n v="4"/>
    <n v="301"/>
    <s v="สระกระเทียม - คลองอีจาง"/>
    <s v="069+762 - 067+755"/>
    <n v="2.0099999999999998"/>
    <s v="R2"/>
    <s v="OL05"/>
    <x v="1576"/>
    <n v="5418899.9199999999"/>
    <n v="91.733999999999995"/>
    <n v="51672"/>
    <n v="2.82"/>
    <x v="0"/>
    <x v="1039"/>
  </r>
  <r>
    <n v="1933"/>
    <s v="สำนักทางหลวงที่ 13"/>
    <x v="16"/>
    <x v="0"/>
    <n v="4"/>
    <n v="302"/>
    <s v="คลองอีจาง - หลุมดิน"/>
    <s v="080+702 - 081+692"/>
    <n v="0.99"/>
    <s v="L2"/>
    <s v="OL10"/>
    <x v="287"/>
    <n v="4722300.05"/>
    <n v="100.246"/>
    <n v="88388"/>
    <n v="3.38"/>
    <x v="0"/>
    <x v="1040"/>
  </r>
  <r>
    <n v="1934"/>
    <s v="สำนักทางหลวงที่ 13"/>
    <x v="16"/>
    <x v="0"/>
    <n v="4"/>
    <n v="302"/>
    <s v="คลองอีจาง - หลุมดิน"/>
    <s v="081+950 - 083+956"/>
    <n v="2.0099999999999998"/>
    <s v="L2"/>
    <s v="OL05"/>
    <x v="1076"/>
    <n v="5416200.1100000003"/>
    <n v="94.697999999999993"/>
    <n v="88378"/>
    <n v="2.31"/>
    <x v="0"/>
    <x v="1041"/>
  </r>
  <r>
    <n v="1935"/>
    <s v="สำนักทางหลวงที่ 13"/>
    <x v="16"/>
    <x v="0"/>
    <n v="4"/>
    <n v="302"/>
    <s v="คลองอีจาง - หลุมดิน"/>
    <s v="085+961 - 089+977"/>
    <n v="4.0199999999999996"/>
    <s v="L2"/>
    <s v="OL10"/>
    <x v="240"/>
    <n v="19156320.149999999"/>
    <n v="103.27500000000001"/>
    <n v="88378"/>
    <n v="3.82"/>
    <x v="0"/>
    <x v="1042"/>
  </r>
  <r>
    <n v="1936"/>
    <s v="สำนักทางหลวงที่ 13"/>
    <x v="16"/>
    <x v="0"/>
    <n v="4"/>
    <n v="302"/>
    <s v="คลองอีจาง - หลุมดิน"/>
    <s v="090+979 - 092+980"/>
    <n v="2"/>
    <s v="L2"/>
    <s v="OL10"/>
    <x v="1577"/>
    <n v="9544770.2200000007"/>
    <n v="83.028999999999996"/>
    <n v="88378"/>
    <n v="3.19"/>
    <x v="0"/>
    <x v="1043"/>
  </r>
  <r>
    <n v="1937"/>
    <s v="สำนักทางหลวงที่ 13"/>
    <x v="16"/>
    <x v="0"/>
    <n v="4"/>
    <n v="302"/>
    <s v="คลองอีจาง - หลุมดิน"/>
    <s v="094+978 - 096+972"/>
    <n v="1.99"/>
    <s v="L2"/>
    <s v="OL05"/>
    <x v="1578"/>
    <n v="5383799.8899999997"/>
    <n v="110.86"/>
    <n v="88378"/>
    <n v="2.66"/>
    <x v="0"/>
    <x v="1044"/>
  </r>
  <r>
    <n v="1938"/>
    <s v="สำนักทางหลวงที่ 13"/>
    <x v="16"/>
    <x v="0"/>
    <n v="4"/>
    <n v="302"/>
    <s v="คลองอีจาง - หลุมดิน"/>
    <s v="097+969 - 098+973"/>
    <n v="1"/>
    <s v="L2"/>
    <s v="OL10"/>
    <x v="85"/>
    <n v="4789079.75"/>
    <n v="121.468"/>
    <n v="88388"/>
    <n v="4.53"/>
    <x v="0"/>
    <x v="1045"/>
  </r>
  <r>
    <n v="1939"/>
    <s v="สำนักทางหลวงที่ 13"/>
    <x v="16"/>
    <x v="0"/>
    <n v="4"/>
    <n v="302"/>
    <s v="คลองอีจาง - หลุมดิน"/>
    <s v="099+062 - 099+181"/>
    <n v="0.12"/>
    <s v="L2"/>
    <s v="OL10"/>
    <x v="1579"/>
    <n v="567630.01"/>
    <n v="139.376"/>
    <n v="88388"/>
    <n v="5.6"/>
    <x v="0"/>
    <x v="1046"/>
  </r>
  <r>
    <n v="1940"/>
    <s v="สำนักทางหลวงที่ 13"/>
    <x v="16"/>
    <x v="0"/>
    <n v="4"/>
    <n v="302"/>
    <s v="คลองอีจาง - หลุมดิน"/>
    <s v="099+182 - 100+171"/>
    <n v="0.99"/>
    <s v="L2"/>
    <s v="OL10"/>
    <x v="604"/>
    <n v="4717530.1100000003"/>
    <n v="91.765000000000001"/>
    <n v="88388"/>
    <n v="3.44"/>
    <x v="0"/>
    <x v="1047"/>
  </r>
  <r>
    <n v="1941"/>
    <s v="สำนักทางหลวงที่ 13"/>
    <x v="16"/>
    <x v="0"/>
    <n v="4"/>
    <n v="302"/>
    <s v="คลองอีจาง - หลุมดิน"/>
    <s v="100+292 - 099+263"/>
    <n v="0.88"/>
    <s v="R2"/>
    <s v="OL10"/>
    <x v="1580"/>
    <n v="4194826.78"/>
    <n v="101.679"/>
    <n v="88388"/>
    <n v="3.76"/>
    <x v="0"/>
    <x v="1048"/>
  </r>
  <r>
    <n v="1942"/>
    <s v="สำนักทางหลวงที่ 13"/>
    <x v="16"/>
    <x v="0"/>
    <n v="4"/>
    <n v="302"/>
    <s v="คลองอีจาง - หลุมดิน"/>
    <s v="099+181 - 090+088"/>
    <n v="9.09"/>
    <s v="R2"/>
    <s v="OL05"/>
    <x v="685"/>
    <n v="24551100.109999999"/>
    <n v="128.05000000000001"/>
    <n v="88378"/>
    <n v="2.9"/>
    <x v="0"/>
    <x v="1049"/>
  </r>
  <r>
    <n v="1943"/>
    <s v="สำนักทางหลวงที่ 13"/>
    <x v="16"/>
    <x v="0"/>
    <n v="4"/>
    <n v="302"/>
    <s v="คลองอีจาง - หลุมดิน"/>
    <s v="090+088 - 082+082"/>
    <n v="8.01"/>
    <s v="R2"/>
    <s v="OL05"/>
    <x v="1581"/>
    <n v="21616200.440000001"/>
    <n v="105.76600000000001"/>
    <n v="88378"/>
    <n v="2.59"/>
    <x v="0"/>
    <x v="1050"/>
  </r>
  <r>
    <n v="1944"/>
    <s v="สำนักทางหลวงที่ 13"/>
    <x v="16"/>
    <x v="0"/>
    <n v="4"/>
    <n v="302"/>
    <s v="คลองอีจาง - หลุมดิน"/>
    <s v="081+950 - 079+936"/>
    <n v="2.0099999999999998"/>
    <s v="R2"/>
    <s v="OL10"/>
    <x v="404"/>
    <n v="9606779.7100000009"/>
    <n v="95.138000000000005"/>
    <n v="88378"/>
    <n v="3.24"/>
    <x v="0"/>
    <x v="1051"/>
  </r>
  <r>
    <n v="1945"/>
    <s v="สำนักทางหลวงที่ 13"/>
    <x v="16"/>
    <x v="0"/>
    <n v="4"/>
    <n v="303"/>
    <s v="หลุมดิน - ห้วยชินสีห์"/>
    <s v="101+307 - 106+324"/>
    <n v="5.0199999999999996"/>
    <s v="L2"/>
    <s v="OL05"/>
    <x v="811"/>
    <n v="13545899.890000001"/>
    <n v="43.302999999999997"/>
    <n v="33021"/>
    <n v="2.29"/>
    <x v="0"/>
    <x v="1052"/>
  </r>
  <r>
    <n v="1946"/>
    <s v="สำนักทางหลวงที่ 13"/>
    <x v="16"/>
    <x v="0"/>
    <n v="4"/>
    <n v="303"/>
    <s v="หลุมดิน - ห้วยชินสีห์"/>
    <s v="107+323 - 110+319"/>
    <n v="3"/>
    <s v="L2"/>
    <s v="OL05"/>
    <x v="1582"/>
    <n v="8089200.1399999997"/>
    <n v="35.023000000000003"/>
    <n v="33021"/>
    <n v="2.11"/>
    <x v="0"/>
    <x v="1053"/>
  </r>
  <r>
    <n v="1947"/>
    <s v="สำนักทางหลวงที่ 13"/>
    <x v="16"/>
    <x v="0"/>
    <n v="4"/>
    <n v="303"/>
    <s v="หลุมดิน - ห้วยชินสีห์"/>
    <s v="111+319 - 112+319"/>
    <n v="1"/>
    <s v="L2"/>
    <s v="OL05"/>
    <x v="21"/>
    <n v="2700000"/>
    <n v="64.884"/>
    <n v="33033"/>
    <n v="2.83"/>
    <x v="0"/>
    <x v="1054"/>
  </r>
  <r>
    <n v="1948"/>
    <s v="สำนักทางหลวงที่ 13"/>
    <x v="16"/>
    <x v="0"/>
    <n v="4"/>
    <n v="303"/>
    <s v="หลุมดิน - ห้วยชินสีห์"/>
    <s v="110+885 - 101+865"/>
    <n v="9.02"/>
    <s v="R2"/>
    <s v="OL05"/>
    <x v="244"/>
    <n v="24354000.27"/>
    <n v="78.852999999999994"/>
    <n v="33021"/>
    <n v="3.33"/>
    <x v="7"/>
    <x v="1055"/>
  </r>
  <r>
    <n v="1949"/>
    <s v="สำนักทางหลวงที่ 13"/>
    <x v="16"/>
    <x v="0"/>
    <n v="4"/>
    <n v="303"/>
    <s v="หลุมดิน - ห้วยชินสีห์"/>
    <s v="101+865 - 100+855"/>
    <n v="1.01"/>
    <s v="R2"/>
    <s v="OL05"/>
    <x v="762"/>
    <n v="2726999.97"/>
    <n v="69.504999999999995"/>
    <n v="33033"/>
    <n v="2.97"/>
    <x v="3"/>
    <x v="1056"/>
  </r>
  <r>
    <n v="1950"/>
    <s v="สำนักทางหลวงที่ 13"/>
    <x v="17"/>
    <x v="0"/>
    <n v="3040"/>
    <n v="100"/>
    <s v="กำแพงแสน - จันทร์ลาด"/>
    <s v="002+077 - 011+932"/>
    <n v="9.86"/>
    <s v="L1"/>
    <s v="งานบำรุงปกติ"/>
    <x v="1583"/>
    <n v="0"/>
    <n v="0"/>
    <n v="6116"/>
    <n v="2.6"/>
    <x v="32"/>
    <x v="41"/>
  </r>
  <r>
    <n v="1951"/>
    <s v="สำนักทางหลวงที่ 13"/>
    <x v="17"/>
    <x v="0"/>
    <n v="3040"/>
    <n v="100"/>
    <s v="กำแพงแสน - จันทร์ลาด"/>
    <s v="011+932 - 017+823"/>
    <n v="5.89"/>
    <s v="L1"/>
    <s v="งานบำรุงปกติ"/>
    <x v="1584"/>
    <n v="0"/>
    <n v="0"/>
    <n v="6116"/>
    <n v="2.2400000000000002"/>
    <x v="57"/>
    <x v="41"/>
  </r>
  <r>
    <n v="1952"/>
    <s v="สำนักทางหลวงที่ 13"/>
    <x v="17"/>
    <x v="0"/>
    <n v="3094"/>
    <n v="100"/>
    <s v="ทางเข้านครชัยศรี"/>
    <s v="000+000 - 001+048"/>
    <n v="1.05"/>
    <s v="L2"/>
    <s v="OL10"/>
    <x v="1585"/>
    <n v="4998959.9000000004"/>
    <n v="84.96"/>
    <n v="46532"/>
    <n v="5.04"/>
    <x v="0"/>
    <x v="1057"/>
  </r>
  <r>
    <n v="1953"/>
    <s v="สำนักทางหลวงที่ 13"/>
    <x v="17"/>
    <x v="0"/>
    <n v="3094"/>
    <n v="100"/>
    <s v="ทางเข้านครชัยศรี"/>
    <s v="001+894 - 000+837"/>
    <n v="1.06"/>
    <s v="R2"/>
    <s v="OL10"/>
    <x v="1586"/>
    <n v="5041890.2"/>
    <n v="81.415999999999997"/>
    <n v="46532"/>
    <n v="4.7300000000000004"/>
    <x v="0"/>
    <x v="1058"/>
  </r>
  <r>
    <n v="1954"/>
    <s v="สำนักทางหลวงที่ 13"/>
    <x v="17"/>
    <x v="0"/>
    <n v="321"/>
    <n v="101"/>
    <s v="นครปฐม - หนองปลาไหล"/>
    <s v="021+150 - 020+252"/>
    <n v="0.9"/>
    <s v="R2"/>
    <s v="OL10"/>
    <x v="1587"/>
    <n v="4283460.01"/>
    <n v="79.953999999999994"/>
    <n v="38821"/>
    <n v="4.5999999999999996"/>
    <x v="0"/>
    <x v="1059"/>
  </r>
  <r>
    <n v="1955"/>
    <s v="สำนักทางหลวงที่ 13"/>
    <x v="17"/>
    <x v="0"/>
    <n v="321"/>
    <n v="101"/>
    <s v="นครปฐม - หนองปลาไหล"/>
    <s v="021+150 - 020+300"/>
    <n v="0.85"/>
    <s v="R2"/>
    <s v="OL10"/>
    <x v="1588"/>
    <n v="4054500.11"/>
    <n v="79.953999999999994"/>
    <n v="38821"/>
    <n v="4.5999999999999996"/>
    <x v="0"/>
    <x v="1060"/>
  </r>
  <r>
    <n v="1956"/>
    <s v="สำนักทางหลวงที่ 13"/>
    <x v="17"/>
    <x v="0"/>
    <n v="321"/>
    <n v="101"/>
    <s v="นครปฐม - หนองปลาไหล"/>
    <s v="020+252 - 016+592"/>
    <n v="3.66"/>
    <s v="R2"/>
    <s v="OL10"/>
    <x v="1589"/>
    <n v="17458200.129999999"/>
    <n v="93.539000000000001"/>
    <n v="38797"/>
    <n v="5.54"/>
    <x v="0"/>
    <x v="1061"/>
  </r>
  <r>
    <n v="1957"/>
    <s v="สำนักทางหลวงที่ 13"/>
    <x v="17"/>
    <x v="0"/>
    <n v="321"/>
    <n v="101"/>
    <s v="นครปฐม - หนองปลาไหล"/>
    <s v="016+900 - 016+515"/>
    <n v="0.38"/>
    <s v="R2"/>
    <s v="OL10"/>
    <x v="1590"/>
    <n v="1836449.95"/>
    <n v="87.263000000000005"/>
    <n v="38821"/>
    <n v="4.88"/>
    <x v="0"/>
    <x v="1062"/>
  </r>
  <r>
    <n v="1958"/>
    <s v="สำนักทางหลวงที่ 13"/>
    <x v="17"/>
    <x v="0"/>
    <n v="321"/>
    <n v="101"/>
    <s v="นครปฐม - หนองปลาไหล"/>
    <s v="016+592 - 016+178"/>
    <n v="0.41"/>
    <s v="R2"/>
    <s v="OL10"/>
    <x v="1591"/>
    <n v="1974780.02"/>
    <n v="83.760999999999996"/>
    <n v="38821"/>
    <n v="4.91"/>
    <x v="0"/>
    <x v="1063"/>
  </r>
  <r>
    <n v="1959"/>
    <s v="สำนักทางหลวงที่ 13"/>
    <x v="17"/>
    <x v="0"/>
    <n v="321"/>
    <n v="101"/>
    <s v="นครปฐม - หนองปลาไหล"/>
    <s v="016+515 - 015+974"/>
    <n v="0.54"/>
    <s v="R2"/>
    <s v="OL10"/>
    <x v="1592"/>
    <n v="2580570.04"/>
    <n v="79.599000000000004"/>
    <n v="38797"/>
    <n v="4.58"/>
    <x v="0"/>
    <x v="1064"/>
  </r>
  <r>
    <n v="1960"/>
    <s v="สำนักทางหลวงที่ 13"/>
    <x v="17"/>
    <x v="0"/>
    <n v="321"/>
    <n v="101"/>
    <s v="นครปฐม - หนองปลาไหล"/>
    <s v="016+178 - 015+598"/>
    <n v="0.57999999999999996"/>
    <s v="R2"/>
    <s v="OL10"/>
    <x v="1593"/>
    <n v="2766600.04"/>
    <n v="79.605999999999995"/>
    <n v="38799"/>
    <n v="4.58"/>
    <x v="0"/>
    <x v="1065"/>
  </r>
  <r>
    <n v="1961"/>
    <s v="สำนักทางหลวงที่ 13"/>
    <x v="17"/>
    <x v="0"/>
    <n v="321"/>
    <n v="101"/>
    <s v="นครปฐม - หนองปลาไหล"/>
    <s v="015+974 - 015+581"/>
    <n v="0.39"/>
    <s v="R2"/>
    <s v="OL10"/>
    <x v="1594"/>
    <n v="1874609.93"/>
    <n v="80.406000000000006"/>
    <n v="38791"/>
    <n v="4.6399999999999997"/>
    <x v="0"/>
    <x v="1066"/>
  </r>
  <r>
    <n v="1962"/>
    <s v="สำนักทางหลวงที่ 13"/>
    <x v="17"/>
    <x v="0"/>
    <n v="321"/>
    <n v="101"/>
    <s v="นครปฐม - หนองปลาไหล"/>
    <s v="015+598 - 015+547"/>
    <n v="0.05"/>
    <s v="R2"/>
    <s v="OL10"/>
    <x v="1595"/>
    <n v="243270"/>
    <n v="76.325999999999993"/>
    <n v="38821"/>
    <n v="4.34"/>
    <x v="0"/>
    <x v="1067"/>
  </r>
  <r>
    <n v="1963"/>
    <s v="สำนักทางหลวงที่ 13"/>
    <x v="17"/>
    <x v="0"/>
    <n v="321"/>
    <n v="101"/>
    <s v="นครปฐม - หนองปลาไหล"/>
    <s v="015+581 - 015+030"/>
    <n v="0.55000000000000004"/>
    <s v="R2"/>
    <s v="OL10"/>
    <x v="1596"/>
    <n v="2628270"/>
    <n v="84.765000000000001"/>
    <n v="38821"/>
    <n v="5"/>
    <x v="0"/>
    <x v="1068"/>
  </r>
  <r>
    <n v="1964"/>
    <s v="สำนักทางหลวงที่ 13"/>
    <x v="17"/>
    <x v="0"/>
    <n v="321"/>
    <n v="101"/>
    <s v="นครปฐม - หนองปลาไหล"/>
    <s v="015+547 - 014+584"/>
    <n v="0.96"/>
    <s v="R2"/>
    <s v="OL10"/>
    <x v="602"/>
    <n v="4593510"/>
    <n v="83.381"/>
    <n v="38806"/>
    <n v="4.88"/>
    <x v="0"/>
    <x v="1069"/>
  </r>
  <r>
    <n v="1965"/>
    <s v="สำนักทางหลวงที่ 13"/>
    <x v="17"/>
    <x v="0"/>
    <n v="321"/>
    <n v="101"/>
    <s v="นครปฐม - หนองปลาไหล"/>
    <s v="015+030 - 014+085"/>
    <n v="0.94"/>
    <s v="R2"/>
    <s v="OL10"/>
    <x v="1597"/>
    <n v="4507649.82"/>
    <n v="78.861000000000004"/>
    <n v="38796"/>
    <n v="4.5199999999999996"/>
    <x v="0"/>
    <x v="1070"/>
  </r>
  <r>
    <n v="1966"/>
    <s v="สำนักทางหลวงที่ 13"/>
    <x v="17"/>
    <x v="0"/>
    <n v="321"/>
    <n v="101"/>
    <s v="นครปฐม - หนองปลาไหล"/>
    <s v="014+584 - 013+568"/>
    <n v="1.02"/>
    <s v="R2"/>
    <s v="OL10"/>
    <x v="312"/>
    <n v="4846320.1500000004"/>
    <n v="78.867999999999995"/>
    <n v="38796"/>
    <n v="4.53"/>
    <x v="0"/>
    <x v="1071"/>
  </r>
  <r>
    <n v="1967"/>
    <s v="สำนักทางหลวงที่ 13"/>
    <x v="17"/>
    <x v="0"/>
    <n v="321"/>
    <n v="101"/>
    <s v="นครปฐม - หนองปลาไหล"/>
    <s v="014+085 - 013+143"/>
    <n v="0.94"/>
    <s v="R2"/>
    <s v="OL10"/>
    <x v="1598"/>
    <n v="4493340.04"/>
    <n v="77.314999999999998"/>
    <n v="38796"/>
    <n v="4.41"/>
    <x v="0"/>
    <x v="1072"/>
  </r>
  <r>
    <n v="1968"/>
    <s v="สำนักทางหลวงที่ 13"/>
    <x v="17"/>
    <x v="0"/>
    <n v="321"/>
    <n v="101"/>
    <s v="นครปฐม - หนองปลาไหล"/>
    <s v="013+568 - 013+102"/>
    <n v="0.47"/>
    <s v="R2"/>
    <s v="OL10"/>
    <x v="1599"/>
    <n v="2222820.0099999998"/>
    <n v="77"/>
    <n v="38781"/>
    <n v="4.3899999999999997"/>
    <x v="0"/>
    <x v="1073"/>
  </r>
  <r>
    <n v="1969"/>
    <s v="สำนักทางหลวงที่ 13"/>
    <x v="17"/>
    <x v="0"/>
    <n v="321"/>
    <n v="101"/>
    <s v="นครปฐม - หนองปลาไหล"/>
    <s v="013+143 - 013+098"/>
    <n v="0.05"/>
    <s v="R2"/>
    <s v="OL10"/>
    <x v="1350"/>
    <n v="214650.01"/>
    <n v="89.997"/>
    <n v="38821"/>
    <n v="5.59"/>
    <x v="0"/>
    <x v="1074"/>
  </r>
  <r>
    <n v="1970"/>
    <s v="สำนักทางหลวงที่ 13"/>
    <x v="17"/>
    <x v="0"/>
    <n v="321"/>
    <n v="101"/>
    <s v="นครปฐม - หนองปลาไหล"/>
    <s v="013+102 - 012+557"/>
    <n v="0.55000000000000004"/>
    <s v="R2"/>
    <s v="OL10"/>
    <x v="1600"/>
    <n v="2599650.08"/>
    <n v="77.599000000000004"/>
    <n v="38821"/>
    <n v="4.43"/>
    <x v="0"/>
    <x v="1075"/>
  </r>
  <r>
    <n v="1971"/>
    <s v="สำนักทางหลวงที่ 13"/>
    <x v="17"/>
    <x v="0"/>
    <n v="321"/>
    <n v="101"/>
    <s v="นครปฐม - หนองปลาไหล"/>
    <s v="013+098 - 012+218"/>
    <n v="0.88"/>
    <s v="R2"/>
    <s v="OL10"/>
    <x v="1601"/>
    <n v="4197600.0999999996"/>
    <n v="84.055999999999997"/>
    <n v="38796"/>
    <n v="4.9400000000000004"/>
    <x v="0"/>
    <x v="1076"/>
  </r>
  <r>
    <n v="1972"/>
    <s v="สำนักทางหลวงที่ 13"/>
    <x v="17"/>
    <x v="0"/>
    <n v="321"/>
    <n v="101"/>
    <s v="นครปฐม - หนองปลาไหล"/>
    <s v="012+557 - 012+143"/>
    <n v="0.41"/>
    <s v="R2"/>
    <s v="OL10"/>
    <x v="1591"/>
    <n v="1974780.04"/>
    <n v="84.341999999999999"/>
    <n v="38794"/>
    <n v="4.97"/>
    <x v="0"/>
    <x v="1077"/>
  </r>
  <r>
    <n v="1973"/>
    <s v="สำนักทางหลวงที่ 13"/>
    <x v="17"/>
    <x v="0"/>
    <n v="321"/>
    <n v="101"/>
    <s v="นครปฐม - หนองปลาไหล"/>
    <s v="012+218 - 011+832"/>
    <n v="0.39"/>
    <s v="R2"/>
    <s v="OL10"/>
    <x v="1602"/>
    <n v="1841219.95"/>
    <n v="84.019000000000005"/>
    <n v="38788"/>
    <n v="4.9400000000000004"/>
    <x v="0"/>
    <x v="1078"/>
  </r>
  <r>
    <n v="1974"/>
    <s v="สำนักทางหลวงที่ 13"/>
    <x v="17"/>
    <x v="0"/>
    <n v="321"/>
    <n v="101"/>
    <s v="นครปฐม - หนองปลาไหล"/>
    <s v="012+143 - 011+562"/>
    <n v="0.57999999999999996"/>
    <s v="R2"/>
    <s v="OL10"/>
    <x v="1603"/>
    <n v="2771370.02"/>
    <n v="84.466999999999999"/>
    <n v="38802"/>
    <n v="4.9800000000000004"/>
    <x v="0"/>
    <x v="1079"/>
  </r>
  <r>
    <n v="1975"/>
    <s v="สำนักทางหลวงที่ 13"/>
    <x v="17"/>
    <x v="0"/>
    <n v="321"/>
    <n v="101"/>
    <s v="นครปฐม - หนองปลาไหล"/>
    <s v="011+832 - 011+290"/>
    <n v="0.54"/>
    <s v="R2"/>
    <s v="OL10"/>
    <x v="1604"/>
    <n v="2585340.02"/>
    <n v="77.521000000000001"/>
    <n v="38799"/>
    <n v="4.43"/>
    <x v="0"/>
    <x v="1080"/>
  </r>
  <r>
    <n v="1976"/>
    <s v="สำนักทางหลวงที่ 13"/>
    <x v="17"/>
    <x v="0"/>
    <n v="321"/>
    <n v="101"/>
    <s v="นครปฐม - หนองปลาไหล"/>
    <s v="011+562 - 009+145"/>
    <n v="2.42"/>
    <s v="R2"/>
    <s v="OL10"/>
    <x v="1605"/>
    <n v="11529090.15"/>
    <n v="82.397000000000006"/>
    <n v="38794"/>
    <n v="4.79"/>
    <x v="0"/>
    <x v="1081"/>
  </r>
  <r>
    <n v="1977"/>
    <s v="สำนักทางหลวงที่ 13"/>
    <x v="17"/>
    <x v="0"/>
    <n v="321"/>
    <n v="101"/>
    <s v="นครปฐม - หนองปลาไหล"/>
    <s v="009+300 - 009+059"/>
    <n v="0.24"/>
    <s v="R2"/>
    <s v="OL05"/>
    <x v="1606"/>
    <n v="650699.99"/>
    <n v="117.96899999999999"/>
    <n v="38821"/>
    <n v="3.84"/>
    <x v="98"/>
    <x v="1082"/>
  </r>
  <r>
    <n v="1978"/>
    <s v="สำนักทางหลวงที่ 13"/>
    <x v="17"/>
    <x v="0"/>
    <n v="321"/>
    <n v="101"/>
    <s v="นครปฐม - หนองปลาไหล"/>
    <s v="009+145 - 008+399"/>
    <n v="0.75"/>
    <s v="R2"/>
    <s v="OL10"/>
    <x v="1607"/>
    <n v="3558419.96"/>
    <n v="90.494"/>
    <n v="38821"/>
    <n v="5.67"/>
    <x v="0"/>
    <x v="1083"/>
  </r>
  <r>
    <n v="1979"/>
    <s v="สำนักทางหลวงที่ 13"/>
    <x v="17"/>
    <x v="0"/>
    <n v="321"/>
    <n v="101"/>
    <s v="นครปฐม - หนองปลาไหล"/>
    <s v="009+059 - 008+361"/>
    <n v="0.7"/>
    <s v="R2"/>
    <s v="OL10"/>
    <x v="1608"/>
    <n v="3329459.94"/>
    <n v="78.802000000000007"/>
    <n v="38801"/>
    <n v="4.5199999999999996"/>
    <x v="0"/>
    <x v="1084"/>
  </r>
  <r>
    <n v="1980"/>
    <s v="สำนักทางหลวงที่ 13"/>
    <x v="17"/>
    <x v="0"/>
    <n v="321"/>
    <n v="101"/>
    <s v="นครปฐม - หนองปลาไหล"/>
    <s v="008+399 - 008+141"/>
    <n v="0.26"/>
    <s v="R2"/>
    <s v="OL05"/>
    <x v="1609"/>
    <n v="696599.96"/>
    <n v="113.584"/>
    <n v="38821"/>
    <n v="3.87"/>
    <x v="14"/>
    <x v="1085"/>
  </r>
  <r>
    <n v="1981"/>
    <s v="สำนักทางหลวงที่ 13"/>
    <x v="17"/>
    <x v="0"/>
    <n v="321"/>
    <n v="101"/>
    <s v="นครปฐม - หนองปลาไหล"/>
    <s v="008+361 - 008+320"/>
    <n v="0.04"/>
    <s v="R2"/>
    <s v="OL10"/>
    <x v="1610"/>
    <n v="195570.01"/>
    <n v="76.744"/>
    <n v="38821"/>
    <n v="4.37"/>
    <x v="0"/>
    <x v="1086"/>
  </r>
  <r>
    <n v="1982"/>
    <s v="สำนักทางหลวงที่ 13"/>
    <x v="17"/>
    <x v="0"/>
    <n v="321"/>
    <n v="101"/>
    <s v="นครปฐม - หนองปลาไหล"/>
    <s v="008+361 - 008+361"/>
    <n v="0"/>
    <s v="R2"/>
    <s v="งานบำรุงปกติ"/>
    <x v="1611"/>
    <n v="0"/>
    <n v="0"/>
    <n v="38821"/>
    <n v="1.44"/>
    <x v="43"/>
    <x v="41"/>
  </r>
  <r>
    <n v="1983"/>
    <s v="สำนักทางหลวงที่ 13"/>
    <x v="17"/>
    <x v="0"/>
    <n v="321"/>
    <n v="101"/>
    <s v="นครปฐม - หนองปลาไหล"/>
    <s v="008+320 - 008+120"/>
    <n v="0.2"/>
    <s v="R2"/>
    <s v="OL10"/>
    <x v="1612"/>
    <n v="954000.01"/>
    <n v="79.858999999999995"/>
    <n v="38821"/>
    <n v="4.5999999999999996"/>
    <x v="0"/>
    <x v="1087"/>
  </r>
  <r>
    <n v="1984"/>
    <s v="สำนักทางหลวงที่ 13"/>
    <x v="17"/>
    <x v="0"/>
    <n v="321"/>
    <n v="101"/>
    <s v="นครปฐม - หนองปลาไหล"/>
    <s v="008+141 - 008+104"/>
    <n v="0.04"/>
    <s v="R2"/>
    <s v="OL10"/>
    <x v="1613"/>
    <n v="176490"/>
    <n v="76.174000000000007"/>
    <n v="38821"/>
    <n v="4.33"/>
    <x v="0"/>
    <x v="1088"/>
  </r>
  <r>
    <n v="1985"/>
    <s v="สำนักทางหลวงที่ 13"/>
    <x v="17"/>
    <x v="0"/>
    <n v="321"/>
    <n v="101"/>
    <s v="นครปฐม - หนองปลาไหล"/>
    <s v="008+120 - 008+095"/>
    <n v="0.03"/>
    <s v="R2"/>
    <s v="OL10"/>
    <x v="1614"/>
    <n v="119250"/>
    <n v="85.8"/>
    <n v="38821"/>
    <n v="5.0999999999999996"/>
    <x v="0"/>
    <x v="1089"/>
  </r>
  <r>
    <n v="1986"/>
    <s v="สำนักทางหลวงที่ 13"/>
    <x v="17"/>
    <x v="0"/>
    <n v="321"/>
    <n v="101"/>
    <s v="นครปฐม - หนองปลาไหล"/>
    <s v="008+104 - 007+395"/>
    <n v="0.71"/>
    <s v="R2"/>
    <s v="OL10"/>
    <x v="1615"/>
    <n v="3381929.96"/>
    <n v="78.965000000000003"/>
    <n v="38821"/>
    <n v="4.53"/>
    <x v="0"/>
    <x v="1090"/>
  </r>
  <r>
    <n v="1987"/>
    <s v="สำนักทางหลวงที่ 13"/>
    <x v="17"/>
    <x v="0"/>
    <n v="321"/>
    <n v="101"/>
    <s v="นครปฐม - หนองปลาไหล"/>
    <s v="008+095 - 007+422"/>
    <n v="0.67"/>
    <s v="R2"/>
    <s v="OL10"/>
    <x v="1616"/>
    <n v="3210209.9"/>
    <n v="79.495999999999995"/>
    <n v="38821"/>
    <n v="4.57"/>
    <x v="0"/>
    <x v="1091"/>
  </r>
  <r>
    <n v="1988"/>
    <s v="สำนักทางหลวงที่ 13"/>
    <x v="17"/>
    <x v="0"/>
    <n v="321"/>
    <n v="101"/>
    <s v="นครปฐม - หนองปลาไหล"/>
    <s v="007+395 - 007+351"/>
    <n v="0.04"/>
    <s v="R2"/>
    <s v="OL10"/>
    <x v="1617"/>
    <n v="209880"/>
    <n v="76.744"/>
    <n v="38821"/>
    <n v="4.37"/>
    <x v="0"/>
    <x v="1092"/>
  </r>
  <r>
    <n v="1989"/>
    <s v="สำนักทางหลวงที่ 13"/>
    <x v="17"/>
    <x v="0"/>
    <n v="321"/>
    <n v="101"/>
    <s v="นครปฐม - หนองปลาไหล"/>
    <s v="007+395 - 007+395"/>
    <n v="0"/>
    <s v="R2"/>
    <s v="งานบำรุงปกติ"/>
    <x v="1611"/>
    <n v="0"/>
    <n v="0"/>
    <n v="38821"/>
    <n v="1.44"/>
    <x v="43"/>
    <x v="41"/>
  </r>
  <r>
    <n v="1990"/>
    <s v="สำนักทางหลวงที่ 13"/>
    <x v="17"/>
    <x v="0"/>
    <n v="321"/>
    <n v="101"/>
    <s v="นครปฐม - หนองปลาไหล"/>
    <s v="007+351 - 004+091"/>
    <n v="3.26"/>
    <s v="R2"/>
    <s v="OL10"/>
    <x v="1618"/>
    <n v="15550199.800000001"/>
    <n v="81.944000000000003"/>
    <n v="38799"/>
    <n v="4.75"/>
    <x v="0"/>
    <x v="1093"/>
  </r>
  <r>
    <n v="1991"/>
    <s v="สำนักทางหลวงที่ 13"/>
    <x v="17"/>
    <x v="0"/>
    <n v="321"/>
    <n v="101"/>
    <s v="นครปฐม - หนองปลาไหล"/>
    <s v="004+126 - 004+126"/>
    <n v="0"/>
    <s v="R2"/>
    <s v="งานบำรุงปกติ"/>
    <x v="1611"/>
    <n v="0"/>
    <n v="0"/>
    <n v="38821"/>
    <n v="1.42"/>
    <x v="215"/>
    <x v="41"/>
  </r>
  <r>
    <n v="1992"/>
    <s v="สำนักทางหลวงที่ 13"/>
    <x v="17"/>
    <x v="0"/>
    <n v="321"/>
    <n v="101"/>
    <s v="นครปฐม - หนองปลาไหล"/>
    <s v="004+091 - 003+444"/>
    <n v="0.65"/>
    <s v="R2"/>
    <s v="OL10"/>
    <x v="1619"/>
    <n v="3086189.89"/>
    <n v="85.581999999999994"/>
    <n v="38795"/>
    <n v="4.75"/>
    <x v="0"/>
    <x v="1094"/>
  </r>
  <r>
    <n v="1993"/>
    <s v="สำนักทางหลวงที่ 13"/>
    <x v="17"/>
    <x v="0"/>
    <n v="321"/>
    <n v="101"/>
    <s v="นครปฐม - หนองปลาไหล"/>
    <s v="003+478 - 003+478"/>
    <n v="0"/>
    <s v="R2"/>
    <s v="งานบำรุงปกติ"/>
    <x v="1611"/>
    <n v="0"/>
    <n v="0"/>
    <n v="38821"/>
    <n v="1.42"/>
    <x v="215"/>
    <x v="41"/>
  </r>
  <r>
    <n v="1994"/>
    <s v="สำนักทางหลวงที่ 13"/>
    <x v="17"/>
    <x v="0"/>
    <n v="321"/>
    <n v="101"/>
    <s v="นครปฐม - หนองปลาไหล"/>
    <s v="003+444 - 001+430"/>
    <n v="2.0099999999999998"/>
    <s v="R2"/>
    <s v="OL10"/>
    <x v="404"/>
    <n v="9606779.9900000002"/>
    <n v="85.691999999999993"/>
    <n v="38794"/>
    <n v="4.76"/>
    <x v="0"/>
    <x v="1095"/>
  </r>
  <r>
    <n v="1995"/>
    <s v="สำนักทางหลวงที่ 13"/>
    <x v="17"/>
    <x v="0"/>
    <n v="321"/>
    <n v="101"/>
    <s v="นครปฐม - หนองปลาไหล"/>
    <s v="001+475 - 001+475"/>
    <n v="0"/>
    <s v="R2"/>
    <s v="งานบำรุงปกติ"/>
    <x v="1611"/>
    <n v="0"/>
    <n v="0"/>
    <n v="38821"/>
    <n v="1.42"/>
    <x v="215"/>
    <x v="41"/>
  </r>
  <r>
    <n v="1996"/>
    <s v="สำนักทางหลวงที่ 13"/>
    <x v="17"/>
    <x v="0"/>
    <n v="321"/>
    <n v="101"/>
    <s v="นครปฐม - หนองปลาไหล"/>
    <s v="001+430 - 000+129"/>
    <n v="1.3"/>
    <s v="R2"/>
    <s v="OL10"/>
    <x v="1620"/>
    <n v="6205770"/>
    <n v="90.363"/>
    <n v="38802"/>
    <n v="5.17"/>
    <x v="0"/>
    <x v="1096"/>
  </r>
  <r>
    <n v="1997"/>
    <s v="สำนักทางหลวงที่ 13"/>
    <x v="17"/>
    <x v="0"/>
    <n v="321"/>
    <n v="101"/>
    <s v="นครปฐม - หนองปลาไหล"/>
    <s v="020+300 - 017+489"/>
    <n v="2.81"/>
    <s v="R4"/>
    <s v="OL10"/>
    <x v="1621"/>
    <n v="13408470.289999999"/>
    <n v="92.144000000000005"/>
    <n v="38795"/>
    <n v="5.37"/>
    <x v="0"/>
    <x v="1097"/>
  </r>
  <r>
    <n v="1998"/>
    <s v="สำนักทางหลวงที่ 13"/>
    <x v="17"/>
    <x v="0"/>
    <n v="321"/>
    <n v="101"/>
    <s v="นครปฐม - หนองปลาไหล"/>
    <s v="011+100 - 010+154"/>
    <n v="0.95"/>
    <s v="R4"/>
    <s v="OL10"/>
    <x v="1622"/>
    <n v="4512419.92"/>
    <n v="88.084000000000003"/>
    <n v="38800"/>
    <n v="4.96"/>
    <x v="0"/>
    <x v="1098"/>
  </r>
  <r>
    <n v="1999"/>
    <s v="สำนักทางหลวงที่ 13"/>
    <x v="17"/>
    <x v="0"/>
    <n v="321"/>
    <n v="101"/>
    <s v="นครปฐม - หนองปลาไหล"/>
    <s v="006+600 - 004+922"/>
    <n v="1.68"/>
    <s v="R4"/>
    <s v="OL10"/>
    <x v="1623"/>
    <n v="8004060.0099999998"/>
    <n v="86.856999999999999"/>
    <n v="38798"/>
    <n v="4.8499999999999996"/>
    <x v="0"/>
    <x v="1099"/>
  </r>
  <r>
    <n v="2000"/>
    <s v="สำนักทางหลวงที่ 13"/>
    <x v="17"/>
    <x v="0"/>
    <n v="321"/>
    <n v="101"/>
    <s v="นครปฐม - หนองปลาไหล"/>
    <s v="004+965 - 004+965"/>
    <n v="0"/>
    <s v="R4"/>
    <s v="งานบำรุงปกติ"/>
    <x v="1611"/>
    <n v="0"/>
    <n v="0"/>
    <n v="38821"/>
    <n v="1.42"/>
    <x v="215"/>
    <x v="41"/>
  </r>
  <r>
    <n v="2001"/>
    <s v="สำนักทางหลวงที่ 13"/>
    <x v="17"/>
    <x v="0"/>
    <n v="321"/>
    <n v="101"/>
    <s v="นครปฐม - หนองปลาไหล"/>
    <s v="004+922 - 004+144"/>
    <n v="0.78"/>
    <s v="R4"/>
    <s v="OL10"/>
    <x v="1624"/>
    <n v="3711059.95"/>
    <n v="85.593999999999994"/>
    <n v="38802"/>
    <n v="4.75"/>
    <x v="0"/>
    <x v="1100"/>
  </r>
  <r>
    <n v="2002"/>
    <s v="สำนักทางหลวงที่ 13"/>
    <x v="17"/>
    <x v="0"/>
    <n v="321"/>
    <n v="101"/>
    <s v="นครปฐม - หนองปลาไหล"/>
    <s v="004+185 - 004+185"/>
    <n v="0"/>
    <s v="R4"/>
    <s v="งานบำรุงปกติ"/>
    <x v="1611"/>
    <n v="0"/>
    <n v="0"/>
    <n v="38821"/>
    <n v="1.42"/>
    <x v="215"/>
    <x v="41"/>
  </r>
  <r>
    <n v="2003"/>
    <s v="สำนักทางหลวงที่ 13"/>
    <x v="17"/>
    <x v="0"/>
    <n v="321"/>
    <n v="101"/>
    <s v="นครปฐม - หนองปลาไหล"/>
    <s v="004+144 - 001+720"/>
    <n v="2.42"/>
    <s v="R4"/>
    <s v="OL10"/>
    <x v="1625"/>
    <n v="11562480.060000001"/>
    <n v="85.694999999999993"/>
    <n v="38799"/>
    <n v="4.76"/>
    <x v="0"/>
    <x v="1101"/>
  </r>
  <r>
    <n v="2004"/>
    <s v="สำนักทางหลวงที่ 13"/>
    <x v="17"/>
    <x v="0"/>
    <n v="321"/>
    <n v="101"/>
    <s v="นครปฐม - หนองปลาไหล"/>
    <s v="001+775 - 001+775"/>
    <n v="0"/>
    <s v="R4"/>
    <s v="งานบำรุงปกติ"/>
    <x v="1611"/>
    <n v="0"/>
    <n v="0"/>
    <n v="38821"/>
    <n v="1.42"/>
    <x v="215"/>
    <x v="41"/>
  </r>
  <r>
    <n v="2005"/>
    <s v="สำนักทางหลวงที่ 13"/>
    <x v="17"/>
    <x v="0"/>
    <n v="321"/>
    <n v="101"/>
    <s v="นครปฐม - หนองปลาไหล"/>
    <s v="001+720 - 000+579"/>
    <n v="1.1399999999999999"/>
    <s v="R4"/>
    <s v="OL10"/>
    <x v="1626"/>
    <n v="5442570.0099999998"/>
    <n v="91.322999999999993"/>
    <n v="38809"/>
    <n v="5.27"/>
    <x v="0"/>
    <x v="1102"/>
  </r>
  <r>
    <n v="2006"/>
    <s v="สำนักทางหลวงที่ 13"/>
    <x v="17"/>
    <x v="0"/>
    <n v="3231"/>
    <n v="100"/>
    <s v="เด่นมะขาม - บางเลน"/>
    <s v="000+000 - 000+934"/>
    <n v="0.93"/>
    <s v="L1"/>
    <s v="OL05"/>
    <x v="1627"/>
    <n v="1891350.03"/>
    <n v="20.425999999999998"/>
    <n v="8189"/>
    <n v="2.4500000000000002"/>
    <x v="0"/>
    <x v="1103"/>
  </r>
  <r>
    <n v="2007"/>
    <s v="สำนักทางหลวงที่ 13"/>
    <x v="17"/>
    <x v="0"/>
    <n v="3231"/>
    <n v="100"/>
    <s v="เด่นมะขาม - บางเลน"/>
    <s v="000+000 - 001+007"/>
    <n v="1.01"/>
    <s v="L1"/>
    <s v="OL05"/>
    <x v="1142"/>
    <n v="2039174.94"/>
    <n v="20.425999999999998"/>
    <n v="8189"/>
    <n v="2.4500000000000002"/>
    <x v="0"/>
    <x v="1104"/>
  </r>
  <r>
    <n v="2008"/>
    <s v="สำนักทางหลวงที่ 13"/>
    <x v="17"/>
    <x v="0"/>
    <n v="3231"/>
    <n v="100"/>
    <s v="เด่นมะขาม - บางเลน"/>
    <s v="000+934 - 001+869"/>
    <n v="0.94"/>
    <s v="L1"/>
    <s v="OL05"/>
    <x v="1628"/>
    <n v="1893375"/>
    <n v="26.55"/>
    <n v="8189"/>
    <n v="2.9"/>
    <x v="0"/>
    <x v="1105"/>
  </r>
  <r>
    <n v="2009"/>
    <s v="สำนักทางหลวงที่ 13"/>
    <x v="17"/>
    <x v="0"/>
    <n v="3231"/>
    <n v="100"/>
    <s v="เด่นมะขาม - บางเลน"/>
    <s v="001+007 - 002+015"/>
    <n v="1.01"/>
    <s v="L1"/>
    <s v="OL05"/>
    <x v="1629"/>
    <n v="2041200.03"/>
    <n v="26.55"/>
    <n v="8189"/>
    <n v="2.9"/>
    <x v="0"/>
    <x v="1106"/>
  </r>
  <r>
    <n v="2010"/>
    <s v="สำนักทางหลวงที่ 13"/>
    <x v="17"/>
    <x v="0"/>
    <n v="3231"/>
    <n v="100"/>
    <s v="เด่นมะขาม - บางเลน"/>
    <s v="001+869 - 002+804"/>
    <n v="0.94"/>
    <s v="L1"/>
    <s v="OL05"/>
    <x v="1628"/>
    <n v="1893375"/>
    <n v="19.695"/>
    <n v="8189"/>
    <n v="2.4"/>
    <x v="0"/>
    <x v="1107"/>
  </r>
  <r>
    <n v="2011"/>
    <s v="สำนักทางหลวงที่ 13"/>
    <x v="17"/>
    <x v="0"/>
    <n v="3231"/>
    <n v="100"/>
    <s v="เด่นมะขาม - บางเลน"/>
    <s v="002+015 - 003+023"/>
    <n v="1.01"/>
    <s v="L1"/>
    <s v="OL05"/>
    <x v="1629"/>
    <n v="2041200.03"/>
    <n v="19.695"/>
    <n v="8189"/>
    <n v="2.4"/>
    <x v="0"/>
    <x v="1108"/>
  </r>
  <r>
    <n v="2012"/>
    <s v="สำนักทางหลวงที่ 13"/>
    <x v="17"/>
    <x v="0"/>
    <n v="3231"/>
    <n v="100"/>
    <s v="เด่นมะขาม - บางเลน"/>
    <s v="002+804 - 003+739"/>
    <n v="0.94"/>
    <s v="L1"/>
    <s v="OL05"/>
    <x v="1628"/>
    <n v="1893375"/>
    <n v="28.562000000000001"/>
    <n v="8189"/>
    <n v="3.11"/>
    <x v="15"/>
    <x v="1109"/>
  </r>
  <r>
    <n v="2013"/>
    <s v="สำนักทางหลวงที่ 13"/>
    <x v="17"/>
    <x v="0"/>
    <n v="3231"/>
    <n v="100"/>
    <s v="เด่นมะขาม - บางเลน"/>
    <s v="003+023 - 004+032"/>
    <n v="1.01"/>
    <s v="L1"/>
    <s v="OL05"/>
    <x v="731"/>
    <n v="2043224.89"/>
    <n v="28.562000000000001"/>
    <n v="8189"/>
    <n v="3.11"/>
    <x v="15"/>
    <x v="1110"/>
  </r>
  <r>
    <n v="2014"/>
    <s v="สำนักทางหลวงที่ 13"/>
    <x v="17"/>
    <x v="0"/>
    <n v="3231"/>
    <n v="100"/>
    <s v="เด่นมะขาม - บางเลน"/>
    <s v="003+739 - 004+674"/>
    <n v="0.94"/>
    <s v="L1"/>
    <s v="OL05"/>
    <x v="1628"/>
    <n v="1893375"/>
    <n v="26.071999999999999"/>
    <n v="8189"/>
    <n v="2.86"/>
    <x v="0"/>
    <x v="1111"/>
  </r>
  <r>
    <n v="2015"/>
    <s v="สำนักทางหลวงที่ 13"/>
    <x v="17"/>
    <x v="0"/>
    <n v="3231"/>
    <n v="100"/>
    <s v="เด่นมะขาม - บางเลน"/>
    <s v="004+032 - 005+040"/>
    <n v="1.01"/>
    <s v="L1"/>
    <s v="OL05"/>
    <x v="1629"/>
    <n v="2041200.03"/>
    <n v="26.071999999999999"/>
    <n v="8189"/>
    <n v="2.86"/>
    <x v="0"/>
    <x v="1112"/>
  </r>
  <r>
    <n v="2016"/>
    <s v="สำนักทางหลวงที่ 13"/>
    <x v="17"/>
    <x v="0"/>
    <n v="3231"/>
    <n v="100"/>
    <s v="เด่นมะขาม - บางเลน"/>
    <s v="004+674 - 005+608"/>
    <n v="0.93"/>
    <s v="L1"/>
    <s v="งานบำรุงปกติ"/>
    <x v="1627"/>
    <n v="0"/>
    <n v="0"/>
    <n v="8189"/>
    <n v="2.08"/>
    <x v="19"/>
    <x v="41"/>
  </r>
  <r>
    <n v="2017"/>
    <s v="สำนักทางหลวงที่ 13"/>
    <x v="17"/>
    <x v="0"/>
    <n v="3231"/>
    <n v="100"/>
    <s v="เด่นมะขาม - บางเลน"/>
    <s v="005+040 - 006+048"/>
    <n v="1.01"/>
    <s v="L1"/>
    <s v="งานบำรุงปกติ"/>
    <x v="1629"/>
    <n v="0"/>
    <n v="0"/>
    <n v="8189"/>
    <n v="2.08"/>
    <x v="19"/>
    <x v="41"/>
  </r>
  <r>
    <n v="2018"/>
    <s v="สำนักทางหลวงที่ 13"/>
    <x v="17"/>
    <x v="0"/>
    <n v="3231"/>
    <n v="100"/>
    <s v="เด่นมะขาม - บางเลน"/>
    <s v="005+608 - 006+543"/>
    <n v="0.94"/>
    <s v="L1"/>
    <s v="OL05"/>
    <x v="1628"/>
    <n v="1893375"/>
    <n v="21.518000000000001"/>
    <n v="8189"/>
    <n v="2.5299999999999998"/>
    <x v="0"/>
    <x v="1113"/>
  </r>
  <r>
    <n v="2019"/>
    <s v="สำนักทางหลวงที่ 13"/>
    <x v="17"/>
    <x v="0"/>
    <n v="3231"/>
    <n v="100"/>
    <s v="เด่นมะขาม - บางเลน"/>
    <s v="006+048 - 007+055"/>
    <n v="1.01"/>
    <s v="L1"/>
    <s v="OL05"/>
    <x v="1142"/>
    <n v="2039174.94"/>
    <n v="21.518000000000001"/>
    <n v="8189"/>
    <n v="2.5299999999999998"/>
    <x v="0"/>
    <x v="1114"/>
  </r>
  <r>
    <n v="2020"/>
    <s v="สำนักทางหลวงที่ 13"/>
    <x v="17"/>
    <x v="0"/>
    <n v="3231"/>
    <n v="100"/>
    <s v="เด่นมะขาม - บางเลน"/>
    <s v="006+543 - 007+478"/>
    <n v="0.94"/>
    <s v="L1"/>
    <s v="OL05"/>
    <x v="1628"/>
    <n v="1893375"/>
    <n v="22.061"/>
    <n v="8189"/>
    <n v="2.56"/>
    <x v="0"/>
    <x v="1115"/>
  </r>
  <r>
    <n v="2021"/>
    <s v="สำนักทางหลวงที่ 13"/>
    <x v="17"/>
    <x v="0"/>
    <n v="3231"/>
    <n v="100"/>
    <s v="เด่นมะขาม - บางเลน"/>
    <s v="007+055 - 008+064"/>
    <n v="1.01"/>
    <s v="L1"/>
    <s v="OL05"/>
    <x v="731"/>
    <n v="2043224.89"/>
    <n v="22.061"/>
    <n v="8189"/>
    <n v="2.56"/>
    <x v="0"/>
    <x v="1116"/>
  </r>
  <r>
    <n v="2022"/>
    <s v="สำนักทางหลวงที่ 13"/>
    <x v="17"/>
    <x v="0"/>
    <n v="3231"/>
    <n v="100"/>
    <s v="เด่นมะขาม - บางเลน"/>
    <s v="007+478 - 008+414"/>
    <n v="0.94"/>
    <s v="L1"/>
    <s v="OL05"/>
    <x v="1630"/>
    <n v="1895399.98"/>
    <n v="29.196000000000002"/>
    <n v="8189"/>
    <n v="3.18"/>
    <x v="2"/>
    <x v="1117"/>
  </r>
  <r>
    <n v="2023"/>
    <s v="สำนักทางหลวงที่ 13"/>
    <x v="17"/>
    <x v="0"/>
    <n v="3231"/>
    <n v="100"/>
    <s v="เด่นมะขาม - บางเลน"/>
    <s v="008+064 - 009+072"/>
    <n v="1.01"/>
    <s v="L1"/>
    <s v="OL05"/>
    <x v="1629"/>
    <n v="2041200.03"/>
    <n v="29.196000000000002"/>
    <n v="8189"/>
    <n v="3.18"/>
    <x v="2"/>
    <x v="1118"/>
  </r>
  <r>
    <n v="2024"/>
    <s v="สำนักทางหลวงที่ 13"/>
    <x v="17"/>
    <x v="0"/>
    <n v="3231"/>
    <n v="100"/>
    <s v="เด่นมะขาม - บางเลน"/>
    <s v="008+414 - 009+349"/>
    <n v="0.94"/>
    <s v="L1"/>
    <s v="OL05"/>
    <x v="1628"/>
    <n v="1893375"/>
    <n v="27.84"/>
    <n v="8189"/>
    <n v="3.03"/>
    <x v="3"/>
    <x v="1119"/>
  </r>
  <r>
    <n v="2025"/>
    <s v="สำนักทางหลวงที่ 13"/>
    <x v="17"/>
    <x v="0"/>
    <n v="3231"/>
    <n v="100"/>
    <s v="เด่นมะขาม - บางเลน"/>
    <s v="009+072 - 010+081"/>
    <n v="1.01"/>
    <s v="L1"/>
    <s v="OL05"/>
    <x v="731"/>
    <n v="2043224.89"/>
    <n v="27.84"/>
    <n v="8189"/>
    <n v="3.03"/>
    <x v="3"/>
    <x v="1120"/>
  </r>
  <r>
    <n v="2026"/>
    <s v="สำนักทางหลวงที่ 13"/>
    <x v="17"/>
    <x v="0"/>
    <n v="3231"/>
    <n v="100"/>
    <s v="เด่นมะขาม - บางเลน"/>
    <s v="009+349 - 010+284"/>
    <n v="0.94"/>
    <s v="L1"/>
    <s v="OL05"/>
    <x v="1628"/>
    <n v="1893375"/>
    <n v="26.245000000000001"/>
    <n v="8189"/>
    <n v="2.88"/>
    <x v="0"/>
    <x v="1121"/>
  </r>
  <r>
    <n v="2027"/>
    <s v="สำนักทางหลวงที่ 13"/>
    <x v="17"/>
    <x v="0"/>
    <n v="3231"/>
    <n v="100"/>
    <s v="เด่นมะขาม - บางเลน"/>
    <s v="010+081 - 011+090"/>
    <n v="1.01"/>
    <s v="L1"/>
    <s v="OL05"/>
    <x v="731"/>
    <n v="2043224.89"/>
    <n v="26.245000000000001"/>
    <n v="8189"/>
    <n v="2.88"/>
    <x v="0"/>
    <x v="1122"/>
  </r>
  <r>
    <n v="2028"/>
    <s v="สำนักทางหลวงที่ 13"/>
    <x v="17"/>
    <x v="0"/>
    <n v="3231"/>
    <n v="100"/>
    <s v="เด่นมะขาม - บางเลน"/>
    <s v="010+284 - 011+220"/>
    <n v="0.94"/>
    <s v="L1"/>
    <s v="OL05"/>
    <x v="1630"/>
    <n v="1895399.98"/>
    <n v="22.844999999999999"/>
    <n v="8189"/>
    <n v="2.62"/>
    <x v="0"/>
    <x v="1123"/>
  </r>
  <r>
    <n v="2029"/>
    <s v="สำนักทางหลวงที่ 13"/>
    <x v="17"/>
    <x v="0"/>
    <n v="3231"/>
    <n v="100"/>
    <s v="เด่นมะขาม - บางเลน"/>
    <s v="011+090 - 012+098"/>
    <n v="1.01"/>
    <s v="L1"/>
    <s v="OL05"/>
    <x v="1629"/>
    <n v="2041200.03"/>
    <n v="22.844999999999999"/>
    <n v="8189"/>
    <n v="2.62"/>
    <x v="0"/>
    <x v="1124"/>
  </r>
  <r>
    <n v="2030"/>
    <s v="สำนักทางหลวงที่ 13"/>
    <x v="17"/>
    <x v="0"/>
    <n v="3231"/>
    <n v="100"/>
    <s v="เด่นมะขาม - บางเลน"/>
    <s v="011+220 - 012+155"/>
    <n v="0.94"/>
    <s v="L1"/>
    <s v="OL05"/>
    <x v="1628"/>
    <n v="1893375"/>
    <n v="26.681999999999999"/>
    <n v="8189"/>
    <n v="2.92"/>
    <x v="0"/>
    <x v="1125"/>
  </r>
  <r>
    <n v="2031"/>
    <s v="สำนักทางหลวงที่ 13"/>
    <x v="17"/>
    <x v="0"/>
    <n v="3231"/>
    <n v="100"/>
    <s v="เด่นมะขาม - บางเลน"/>
    <s v="012+098 - 013+107"/>
    <n v="1.01"/>
    <s v="L1"/>
    <s v="OL05"/>
    <x v="731"/>
    <n v="2043224.89"/>
    <n v="26.681999999999999"/>
    <n v="8189"/>
    <n v="2.92"/>
    <x v="0"/>
    <x v="1126"/>
  </r>
  <r>
    <n v="2032"/>
    <s v="สำนักทางหลวงที่ 13"/>
    <x v="17"/>
    <x v="0"/>
    <n v="3231"/>
    <n v="100"/>
    <s v="เด่นมะขาม - บางเลน"/>
    <s v="012+155 - 014+017"/>
    <n v="1.86"/>
    <s v="L1"/>
    <s v="OL05"/>
    <x v="1631"/>
    <n v="3770549.98"/>
    <n v="29.927"/>
    <n v="8179"/>
    <n v="3.27"/>
    <x v="7"/>
    <x v="1127"/>
  </r>
  <r>
    <n v="2033"/>
    <s v="สำนักทางหลวงที่ 13"/>
    <x v="17"/>
    <x v="0"/>
    <n v="3231"/>
    <n v="100"/>
    <s v="เด่นมะขาม - บางเลน"/>
    <s v="013+107 - 015+114"/>
    <n v="2.0099999999999998"/>
    <s v="L1"/>
    <s v="OL05"/>
    <x v="700"/>
    <n v="4064174.94"/>
    <n v="29.925999999999998"/>
    <n v="8179"/>
    <n v="3.27"/>
    <x v="7"/>
    <x v="1128"/>
  </r>
  <r>
    <n v="2034"/>
    <s v="สำนักทางหลวงที่ 13"/>
    <x v="17"/>
    <x v="0"/>
    <n v="3231"/>
    <n v="100"/>
    <s v="เด่นมะขาม - บางเลน"/>
    <s v="014+929 - 015+147"/>
    <n v="0.22"/>
    <s v="L1"/>
    <s v="OL05"/>
    <x v="1490"/>
    <n v="588599.99"/>
    <n v="20.266999999999999"/>
    <n v="8136"/>
    <n v="3.48"/>
    <x v="30"/>
    <x v="1129"/>
  </r>
  <r>
    <n v="2035"/>
    <s v="สำนักทางหลวงที่ 13"/>
    <x v="17"/>
    <x v="0"/>
    <n v="3231"/>
    <n v="100"/>
    <s v="เด่นมะขาม - บางเลน"/>
    <s v="015+114 - 015+654"/>
    <n v="0.54"/>
    <s v="L1"/>
    <s v="OL05"/>
    <x v="1326"/>
    <n v="1458000.06"/>
    <n v="18.895"/>
    <n v="8189"/>
    <n v="3.19"/>
    <x v="2"/>
    <x v="1130"/>
  </r>
  <r>
    <n v="2036"/>
    <s v="สำนักทางหลวงที่ 13"/>
    <x v="17"/>
    <x v="0"/>
    <n v="3231"/>
    <n v="100"/>
    <s v="เด่นมะขาม - บางเลน"/>
    <s v="015+147 - 015+967"/>
    <n v="0.82"/>
    <s v="L1"/>
    <s v="OL05"/>
    <x v="1632"/>
    <n v="2213999.98"/>
    <n v="18.364999999999998"/>
    <n v="8189"/>
    <n v="3.09"/>
    <x v="15"/>
    <x v="1131"/>
  </r>
  <r>
    <n v="2037"/>
    <s v="สำนักทางหลวงที่ 13"/>
    <x v="17"/>
    <x v="0"/>
    <n v="3231"/>
    <n v="100"/>
    <s v="เด่นมะขาม - บางเลน"/>
    <s v="015+654 - 016+109"/>
    <n v="0.46"/>
    <s v="L1"/>
    <s v="OL05"/>
    <x v="1374"/>
    <n v="921375.03"/>
    <n v="30.175000000000001"/>
    <n v="8189"/>
    <n v="3.3"/>
    <x v="7"/>
    <x v="1132"/>
  </r>
  <r>
    <n v="2038"/>
    <s v="สำนักทางหลวงที่ 13"/>
    <x v="17"/>
    <x v="0"/>
    <n v="3231"/>
    <n v="100"/>
    <s v="เด่นมะขาม - บางเลน"/>
    <s v="015+967 - 016+249"/>
    <n v="0.28000000000000003"/>
    <s v="L1"/>
    <s v="OL05"/>
    <x v="1633"/>
    <n v="571050.01"/>
    <n v="25.295000000000002"/>
    <n v="8144"/>
    <n v="2.81"/>
    <x v="0"/>
    <x v="1133"/>
  </r>
  <r>
    <n v="2039"/>
    <s v="สำนักทางหลวงที่ 13"/>
    <x v="17"/>
    <x v="0"/>
    <n v="3231"/>
    <n v="100"/>
    <s v="เด่นมะขาม - บางเลน"/>
    <s v="016+109 - 016+337"/>
    <n v="0.23"/>
    <s v="L1"/>
    <s v="OL05"/>
    <x v="1634"/>
    <n v="461699.99"/>
    <n v="31.471"/>
    <n v="8144"/>
    <n v="3.48"/>
    <x v="30"/>
    <x v="1134"/>
  </r>
  <r>
    <n v="2040"/>
    <s v="สำนักทางหลวงที่ 13"/>
    <x v="17"/>
    <x v="0"/>
    <n v="3231"/>
    <n v="100"/>
    <s v="เด่นมะขาม - บางเลน"/>
    <s v="016+249 - 017+069"/>
    <n v="0.82"/>
    <s v="L1"/>
    <s v="OL05"/>
    <x v="1635"/>
    <n v="1660500.04"/>
    <n v="21.186"/>
    <n v="8167"/>
    <n v="2.5099999999999998"/>
    <x v="0"/>
    <x v="1135"/>
  </r>
  <r>
    <n v="2041"/>
    <s v="สำนักทางหลวงที่ 13"/>
    <x v="17"/>
    <x v="0"/>
    <n v="3231"/>
    <n v="100"/>
    <s v="เด่นมะขาม - บางเลน"/>
    <s v="016+337 - 017+109"/>
    <n v="0.77"/>
    <s v="L1"/>
    <s v="OL05"/>
    <x v="1636"/>
    <n v="1563300.01"/>
    <n v="28.504999999999999"/>
    <n v="8169"/>
    <n v="3.11"/>
    <x v="15"/>
    <x v="1136"/>
  </r>
  <r>
    <n v="2042"/>
    <s v="สำนักทางหลวงที่ 13"/>
    <x v="17"/>
    <x v="0"/>
    <n v="3231"/>
    <n v="100"/>
    <s v="เด่นมะขาม - บางเลน"/>
    <s v="017+069 - 017+352"/>
    <n v="0.28000000000000003"/>
    <s v="L1"/>
    <s v="OL05"/>
    <x v="1637"/>
    <n v="573075"/>
    <n v="35.295000000000002"/>
    <n v="8148"/>
    <n v="4.0599999999999996"/>
    <x v="31"/>
    <x v="1137"/>
  </r>
  <r>
    <n v="2043"/>
    <s v="สำนักทางหลวงที่ 13"/>
    <x v="17"/>
    <x v="0"/>
    <n v="3231"/>
    <n v="100"/>
    <s v="เด่นมะขาม - บางเลน"/>
    <s v="017+109 - 017+366"/>
    <n v="0.26"/>
    <s v="L1"/>
    <s v="OL05"/>
    <x v="1638"/>
    <n v="520425.01"/>
    <n v="25.317"/>
    <n v="8149"/>
    <n v="2.82"/>
    <x v="0"/>
    <x v="1138"/>
  </r>
  <r>
    <n v="2044"/>
    <s v="สำนักทางหลวงที่ 13"/>
    <x v="17"/>
    <x v="0"/>
    <n v="3231"/>
    <n v="100"/>
    <s v="เด่นมะขาม - บางเลน"/>
    <s v="017+352 - 017+400"/>
    <n v="0.05"/>
    <s v="L1"/>
    <s v="OL05"/>
    <x v="1639"/>
    <n v="97200"/>
    <n v="35.783999999999999"/>
    <n v="8189"/>
    <n v="4.1100000000000003"/>
    <x v="31"/>
    <x v="1139"/>
  </r>
  <r>
    <n v="2045"/>
    <s v="สำนักทางหลวงที่ 13"/>
    <x v="17"/>
    <x v="0"/>
    <n v="3231"/>
    <n v="100"/>
    <s v="เด่นมะขาม - บางเลน"/>
    <s v="017+366 - 017+414"/>
    <n v="0.05"/>
    <s v="L1"/>
    <s v="OL05"/>
    <x v="1639"/>
    <n v="97200"/>
    <n v="17.227"/>
    <n v="8189"/>
    <n v="2.2400000000000002"/>
    <x v="0"/>
    <x v="1140"/>
  </r>
  <r>
    <n v="2046"/>
    <s v="สำนักทางหลวงที่ 13"/>
    <x v="17"/>
    <x v="0"/>
    <n v="3231"/>
    <n v="100"/>
    <s v="เด่นมะขาม - บางเลน"/>
    <s v="017+400 - 018+176"/>
    <n v="0.78"/>
    <s v="L1"/>
    <s v="OL05"/>
    <x v="1640"/>
    <n v="1571400.05"/>
    <n v="39.545000000000002"/>
    <n v="8189"/>
    <n v="5.12"/>
    <x v="95"/>
    <x v="1141"/>
  </r>
  <r>
    <n v="2047"/>
    <s v="สำนักทางหลวงที่ 13"/>
    <x v="17"/>
    <x v="0"/>
    <n v="3231"/>
    <n v="100"/>
    <s v="เด่นมะขาม - บางเลน"/>
    <s v="017+414 - 018+369"/>
    <n v="0.96"/>
    <s v="L1"/>
    <s v="OL05"/>
    <x v="1641"/>
    <n v="1933875.02"/>
    <n v="26.803999999999998"/>
    <n v="8168"/>
    <n v="2.94"/>
    <x v="0"/>
    <x v="1142"/>
  </r>
  <r>
    <n v="2048"/>
    <s v="สำนักทางหลวงที่ 13"/>
    <x v="17"/>
    <x v="0"/>
    <n v="3231"/>
    <n v="100"/>
    <s v="เด่นมะขาม - บางเลน"/>
    <s v="018+176 - 018+460"/>
    <n v="0.28000000000000003"/>
    <s v="L1"/>
    <s v="OL05"/>
    <x v="1642"/>
    <n v="575099.99"/>
    <n v="29.402000000000001"/>
    <n v="8146"/>
    <n v="3.23"/>
    <x v="2"/>
    <x v="1143"/>
  </r>
  <r>
    <n v="2049"/>
    <s v="สำนักทางหลวงที่ 13"/>
    <x v="17"/>
    <x v="0"/>
    <n v="3231"/>
    <n v="100"/>
    <s v="เด่นมะขาม - บางเลน"/>
    <s v="018+369 - 019+119"/>
    <n v="0.75"/>
    <s v="L1"/>
    <s v="OL05"/>
    <x v="1643"/>
    <n v="1518749.94"/>
    <n v="39.323999999999998"/>
    <n v="8173"/>
    <n v="5.0599999999999996"/>
    <x v="95"/>
    <x v="1144"/>
  </r>
  <r>
    <n v="2050"/>
    <s v="สำนักทางหลวงที่ 13"/>
    <x v="17"/>
    <x v="0"/>
    <n v="3231"/>
    <n v="100"/>
    <s v="เด่นมะขาม - บางเลน"/>
    <s v="018+460 - 019+285"/>
    <n v="0.83"/>
    <s v="L1"/>
    <s v="OL05"/>
    <x v="1644"/>
    <n v="1670625.02"/>
    <n v="26.352"/>
    <n v="8169"/>
    <n v="2.89"/>
    <x v="0"/>
    <x v="1145"/>
  </r>
  <r>
    <n v="2051"/>
    <s v="สำนักทางหลวงที่ 13"/>
    <x v="17"/>
    <x v="0"/>
    <n v="3231"/>
    <n v="100"/>
    <s v="เด่นมะขาม - บางเลน"/>
    <s v="019+119 - 019+378"/>
    <n v="0.26"/>
    <s v="L1"/>
    <s v="OL05"/>
    <x v="1645"/>
    <n v="524474.99"/>
    <n v="29.404"/>
    <n v="8146"/>
    <n v="3.23"/>
    <x v="2"/>
    <x v="1146"/>
  </r>
  <r>
    <n v="2052"/>
    <s v="สำนักทางหลวงที่ 13"/>
    <x v="17"/>
    <x v="0"/>
    <n v="3231"/>
    <n v="100"/>
    <s v="เด่นมะขาม - บางเลน"/>
    <s v="019+285 - 019+569"/>
    <n v="0.28000000000000003"/>
    <s v="L1"/>
    <s v="OL05"/>
    <x v="1642"/>
    <n v="575099.99"/>
    <n v="24.591999999999999"/>
    <n v="8150"/>
    <n v="2.76"/>
    <x v="0"/>
    <x v="1147"/>
  </r>
  <r>
    <n v="2053"/>
    <s v="สำนักทางหลวงที่ 13"/>
    <x v="17"/>
    <x v="0"/>
    <n v="3231"/>
    <n v="100"/>
    <s v="เด่นมะขาม - บางเลน"/>
    <s v="019+378 - 020+128"/>
    <n v="0.75"/>
    <s v="L1"/>
    <s v="OL05"/>
    <x v="1643"/>
    <n v="1518749.96"/>
    <n v="26.363"/>
    <n v="8172"/>
    <n v="2.89"/>
    <x v="0"/>
    <x v="1148"/>
  </r>
  <r>
    <n v="2054"/>
    <s v="สำนักทางหลวงที่ 13"/>
    <x v="17"/>
    <x v="0"/>
    <n v="3231"/>
    <n v="100"/>
    <s v="เด่นมะขาม - บางเลน"/>
    <s v="019+569 - 020+385"/>
    <n v="0.82"/>
    <s v="L1"/>
    <s v="OL05"/>
    <x v="1646"/>
    <n v="1652399.95"/>
    <n v="26.812000000000001"/>
    <n v="8172"/>
    <n v="2.94"/>
    <x v="0"/>
    <x v="1149"/>
  </r>
  <r>
    <n v="2055"/>
    <s v="สำนักทางหลวงที่ 13"/>
    <x v="17"/>
    <x v="0"/>
    <n v="3231"/>
    <n v="100"/>
    <s v="เด่นมะขาม - บางเลน"/>
    <s v="020+128 - 020+386"/>
    <n v="0.26"/>
    <s v="L1"/>
    <s v="OL05"/>
    <x v="1647"/>
    <n v="522449.99"/>
    <n v="24.57"/>
    <n v="8145"/>
    <n v="2.76"/>
    <x v="0"/>
    <x v="1150"/>
  </r>
  <r>
    <n v="2056"/>
    <s v="สำนักทางหลวงที่ 13"/>
    <x v="17"/>
    <x v="0"/>
    <n v="3231"/>
    <n v="100"/>
    <s v="เด่นมะขาม - บางเลน"/>
    <s v="020+385 - 020+421"/>
    <n v="0.04"/>
    <s v="L1"/>
    <s v="OL05"/>
    <x v="1648"/>
    <n v="72900"/>
    <n v="29.690999999999999"/>
    <n v="8189"/>
    <n v="3.24"/>
    <x v="2"/>
    <x v="1151"/>
  </r>
  <r>
    <n v="2057"/>
    <s v="สำนักทางหลวงที่ 13"/>
    <x v="17"/>
    <x v="0"/>
    <n v="3231"/>
    <n v="100"/>
    <s v="เด่นมะขาม - บางเลน"/>
    <s v="020+386 - 020+436"/>
    <n v="0.05"/>
    <s v="L1"/>
    <s v="OL05"/>
    <x v="1649"/>
    <n v="101250"/>
    <n v="29.08"/>
    <n v="8189"/>
    <n v="3.17"/>
    <x v="2"/>
    <x v="1152"/>
  </r>
  <r>
    <n v="2058"/>
    <s v="สำนักทางหลวงที่ 13"/>
    <x v="17"/>
    <x v="0"/>
    <n v="3231"/>
    <n v="100"/>
    <s v="เด่นมะขาม - บางเลน"/>
    <s v="020+421 - 020+664"/>
    <n v="0.24"/>
    <s v="L1"/>
    <s v="OL05"/>
    <x v="1346"/>
    <n v="492075"/>
    <n v="25.827000000000002"/>
    <n v="8189"/>
    <n v="2.84"/>
    <x v="0"/>
    <x v="1153"/>
  </r>
  <r>
    <n v="2059"/>
    <s v="สำนักทางหลวงที่ 13"/>
    <x v="17"/>
    <x v="0"/>
    <n v="3231"/>
    <n v="100"/>
    <s v="เด่นมะขาม - บางเลน"/>
    <s v="020+436 - 021+129"/>
    <n v="0.69"/>
    <s v="L1"/>
    <s v="OL05"/>
    <x v="1650"/>
    <n v="1403325.04"/>
    <n v="26.728000000000002"/>
    <n v="8189"/>
    <n v="2.92"/>
    <x v="0"/>
    <x v="1154"/>
  </r>
  <r>
    <n v="2060"/>
    <s v="สำนักทางหลวงที่ 13"/>
    <x v="17"/>
    <x v="0"/>
    <n v="3231"/>
    <n v="100"/>
    <s v="เด่นมะขาม - บางเลน"/>
    <s v="020+664 - 021+472"/>
    <n v="0.81"/>
    <s v="L1"/>
    <s v="OL05"/>
    <x v="1651"/>
    <n v="1636200.05"/>
    <n v="26.78"/>
    <n v="8173"/>
    <n v="2.93"/>
    <x v="0"/>
    <x v="1155"/>
  </r>
  <r>
    <n v="2061"/>
    <s v="สำนักทางหลวงที่ 13"/>
    <x v="17"/>
    <x v="0"/>
    <n v="3231"/>
    <n v="100"/>
    <s v="เด่นมะขาม - บางเลน"/>
    <s v="021+129 - 022+118"/>
    <n v="0.99"/>
    <s v="L1"/>
    <s v="OL05"/>
    <x v="1652"/>
    <n v="2002725.05"/>
    <n v="26.638999999999999"/>
    <n v="8164"/>
    <n v="2.92"/>
    <x v="0"/>
    <x v="1156"/>
  </r>
  <r>
    <n v="2062"/>
    <s v="สำนักทางหลวงที่ 13"/>
    <x v="17"/>
    <x v="0"/>
    <n v="3231"/>
    <n v="100"/>
    <s v="เด่นมะขาม - บางเลน"/>
    <s v="021+472 - 022+555"/>
    <n v="1.08"/>
    <s v="L1"/>
    <s v="OL05"/>
    <x v="1653"/>
    <n v="2193074.94"/>
    <n v="28.707000000000001"/>
    <n v="8164"/>
    <n v="3.14"/>
    <x v="15"/>
    <x v="1157"/>
  </r>
  <r>
    <n v="2063"/>
    <s v="สำนักทางหลวงที่ 13"/>
    <x v="17"/>
    <x v="0"/>
    <n v="3231"/>
    <n v="100"/>
    <s v="เด่นมะขาม - บางเลน"/>
    <s v="022+118 - 023+103"/>
    <n v="0.99"/>
    <s v="L1"/>
    <s v="OL05"/>
    <x v="823"/>
    <n v="1994625.04"/>
    <n v="28.692"/>
    <n v="8160"/>
    <n v="3.14"/>
    <x v="15"/>
    <x v="1158"/>
  </r>
  <r>
    <n v="2064"/>
    <s v="สำนักทางหลวงที่ 13"/>
    <x v="17"/>
    <x v="0"/>
    <n v="3231"/>
    <n v="100"/>
    <s v="เด่นมะขาม - บางเลน"/>
    <s v="022+555 - 023+638"/>
    <n v="1.08"/>
    <s v="L1"/>
    <s v="OL05"/>
    <x v="1654"/>
    <n v="2193075.0499999998"/>
    <n v="35.289000000000001"/>
    <n v="8172"/>
    <n v="4.03"/>
    <x v="47"/>
    <x v="1159"/>
  </r>
  <r>
    <n v="2065"/>
    <s v="สำนักทางหลวงที่ 13"/>
    <x v="17"/>
    <x v="0"/>
    <n v="3231"/>
    <n v="100"/>
    <s v="เด่นมะขาม - บางเลน"/>
    <s v="023+103 - 024+088"/>
    <n v="0.98"/>
    <s v="L1"/>
    <s v="OL05"/>
    <x v="1655"/>
    <n v="1994625"/>
    <n v="35.253"/>
    <n v="8166"/>
    <n v="4.03"/>
    <x v="47"/>
    <x v="1160"/>
  </r>
  <r>
    <n v="2066"/>
    <s v="สำนักทางหลวงที่ 13"/>
    <x v="17"/>
    <x v="0"/>
    <n v="3231"/>
    <n v="100"/>
    <s v="เด่นมะขาม - บางเลน"/>
    <s v="023+638 - 024+720"/>
    <n v="1.08"/>
    <s v="L1"/>
    <s v="OL05"/>
    <x v="1656"/>
    <n v="2191050.0499999998"/>
    <n v="31.518999999999998"/>
    <n v="8163"/>
    <n v="3.48"/>
    <x v="30"/>
    <x v="1161"/>
  </r>
  <r>
    <n v="2067"/>
    <s v="สำนักทางหลวงที่ 13"/>
    <x v="17"/>
    <x v="0"/>
    <n v="3231"/>
    <n v="100"/>
    <s v="เด่นมะขาม - บางเลน"/>
    <s v="024+088 - 025+073"/>
    <n v="0.98"/>
    <s v="L1"/>
    <s v="OL05"/>
    <x v="1655"/>
    <n v="1994624.98"/>
    <n v="31.501999999999999"/>
    <n v="8162"/>
    <n v="3.48"/>
    <x v="30"/>
    <x v="1162"/>
  </r>
  <r>
    <n v="2068"/>
    <s v="สำนักทางหลวงที่ 13"/>
    <x v="17"/>
    <x v="0"/>
    <n v="3231"/>
    <n v="100"/>
    <s v="เด่นมะขาม - บางเลน"/>
    <s v="024+720 - 024+751"/>
    <n v="0.03"/>
    <s v="L1"/>
    <s v="OL05"/>
    <x v="1657"/>
    <n v="62775"/>
    <n v="38.625999999999998"/>
    <n v="8189"/>
    <n v="5.55"/>
    <x v="99"/>
    <x v="1163"/>
  </r>
  <r>
    <n v="2069"/>
    <s v="สำนักทางหลวงที่ 13"/>
    <x v="17"/>
    <x v="0"/>
    <n v="3231"/>
    <n v="100"/>
    <s v="เด่นมะขาม - บางเลน"/>
    <s v="024+720 - 024+720"/>
    <n v="0"/>
    <s v="L1"/>
    <s v="งานบำรุงปกติ"/>
    <x v="1611"/>
    <n v="0"/>
    <n v="0"/>
    <n v="8189"/>
    <n v="3.93"/>
    <x v="266"/>
    <x v="41"/>
  </r>
  <r>
    <n v="2070"/>
    <s v="สำนักทางหลวงที่ 13"/>
    <x v="17"/>
    <x v="0"/>
    <n v="3231"/>
    <n v="100"/>
    <s v="เด่นมะขาม - บางเลน"/>
    <s v="024+751 - 025+803"/>
    <n v="1.05"/>
    <s v="L1"/>
    <s v="OL05"/>
    <x v="1658"/>
    <n v="2130300.0099999998"/>
    <n v="38.506999999999998"/>
    <n v="8171"/>
    <n v="4.78"/>
    <x v="8"/>
    <x v="1164"/>
  </r>
  <r>
    <n v="2071"/>
    <s v="สำนักทางหลวงที่ 13"/>
    <x v="17"/>
    <x v="0"/>
    <n v="3231"/>
    <n v="100"/>
    <s v="เด่นมะขาม - บางเลน"/>
    <s v="025+073 - 026+058"/>
    <n v="0.99"/>
    <s v="L1"/>
    <s v="OL05"/>
    <x v="823"/>
    <n v="1994625.03"/>
    <n v="38.531999999999996"/>
    <n v="8162"/>
    <n v="4.8"/>
    <x v="8"/>
    <x v="1165"/>
  </r>
  <r>
    <n v="2072"/>
    <s v="สำนักทางหลวงที่ 13"/>
    <x v="17"/>
    <x v="0"/>
    <n v="3231"/>
    <n v="100"/>
    <s v="เด่นมะขาม - บางเลน"/>
    <s v="025+803 - 026+080"/>
    <n v="0.28000000000000003"/>
    <s v="L1"/>
    <s v="OL05"/>
    <x v="1659"/>
    <n v="560925.01"/>
    <n v="36.679000000000002"/>
    <n v="8149"/>
    <n v="4.33"/>
    <x v="97"/>
    <x v="1166"/>
  </r>
  <r>
    <n v="2073"/>
    <s v="สำนักทางหลวงที่ 13"/>
    <x v="17"/>
    <x v="0"/>
    <n v="3231"/>
    <n v="100"/>
    <s v="เด่นมะขาม - บางเลน"/>
    <s v="026+058 - 026+102"/>
    <n v="0.04"/>
    <s v="L1"/>
    <s v="OL05"/>
    <x v="1660"/>
    <n v="89100"/>
    <n v="38.582000000000001"/>
    <n v="8051"/>
    <n v="5.22"/>
    <x v="16"/>
    <x v="1167"/>
  </r>
  <r>
    <n v="2074"/>
    <s v="สำนักทางหลวงที่ 13"/>
    <x v="17"/>
    <x v="0"/>
    <n v="3231"/>
    <n v="100"/>
    <s v="เด่นมะขาม - บางเลน"/>
    <s v="026+080 - 026+116"/>
    <n v="0.04"/>
    <s v="L1"/>
    <s v="OL05"/>
    <x v="1648"/>
    <n v="72900"/>
    <n v="38.603000000000002"/>
    <n v="8189"/>
    <n v="4.7699999999999996"/>
    <x v="8"/>
    <x v="1168"/>
  </r>
  <r>
    <n v="2075"/>
    <s v="สำนักทางหลวงที่ 13"/>
    <x v="17"/>
    <x v="0"/>
    <n v="3231"/>
    <n v="100"/>
    <s v="เด่นมะขาม - บางเลน"/>
    <s v="026+102 - 026+310"/>
    <n v="0.21"/>
    <s v="L1"/>
    <s v="OL05"/>
    <x v="1661"/>
    <n v="421200.01"/>
    <n v="35.963999999999999"/>
    <n v="8189"/>
    <n v="4.1399999999999997"/>
    <x v="31"/>
    <x v="1169"/>
  </r>
  <r>
    <n v="2076"/>
    <s v="สำนักทางหลวงที่ 13"/>
    <x v="17"/>
    <x v="0"/>
    <n v="3231"/>
    <n v="100"/>
    <s v="เด่นมะขาม - บางเลน"/>
    <s v="026+116 - 026+886"/>
    <n v="0.77"/>
    <s v="L1"/>
    <s v="OL05"/>
    <x v="649"/>
    <n v="1559249.96"/>
    <n v="36.627000000000002"/>
    <n v="8189"/>
    <n v="4.2699999999999996"/>
    <x v="97"/>
    <x v="1170"/>
  </r>
  <r>
    <n v="2077"/>
    <s v="สำนักทางหลวงที่ 13"/>
    <x v="17"/>
    <x v="0"/>
    <n v="3231"/>
    <n v="100"/>
    <s v="เด่นมะขาม - บางเลน"/>
    <s v="026+310 - 027+043"/>
    <n v="0.73"/>
    <s v="L1"/>
    <s v="OL05"/>
    <x v="1662"/>
    <n v="1484324.98"/>
    <n v="36.622999999999998"/>
    <n v="8170"/>
    <n v="4.3"/>
    <x v="97"/>
    <x v="1171"/>
  </r>
  <r>
    <n v="2078"/>
    <s v="สำนักทางหลวงที่ 13"/>
    <x v="17"/>
    <x v="0"/>
    <n v="3231"/>
    <n v="100"/>
    <s v="เด่นมะขาม - บางเลน"/>
    <s v="026+886 - 027+163"/>
    <n v="0.28000000000000003"/>
    <s v="L1"/>
    <s v="OL05"/>
    <x v="1663"/>
    <n v="560925"/>
    <n v="39.097000000000001"/>
    <n v="8153"/>
    <n v="5.03"/>
    <x v="10"/>
    <x v="1172"/>
  </r>
  <r>
    <n v="2079"/>
    <s v="สำนักทางหลวงที่ 13"/>
    <x v="17"/>
    <x v="0"/>
    <n v="3231"/>
    <n v="100"/>
    <s v="เด่นมะขาม - บางเลน"/>
    <s v="027+043 - 027+295"/>
    <n v="0.25"/>
    <s v="L1"/>
    <s v="OL05"/>
    <x v="1664"/>
    <n v="510299.99"/>
    <n v="39.064"/>
    <n v="8141"/>
    <n v="5.03"/>
    <x v="10"/>
    <x v="1173"/>
  </r>
  <r>
    <n v="2080"/>
    <s v="สำนักทางหลวงที่ 13"/>
    <x v="17"/>
    <x v="0"/>
    <n v="3231"/>
    <n v="100"/>
    <s v="เด่นมะขาม - บางเลน"/>
    <s v="027+163 - 027+969"/>
    <n v="0.81"/>
    <s v="L1"/>
    <s v="OL05"/>
    <x v="1665"/>
    <n v="1632149.95"/>
    <n v="39.906999999999996"/>
    <n v="8172"/>
    <n v="5.42"/>
    <x v="142"/>
    <x v="1174"/>
  </r>
  <r>
    <n v="2081"/>
    <s v="สำนักทางหลวงที่ 13"/>
    <x v="17"/>
    <x v="0"/>
    <n v="3231"/>
    <n v="100"/>
    <s v="เด่นมะขาม - บางเลน"/>
    <s v="027+295 - 027+345"/>
    <n v="0.05"/>
    <s v="L1"/>
    <s v="OL05"/>
    <x v="1649"/>
    <n v="101250"/>
    <n v="39.904000000000003"/>
    <n v="8189"/>
    <n v="5.35"/>
    <x v="57"/>
    <x v="1175"/>
  </r>
  <r>
    <n v="2082"/>
    <s v="สำนักทางหลวงที่ 13"/>
    <x v="17"/>
    <x v="0"/>
    <n v="3231"/>
    <n v="100"/>
    <s v="เด่นมะขาม - บางเลน"/>
    <s v="027+345 - 028+029"/>
    <n v="0.68"/>
    <s v="L1"/>
    <s v="OL05"/>
    <x v="1666"/>
    <n v="1385100.03"/>
    <n v="40.024999999999999"/>
    <n v="8189"/>
    <n v="5.43"/>
    <x v="142"/>
    <x v="1176"/>
  </r>
  <r>
    <n v="2083"/>
    <s v="สำนักทางหลวงที่ 13"/>
    <x v="17"/>
    <x v="0"/>
    <n v="3231"/>
    <n v="100"/>
    <s v="เด่นมะขาม - บางเลน"/>
    <s v="027+969 - 028+246"/>
    <n v="0.28000000000000003"/>
    <s v="L1"/>
    <s v="OL05"/>
    <x v="1659"/>
    <n v="560925.02"/>
    <n v="35.576000000000001"/>
    <n v="8189"/>
    <n v="5.81"/>
    <x v="105"/>
    <x v="1177"/>
  </r>
  <r>
    <n v="2084"/>
    <s v="สำนักทางหลวงที่ 13"/>
    <x v="17"/>
    <x v="0"/>
    <n v="3231"/>
    <n v="100"/>
    <s v="เด่นมะขาม - บางเลน"/>
    <s v="006+178 - 000+140"/>
    <n v="6.04"/>
    <s v="R1"/>
    <s v="OL05"/>
    <x v="1667"/>
    <n v="12226949.970000001"/>
    <n v="29.378"/>
    <n v="8179"/>
    <n v="3.21"/>
    <x v="2"/>
    <x v="1178"/>
  </r>
  <r>
    <n v="2085"/>
    <s v="สำนักทางหลวงที่ 13"/>
    <x v="17"/>
    <x v="0"/>
    <n v="3232"/>
    <n v="100"/>
    <s v="หนองพงนก - ไผ่เจดีย์"/>
    <s v="000+000 - 009+094"/>
    <n v="9.09"/>
    <s v="L1"/>
    <s v="งานบำรุงปกติ"/>
    <x v="1668"/>
    <n v="0"/>
    <n v="0"/>
    <n v="2697"/>
    <n v="2.2400000000000002"/>
    <x v="57"/>
    <x v="41"/>
  </r>
  <r>
    <n v="2086"/>
    <s v="สำนักทางหลวงที่ 13"/>
    <x v="17"/>
    <x v="0"/>
    <n v="3232"/>
    <n v="100"/>
    <s v="หนองพงนก - ไผ่เจดีย์"/>
    <s v="009+094 - 012+081"/>
    <n v="2.99"/>
    <s v="L1"/>
    <s v="งานบำรุงปกติ"/>
    <x v="1669"/>
    <n v="0"/>
    <n v="0"/>
    <n v="2697"/>
    <n v="2.35"/>
    <x v="128"/>
    <x v="41"/>
  </r>
  <r>
    <n v="2087"/>
    <s v="สำนักทางหลวงที่ 13"/>
    <x v="17"/>
    <x v="0"/>
    <n v="3233"/>
    <n v="100"/>
    <s v="นครชัยศรี - ดอนตูม"/>
    <s v="000+000 - 009+073"/>
    <n v="9.07"/>
    <s v="L1"/>
    <s v="OL05"/>
    <x v="1670"/>
    <n v="18372824.91"/>
    <n v="89.822999999999993"/>
    <n v="34371"/>
    <n v="2.79"/>
    <x v="0"/>
    <x v="1179"/>
  </r>
  <r>
    <n v="2088"/>
    <s v="สำนักทางหลวงที่ 13"/>
    <x v="17"/>
    <x v="0"/>
    <n v="3233"/>
    <n v="100"/>
    <s v="นครชัยศรี - ดอนตูม"/>
    <s v="010+400 - 017+307"/>
    <n v="6.91"/>
    <s v="L1"/>
    <s v="OL05"/>
    <x v="1671"/>
    <n v="13986674.890000001"/>
    <n v="122.069"/>
    <n v="34371"/>
    <n v="3.64"/>
    <x v="6"/>
    <x v="1180"/>
  </r>
  <r>
    <n v="2089"/>
    <s v="สำนักทางหลวงที่ 13"/>
    <x v="17"/>
    <x v="0"/>
    <n v="3233"/>
    <n v="100"/>
    <s v="นครชัยศรี - ดอนตูม"/>
    <s v="018+294 - 020+275"/>
    <n v="1.98"/>
    <s v="L1"/>
    <s v="OL10"/>
    <x v="1672"/>
    <n v="7087027.3099999996"/>
    <n v="76.893000000000001"/>
    <n v="34371"/>
    <n v="3.83"/>
    <x v="0"/>
    <x v="1181"/>
  </r>
  <r>
    <n v="2090"/>
    <s v="สำนักทางหลวงที่ 13"/>
    <x v="17"/>
    <x v="0"/>
    <n v="3233"/>
    <n v="100"/>
    <s v="นครชัยศรี - ดอนตูม"/>
    <s v="021+271 - 026+167"/>
    <n v="4.9000000000000004"/>
    <s v="L1"/>
    <s v="OL05"/>
    <x v="1673"/>
    <n v="9914400.0600000005"/>
    <n v="122.602"/>
    <n v="34371"/>
    <n v="3.66"/>
    <x v="19"/>
    <x v="1182"/>
  </r>
  <r>
    <n v="2091"/>
    <s v="สำนักทางหลวงที่ 13"/>
    <x v="17"/>
    <x v="0"/>
    <n v="3233"/>
    <n v="100"/>
    <s v="นครชัยศรี - ดอนตูม"/>
    <s v="010+200 - 010+400"/>
    <n v="0.2"/>
    <s v="L2"/>
    <s v="OL05"/>
    <x v="1674"/>
    <n v="405000.01"/>
    <n v="92.179000000000002"/>
    <n v="34382"/>
    <n v="2.74"/>
    <x v="0"/>
    <x v="1183"/>
  </r>
  <r>
    <n v="2092"/>
    <s v="สำนักทางหลวงที่ 13"/>
    <x v="17"/>
    <x v="0"/>
    <n v="3233"/>
    <n v="100"/>
    <s v="นครชัยศรี - ดอนตูม"/>
    <s v="009+920 - 010+200"/>
    <n v="0.28000000000000003"/>
    <s v="L3"/>
    <s v="OL05"/>
    <x v="1675"/>
    <n v="567000"/>
    <n v="113.386"/>
    <n v="34382"/>
    <n v="3.2"/>
    <x v="2"/>
    <x v="1184"/>
  </r>
  <r>
    <n v="2093"/>
    <s v="สำนักทางหลวงที่ 13"/>
    <x v="17"/>
    <x v="0"/>
    <n v="3233"/>
    <n v="100"/>
    <s v="นครชัยศรี - ดอนตูม"/>
    <s v="009+920 - 008+898"/>
    <n v="1.02"/>
    <s v="R1"/>
    <s v="OL10"/>
    <x v="1676"/>
    <n v="3656204.84"/>
    <n v="101.47799999999999"/>
    <n v="34382"/>
    <n v="5.0599999999999996"/>
    <x v="0"/>
    <x v="1185"/>
  </r>
  <r>
    <n v="2094"/>
    <s v="สำนักทางหลวงที่ 13"/>
    <x v="17"/>
    <x v="0"/>
    <n v="3233"/>
    <n v="100"/>
    <s v="นครชัยศรี - ดอนตูม"/>
    <s v="010+400 - 010+200"/>
    <n v="0.2"/>
    <s v="R2"/>
    <s v="OL10"/>
    <x v="1674"/>
    <n v="715500.01"/>
    <n v="104.946"/>
    <n v="34382"/>
    <n v="6.5"/>
    <x v="0"/>
    <x v="1186"/>
  </r>
  <r>
    <n v="2095"/>
    <s v="สำนักทางหลวงที่ 13"/>
    <x v="17"/>
    <x v="0"/>
    <n v="3234"/>
    <n v="100"/>
    <s v="ศีรษะทอง - วัดปรีดาราม"/>
    <s v="000+027 - 009+111"/>
    <n v="9.08"/>
    <s v="L1"/>
    <s v="OL05"/>
    <x v="1677"/>
    <n v="18395099.98"/>
    <n v="52.540999999999997"/>
    <n v="23309"/>
    <n v="2.65"/>
    <x v="0"/>
    <x v="1187"/>
  </r>
  <r>
    <n v="2096"/>
    <s v="สำนักทางหลวงที่ 13"/>
    <x v="17"/>
    <x v="0"/>
    <n v="3234"/>
    <n v="100"/>
    <s v="ศีรษะทอง - วัดปรีดาราม"/>
    <s v="009+111 - 013+150"/>
    <n v="4.04"/>
    <s v="L1"/>
    <s v="OL05"/>
    <x v="1678"/>
    <n v="8178975.0700000003"/>
    <n v="39.430999999999997"/>
    <n v="23309"/>
    <n v="2.2999999999999998"/>
    <x v="0"/>
    <x v="1188"/>
  </r>
  <r>
    <n v="2097"/>
    <s v="สำนักทางหลวงที่ 13"/>
    <x v="17"/>
    <x v="0"/>
    <n v="3296"/>
    <n v="100"/>
    <s v="ดอนตูม - บางเลน"/>
    <s v="012+774 - 012+558"/>
    <n v="0.22"/>
    <s v="R1"/>
    <s v="OL10"/>
    <x v="1679"/>
    <n v="858600.02"/>
    <n v="83.918999999999997"/>
    <n v="21159"/>
    <n v="6.5"/>
    <x v="0"/>
    <x v="1189"/>
  </r>
  <r>
    <n v="2098"/>
    <s v="สำนักทางหลวงที่ 13"/>
    <x v="17"/>
    <x v="0"/>
    <n v="3296"/>
    <n v="100"/>
    <s v="ดอนตูม - บางเลน"/>
    <s v="012+574 - 011+843"/>
    <n v="0.73"/>
    <s v="R1"/>
    <s v="OL05"/>
    <x v="1680"/>
    <n v="1644750.01"/>
    <n v="109.205"/>
    <n v="21267"/>
    <n v="4.57"/>
    <x v="9"/>
    <x v="1190"/>
  </r>
  <r>
    <n v="2099"/>
    <s v="สำนักทางหลวงที่ 13"/>
    <x v="17"/>
    <x v="0"/>
    <n v="3296"/>
    <n v="100"/>
    <s v="ดอนตูม - บางเลน"/>
    <s v="012+558 - 011+785"/>
    <n v="0.77"/>
    <s v="R1"/>
    <s v="OL05"/>
    <x v="1681"/>
    <n v="1739250"/>
    <n v="109.205"/>
    <n v="21267"/>
    <n v="4.57"/>
    <x v="9"/>
    <x v="1191"/>
  </r>
  <r>
    <n v="2100"/>
    <s v="สำนักทางหลวงที่ 13"/>
    <x v="17"/>
    <x v="0"/>
    <n v="3296"/>
    <n v="100"/>
    <s v="ดอนตูม - บางเลน"/>
    <s v="011+843 - 011+638"/>
    <n v="0.2"/>
    <s v="R1"/>
    <s v="OL05"/>
    <x v="1682"/>
    <n v="461250"/>
    <n v="107.42100000000001"/>
    <n v="21199"/>
    <n v="4.46"/>
    <x v="126"/>
    <x v="1192"/>
  </r>
  <r>
    <n v="2101"/>
    <s v="สำนักทางหลวงที่ 13"/>
    <x v="17"/>
    <x v="0"/>
    <n v="3296"/>
    <n v="100"/>
    <s v="ดอนตูม - บางเลน"/>
    <s v="011+785 - 011+568"/>
    <n v="0.22"/>
    <s v="R1"/>
    <s v="OL05"/>
    <x v="1426"/>
    <n v="488250"/>
    <n v="107.467"/>
    <n v="21217"/>
    <n v="4.46"/>
    <x v="126"/>
    <x v="1193"/>
  </r>
  <r>
    <n v="2102"/>
    <s v="สำนักทางหลวงที่ 13"/>
    <x v="17"/>
    <x v="0"/>
    <n v="3296"/>
    <n v="100"/>
    <s v="ดอนตูม - บางเลน"/>
    <s v="011+638 - 011+597"/>
    <n v="0.04"/>
    <s v="R1"/>
    <s v="OL05"/>
    <x v="1683"/>
    <n v="92250"/>
    <n v="109.721"/>
    <n v="21267"/>
    <n v="4.6100000000000003"/>
    <x v="9"/>
    <x v="1194"/>
  </r>
  <r>
    <n v="2103"/>
    <s v="สำนักทางหลวงที่ 13"/>
    <x v="17"/>
    <x v="0"/>
    <n v="3296"/>
    <n v="100"/>
    <s v="ดอนตูม - บางเลน"/>
    <s v="011+638 - 011+638"/>
    <n v="0"/>
    <s v="R1"/>
    <s v="งานบำรุงปกติ"/>
    <x v="1611"/>
    <n v="0"/>
    <n v="0"/>
    <n v="21267"/>
    <n v="1.31"/>
    <x v="267"/>
    <x v="41"/>
  </r>
  <r>
    <n v="2104"/>
    <s v="สำนักทางหลวงที่ 13"/>
    <x v="17"/>
    <x v="0"/>
    <n v="3296"/>
    <n v="100"/>
    <s v="ดอนตูม - บางเลน"/>
    <s v="011+597 - 010+907"/>
    <n v="0.69"/>
    <s v="R1"/>
    <s v="OL05"/>
    <x v="1684"/>
    <n v="1552499.99"/>
    <n v="116.023"/>
    <n v="21267"/>
    <n v="5.26"/>
    <x v="57"/>
    <x v="1195"/>
  </r>
  <r>
    <n v="2105"/>
    <s v="สำนักทางหลวงที่ 13"/>
    <x v="17"/>
    <x v="0"/>
    <n v="3296"/>
    <n v="100"/>
    <s v="ดอนตูม - บางเลน"/>
    <s v="011+568 - 011+525"/>
    <n v="0.04"/>
    <s v="R1"/>
    <s v="OL05"/>
    <x v="1685"/>
    <n v="96750"/>
    <n v="109.721"/>
    <n v="21267"/>
    <n v="4.6100000000000003"/>
    <x v="9"/>
    <x v="1196"/>
  </r>
  <r>
    <n v="2106"/>
    <s v="สำนักทางหลวงที่ 13"/>
    <x v="17"/>
    <x v="0"/>
    <n v="3296"/>
    <n v="100"/>
    <s v="ดอนตูม - บางเลน"/>
    <s v="011+568 - 011+568"/>
    <n v="0"/>
    <s v="R1"/>
    <s v="งานบำรุงปกติ"/>
    <x v="1611"/>
    <n v="0"/>
    <n v="0"/>
    <n v="21267"/>
    <n v="1.31"/>
    <x v="267"/>
    <x v="41"/>
  </r>
  <r>
    <n v="2107"/>
    <s v="สำนักทางหลวงที่ 13"/>
    <x v="17"/>
    <x v="0"/>
    <n v="3296"/>
    <n v="100"/>
    <s v="ดอนตูม - บางเลน"/>
    <s v="011+525 - 010+795"/>
    <n v="0.73"/>
    <s v="R1"/>
    <s v="OL05"/>
    <x v="1686"/>
    <n v="1642500.04"/>
    <n v="116.023"/>
    <n v="21267"/>
    <n v="5.26"/>
    <x v="57"/>
    <x v="1197"/>
  </r>
  <r>
    <n v="2108"/>
    <s v="สำนักทางหลวงที่ 13"/>
    <x v="17"/>
    <x v="0"/>
    <n v="3296"/>
    <n v="100"/>
    <s v="ดอนตูม - บางเลน"/>
    <s v="010+907 - 010+869"/>
    <n v="0.04"/>
    <s v="R1"/>
    <s v="OL10"/>
    <x v="1687"/>
    <n v="151050"/>
    <n v="79.504000000000005"/>
    <n v="21267"/>
    <n v="6.47"/>
    <x v="0"/>
    <x v="1198"/>
  </r>
  <r>
    <n v="2109"/>
    <s v="สำนักทางหลวงที่ 13"/>
    <x v="17"/>
    <x v="0"/>
    <n v="3296"/>
    <n v="100"/>
    <s v="ดอนตูม - บางเลน"/>
    <s v="010+907 - 010+907"/>
    <n v="0"/>
    <s v="R1"/>
    <s v="งานบำรุงปกติ"/>
    <x v="1611"/>
    <n v="0"/>
    <n v="0"/>
    <n v="21267"/>
    <n v="1.31"/>
    <x v="267"/>
    <x v="41"/>
  </r>
  <r>
    <n v="2110"/>
    <s v="สำนักทางหลวงที่ 13"/>
    <x v="17"/>
    <x v="0"/>
    <n v="3296"/>
    <n v="100"/>
    <s v="ดอนตูม - บางเลน"/>
    <s v="010+869 - 010+702"/>
    <n v="0.17"/>
    <s v="R1"/>
    <s v="OL10"/>
    <x v="1688"/>
    <n v="663824.98"/>
    <n v="79.555999999999997"/>
    <n v="21267"/>
    <n v="6.5"/>
    <x v="0"/>
    <x v="1199"/>
  </r>
  <r>
    <n v="2111"/>
    <s v="สำนักทางหลวงที่ 13"/>
    <x v="17"/>
    <x v="0"/>
    <n v="3296"/>
    <n v="100"/>
    <s v="ดอนตูม - บางเลน"/>
    <s v="010+795 - 010+756"/>
    <n v="0.04"/>
    <s v="R1"/>
    <s v="OL10"/>
    <x v="1689"/>
    <n v="155025"/>
    <n v="79.504000000000005"/>
    <n v="21267"/>
    <n v="6.47"/>
    <x v="0"/>
    <x v="1200"/>
  </r>
  <r>
    <n v="2112"/>
    <s v="สำนักทางหลวงที่ 13"/>
    <x v="17"/>
    <x v="0"/>
    <n v="3296"/>
    <n v="100"/>
    <s v="ดอนตูม - บางเลน"/>
    <s v="010+795 - 010+795"/>
    <n v="0"/>
    <s v="R1"/>
    <s v="งานบำรุงปกติ"/>
    <x v="1611"/>
    <n v="0"/>
    <n v="0"/>
    <n v="21267"/>
    <n v="1.31"/>
    <x v="267"/>
    <x v="41"/>
  </r>
  <r>
    <n v="2113"/>
    <s v="สำนักทางหลวงที่ 13"/>
    <x v="17"/>
    <x v="0"/>
    <n v="3296"/>
    <n v="100"/>
    <s v="ดอนตูม - บางเลน"/>
    <s v="010+756 - 010+579"/>
    <n v="0.18"/>
    <s v="R1"/>
    <s v="OL10"/>
    <x v="1690"/>
    <n v="703575"/>
    <n v="79.555999999999997"/>
    <n v="21267"/>
    <n v="6.5"/>
    <x v="0"/>
    <x v="1201"/>
  </r>
  <r>
    <n v="2114"/>
    <s v="สำนักทางหลวงที่ 13"/>
    <x v="17"/>
    <x v="0"/>
    <n v="3296"/>
    <n v="100"/>
    <s v="ดอนตูม - บางเลน"/>
    <s v="010+702 - 009+967"/>
    <n v="0.74"/>
    <s v="R1"/>
    <s v="OL10"/>
    <x v="1691"/>
    <n v="2921625.09"/>
    <n v="79.492999999999995"/>
    <n v="21245"/>
    <n v="6.5"/>
    <x v="0"/>
    <x v="1202"/>
  </r>
  <r>
    <n v="2115"/>
    <s v="สำนักทางหลวงที่ 13"/>
    <x v="17"/>
    <x v="0"/>
    <n v="3296"/>
    <n v="100"/>
    <s v="ดอนตูม - บางเลน"/>
    <s v="010+579 - 009+802"/>
    <n v="0.78"/>
    <s v="R1"/>
    <s v="OL10"/>
    <x v="1692"/>
    <n v="3088574.94"/>
    <n v="79.507999999999996"/>
    <n v="21250"/>
    <n v="6.5"/>
    <x v="0"/>
    <x v="1203"/>
  </r>
  <r>
    <n v="2116"/>
    <s v="สำนักทางหลวงที่ 13"/>
    <x v="17"/>
    <x v="0"/>
    <n v="3296"/>
    <n v="100"/>
    <s v="ดอนตูม - บางเลน"/>
    <s v="009+967 - 009+761"/>
    <n v="0.21"/>
    <s v="R1"/>
    <s v="OL10"/>
    <x v="1693"/>
    <n v="818850.02"/>
    <n v="79.349000000000004"/>
    <n v="21202"/>
    <n v="6.5"/>
    <x v="0"/>
    <x v="1204"/>
  </r>
  <r>
    <n v="2117"/>
    <s v="สำนักทางหลวงที่ 13"/>
    <x v="17"/>
    <x v="0"/>
    <n v="3296"/>
    <n v="100"/>
    <s v="ดอนตูม - บางเลน"/>
    <s v="009+802 - 009+585"/>
    <n v="0.22"/>
    <s v="R1"/>
    <s v="OL10"/>
    <x v="1426"/>
    <n v="862574.97"/>
    <n v="79.415999999999997"/>
    <n v="21221"/>
    <n v="6.5"/>
    <x v="0"/>
    <x v="1205"/>
  </r>
  <r>
    <n v="2118"/>
    <s v="สำนักทางหลวงที่ 13"/>
    <x v="17"/>
    <x v="0"/>
    <n v="3296"/>
    <n v="100"/>
    <s v="ดอนตูม - บางเลน"/>
    <s v="009+749 - 009+510"/>
    <n v="0.24"/>
    <s v="R1"/>
    <s v="OL05"/>
    <x v="1694"/>
    <n v="537750"/>
    <n v="103.92"/>
    <n v="21220"/>
    <n v="4.2300000000000004"/>
    <x v="13"/>
    <x v="1206"/>
  </r>
  <r>
    <n v="2119"/>
    <s v="สำนักทางหลวงที่ 13"/>
    <x v="17"/>
    <x v="0"/>
    <n v="3296"/>
    <n v="100"/>
    <s v="ดอนตูม - บางเลน"/>
    <s v="009+585 - 009+500"/>
    <n v="0.09"/>
    <s v="R1"/>
    <s v="OL05"/>
    <x v="1695"/>
    <n v="191250"/>
    <n v="115.107"/>
    <n v="21085"/>
    <n v="5.24"/>
    <x v="16"/>
    <x v="1207"/>
  </r>
  <r>
    <n v="2120"/>
    <s v="สำนักทางหลวงที่ 13"/>
    <x v="17"/>
    <x v="0"/>
    <n v="3296"/>
    <n v="100"/>
    <s v="ดอนตูม - บางเลน"/>
    <s v="009+509 - 009+499"/>
    <n v="0.01"/>
    <s v="R1"/>
    <s v="OL05"/>
    <x v="1696"/>
    <n v="22500"/>
    <n v="73.344999999999999"/>
    <n v="21267"/>
    <n v="2.94"/>
    <x v="0"/>
    <x v="1208"/>
  </r>
  <r>
    <n v="2121"/>
    <s v="สำนักทางหลวงที่ 13"/>
    <x v="17"/>
    <x v="0"/>
    <n v="3296"/>
    <n v="100"/>
    <s v="ดอนตูม - บางเลน"/>
    <s v="009+500 - 009+291"/>
    <n v="0.21"/>
    <s v="R1"/>
    <s v="OL05"/>
    <x v="1697"/>
    <n v="470250.01"/>
    <n v="104.282"/>
    <n v="21267"/>
    <n v="4.24"/>
    <x v="13"/>
    <x v="1209"/>
  </r>
  <r>
    <n v="2122"/>
    <s v="สำนักทางหลวงที่ 13"/>
    <x v="17"/>
    <x v="0"/>
    <n v="3296"/>
    <n v="100"/>
    <s v="ดอนตูม - บางเลน"/>
    <s v="009+499 - 009+103"/>
    <n v="0.4"/>
    <s v="R1"/>
    <s v="OL05"/>
    <x v="1698"/>
    <n v="891000"/>
    <n v="35.892000000000003"/>
    <n v="21267"/>
    <n v="2.0699999999999998"/>
    <x v="0"/>
    <x v="1210"/>
  </r>
  <r>
    <n v="2123"/>
    <s v="สำนักทางหลวงที่ 13"/>
    <x v="17"/>
    <x v="0"/>
    <n v="3296"/>
    <n v="100"/>
    <s v="ดอนตูม - บางเลน"/>
    <s v="009+291 - 008+808"/>
    <n v="0.48"/>
    <s v="R1"/>
    <s v="OL05"/>
    <x v="1434"/>
    <n v="1086749.97"/>
    <n v="40.164999999999999"/>
    <n v="21218"/>
    <n v="2.16"/>
    <x v="0"/>
    <x v="1211"/>
  </r>
  <r>
    <n v="2124"/>
    <s v="สำนักทางหลวงที่ 13"/>
    <x v="17"/>
    <x v="0"/>
    <n v="3296"/>
    <n v="100"/>
    <s v="ดอนตูม - บางเลน"/>
    <s v="009+103 - 008+575"/>
    <n v="0.53"/>
    <s v="R1"/>
    <s v="OL05"/>
    <x v="1266"/>
    <n v="1187999.97"/>
    <n v="41.534999999999997"/>
    <n v="21241"/>
    <n v="2.19"/>
    <x v="0"/>
    <x v="1212"/>
  </r>
  <r>
    <n v="2125"/>
    <s v="สำนักทางหลวงที่ 13"/>
    <x v="17"/>
    <x v="0"/>
    <n v="3296"/>
    <n v="100"/>
    <s v="ดอนตูม - บางเลน"/>
    <s v="008+808 - 008+241"/>
    <n v="0.56999999999999995"/>
    <s v="R1"/>
    <s v="OL05"/>
    <x v="1699"/>
    <n v="1275749.95"/>
    <n v="41.557000000000002"/>
    <n v="21244"/>
    <n v="2.19"/>
    <x v="0"/>
    <x v="1213"/>
  </r>
  <r>
    <n v="2126"/>
    <s v="สำนักทางหลวงที่ 13"/>
    <x v="17"/>
    <x v="0"/>
    <n v="3296"/>
    <n v="100"/>
    <s v="ดอนตูม - บางเลน"/>
    <s v="008+575 - 008+179"/>
    <n v="0.4"/>
    <s v="R1"/>
    <s v="OL05"/>
    <x v="1698"/>
    <n v="891000.01"/>
    <n v="58.802"/>
    <n v="21239"/>
    <n v="2.57"/>
    <x v="0"/>
    <x v="1214"/>
  </r>
  <r>
    <n v="2127"/>
    <s v="สำนักทางหลวงที่ 13"/>
    <x v="17"/>
    <x v="0"/>
    <n v="3296"/>
    <n v="100"/>
    <s v="ดอนตูม - บางเลน"/>
    <s v="008+241 - 007+815"/>
    <n v="0.43"/>
    <s v="R1"/>
    <s v="OL05"/>
    <x v="1700"/>
    <n v="958500"/>
    <n v="58.707999999999998"/>
    <n v="21235"/>
    <n v="2.57"/>
    <x v="0"/>
    <x v="1215"/>
  </r>
  <r>
    <n v="2128"/>
    <s v="สำนักทางหลวงที่ 13"/>
    <x v="17"/>
    <x v="0"/>
    <n v="3296"/>
    <n v="100"/>
    <s v="ดอนตูม - บางเลน"/>
    <s v="008+179 - 007+651"/>
    <n v="0.53"/>
    <s v="R1"/>
    <s v="OL05"/>
    <x v="1266"/>
    <n v="1187999.99"/>
    <n v="111.48399999999999"/>
    <n v="21267"/>
    <n v="4.75"/>
    <x v="12"/>
    <x v="1216"/>
  </r>
  <r>
    <n v="2129"/>
    <s v="สำนักทางหลวงที่ 13"/>
    <x v="17"/>
    <x v="0"/>
    <n v="3296"/>
    <n v="100"/>
    <s v="ดอนตูม - บางเลน"/>
    <s v="007+815 - 007+247"/>
    <n v="0.56999999999999995"/>
    <s v="R1"/>
    <s v="OL05"/>
    <x v="1701"/>
    <n v="1278000.04"/>
    <n v="111.48399999999999"/>
    <n v="21267"/>
    <n v="4.75"/>
    <x v="12"/>
    <x v="1217"/>
  </r>
  <r>
    <n v="2130"/>
    <s v="สำนักทางหลวงที่ 13"/>
    <x v="17"/>
    <x v="0"/>
    <n v="3296"/>
    <n v="100"/>
    <s v="ดอนตูม - บางเลน"/>
    <s v="007+651 - 007+617"/>
    <n v="0.03"/>
    <s v="R1"/>
    <s v="OL05"/>
    <x v="1702"/>
    <n v="76500"/>
    <n v="97.786000000000001"/>
    <n v="21267"/>
    <n v="3.89"/>
    <x v="14"/>
    <x v="1218"/>
  </r>
  <r>
    <n v="2131"/>
    <s v="สำนักทางหลวงที่ 13"/>
    <x v="17"/>
    <x v="0"/>
    <n v="3296"/>
    <n v="100"/>
    <s v="ดอนตูม - บางเลน"/>
    <s v="007+651 - 007+651"/>
    <n v="0"/>
    <s v="R1"/>
    <s v="งานบำรุงปกติ"/>
    <x v="1611"/>
    <n v="0"/>
    <n v="0"/>
    <n v="21267"/>
    <n v="1.31"/>
    <x v="267"/>
    <x v="41"/>
  </r>
  <r>
    <n v="2132"/>
    <s v="สำนักทางหลวงที่ 13"/>
    <x v="17"/>
    <x v="0"/>
    <n v="3296"/>
    <n v="100"/>
    <s v="ดอนตูม - บางเลน"/>
    <s v="007+617 - 007+219"/>
    <n v="0.4"/>
    <s v="R1"/>
    <s v="OL05"/>
    <x v="1703"/>
    <n v="895499.99"/>
    <n v="92.402000000000001"/>
    <n v="21239"/>
    <n v="3.65"/>
    <x v="6"/>
    <x v="1219"/>
  </r>
  <r>
    <n v="2133"/>
    <s v="สำนักทางหลวงที่ 13"/>
    <x v="17"/>
    <x v="0"/>
    <n v="3296"/>
    <n v="100"/>
    <s v="ดอนตูม - บางเลน"/>
    <s v="007+247 - 007+211"/>
    <n v="0.04"/>
    <s v="R1"/>
    <s v="OL05"/>
    <x v="1301"/>
    <n v="81000"/>
    <n v="97.786000000000001"/>
    <n v="21267"/>
    <n v="3.89"/>
    <x v="14"/>
    <x v="1220"/>
  </r>
  <r>
    <n v="2134"/>
    <s v="สำนักทางหลวงที่ 13"/>
    <x v="17"/>
    <x v="0"/>
    <n v="3296"/>
    <n v="100"/>
    <s v="ดอนตูม - บางเลน"/>
    <s v="007+247 - 007+247"/>
    <n v="0"/>
    <s v="R1"/>
    <s v="งานบำรุงปกติ"/>
    <x v="1611"/>
    <n v="0"/>
    <n v="0"/>
    <n v="21267"/>
    <n v="1.31"/>
    <x v="267"/>
    <x v="41"/>
  </r>
  <r>
    <n v="2135"/>
    <s v="สำนักทางหลวงที่ 13"/>
    <x v="17"/>
    <x v="0"/>
    <n v="3296"/>
    <n v="100"/>
    <s v="ดอนตูม - บางเลน"/>
    <s v="007+219 - 006+716"/>
    <n v="0.5"/>
    <s v="R1"/>
    <s v="OL05"/>
    <x v="1704"/>
    <n v="1131750.05"/>
    <n v="88.497"/>
    <n v="21267"/>
    <n v="3.49"/>
    <x v="30"/>
    <x v="1221"/>
  </r>
  <r>
    <n v="2136"/>
    <s v="สำนักทางหลวงที่ 13"/>
    <x v="17"/>
    <x v="0"/>
    <n v="3296"/>
    <n v="100"/>
    <s v="ดอนตูม - บางเลน"/>
    <s v="007+211 - 006+241"/>
    <n v="0.97"/>
    <s v="R1"/>
    <s v="OL05"/>
    <x v="1705"/>
    <n v="2182500"/>
    <n v="90.177999999999997"/>
    <n v="21245"/>
    <n v="3.56"/>
    <x v="6"/>
    <x v="1222"/>
  </r>
  <r>
    <n v="2137"/>
    <s v="สำนักทางหลวงที่ 13"/>
    <x v="17"/>
    <x v="0"/>
    <n v="3296"/>
    <n v="100"/>
    <s v="ดอนตูม - บางเลน"/>
    <s v="006+716 - 006+689"/>
    <n v="0.03"/>
    <s v="R1"/>
    <s v="OL05"/>
    <x v="1706"/>
    <n v="60750"/>
    <n v="69.668999999999997"/>
    <n v="21267"/>
    <n v="2.84"/>
    <x v="0"/>
    <x v="1223"/>
  </r>
  <r>
    <n v="2138"/>
    <s v="สำนักทางหลวงที่ 13"/>
    <x v="17"/>
    <x v="0"/>
    <n v="3296"/>
    <n v="100"/>
    <s v="ดอนตูม - บางเลน"/>
    <s v="006+716 - 006+716"/>
    <n v="0"/>
    <s v="R1"/>
    <s v="งานบำรุงปกติ"/>
    <x v="1611"/>
    <n v="0"/>
    <n v="0"/>
    <n v="21267"/>
    <n v="2.56"/>
    <x v="166"/>
    <x v="41"/>
  </r>
  <r>
    <n v="2139"/>
    <s v="สำนักทางหลวงที่ 13"/>
    <x v="17"/>
    <x v="0"/>
    <n v="3296"/>
    <n v="100"/>
    <s v="ดอนตูม - บางเลน"/>
    <s v="006+689 - 005+775"/>
    <n v="0.91"/>
    <s v="R1"/>
    <s v="OL05"/>
    <x v="1707"/>
    <n v="2056499.99"/>
    <n v="95.703000000000003"/>
    <n v="21245"/>
    <n v="3.8"/>
    <x v="98"/>
    <x v="1224"/>
  </r>
  <r>
    <n v="2140"/>
    <s v="สำนักทางหลวงที่ 13"/>
    <x v="17"/>
    <x v="0"/>
    <n v="3296"/>
    <n v="100"/>
    <s v="ดอนตูม - บางเลน"/>
    <s v="006+241 - 005+228"/>
    <n v="1.01"/>
    <s v="R1"/>
    <s v="OL05"/>
    <x v="503"/>
    <n v="2279250"/>
    <n v="95.097999999999999"/>
    <n v="21239"/>
    <n v="3.77"/>
    <x v="98"/>
    <x v="1225"/>
  </r>
  <r>
    <n v="2141"/>
    <s v="สำนักทางหลวงที่ 13"/>
    <x v="17"/>
    <x v="0"/>
    <n v="3296"/>
    <n v="100"/>
    <s v="ดอนตูม - บางเลน"/>
    <s v="005+775 - 004+834"/>
    <n v="0.94"/>
    <s v="R1"/>
    <s v="OL05"/>
    <x v="1708"/>
    <n v="2117250.06"/>
    <n v="102.654"/>
    <n v="21237"/>
    <n v="4.16"/>
    <x v="13"/>
    <x v="1226"/>
  </r>
  <r>
    <n v="2142"/>
    <s v="สำนักทางหลวงที่ 13"/>
    <x v="17"/>
    <x v="0"/>
    <n v="3296"/>
    <n v="100"/>
    <s v="ดอนตูม - บางเลน"/>
    <s v="005+228 - 004+794"/>
    <n v="0.43"/>
    <s v="R1"/>
    <s v="OL05"/>
    <x v="1709"/>
    <n v="976500.02"/>
    <n v="100.58199999999999"/>
    <n v="21237"/>
    <n v="4.04"/>
    <x v="47"/>
    <x v="1227"/>
  </r>
  <r>
    <n v="2143"/>
    <s v="สำนักทางหลวงที่ 13"/>
    <x v="17"/>
    <x v="0"/>
    <n v="3296"/>
    <n v="100"/>
    <s v="ดอนตูม - บางเลน"/>
    <s v="004+834 - 004+431"/>
    <n v="0.4"/>
    <s v="R1"/>
    <s v="OL05"/>
    <x v="1710"/>
    <n v="906750.02"/>
    <n v="82.590999999999994"/>
    <n v="21237"/>
    <n v="3.26"/>
    <x v="7"/>
    <x v="1228"/>
  </r>
  <r>
    <n v="2144"/>
    <s v="สำนักทางหลวงที่ 13"/>
    <x v="17"/>
    <x v="0"/>
    <n v="3296"/>
    <n v="100"/>
    <s v="ดอนตูม - บางเลน"/>
    <s v="004+794 - 004+216"/>
    <n v="0.57999999999999996"/>
    <s v="R1"/>
    <s v="OL05"/>
    <x v="1711"/>
    <n v="1300499.94"/>
    <n v="104.178"/>
    <n v="21241"/>
    <n v="4.24"/>
    <x v="13"/>
    <x v="1229"/>
  </r>
  <r>
    <n v="2145"/>
    <s v="สำนักทางหลวงที่ 13"/>
    <x v="17"/>
    <x v="0"/>
    <n v="3296"/>
    <n v="100"/>
    <s v="ดอนตูม - บางเลน"/>
    <s v="004+431 - 003+895"/>
    <n v="0.54"/>
    <s v="R1"/>
    <s v="OL05"/>
    <x v="1712"/>
    <n v="1206000"/>
    <n v="77.069000000000003"/>
    <n v="21245"/>
    <n v="3.07"/>
    <x v="15"/>
    <x v="1230"/>
  </r>
  <r>
    <n v="2146"/>
    <s v="สำนักทางหลวงที่ 13"/>
    <x v="17"/>
    <x v="0"/>
    <n v="3296"/>
    <n v="100"/>
    <s v="ดอนตูม - บางเลน"/>
    <s v="004+216 - 003+783"/>
    <n v="0.43"/>
    <s v="R1"/>
    <s v="OL05"/>
    <x v="1713"/>
    <n v="974249.98"/>
    <n v="82.57"/>
    <n v="21235"/>
    <n v="3.26"/>
    <x v="7"/>
    <x v="1231"/>
  </r>
  <r>
    <n v="2147"/>
    <s v="สำนักทางหลวงที่ 13"/>
    <x v="17"/>
    <x v="0"/>
    <n v="3296"/>
    <n v="100"/>
    <s v="ดอนตูม - บางเลน"/>
    <s v="003+895 - 003+492"/>
    <n v="0.4"/>
    <s v="R1"/>
    <s v="OL05"/>
    <x v="1710"/>
    <n v="906750"/>
    <n v="75.686999999999998"/>
    <n v="21233"/>
    <n v="3.02"/>
    <x v="3"/>
    <x v="1232"/>
  </r>
  <r>
    <n v="2148"/>
    <s v="สำนักทางหลวงที่ 13"/>
    <x v="17"/>
    <x v="0"/>
    <n v="3296"/>
    <n v="100"/>
    <s v="ดอนตูม - บางเลน"/>
    <s v="003+783 - 003+206"/>
    <n v="0.57999999999999996"/>
    <s v="R1"/>
    <s v="OL05"/>
    <x v="1714"/>
    <n v="1298249.97"/>
    <n v="77.052999999999997"/>
    <n v="21240"/>
    <n v="3.07"/>
    <x v="15"/>
    <x v="1233"/>
  </r>
  <r>
    <n v="2149"/>
    <s v="สำนักทางหลวงที่ 13"/>
    <x v="17"/>
    <x v="0"/>
    <n v="3296"/>
    <n v="100"/>
    <s v="ดอนตูม - บางเลน"/>
    <s v="003+492 - 002+956"/>
    <n v="0.54"/>
    <s v="R1"/>
    <s v="OL05"/>
    <x v="1712"/>
    <n v="1206000.01"/>
    <n v="106.943"/>
    <n v="21242"/>
    <n v="4.41"/>
    <x v="89"/>
    <x v="1234"/>
  </r>
  <r>
    <n v="2150"/>
    <s v="สำนักทางหลวงที่ 13"/>
    <x v="17"/>
    <x v="0"/>
    <n v="3296"/>
    <n v="100"/>
    <s v="ดอนตูม - บางเลน"/>
    <s v="003+206 - 002+196"/>
    <n v="1.01"/>
    <s v="R1"/>
    <s v="OL05"/>
    <x v="648"/>
    <n v="2272499.94"/>
    <n v="96.007000000000005"/>
    <n v="21236"/>
    <n v="3.82"/>
    <x v="98"/>
    <x v="1235"/>
  </r>
  <r>
    <n v="2151"/>
    <s v="สำนักทางหลวงที่ 13"/>
    <x v="17"/>
    <x v="0"/>
    <n v="3296"/>
    <n v="100"/>
    <s v="ดอนตูม - บางเลน"/>
    <s v="002+340 - 002+194"/>
    <n v="0.15"/>
    <s v="R1"/>
    <s v="OL05"/>
    <x v="1715"/>
    <n v="328500"/>
    <n v="42.856000000000002"/>
    <n v="21197"/>
    <n v="1.46"/>
    <x v="195"/>
    <x v="1236"/>
  </r>
  <r>
    <n v="2152"/>
    <s v="สำนักทางหลวงที่ 13"/>
    <x v="17"/>
    <x v="0"/>
    <n v="3296"/>
    <n v="100"/>
    <s v="ดอนตูม - บางเลน"/>
    <s v="002+196 - 001+763"/>
    <n v="0.43"/>
    <s v="R1"/>
    <s v="OL05"/>
    <x v="1713"/>
    <n v="974250"/>
    <n v="107.26900000000001"/>
    <n v="21267"/>
    <n v="4.43"/>
    <x v="89"/>
    <x v="1237"/>
  </r>
  <r>
    <n v="2153"/>
    <s v="สำนักทางหลวงที่ 13"/>
    <x v="17"/>
    <x v="0"/>
    <n v="3296"/>
    <n v="100"/>
    <s v="ดอนตูม - บางเลน"/>
    <s v="002+194 - 001+273"/>
    <n v="0.92"/>
    <s v="R1"/>
    <s v="OL05"/>
    <x v="1716"/>
    <n v="2072249.95"/>
    <n v="38.378999999999998"/>
    <n v="21250"/>
    <n v="1.69"/>
    <x v="268"/>
    <x v="1238"/>
  </r>
  <r>
    <n v="2154"/>
    <s v="สำนักทางหลวงที่ 13"/>
    <x v="17"/>
    <x v="0"/>
    <n v="3296"/>
    <n v="100"/>
    <s v="ดอนตูม - บางเลน"/>
    <s v="001+763 - 000+753"/>
    <n v="1.01"/>
    <s v="R1"/>
    <s v="RCL10"/>
    <x v="648"/>
    <n v="4848000.01"/>
    <n v="32.533999999999999"/>
    <n v="21218"/>
    <n v="2"/>
    <x v="48"/>
    <x v="1239"/>
  </r>
  <r>
    <n v="2155"/>
    <s v="สำนักทางหลวงที่ 13"/>
    <x v="17"/>
    <x v="0"/>
    <n v="3296"/>
    <n v="100"/>
    <s v="ดอนตูม - บางเลน"/>
    <s v="001+273 - 000+472"/>
    <n v="0.8"/>
    <s v="R1"/>
    <s v="OL05"/>
    <x v="1717"/>
    <n v="1802250"/>
    <n v="39.564"/>
    <n v="21267"/>
    <n v="2.15"/>
    <x v="0"/>
    <x v="1240"/>
  </r>
  <r>
    <n v="2156"/>
    <s v="สำนักทางหลวงที่ 13"/>
    <x v="17"/>
    <x v="0"/>
    <n v="3296"/>
    <n v="100"/>
    <s v="ดอนตูม - บางเลน"/>
    <s v="012+674 - 012+574"/>
    <n v="0.1"/>
    <s v="R2"/>
    <s v="OL10"/>
    <x v="1718"/>
    <n v="397500.01"/>
    <n v="84.337000000000003"/>
    <n v="21267"/>
    <n v="6.5"/>
    <x v="0"/>
    <x v="1241"/>
  </r>
  <r>
    <n v="2157"/>
    <s v="สำนักทางหลวงที่ 13"/>
    <x v="17"/>
    <x v="0"/>
    <n v="3296"/>
    <n v="100"/>
    <s v="ดอนตูม - บางเลน"/>
    <s v="012+774 - 012+674"/>
    <n v="0.1"/>
    <s v="R3"/>
    <s v="OL10"/>
    <x v="1718"/>
    <n v="397500.01"/>
    <n v="84.337000000000003"/>
    <n v="21267"/>
    <n v="6.5"/>
    <x v="0"/>
    <x v="1241"/>
  </r>
  <r>
    <n v="2158"/>
    <s v="สำนักทางหลวงที่ 13"/>
    <x v="17"/>
    <x v="0"/>
    <n v="3297"/>
    <n v="100"/>
    <s v="หนองปลาไหล - ดอนตูม"/>
    <s v="000+000 - 000+116"/>
    <n v="0.12"/>
    <s v="L1"/>
    <s v="OL05"/>
    <x v="1719"/>
    <n v="234900"/>
    <n v="110.65900000000001"/>
    <n v="19771"/>
    <n v="3.8"/>
    <x v="98"/>
    <x v="1242"/>
  </r>
  <r>
    <n v="2159"/>
    <s v="สำนักทางหลวงที่ 13"/>
    <x v="17"/>
    <x v="0"/>
    <n v="3297"/>
    <n v="100"/>
    <s v="หนองปลาไหล - ดอนตูม"/>
    <s v="000+100 - 000+930"/>
    <n v="0.83"/>
    <s v="L1"/>
    <s v="OL05"/>
    <x v="1720"/>
    <n v="1867499.96"/>
    <n v="57.679000000000002"/>
    <n v="19878"/>
    <n v="2.48"/>
    <x v="0"/>
    <x v="1243"/>
  </r>
  <r>
    <n v="2160"/>
    <s v="สำนักทางหลวงที่ 13"/>
    <x v="17"/>
    <x v="0"/>
    <n v="3297"/>
    <n v="100"/>
    <s v="หนองปลาไหล - ดอนตูม"/>
    <s v="000+116 - 001+012"/>
    <n v="0.9"/>
    <s v="L1"/>
    <s v="OL05"/>
    <x v="1721"/>
    <n v="2016000.06"/>
    <n v="55.143000000000001"/>
    <n v="19878"/>
    <n v="2.5099999999999998"/>
    <x v="0"/>
    <x v="1244"/>
  </r>
  <r>
    <n v="2161"/>
    <s v="สำนักทางหลวงที่ 13"/>
    <x v="17"/>
    <x v="0"/>
    <n v="3297"/>
    <n v="100"/>
    <s v="หนองปลาไหล - ดอนตูม"/>
    <s v="000+930 - 001+038"/>
    <n v="0.11"/>
    <s v="L1"/>
    <s v="OL05"/>
    <x v="1722"/>
    <n v="243000"/>
    <n v="53.588999999999999"/>
    <n v="19763"/>
    <n v="2.48"/>
    <x v="0"/>
    <x v="1245"/>
  </r>
  <r>
    <n v="2162"/>
    <s v="สำนักทางหลวงที่ 13"/>
    <x v="17"/>
    <x v="0"/>
    <n v="3297"/>
    <n v="100"/>
    <s v="หนองปลาไหล - ดอนตูม"/>
    <s v="001+012 - 001+064"/>
    <n v="0.05"/>
    <s v="L1"/>
    <s v="OL05"/>
    <x v="1723"/>
    <n v="117000"/>
    <n v="53.320999999999998"/>
    <n v="19878"/>
    <n v="2.4700000000000002"/>
    <x v="0"/>
    <x v="1246"/>
  </r>
  <r>
    <n v="2163"/>
    <s v="สำนักทางหลวงที่ 13"/>
    <x v="17"/>
    <x v="0"/>
    <n v="3297"/>
    <n v="100"/>
    <s v="หนองปลาไหล - ดอนตูม"/>
    <s v="001+038 - 001+081"/>
    <n v="0.04"/>
    <s v="L1"/>
    <s v="OL05"/>
    <x v="1685"/>
    <n v="96750"/>
    <n v="44.381999999999998"/>
    <n v="19878"/>
    <n v="2.27"/>
    <x v="0"/>
    <x v="1247"/>
  </r>
  <r>
    <n v="2164"/>
    <s v="สำนักทางหลวงที่ 13"/>
    <x v="17"/>
    <x v="0"/>
    <n v="3297"/>
    <n v="100"/>
    <s v="หนองปลาไหล - ดอนตูม"/>
    <s v="001+064 - 001+128"/>
    <n v="0.06"/>
    <s v="L1"/>
    <s v="OL05"/>
    <x v="1724"/>
    <n v="144000.01"/>
    <n v="54.253999999999998"/>
    <n v="19878"/>
    <n v="2.4900000000000002"/>
    <x v="0"/>
    <x v="1248"/>
  </r>
  <r>
    <n v="2165"/>
    <s v="สำนักทางหลวงที่ 13"/>
    <x v="17"/>
    <x v="0"/>
    <n v="3297"/>
    <n v="100"/>
    <s v="หนองปลาไหล - ดอนตูม"/>
    <s v="001+081 - 001+868"/>
    <n v="0.79"/>
    <s v="L1"/>
    <s v="OL05"/>
    <x v="1725"/>
    <n v="1770750"/>
    <n v="47.116"/>
    <n v="19878"/>
    <n v="2.33"/>
    <x v="0"/>
    <x v="1249"/>
  </r>
  <r>
    <n v="2166"/>
    <s v="สำนักทางหลวงที่ 13"/>
    <x v="17"/>
    <x v="0"/>
    <n v="3297"/>
    <n v="100"/>
    <s v="หนองปลาไหล - ดอนตูม"/>
    <s v="001+128 - 002+024"/>
    <n v="0.9"/>
    <s v="L1"/>
    <s v="OL05"/>
    <x v="1721"/>
    <n v="2016000.05"/>
    <n v="47.040999999999997"/>
    <n v="19862"/>
    <n v="2.33"/>
    <x v="0"/>
    <x v="1250"/>
  </r>
  <r>
    <n v="2167"/>
    <s v="สำนักทางหลวงที่ 13"/>
    <x v="17"/>
    <x v="0"/>
    <n v="3297"/>
    <n v="100"/>
    <s v="หนองปลาไหล - ดอนตูม"/>
    <s v="001+868 - 002+806"/>
    <n v="0.94"/>
    <s v="L1"/>
    <s v="OL05"/>
    <x v="1726"/>
    <n v="2110500.0699999998"/>
    <n v="53.924999999999997"/>
    <n v="19851"/>
    <n v="2.4900000000000002"/>
    <x v="0"/>
    <x v="1251"/>
  </r>
  <r>
    <n v="2168"/>
    <s v="สำนักทางหลวงที่ 13"/>
    <x v="17"/>
    <x v="0"/>
    <n v="3297"/>
    <n v="100"/>
    <s v="หนองปลาไหล - ดอนตูม"/>
    <s v="002+024 - 003+037"/>
    <n v="1.01"/>
    <s v="L1"/>
    <s v="OL05"/>
    <x v="503"/>
    <n v="2279249.96"/>
    <n v="53.938000000000002"/>
    <n v="19854"/>
    <n v="2.4900000000000002"/>
    <x v="0"/>
    <x v="1252"/>
  </r>
  <r>
    <n v="2169"/>
    <s v="สำนักทางหลวงที่ 13"/>
    <x v="17"/>
    <x v="0"/>
    <n v="3297"/>
    <n v="100"/>
    <s v="หนองปลาไหล - ดอนตูม"/>
    <s v="002+806 - 003+743"/>
    <n v="0.94"/>
    <s v="L1"/>
    <s v="OL05"/>
    <x v="1727"/>
    <n v="2108250.0499999998"/>
    <n v="66.942999999999998"/>
    <n v="19848"/>
    <n v="2.81"/>
    <x v="0"/>
    <x v="1253"/>
  </r>
  <r>
    <n v="2170"/>
    <s v="สำนักทางหลวงที่ 13"/>
    <x v="17"/>
    <x v="0"/>
    <n v="3297"/>
    <n v="100"/>
    <s v="หนองปลาไหล - ดอนตูม"/>
    <s v="003+037 - 004+048"/>
    <n v="1.01"/>
    <s v="L1"/>
    <s v="OL05"/>
    <x v="1728"/>
    <n v="2274749.96"/>
    <n v="66.686000000000007"/>
    <n v="19854"/>
    <n v="2.8"/>
    <x v="0"/>
    <x v="1254"/>
  </r>
  <r>
    <n v="2171"/>
    <s v="สำนักทางหลวงที่ 13"/>
    <x v="17"/>
    <x v="0"/>
    <n v="3297"/>
    <n v="100"/>
    <s v="หนองปลาไหล - ดอนตูม"/>
    <s v="003+743 - 003+850"/>
    <n v="0.11"/>
    <s v="L1"/>
    <s v="OL05"/>
    <x v="1729"/>
    <n v="240749.99"/>
    <n v="69.391000000000005"/>
    <n v="19783"/>
    <n v="2.88"/>
    <x v="0"/>
    <x v="1255"/>
  </r>
  <r>
    <n v="2172"/>
    <s v="สำนักทางหลวงที่ 13"/>
    <x v="17"/>
    <x v="0"/>
    <n v="3297"/>
    <n v="100"/>
    <s v="หนองปลาไหล - ดอนตูม"/>
    <s v="004+048 - 008+092"/>
    <n v="4.04"/>
    <s v="L1"/>
    <s v="OL05"/>
    <x v="1730"/>
    <n v="9098999.8900000006"/>
    <n v="52.606000000000002"/>
    <n v="19855"/>
    <n v="2.46"/>
    <x v="0"/>
    <x v="1256"/>
  </r>
  <r>
    <n v="2173"/>
    <s v="สำนักทางหลวงที่ 13"/>
    <x v="17"/>
    <x v="0"/>
    <n v="3297"/>
    <n v="100"/>
    <s v="หนองปลาไหล - ดอนตูม"/>
    <s v="008+274 - 008+422"/>
    <n v="0.15"/>
    <s v="L1"/>
    <s v="OL05"/>
    <x v="1731"/>
    <n v="333000"/>
    <n v="71.501999999999995"/>
    <n v="19878"/>
    <n v="2.93"/>
    <x v="0"/>
    <x v="1257"/>
  </r>
  <r>
    <n v="2174"/>
    <s v="สำนักทางหลวงที่ 13"/>
    <x v="17"/>
    <x v="0"/>
    <n v="3297"/>
    <n v="100"/>
    <s v="หนองปลาไหล - ดอนตูม"/>
    <s v="004+780 - 007+990"/>
    <n v="3.21"/>
    <s v="L2"/>
    <s v="OL05"/>
    <x v="1732"/>
    <n v="7222499.9699999997"/>
    <n v="51.347999999999999"/>
    <n v="19857"/>
    <n v="2.4300000000000002"/>
    <x v="0"/>
    <x v="1258"/>
  </r>
  <r>
    <n v="2175"/>
    <s v="สำนักทางหลวงที่ 13"/>
    <x v="17"/>
    <x v="0"/>
    <n v="3297"/>
    <n v="100"/>
    <s v="หนองปลาไหล - ดอนตูม"/>
    <s v="000+000 - 000+100"/>
    <n v="0.1"/>
    <s v="L3"/>
    <s v="OL05"/>
    <x v="218"/>
    <n v="202500"/>
    <n v="114.90300000000001"/>
    <n v="19878"/>
    <n v="3.96"/>
    <x v="47"/>
    <x v="1259"/>
  </r>
  <r>
    <n v="2176"/>
    <s v="สำนักทางหลวงที่ 13"/>
    <x v="17"/>
    <x v="0"/>
    <n v="3297"/>
    <n v="100"/>
    <s v="หนองปลาไหล - ดอนตูม"/>
    <s v="008+422 - 008+273"/>
    <n v="0.15"/>
    <s v="R1"/>
    <s v="OL05"/>
    <x v="1733"/>
    <n v="335250.01"/>
    <n v="73.171000000000006"/>
    <n v="19878"/>
    <n v="2.99"/>
    <x v="3"/>
    <x v="1260"/>
  </r>
  <r>
    <n v="2177"/>
    <s v="สำนักทางหลวงที่ 13"/>
    <x v="17"/>
    <x v="0"/>
    <n v="3297"/>
    <n v="100"/>
    <s v="หนองปลาไหล - ดอนตูม"/>
    <s v="008+422 - 008+274"/>
    <n v="0.15"/>
    <s v="R1"/>
    <s v="OL05"/>
    <x v="1731"/>
    <n v="333000"/>
    <n v="73.171000000000006"/>
    <n v="19878"/>
    <n v="2.99"/>
    <x v="3"/>
    <x v="1261"/>
  </r>
  <r>
    <n v="2178"/>
    <s v="สำนักทางหลวงที่ 13"/>
    <x v="17"/>
    <x v="0"/>
    <n v="3297"/>
    <n v="100"/>
    <s v="หนองปลาไหล - ดอนตูม"/>
    <s v="008+273 - 004+368"/>
    <n v="3.91"/>
    <s v="R1"/>
    <s v="OL05"/>
    <x v="1734"/>
    <n v="8786250.0600000005"/>
    <n v="69.331000000000003"/>
    <n v="19858"/>
    <n v="2.87"/>
    <x v="0"/>
    <x v="1262"/>
  </r>
  <r>
    <n v="2179"/>
    <s v="สำนักทางหลวงที่ 13"/>
    <x v="17"/>
    <x v="0"/>
    <n v="3297"/>
    <n v="100"/>
    <s v="หนองปลาไหล - ดอนตูม"/>
    <s v="004+780 - 003+662"/>
    <n v="1.1200000000000001"/>
    <s v="R1"/>
    <s v="OL05"/>
    <x v="1735"/>
    <n v="2515500.06"/>
    <n v="74.856999999999999"/>
    <n v="19856"/>
    <n v="3.05"/>
    <x v="15"/>
    <x v="1263"/>
  </r>
  <r>
    <n v="2180"/>
    <s v="สำนักทางหลวงที่ 13"/>
    <x v="17"/>
    <x v="0"/>
    <n v="3297"/>
    <n v="100"/>
    <s v="หนองปลาไหล - ดอนตูม"/>
    <s v="004+368 - 003+305"/>
    <n v="1.06"/>
    <s v="R1"/>
    <s v="OL05"/>
    <x v="1736"/>
    <n v="2391750.06"/>
    <n v="75.061999999999998"/>
    <n v="19849"/>
    <n v="3.06"/>
    <x v="15"/>
    <x v="1264"/>
  </r>
  <r>
    <n v="2181"/>
    <s v="สำนักทางหลวงที่ 13"/>
    <x v="17"/>
    <x v="0"/>
    <n v="3297"/>
    <n v="100"/>
    <s v="หนองปลาไหล - ดอนตูม"/>
    <s v="003+662 - 002+544"/>
    <n v="1.1200000000000001"/>
    <s v="R1"/>
    <s v="OL05"/>
    <x v="1735"/>
    <n v="2515499.98"/>
    <n v="71.334000000000003"/>
    <n v="19852"/>
    <n v="2.93"/>
    <x v="0"/>
    <x v="1265"/>
  </r>
  <r>
    <n v="2182"/>
    <s v="สำนักทางหลวงที่ 13"/>
    <x v="17"/>
    <x v="0"/>
    <n v="3297"/>
    <n v="100"/>
    <s v="หนองปลาไหล - ดอนตูม"/>
    <s v="003+305 - 002+269"/>
    <n v="1.04"/>
    <s v="R1"/>
    <s v="OL05"/>
    <x v="1737"/>
    <n v="2330999.98"/>
    <n v="71.31"/>
    <n v="19847"/>
    <n v="2.93"/>
    <x v="0"/>
    <x v="1266"/>
  </r>
  <r>
    <n v="2183"/>
    <s v="สำนักทางหลวงที่ 13"/>
    <x v="17"/>
    <x v="0"/>
    <n v="3297"/>
    <n v="100"/>
    <s v="หนองปลาไหล - ดอนตูม"/>
    <s v="002+544 - 001+425"/>
    <n v="1.1200000000000001"/>
    <s v="R1"/>
    <s v="OL05"/>
    <x v="1738"/>
    <n v="2517749.96"/>
    <n v="51.872"/>
    <n v="19854"/>
    <n v="2.44"/>
    <x v="0"/>
    <x v="1267"/>
  </r>
  <r>
    <n v="2184"/>
    <s v="สำนักทางหลวงที่ 13"/>
    <x v="17"/>
    <x v="0"/>
    <n v="3297"/>
    <n v="100"/>
    <s v="หนองปลาไหล - ดอนตูม"/>
    <s v="002+269 - 001+233"/>
    <n v="1.04"/>
    <s v="R1"/>
    <s v="OL05"/>
    <x v="1737"/>
    <n v="2330999.9900000002"/>
    <n v="51.844999999999999"/>
    <n v="19849"/>
    <n v="2.44"/>
    <x v="0"/>
    <x v="1268"/>
  </r>
  <r>
    <n v="2185"/>
    <s v="สำนักทางหลวงที่ 13"/>
    <x v="17"/>
    <x v="0"/>
    <n v="3297"/>
    <n v="100"/>
    <s v="หนองปลาไหล - ดอนตูม"/>
    <s v="001+425 - 000+307"/>
    <n v="1.1200000000000001"/>
    <s v="R1"/>
    <s v="OL05"/>
    <x v="1735"/>
    <n v="2515500.0499999998"/>
    <n v="57.316000000000003"/>
    <n v="19852"/>
    <n v="2.56"/>
    <x v="0"/>
    <x v="1269"/>
  </r>
  <r>
    <n v="2186"/>
    <s v="สำนักทางหลวงที่ 13"/>
    <x v="17"/>
    <x v="0"/>
    <n v="3297"/>
    <n v="100"/>
    <s v="หนองปลาไหล - ดอนตูม"/>
    <s v="001+233 - 000+141"/>
    <n v="1.0900000000000001"/>
    <s v="R1"/>
    <s v="OL05"/>
    <x v="1739"/>
    <n v="2456999.9500000002"/>
    <n v="56.866999999999997"/>
    <n v="19847"/>
    <n v="2.5499999999999998"/>
    <x v="0"/>
    <x v="1270"/>
  </r>
  <r>
    <n v="2187"/>
    <s v="สำนักทางหลวงที่ 13"/>
    <x v="17"/>
    <x v="0"/>
    <n v="3297"/>
    <n v="100"/>
    <s v="หนองปลาไหล - ดอนตูม"/>
    <s v="008+274 - 006+407"/>
    <n v="1.87"/>
    <s v="R2"/>
    <s v="OL05"/>
    <x v="1740"/>
    <n v="4200750"/>
    <n v="65.722999999999999"/>
    <n v="19851"/>
    <n v="2.78"/>
    <x v="0"/>
    <x v="1271"/>
  </r>
  <r>
    <n v="2188"/>
    <s v="สำนักทางหลวงที่ 13"/>
    <x v="17"/>
    <x v="0"/>
    <n v="3297"/>
    <n v="100"/>
    <s v="หนองปลาไหล - ดอนตูม"/>
    <s v="005+500 - 004+780"/>
    <n v="0.72"/>
    <s v="R2"/>
    <s v="OL05"/>
    <x v="272"/>
    <n v="1620000.06"/>
    <n v="67.052999999999997"/>
    <n v="19878"/>
    <n v="2.81"/>
    <x v="0"/>
    <x v="1272"/>
  </r>
  <r>
    <n v="2189"/>
    <s v="สำนักทางหลวงที่ 13"/>
    <x v="17"/>
    <x v="0"/>
    <n v="3351"/>
    <n v="300"/>
    <s v="บางน้อยใน - บางหลวง"/>
    <s v="038+665 - 038+056"/>
    <n v="0.61"/>
    <s v="R1"/>
    <s v="OL05"/>
    <x v="1741"/>
    <n v="1644300.07"/>
    <n v="25.529"/>
    <n v="9370"/>
    <n v="2.9"/>
    <x v="0"/>
    <x v="1273"/>
  </r>
  <r>
    <n v="2190"/>
    <s v="สำนักทางหลวงที่ 13"/>
    <x v="17"/>
    <x v="0"/>
    <n v="3351"/>
    <n v="300"/>
    <s v="บางน้อยใน - บางหลวง"/>
    <s v="038+648 - 038+021"/>
    <n v="0.63"/>
    <s v="R1"/>
    <s v="OL05"/>
    <x v="1742"/>
    <n v="1269675.02"/>
    <n v="38.789000000000001"/>
    <n v="9351"/>
    <n v="3.01"/>
    <x v="3"/>
    <x v="1274"/>
  </r>
  <r>
    <n v="2191"/>
    <s v="สำนักทางหลวงที่ 13"/>
    <x v="17"/>
    <x v="0"/>
    <n v="3351"/>
    <n v="300"/>
    <s v="บางน้อยใน - บางหลวง"/>
    <s v="038+056 - 038+009"/>
    <n v="0.05"/>
    <s v="R1"/>
    <s v="OL05"/>
    <x v="1743"/>
    <n v="95175"/>
    <n v="20.640999999999998"/>
    <n v="9370"/>
    <n v="2.13"/>
    <x v="0"/>
    <x v="1275"/>
  </r>
  <r>
    <n v="2192"/>
    <s v="สำนักทางหลวงที่ 13"/>
    <x v="17"/>
    <x v="0"/>
    <n v="3351"/>
    <n v="300"/>
    <s v="บางน้อยใน - บางหลวง"/>
    <s v="038+021 - 037+974"/>
    <n v="0.05"/>
    <s v="R1"/>
    <s v="OL05"/>
    <x v="1743"/>
    <n v="95175"/>
    <n v="20.640999999999998"/>
    <n v="9370"/>
    <n v="2.13"/>
    <x v="0"/>
    <x v="1275"/>
  </r>
  <r>
    <n v="2193"/>
    <s v="สำนักทางหลวงที่ 13"/>
    <x v="17"/>
    <x v="0"/>
    <n v="3351"/>
    <n v="300"/>
    <s v="บางน้อยใน - บางหลวง"/>
    <s v="038+009 - 037+643"/>
    <n v="0.37"/>
    <s v="R1"/>
    <s v="OL05"/>
    <x v="1744"/>
    <n v="741149.99"/>
    <n v="35.954999999999998"/>
    <n v="9370"/>
    <n v="2.83"/>
    <x v="0"/>
    <x v="1276"/>
  </r>
  <r>
    <n v="2194"/>
    <s v="สำนักทางหลวงที่ 13"/>
    <x v="17"/>
    <x v="0"/>
    <n v="3351"/>
    <n v="300"/>
    <s v="บางน้อยใน - บางหลวง"/>
    <s v="037+974 - 037+613"/>
    <n v="0.36"/>
    <s v="R1"/>
    <s v="OL05"/>
    <x v="1745"/>
    <n v="731025"/>
    <n v="35.954999999999998"/>
    <n v="9370"/>
    <n v="2.83"/>
    <x v="0"/>
    <x v="1277"/>
  </r>
  <r>
    <n v="2195"/>
    <s v="สำนักทางหลวงที่ 13"/>
    <x v="17"/>
    <x v="0"/>
    <n v="3351"/>
    <n v="300"/>
    <s v="บางน้อยใน - บางหลวง"/>
    <s v="037+643 - 037+596"/>
    <n v="0.05"/>
    <s v="R1"/>
    <s v="OL05"/>
    <x v="1743"/>
    <n v="95175"/>
    <n v="53.445999999999998"/>
    <n v="9370"/>
    <n v="4.54"/>
    <x v="126"/>
    <x v="1278"/>
  </r>
  <r>
    <n v="2196"/>
    <s v="สำนักทางหลวงที่ 13"/>
    <x v="17"/>
    <x v="0"/>
    <n v="3351"/>
    <n v="300"/>
    <s v="บางน้อยใน - บางหลวง"/>
    <s v="037+613 - 037+567"/>
    <n v="0.05"/>
    <s v="R1"/>
    <s v="OL05"/>
    <x v="1395"/>
    <n v="93150"/>
    <n v="53.445999999999998"/>
    <n v="9370"/>
    <n v="4.54"/>
    <x v="126"/>
    <x v="1279"/>
  </r>
  <r>
    <n v="2197"/>
    <s v="สำนักทางหลวงที่ 13"/>
    <x v="17"/>
    <x v="0"/>
    <n v="3351"/>
    <n v="300"/>
    <s v="บางน้อยใน - บางหลวง"/>
    <s v="037+596 - 037+033"/>
    <n v="0.56000000000000005"/>
    <s v="R1"/>
    <s v="OL05"/>
    <x v="1746"/>
    <n v="1140075.05"/>
    <n v="47.78"/>
    <n v="9370"/>
    <n v="3.75"/>
    <x v="98"/>
    <x v="1280"/>
  </r>
  <r>
    <n v="2198"/>
    <s v="สำนักทางหลวงที่ 13"/>
    <x v="17"/>
    <x v="0"/>
    <n v="3351"/>
    <n v="300"/>
    <s v="บางน้อยใน - บางหลวง"/>
    <s v="037+567 - 037+012"/>
    <n v="0.56000000000000005"/>
    <s v="R1"/>
    <s v="OL05"/>
    <x v="1747"/>
    <n v="1123875.01"/>
    <n v="47.78"/>
    <n v="9370"/>
    <n v="3.75"/>
    <x v="98"/>
    <x v="1281"/>
  </r>
  <r>
    <n v="2199"/>
    <s v="สำนักทางหลวงที่ 13"/>
    <x v="17"/>
    <x v="0"/>
    <n v="3351"/>
    <n v="300"/>
    <s v="บางน้อยใน - บางหลวง"/>
    <s v="037+033 - 036+992"/>
    <n v="0.04"/>
    <s v="R1"/>
    <s v="OL05"/>
    <x v="1748"/>
    <n v="83025"/>
    <n v="27.251999999999999"/>
    <n v="9370"/>
    <n v="2.41"/>
    <x v="0"/>
    <x v="1282"/>
  </r>
  <r>
    <n v="2200"/>
    <s v="สำนักทางหลวงที่ 13"/>
    <x v="17"/>
    <x v="0"/>
    <n v="3351"/>
    <n v="300"/>
    <s v="บางน้อยใน - บางหลวง"/>
    <s v="037+012 - 036+972"/>
    <n v="0.04"/>
    <s v="R1"/>
    <s v="OL05"/>
    <x v="1301"/>
    <n v="81000"/>
    <n v="27.251999999999999"/>
    <n v="9370"/>
    <n v="2.41"/>
    <x v="0"/>
    <x v="1283"/>
  </r>
  <r>
    <n v="2201"/>
    <s v="สำนักทางหลวงที่ 13"/>
    <x v="17"/>
    <x v="0"/>
    <n v="3351"/>
    <n v="300"/>
    <s v="บางน้อยใน - บางหลวง"/>
    <s v="036+992 - 036+613"/>
    <n v="0.38"/>
    <s v="R1"/>
    <s v="OL05"/>
    <x v="1749"/>
    <n v="767475.02"/>
    <n v="43.805"/>
    <n v="9370"/>
    <n v="3.39"/>
    <x v="11"/>
    <x v="1284"/>
  </r>
  <r>
    <n v="2202"/>
    <s v="สำนักทางหลวงที่ 13"/>
    <x v="17"/>
    <x v="0"/>
    <n v="3351"/>
    <n v="300"/>
    <s v="บางน้อยใน - บางหลวง"/>
    <s v="036+972 - 035+995"/>
    <n v="0.98"/>
    <s v="R1"/>
    <s v="OL05"/>
    <x v="1437"/>
    <n v="1978424.94"/>
    <n v="38.930999999999997"/>
    <n v="9356"/>
    <n v="3.02"/>
    <x v="3"/>
    <x v="1285"/>
  </r>
  <r>
    <n v="2203"/>
    <s v="สำนักทางหลวงที่ 13"/>
    <x v="17"/>
    <x v="0"/>
    <n v="3394"/>
    <n v="200"/>
    <s v="หนองตะเลา - รางพิกุล"/>
    <s v="004+912 - 011+938"/>
    <n v="7.03"/>
    <s v="L1"/>
    <s v="OL05"/>
    <x v="1750"/>
    <n v="15808499.92"/>
    <n v="21.035"/>
    <n v="7332"/>
    <n v="2.46"/>
    <x v="0"/>
    <x v="1286"/>
  </r>
  <r>
    <n v="2204"/>
    <s v="สำนักทางหลวงที่ 13"/>
    <x v="17"/>
    <x v="0"/>
    <n v="3394"/>
    <n v="200"/>
    <s v="หนองตะเลา - รางพิกุล"/>
    <s v="014+718 - 016+741"/>
    <n v="2.02"/>
    <s v="L1"/>
    <s v="OL05"/>
    <x v="1543"/>
    <n v="4096575"/>
    <n v="42.814"/>
    <n v="7332"/>
    <n v="3.98"/>
    <x v="47"/>
    <x v="1287"/>
  </r>
  <r>
    <n v="2205"/>
    <s v="สำนักทางหลวงที่ 13"/>
    <x v="17"/>
    <x v="0"/>
    <n v="3394"/>
    <n v="200"/>
    <s v="หนองตะเลา - รางพิกุล"/>
    <s v="017+743 - 021+749"/>
    <n v="4.01"/>
    <s v="L1"/>
    <s v="OL05"/>
    <x v="547"/>
    <n v="8112150.0800000001"/>
    <n v="29.228000000000002"/>
    <n v="7332"/>
    <n v="2.76"/>
    <x v="0"/>
    <x v="1288"/>
  </r>
  <r>
    <n v="2206"/>
    <s v="สำนักทางหลวงที่ 13"/>
    <x v="17"/>
    <x v="0"/>
    <n v="3403"/>
    <n v="100"/>
    <s v="วัดยกกระบัตร - หลักสี่"/>
    <s v="000+000 - 002+066"/>
    <n v="2.0699999999999998"/>
    <s v="L1"/>
    <s v="OL05"/>
    <x v="1751"/>
    <n v="4183649.97"/>
    <n v="58.072000000000003"/>
    <n v="17751"/>
    <n v="3.05"/>
    <x v="15"/>
    <x v="1289"/>
  </r>
  <r>
    <n v="2207"/>
    <s v="สำนักทางหลวงที่ 13"/>
    <x v="17"/>
    <x v="0"/>
    <n v="3404"/>
    <n v="100"/>
    <s v="หลักสาม - คลองยกกระบัตร"/>
    <s v="001+806 - 000+623"/>
    <n v="1.18"/>
    <s v="R1"/>
    <s v="OL05"/>
    <x v="1752"/>
    <n v="2395574.94"/>
    <n v="24.131"/>
    <n v="13432"/>
    <n v="2.14"/>
    <x v="0"/>
    <x v="1290"/>
  </r>
  <r>
    <n v="2208"/>
    <s v="สำนักทางหลวงที่ 13"/>
    <x v="17"/>
    <x v="0"/>
    <n v="346"/>
    <n v="301"/>
    <s v="บางเลน - ลำลูกบัว"/>
    <s v="054+700 - 061+578"/>
    <n v="6.88"/>
    <s v="L1"/>
    <s v="OL05"/>
    <x v="1753"/>
    <n v="18570599.899999999"/>
    <n v="29.355"/>
    <n v="12513"/>
    <n v="2.34"/>
    <x v="0"/>
    <x v="1291"/>
  </r>
  <r>
    <n v="2209"/>
    <s v="สำนักทางหลวงที่ 13"/>
    <x v="17"/>
    <x v="0"/>
    <n v="346"/>
    <n v="301"/>
    <s v="บางเลน - ลำลูกบัว"/>
    <s v="062+234 - 055+360"/>
    <n v="6.87"/>
    <s v="R2"/>
    <s v="OL05"/>
    <x v="1754"/>
    <n v="18559799.870000001"/>
    <n v="40.542999999999999"/>
    <n v="12513"/>
    <n v="2.76"/>
    <x v="0"/>
    <x v="1292"/>
  </r>
  <r>
    <n v="2210"/>
    <s v="สำนักทางหลวงที่ 13"/>
    <x v="17"/>
    <x v="0"/>
    <n v="346"/>
    <n v="301"/>
    <s v="บางเลน - ลำลูกบัว"/>
    <s v="054+700 - 045+520"/>
    <n v="9.0500000000000007"/>
    <s v="R2"/>
    <s v="OL05"/>
    <x v="1755"/>
    <n v="24447387.489999998"/>
    <n v="71.460999999999999"/>
    <n v="12513"/>
    <n v="4.97"/>
    <x v="10"/>
    <x v="1293"/>
  </r>
  <r>
    <n v="2211"/>
    <s v="สำนักทางหลวงที่ 13"/>
    <x v="17"/>
    <x v="0"/>
    <n v="346"/>
    <n v="301"/>
    <s v="บางเลน - ลำลูกบัว"/>
    <s v="045+520 - 042+474"/>
    <n v="3.02"/>
    <s v="R2"/>
    <s v="OL05"/>
    <x v="1756"/>
    <n v="8160770.7000000002"/>
    <n v="58.238"/>
    <n v="12513"/>
    <n v="6.02"/>
    <x v="137"/>
    <x v="1294"/>
  </r>
  <r>
    <n v="2212"/>
    <s v="สำนักทางหลวงที่ 13"/>
    <x v="17"/>
    <x v="0"/>
    <n v="346"/>
    <n v="302"/>
    <s v="ลำลูกบัว - หนองกระทุ่ม"/>
    <s v="091+506 - 081+510"/>
    <n v="10"/>
    <s v="R2"/>
    <s v="OL05"/>
    <x v="1757"/>
    <n v="24740100.27"/>
    <n v="134.80699999999999"/>
    <n v="75060"/>
    <n v="2.89"/>
    <x v="0"/>
    <x v="1295"/>
  </r>
  <r>
    <n v="2213"/>
    <s v="สำนักทางหลวงที่ 13"/>
    <x v="17"/>
    <x v="0"/>
    <n v="346"/>
    <n v="302"/>
    <s v="ลำลูกบัว - หนองกระทุ่ม"/>
    <s v="081+510 - 080+511"/>
    <n v="1"/>
    <s v="R2"/>
    <s v="OL05"/>
    <x v="658"/>
    <n v="2472525.0299999998"/>
    <n v="107.22"/>
    <n v="75070"/>
    <n v="2.52"/>
    <x v="0"/>
    <x v="1296"/>
  </r>
  <r>
    <n v="2214"/>
    <s v="สำนักทางหลวงที่ 13"/>
    <x v="17"/>
    <x v="0"/>
    <n v="346"/>
    <n v="302"/>
    <s v="ลำลูกบัว - หนองกระทุ่ม"/>
    <s v="079+876 - 078+464"/>
    <n v="1.41"/>
    <s v="R2"/>
    <s v="OL10"/>
    <x v="1758"/>
    <n v="6173970.1299999999"/>
    <n v="84.698999999999998"/>
    <n v="75058"/>
    <n v="3.11"/>
    <x v="0"/>
    <x v="1297"/>
  </r>
  <r>
    <n v="2215"/>
    <s v="สำนักทางหลวงที่ 13"/>
    <x v="17"/>
    <x v="0"/>
    <n v="346"/>
    <n v="302"/>
    <s v="ลำลูกบัว - หนองกระทุ่ม"/>
    <s v="073+827 - 064+823"/>
    <n v="9"/>
    <s v="R2"/>
    <s v="OL10"/>
    <x v="1093"/>
    <n v="42949079.75"/>
    <n v="88.578999999999994"/>
    <n v="75060"/>
    <n v="3.42"/>
    <x v="0"/>
    <x v="1298"/>
  </r>
  <r>
    <n v="2216"/>
    <s v="สำนักทางหลวงที่ 13"/>
    <x v="17"/>
    <x v="0"/>
    <n v="346"/>
    <n v="302"/>
    <s v="ลำลูกบัว - หนองกระทุ่ม"/>
    <s v="064+823 - 062+814"/>
    <n v="2.0099999999999998"/>
    <s v="R2"/>
    <s v="OL05"/>
    <x v="1759"/>
    <n v="5424299.8499999996"/>
    <n v="107.73399999999999"/>
    <n v="75060"/>
    <n v="2.66"/>
    <x v="0"/>
    <x v="1299"/>
  </r>
  <r>
    <n v="2217"/>
    <s v="สำนักทางหลวงที่ 13"/>
    <x v="17"/>
    <x v="0"/>
    <n v="3524"/>
    <n v="100"/>
    <s v="นครปฐม - ลาดปลาเค้า"/>
    <s v="001+195 - 001+052"/>
    <n v="0.14000000000000001"/>
    <s v="R2"/>
    <s v="OL10"/>
    <x v="1760"/>
    <n v="682109.98"/>
    <n v="90.906999999999996"/>
    <n v="35132"/>
    <n v="6.5"/>
    <x v="0"/>
    <x v="1300"/>
  </r>
  <r>
    <n v="2218"/>
    <s v="สำนักทางหลวงที่ 13"/>
    <x v="17"/>
    <x v="0"/>
    <n v="3524"/>
    <n v="100"/>
    <s v="นครปฐม - ลาดปลาเค้า"/>
    <s v="001+195 - 001+047"/>
    <n v="0.15"/>
    <s v="R3"/>
    <s v="OL10"/>
    <x v="1470"/>
    <n v="705960.01"/>
    <n v="91.085999999999999"/>
    <n v="35229"/>
    <n v="6.5"/>
    <x v="0"/>
    <x v="1301"/>
  </r>
  <r>
    <n v="2219"/>
    <s v="สำนักทางหลวงที่ 13"/>
    <x v="17"/>
    <x v="0"/>
    <n v="3524"/>
    <n v="100"/>
    <s v="นครปฐม - ลาดปลาเค้า"/>
    <s v="001+052 - 001+023"/>
    <n v="0.03"/>
    <s v="R3"/>
    <s v="OL10"/>
    <x v="1761"/>
    <n v="138330"/>
    <n v="96.742999999999995"/>
    <n v="35229"/>
    <n v="5.89"/>
    <x v="0"/>
    <x v="1302"/>
  </r>
  <r>
    <n v="2220"/>
    <s v="สำนักทางหลวงที่ 13"/>
    <x v="17"/>
    <x v="0"/>
    <n v="3524"/>
    <n v="100"/>
    <s v="นครปฐม - ลาดปลาเค้า"/>
    <s v="001+047 - 000+987"/>
    <n v="0.06"/>
    <s v="R3"/>
    <s v="OL10"/>
    <x v="1762"/>
    <n v="274274.99"/>
    <n v="100.985"/>
    <n v="35229"/>
    <n v="5.98"/>
    <x v="0"/>
    <x v="1303"/>
  </r>
  <r>
    <n v="2221"/>
    <s v="สำนักทางหลวงที่ 13"/>
    <x v="17"/>
    <x v="0"/>
    <n v="3524"/>
    <n v="100"/>
    <s v="นครปฐม - ลาดปลาเค้า"/>
    <s v="001+023 - 000+983"/>
    <n v="0.04"/>
    <s v="R3"/>
    <s v="OL10"/>
    <x v="1763"/>
    <n v="182850"/>
    <n v="90.632000000000005"/>
    <n v="35229"/>
    <n v="4.8"/>
    <x v="0"/>
    <x v="1304"/>
  </r>
  <r>
    <n v="2222"/>
    <s v="สำนักทางหลวงที่ 13"/>
    <x v="17"/>
    <x v="0"/>
    <n v="3524"/>
    <n v="100"/>
    <s v="นครปฐม - ลาดปลาเค้า"/>
    <s v="000+987 - 000+952"/>
    <n v="0.04"/>
    <s v="R3"/>
    <s v="OL10"/>
    <x v="1764"/>
    <n v="159993.75"/>
    <n v="90.632000000000005"/>
    <n v="35229"/>
    <n v="4.8"/>
    <x v="0"/>
    <x v="1305"/>
  </r>
  <r>
    <n v="2223"/>
    <s v="สำนักทางหลวงที่ 13"/>
    <x v="17"/>
    <x v="0"/>
    <n v="3524"/>
    <n v="100"/>
    <s v="นครปฐม - ลาดปลาเค้า"/>
    <s v="000+983 - 000+080"/>
    <n v="0.9"/>
    <s v="R3"/>
    <s v="OL10"/>
    <x v="1765"/>
    <n v="4127838.69"/>
    <n v="100.37"/>
    <n v="35213"/>
    <n v="5.86"/>
    <x v="0"/>
    <x v="1306"/>
  </r>
  <r>
    <n v="2224"/>
    <s v="สำนักทางหลวงที่ 13"/>
    <x v="17"/>
    <x v="0"/>
    <n v="3524"/>
    <n v="100"/>
    <s v="นครปฐม - ลาดปลาเค้า"/>
    <s v="000+952 - 000+086"/>
    <n v="0.87"/>
    <s v="R3"/>
    <s v="OL10"/>
    <x v="1766"/>
    <n v="3958702.45"/>
    <n v="100.173"/>
    <n v="35211"/>
    <n v="5.82"/>
    <x v="0"/>
    <x v="1307"/>
  </r>
  <r>
    <n v="2225"/>
    <s v="สำนักทางหลวงที่ 13"/>
    <x v="17"/>
    <x v="0"/>
    <n v="3524"/>
    <n v="100"/>
    <s v="นครปฐม - ลาดปลาเค้า"/>
    <s v="000+080 - 000+000"/>
    <n v="0.08"/>
    <s v="R3"/>
    <s v="OL10"/>
    <x v="1767"/>
    <n v="365699.99"/>
    <n v="102.536"/>
    <n v="35229"/>
    <n v="6.5"/>
    <x v="0"/>
    <x v="1308"/>
  </r>
  <r>
    <n v="2226"/>
    <s v="สำนักทางหลวงที่ 13"/>
    <x v="17"/>
    <x v="0"/>
    <n v="375"/>
    <n v="101"/>
    <s v="บ้านบ่อ - พระประโทน"/>
    <s v="037+209 - 037+521"/>
    <n v="0.31"/>
    <s v="L1"/>
    <s v="OL10"/>
    <x v="1768"/>
    <n v="1488240.03"/>
    <n v="78.527000000000001"/>
    <n v="41030"/>
    <n v="4.28"/>
    <x v="0"/>
    <x v="1309"/>
  </r>
  <r>
    <n v="2227"/>
    <s v="สำนักทางหลวงที่ 13"/>
    <x v="17"/>
    <x v="0"/>
    <n v="375"/>
    <n v="101"/>
    <s v="บ้านบ่อ - พระประโทน"/>
    <s v="000+997 - 010+060"/>
    <n v="9.06"/>
    <s v="L2"/>
    <s v="OL05"/>
    <x v="1769"/>
    <n v="24470100.550000001"/>
    <n v="65.183999999999997"/>
    <n v="41019"/>
    <n v="2.4500000000000002"/>
    <x v="0"/>
    <x v="1310"/>
  </r>
  <r>
    <n v="2228"/>
    <s v="สำนักทางหลวงที่ 13"/>
    <x v="17"/>
    <x v="0"/>
    <n v="375"/>
    <n v="101"/>
    <s v="บ้านบ่อ - พระประโทน"/>
    <s v="010+060 - 015+033"/>
    <n v="4.95"/>
    <s v="L2"/>
    <s v="OL05"/>
    <x v="1770"/>
    <n v="13368504.76"/>
    <n v="78.352999999999994"/>
    <n v="41019"/>
    <n v="2.71"/>
    <x v="0"/>
    <x v="1311"/>
  </r>
  <r>
    <n v="2229"/>
    <s v="สำนักทางหลวงที่ 13"/>
    <x v="17"/>
    <x v="0"/>
    <n v="375"/>
    <n v="101"/>
    <s v="บ้านบ่อ - พระประโทน"/>
    <s v="015+521 - 018+585"/>
    <n v="3.06"/>
    <s v="L2"/>
    <s v="OL05"/>
    <x v="1771"/>
    <n v="8272800.0300000003"/>
    <n v="88.507999999999996"/>
    <n v="41019"/>
    <n v="2.92"/>
    <x v="0"/>
    <x v="1312"/>
  </r>
  <r>
    <n v="2230"/>
    <s v="สำนักทางหลวงที่ 13"/>
    <x v="17"/>
    <x v="0"/>
    <n v="375"/>
    <n v="101"/>
    <s v="บ้านบ่อ - พระประโทน"/>
    <s v="019+056 - 028+003"/>
    <n v="8.9499999999999993"/>
    <s v="L2"/>
    <s v="OL05"/>
    <x v="1772"/>
    <n v="18787949.789999999"/>
    <n v="81.728999999999999"/>
    <n v="41019"/>
    <n v="2.4900000000000002"/>
    <x v="0"/>
    <x v="1313"/>
  </r>
  <r>
    <n v="2231"/>
    <s v="สำนักทางหลวงที่ 13"/>
    <x v="17"/>
    <x v="0"/>
    <n v="375"/>
    <n v="101"/>
    <s v="บ้านบ่อ - พระประโทน"/>
    <s v="029+321 - 036+439"/>
    <n v="7.12"/>
    <s v="L2"/>
    <s v="OL05"/>
    <x v="1773"/>
    <n v="19218600.079999998"/>
    <n v="59.997"/>
    <n v="41019"/>
    <n v="2.4"/>
    <x v="0"/>
    <x v="1314"/>
  </r>
  <r>
    <n v="2232"/>
    <s v="สำนักทางหลวงที่ 13"/>
    <x v="17"/>
    <x v="0"/>
    <n v="375"/>
    <n v="101"/>
    <s v="บ้านบ่อ - พระประโทน"/>
    <s v="028+364 - 029+321"/>
    <n v="0.96"/>
    <s v="L4"/>
    <s v="OL05"/>
    <x v="656"/>
    <n v="2583900.0499999998"/>
    <n v="74.83"/>
    <n v="41030"/>
    <n v="2.69"/>
    <x v="0"/>
    <x v="1315"/>
  </r>
  <r>
    <n v="2233"/>
    <s v="สำนักทางหลวงที่ 13"/>
    <x v="17"/>
    <x v="0"/>
    <n v="375"/>
    <n v="101"/>
    <s v="บ้านบ่อ - พระประโทน"/>
    <s v="037+521 - 037+209"/>
    <n v="0.31"/>
    <s v="R1"/>
    <s v="OL10"/>
    <x v="1768"/>
    <n v="1488240.03"/>
    <n v="85.061000000000007"/>
    <n v="41030"/>
    <n v="4.74"/>
    <x v="0"/>
    <x v="1316"/>
  </r>
  <r>
    <n v="2234"/>
    <s v="สำนักทางหลวงที่ 13"/>
    <x v="17"/>
    <x v="0"/>
    <n v="375"/>
    <n v="102"/>
    <s v="นครปฐม - ดอนตูม"/>
    <s v="042+935 - 043+535"/>
    <n v="0.6"/>
    <s v="L1"/>
    <s v="OL05"/>
    <x v="1774"/>
    <n v="1485000.06"/>
    <n v="98.941999999999993"/>
    <n v="33193"/>
    <n v="3.24"/>
    <x v="2"/>
    <x v="1317"/>
  </r>
  <r>
    <n v="2235"/>
    <s v="สำนักทางหลวงที่ 13"/>
    <x v="17"/>
    <x v="0"/>
    <n v="375"/>
    <n v="102"/>
    <s v="นครปฐม - ดอนตูม"/>
    <s v="042+935 - 043+957"/>
    <n v="1.02"/>
    <s v="L1"/>
    <s v="OL05"/>
    <x v="1775"/>
    <n v="2439675.08"/>
    <n v="97.384"/>
    <n v="33167"/>
    <n v="3.09"/>
    <x v="15"/>
    <x v="1318"/>
  </r>
  <r>
    <n v="2236"/>
    <s v="สำนักทางหลวงที่ 13"/>
    <x v="17"/>
    <x v="0"/>
    <n v="375"/>
    <n v="102"/>
    <s v="นครปฐม - ดอนตูม"/>
    <s v="043+935 - 044+780"/>
    <n v="0.85"/>
    <s v="L1"/>
    <s v="OL05"/>
    <x v="1776"/>
    <n v="1901250.06"/>
    <n v="58.933"/>
    <n v="33193"/>
    <n v="2.2400000000000002"/>
    <x v="0"/>
    <x v="1319"/>
  </r>
  <r>
    <n v="2237"/>
    <s v="สำนักทางหลวงที่ 13"/>
    <x v="17"/>
    <x v="0"/>
    <n v="375"/>
    <n v="102"/>
    <s v="นครปฐม - ดอนตูม"/>
    <s v="043+957 - 044+919"/>
    <n v="0.96"/>
    <s v="L1"/>
    <s v="OL05"/>
    <x v="1777"/>
    <n v="2164500.0099999998"/>
    <n v="61.02"/>
    <n v="33170"/>
    <n v="2.2799999999999998"/>
    <x v="0"/>
    <x v="1320"/>
  </r>
  <r>
    <n v="2238"/>
    <s v="สำนักทางหลวงที่ 13"/>
    <x v="17"/>
    <x v="0"/>
    <n v="375"/>
    <n v="102"/>
    <s v="นครปฐม - ดอนตูม"/>
    <s v="044+780 - 045+713"/>
    <n v="0.93"/>
    <s v="L1"/>
    <s v="OL05"/>
    <x v="1778"/>
    <n v="2099250.0099999998"/>
    <n v="53.58"/>
    <n v="33169"/>
    <n v="2.15"/>
    <x v="0"/>
    <x v="1321"/>
  </r>
  <r>
    <n v="2239"/>
    <s v="สำนักทางหลวงที่ 13"/>
    <x v="17"/>
    <x v="0"/>
    <n v="375"/>
    <n v="102"/>
    <s v="นครปฐม - ดอนตูม"/>
    <s v="044+919 - 045+910"/>
    <n v="0.99"/>
    <s v="L1"/>
    <s v="OL05"/>
    <x v="1779"/>
    <n v="2229750.0299999998"/>
    <n v="53.582000000000001"/>
    <n v="33167"/>
    <n v="2.15"/>
    <x v="0"/>
    <x v="1322"/>
  </r>
  <r>
    <n v="2240"/>
    <s v="สำนักทางหลวงที่ 13"/>
    <x v="17"/>
    <x v="0"/>
    <n v="375"/>
    <n v="102"/>
    <s v="นครปฐม - ดอนตูม"/>
    <s v="045+713 - 046+646"/>
    <n v="0.93"/>
    <s v="L1"/>
    <s v="OL05"/>
    <x v="1778"/>
    <n v="2099250.0499999998"/>
    <n v="53.276000000000003"/>
    <n v="33164"/>
    <n v="2.15"/>
    <x v="0"/>
    <x v="1323"/>
  </r>
  <r>
    <n v="2241"/>
    <s v="สำนักทางหลวงที่ 13"/>
    <x v="17"/>
    <x v="0"/>
    <n v="375"/>
    <n v="102"/>
    <s v="นครปฐม - ดอนตูม"/>
    <s v="045+910 - 046+901"/>
    <n v="0.99"/>
    <s v="L1"/>
    <s v="OL05"/>
    <x v="1779"/>
    <n v="2229749.9500000002"/>
    <n v="53.219000000000001"/>
    <n v="33166"/>
    <n v="2.15"/>
    <x v="0"/>
    <x v="1324"/>
  </r>
  <r>
    <n v="2242"/>
    <s v="สำนักทางหลวงที่ 13"/>
    <x v="17"/>
    <x v="0"/>
    <n v="375"/>
    <n v="102"/>
    <s v="นครปฐม - ดอนตูม"/>
    <s v="046+646 - 047+581"/>
    <n v="0.93"/>
    <s v="L1"/>
    <s v="OL05"/>
    <x v="1780"/>
    <n v="2103749.9500000002"/>
    <n v="54.084000000000003"/>
    <n v="33169"/>
    <n v="2.16"/>
    <x v="0"/>
    <x v="1325"/>
  </r>
  <r>
    <n v="2243"/>
    <s v="สำนักทางหลวงที่ 13"/>
    <x v="17"/>
    <x v="0"/>
    <n v="375"/>
    <n v="102"/>
    <s v="นครปฐม - ดอนตูม"/>
    <s v="046+901 - 047+894"/>
    <n v="0.99"/>
    <s v="L1"/>
    <s v="OL05"/>
    <x v="1781"/>
    <n v="2234250.0099999998"/>
    <n v="54.088999999999999"/>
    <n v="33169"/>
    <n v="2.16"/>
    <x v="0"/>
    <x v="1326"/>
  </r>
  <r>
    <n v="2244"/>
    <s v="สำนักทางหลวงที่ 13"/>
    <x v="17"/>
    <x v="0"/>
    <n v="375"/>
    <n v="102"/>
    <s v="นครปฐม - ดอนตูม"/>
    <s v="047+581 - 048+521"/>
    <n v="0.94"/>
    <s v="L1"/>
    <s v="OL05"/>
    <x v="1782"/>
    <n v="2115000.06"/>
    <n v="62.435000000000002"/>
    <n v="33171"/>
    <n v="2.2999999999999998"/>
    <x v="0"/>
    <x v="1327"/>
  </r>
  <r>
    <n v="2245"/>
    <s v="สำนักทางหลวงที่ 13"/>
    <x v="17"/>
    <x v="0"/>
    <n v="375"/>
    <n v="102"/>
    <s v="นครปฐม - ดอนตูม"/>
    <s v="047+894 - 048+893"/>
    <n v="1"/>
    <s v="L1"/>
    <s v="OL05"/>
    <x v="875"/>
    <n v="2247750.06"/>
    <n v="62.433999999999997"/>
    <n v="33168"/>
    <n v="2.2999999999999998"/>
    <x v="0"/>
    <x v="1328"/>
  </r>
  <r>
    <n v="2246"/>
    <s v="สำนักทางหลวงที่ 13"/>
    <x v="17"/>
    <x v="0"/>
    <n v="375"/>
    <n v="102"/>
    <s v="นครปฐม - ดอนตูม"/>
    <s v="048+521 - 049+468"/>
    <n v="0.95"/>
    <s v="L1"/>
    <s v="OL05"/>
    <x v="1783"/>
    <n v="2130749.9500000002"/>
    <n v="50.648000000000003"/>
    <n v="33158"/>
    <n v="2.11"/>
    <x v="0"/>
    <x v="1329"/>
  </r>
  <r>
    <n v="2247"/>
    <s v="สำนักทางหลวงที่ 13"/>
    <x v="17"/>
    <x v="0"/>
    <n v="375"/>
    <n v="102"/>
    <s v="นครปฐม - ดอนตูม"/>
    <s v="048+893 - 049+899"/>
    <n v="1.01"/>
    <s v="L1"/>
    <s v="OL05"/>
    <x v="1784"/>
    <n v="2263500.0499999998"/>
    <n v="50.679000000000002"/>
    <n v="33164"/>
    <n v="2.11"/>
    <x v="0"/>
    <x v="1330"/>
  </r>
  <r>
    <n v="2248"/>
    <s v="สำนักทางหลวงที่ 13"/>
    <x v="17"/>
    <x v="0"/>
    <n v="375"/>
    <n v="102"/>
    <s v="นครปฐม - ดอนตูม"/>
    <s v="049+468 - 050+400"/>
    <n v="0.93"/>
    <s v="L1"/>
    <s v="OL05"/>
    <x v="1785"/>
    <n v="2097000.01"/>
    <n v="50.131"/>
    <n v="33164"/>
    <n v="2.1"/>
    <x v="0"/>
    <x v="1331"/>
  </r>
  <r>
    <n v="2249"/>
    <s v="สำนักทางหลวงที่ 13"/>
    <x v="17"/>
    <x v="0"/>
    <n v="375"/>
    <n v="102"/>
    <s v="นครปฐม - ดอนตูม"/>
    <s v="049+899 - 050+890"/>
    <n v="0.99"/>
    <s v="L1"/>
    <s v="OL05"/>
    <x v="1779"/>
    <n v="2229750.0299999998"/>
    <n v="50.218000000000004"/>
    <n v="33170"/>
    <n v="2.1"/>
    <x v="0"/>
    <x v="1332"/>
  </r>
  <r>
    <n v="2250"/>
    <s v="สำนักทางหลวงที่ 13"/>
    <x v="17"/>
    <x v="0"/>
    <n v="375"/>
    <n v="102"/>
    <s v="นครปฐม - ดอนตูม"/>
    <s v="050+400 - 051+334"/>
    <n v="0.93"/>
    <s v="L1"/>
    <s v="OL05"/>
    <x v="1786"/>
    <n v="2101499.9900000002"/>
    <n v="45.253999999999998"/>
    <n v="33172"/>
    <n v="2.0299999999999998"/>
    <x v="0"/>
    <x v="1333"/>
  </r>
  <r>
    <n v="2251"/>
    <s v="สำนักทางหลวงที่ 13"/>
    <x v="17"/>
    <x v="0"/>
    <n v="375"/>
    <n v="102"/>
    <s v="นครปฐม - ดอนตูม"/>
    <s v="050+890 - 051+882"/>
    <n v="0.99"/>
    <s v="L1"/>
    <s v="OL05"/>
    <x v="214"/>
    <n v="2231999.98"/>
    <n v="45.241999999999997"/>
    <n v="33168"/>
    <n v="2.0299999999999998"/>
    <x v="0"/>
    <x v="1334"/>
  </r>
  <r>
    <n v="2252"/>
    <s v="สำนักทางหลวงที่ 13"/>
    <x v="17"/>
    <x v="0"/>
    <n v="375"/>
    <n v="102"/>
    <s v="นครปฐม - ดอนตูม"/>
    <s v="051+334 - 052+266"/>
    <n v="0.93"/>
    <s v="L1"/>
    <s v="OL05"/>
    <x v="1785"/>
    <n v="2097000.02"/>
    <n v="46.554000000000002"/>
    <n v="33170"/>
    <n v="1.87"/>
    <x v="269"/>
    <x v="1335"/>
  </r>
  <r>
    <n v="2253"/>
    <s v="สำนักทางหลวงที่ 13"/>
    <x v="17"/>
    <x v="0"/>
    <n v="375"/>
    <n v="102"/>
    <s v="นครปฐม - ดอนตูม"/>
    <s v="051+882 - 052+872"/>
    <n v="0.99"/>
    <s v="L1"/>
    <s v="OL05"/>
    <x v="426"/>
    <n v="2227500.0499999998"/>
    <n v="46.551000000000002"/>
    <n v="33165"/>
    <n v="1.87"/>
    <x v="269"/>
    <x v="1336"/>
  </r>
  <r>
    <n v="2254"/>
    <s v="สำนักทางหลวงที่ 13"/>
    <x v="17"/>
    <x v="0"/>
    <n v="375"/>
    <n v="102"/>
    <s v="นครปฐม - ดอนตูม"/>
    <s v="052+266 - 053+197"/>
    <n v="0.93"/>
    <s v="L1"/>
    <s v="OL05"/>
    <x v="1787"/>
    <n v="2094750.06"/>
    <n v="76.069999999999993"/>
    <n v="33168"/>
    <n v="2.5299999999999998"/>
    <x v="0"/>
    <x v="1337"/>
  </r>
  <r>
    <n v="2255"/>
    <s v="สำนักทางหลวงที่ 13"/>
    <x v="17"/>
    <x v="0"/>
    <n v="375"/>
    <n v="102"/>
    <s v="นครปฐม - ดอนตูม"/>
    <s v="052+872 - 053+861"/>
    <n v="0.99"/>
    <s v="L1"/>
    <s v="OL05"/>
    <x v="879"/>
    <n v="2225249.96"/>
    <n v="76.093000000000004"/>
    <n v="33169"/>
    <n v="2.5299999999999998"/>
    <x v="0"/>
    <x v="1338"/>
  </r>
  <r>
    <n v="2256"/>
    <s v="สำนักทางหลวงที่ 13"/>
    <x v="17"/>
    <x v="0"/>
    <n v="375"/>
    <n v="102"/>
    <s v="นครปฐม - ดอนตูม"/>
    <s v="053+197 - 054+129"/>
    <n v="0.93"/>
    <s v="L1"/>
    <s v="OL05"/>
    <x v="1785"/>
    <n v="2096999.96"/>
    <n v="91.070999999999998"/>
    <n v="33173"/>
    <n v="2.81"/>
    <x v="0"/>
    <x v="1339"/>
  </r>
  <r>
    <n v="2257"/>
    <s v="สำนักทางหลวงที่ 13"/>
    <x v="17"/>
    <x v="0"/>
    <n v="375"/>
    <n v="102"/>
    <s v="นครปฐม - ดอนตูม"/>
    <s v="053+861 - 054+851"/>
    <n v="0.99"/>
    <s v="L1"/>
    <s v="OL05"/>
    <x v="426"/>
    <n v="2227500"/>
    <n v="91.051000000000002"/>
    <n v="33166"/>
    <n v="2.81"/>
    <x v="0"/>
    <x v="1340"/>
  </r>
  <r>
    <n v="2258"/>
    <s v="สำนักทางหลวงที่ 13"/>
    <x v="17"/>
    <x v="0"/>
    <n v="375"/>
    <n v="102"/>
    <s v="นครปฐม - ดอนตูม"/>
    <s v="054+129 - 054+217"/>
    <n v="0.09"/>
    <s v="L1"/>
    <s v="OL05"/>
    <x v="1788"/>
    <n v="198000.01"/>
    <n v="60.988999999999997"/>
    <n v="33038"/>
    <n v="2.2799999999999998"/>
    <x v="0"/>
    <x v="1341"/>
  </r>
  <r>
    <n v="2259"/>
    <s v="สำนักทางหลวงที่ 13"/>
    <x v="17"/>
    <x v="0"/>
    <n v="375"/>
    <n v="102"/>
    <s v="นครปฐม - ดอนตูม"/>
    <s v="054+851 - 055+459"/>
    <n v="0.61"/>
    <s v="L1"/>
    <s v="OL05"/>
    <x v="1789"/>
    <n v="1368000"/>
    <n v="88.462999999999994"/>
    <n v="33163"/>
    <n v="2.76"/>
    <x v="0"/>
    <x v="1342"/>
  </r>
  <r>
    <n v="2260"/>
    <s v="สำนักทางหลวงที่ 13"/>
    <x v="17"/>
    <x v="0"/>
    <n v="375"/>
    <n v="102"/>
    <s v="นครปฐม - ดอนตูม"/>
    <s v="055+035 - 056+145"/>
    <n v="1.1100000000000001"/>
    <s v="L1"/>
    <s v="OL05"/>
    <x v="1790"/>
    <n v="2497500.1"/>
    <n v="61.613"/>
    <n v="33181"/>
    <n v="2.29"/>
    <x v="0"/>
    <x v="1343"/>
  </r>
  <r>
    <n v="2261"/>
    <s v="สำนักทางหลวงที่ 13"/>
    <x v="17"/>
    <x v="0"/>
    <n v="375"/>
    <n v="102"/>
    <s v="นครปฐม - ดอนตูม"/>
    <s v="055+459 - 056+830"/>
    <n v="1.37"/>
    <s v="L1"/>
    <s v="OL05"/>
    <x v="1791"/>
    <n v="3084749.98"/>
    <n v="60.305999999999997"/>
    <n v="33177"/>
    <n v="2.2599999999999998"/>
    <x v="0"/>
    <x v="1344"/>
  </r>
  <r>
    <n v="2262"/>
    <s v="สำนักทางหลวงที่ 13"/>
    <x v="17"/>
    <x v="0"/>
    <n v="375"/>
    <n v="102"/>
    <s v="นครปฐม - ดอนตูม"/>
    <s v="056+145 - 057+269"/>
    <n v="1.1200000000000001"/>
    <s v="L1"/>
    <s v="OL05"/>
    <x v="1792"/>
    <n v="2529000.09"/>
    <n v="71.834000000000003"/>
    <n v="33174"/>
    <n v="2.46"/>
    <x v="0"/>
    <x v="1345"/>
  </r>
  <r>
    <n v="2263"/>
    <s v="สำนักทางหลวงที่ 13"/>
    <x v="17"/>
    <x v="0"/>
    <n v="375"/>
    <n v="102"/>
    <s v="นครปฐม - ดอนตูม"/>
    <s v="056+830 - 057+820"/>
    <n v="0.99"/>
    <s v="L1"/>
    <s v="OL05"/>
    <x v="426"/>
    <n v="2227499.9900000002"/>
    <n v="71.903000000000006"/>
    <n v="33177"/>
    <n v="2.46"/>
    <x v="0"/>
    <x v="1346"/>
  </r>
  <r>
    <n v="2264"/>
    <s v="สำนักทางหลวงที่ 13"/>
    <x v="17"/>
    <x v="0"/>
    <n v="375"/>
    <n v="102"/>
    <s v="นครปฐม - ดอนตูม"/>
    <s v="057+269 - 058+406"/>
    <n v="1.1399999999999999"/>
    <s v="L1"/>
    <s v="OL05"/>
    <x v="1793"/>
    <n v="2558249.98"/>
    <n v="49.686999999999998"/>
    <n v="33178"/>
    <n v="2.1"/>
    <x v="0"/>
    <x v="1347"/>
  </r>
  <r>
    <n v="2265"/>
    <s v="สำนักทางหลวงที่ 13"/>
    <x v="17"/>
    <x v="0"/>
    <n v="375"/>
    <n v="102"/>
    <s v="นครปฐม - ดอนตูม"/>
    <s v="057+820 - 058+821"/>
    <n v="1"/>
    <s v="L1"/>
    <s v="OL05"/>
    <x v="1794"/>
    <n v="2477474.9900000002"/>
    <n v="45.331000000000003"/>
    <n v="33177"/>
    <n v="2.1"/>
    <x v="0"/>
    <x v="1348"/>
  </r>
  <r>
    <n v="2266"/>
    <s v="สำนักทางหลวงที่ 13"/>
    <x v="17"/>
    <x v="0"/>
    <n v="375"/>
    <n v="102"/>
    <s v="นครปฐม - ดอนตูม"/>
    <s v="058+406 - 058+421"/>
    <n v="0.01"/>
    <s v="L1"/>
    <s v="OL05"/>
    <x v="1795"/>
    <n v="37125"/>
    <n v="43.512999999999998"/>
    <n v="33193"/>
    <n v="1.81"/>
    <x v="214"/>
    <x v="1349"/>
  </r>
  <r>
    <n v="2267"/>
    <s v="สำนักทางหลวงที่ 13"/>
    <x v="17"/>
    <x v="0"/>
    <n v="375"/>
    <n v="102"/>
    <s v="นครปฐม - ดอนตูม"/>
    <s v="043+535 - 043+935"/>
    <n v="0.4"/>
    <s v="L2"/>
    <s v="OL05"/>
    <x v="1796"/>
    <n v="975149.97"/>
    <n v="82.138000000000005"/>
    <n v="33157"/>
    <n v="2.77"/>
    <x v="0"/>
    <x v="1350"/>
  </r>
  <r>
    <n v="2268"/>
    <s v="สำนักทางหลวงที่ 13"/>
    <x v="17"/>
    <x v="0"/>
    <n v="375"/>
    <n v="102"/>
    <s v="นครปฐม - ดอนตูม"/>
    <s v="054+675 - 055+035"/>
    <n v="0.36"/>
    <s v="L2"/>
    <s v="OL05"/>
    <x v="183"/>
    <n v="810000.03"/>
    <n v="58.92"/>
    <n v="33193"/>
    <n v="2.2400000000000002"/>
    <x v="0"/>
    <x v="1351"/>
  </r>
  <r>
    <n v="2269"/>
    <s v="สำนักทางหลวงที่ 13"/>
    <x v="17"/>
    <x v="0"/>
    <n v="375"/>
    <n v="102"/>
    <s v="นครปฐม - ดอนตูม"/>
    <s v="058+935 - 059+344"/>
    <n v="0.41"/>
    <s v="L2"/>
    <s v="OL10"/>
    <x v="1797"/>
    <n v="1788352.54"/>
    <n v="86.722999999999999"/>
    <n v="33193"/>
    <n v="4.9000000000000004"/>
    <x v="0"/>
    <x v="1352"/>
  </r>
  <r>
    <n v="2270"/>
    <s v="สำนักทางหลวงที่ 13"/>
    <x v="17"/>
    <x v="0"/>
    <n v="375"/>
    <n v="102"/>
    <s v="นครปฐม - ดอนตูม"/>
    <s v="059+344 - 059+425"/>
    <n v="0.08"/>
    <s v="L3"/>
    <s v="OL05"/>
    <x v="1798"/>
    <n v="200475"/>
    <n v="118.346"/>
    <n v="33193"/>
    <n v="3.57"/>
    <x v="6"/>
    <x v="1353"/>
  </r>
  <r>
    <n v="2271"/>
    <s v="สำนักทางหลวงที่ 13"/>
    <x v="17"/>
    <x v="0"/>
    <n v="375"/>
    <n v="102"/>
    <s v="นครปฐม - ดอนตูม"/>
    <s v="059+425 - 058+882"/>
    <n v="0.54"/>
    <s v="R1"/>
    <s v="OL10"/>
    <x v="1799"/>
    <n v="2331337.48"/>
    <n v="91.531999999999996"/>
    <n v="33158"/>
    <n v="4.62"/>
    <x v="0"/>
    <x v="1354"/>
  </r>
  <r>
    <n v="2272"/>
    <s v="สำนักทางหลวงที่ 13"/>
    <x v="17"/>
    <x v="0"/>
    <n v="375"/>
    <n v="102"/>
    <s v="นครปฐม - ดอนตูม"/>
    <s v="058+935 - 058+528"/>
    <n v="0.41"/>
    <s v="R1"/>
    <s v="OL05"/>
    <x v="1800"/>
    <n v="1007325.01"/>
    <n v="59.055999999999997"/>
    <n v="33193"/>
    <n v="2.35"/>
    <x v="0"/>
    <x v="1355"/>
  </r>
  <r>
    <n v="2273"/>
    <s v="สำนักทางหลวงที่ 13"/>
    <x v="17"/>
    <x v="0"/>
    <n v="375"/>
    <n v="102"/>
    <s v="นครปฐม - ดอนตูม"/>
    <s v="058+882 - 058+426"/>
    <n v="0.46"/>
    <s v="R1"/>
    <s v="OL05"/>
    <x v="1801"/>
    <n v="1128600.02"/>
    <n v="62.612000000000002"/>
    <n v="33164"/>
    <n v="2.41"/>
    <x v="0"/>
    <x v="1356"/>
  </r>
  <r>
    <n v="2274"/>
    <s v="สำนักทางหลวงที่ 13"/>
    <x v="17"/>
    <x v="0"/>
    <n v="375"/>
    <n v="102"/>
    <s v="นครปฐม - ดอนตูม"/>
    <s v="058+528 - 057+990"/>
    <n v="0.54"/>
    <s v="R1"/>
    <s v="OL05"/>
    <x v="1802"/>
    <n v="1331550.02"/>
    <n v="62.646000000000001"/>
    <n v="33166"/>
    <n v="2.41"/>
    <x v="0"/>
    <x v="1357"/>
  </r>
  <r>
    <n v="2275"/>
    <s v="สำนักทางหลวงที่ 13"/>
    <x v="17"/>
    <x v="0"/>
    <n v="375"/>
    <n v="102"/>
    <s v="นครปฐม - ดอนตูม"/>
    <s v="058+426 - 057+858"/>
    <n v="0.56999999999999995"/>
    <s v="R1"/>
    <s v="OL05"/>
    <x v="1803"/>
    <n v="1405800.02"/>
    <n v="62.664000000000001"/>
    <n v="33170"/>
    <n v="2.41"/>
    <x v="0"/>
    <x v="1358"/>
  </r>
  <r>
    <n v="2276"/>
    <s v="สำนักทางหลวงที่ 13"/>
    <x v="17"/>
    <x v="0"/>
    <n v="375"/>
    <n v="102"/>
    <s v="นครปฐม - ดอนตูม"/>
    <s v="057+990 - 057+587"/>
    <n v="0.4"/>
    <s v="R1"/>
    <s v="OL05"/>
    <x v="1804"/>
    <n v="997425.01"/>
    <n v="86.721000000000004"/>
    <n v="33161"/>
    <n v="2.89"/>
    <x v="0"/>
    <x v="1359"/>
  </r>
  <r>
    <n v="2277"/>
    <s v="สำนักทางหลวงที่ 13"/>
    <x v="17"/>
    <x v="0"/>
    <n v="375"/>
    <n v="102"/>
    <s v="นครปฐม - ดอนตูม"/>
    <s v="057+858 - 057+434"/>
    <n v="0.42"/>
    <s v="R1"/>
    <s v="OL05"/>
    <x v="1805"/>
    <n v="1049400"/>
    <n v="86.738"/>
    <n v="33168"/>
    <n v="2.89"/>
    <x v="0"/>
    <x v="1360"/>
  </r>
  <r>
    <n v="2278"/>
    <s v="สำนักทางหลวงที่ 13"/>
    <x v="17"/>
    <x v="0"/>
    <n v="375"/>
    <n v="102"/>
    <s v="นครปฐม - ดอนตูม"/>
    <s v="057+587 - 057+055"/>
    <n v="0.53"/>
    <s v="R1"/>
    <s v="OL05"/>
    <x v="1806"/>
    <n v="1316699.97"/>
    <n v="54.415999999999997"/>
    <n v="33164"/>
    <n v="2.2599999999999998"/>
    <x v="0"/>
    <x v="1361"/>
  </r>
  <r>
    <n v="2279"/>
    <s v="สำนักทางหลวงที่ 13"/>
    <x v="17"/>
    <x v="0"/>
    <n v="375"/>
    <n v="102"/>
    <s v="นครปฐม - ดอนตูม"/>
    <s v="057+434 - 056+872"/>
    <n v="0.56000000000000005"/>
    <s v="R1"/>
    <s v="OL05"/>
    <x v="1807"/>
    <n v="1273725.07"/>
    <n v="59.417000000000002"/>
    <n v="33171"/>
    <n v="2.2599999999999998"/>
    <x v="0"/>
    <x v="1362"/>
  </r>
  <r>
    <n v="2280"/>
    <s v="สำนักทางหลวงที่ 13"/>
    <x v="17"/>
    <x v="0"/>
    <n v="375"/>
    <n v="102"/>
    <s v="นครปฐม - ดอนตูม"/>
    <s v="057+055 - 056+653"/>
    <n v="0.4"/>
    <s v="R1"/>
    <s v="OL05"/>
    <x v="1808"/>
    <n v="904499.98"/>
    <n v="88.688999999999993"/>
    <n v="33160"/>
    <n v="2.76"/>
    <x v="0"/>
    <x v="1363"/>
  </r>
  <r>
    <n v="2281"/>
    <s v="สำนักทางหลวงที่ 13"/>
    <x v="17"/>
    <x v="0"/>
    <n v="375"/>
    <n v="102"/>
    <s v="นครปฐม - ดอนตูม"/>
    <s v="056+872 - 056+447"/>
    <n v="0.42"/>
    <s v="R1"/>
    <s v="OL05"/>
    <x v="1809"/>
    <n v="956249.98"/>
    <n v="88.694999999999993"/>
    <n v="33171"/>
    <n v="2.76"/>
    <x v="0"/>
    <x v="1364"/>
  </r>
  <r>
    <n v="2282"/>
    <s v="สำนักทางหลวงที่ 13"/>
    <x v="17"/>
    <x v="0"/>
    <n v="375"/>
    <n v="102"/>
    <s v="นครปฐม - ดอนตูม"/>
    <s v="056+653 - 056+120"/>
    <n v="0.53"/>
    <s v="R1"/>
    <s v="OL05"/>
    <x v="1810"/>
    <n v="1199250.05"/>
    <n v="47.93"/>
    <n v="33172"/>
    <n v="2.0699999999999998"/>
    <x v="0"/>
    <x v="1365"/>
  </r>
  <r>
    <n v="2283"/>
    <s v="สำนักทางหลวงที่ 13"/>
    <x v="17"/>
    <x v="0"/>
    <n v="375"/>
    <n v="102"/>
    <s v="นครปฐม - ดอนตูม"/>
    <s v="056+447 - 055+886"/>
    <n v="0.56000000000000005"/>
    <s v="R1"/>
    <s v="OL05"/>
    <x v="1811"/>
    <n v="1262249.93"/>
    <n v="47.945"/>
    <n v="33166"/>
    <n v="2.0699999999999998"/>
    <x v="0"/>
    <x v="1366"/>
  </r>
  <r>
    <n v="2284"/>
    <s v="สำนักทางหลวงที่ 13"/>
    <x v="17"/>
    <x v="0"/>
    <n v="375"/>
    <n v="102"/>
    <s v="นครปฐม - ดอนตูม"/>
    <s v="056+120 - 055+718"/>
    <n v="0.4"/>
    <s v="R1"/>
    <s v="OL05"/>
    <x v="1808"/>
    <n v="904499.97"/>
    <n v="65.441999999999993"/>
    <n v="33159"/>
    <n v="2.35"/>
    <x v="0"/>
    <x v="1367"/>
  </r>
  <r>
    <n v="2285"/>
    <s v="สำนักทางหลวงที่ 13"/>
    <x v="17"/>
    <x v="0"/>
    <n v="375"/>
    <n v="102"/>
    <s v="นครปฐม - ดอนตูม"/>
    <s v="055+886 - 055+461"/>
    <n v="0.43"/>
    <s v="R1"/>
    <s v="OL05"/>
    <x v="1809"/>
    <n v="956250"/>
    <n v="65.424999999999997"/>
    <n v="33162"/>
    <n v="2.35"/>
    <x v="0"/>
    <x v="1368"/>
  </r>
  <r>
    <n v="2286"/>
    <s v="สำนักทางหลวงที่ 13"/>
    <x v="17"/>
    <x v="0"/>
    <n v="375"/>
    <n v="102"/>
    <s v="นครปฐม - ดอนตูม"/>
    <s v="055+718 - 055+670"/>
    <n v="0.05"/>
    <s v="R1"/>
    <s v="OL05"/>
    <x v="1812"/>
    <n v="108000"/>
    <n v="118.742"/>
    <n v="33193"/>
    <n v="3.52"/>
    <x v="30"/>
    <x v="1369"/>
  </r>
  <r>
    <n v="2287"/>
    <s v="สำนักทางหลวงที่ 13"/>
    <x v="17"/>
    <x v="0"/>
    <n v="375"/>
    <n v="102"/>
    <s v="นครปฐม - ดอนตูม"/>
    <s v="055+718 - 055+718"/>
    <n v="0"/>
    <s v="R1"/>
    <s v="งานบำรุงปกติ"/>
    <x v="1611"/>
    <n v="0"/>
    <n v="0"/>
    <n v="33193"/>
    <n v="3.23"/>
    <x v="91"/>
    <x v="41"/>
  </r>
  <r>
    <n v="2288"/>
    <s v="สำนักทางหลวงที่ 13"/>
    <x v="17"/>
    <x v="0"/>
    <n v="375"/>
    <n v="102"/>
    <s v="นครปฐม - ดอนตูม"/>
    <s v="055+670 - 055+185"/>
    <n v="0.49"/>
    <s v="R1"/>
    <s v="OL05"/>
    <x v="1813"/>
    <n v="1091250.03"/>
    <n v="102.767"/>
    <n v="33193"/>
    <n v="3.07"/>
    <x v="15"/>
    <x v="1370"/>
  </r>
  <r>
    <n v="2289"/>
    <s v="สำนักทางหลวงที่ 13"/>
    <x v="17"/>
    <x v="0"/>
    <n v="375"/>
    <n v="102"/>
    <s v="นครปฐม - ดอนตูม"/>
    <s v="055+461 - 055+411"/>
    <n v="0.05"/>
    <s v="R1"/>
    <s v="OL05"/>
    <x v="1814"/>
    <n v="112500"/>
    <n v="118.742"/>
    <n v="33193"/>
    <n v="3.52"/>
    <x v="30"/>
    <x v="1371"/>
  </r>
  <r>
    <n v="2290"/>
    <s v="สำนักทางหลวงที่ 13"/>
    <x v="17"/>
    <x v="0"/>
    <n v="375"/>
    <n v="102"/>
    <s v="นครปฐม - ดอนตูม"/>
    <s v="055+461 - 055+461"/>
    <n v="0"/>
    <s v="R1"/>
    <s v="งานบำรุงปกติ"/>
    <x v="1611"/>
    <n v="0"/>
    <n v="0"/>
    <n v="33193"/>
    <n v="3.23"/>
    <x v="91"/>
    <x v="41"/>
  </r>
  <r>
    <n v="2291"/>
    <s v="สำนักทางหลวงที่ 13"/>
    <x v="17"/>
    <x v="0"/>
    <n v="375"/>
    <n v="102"/>
    <s v="นครปฐม - ดอนตูม"/>
    <s v="055+411 - 054+475"/>
    <n v="0.94"/>
    <s v="R1"/>
    <s v="OL05"/>
    <x v="1815"/>
    <n v="2106000.04"/>
    <n v="106.494"/>
    <n v="33170"/>
    <n v="3.17"/>
    <x v="2"/>
    <x v="1372"/>
  </r>
  <r>
    <n v="2292"/>
    <s v="สำนักทางหลวงที่ 13"/>
    <x v="17"/>
    <x v="0"/>
    <n v="375"/>
    <n v="102"/>
    <s v="นครปฐม - ดอนตูม"/>
    <s v="054+675 - 053+866"/>
    <n v="0.81"/>
    <s v="R1"/>
    <s v="OL05"/>
    <x v="1816"/>
    <n v="1820250.03"/>
    <n v="51.625999999999998"/>
    <n v="33193"/>
    <n v="2.12"/>
    <x v="0"/>
    <x v="1373"/>
  </r>
  <r>
    <n v="2293"/>
    <s v="สำนักทางหลวงที่ 13"/>
    <x v="17"/>
    <x v="0"/>
    <n v="375"/>
    <n v="102"/>
    <s v="นครปฐม - ดอนตูม"/>
    <s v="054+475 - 054+425"/>
    <n v="0.05"/>
    <s v="R1"/>
    <s v="OL05"/>
    <x v="1814"/>
    <n v="112500"/>
    <n v="100.998"/>
    <n v="33193"/>
    <n v="3.02"/>
    <x v="3"/>
    <x v="1374"/>
  </r>
  <r>
    <n v="2294"/>
    <s v="สำนักทางหลวงที่ 13"/>
    <x v="17"/>
    <x v="0"/>
    <n v="375"/>
    <n v="102"/>
    <s v="นครปฐม - ดอนตูม"/>
    <s v="054+475 - 054+475"/>
    <n v="0"/>
    <s v="R1"/>
    <s v="งานบำรุงปกติ"/>
    <x v="1611"/>
    <n v="0"/>
    <n v="0"/>
    <n v="33193"/>
    <n v="4.05"/>
    <x v="243"/>
    <x v="41"/>
  </r>
  <r>
    <n v="2295"/>
    <s v="สำนักทางหลวงที่ 13"/>
    <x v="17"/>
    <x v="0"/>
    <n v="375"/>
    <n v="102"/>
    <s v="นครปฐม - ดอนตูม"/>
    <s v="054+425 - 053+488"/>
    <n v="0.94"/>
    <s v="R1"/>
    <s v="OL05"/>
    <x v="1727"/>
    <n v="2108250"/>
    <n v="65.498999999999995"/>
    <n v="33174"/>
    <n v="2.35"/>
    <x v="0"/>
    <x v="1375"/>
  </r>
  <r>
    <n v="2296"/>
    <s v="สำนักทางหลวงที่ 13"/>
    <x v="17"/>
    <x v="0"/>
    <n v="375"/>
    <n v="102"/>
    <s v="นครปฐม - ดอนตูม"/>
    <s v="053+866 - 053+686"/>
    <n v="0.18"/>
    <s v="R1"/>
    <s v="OL05"/>
    <x v="1674"/>
    <n v="405000"/>
    <n v="90.396000000000001"/>
    <n v="33097"/>
    <n v="2.8"/>
    <x v="0"/>
    <x v="1376"/>
  </r>
  <r>
    <n v="2297"/>
    <s v="สำนักทางหลวงที่ 13"/>
    <x v="17"/>
    <x v="0"/>
    <n v="375"/>
    <n v="102"/>
    <s v="นครปฐม - ดอนตูม"/>
    <s v="053+729 - 053+729"/>
    <n v="0"/>
    <s v="R1"/>
    <s v="งานบำรุงปกติ"/>
    <x v="1611"/>
    <n v="0"/>
    <n v="0"/>
    <n v="33193"/>
    <n v="2.9"/>
    <x v="92"/>
    <x v="41"/>
  </r>
  <r>
    <n v="2298"/>
    <s v="สำนักทางหลวงที่ 13"/>
    <x v="17"/>
    <x v="0"/>
    <n v="375"/>
    <n v="102"/>
    <s v="นครปฐม - ดอนตูม"/>
    <s v="053+686 - 052+920"/>
    <n v="0.77"/>
    <s v="R1"/>
    <s v="OL05"/>
    <x v="1817"/>
    <n v="1723499.94"/>
    <n v="47.302"/>
    <n v="33193"/>
    <n v="2.06"/>
    <x v="0"/>
    <x v="1377"/>
  </r>
  <r>
    <n v="2299"/>
    <s v="สำนักทางหลวงที่ 13"/>
    <x v="17"/>
    <x v="0"/>
    <n v="375"/>
    <n v="102"/>
    <s v="นครปฐม - ดอนตูม"/>
    <s v="053+488 - 053+301"/>
    <n v="0.19"/>
    <s v="R1"/>
    <s v="OL05"/>
    <x v="1818"/>
    <n v="420750.01"/>
    <n v="90.475999999999999"/>
    <n v="33112"/>
    <n v="2.8"/>
    <x v="0"/>
    <x v="1378"/>
  </r>
  <r>
    <n v="2300"/>
    <s v="สำนักทางหลวงที่ 13"/>
    <x v="17"/>
    <x v="0"/>
    <n v="375"/>
    <n v="102"/>
    <s v="นครปฐม - ดอนตูม"/>
    <s v="053+345 - 053+345"/>
    <n v="0"/>
    <s v="R1"/>
    <s v="งานบำรุงปกติ"/>
    <x v="1611"/>
    <n v="0"/>
    <n v="0"/>
    <n v="33193"/>
    <n v="2.9"/>
    <x v="92"/>
    <x v="41"/>
  </r>
  <r>
    <n v="2301"/>
    <s v="สำนักทางหลวงที่ 13"/>
    <x v="17"/>
    <x v="0"/>
    <n v="375"/>
    <n v="102"/>
    <s v="นครปฐม - ดอนตูม"/>
    <s v="053+301 - 052+502"/>
    <n v="0.8"/>
    <s v="R1"/>
    <s v="OL05"/>
    <x v="1819"/>
    <n v="1797750.06"/>
    <n v="47.302"/>
    <n v="33193"/>
    <n v="2.06"/>
    <x v="0"/>
    <x v="1379"/>
  </r>
  <r>
    <n v="2302"/>
    <s v="สำนักทางหลวงที่ 13"/>
    <x v="17"/>
    <x v="0"/>
    <n v="375"/>
    <n v="102"/>
    <s v="นครปฐม - ดอนตูม"/>
    <s v="052+920 - 052+748"/>
    <n v="0.17"/>
    <s v="R1"/>
    <s v="OL05"/>
    <x v="1820"/>
    <n v="387000"/>
    <n v="48.926000000000002"/>
    <n v="33102"/>
    <n v="1.77"/>
    <x v="178"/>
    <x v="1380"/>
  </r>
  <r>
    <n v="2303"/>
    <s v="สำนักทางหลวงที่ 13"/>
    <x v="17"/>
    <x v="0"/>
    <n v="375"/>
    <n v="102"/>
    <s v="นครปฐม - ดอนตูม"/>
    <s v="052+782 - 052+782"/>
    <n v="0"/>
    <s v="R1"/>
    <s v="งานบำรุงปกติ"/>
    <x v="1611"/>
    <n v="0"/>
    <n v="0"/>
    <n v="33193"/>
    <n v="1.38"/>
    <x v="46"/>
    <x v="41"/>
  </r>
  <r>
    <n v="2304"/>
    <s v="สำนักทางหลวงที่ 13"/>
    <x v="17"/>
    <x v="0"/>
    <n v="375"/>
    <n v="102"/>
    <s v="นครปฐม - ดอนตูม"/>
    <s v="052+748 - 051+973"/>
    <n v="0.77"/>
    <s v="R1"/>
    <s v="OL05"/>
    <x v="1821"/>
    <n v="1743749.95"/>
    <n v="44.341000000000001"/>
    <n v="33193"/>
    <n v="1.96"/>
    <x v="222"/>
    <x v="1381"/>
  </r>
  <r>
    <n v="2305"/>
    <s v="สำนักทางหลวงที่ 13"/>
    <x v="17"/>
    <x v="0"/>
    <n v="375"/>
    <n v="102"/>
    <s v="นครปฐม - ดอนตูม"/>
    <s v="052+502 - 052+323"/>
    <n v="0.18"/>
    <s v="R1"/>
    <s v="OL05"/>
    <x v="1822"/>
    <n v="402749.99"/>
    <n v="48.935000000000002"/>
    <n v="33112"/>
    <n v="1.77"/>
    <x v="178"/>
    <x v="1382"/>
  </r>
  <r>
    <n v="2306"/>
    <s v="สำนักทางหลวงที่ 13"/>
    <x v="17"/>
    <x v="0"/>
    <n v="375"/>
    <n v="102"/>
    <s v="นครปฐม - ดอนตูม"/>
    <s v="052+358 - 052+358"/>
    <n v="0"/>
    <s v="R1"/>
    <s v="งานบำรุงปกติ"/>
    <x v="1611"/>
    <n v="0"/>
    <n v="0"/>
    <n v="33193"/>
    <n v="1.38"/>
    <x v="46"/>
    <x v="41"/>
  </r>
  <r>
    <n v="2307"/>
    <s v="สำนักทางหลวงที่ 13"/>
    <x v="17"/>
    <x v="0"/>
    <n v="375"/>
    <n v="102"/>
    <s v="นครปฐม - ดอนตูม"/>
    <s v="052+323 - 051+515"/>
    <n v="0.81"/>
    <s v="R1"/>
    <s v="OL05"/>
    <x v="1823"/>
    <n v="1818000.06"/>
    <n v="44.341000000000001"/>
    <n v="33193"/>
    <n v="1.96"/>
    <x v="222"/>
    <x v="1383"/>
  </r>
  <r>
    <n v="2308"/>
    <s v="สำนักทางหลวงที่ 13"/>
    <x v="17"/>
    <x v="0"/>
    <n v="375"/>
    <n v="102"/>
    <s v="นครปฐม - ดอนตูม"/>
    <s v="051+973 - 051+024"/>
    <n v="0.95"/>
    <s v="R1"/>
    <s v="OL05"/>
    <x v="1824"/>
    <n v="2135250.0099999998"/>
    <n v="43.466999999999999"/>
    <n v="33168"/>
    <n v="1.99"/>
    <x v="169"/>
    <x v="1384"/>
  </r>
  <r>
    <n v="2309"/>
    <s v="สำนักทางหลวงที่ 13"/>
    <x v="17"/>
    <x v="0"/>
    <n v="375"/>
    <n v="102"/>
    <s v="นครปฐม - ดอนตูม"/>
    <s v="051+515 - 050+526"/>
    <n v="0.99"/>
    <s v="R1"/>
    <s v="OL05"/>
    <x v="879"/>
    <n v="2225250"/>
    <n v="43.48"/>
    <n v="33173"/>
    <n v="1.99"/>
    <x v="169"/>
    <x v="1385"/>
  </r>
  <r>
    <n v="2310"/>
    <s v="สำนักทางหลวงที่ 13"/>
    <x v="17"/>
    <x v="0"/>
    <n v="375"/>
    <n v="102"/>
    <s v="นครปฐม - ดอนตูม"/>
    <s v="051+024 - 050+072"/>
    <n v="0.95"/>
    <s v="R1"/>
    <s v="OL05"/>
    <x v="1825"/>
    <n v="2141999.9900000002"/>
    <n v="54.661999999999999"/>
    <n v="33162"/>
    <n v="2.17"/>
    <x v="0"/>
    <x v="1386"/>
  </r>
  <r>
    <n v="2311"/>
    <s v="สำนักทางหลวงที่ 13"/>
    <x v="17"/>
    <x v="0"/>
    <n v="375"/>
    <n v="102"/>
    <s v="นครปฐม - ดอนตูม"/>
    <s v="050+526 - 049+534"/>
    <n v="0.99"/>
    <s v="R1"/>
    <s v="OL05"/>
    <x v="214"/>
    <n v="2232000.0099999998"/>
    <n v="54.668999999999997"/>
    <n v="33169"/>
    <n v="2.17"/>
    <x v="0"/>
    <x v="1387"/>
  </r>
  <r>
    <n v="2312"/>
    <s v="สำนักทางหลวงที่ 13"/>
    <x v="17"/>
    <x v="0"/>
    <n v="375"/>
    <n v="102"/>
    <s v="นครปฐม - ดอนตูม"/>
    <s v="050+072 - 050+026"/>
    <n v="0.05"/>
    <s v="R1"/>
    <s v="OL05"/>
    <x v="1763"/>
    <n v="103500"/>
    <n v="47.231000000000002"/>
    <n v="33193"/>
    <n v="1.84"/>
    <x v="263"/>
    <x v="1388"/>
  </r>
  <r>
    <n v="2313"/>
    <s v="สำนักทางหลวงที่ 13"/>
    <x v="17"/>
    <x v="0"/>
    <n v="375"/>
    <n v="102"/>
    <s v="นครปฐม - ดอนตูม"/>
    <s v="050+072 - 050+072"/>
    <n v="0"/>
    <s v="R1"/>
    <s v="งานบำรุงปกติ"/>
    <x v="1611"/>
    <n v="0"/>
    <n v="0"/>
    <n v="33193"/>
    <n v="1.8"/>
    <x v="115"/>
    <x v="41"/>
  </r>
  <r>
    <n v="2314"/>
    <s v="สำนักทางหลวงที่ 13"/>
    <x v="17"/>
    <x v="0"/>
    <n v="375"/>
    <n v="102"/>
    <s v="นครปฐม - ดอนตูม"/>
    <s v="050+026 - 049+110"/>
    <n v="0.92"/>
    <s v="R1"/>
    <s v="OL05"/>
    <x v="1826"/>
    <n v="2061000"/>
    <n v="48.11"/>
    <n v="33174"/>
    <n v="2.0699999999999998"/>
    <x v="0"/>
    <x v="1389"/>
  </r>
  <r>
    <n v="2315"/>
    <s v="สำนักทางหลวงที่ 13"/>
    <x v="17"/>
    <x v="0"/>
    <n v="375"/>
    <n v="102"/>
    <s v="นครปฐม - ดอนตูม"/>
    <s v="049+534 - 049+486"/>
    <n v="0.05"/>
    <s v="R1"/>
    <s v="OL05"/>
    <x v="1812"/>
    <n v="108000"/>
    <n v="47.231000000000002"/>
    <n v="33193"/>
    <n v="1.84"/>
    <x v="263"/>
    <x v="1390"/>
  </r>
  <r>
    <n v="2316"/>
    <s v="สำนักทางหลวงที่ 13"/>
    <x v="17"/>
    <x v="0"/>
    <n v="375"/>
    <n v="102"/>
    <s v="นครปฐม - ดอนตูม"/>
    <s v="049+534 - 049+534"/>
    <n v="0"/>
    <s v="R1"/>
    <s v="งานบำรุงปกติ"/>
    <x v="1611"/>
    <n v="0"/>
    <n v="0"/>
    <n v="33193"/>
    <n v="1.8"/>
    <x v="115"/>
    <x v="41"/>
  </r>
  <r>
    <n v="2317"/>
    <s v="สำนักทางหลวงที่ 13"/>
    <x v="17"/>
    <x v="0"/>
    <n v="375"/>
    <n v="102"/>
    <s v="นครปฐม - ดอนตูม"/>
    <s v="049+486 - 048+532"/>
    <n v="0.95"/>
    <s v="R1"/>
    <s v="OL05"/>
    <x v="1827"/>
    <n v="2146499.9700000002"/>
    <n v="48.125"/>
    <n v="33174"/>
    <n v="2.0699999999999998"/>
    <x v="0"/>
    <x v="1391"/>
  </r>
  <r>
    <n v="2318"/>
    <s v="สำนักทางหลวงที่ 13"/>
    <x v="17"/>
    <x v="0"/>
    <n v="375"/>
    <n v="102"/>
    <s v="นครปฐม - ดอนตูม"/>
    <s v="049+110 - 048+158"/>
    <n v="0.95"/>
    <s v="R1"/>
    <s v="OL05"/>
    <x v="1825"/>
    <n v="2142000.04"/>
    <n v="64.619"/>
    <n v="33166"/>
    <n v="2.34"/>
    <x v="0"/>
    <x v="1392"/>
  </r>
  <r>
    <n v="2319"/>
    <s v="สำนักทางหลวงที่ 13"/>
    <x v="17"/>
    <x v="0"/>
    <n v="375"/>
    <n v="102"/>
    <s v="นครปฐม - ดอนตูม"/>
    <s v="048+532 - 047+539"/>
    <n v="0.99"/>
    <s v="R1"/>
    <s v="OL05"/>
    <x v="1781"/>
    <n v="2234249.9900000002"/>
    <n v="64.63"/>
    <n v="33171"/>
    <n v="2.34"/>
    <x v="0"/>
    <x v="1393"/>
  </r>
  <r>
    <n v="2320"/>
    <s v="สำนักทางหลวงที่ 13"/>
    <x v="17"/>
    <x v="0"/>
    <n v="375"/>
    <n v="102"/>
    <s v="นครปฐม - ดอนตูม"/>
    <s v="048+158 - 047+210"/>
    <n v="0.95"/>
    <s v="R1"/>
    <s v="OL05"/>
    <x v="1828"/>
    <n v="2133000.06"/>
    <n v="61.412999999999997"/>
    <n v="33164"/>
    <n v="2.2799999999999998"/>
    <x v="0"/>
    <x v="1394"/>
  </r>
  <r>
    <n v="2321"/>
    <s v="สำนักทางหลวงที่ 13"/>
    <x v="17"/>
    <x v="0"/>
    <n v="375"/>
    <n v="102"/>
    <s v="นครปฐม - ดอนตูม"/>
    <s v="047+539 - 046+551"/>
    <n v="0.99"/>
    <s v="R1"/>
    <s v="OL05"/>
    <x v="1829"/>
    <n v="2223000.0499999998"/>
    <n v="61.433"/>
    <n v="33171"/>
    <n v="2.2799999999999998"/>
    <x v="0"/>
    <x v="1395"/>
  </r>
  <r>
    <n v="2322"/>
    <s v="สำนักทางหลวงที่ 13"/>
    <x v="17"/>
    <x v="0"/>
    <n v="375"/>
    <n v="102"/>
    <s v="นครปฐม - ดอนตูม"/>
    <s v="047+210 - 046+261"/>
    <n v="0.95"/>
    <s v="R1"/>
    <s v="OL05"/>
    <x v="1824"/>
    <n v="2135249.9900000002"/>
    <n v="66.027000000000001"/>
    <n v="33165"/>
    <n v="2.36"/>
    <x v="0"/>
    <x v="1396"/>
  </r>
  <r>
    <n v="2323"/>
    <s v="สำนักทางหลวงที่ 13"/>
    <x v="17"/>
    <x v="0"/>
    <n v="375"/>
    <n v="102"/>
    <s v="นครปฐม - ดอนตูม"/>
    <s v="046+551 - 045+563"/>
    <n v="0.99"/>
    <s v="R1"/>
    <s v="OL05"/>
    <x v="1829"/>
    <n v="2222999.98"/>
    <n v="66.049000000000007"/>
    <n v="33166"/>
    <n v="2.36"/>
    <x v="0"/>
    <x v="1397"/>
  </r>
  <r>
    <n v="2324"/>
    <s v="สำนักทางหลวงที่ 13"/>
    <x v="17"/>
    <x v="0"/>
    <n v="375"/>
    <n v="102"/>
    <s v="นครปฐม - ดอนตูม"/>
    <s v="046+261 - 045+314"/>
    <n v="0.95"/>
    <s v="R1"/>
    <s v="OL05"/>
    <x v="1783"/>
    <n v="2130750.04"/>
    <n v="44.365000000000002"/>
    <n v="33169"/>
    <n v="1.96"/>
    <x v="222"/>
    <x v="1398"/>
  </r>
  <r>
    <n v="2325"/>
    <s v="สำนักทางหลวงที่ 13"/>
    <x v="17"/>
    <x v="0"/>
    <n v="375"/>
    <n v="102"/>
    <s v="นครปฐม - ดอนตูม"/>
    <s v="045+563 - 044+575"/>
    <n v="0.99"/>
    <s v="R1"/>
    <s v="OL05"/>
    <x v="1829"/>
    <n v="2223000"/>
    <n v="44.37"/>
    <n v="33169"/>
    <n v="1.96"/>
    <x v="222"/>
    <x v="1399"/>
  </r>
  <r>
    <n v="2326"/>
    <s v="สำนักทางหลวงที่ 13"/>
    <x v="17"/>
    <x v="0"/>
    <n v="375"/>
    <n v="102"/>
    <s v="นครปฐม - ดอนตูม"/>
    <s v="045+314 - 044+364"/>
    <n v="0.95"/>
    <s v="R1"/>
    <s v="OL05"/>
    <x v="995"/>
    <n v="2137499.96"/>
    <n v="91.6"/>
    <n v="33167"/>
    <n v="2.82"/>
    <x v="0"/>
    <x v="1400"/>
  </r>
  <r>
    <n v="2327"/>
    <s v="สำนักทางหลวงที่ 13"/>
    <x v="17"/>
    <x v="0"/>
    <n v="375"/>
    <n v="102"/>
    <s v="นครปฐม - ดอนตูม"/>
    <s v="044+575 - 043+585"/>
    <n v="0.99"/>
    <s v="R1"/>
    <s v="OL05"/>
    <x v="426"/>
    <n v="2227499.9500000002"/>
    <n v="91.206000000000003"/>
    <n v="33171"/>
    <n v="2.81"/>
    <x v="0"/>
    <x v="1401"/>
  </r>
  <r>
    <n v="2328"/>
    <s v="สำนักทางหลวงที่ 13"/>
    <x v="17"/>
    <x v="0"/>
    <n v="375"/>
    <n v="102"/>
    <s v="นครปฐม - ดอนตูม"/>
    <s v="044+364 - 044+226"/>
    <n v="0.14000000000000001"/>
    <s v="R1"/>
    <s v="OL05"/>
    <x v="1830"/>
    <n v="310499.99"/>
    <n v="113.78400000000001"/>
    <n v="33193"/>
    <n v="3.36"/>
    <x v="11"/>
    <x v="1402"/>
  </r>
  <r>
    <n v="2329"/>
    <s v="สำนักทางหลวงที่ 13"/>
    <x v="17"/>
    <x v="0"/>
    <n v="375"/>
    <n v="102"/>
    <s v="นครปฐม - ดอนตูม"/>
    <s v="043+535 - 042+935"/>
    <n v="0.6"/>
    <s v="R1"/>
    <s v="OL05"/>
    <x v="1774"/>
    <n v="1485000.06"/>
    <n v="89.006"/>
    <n v="33193"/>
    <n v="2.95"/>
    <x v="0"/>
    <x v="1403"/>
  </r>
  <r>
    <n v="2330"/>
    <s v="สำนักทางหลวงที่ 13"/>
    <x v="17"/>
    <x v="0"/>
    <n v="375"/>
    <n v="102"/>
    <s v="นครปฐม - ดอนตูม"/>
    <s v="059+344 - 058+935"/>
    <n v="0.41"/>
    <s v="R2"/>
    <s v="OL10"/>
    <x v="1797"/>
    <n v="1788352.54"/>
    <n v="84.227999999999994"/>
    <n v="33193"/>
    <n v="4.26"/>
    <x v="0"/>
    <x v="1404"/>
  </r>
  <r>
    <n v="2331"/>
    <s v="สำนักทางหลวงที่ 13"/>
    <x v="17"/>
    <x v="0"/>
    <n v="375"/>
    <n v="102"/>
    <s v="นครปฐม - ดอนตูม"/>
    <s v="055+035 - 054+743"/>
    <n v="0.28999999999999998"/>
    <s v="R2"/>
    <s v="OL05"/>
    <x v="1831"/>
    <n v="657000"/>
    <n v="115.176"/>
    <n v="33147"/>
    <n v="3.41"/>
    <x v="11"/>
    <x v="1405"/>
  </r>
  <r>
    <n v="2332"/>
    <s v="สำนักทางหลวงที่ 13"/>
    <x v="17"/>
    <x v="0"/>
    <n v="375"/>
    <n v="102"/>
    <s v="นครปฐม - ดอนตูม"/>
    <s v="054+793 - 054+793"/>
    <n v="0"/>
    <s v="R2"/>
    <s v="งานบำรุงปกติ"/>
    <x v="1611"/>
    <n v="0"/>
    <n v="0"/>
    <n v="33193"/>
    <n v="4.05"/>
    <x v="243"/>
    <x v="41"/>
  </r>
  <r>
    <n v="2333"/>
    <s v="สำนักทางหลวงที่ 13"/>
    <x v="17"/>
    <x v="0"/>
    <n v="375"/>
    <n v="102"/>
    <s v="นครปฐม - ดอนตูม"/>
    <s v="054+743 - 054+675"/>
    <n v="7.0000000000000007E-2"/>
    <s v="R2"/>
    <s v="OL10"/>
    <x v="1832"/>
    <n v="270300.01"/>
    <n v="91.340999999999994"/>
    <n v="33193"/>
    <n v="4.5999999999999996"/>
    <x v="0"/>
    <x v="1406"/>
  </r>
  <r>
    <n v="2334"/>
    <s v="สำนักทางหลวงที่ 13"/>
    <x v="17"/>
    <x v="0"/>
    <n v="375"/>
    <n v="102"/>
    <s v="นครปฐม - ดอนตูม"/>
    <s v="043+935 - 043+535"/>
    <n v="0.4"/>
    <s v="R2"/>
    <s v="OL10"/>
    <x v="1833"/>
    <n v="1590000.02"/>
    <n v="91.685000000000002"/>
    <n v="33193"/>
    <n v="4.63"/>
    <x v="0"/>
    <x v="1407"/>
  </r>
  <r>
    <n v="2335"/>
    <s v="สำนักทางหลวงที่ 13"/>
    <x v="17"/>
    <x v="0"/>
    <n v="375"/>
    <n v="102"/>
    <s v="นครปฐม - ดอนตูม"/>
    <s v="059+425 - 059+345"/>
    <n v="0.08"/>
    <s v="R3"/>
    <s v="OL10"/>
    <x v="1834"/>
    <n v="317999.99"/>
    <n v="111.898"/>
    <n v="33193"/>
    <n v="5.73"/>
    <x v="0"/>
    <x v="1408"/>
  </r>
  <r>
    <n v="2336"/>
    <s v="สำนักทางหลวงที่ 13"/>
    <x v="17"/>
    <x v="0"/>
    <n v="375"/>
    <n v="103"/>
    <s v="ดอนตูม - ลำลูกบัว"/>
    <s v="059+515 - 060+335"/>
    <n v="0.82"/>
    <s v="L1"/>
    <s v="งานบำรุงปกติ"/>
    <x v="1147"/>
    <n v="0"/>
    <n v="0"/>
    <n v="5647"/>
    <n v="2.54"/>
    <x v="24"/>
    <x v="41"/>
  </r>
  <r>
    <n v="2337"/>
    <s v="สำนักทางหลวงที่ 13"/>
    <x v="17"/>
    <x v="0"/>
    <n v="375"/>
    <n v="103"/>
    <s v="ดอนตูม - ลำลูกบัว"/>
    <s v="059+515 - 061+593"/>
    <n v="2.08"/>
    <s v="L1"/>
    <s v="งานบำรุงปกติ"/>
    <x v="1835"/>
    <n v="0"/>
    <n v="0"/>
    <n v="5626"/>
    <n v="3.4"/>
    <x v="54"/>
    <x v="41"/>
  </r>
  <r>
    <n v="2338"/>
    <s v="สำนักทางหลวงที่ 13"/>
    <x v="17"/>
    <x v="0"/>
    <n v="375"/>
    <n v="103"/>
    <s v="ดอนตูม - ลำลูกบัว"/>
    <s v="062+389 - 063+419"/>
    <n v="1.03"/>
    <s v="L1"/>
    <s v="งานบำรุงปกติ"/>
    <x v="1836"/>
    <n v="0"/>
    <n v="0"/>
    <n v="5625"/>
    <n v="1.99"/>
    <x v="169"/>
    <x v="41"/>
  </r>
  <r>
    <n v="2339"/>
    <s v="สำนักทางหลวงที่ 13"/>
    <x v="17"/>
    <x v="0"/>
    <n v="375"/>
    <n v="103"/>
    <s v="ดอนตูม - ลำลูกบัว"/>
    <s v="062+563 - 063+567"/>
    <n v="1"/>
    <s v="L1"/>
    <s v="งานบำรุงปกติ"/>
    <x v="1837"/>
    <n v="0"/>
    <n v="0"/>
    <n v="5628"/>
    <n v="1.99"/>
    <x v="169"/>
    <x v="41"/>
  </r>
  <r>
    <n v="2340"/>
    <s v="สำนักทางหลวงที่ 13"/>
    <x v="17"/>
    <x v="0"/>
    <n v="375"/>
    <n v="103"/>
    <s v="ดอนตูม - ลำลูกบัว"/>
    <s v="063+419 - 064+450"/>
    <n v="1.03"/>
    <s v="L1"/>
    <s v="งานบำรุงปกติ"/>
    <x v="1597"/>
    <n v="0"/>
    <n v="0"/>
    <n v="5632"/>
    <n v="1.98"/>
    <x v="88"/>
    <x v="41"/>
  </r>
  <r>
    <n v="2341"/>
    <s v="สำนักทางหลวงที่ 13"/>
    <x v="17"/>
    <x v="0"/>
    <n v="375"/>
    <n v="103"/>
    <s v="ดอนตูม - ลำลูกบัว"/>
    <s v="063+567 - 064+572"/>
    <n v="1.01"/>
    <s v="L1"/>
    <s v="งานบำรุงปกติ"/>
    <x v="1838"/>
    <n v="0"/>
    <n v="0"/>
    <n v="5635"/>
    <n v="1.98"/>
    <x v="88"/>
    <x v="41"/>
  </r>
  <r>
    <n v="2342"/>
    <s v="สำนักทางหลวงที่ 13"/>
    <x v="17"/>
    <x v="0"/>
    <n v="375"/>
    <n v="103"/>
    <s v="ดอนตูม - ลำลูกบัว"/>
    <s v="064+450 - 065+481"/>
    <n v="1.03"/>
    <s v="L1"/>
    <s v="งานบำรุงปกติ"/>
    <x v="1839"/>
    <n v="0"/>
    <n v="0"/>
    <n v="5625"/>
    <n v="2.61"/>
    <x v="22"/>
    <x v="41"/>
  </r>
  <r>
    <n v="2343"/>
    <s v="สำนักทางหลวงที่ 13"/>
    <x v="17"/>
    <x v="0"/>
    <n v="375"/>
    <n v="103"/>
    <s v="ดอนตูม - ลำลูกบัว"/>
    <s v="064+572 - 065+577"/>
    <n v="1.01"/>
    <s v="L1"/>
    <s v="งานบำรุงปกติ"/>
    <x v="1838"/>
    <n v="0"/>
    <n v="0"/>
    <n v="5626"/>
    <n v="2.61"/>
    <x v="22"/>
    <x v="41"/>
  </r>
  <r>
    <n v="2344"/>
    <s v="สำนักทางหลวงที่ 13"/>
    <x v="17"/>
    <x v="0"/>
    <n v="375"/>
    <n v="103"/>
    <s v="ดอนตูม - ลำลูกบัว"/>
    <s v="065+481 - 066+512"/>
    <n v="1.03"/>
    <s v="L1"/>
    <s v="งานบำรุงปกติ"/>
    <x v="1839"/>
    <n v="0"/>
    <n v="0"/>
    <n v="5627"/>
    <n v="2.63"/>
    <x v="78"/>
    <x v="41"/>
  </r>
  <r>
    <n v="2345"/>
    <s v="สำนักทางหลวงที่ 13"/>
    <x v="17"/>
    <x v="0"/>
    <n v="375"/>
    <n v="103"/>
    <s v="ดอนตูม - ลำลูกบัว"/>
    <s v="065+577 - 066+582"/>
    <n v="1"/>
    <s v="L1"/>
    <s v="งานบำรุงปกติ"/>
    <x v="1840"/>
    <n v="0"/>
    <n v="0"/>
    <n v="5631"/>
    <n v="2.64"/>
    <x v="137"/>
    <x v="41"/>
  </r>
  <r>
    <n v="2346"/>
    <s v="สำนักทางหลวงที่ 13"/>
    <x v="17"/>
    <x v="0"/>
    <n v="375"/>
    <n v="103"/>
    <s v="ดอนตูม - ลำลูกบัว"/>
    <s v="066+512 - 067+542"/>
    <n v="1.03"/>
    <s v="L1"/>
    <s v="งานบำรุงปกติ"/>
    <x v="1836"/>
    <n v="0"/>
    <n v="0"/>
    <n v="5628"/>
    <n v="2.62"/>
    <x v="33"/>
    <x v="41"/>
  </r>
  <r>
    <n v="2347"/>
    <s v="สำนักทางหลวงที่ 13"/>
    <x v="17"/>
    <x v="0"/>
    <n v="375"/>
    <n v="103"/>
    <s v="ดอนตูม - ลำลูกบัว"/>
    <s v="066+582 - 067+587"/>
    <n v="1"/>
    <s v="L1"/>
    <s v="งานบำรุงปกติ"/>
    <x v="1840"/>
    <n v="0"/>
    <n v="0"/>
    <n v="5631"/>
    <n v="2.62"/>
    <x v="33"/>
    <x v="41"/>
  </r>
  <r>
    <n v="2348"/>
    <s v="สำนักทางหลวงที่ 13"/>
    <x v="17"/>
    <x v="0"/>
    <n v="375"/>
    <n v="103"/>
    <s v="ดอนตูม - ลำลูกบัว"/>
    <s v="067+542 - 067+631"/>
    <n v="0.09"/>
    <s v="L1"/>
    <s v="งานบำรุงปกติ"/>
    <x v="1841"/>
    <n v="0"/>
    <n v="0"/>
    <n v="5495"/>
    <n v="2.79"/>
    <x v="123"/>
    <x v="41"/>
  </r>
  <r>
    <n v="2349"/>
    <s v="สำนักทางหลวงที่ 13"/>
    <x v="17"/>
    <x v="0"/>
    <n v="375"/>
    <n v="103"/>
    <s v="ดอนตูม - ลำลูกบัว"/>
    <s v="067+587 - 067+674"/>
    <n v="0.09"/>
    <s v="L1"/>
    <s v="งานบำรุงปกติ"/>
    <x v="1842"/>
    <n v="0"/>
    <n v="0"/>
    <n v="5513"/>
    <n v="2.79"/>
    <x v="123"/>
    <x v="41"/>
  </r>
  <r>
    <n v="2350"/>
    <s v="สำนักทางหลวงที่ 13"/>
    <x v="17"/>
    <x v="0"/>
    <n v="375"/>
    <n v="103"/>
    <s v="ดอนตูม - ลำลูกบัว"/>
    <s v="067+631 - 068+573"/>
    <n v="0.94"/>
    <s v="L1"/>
    <s v="งานบำรุงปกติ"/>
    <x v="1843"/>
    <n v="0"/>
    <n v="0"/>
    <n v="5647"/>
    <n v="2.81"/>
    <x v="141"/>
    <x v="41"/>
  </r>
  <r>
    <n v="2351"/>
    <s v="สำนักทางหลวงที่ 13"/>
    <x v="17"/>
    <x v="0"/>
    <n v="375"/>
    <n v="103"/>
    <s v="ดอนตูม - ลำลูกบัว"/>
    <s v="067+674 - 068+591"/>
    <n v="0.92"/>
    <s v="L1"/>
    <s v="งานบำรุงปกติ"/>
    <x v="1844"/>
    <n v="0"/>
    <n v="0"/>
    <n v="5647"/>
    <n v="2.81"/>
    <x v="141"/>
    <x v="41"/>
  </r>
  <r>
    <n v="2352"/>
    <s v="สำนักทางหลวงที่ 13"/>
    <x v="17"/>
    <x v="0"/>
    <n v="375"/>
    <n v="103"/>
    <s v="ดอนตูม - ลำลูกบัว"/>
    <s v="068+573 - 068+611"/>
    <n v="0.04"/>
    <s v="L1"/>
    <s v="งานบำรุงปกติ"/>
    <x v="1845"/>
    <n v="0"/>
    <n v="0"/>
    <n v="5647"/>
    <n v="3.1"/>
    <x v="162"/>
    <x v="41"/>
  </r>
  <r>
    <n v="2353"/>
    <s v="สำนักทางหลวงที่ 13"/>
    <x v="17"/>
    <x v="0"/>
    <n v="375"/>
    <n v="103"/>
    <s v="ดอนตูม - ลำลูกบัว"/>
    <s v="060+335 - 061+285"/>
    <n v="0.95"/>
    <s v="L2"/>
    <s v="งานบำรุงปกติ"/>
    <x v="1846"/>
    <n v="0"/>
    <n v="0"/>
    <n v="5628"/>
    <n v="3.95"/>
    <x v="270"/>
    <x v="41"/>
  </r>
  <r>
    <n v="2354"/>
    <s v="สำนักทางหลวงที่ 13"/>
    <x v="17"/>
    <x v="0"/>
    <n v="375"/>
    <n v="103"/>
    <s v="ดอนตูม - ลำลูกบัว"/>
    <s v="059+425 - 059+515"/>
    <n v="0.09"/>
    <s v="L3"/>
    <s v="งานบำรุงปกติ"/>
    <x v="1847"/>
    <n v="0"/>
    <n v="0"/>
    <n v="5647"/>
    <n v="5.63"/>
    <x v="271"/>
    <x v="41"/>
  </r>
  <r>
    <n v="2355"/>
    <s v="สำนักทางหลวงที่ 13"/>
    <x v="17"/>
    <x v="0"/>
    <n v="4"/>
    <n v="201"/>
    <s v="นครชัยศรี - พระประโทน"/>
    <s v="051+395 - 041+407"/>
    <n v="9.99"/>
    <s v="R4"/>
    <s v="OL10"/>
    <x v="1848"/>
    <n v="47642759.600000001"/>
    <n v="164.28"/>
    <n v="131562"/>
    <n v="4.87"/>
    <x v="0"/>
    <x v="1409"/>
  </r>
  <r>
    <n v="2356"/>
    <s v="สำนักทางหลวงที่ 13"/>
    <x v="17"/>
    <x v="0"/>
    <n v="4"/>
    <n v="202"/>
    <s v="พระประโทน - สระกระเทียม"/>
    <s v="063+585 - 066+580"/>
    <n v="3"/>
    <s v="L2"/>
    <s v="OL10"/>
    <x v="1849"/>
    <n v="11905125.26"/>
    <n v="131.059"/>
    <n v="94019"/>
    <n v="3.84"/>
    <x v="0"/>
    <x v="1410"/>
  </r>
  <r>
    <n v="2357"/>
    <s v="สำนักทางหลวงที่ 13"/>
    <x v="17"/>
    <x v="0"/>
    <n v="4"/>
    <n v="202"/>
    <s v="พระประโทน - สระกระเทียม"/>
    <s v="059+113 - 061+581"/>
    <n v="2.4700000000000002"/>
    <s v="L3"/>
    <s v="OL10"/>
    <x v="1850"/>
    <n v="11772360.4"/>
    <n v="97.078999999999994"/>
    <n v="94018"/>
    <n v="3.21"/>
    <x v="0"/>
    <x v="1411"/>
  </r>
  <r>
    <n v="2358"/>
    <s v="สำนักทางหลวงที่ 13"/>
    <x v="17"/>
    <x v="0"/>
    <n v="4"/>
    <n v="202"/>
    <s v="พระประโทน - สระกระเทียม"/>
    <s v="066+349 - 063+396"/>
    <n v="2.95"/>
    <s v="R2"/>
    <s v="OL10"/>
    <x v="1851"/>
    <n v="11738175.27"/>
    <n v="120.979"/>
    <n v="94019"/>
    <n v="3.59"/>
    <x v="0"/>
    <x v="1412"/>
  </r>
  <r>
    <n v="2359"/>
    <s v="สำนักทางหลวงที่ 13"/>
    <x v="17"/>
    <x v="0"/>
    <n v="4"/>
    <n v="202"/>
    <s v="พระประโทน - สระกระเทียม"/>
    <s v="061+525 - 060+464"/>
    <n v="1.06"/>
    <s v="R3"/>
    <s v="OL05"/>
    <x v="1852"/>
    <n v="2864699.97"/>
    <n v="138.74100000000001"/>
    <n v="94030"/>
    <n v="2.78"/>
    <x v="0"/>
    <x v="1413"/>
  </r>
  <r>
    <n v="2360"/>
    <s v="สำนักทางหลวงที่ 13"/>
    <x v="17"/>
    <x v="0"/>
    <n v="4"/>
    <n v="202"/>
    <s v="พระประโทน - สระกระเทียม"/>
    <s v="059+513 - 059+113"/>
    <n v="0.4"/>
    <s v="R3"/>
    <s v="OL10"/>
    <x v="1176"/>
    <n v="1908000.03"/>
    <n v="167.625"/>
    <n v="94030"/>
    <n v="6.32"/>
    <x v="0"/>
    <x v="1414"/>
  </r>
  <r>
    <n v="2361"/>
    <s v="สำนักทางหลวงที่ 13"/>
    <x v="17"/>
    <x v="0"/>
    <n v="4"/>
    <n v="202"/>
    <s v="พระประโทน - สระกระเทียม"/>
    <s v="058+837 - 052+936"/>
    <n v="5.9"/>
    <s v="R4"/>
    <s v="OL10"/>
    <x v="1853"/>
    <n v="28147770.109999999"/>
    <n v="143.816"/>
    <n v="100535"/>
    <n v="4.7"/>
    <x v="0"/>
    <x v="1415"/>
  </r>
  <r>
    <n v="2362"/>
    <s v="สำนักทางหลวงที่ 13"/>
    <x v="18"/>
    <x v="0"/>
    <n v="3088"/>
    <n v="101"/>
    <s v="ราชบุรี - ปากท่อ"/>
    <s v="002+257 - 011+314"/>
    <n v="9.06"/>
    <s v="L1"/>
    <s v="งานบำรุงปกติ"/>
    <x v="1854"/>
    <n v="0"/>
    <n v="0"/>
    <n v="16453"/>
    <n v="2.4300000000000002"/>
    <x v="20"/>
    <x v="41"/>
  </r>
  <r>
    <n v="2363"/>
    <s v="สำนักทางหลวงที่ 13"/>
    <x v="18"/>
    <x v="0"/>
    <n v="3088"/>
    <n v="101"/>
    <s v="ราชบุรี - ปากท่อ"/>
    <s v="011+314 - 016+317"/>
    <n v="5"/>
    <s v="L1"/>
    <s v="OL05"/>
    <x v="344"/>
    <n v="13508100.220000001"/>
    <n v="20.466999999999999"/>
    <n v="16453"/>
    <n v="2.48"/>
    <x v="0"/>
    <x v="1416"/>
  </r>
  <r>
    <n v="2364"/>
    <s v="สำนักทางหลวงที่ 13"/>
    <x v="18"/>
    <x v="0"/>
    <n v="3088"/>
    <n v="101"/>
    <s v="ราชบุรี - ปากท่อ"/>
    <s v="017+318 - 021+324"/>
    <n v="4.01"/>
    <s v="L1"/>
    <s v="OL05"/>
    <x v="1046"/>
    <n v="10816200.109999999"/>
    <n v="24.14"/>
    <n v="16453"/>
    <n v="2.7"/>
    <x v="0"/>
    <x v="1417"/>
  </r>
  <r>
    <n v="2365"/>
    <s v="สำนักทางหลวงที่ 13"/>
    <x v="18"/>
    <x v="0"/>
    <n v="3088"/>
    <n v="101"/>
    <s v="ราชบุรี - ปากท่อ"/>
    <s v="000+100 - 001+097"/>
    <n v="1"/>
    <s v="L2"/>
    <s v="งานบำรุงปกติ"/>
    <x v="1855"/>
    <n v="0"/>
    <n v="0"/>
    <n v="16463"/>
    <n v="2.34"/>
    <x v="18"/>
    <x v="41"/>
  </r>
  <r>
    <n v="2366"/>
    <s v="สำนักทางหลวงที่ 13"/>
    <x v="18"/>
    <x v="0"/>
    <n v="3088"/>
    <n v="102"/>
    <s v="ปากท่อ - วันดาว"/>
    <s v="021+959 - 025+027"/>
    <n v="3.07"/>
    <s v="L1"/>
    <s v="งานบำรุงปกติ"/>
    <x v="1856"/>
    <n v="0"/>
    <n v="0"/>
    <n v="2383"/>
    <n v="2.87"/>
    <x v="109"/>
    <x v="41"/>
  </r>
  <r>
    <n v="2367"/>
    <s v="สำนักทางหลวงที่ 13"/>
    <x v="18"/>
    <x v="0"/>
    <n v="3093"/>
    <n v="100"/>
    <s v="ปากท่อ - ท่าน้ำสมุทรสงคราม"/>
    <s v="002+100 - 006+154"/>
    <n v="4.05"/>
    <s v="L1"/>
    <s v="OL05"/>
    <x v="1857"/>
    <n v="7297200.25"/>
    <n v="48.645000000000003"/>
    <n v="17812"/>
    <n v="2.5"/>
    <x v="0"/>
    <x v="1418"/>
  </r>
  <r>
    <n v="2368"/>
    <s v="สำนักทางหลวงที่ 13"/>
    <x v="18"/>
    <x v="0"/>
    <n v="3093"/>
    <n v="100"/>
    <s v="ปากท่อ - ท่าน้ำสมุทรสงคราม"/>
    <s v="006+800 - 007+807"/>
    <n v="1.01"/>
    <s v="L1"/>
    <s v="OL05"/>
    <x v="1858"/>
    <n v="1812599.95"/>
    <n v="38.368000000000002"/>
    <n v="17823"/>
    <n v="2.2400000000000002"/>
    <x v="0"/>
    <x v="1419"/>
  </r>
  <r>
    <n v="2369"/>
    <s v="สำนักทางหลวงที่ 13"/>
    <x v="18"/>
    <x v="0"/>
    <n v="3093"/>
    <n v="100"/>
    <s v="ปากท่อ - ท่าน้ำสมุทรสงคราม"/>
    <s v="008+400 - 009+433"/>
    <n v="1.03"/>
    <s v="L1"/>
    <s v="OL05"/>
    <x v="1859"/>
    <n v="1859399.99"/>
    <n v="68.405000000000001"/>
    <n v="17823"/>
    <n v="3.1"/>
    <x v="15"/>
    <x v="1420"/>
  </r>
  <r>
    <n v="2370"/>
    <s v="สำนักทางหลวงที่ 13"/>
    <x v="18"/>
    <x v="0"/>
    <n v="3093"/>
    <n v="100"/>
    <s v="ปากท่อ - ท่าน้ำสมุทรสงคราม"/>
    <s v="010+100 - 015+193"/>
    <n v="5.09"/>
    <s v="L1"/>
    <s v="OL05"/>
    <x v="1860"/>
    <n v="8594437.5899999999"/>
    <n v="59.258000000000003"/>
    <n v="17812"/>
    <n v="2.69"/>
    <x v="0"/>
    <x v="1421"/>
  </r>
  <r>
    <n v="2371"/>
    <s v="สำนักทางหลวงที่ 13"/>
    <x v="18"/>
    <x v="0"/>
    <n v="3093"/>
    <n v="100"/>
    <s v="ปากท่อ - ท่าน้ำสมุทรสงคราม"/>
    <s v="000+000 - 002+017"/>
    <n v="2.02"/>
    <s v="L2"/>
    <s v="OL05"/>
    <x v="1861"/>
    <n v="3403687.43"/>
    <n v="79.265000000000001"/>
    <n v="17812"/>
    <n v="3.36"/>
    <x v="11"/>
    <x v="1422"/>
  </r>
  <r>
    <n v="2372"/>
    <s v="สำนักทางหลวงที่ 13"/>
    <x v="18"/>
    <x v="0"/>
    <n v="3206"/>
    <n v="101"/>
    <s v="ปากท่อ - ท่ายาง"/>
    <s v="000+000 - 009+081"/>
    <n v="9.08"/>
    <s v="L1"/>
    <s v="OL05"/>
    <x v="1862"/>
    <n v="20432249.93"/>
    <n v="29.413"/>
    <n v="10547"/>
    <n v="2.54"/>
    <x v="0"/>
    <x v="1423"/>
  </r>
  <r>
    <n v="2373"/>
    <s v="สำนักทางหลวงที่ 13"/>
    <x v="18"/>
    <x v="0"/>
    <n v="3206"/>
    <n v="101"/>
    <s v="ปากท่อ - ท่ายาง"/>
    <s v="009+081 - 010+087"/>
    <n v="1.01"/>
    <s v="L1"/>
    <s v="OL05"/>
    <x v="1784"/>
    <n v="2263500.09"/>
    <n v="46.134999999999998"/>
    <n v="10557"/>
    <n v="3.57"/>
    <x v="6"/>
    <x v="1424"/>
  </r>
  <r>
    <n v="2374"/>
    <s v="สำนักทางหลวงที่ 13"/>
    <x v="18"/>
    <x v="0"/>
    <n v="3206"/>
    <n v="101"/>
    <s v="ปากท่อ - ท่ายาง"/>
    <s v="011+096 - 019+121"/>
    <n v="8.02"/>
    <s v="L1"/>
    <s v="OL05"/>
    <x v="1863"/>
    <n v="18056249.539999999"/>
    <n v="44.857999999999997"/>
    <n v="10547"/>
    <n v="3.46"/>
    <x v="30"/>
    <x v="1425"/>
  </r>
  <r>
    <n v="2375"/>
    <s v="สำนักทางหลวงที่ 13"/>
    <x v="18"/>
    <x v="0"/>
    <n v="3206"/>
    <n v="101"/>
    <s v="ปากท่อ - ท่ายาง"/>
    <s v="020+119 - 030+079"/>
    <n v="9.9499999999999993"/>
    <s v="L1"/>
    <s v="OL05"/>
    <x v="382"/>
    <n v="22386694.370000001"/>
    <n v="40.442"/>
    <n v="10547"/>
    <n v="3.13"/>
    <x v="15"/>
    <x v="1426"/>
  </r>
  <r>
    <n v="2376"/>
    <s v="สำนักทางหลวงที่ 13"/>
    <x v="18"/>
    <x v="0"/>
    <n v="3206"/>
    <n v="101"/>
    <s v="ปากท่อ - ท่ายาง"/>
    <s v="030+079 - 035+095"/>
    <n v="4.97"/>
    <s v="L1"/>
    <s v="OL05"/>
    <x v="1864"/>
    <n v="11179737.25"/>
    <n v="45.536999999999999"/>
    <n v="10547"/>
    <n v="3.52"/>
    <x v="30"/>
    <x v="1427"/>
  </r>
  <r>
    <n v="2377"/>
    <s v="สำนักทางหลวงที่ 13"/>
    <x v="18"/>
    <x v="0"/>
    <n v="3206"/>
    <n v="101"/>
    <s v="ปากท่อ - ท่ายาง"/>
    <s v="035+250 - 025+299"/>
    <n v="9.9"/>
    <s v="R1"/>
    <s v="OL05"/>
    <x v="881"/>
    <n v="22284111.41"/>
    <n v="43.436"/>
    <n v="10547"/>
    <n v="3.35"/>
    <x v="11"/>
    <x v="1428"/>
  </r>
  <r>
    <n v="2378"/>
    <s v="สำนักทางหลวงที่ 13"/>
    <x v="18"/>
    <x v="0"/>
    <n v="3206"/>
    <n v="101"/>
    <s v="ปากท่อ - ท่ายาง"/>
    <s v="025+299 - 015+338"/>
    <n v="9.9499999999999993"/>
    <s v="R1"/>
    <s v="OL05"/>
    <x v="1865"/>
    <n v="22389011.670000002"/>
    <n v="38.988"/>
    <n v="10547"/>
    <n v="3.03"/>
    <x v="3"/>
    <x v="1429"/>
  </r>
  <r>
    <n v="2379"/>
    <s v="สำนักทางหลวงที่ 13"/>
    <x v="18"/>
    <x v="0"/>
    <n v="3206"/>
    <n v="101"/>
    <s v="ปากท่อ - ท่ายาง"/>
    <s v="015+338 - 006+308"/>
    <n v="9.0299999999999994"/>
    <s v="R1"/>
    <s v="OL05"/>
    <x v="450"/>
    <n v="20317499.940000001"/>
    <n v="41.71"/>
    <n v="10547"/>
    <n v="3.22"/>
    <x v="2"/>
    <x v="1430"/>
  </r>
  <r>
    <n v="2380"/>
    <s v="สำนักทางหลวงที่ 13"/>
    <x v="18"/>
    <x v="0"/>
    <n v="3206"/>
    <n v="101"/>
    <s v="ปากท่อ - ท่ายาง"/>
    <s v="006+308 - 000+276"/>
    <n v="6.03"/>
    <s v="R1"/>
    <s v="OL05"/>
    <x v="1866"/>
    <n v="13571999.609999999"/>
    <n v="28.72"/>
    <n v="10547"/>
    <n v="2.5099999999999998"/>
    <x v="0"/>
    <x v="1431"/>
  </r>
  <r>
    <n v="2381"/>
    <s v="สำนักทางหลวงที่ 13"/>
    <x v="18"/>
    <x v="0"/>
    <n v="3206"/>
    <n v="102"/>
    <s v="ท่ายาง - โป่งกระทิง"/>
    <s v="035+350 - 044+371"/>
    <n v="9"/>
    <s v="L1"/>
    <s v="งานบำรุงปกติ"/>
    <x v="1867"/>
    <n v="0"/>
    <n v="0"/>
    <n v="1254"/>
    <n v="4.37"/>
    <x v="272"/>
    <x v="41"/>
  </r>
  <r>
    <n v="2382"/>
    <s v="สำนักทางหลวงที่ 13"/>
    <x v="18"/>
    <x v="0"/>
    <n v="3206"/>
    <n v="102"/>
    <s v="ท่ายาง - โป่งกระทิง"/>
    <s v="044+371 - 053+430"/>
    <n v="9.06"/>
    <s v="L1"/>
    <s v="งานบำรุงปกติ"/>
    <x v="1868"/>
    <n v="0"/>
    <n v="0"/>
    <n v="1254"/>
    <n v="3.78"/>
    <x v="73"/>
    <x v="41"/>
  </r>
  <r>
    <n v="2383"/>
    <s v="สำนักทางหลวงที่ 13"/>
    <x v="18"/>
    <x v="0"/>
    <n v="3236"/>
    <n v="100"/>
    <s v="ทางเข้าเทศบาลตำบลโพหัก"/>
    <s v="000+000 - 000+468"/>
    <n v="0.47"/>
    <s v="L1"/>
    <s v="งานบำรุงปกติ"/>
    <x v="256"/>
    <n v="0"/>
    <n v="0"/>
    <n v="0"/>
    <n v="6.5"/>
    <x v="192"/>
    <x v="41"/>
  </r>
  <r>
    <n v="2384"/>
    <s v="สำนักทางหลวงที่ 13"/>
    <x v="18"/>
    <x v="0"/>
    <n v="3237"/>
    <n v="100"/>
    <s v="วัดแก้ว - บ้านไร่"/>
    <s v="006+709 - 000+700"/>
    <n v="6.01"/>
    <s v="R1"/>
    <s v="งานบำรุงปกติ"/>
    <x v="1869"/>
    <n v="0"/>
    <n v="0"/>
    <n v="0"/>
    <n v="3.11"/>
    <x v="181"/>
    <x v="41"/>
  </r>
  <r>
    <n v="2385"/>
    <s v="สำนักทางหลวงที่ 13"/>
    <x v="18"/>
    <x v="0"/>
    <n v="325"/>
    <n v="101"/>
    <s v="บางแพ - จอมปลวก"/>
    <s v="004+475 - 005+475"/>
    <n v="1"/>
    <s v="L2"/>
    <s v="OL05"/>
    <x v="1870"/>
    <n v="3127499.91"/>
    <n v="50.985999999999997"/>
    <n v="23881"/>
    <n v="3.09"/>
    <x v="15"/>
    <x v="1432"/>
  </r>
  <r>
    <n v="2386"/>
    <s v="สำนักทางหลวงที่ 13"/>
    <x v="18"/>
    <x v="0"/>
    <n v="325"/>
    <n v="101"/>
    <s v="บางแพ - จอมปลวก"/>
    <s v="004+475 - 005+478"/>
    <n v="1"/>
    <s v="L2"/>
    <s v="OL05"/>
    <x v="1871"/>
    <n v="3136882.48"/>
    <n v="50.582999999999998"/>
    <n v="23881"/>
    <n v="3.07"/>
    <x v="15"/>
    <x v="1433"/>
  </r>
  <r>
    <n v="2387"/>
    <s v="สำนักทางหลวงที่ 13"/>
    <x v="18"/>
    <x v="0"/>
    <n v="325"/>
    <n v="101"/>
    <s v="บางแพ - จอมปลวก"/>
    <s v="005+475 - 005+866"/>
    <n v="0.39"/>
    <s v="L2"/>
    <s v="OL05"/>
    <x v="1872"/>
    <n v="1055700.01"/>
    <n v="43.646000000000001"/>
    <n v="23881"/>
    <n v="2.71"/>
    <x v="0"/>
    <x v="1434"/>
  </r>
  <r>
    <n v="2388"/>
    <s v="สำนักทางหลวงที่ 13"/>
    <x v="18"/>
    <x v="0"/>
    <n v="325"/>
    <n v="101"/>
    <s v="บางแพ - จอมปลวก"/>
    <s v="005+478 - 005+901"/>
    <n v="0.42"/>
    <s v="L2"/>
    <s v="OL05"/>
    <x v="1873"/>
    <n v="1142099.98"/>
    <n v="44.905999999999999"/>
    <n v="23841"/>
    <n v="2.76"/>
    <x v="0"/>
    <x v="1435"/>
  </r>
  <r>
    <n v="2389"/>
    <s v="สำนักทางหลวงที่ 13"/>
    <x v="18"/>
    <x v="0"/>
    <n v="325"/>
    <n v="101"/>
    <s v="บางแพ - จอมปลวก"/>
    <s v="005+866 - 005+910"/>
    <n v="0.04"/>
    <s v="L2"/>
    <s v="OL05"/>
    <x v="1617"/>
    <n v="118800"/>
    <n v="52.881999999999998"/>
    <n v="23881"/>
    <n v="3.11"/>
    <x v="15"/>
    <x v="1436"/>
  </r>
  <r>
    <n v="2390"/>
    <s v="สำนักทางหลวงที่ 13"/>
    <x v="18"/>
    <x v="0"/>
    <n v="325"/>
    <n v="101"/>
    <s v="บางแพ - จอมปลวก"/>
    <s v="005+901 - 006+415"/>
    <n v="0.51"/>
    <s v="L2"/>
    <s v="OL05"/>
    <x v="1874"/>
    <n v="1387800"/>
    <n v="42.276000000000003"/>
    <n v="23881"/>
    <n v="2.66"/>
    <x v="0"/>
    <x v="1437"/>
  </r>
  <r>
    <n v="2391"/>
    <s v="สำนักทางหลวงที่ 13"/>
    <x v="18"/>
    <x v="0"/>
    <n v="325"/>
    <n v="101"/>
    <s v="บางแพ - จอมปลวก"/>
    <s v="005+910 - 006+422"/>
    <n v="0.51"/>
    <s v="L2"/>
    <s v="OL05"/>
    <x v="1875"/>
    <n v="1382400.07"/>
    <n v="42.276000000000003"/>
    <n v="23881"/>
    <n v="2.66"/>
    <x v="0"/>
    <x v="1438"/>
  </r>
  <r>
    <n v="2392"/>
    <s v="สำนักทางหลวงที่ 13"/>
    <x v="18"/>
    <x v="0"/>
    <n v="325"/>
    <n v="101"/>
    <s v="บางแพ - จอมปลวก"/>
    <s v="006+415 - 006+424"/>
    <n v="0.01"/>
    <s v="L2"/>
    <s v="OL05"/>
    <x v="1876"/>
    <n v="24300"/>
    <n v="62.686"/>
    <n v="23881"/>
    <n v="3.72"/>
    <x v="19"/>
    <x v="1439"/>
  </r>
  <r>
    <n v="2393"/>
    <s v="สำนักทางหลวงที่ 13"/>
    <x v="18"/>
    <x v="0"/>
    <n v="325"/>
    <n v="101"/>
    <s v="บางแพ - จอมปลวก"/>
    <s v="006+422 - 006+431"/>
    <n v="0.01"/>
    <s v="L2"/>
    <s v="OL05"/>
    <x v="1876"/>
    <n v="24300"/>
    <n v="62.686"/>
    <n v="23881"/>
    <n v="3.72"/>
    <x v="19"/>
    <x v="1439"/>
  </r>
  <r>
    <n v="2394"/>
    <s v="สำนักทางหลวงที่ 13"/>
    <x v="18"/>
    <x v="0"/>
    <n v="325"/>
    <n v="101"/>
    <s v="บางแพ - จอมปลวก"/>
    <s v="006+424 - 006+439"/>
    <n v="0.01"/>
    <s v="L2"/>
    <s v="OL05"/>
    <x v="1369"/>
    <n v="40500"/>
    <n v="56.868000000000002"/>
    <n v="23881"/>
    <n v="3.34"/>
    <x v="7"/>
    <x v="1440"/>
  </r>
  <r>
    <n v="2395"/>
    <s v="สำนักทางหลวงที่ 13"/>
    <x v="18"/>
    <x v="0"/>
    <n v="325"/>
    <n v="101"/>
    <s v="บางแพ - จอมปลวก"/>
    <s v="006+431 - 006+446"/>
    <n v="0.01"/>
    <s v="L2"/>
    <s v="OL05"/>
    <x v="1369"/>
    <n v="40500"/>
    <n v="56.868000000000002"/>
    <n v="23881"/>
    <n v="3.34"/>
    <x v="7"/>
    <x v="1440"/>
  </r>
  <r>
    <n v="2396"/>
    <s v="สำนักทางหลวงที่ 13"/>
    <x v="18"/>
    <x v="0"/>
    <n v="325"/>
    <n v="101"/>
    <s v="บางแพ - จอมปลวก"/>
    <s v="006+439 - 006+452"/>
    <n v="0.01"/>
    <s v="L2"/>
    <s v="OL05"/>
    <x v="1877"/>
    <n v="35100"/>
    <n v="47.152999999999999"/>
    <n v="23881"/>
    <n v="2.84"/>
    <x v="0"/>
    <x v="1441"/>
  </r>
  <r>
    <n v="2397"/>
    <s v="สำนักทางหลวงที่ 13"/>
    <x v="18"/>
    <x v="0"/>
    <n v="325"/>
    <n v="101"/>
    <s v="บางแพ - จอมปลวก"/>
    <s v="006+446 - 006+459"/>
    <n v="0.01"/>
    <s v="L2"/>
    <s v="OL05"/>
    <x v="1877"/>
    <n v="35100"/>
    <n v="47.152999999999999"/>
    <n v="23881"/>
    <n v="2.84"/>
    <x v="0"/>
    <x v="1441"/>
  </r>
  <r>
    <n v="2398"/>
    <s v="สำนักทางหลวงที่ 13"/>
    <x v="18"/>
    <x v="0"/>
    <n v="325"/>
    <n v="101"/>
    <s v="บางแพ - จอมปลวก"/>
    <s v="006+452 - 006+462"/>
    <n v="0.01"/>
    <s v="L2"/>
    <s v="OL05"/>
    <x v="1878"/>
    <n v="27000"/>
    <n v="47.75"/>
    <n v="23881"/>
    <n v="2.86"/>
    <x v="0"/>
    <x v="1442"/>
  </r>
  <r>
    <n v="2399"/>
    <s v="สำนักทางหลวงที่ 13"/>
    <x v="18"/>
    <x v="0"/>
    <n v="325"/>
    <n v="101"/>
    <s v="บางแพ - จอมปลวก"/>
    <s v="006+459 - 006+469"/>
    <n v="0.01"/>
    <s v="L2"/>
    <s v="OL05"/>
    <x v="1878"/>
    <n v="27000"/>
    <n v="47.75"/>
    <n v="23881"/>
    <n v="2.86"/>
    <x v="0"/>
    <x v="1442"/>
  </r>
  <r>
    <n v="2400"/>
    <s v="สำนักทางหลวงที่ 13"/>
    <x v="18"/>
    <x v="0"/>
    <n v="325"/>
    <n v="101"/>
    <s v="บางแพ - จอมปลวก"/>
    <s v="006+462 - 006+481"/>
    <n v="0.02"/>
    <s v="L2"/>
    <s v="OL05"/>
    <x v="1469"/>
    <n v="51300"/>
    <n v="44.43"/>
    <n v="23881"/>
    <n v="2.74"/>
    <x v="0"/>
    <x v="1443"/>
  </r>
  <r>
    <n v="2401"/>
    <s v="สำนักทางหลวงที่ 13"/>
    <x v="18"/>
    <x v="0"/>
    <n v="325"/>
    <n v="101"/>
    <s v="บางแพ - จอมปลวก"/>
    <s v="006+469 - 006+489"/>
    <n v="0.02"/>
    <s v="L2"/>
    <s v="OL05"/>
    <x v="1879"/>
    <n v="54000"/>
    <n v="44.43"/>
    <n v="23881"/>
    <n v="2.74"/>
    <x v="0"/>
    <x v="1444"/>
  </r>
  <r>
    <n v="2402"/>
    <s v="สำนักทางหลวงที่ 13"/>
    <x v="18"/>
    <x v="0"/>
    <n v="325"/>
    <n v="101"/>
    <s v="บางแพ - จอมปลวก"/>
    <s v="006+481 - 006+498"/>
    <n v="0.02"/>
    <s v="L2"/>
    <s v="OL05"/>
    <x v="1880"/>
    <n v="45900"/>
    <n v="41.277999999999999"/>
    <n v="23300"/>
    <n v="2.67"/>
    <x v="0"/>
    <x v="1445"/>
  </r>
  <r>
    <n v="2403"/>
    <s v="สำนักทางหลวงที่ 13"/>
    <x v="18"/>
    <x v="0"/>
    <n v="325"/>
    <n v="101"/>
    <s v="บางแพ - จอมปลวก"/>
    <s v="006+489 - 006+523"/>
    <n v="0.03"/>
    <s v="L2"/>
    <s v="OL05"/>
    <x v="1881"/>
    <n v="91800"/>
    <n v="42.817"/>
    <n v="23301"/>
    <n v="2.74"/>
    <x v="0"/>
    <x v="1446"/>
  </r>
  <r>
    <n v="2404"/>
    <s v="สำนักทางหลวงที่ 13"/>
    <x v="18"/>
    <x v="0"/>
    <n v="325"/>
    <n v="101"/>
    <s v="บางแพ - จอมปลวก"/>
    <s v="006+498 - 006+545"/>
    <n v="0.05"/>
    <s v="L2"/>
    <s v="OL05"/>
    <x v="1882"/>
    <n v="126900"/>
    <n v="47.969000000000001"/>
    <n v="23585"/>
    <n v="2.9"/>
    <x v="0"/>
    <x v="1447"/>
  </r>
  <r>
    <n v="2405"/>
    <s v="สำนักทางหลวงที่ 13"/>
    <x v="18"/>
    <x v="0"/>
    <n v="325"/>
    <n v="101"/>
    <s v="บางแพ - จอมปลวก"/>
    <s v="006+523 - 006+552"/>
    <n v="0.03"/>
    <s v="L2"/>
    <s v="OL05"/>
    <x v="1761"/>
    <n v="78300"/>
    <n v="50.44"/>
    <n v="23881"/>
    <n v="2.99"/>
    <x v="3"/>
    <x v="1448"/>
  </r>
  <r>
    <n v="2406"/>
    <s v="สำนักทางหลวงที่ 13"/>
    <x v="18"/>
    <x v="0"/>
    <n v="325"/>
    <n v="101"/>
    <s v="บางแพ - จอมปลวก"/>
    <s v="006+545 - 006+930"/>
    <n v="0.38"/>
    <s v="L2"/>
    <s v="OL05"/>
    <x v="1590"/>
    <n v="1039499.96"/>
    <n v="47.18"/>
    <n v="23848"/>
    <n v="2.85"/>
    <x v="0"/>
    <x v="1449"/>
  </r>
  <r>
    <n v="2407"/>
    <s v="สำนักทางหลวงที่ 13"/>
    <x v="18"/>
    <x v="0"/>
    <n v="325"/>
    <n v="101"/>
    <s v="บางแพ - จอมปลวก"/>
    <s v="006+552 - 006+936"/>
    <n v="0.38"/>
    <s v="L2"/>
    <s v="OL05"/>
    <x v="1883"/>
    <n v="1036800"/>
    <n v="47.177999999999997"/>
    <n v="23847"/>
    <n v="2.85"/>
    <x v="0"/>
    <x v="1450"/>
  </r>
  <r>
    <n v="2408"/>
    <s v="สำนักทางหลวงที่ 13"/>
    <x v="18"/>
    <x v="0"/>
    <n v="325"/>
    <n v="101"/>
    <s v="บางแพ - จอมปลวก"/>
    <s v="006+930 - 006+947"/>
    <n v="0.02"/>
    <s v="L2"/>
    <s v="OL05"/>
    <x v="1880"/>
    <n v="45900"/>
    <n v="28.356000000000002"/>
    <n v="23881"/>
    <n v="2.2000000000000002"/>
    <x v="0"/>
    <x v="1451"/>
  </r>
  <r>
    <n v="2409"/>
    <s v="สำนักทางหลวงที่ 13"/>
    <x v="18"/>
    <x v="0"/>
    <n v="325"/>
    <n v="101"/>
    <s v="บางแพ - จอมปลวก"/>
    <s v="006+936 - 006+953"/>
    <n v="0.02"/>
    <s v="L2"/>
    <s v="OL05"/>
    <x v="1880"/>
    <n v="45900"/>
    <n v="28.356000000000002"/>
    <n v="23881"/>
    <n v="2.2000000000000002"/>
    <x v="0"/>
    <x v="1451"/>
  </r>
  <r>
    <n v="2410"/>
    <s v="สำนักทางหลวงที่ 13"/>
    <x v="18"/>
    <x v="0"/>
    <n v="325"/>
    <n v="101"/>
    <s v="บางแพ - จอมปลวก"/>
    <s v="006+947 - 007+132"/>
    <n v="0.19"/>
    <s v="L2"/>
    <s v="OL05"/>
    <x v="1884"/>
    <n v="499500.01"/>
    <n v="33.261000000000003"/>
    <n v="23881"/>
    <n v="2.35"/>
    <x v="0"/>
    <x v="1452"/>
  </r>
  <r>
    <n v="2411"/>
    <s v="สำนักทางหลวงที่ 13"/>
    <x v="18"/>
    <x v="0"/>
    <n v="325"/>
    <n v="101"/>
    <s v="บางแพ - จอมปลวก"/>
    <s v="006+953 - 007+138"/>
    <n v="0.19"/>
    <s v="L2"/>
    <s v="OL05"/>
    <x v="1884"/>
    <n v="499500.01"/>
    <n v="33.261000000000003"/>
    <n v="23881"/>
    <n v="2.35"/>
    <x v="0"/>
    <x v="1452"/>
  </r>
  <r>
    <n v="2412"/>
    <s v="สำนักทางหลวงที่ 13"/>
    <x v="18"/>
    <x v="0"/>
    <n v="325"/>
    <n v="101"/>
    <s v="บางแพ - จอมปลวก"/>
    <s v="007+132 - 007+499"/>
    <n v="0.37"/>
    <s v="L2"/>
    <s v="OL05"/>
    <x v="1885"/>
    <n v="990900.04"/>
    <n v="52.654000000000003"/>
    <n v="23881"/>
    <n v="3.1"/>
    <x v="15"/>
    <x v="1453"/>
  </r>
  <r>
    <n v="2413"/>
    <s v="สำนักทางหลวงที่ 13"/>
    <x v="18"/>
    <x v="0"/>
    <n v="325"/>
    <n v="101"/>
    <s v="บางแพ - จอมปลวก"/>
    <s v="007+138 - 008+487"/>
    <n v="1.35"/>
    <s v="L2"/>
    <s v="OL05"/>
    <x v="1886"/>
    <n v="3642300.1"/>
    <n v="53.012999999999998"/>
    <n v="23870"/>
    <n v="3.12"/>
    <x v="15"/>
    <x v="1454"/>
  </r>
  <r>
    <n v="2414"/>
    <s v="สำนักทางหลวงที่ 13"/>
    <x v="18"/>
    <x v="0"/>
    <n v="325"/>
    <n v="101"/>
    <s v="บางแพ - จอมปลวก"/>
    <s v="007+499 - 008+499"/>
    <n v="1"/>
    <s v="L2"/>
    <s v="OL05"/>
    <x v="21"/>
    <n v="2700000"/>
    <n v="53.121000000000002"/>
    <n v="23881"/>
    <n v="3.13"/>
    <x v="15"/>
    <x v="1455"/>
  </r>
  <r>
    <n v="2415"/>
    <s v="สำนักทางหลวงที่ 13"/>
    <x v="18"/>
    <x v="0"/>
    <n v="325"/>
    <n v="101"/>
    <s v="บางแพ - จอมปลวก"/>
    <s v="009+450 - 009+453"/>
    <n v="0"/>
    <s v="L2"/>
    <s v="RCL10"/>
    <x v="1887"/>
    <n v="20016"/>
    <n v="22.553000000000001"/>
    <n v="23881"/>
    <n v="1.93"/>
    <x v="193"/>
    <x v="1456"/>
  </r>
  <r>
    <n v="2416"/>
    <s v="สำนักทางหลวงที่ 13"/>
    <x v="18"/>
    <x v="0"/>
    <n v="325"/>
    <n v="101"/>
    <s v="บางแพ - จอมปลวก"/>
    <s v="009+450 - 009+471"/>
    <n v="0.02"/>
    <s v="L2"/>
    <s v="RCL10"/>
    <x v="1888"/>
    <n v="140111.99"/>
    <n v="23.015000000000001"/>
    <n v="23881"/>
    <n v="1.88"/>
    <x v="46"/>
    <x v="1457"/>
  </r>
  <r>
    <n v="2417"/>
    <s v="สำนักทางหลวงที่ 13"/>
    <x v="18"/>
    <x v="0"/>
    <n v="325"/>
    <n v="101"/>
    <s v="บางแพ - จอมปลวก"/>
    <s v="009+453 - 009+643"/>
    <n v="0.19"/>
    <s v="L2"/>
    <s v="RCL10"/>
    <x v="1889"/>
    <n v="1094399.99"/>
    <n v="26.742999999999999"/>
    <n v="23881"/>
    <n v="1.63"/>
    <x v="273"/>
    <x v="1458"/>
  </r>
  <r>
    <n v="2418"/>
    <s v="สำนักทางหลวงที่ 13"/>
    <x v="18"/>
    <x v="0"/>
    <n v="325"/>
    <n v="101"/>
    <s v="บางแพ - จอมปลวก"/>
    <s v="009+471 - 009+791"/>
    <n v="0.32"/>
    <s v="L2"/>
    <s v="RCL10"/>
    <x v="1890"/>
    <n v="1843199.96"/>
    <n v="26.856999999999999"/>
    <n v="23839"/>
    <n v="1.62"/>
    <x v="274"/>
    <x v="1459"/>
  </r>
  <r>
    <n v="2419"/>
    <s v="สำนักทางหลวงที่ 13"/>
    <x v="18"/>
    <x v="0"/>
    <n v="325"/>
    <n v="101"/>
    <s v="บางแพ - จอมปลวก"/>
    <s v="009+643 - 010+454"/>
    <n v="0.81"/>
    <s v="L2"/>
    <s v="RCL10"/>
    <x v="1891"/>
    <n v="4671359.9800000004"/>
    <n v="23.481999999999999"/>
    <n v="23859"/>
    <n v="1.89"/>
    <x v="258"/>
    <x v="1460"/>
  </r>
  <r>
    <n v="2420"/>
    <s v="สำนักทางหลวงที่ 13"/>
    <x v="18"/>
    <x v="0"/>
    <n v="325"/>
    <n v="101"/>
    <s v="บางแพ - จอมปลวก"/>
    <s v="009+791 - 011+434"/>
    <n v="1.64"/>
    <s v="L2"/>
    <s v="RCL10"/>
    <x v="1892"/>
    <n v="9463680.0800000001"/>
    <n v="25.065999999999999"/>
    <n v="23866"/>
    <n v="1.77"/>
    <x v="275"/>
    <x v="1461"/>
  </r>
  <r>
    <n v="2421"/>
    <s v="สำนักทางหลวงที่ 13"/>
    <x v="18"/>
    <x v="0"/>
    <n v="325"/>
    <n v="101"/>
    <s v="บางแพ - จอมปลวก"/>
    <s v="010+454 - 011+458"/>
    <n v="1"/>
    <s v="L2"/>
    <s v="RCL10"/>
    <x v="85"/>
    <n v="5783039.7000000002"/>
    <n v="26.047999999999998"/>
    <n v="23881"/>
    <n v="1.69"/>
    <x v="276"/>
    <x v="1462"/>
  </r>
  <r>
    <n v="2422"/>
    <s v="สำนักทางหลวงที่ 13"/>
    <x v="18"/>
    <x v="0"/>
    <n v="325"/>
    <n v="101"/>
    <s v="บางแพ - จอมปลวก"/>
    <s v="011+434 - 012+426"/>
    <n v="0.99"/>
    <s v="L2"/>
    <s v="RCL10"/>
    <x v="211"/>
    <n v="5713919.9100000001"/>
    <n v="24.510999999999999"/>
    <n v="23881"/>
    <n v="1.81"/>
    <x v="267"/>
    <x v="1463"/>
  </r>
  <r>
    <n v="2423"/>
    <s v="สำนักทางหลวงที่ 13"/>
    <x v="18"/>
    <x v="0"/>
    <n v="325"/>
    <n v="101"/>
    <s v="บางแพ - จอมปลวก"/>
    <s v="011+458 - 012+462"/>
    <n v="1"/>
    <s v="L2"/>
    <s v="RCL10"/>
    <x v="85"/>
    <n v="5783039.7000000002"/>
    <n v="23.815000000000001"/>
    <n v="23881"/>
    <n v="1.87"/>
    <x v="277"/>
    <x v="1464"/>
  </r>
  <r>
    <n v="2424"/>
    <s v="สำนักทางหลวงที่ 13"/>
    <x v="18"/>
    <x v="0"/>
    <n v="325"/>
    <n v="101"/>
    <s v="บางแพ - จอมปลวก"/>
    <s v="012+426 - 013+418"/>
    <n v="0.99"/>
    <s v="L2"/>
    <s v="OL05"/>
    <x v="211"/>
    <n v="2678399.96"/>
    <n v="35.084000000000003"/>
    <n v="23881"/>
    <n v="2.42"/>
    <x v="0"/>
    <x v="1465"/>
  </r>
  <r>
    <n v="2425"/>
    <s v="สำนักทางหลวงที่ 13"/>
    <x v="18"/>
    <x v="0"/>
    <n v="325"/>
    <n v="101"/>
    <s v="บางแพ - จอมปลวก"/>
    <s v="012+462 - 013+465"/>
    <n v="1"/>
    <s v="L2"/>
    <s v="OL05"/>
    <x v="106"/>
    <n v="2708100.06"/>
    <n v="32.97"/>
    <n v="23881"/>
    <n v="2.34"/>
    <x v="0"/>
    <x v="1466"/>
  </r>
  <r>
    <n v="2426"/>
    <s v="สำนักทางหลวงที่ 13"/>
    <x v="18"/>
    <x v="0"/>
    <n v="325"/>
    <n v="101"/>
    <s v="บางแพ - จอมปลวก"/>
    <s v="013+418 - 014+081"/>
    <n v="0.66"/>
    <s v="L2"/>
    <s v="RCL10"/>
    <x v="1893"/>
    <n v="3818879.93"/>
    <n v="23.948"/>
    <n v="23881"/>
    <n v="1.86"/>
    <x v="278"/>
    <x v="1467"/>
  </r>
  <r>
    <n v="2427"/>
    <s v="สำนักทางหลวงที่ 13"/>
    <x v="18"/>
    <x v="0"/>
    <n v="325"/>
    <n v="101"/>
    <s v="บางแพ - จอมปลวก"/>
    <s v="013+465 - 014+095"/>
    <n v="0.63"/>
    <s v="L2"/>
    <s v="RCL10"/>
    <x v="263"/>
    <n v="3628799.99"/>
    <n v="23.109000000000002"/>
    <n v="23841"/>
    <n v="1.93"/>
    <x v="193"/>
    <x v="1468"/>
  </r>
  <r>
    <n v="2428"/>
    <s v="สำนักทางหลวงที่ 13"/>
    <x v="18"/>
    <x v="0"/>
    <n v="325"/>
    <n v="101"/>
    <s v="บางแพ - จอมปลวก"/>
    <s v="014+081 - 014+159"/>
    <n v="0.08"/>
    <s v="L2"/>
    <s v="OL05"/>
    <x v="1894"/>
    <n v="210600"/>
    <n v="26.972999999999999"/>
    <n v="23881"/>
    <n v="2.16"/>
    <x v="0"/>
    <x v="1469"/>
  </r>
  <r>
    <n v="2429"/>
    <s v="สำนักทางหลวงที่ 13"/>
    <x v="18"/>
    <x v="0"/>
    <n v="325"/>
    <n v="101"/>
    <s v="บางแพ - จอมปลวก"/>
    <s v="014+095 - 014+476"/>
    <n v="0.38"/>
    <s v="L2"/>
    <s v="OL05"/>
    <x v="78"/>
    <n v="1028700.03"/>
    <n v="23.79"/>
    <n v="23881"/>
    <n v="2.0699999999999998"/>
    <x v="0"/>
    <x v="1470"/>
  </r>
  <r>
    <n v="2430"/>
    <s v="สำนักทางหลวงที่ 13"/>
    <x v="18"/>
    <x v="0"/>
    <n v="325"/>
    <n v="101"/>
    <s v="บางแพ - จอมปลวก"/>
    <s v="014+159 - 015+418"/>
    <n v="1.26"/>
    <s v="L2"/>
    <s v="RCL10"/>
    <x v="1895"/>
    <n v="7251839.75"/>
    <n v="23.126999999999999"/>
    <n v="23857"/>
    <n v="1.93"/>
    <x v="193"/>
    <x v="1471"/>
  </r>
  <r>
    <n v="2431"/>
    <s v="สำนักทางหลวงที่ 13"/>
    <x v="18"/>
    <x v="0"/>
    <n v="325"/>
    <n v="101"/>
    <s v="บางแพ - จอมปลวก"/>
    <s v="014+476 - 015+492"/>
    <n v="1.02"/>
    <s v="L2"/>
    <s v="RCL10"/>
    <x v="312"/>
    <n v="5852160.1900000004"/>
    <n v="23.978999999999999"/>
    <n v="23881"/>
    <n v="1.85"/>
    <x v="279"/>
    <x v="1472"/>
  </r>
  <r>
    <n v="2432"/>
    <s v="สำนักทางหลวงที่ 13"/>
    <x v="18"/>
    <x v="0"/>
    <n v="325"/>
    <n v="101"/>
    <s v="บางแพ - จอมปลวก"/>
    <s v="017+313 - 017+908"/>
    <n v="0.6"/>
    <s v="L2"/>
    <s v="RCL10"/>
    <x v="1896"/>
    <n v="3427200.16"/>
    <n v="22.597000000000001"/>
    <n v="23881"/>
    <n v="1.99"/>
    <x v="140"/>
    <x v="1473"/>
  </r>
  <r>
    <n v="2433"/>
    <s v="สำนักทางหลวงที่ 13"/>
    <x v="18"/>
    <x v="0"/>
    <n v="325"/>
    <n v="101"/>
    <s v="บางแพ - จอมปลวก"/>
    <s v="017+396 - 017+967"/>
    <n v="0.56999999999999995"/>
    <s v="L2"/>
    <s v="RCL10"/>
    <x v="1897"/>
    <n v="3288959.88"/>
    <n v="22.597000000000001"/>
    <n v="23881"/>
    <n v="1.99"/>
    <x v="140"/>
    <x v="1474"/>
  </r>
  <r>
    <n v="2434"/>
    <s v="สำนักทางหลวงที่ 13"/>
    <x v="18"/>
    <x v="0"/>
    <n v="325"/>
    <n v="101"/>
    <s v="บางแพ - จอมปลวก"/>
    <s v="017+908 - 018+143"/>
    <n v="0.23"/>
    <s v="L2"/>
    <s v="OL05"/>
    <x v="1898"/>
    <n v="634500"/>
    <n v="28.977"/>
    <n v="23881"/>
    <n v="2.2200000000000002"/>
    <x v="0"/>
    <x v="1475"/>
  </r>
  <r>
    <n v="2435"/>
    <s v="สำนักทางหลวงที่ 13"/>
    <x v="18"/>
    <x v="0"/>
    <n v="325"/>
    <n v="101"/>
    <s v="บางแพ - จอมปลวก"/>
    <s v="017+967 - 018+621"/>
    <n v="0.65"/>
    <s v="L2"/>
    <s v="OL05"/>
    <x v="1899"/>
    <n v="1765799.96"/>
    <n v="29.129000000000001"/>
    <n v="23858"/>
    <n v="2.23"/>
    <x v="0"/>
    <x v="1476"/>
  </r>
  <r>
    <n v="2436"/>
    <s v="สำนักทางหลวงที่ 13"/>
    <x v="18"/>
    <x v="0"/>
    <n v="325"/>
    <n v="101"/>
    <s v="บางแพ - จอมปลวก"/>
    <s v="018+143 - 019+187"/>
    <n v="1.04"/>
    <s v="L2"/>
    <s v="OL05"/>
    <x v="1900"/>
    <n v="2818800"/>
    <n v="29.768999999999998"/>
    <n v="23864"/>
    <n v="2.25"/>
    <x v="0"/>
    <x v="1477"/>
  </r>
  <r>
    <n v="2437"/>
    <s v="สำนักทางหลวงที่ 13"/>
    <x v="18"/>
    <x v="0"/>
    <n v="325"/>
    <n v="101"/>
    <s v="บางแพ - จอมปลวก"/>
    <s v="018+621 - 020+101"/>
    <n v="1.48"/>
    <s v="L2"/>
    <s v="OL05"/>
    <x v="1901"/>
    <n v="3996000.05"/>
    <n v="33.956000000000003"/>
    <n v="23869"/>
    <n v="2.38"/>
    <x v="0"/>
    <x v="1478"/>
  </r>
  <r>
    <n v="2438"/>
    <s v="สำนักทางหลวงที่ 13"/>
    <x v="18"/>
    <x v="0"/>
    <n v="325"/>
    <n v="101"/>
    <s v="บางแพ - จอมปลวก"/>
    <s v="019+187 - 020+228"/>
    <n v="1.04"/>
    <s v="L2"/>
    <s v="OL05"/>
    <x v="1902"/>
    <n v="2810700.02"/>
    <n v="35.591000000000001"/>
    <n v="23881"/>
    <n v="2.4300000000000002"/>
    <x v="0"/>
    <x v="1479"/>
  </r>
  <r>
    <n v="2439"/>
    <s v="สำนักทางหลวงที่ 13"/>
    <x v="18"/>
    <x v="0"/>
    <n v="325"/>
    <n v="101"/>
    <s v="บางแพ - จอมปลวก"/>
    <s v="021+700 - 021+709"/>
    <n v="0.01"/>
    <s v="L2"/>
    <s v="OL05"/>
    <x v="1456"/>
    <n v="28147.5"/>
    <n v="26.536000000000001"/>
    <n v="23881"/>
    <n v="2.17"/>
    <x v="0"/>
    <x v="1480"/>
  </r>
  <r>
    <n v="2440"/>
    <s v="สำนักทางหลวงที่ 13"/>
    <x v="18"/>
    <x v="0"/>
    <n v="325"/>
    <n v="101"/>
    <s v="บางแพ - จอมปลวก"/>
    <s v="021+700 - 021+871"/>
    <n v="0.17"/>
    <s v="L2"/>
    <s v="OL05"/>
    <x v="1903"/>
    <n v="464692.51"/>
    <n v="69.447999999999993"/>
    <n v="23810"/>
    <n v="3.94"/>
    <x v="14"/>
    <x v="1481"/>
  </r>
  <r>
    <n v="2441"/>
    <s v="สำนักทางหลวงที่ 13"/>
    <x v="18"/>
    <x v="0"/>
    <n v="325"/>
    <n v="101"/>
    <s v="บางแพ - จอมปลวก"/>
    <s v="021+709 - 021+963"/>
    <n v="0.25"/>
    <s v="L2"/>
    <s v="OL05"/>
    <x v="1904"/>
    <n v="685800.02"/>
    <n v="55.921999999999997"/>
    <n v="23830"/>
    <n v="3.29"/>
    <x v="7"/>
    <x v="1482"/>
  </r>
  <r>
    <n v="2442"/>
    <s v="สำนักทางหลวงที่ 13"/>
    <x v="18"/>
    <x v="0"/>
    <n v="325"/>
    <n v="101"/>
    <s v="บางแพ - จอมปลวก"/>
    <s v="021+871 - 022+494"/>
    <n v="0.62"/>
    <s v="L2"/>
    <s v="OL05"/>
    <x v="1905"/>
    <n v="1682100.07"/>
    <n v="31.472000000000001"/>
    <n v="23881"/>
    <n v="2.2999999999999998"/>
    <x v="0"/>
    <x v="1483"/>
  </r>
  <r>
    <n v="2443"/>
    <s v="สำนักทางหลวงที่ 13"/>
    <x v="18"/>
    <x v="0"/>
    <n v="325"/>
    <n v="101"/>
    <s v="บางแพ - จอมปลวก"/>
    <s v="021+963 - 022+500"/>
    <n v="0.54"/>
    <s v="L2"/>
    <s v="OL05"/>
    <x v="712"/>
    <n v="1449899.96"/>
    <n v="52.784999999999997"/>
    <n v="23855"/>
    <n v="3.11"/>
    <x v="15"/>
    <x v="1484"/>
  </r>
  <r>
    <n v="2444"/>
    <s v="สำนักทางหลวงที่ 13"/>
    <x v="18"/>
    <x v="0"/>
    <n v="325"/>
    <n v="101"/>
    <s v="บางแพ - จอมปลวก"/>
    <s v="022+494 - 022+500"/>
    <n v="0.01"/>
    <s v="L2"/>
    <s v="RCL10"/>
    <x v="1906"/>
    <n v="34560"/>
    <n v="22.376000000000001"/>
    <n v="23881"/>
    <n v="2.0099999999999998"/>
    <x v="280"/>
    <x v="1485"/>
  </r>
  <r>
    <n v="2445"/>
    <s v="สำนักทางหลวงที่ 13"/>
    <x v="18"/>
    <x v="0"/>
    <n v="325"/>
    <n v="101"/>
    <s v="บางแพ - จอมปลวก"/>
    <s v="025+000 - 025+188"/>
    <n v="0.19"/>
    <s v="L2"/>
    <s v="RCL10"/>
    <x v="1907"/>
    <n v="1082879.96"/>
    <n v="25.331"/>
    <n v="23881"/>
    <n v="1.88"/>
    <x v="46"/>
    <x v="1486"/>
  </r>
  <r>
    <n v="2446"/>
    <s v="สำนักทางหลวงที่ 13"/>
    <x v="18"/>
    <x v="0"/>
    <n v="325"/>
    <n v="101"/>
    <s v="บางแพ - จอมปลวก"/>
    <s v="025+000 - 025+332"/>
    <n v="0.33"/>
    <s v="L2"/>
    <s v="RCL10"/>
    <x v="1908"/>
    <n v="1912320.01"/>
    <n v="25.154"/>
    <n v="23847"/>
    <n v="1.89"/>
    <x v="258"/>
    <x v="1487"/>
  </r>
  <r>
    <n v="2447"/>
    <s v="สำนักทางหลวงที่ 13"/>
    <x v="18"/>
    <x v="0"/>
    <n v="325"/>
    <n v="101"/>
    <s v="บางแพ - จอมปลวก"/>
    <s v="025+188 - 025+337"/>
    <n v="0.15"/>
    <s v="L2"/>
    <s v="RCL10"/>
    <x v="1909"/>
    <n v="858240.02"/>
    <n v="23.282"/>
    <n v="23881"/>
    <n v="1.92"/>
    <x v="215"/>
    <x v="1488"/>
  </r>
  <r>
    <n v="2448"/>
    <s v="สำนักทางหลวงที่ 13"/>
    <x v="18"/>
    <x v="0"/>
    <n v="325"/>
    <n v="101"/>
    <s v="บางแพ - จอมปลวก"/>
    <s v="025+332 - 025+719"/>
    <n v="0.39"/>
    <s v="L2"/>
    <s v="OL05"/>
    <x v="1910"/>
    <n v="1044899.99"/>
    <n v="61.423000000000002"/>
    <n v="23881"/>
    <n v="3.63"/>
    <x v="6"/>
    <x v="1489"/>
  </r>
  <r>
    <n v="2449"/>
    <s v="สำนักทางหลวงที่ 13"/>
    <x v="18"/>
    <x v="0"/>
    <n v="325"/>
    <n v="101"/>
    <s v="บางแพ - จอมปลวก"/>
    <s v="025+337 - 025+731"/>
    <n v="0.39"/>
    <s v="L2"/>
    <s v="OL05"/>
    <x v="1911"/>
    <n v="1063799.98"/>
    <n v="61.423000000000002"/>
    <n v="23881"/>
    <n v="3.63"/>
    <x v="6"/>
    <x v="1490"/>
  </r>
  <r>
    <n v="2450"/>
    <s v="สำนักทางหลวงที่ 13"/>
    <x v="18"/>
    <x v="0"/>
    <n v="325"/>
    <n v="101"/>
    <s v="บางแพ - จอมปลวก"/>
    <s v="025+719 - 025+989"/>
    <n v="0.27"/>
    <s v="L2"/>
    <s v="OL05"/>
    <x v="1912"/>
    <n v="729000.03"/>
    <n v="60.720999999999997"/>
    <n v="23881"/>
    <n v="3.58"/>
    <x v="6"/>
    <x v="1491"/>
  </r>
  <r>
    <n v="2451"/>
    <s v="สำนักทางหลวงที่ 13"/>
    <x v="18"/>
    <x v="0"/>
    <n v="325"/>
    <n v="101"/>
    <s v="บางแพ - จอมปลวก"/>
    <s v="025+731 - 026+008"/>
    <n v="0.28000000000000003"/>
    <s v="L2"/>
    <s v="OL05"/>
    <x v="1913"/>
    <n v="747900.03"/>
    <n v="60.720999999999997"/>
    <n v="23881"/>
    <n v="3.58"/>
    <x v="6"/>
    <x v="1492"/>
  </r>
  <r>
    <n v="2452"/>
    <s v="สำนักทางหลวงที่ 13"/>
    <x v="18"/>
    <x v="0"/>
    <n v="325"/>
    <n v="101"/>
    <s v="บางแพ - จอมปลวก"/>
    <s v="025+989 - 026+011"/>
    <n v="0.02"/>
    <s v="L2"/>
    <s v="OL05"/>
    <x v="1914"/>
    <n v="59400"/>
    <n v="61.892000000000003"/>
    <n v="23881"/>
    <n v="6.08"/>
    <x v="146"/>
    <x v="1493"/>
  </r>
  <r>
    <n v="2453"/>
    <s v="สำนักทางหลวงที่ 13"/>
    <x v="18"/>
    <x v="0"/>
    <n v="325"/>
    <n v="101"/>
    <s v="บางแพ - จอมปลวก"/>
    <s v="026+008 - 026+029"/>
    <n v="0.02"/>
    <s v="L2"/>
    <s v="OL05"/>
    <x v="1915"/>
    <n v="56700"/>
    <n v="61.892000000000003"/>
    <n v="23881"/>
    <n v="6.08"/>
    <x v="146"/>
    <x v="1494"/>
  </r>
  <r>
    <n v="2454"/>
    <s v="สำนักทางหลวงที่ 13"/>
    <x v="18"/>
    <x v="0"/>
    <n v="325"/>
    <n v="101"/>
    <s v="บางแพ - จอมปลวก"/>
    <s v="026+011 - 026+978"/>
    <n v="0.97"/>
    <s v="L2"/>
    <s v="OL05"/>
    <x v="1916"/>
    <n v="2610900.02"/>
    <n v="57.607999999999997"/>
    <n v="23881"/>
    <n v="3.38"/>
    <x v="11"/>
    <x v="1495"/>
  </r>
  <r>
    <n v="2455"/>
    <s v="สำนักทางหลวงที่ 13"/>
    <x v="18"/>
    <x v="0"/>
    <n v="325"/>
    <n v="101"/>
    <s v="บางแพ - จอมปลวก"/>
    <s v="026+029 - 027+016"/>
    <n v="0.99"/>
    <s v="L2"/>
    <s v="OL05"/>
    <x v="516"/>
    <n v="2664899.9700000002"/>
    <n v="57.607999999999997"/>
    <n v="23881"/>
    <n v="3.38"/>
    <x v="11"/>
    <x v="1496"/>
  </r>
  <r>
    <n v="2456"/>
    <s v="สำนักทางหลวงที่ 13"/>
    <x v="18"/>
    <x v="0"/>
    <n v="325"/>
    <n v="101"/>
    <s v="บางแพ - จอมปลวก"/>
    <s v="026+978 - 027+966"/>
    <n v="0.99"/>
    <s v="L2"/>
    <s v="OL05"/>
    <x v="1917"/>
    <n v="2667599.9300000002"/>
    <n v="64.272000000000006"/>
    <n v="23881"/>
    <n v="3.82"/>
    <x v="98"/>
    <x v="1497"/>
  </r>
  <r>
    <n v="2457"/>
    <s v="สำนักทางหลวงที่ 13"/>
    <x v="18"/>
    <x v="0"/>
    <n v="325"/>
    <n v="101"/>
    <s v="บางแพ - จอมปลวก"/>
    <s v="027+016 - 028+024"/>
    <n v="1.01"/>
    <s v="L2"/>
    <s v="OL05"/>
    <x v="102"/>
    <n v="2721600.04"/>
    <n v="64.272000000000006"/>
    <n v="23881"/>
    <n v="3.82"/>
    <x v="98"/>
    <x v="1498"/>
  </r>
  <r>
    <n v="2458"/>
    <s v="สำนักทางหลวงที่ 13"/>
    <x v="18"/>
    <x v="0"/>
    <n v="325"/>
    <n v="101"/>
    <s v="บางแพ - จอมปลวก"/>
    <s v="004+000 - 004+126"/>
    <n v="0.13"/>
    <s v="L3"/>
    <s v="OL05"/>
    <x v="1918"/>
    <n v="394065"/>
    <n v="53.104999999999997"/>
    <n v="23881"/>
    <n v="3.21"/>
    <x v="2"/>
    <x v="1499"/>
  </r>
  <r>
    <n v="2459"/>
    <s v="สำนักทางหลวงที่ 13"/>
    <x v="18"/>
    <x v="0"/>
    <n v="325"/>
    <n v="101"/>
    <s v="บางแพ - จอมปลวก"/>
    <s v="004+000 - 004+128"/>
    <n v="0.13"/>
    <s v="L3"/>
    <s v="OL05"/>
    <x v="1919"/>
    <n v="400320.01"/>
    <n v="53.832000000000001"/>
    <n v="23881"/>
    <n v="3.25"/>
    <x v="2"/>
    <x v="1500"/>
  </r>
  <r>
    <n v="2460"/>
    <s v="สำนักทางหลวงที่ 13"/>
    <x v="18"/>
    <x v="0"/>
    <n v="325"/>
    <n v="101"/>
    <s v="บางแพ - จอมปลวก"/>
    <s v="004+126 - 004+140"/>
    <n v="0.01"/>
    <s v="L3"/>
    <s v="OL05"/>
    <x v="1920"/>
    <n v="43785"/>
    <n v="74.481999999999999"/>
    <n v="23881"/>
    <n v="5.37"/>
    <x v="142"/>
    <x v="1501"/>
  </r>
  <r>
    <n v="2461"/>
    <s v="สำนักทางหลวงที่ 13"/>
    <x v="18"/>
    <x v="0"/>
    <n v="325"/>
    <n v="101"/>
    <s v="บางแพ - จอมปลวก"/>
    <s v="004+128 - 004+142"/>
    <n v="0.01"/>
    <s v="L3"/>
    <s v="OL05"/>
    <x v="1920"/>
    <n v="43785"/>
    <n v="74.481999999999999"/>
    <n v="23881"/>
    <n v="5.37"/>
    <x v="142"/>
    <x v="1501"/>
  </r>
  <r>
    <n v="2462"/>
    <s v="สำนักทางหลวงที่ 13"/>
    <x v="18"/>
    <x v="0"/>
    <n v="325"/>
    <n v="101"/>
    <s v="บางแพ - จอมปลวก"/>
    <s v="004+140 - 004+153"/>
    <n v="0.01"/>
    <s v="L3"/>
    <s v="OL05"/>
    <x v="1369"/>
    <n v="40657.5"/>
    <n v="74.481999999999999"/>
    <n v="23881"/>
    <n v="5.37"/>
    <x v="142"/>
    <x v="1502"/>
  </r>
  <r>
    <n v="2463"/>
    <s v="สำนักทางหลวงที่ 13"/>
    <x v="18"/>
    <x v="0"/>
    <n v="325"/>
    <n v="101"/>
    <s v="บางแพ - จอมปลวก"/>
    <s v="004+142 - 004+154"/>
    <n v="0.01"/>
    <s v="L3"/>
    <s v="OL05"/>
    <x v="1921"/>
    <n v="37530"/>
    <n v="74.481999999999999"/>
    <n v="23881"/>
    <n v="5.37"/>
    <x v="142"/>
    <x v="1503"/>
  </r>
  <r>
    <n v="2464"/>
    <s v="สำนักทางหลวงที่ 13"/>
    <x v="18"/>
    <x v="0"/>
    <n v="325"/>
    <n v="101"/>
    <s v="บางแพ - จอมปลวก"/>
    <s v="004+153 - 004+237"/>
    <n v="0.08"/>
    <s v="L3"/>
    <s v="OL05"/>
    <x v="1922"/>
    <n v="262709.99"/>
    <n v="66.385000000000005"/>
    <n v="23881"/>
    <n v="4.13"/>
    <x v="31"/>
    <x v="1504"/>
  </r>
  <r>
    <n v="2465"/>
    <s v="สำนักทางหลวงที่ 13"/>
    <x v="18"/>
    <x v="0"/>
    <n v="325"/>
    <n v="101"/>
    <s v="บางแพ - จอมปลวก"/>
    <s v="004+154 - 004+475"/>
    <n v="0.32"/>
    <s v="L3"/>
    <s v="OL05"/>
    <x v="1923"/>
    <n v="1003927.46"/>
    <n v="53.24"/>
    <n v="23847"/>
    <n v="3.22"/>
    <x v="2"/>
    <x v="1505"/>
  </r>
  <r>
    <n v="2466"/>
    <s v="สำนักทางหลวงที่ 13"/>
    <x v="18"/>
    <x v="0"/>
    <n v="325"/>
    <n v="101"/>
    <s v="บางแพ - จอมปลวก"/>
    <s v="004+237 - 004+475"/>
    <n v="0.24"/>
    <s v="L3"/>
    <s v="OL05"/>
    <x v="1924"/>
    <n v="744345"/>
    <n v="47.26"/>
    <n v="23881"/>
    <n v="2.91"/>
    <x v="0"/>
    <x v="1506"/>
  </r>
  <r>
    <n v="2467"/>
    <s v="สำนักทางหลวงที่ 13"/>
    <x v="18"/>
    <x v="0"/>
    <n v="325"/>
    <n v="101"/>
    <s v="บางแพ - จอมปลวก"/>
    <s v="009+051 - 009+197"/>
    <n v="0.15"/>
    <s v="L3"/>
    <s v="OL05"/>
    <x v="1925"/>
    <n v="456614.98"/>
    <n v="52.311999999999998"/>
    <n v="23881"/>
    <n v="6.5"/>
    <x v="1"/>
    <x v="1507"/>
  </r>
  <r>
    <n v="2468"/>
    <s v="สำนักทางหลวงที่ 13"/>
    <x v="18"/>
    <x v="0"/>
    <n v="325"/>
    <n v="101"/>
    <s v="บางแพ - จอมปลวก"/>
    <s v="009+084 - 009+303"/>
    <n v="0.22"/>
    <s v="L3"/>
    <s v="OL05"/>
    <x v="1926"/>
    <n v="684922.47"/>
    <n v="52.311999999999998"/>
    <n v="23881"/>
    <n v="6.5"/>
    <x v="1"/>
    <x v="1508"/>
  </r>
  <r>
    <n v="2469"/>
    <s v="สำนักทางหลวงที่ 13"/>
    <x v="18"/>
    <x v="0"/>
    <n v="325"/>
    <n v="101"/>
    <s v="บางแพ - จอมปลวก"/>
    <s v="009+197 - 009+342"/>
    <n v="0.14000000000000001"/>
    <s v="L3"/>
    <s v="OL05"/>
    <x v="1927"/>
    <n v="453487.47"/>
    <n v="73.198999999999998"/>
    <n v="23881"/>
    <n v="5.03"/>
    <x v="10"/>
    <x v="1509"/>
  </r>
  <r>
    <n v="2470"/>
    <s v="สำนักทางหลวงที่ 13"/>
    <x v="18"/>
    <x v="0"/>
    <n v="325"/>
    <n v="101"/>
    <s v="บางแพ - จอมปลวก"/>
    <s v="009+303 - 009+450"/>
    <n v="0.15"/>
    <s v="L3"/>
    <s v="OL05"/>
    <x v="1928"/>
    <n v="459742.49"/>
    <n v="57.845999999999997"/>
    <n v="23881"/>
    <n v="6.23"/>
    <x v="41"/>
    <x v="1510"/>
  </r>
  <r>
    <n v="2471"/>
    <s v="สำนักทางหลวงที่ 13"/>
    <x v="18"/>
    <x v="0"/>
    <n v="325"/>
    <n v="101"/>
    <s v="บางแพ - จอมปลวก"/>
    <s v="009+342 - 009+450"/>
    <n v="0.11"/>
    <s v="L3"/>
    <s v="OL05"/>
    <x v="1929"/>
    <n v="337770"/>
    <n v="52.311999999999998"/>
    <n v="23881"/>
    <n v="6.5"/>
    <x v="1"/>
    <x v="1511"/>
  </r>
  <r>
    <n v="2472"/>
    <s v="สำนักทางหลวงที่ 13"/>
    <x v="18"/>
    <x v="0"/>
    <n v="325"/>
    <n v="101"/>
    <s v="บางแพ - จอมปลวก"/>
    <s v="016+396 - 016+535"/>
    <n v="0.14000000000000001"/>
    <s v="L3"/>
    <s v="OL05"/>
    <x v="1930"/>
    <n v="434722.48"/>
    <n v="34.826000000000001"/>
    <n v="23881"/>
    <n v="2.44"/>
    <x v="0"/>
    <x v="1512"/>
  </r>
  <r>
    <n v="2473"/>
    <s v="สำนักทางหลวงที่ 13"/>
    <x v="18"/>
    <x v="0"/>
    <n v="325"/>
    <n v="101"/>
    <s v="บางแพ - จอมปลวก"/>
    <s v="016+475 - 017+099"/>
    <n v="0.62"/>
    <s v="L3"/>
    <s v="OL05"/>
    <x v="1931"/>
    <n v="1951559.94"/>
    <n v="41.564999999999998"/>
    <n v="23861"/>
    <n v="2.69"/>
    <x v="0"/>
    <x v="1513"/>
  </r>
  <r>
    <n v="2474"/>
    <s v="สำนักทางหลวงที่ 13"/>
    <x v="18"/>
    <x v="0"/>
    <n v="325"/>
    <n v="101"/>
    <s v="บางแพ - จอมปลวก"/>
    <s v="020+500 - 020+573"/>
    <n v="7.0000000000000007E-2"/>
    <s v="L3"/>
    <s v="RCL10"/>
    <x v="1932"/>
    <n v="487055.98"/>
    <n v="22.713999999999999"/>
    <n v="23881"/>
    <n v="1.91"/>
    <x v="281"/>
    <x v="1514"/>
  </r>
  <r>
    <n v="2475"/>
    <s v="สำนักทางหลวงที่ 13"/>
    <x v="18"/>
    <x v="0"/>
    <n v="325"/>
    <n v="101"/>
    <s v="บางแพ - จอมปลวก"/>
    <s v="020+500 - 021+307"/>
    <n v="0.81"/>
    <s v="L3"/>
    <s v="OL05"/>
    <x v="1933"/>
    <n v="2523892.39"/>
    <n v="28.710999999999999"/>
    <n v="23863"/>
    <n v="2.25"/>
    <x v="0"/>
    <x v="1515"/>
  </r>
  <r>
    <n v="2476"/>
    <s v="สำนักทางหลวงที่ 13"/>
    <x v="18"/>
    <x v="0"/>
    <n v="325"/>
    <n v="101"/>
    <s v="บางแพ - จอมปลวก"/>
    <s v="020+573 - 021+700"/>
    <n v="1.1299999999999999"/>
    <s v="L3"/>
    <s v="OL05"/>
    <x v="1934"/>
    <n v="3524692.32"/>
    <n v="27.545000000000002"/>
    <n v="23881"/>
    <n v="2.21"/>
    <x v="0"/>
    <x v="1516"/>
  </r>
  <r>
    <n v="2477"/>
    <s v="สำนักทางหลวงที่ 13"/>
    <x v="18"/>
    <x v="0"/>
    <n v="325"/>
    <n v="101"/>
    <s v="บางแพ - จอมปลวก"/>
    <s v="021+307 - 021+491"/>
    <n v="0.18"/>
    <s v="L3"/>
    <s v="OL05"/>
    <x v="1935"/>
    <n v="575459.99"/>
    <n v="52.145000000000003"/>
    <n v="23823"/>
    <n v="3.16"/>
    <x v="2"/>
    <x v="1517"/>
  </r>
  <r>
    <n v="2478"/>
    <s v="สำนักทางหลวงที่ 13"/>
    <x v="18"/>
    <x v="0"/>
    <n v="325"/>
    <n v="101"/>
    <s v="บางแพ - จอมปลวก"/>
    <s v="024+425 - 024+577"/>
    <n v="0.15"/>
    <s v="L3"/>
    <s v="OL05"/>
    <x v="1936"/>
    <n v="475379.97"/>
    <n v="59.912999999999997"/>
    <n v="23881"/>
    <n v="3.74"/>
    <x v="19"/>
    <x v="1518"/>
  </r>
  <r>
    <n v="2479"/>
    <s v="สำนักทางหลวงที่ 13"/>
    <x v="18"/>
    <x v="0"/>
    <n v="325"/>
    <n v="101"/>
    <s v="บางแพ - จอมปลวก"/>
    <s v="022+500 - 022+533"/>
    <n v="0.03"/>
    <s v="L4"/>
    <s v="OL05"/>
    <x v="1937"/>
    <n v="103207.5"/>
    <n v="46.927"/>
    <n v="23881"/>
    <n v="2.94"/>
    <x v="0"/>
    <x v="1519"/>
  </r>
  <r>
    <n v="2480"/>
    <s v="สำนักทางหลวงที่ 13"/>
    <x v="18"/>
    <x v="0"/>
    <n v="325"/>
    <n v="101"/>
    <s v="บางแพ - จอมปลวก"/>
    <s v="022+500 - 022+601"/>
    <n v="0.1"/>
    <s v="L4"/>
    <s v="OL05"/>
    <x v="1938"/>
    <n v="315877.5"/>
    <n v="48.719000000000001"/>
    <n v="23881"/>
    <n v="3.03"/>
    <x v="3"/>
    <x v="1520"/>
  </r>
  <r>
    <n v="2481"/>
    <s v="สำนักทางหลวงที่ 13"/>
    <x v="18"/>
    <x v="0"/>
    <n v="325"/>
    <n v="101"/>
    <s v="บางแพ - จอมปลวก"/>
    <s v="022+533 - 022+717"/>
    <n v="0.18"/>
    <s v="L4"/>
    <s v="OL05"/>
    <x v="1935"/>
    <n v="575459.99"/>
    <n v="59.34"/>
    <n v="23881"/>
    <n v="3.69"/>
    <x v="19"/>
    <x v="1521"/>
  </r>
  <r>
    <n v="2482"/>
    <s v="สำนักทางหลวงที่ 13"/>
    <x v="18"/>
    <x v="0"/>
    <n v="325"/>
    <n v="101"/>
    <s v="บางแพ - จอมปลวก"/>
    <s v="022+601 - 023+492"/>
    <n v="0.89"/>
    <s v="L4"/>
    <s v="OL05"/>
    <x v="1483"/>
    <n v="2786602.43"/>
    <n v="41.744999999999997"/>
    <n v="23864"/>
    <n v="2.73"/>
    <x v="0"/>
    <x v="1522"/>
  </r>
  <r>
    <n v="2483"/>
    <s v="สำนักทางหลวงที่ 13"/>
    <x v="18"/>
    <x v="0"/>
    <n v="325"/>
    <n v="101"/>
    <s v="บางแพ - จอมปลวก"/>
    <s v="022+717 - 023+498"/>
    <n v="0.78"/>
    <s v="L4"/>
    <s v="OL05"/>
    <x v="1939"/>
    <n v="2442577.44"/>
    <n v="48.756999999999998"/>
    <n v="23852"/>
    <n v="3.04"/>
    <x v="3"/>
    <x v="1523"/>
  </r>
  <r>
    <n v="2484"/>
    <s v="สำนักทางหลวงที่ 13"/>
    <x v="18"/>
    <x v="0"/>
    <n v="325"/>
    <n v="101"/>
    <s v="บางแพ - จอมปลวก"/>
    <s v="028+775 - 025+815"/>
    <n v="2.96"/>
    <s v="R2"/>
    <s v="OL05"/>
    <x v="1940"/>
    <n v="7991999.9400000004"/>
    <n v="57.058999999999997"/>
    <n v="23870"/>
    <n v="3.35"/>
    <x v="11"/>
    <x v="1524"/>
  </r>
  <r>
    <n v="2485"/>
    <s v="สำนักทางหลวงที่ 13"/>
    <x v="18"/>
    <x v="0"/>
    <n v="325"/>
    <n v="101"/>
    <s v="บางแพ - จอมปลวก"/>
    <s v="022+500 - 021+700"/>
    <n v="0.8"/>
    <s v="R2"/>
    <s v="OL05"/>
    <x v="1941"/>
    <n v="2501999.9700000002"/>
    <n v="55.195999999999998"/>
    <n v="23881"/>
    <n v="3.41"/>
    <x v="11"/>
    <x v="1525"/>
  </r>
  <r>
    <n v="2486"/>
    <s v="สำนักทางหลวงที่ 13"/>
    <x v="18"/>
    <x v="0"/>
    <n v="325"/>
    <n v="101"/>
    <s v="บางแพ - จอมปลวก"/>
    <s v="020+500 - 017+473"/>
    <n v="3.03"/>
    <s v="R2"/>
    <s v="RCL10"/>
    <x v="1942"/>
    <n v="18355727.48"/>
    <n v="25.317"/>
    <n v="23870"/>
    <n v="1.91"/>
    <x v="281"/>
    <x v="1526"/>
  </r>
  <r>
    <n v="2487"/>
    <s v="สำนักทางหลวงที่ 13"/>
    <x v="18"/>
    <x v="0"/>
    <n v="325"/>
    <n v="101"/>
    <s v="บางแพ - จอมปลวก"/>
    <s v="016+143 - 010+132"/>
    <n v="6.01"/>
    <s v="R2"/>
    <s v="OL05"/>
    <x v="1943"/>
    <n v="16229700.26"/>
    <n v="25.379000000000001"/>
    <n v="23870"/>
    <n v="2.11"/>
    <x v="0"/>
    <x v="1527"/>
  </r>
  <r>
    <n v="2488"/>
    <s v="สำนักทางหลวงที่ 13"/>
    <x v="18"/>
    <x v="0"/>
    <n v="325"/>
    <n v="101"/>
    <s v="บางแพ - จอมปลวก"/>
    <s v="008+975 - 005+017"/>
    <n v="3.96"/>
    <s v="R2"/>
    <s v="OL05"/>
    <x v="1944"/>
    <n v="11108542.42"/>
    <n v="37.331000000000003"/>
    <n v="23870"/>
    <n v="2.4"/>
    <x v="0"/>
    <x v="1528"/>
  </r>
  <r>
    <n v="2489"/>
    <s v="สำนักทางหลวงที่ 13"/>
    <x v="18"/>
    <x v="0"/>
    <n v="325"/>
    <n v="101"/>
    <s v="บางแพ - จอมปลวก"/>
    <s v="004+000 - 000+999"/>
    <n v="3"/>
    <s v="R2"/>
    <s v="OL05"/>
    <x v="1945"/>
    <n v="8529345.0500000007"/>
    <n v="32.978000000000002"/>
    <n v="23870"/>
    <n v="2.27"/>
    <x v="0"/>
    <x v="1529"/>
  </r>
  <r>
    <n v="2490"/>
    <s v="สำนักทางหลวงที่ 13"/>
    <x v="18"/>
    <x v="0"/>
    <n v="325"/>
    <n v="101"/>
    <s v="บางแพ - จอมปลวก"/>
    <s v="021+700 - 020+664"/>
    <n v="1.04"/>
    <s v="R3"/>
    <s v="OL05"/>
    <x v="1946"/>
    <n v="3240089.95"/>
    <n v="30.152999999999999"/>
    <n v="23881"/>
    <n v="2.29"/>
    <x v="0"/>
    <x v="1530"/>
  </r>
  <r>
    <n v="2491"/>
    <s v="สำนักทางหลวงที่ 13"/>
    <x v="18"/>
    <x v="0"/>
    <n v="325"/>
    <n v="101"/>
    <s v="บางแพ - จอมปลวก"/>
    <s v="017+100 - 016+144"/>
    <n v="0.96"/>
    <s v="R3"/>
    <s v="OL05"/>
    <x v="1947"/>
    <n v="2989889.83"/>
    <n v="56.173999999999999"/>
    <n v="23881"/>
    <n v="3.38"/>
    <x v="11"/>
    <x v="1531"/>
  </r>
  <r>
    <n v="2492"/>
    <s v="สำนักทางหลวงที่ 13"/>
    <x v="18"/>
    <x v="0"/>
    <n v="325"/>
    <n v="101"/>
    <s v="บางแพ - จอมปลวก"/>
    <s v="009+450 - 008+975"/>
    <n v="0.47"/>
    <s v="R3"/>
    <s v="OL05"/>
    <x v="1948"/>
    <n v="1485562.44"/>
    <n v="65.808000000000007"/>
    <n v="23881"/>
    <n v="5.85"/>
    <x v="120"/>
    <x v="1532"/>
  </r>
  <r>
    <n v="2493"/>
    <s v="สำนักทางหลวงที่ 13"/>
    <x v="18"/>
    <x v="0"/>
    <n v="325"/>
    <n v="101"/>
    <s v="บางแพ - จอมปลวก"/>
    <s v="004+475 - 004+000"/>
    <n v="0.47"/>
    <s v="R3"/>
    <s v="OL05"/>
    <x v="1948"/>
    <n v="1485562.44"/>
    <n v="29.856000000000002"/>
    <n v="23881"/>
    <n v="2.2799999999999998"/>
    <x v="0"/>
    <x v="1533"/>
  </r>
  <r>
    <n v="2494"/>
    <s v="สำนักทางหลวงที่ 13"/>
    <x v="18"/>
    <x v="0"/>
    <n v="325"/>
    <n v="101"/>
    <s v="บางแพ - จอมปลวก"/>
    <s v="024+425 - 023+285"/>
    <n v="1.1399999999999999"/>
    <s v="R4"/>
    <s v="OL05"/>
    <x v="1949"/>
    <n v="3565349.86"/>
    <n v="31.768999999999998"/>
    <n v="23881"/>
    <n v="2.36"/>
    <x v="0"/>
    <x v="1534"/>
  </r>
  <r>
    <n v="2495"/>
    <s v="สำนักทางหลวงที่ 13"/>
    <x v="18"/>
    <x v="0"/>
    <n v="325"/>
    <n v="102"/>
    <s v="จอมปลวก - สมุทรสงคราม"/>
    <s v="028+775 - 038+768"/>
    <n v="9.99"/>
    <s v="L2"/>
    <s v="OL05"/>
    <x v="1950"/>
    <n v="26981100.079999998"/>
    <n v="62.838000000000001"/>
    <n v="21333"/>
    <n v="3.8"/>
    <x v="98"/>
    <x v="1535"/>
  </r>
  <r>
    <n v="2496"/>
    <s v="สำนักทางหลวงที่ 13"/>
    <x v="18"/>
    <x v="0"/>
    <n v="325"/>
    <n v="102"/>
    <s v="จอมปลวก - สมุทรสงคราม"/>
    <s v="038+768 - 041+798"/>
    <n v="2.95"/>
    <s v="L2"/>
    <s v="OL05"/>
    <x v="1951"/>
    <n v="7958832.8899999997"/>
    <n v="60.165999999999997"/>
    <n v="21332"/>
    <n v="3.62"/>
    <x v="6"/>
    <x v="1536"/>
  </r>
  <r>
    <n v="2497"/>
    <s v="สำนักทางหลวงที่ 13"/>
    <x v="18"/>
    <x v="0"/>
    <n v="325"/>
    <n v="102"/>
    <s v="จอมปลวก - สมุทรสงคราม"/>
    <s v="042+406 - 032+539"/>
    <n v="9.7899999999999991"/>
    <s v="R2"/>
    <s v="OL05"/>
    <x v="1952"/>
    <n v="28238293.93"/>
    <n v="62.98"/>
    <n v="21333"/>
    <n v="3.52"/>
    <x v="30"/>
    <x v="1537"/>
  </r>
  <r>
    <n v="2498"/>
    <s v="สำนักทางหลวงที่ 13"/>
    <x v="18"/>
    <x v="0"/>
    <n v="325"/>
    <n v="102"/>
    <s v="จอมปลวก - สมุทรสงคราม"/>
    <s v="032+539 - 029+589"/>
    <n v="2.95"/>
    <s v="R2"/>
    <s v="OL05"/>
    <x v="1953"/>
    <n v="7964999.9699999997"/>
    <n v="62.09"/>
    <n v="21333"/>
    <n v="3.74"/>
    <x v="19"/>
    <x v="1538"/>
  </r>
  <r>
    <n v="2499"/>
    <s v="สำนักทางหลวงที่ 13"/>
    <x v="18"/>
    <x v="0"/>
    <n v="3301"/>
    <n v="100"/>
    <s v="ทางเข้าสมุทรสงคราม"/>
    <s v="001+347 - 000+900"/>
    <n v="0.45"/>
    <s v="R2"/>
    <s v="งานบำรุงปกติ"/>
    <x v="1954"/>
    <n v="0"/>
    <n v="0"/>
    <n v="0"/>
    <n v="5.36"/>
    <x v="282"/>
    <x v="41"/>
  </r>
  <r>
    <n v="2500"/>
    <s v="สำนักทางหลวงที่ 13"/>
    <x v="18"/>
    <x v="0"/>
    <n v="3335"/>
    <n v="100"/>
    <s v="บ้านสิงห์ - บ้านแพ้ว"/>
    <s v="000+000 - 009+018"/>
    <n v="9.02"/>
    <s v="L1"/>
    <s v="OL05"/>
    <x v="763"/>
    <n v="18261449.649999999"/>
    <n v="70.762"/>
    <n v="14025"/>
    <n v="3.46"/>
    <x v="30"/>
    <x v="1539"/>
  </r>
  <r>
    <n v="2501"/>
    <s v="สำนักทางหลวงที่ 13"/>
    <x v="18"/>
    <x v="0"/>
    <n v="3335"/>
    <n v="100"/>
    <s v="บ้านสิงห์ - บ้านแพ้ว"/>
    <s v="010+019 - 017+032"/>
    <n v="7.01"/>
    <s v="L1"/>
    <s v="OL05"/>
    <x v="1955"/>
    <n v="14201325.02"/>
    <n v="66.040999999999997"/>
    <n v="14025"/>
    <n v="3.23"/>
    <x v="2"/>
    <x v="1540"/>
  </r>
  <r>
    <n v="2502"/>
    <s v="สำนักทางหลวงที่ 13"/>
    <x v="18"/>
    <x v="0"/>
    <n v="3335"/>
    <n v="100"/>
    <s v="บ้านสิงห์ - บ้านแพ้ว"/>
    <s v="019+028 - 023+055"/>
    <n v="4.03"/>
    <s v="L1"/>
    <s v="OL05"/>
    <x v="1956"/>
    <n v="8154674.9000000004"/>
    <n v="74.244"/>
    <n v="14025"/>
    <n v="3.65"/>
    <x v="6"/>
    <x v="1541"/>
  </r>
  <r>
    <n v="2503"/>
    <s v="สำนักทางหลวงที่ 13"/>
    <x v="18"/>
    <x v="0"/>
    <n v="3335"/>
    <n v="100"/>
    <s v="บ้านสิงห์ - บ้านแพ้ว"/>
    <s v="024+061 - 025+066"/>
    <n v="1"/>
    <s v="L1"/>
    <s v="OL05"/>
    <x v="1388"/>
    <n v="2035124.99"/>
    <n v="59.284999999999997"/>
    <n v="14036"/>
    <n v="2.94"/>
    <x v="0"/>
    <x v="1542"/>
  </r>
  <r>
    <n v="2504"/>
    <s v="สำนักทางหลวงที่ 13"/>
    <x v="18"/>
    <x v="0"/>
    <n v="3336"/>
    <n v="100"/>
    <s v="โคกวัด - บ้านไร่"/>
    <s v="000+000 - 006+059"/>
    <n v="6.06"/>
    <s v="L1"/>
    <s v="งานบำรุงปกติ"/>
    <x v="1077"/>
    <n v="0"/>
    <n v="0"/>
    <n v="5793"/>
    <n v="2.98"/>
    <x v="75"/>
    <x v="41"/>
  </r>
  <r>
    <n v="2505"/>
    <s v="สำนักทางหลวงที่ 13"/>
    <x v="18"/>
    <x v="0"/>
    <n v="3337"/>
    <n v="100"/>
    <s v="ห้วยชินสีห์ - หินสี"/>
    <s v="000+000 - 002+011"/>
    <n v="2.0099999999999998"/>
    <s v="L1"/>
    <s v="OL05"/>
    <x v="1506"/>
    <n v="4524750.08"/>
    <n v="26.824999999999999"/>
    <n v="8605"/>
    <n v="3.2"/>
    <x v="2"/>
    <x v="1543"/>
  </r>
  <r>
    <n v="2506"/>
    <s v="สำนักทางหลวงที่ 13"/>
    <x v="18"/>
    <x v="0"/>
    <n v="3337"/>
    <n v="100"/>
    <s v="ห้วยชินสีห์ - หินสี"/>
    <s v="003+020 - 012+070"/>
    <n v="9.0500000000000007"/>
    <s v="L1"/>
    <s v="งานบำรุงปกติ"/>
    <x v="1957"/>
    <n v="0"/>
    <n v="0"/>
    <n v="8605"/>
    <n v="2.39"/>
    <x v="229"/>
    <x v="41"/>
  </r>
  <r>
    <n v="2507"/>
    <s v="สำนักทางหลวงที่ 13"/>
    <x v="18"/>
    <x v="0"/>
    <n v="3337"/>
    <n v="100"/>
    <s v="ห้วยชินสีห์ - หินสี"/>
    <s v="012+070 - 020+064"/>
    <n v="7.99"/>
    <s v="L1"/>
    <s v="งานบำรุงปกติ"/>
    <x v="1958"/>
    <n v="0"/>
    <n v="0"/>
    <n v="8605"/>
    <n v="2.2200000000000002"/>
    <x v="95"/>
    <x v="41"/>
  </r>
  <r>
    <n v="2508"/>
    <s v="สำนักทางหลวงที่ 13"/>
    <x v="18"/>
    <x v="0"/>
    <n v="3337"/>
    <n v="100"/>
    <s v="ห้วยชินสีห์ - หินสี"/>
    <s v="021+073 - 022+074"/>
    <n v="1"/>
    <s v="L1"/>
    <s v="OL05"/>
    <x v="472"/>
    <n v="2252250.11"/>
    <n v="31.149000000000001"/>
    <n v="8615"/>
    <n v="3.86"/>
    <x v="14"/>
    <x v="1544"/>
  </r>
  <r>
    <n v="2509"/>
    <s v="สำนักทางหลวงที่ 13"/>
    <x v="18"/>
    <x v="0"/>
    <n v="3337"/>
    <n v="100"/>
    <s v="ห้วยชินสีห์ - หินสี"/>
    <s v="023+075 - 032+052"/>
    <n v="8.98"/>
    <s v="L1"/>
    <s v="งานบำรุงปกติ"/>
    <x v="1959"/>
    <n v="0"/>
    <n v="0"/>
    <n v="8605"/>
    <n v="2.71"/>
    <x v="35"/>
    <x v="41"/>
  </r>
  <r>
    <n v="2510"/>
    <s v="สำนักทางหลวงที่ 13"/>
    <x v="18"/>
    <x v="0"/>
    <n v="3337"/>
    <n v="100"/>
    <s v="ห้วยชินสีห์ - หินสี"/>
    <s v="033+058 - 035+059"/>
    <n v="2"/>
    <s v="L1"/>
    <s v="OL05"/>
    <x v="1960"/>
    <n v="4502250.1100000003"/>
    <n v="19.760000000000002"/>
    <n v="8605"/>
    <n v="2.54"/>
    <x v="0"/>
    <x v="1545"/>
  </r>
  <r>
    <n v="2511"/>
    <s v="สำนักทางหลวงที่ 13"/>
    <x v="18"/>
    <x v="0"/>
    <n v="35"/>
    <n v="301"/>
    <s v="นาโคก - แพรกหนามแดง"/>
    <s v="060+000 - 060+996"/>
    <n v="1"/>
    <s v="L3"/>
    <s v="OL05"/>
    <x v="1961"/>
    <n v="2689199.98"/>
    <n v="116.717"/>
    <n v="100420"/>
    <n v="2.67"/>
    <x v="0"/>
    <x v="1546"/>
  </r>
  <r>
    <n v="2512"/>
    <s v="สำนักทางหลวงที่ 13"/>
    <x v="18"/>
    <x v="0"/>
    <n v="35"/>
    <n v="301"/>
    <s v="นาโคก - แพรกหนามแดง"/>
    <s v="063+985 - 064+979"/>
    <n v="0.99"/>
    <s v="L3"/>
    <s v="OL10"/>
    <x v="1962"/>
    <n v="4741380.08"/>
    <n v="80.61"/>
    <n v="100420"/>
    <n v="3.03"/>
    <x v="0"/>
    <x v="1547"/>
  </r>
  <r>
    <n v="2513"/>
    <s v="สำนักทางหลวงที่ 13"/>
    <x v="18"/>
    <x v="0"/>
    <n v="35"/>
    <n v="301"/>
    <s v="นาโคก - แพรกหนามแดง"/>
    <s v="065+980 - 066+985"/>
    <n v="1"/>
    <s v="L3"/>
    <s v="OL10"/>
    <x v="2"/>
    <n v="4793849.9800000004"/>
    <n v="109.003"/>
    <n v="100420"/>
    <n v="3.85"/>
    <x v="0"/>
    <x v="1548"/>
  </r>
  <r>
    <n v="2514"/>
    <s v="สำนักทางหลวงที่ 13"/>
    <x v="18"/>
    <x v="0"/>
    <n v="35"/>
    <n v="301"/>
    <s v="นาโคก - แพรกหนามแดง"/>
    <s v="067+984 - 073+981"/>
    <n v="6"/>
    <s v="L3"/>
    <s v="OL10"/>
    <x v="534"/>
    <n v="28605689.329999998"/>
    <n v="107.782"/>
    <n v="100410"/>
    <n v="3.81"/>
    <x v="0"/>
    <x v="1549"/>
  </r>
  <r>
    <n v="2515"/>
    <s v="สำนักทางหลวงที่ 13"/>
    <x v="18"/>
    <x v="0"/>
    <n v="35"/>
    <n v="301"/>
    <s v="นาโคก - แพรกหนามแดง"/>
    <s v="074+985 - 080+004"/>
    <n v="5.0199999999999996"/>
    <s v="L3"/>
    <s v="OL10"/>
    <x v="1963"/>
    <n v="23940629.690000001"/>
    <n v="104.93600000000001"/>
    <n v="100410"/>
    <n v="3.71"/>
    <x v="0"/>
    <x v="1550"/>
  </r>
  <r>
    <n v="2516"/>
    <s v="สำนักทางหลวงที่ 13"/>
    <x v="18"/>
    <x v="0"/>
    <n v="35"/>
    <n v="301"/>
    <s v="นาโคก - แพรกหนามแดง"/>
    <s v="081+008 - 082+012"/>
    <n v="1"/>
    <s v="L3"/>
    <s v="OL10"/>
    <x v="85"/>
    <n v="4789079.75"/>
    <n v="84.564999999999998"/>
    <n v="100420"/>
    <n v="3.14"/>
    <x v="0"/>
    <x v="1551"/>
  </r>
  <r>
    <n v="2517"/>
    <s v="สำนักทางหลวงที่ 13"/>
    <x v="18"/>
    <x v="0"/>
    <n v="35"/>
    <n v="301"/>
    <s v="นาโคก - แพรกหนามแดง"/>
    <s v="081+828 - 072+786"/>
    <n v="9.0399999999999991"/>
    <s v="R2"/>
    <s v="OL10"/>
    <x v="1964"/>
    <n v="43130339.130000003"/>
    <n v="115.602"/>
    <n v="100410"/>
    <n v="4.07"/>
    <x v="0"/>
    <x v="1552"/>
  </r>
  <r>
    <n v="2518"/>
    <s v="สำนักทางหลวงที่ 13"/>
    <x v="18"/>
    <x v="0"/>
    <n v="35"/>
    <n v="301"/>
    <s v="นาโคก - แพรกหนามแดง"/>
    <s v="072+786 - 062+794"/>
    <n v="9.99"/>
    <s v="R2"/>
    <s v="OL10"/>
    <x v="1965"/>
    <n v="47661840.780000001"/>
    <n v="127.086"/>
    <n v="100410"/>
    <n v="4.49"/>
    <x v="0"/>
    <x v="1553"/>
  </r>
  <r>
    <n v="2519"/>
    <s v="สำนักทางหลวงที่ 13"/>
    <x v="18"/>
    <x v="0"/>
    <n v="35"/>
    <n v="301"/>
    <s v="นาโคก - แพรกหนามแดง"/>
    <s v="061+795 - 060+797"/>
    <n v="1"/>
    <s v="R2"/>
    <s v="OL10"/>
    <x v="1029"/>
    <n v="4760460.12"/>
    <n v="82.613"/>
    <n v="100420"/>
    <n v="3.09"/>
    <x v="0"/>
    <x v="1554"/>
  </r>
  <r>
    <n v="2520"/>
    <s v="สำนักทางหลวงที่ 13"/>
    <x v="18"/>
    <x v="0"/>
    <n v="35"/>
    <n v="301"/>
    <s v="นาโคก - แพรกหนามแดง"/>
    <s v="060+000 - 057+907"/>
    <n v="2.09"/>
    <s v="R3"/>
    <s v="OL10"/>
    <x v="1966"/>
    <n v="9983609.9700000007"/>
    <n v="93.183999999999997"/>
    <n v="100401"/>
    <n v="3.37"/>
    <x v="0"/>
    <x v="1555"/>
  </r>
  <r>
    <n v="2521"/>
    <s v="สำนักทางหลวงที่ 13"/>
    <x v="18"/>
    <x v="0"/>
    <n v="35"/>
    <n v="302"/>
    <s v="แพรกหนามแดง - วังมะนาว"/>
    <s v="084+041 - 082+954"/>
    <n v="1.0900000000000001"/>
    <s v="R2"/>
    <s v="OL10"/>
    <x v="1967"/>
    <n v="5184990.0599999996"/>
    <n v="85.576999999999998"/>
    <n v="91196"/>
    <n v="3.18"/>
    <x v="0"/>
    <x v="1556"/>
  </r>
  <r>
    <n v="2522"/>
    <s v="สำนักทางหลวงที่ 13"/>
    <x v="18"/>
    <x v="0"/>
    <n v="3510"/>
    <n v="100"/>
    <s v="ท่ายาง - หนองหญ้าปล้อง"/>
    <s v="001+004 - 011+029"/>
    <n v="9.99"/>
    <s v="L2"/>
    <s v="งานบำรุงปกติ"/>
    <x v="1968"/>
    <n v="0"/>
    <n v="0"/>
    <n v="0"/>
    <n v="3.77"/>
    <x v="133"/>
    <x v="41"/>
  </r>
  <r>
    <n v="2523"/>
    <s v="สำนักทางหลวงที่ 13"/>
    <x v="18"/>
    <x v="0"/>
    <n v="3510"/>
    <n v="100"/>
    <s v="ท่ายาง - หนองหญ้าปล้อง"/>
    <s v="011+029 - 014+028"/>
    <n v="2.98"/>
    <s v="L2"/>
    <s v="งานบำรุงปกติ"/>
    <x v="1969"/>
    <n v="0"/>
    <n v="0"/>
    <n v="0"/>
    <n v="4.3899999999999997"/>
    <x v="283"/>
    <x v="41"/>
  </r>
  <r>
    <n v="2524"/>
    <s v="สำนักทางหลวงที่ 13"/>
    <x v="18"/>
    <x v="0"/>
    <n v="3510"/>
    <n v="100"/>
    <s v="ท่ายาง - หนองหญ้าปล้อง"/>
    <s v="015+028 - 024+062"/>
    <n v="9.0299999999999994"/>
    <s v="L2"/>
    <s v="งานบำรุงปกติ"/>
    <x v="671"/>
    <n v="0"/>
    <n v="0"/>
    <n v="0"/>
    <n v="4.12"/>
    <x v="284"/>
    <x v="41"/>
  </r>
  <r>
    <n v="2525"/>
    <s v="สำนักทางหลวงที่ 13"/>
    <x v="18"/>
    <x v="0"/>
    <n v="3510"/>
    <n v="100"/>
    <s v="ท่ายาง - หนองหญ้าปล้อง"/>
    <s v="024+062 - 025+064"/>
    <n v="1"/>
    <s v="L2"/>
    <s v="งานบำรุงปกติ"/>
    <x v="305"/>
    <n v="0"/>
    <n v="0"/>
    <n v="0"/>
    <n v="4.1500000000000004"/>
    <x v="285"/>
    <x v="41"/>
  </r>
  <r>
    <n v="2526"/>
    <s v="สำนักทางหลวงที่ 13"/>
    <x v="18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n v="0"/>
    <n v="0"/>
    <n v="0"/>
    <n v="3.53"/>
    <x v="286"/>
    <x v="41"/>
  </r>
  <r>
    <n v="2527"/>
    <s v="สำนักทางหลวงที่ 13"/>
    <x v="18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n v="0"/>
    <n v="0"/>
    <n v="0"/>
    <n v="3.42"/>
    <x v="127"/>
    <x v="41"/>
  </r>
  <r>
    <n v="2528"/>
    <s v="สำนักทางหลวงที่ 13"/>
    <x v="18"/>
    <x v="0"/>
    <n v="4"/>
    <n v="402"/>
    <s v="ปากท่อ - สระพัง"/>
    <s v="123+000 - 126+035"/>
    <n v="3.03"/>
    <s v="L2"/>
    <s v="OL05"/>
    <x v="1972"/>
    <n v="7511624.9199999999"/>
    <n v="28.091999999999999"/>
    <n v="14979"/>
    <n v="2.75"/>
    <x v="0"/>
    <x v="1557"/>
  </r>
  <r>
    <n v="2529"/>
    <s v="สำนักทางหลวงที่ 13"/>
    <x v="18"/>
    <x v="0"/>
    <n v="4"/>
    <n v="402"/>
    <s v="ปากท่อ - สระพัง"/>
    <s v="127+096 - 128+104"/>
    <n v="1.01"/>
    <s v="L2"/>
    <s v="งานบำรุงปกติ"/>
    <x v="102"/>
    <n v="0"/>
    <n v="0"/>
    <n v="14989"/>
    <n v="2.35"/>
    <x v="128"/>
    <x v="41"/>
  </r>
  <r>
    <n v="2530"/>
    <s v="สำนักทางหลวงที่ 13"/>
    <x v="18"/>
    <x v="0"/>
    <n v="4"/>
    <n v="402"/>
    <s v="ปากท่อ - สระพัง"/>
    <s v="129+113 - 132+139"/>
    <n v="3.03"/>
    <s v="L2"/>
    <s v="OL05"/>
    <x v="1973"/>
    <n v="8170199.7400000002"/>
    <n v="21.067"/>
    <n v="14979"/>
    <n v="2.85"/>
    <x v="0"/>
    <x v="1558"/>
  </r>
  <r>
    <n v="2531"/>
    <s v="สำนักทางหลวงที่ 13"/>
    <x v="18"/>
    <x v="0"/>
    <n v="4"/>
    <n v="402"/>
    <s v="ปากท่อ - สระพัง"/>
    <s v="133+148 - 134+158"/>
    <n v="1.01"/>
    <s v="L2"/>
    <s v="OL05"/>
    <x v="762"/>
    <n v="2726999.97"/>
    <n v="23.757999999999999"/>
    <n v="14989"/>
    <n v="3.15"/>
    <x v="15"/>
    <x v="1559"/>
  </r>
  <r>
    <n v="2532"/>
    <s v="สำนักทางหลวงที่ 13"/>
    <x v="18"/>
    <x v="0"/>
    <n v="4"/>
    <n v="402"/>
    <s v="ปากท่อ - สระพัง"/>
    <s v="134+587 - 126+557"/>
    <n v="8.0299999999999994"/>
    <s v="R2"/>
    <s v="งานบำรุงปกติ"/>
    <x v="1974"/>
    <n v="0"/>
    <n v="0"/>
    <n v="14979"/>
    <n v="2.11"/>
    <x v="47"/>
    <x v="41"/>
  </r>
  <r>
    <n v="2533"/>
    <s v="สำนักทางหลวงที่ 13"/>
    <x v="18"/>
    <x v="0"/>
    <n v="4"/>
    <n v="402"/>
    <s v="ปากท่อ - สระพัง"/>
    <s v="126+087 - 123+024"/>
    <n v="3.06"/>
    <s v="R2"/>
    <s v="OL05"/>
    <x v="1975"/>
    <n v="7810650.21"/>
    <n v="20.411999999999999"/>
    <n v="14979"/>
    <n v="2.86"/>
    <x v="0"/>
    <x v="1560"/>
  </r>
  <r>
    <n v="2534"/>
    <s v="สำนักทางหลวงที่ 13"/>
    <x v="19"/>
    <x v="0"/>
    <n v="3171"/>
    <n v="100"/>
    <s v="เทศบาลเมืองเพชรบุรี - บันไดอิฐ"/>
    <s v="000+875 - 005+108"/>
    <n v="4.2300000000000004"/>
    <s v="L1"/>
    <s v="OL05"/>
    <x v="1976"/>
    <n v="8571824.8200000003"/>
    <n v="17.986000000000001"/>
    <n v="6389"/>
    <n v="2.9"/>
    <x v="0"/>
    <x v="1561"/>
  </r>
  <r>
    <n v="2535"/>
    <s v="สำนักทางหลวงที่ 13"/>
    <x v="19"/>
    <x v="0"/>
    <n v="3174"/>
    <n v="100"/>
    <s v="หนองเผาถ่าน - บ้านท่า"/>
    <s v="000+000 - 009+166"/>
    <n v="9.17"/>
    <s v="L1"/>
    <s v="งานบำรุงปกติ"/>
    <x v="1977"/>
    <n v="0"/>
    <n v="0"/>
    <n v="2759"/>
    <n v="2.69"/>
    <x v="21"/>
    <x v="41"/>
  </r>
  <r>
    <n v="2536"/>
    <s v="สำนักทางหลวงที่ 13"/>
    <x v="19"/>
    <x v="0"/>
    <n v="3174"/>
    <n v="100"/>
    <s v="หนองเผาถ่าน - บ้านท่า"/>
    <s v="009+166 - 013+219"/>
    <n v="4.05"/>
    <s v="L1"/>
    <s v="งานบำรุงปกติ"/>
    <x v="1978"/>
    <n v="0"/>
    <n v="0"/>
    <n v="2759"/>
    <n v="2.66"/>
    <x v="119"/>
    <x v="41"/>
  </r>
  <r>
    <n v="2537"/>
    <s v="สำนักทางหลวงที่ 13"/>
    <x v="19"/>
    <x v="0"/>
    <n v="3175"/>
    <n v="100"/>
    <s v="ท่ายาง - เขื่อนเพชร"/>
    <s v="001+447 - 006+192"/>
    <n v="4.74"/>
    <s v="L1"/>
    <s v="OL05"/>
    <x v="1979"/>
    <n v="8869499.8000000007"/>
    <n v="26.114000000000001"/>
    <n v="8453"/>
    <n v="2.96"/>
    <x v="3"/>
    <x v="1562"/>
  </r>
  <r>
    <n v="2538"/>
    <s v="สำนักทางหลวงที่ 13"/>
    <x v="19"/>
    <x v="0"/>
    <n v="3176"/>
    <n v="100"/>
    <s v="เพชรบุรี - บ้านแหลมฝั่งตะวันตก"/>
    <s v="000+000 - 009+837"/>
    <n v="9.84"/>
    <s v="L1"/>
    <s v="OL05"/>
    <x v="1980"/>
    <n v="17706600.129999999"/>
    <n v="19.146999999999998"/>
    <n v="6376"/>
    <n v="2.82"/>
    <x v="0"/>
    <x v="1563"/>
  </r>
  <r>
    <n v="2539"/>
    <s v="สำนักทางหลวงที่ 13"/>
    <x v="19"/>
    <x v="0"/>
    <n v="3176"/>
    <n v="100"/>
    <s v="เพชรบุรี - บ้านแหลมฝั่งตะวันตก"/>
    <s v="009+837 - 011+824"/>
    <n v="1.99"/>
    <s v="L1"/>
    <s v="งานบำรุงปกติ"/>
    <x v="1981"/>
    <n v="0"/>
    <n v="0"/>
    <n v="6376"/>
    <n v="1.58"/>
    <x v="184"/>
    <x v="41"/>
  </r>
  <r>
    <n v="2540"/>
    <s v="สำนักทางหลวงที่ 13"/>
    <x v="19"/>
    <x v="0"/>
    <n v="3177"/>
    <n v="100"/>
    <s v="เพชรบุรี - หาดเจ้าสำราญ"/>
    <s v="009+000 - 000+060"/>
    <n v="8.94"/>
    <s v="R1"/>
    <s v="OL05"/>
    <x v="1982"/>
    <n v="21455549.710000001"/>
    <n v="30.408000000000001"/>
    <n v="18685"/>
    <n v="2.38"/>
    <x v="0"/>
    <x v="1564"/>
  </r>
  <r>
    <n v="2541"/>
    <s v="สำนักทางหลวงที่ 13"/>
    <x v="19"/>
    <x v="0"/>
    <n v="3178"/>
    <n v="100"/>
    <s v="เพชรบุรี - บ้านแหลมฝั่งตะวันออก"/>
    <s v="012+675 - 003+523"/>
    <n v="9.15"/>
    <s v="R1"/>
    <s v="งานบำรุงปกติ"/>
    <x v="1983"/>
    <n v="0"/>
    <n v="0"/>
    <n v="5226"/>
    <n v="2.73"/>
    <x v="219"/>
    <x v="41"/>
  </r>
  <r>
    <n v="2542"/>
    <s v="สำนักทางหลวงที่ 13"/>
    <x v="19"/>
    <x v="0"/>
    <n v="3178"/>
    <n v="100"/>
    <s v="เพชรบุรี - บ้านแหลมฝั่งตะวันออก"/>
    <s v="003+523 - 000+484"/>
    <n v="3.04"/>
    <s v="R1"/>
    <s v="งานบำรุงปกติ"/>
    <x v="1984"/>
    <n v="0"/>
    <n v="0"/>
    <n v="5226"/>
    <n v="2.68"/>
    <x v="81"/>
    <x v="41"/>
  </r>
  <r>
    <n v="2543"/>
    <s v="สำนักทางหลวงที่ 13"/>
    <x v="19"/>
    <x v="0"/>
    <n v="3179"/>
    <n v="100"/>
    <s v="เทศบาลเมืองเพชรบุรี - บ้านลาด"/>
    <s v="000+109 - 007+343"/>
    <n v="7.21"/>
    <s v="L1"/>
    <s v="OL05"/>
    <x v="1985"/>
    <n v="12976482.369999999"/>
    <n v="35.847000000000001"/>
    <n v="11208"/>
    <n v="3.07"/>
    <x v="15"/>
    <x v="1565"/>
  </r>
  <r>
    <n v="2544"/>
    <s v="สำนักทางหลวงที่ 13"/>
    <x v="19"/>
    <x v="0"/>
    <n v="3187"/>
    <n v="100"/>
    <s v="เขื่อนเพชร - บางกุฬา"/>
    <s v="000+000 - 009+956"/>
    <n v="9.9600000000000009"/>
    <s v="L1"/>
    <s v="งานบำรุงปกติ"/>
    <x v="1986"/>
    <n v="0"/>
    <n v="0"/>
    <n v="5278"/>
    <n v="2.2400000000000002"/>
    <x v="57"/>
    <x v="41"/>
  </r>
  <r>
    <n v="2545"/>
    <s v="สำนักทางหลวงที่ 13"/>
    <x v="19"/>
    <x v="0"/>
    <n v="3187"/>
    <n v="100"/>
    <s v="เขื่อนเพชร - บางกุฬา"/>
    <s v="010+960 - 013+968"/>
    <n v="3.01"/>
    <s v="L1"/>
    <s v="งานบำรุงปกติ"/>
    <x v="707"/>
    <n v="0"/>
    <n v="0"/>
    <n v="5278"/>
    <n v="3.04"/>
    <x v="114"/>
    <x v="41"/>
  </r>
  <r>
    <n v="2546"/>
    <s v="สำนักทางหลวงที่ 13"/>
    <x v="19"/>
    <x v="0"/>
    <n v="3187"/>
    <n v="100"/>
    <s v="เขื่อนเพชร - บางกุฬา"/>
    <s v="014+971 - 023+993"/>
    <n v="9.02"/>
    <s v="L1"/>
    <s v="งานบำรุงปกติ"/>
    <x v="838"/>
    <n v="0"/>
    <n v="0"/>
    <n v="5278"/>
    <n v="2.5499999999999998"/>
    <x v="45"/>
    <x v="41"/>
  </r>
  <r>
    <n v="2547"/>
    <s v="สำนักทางหลวงที่ 13"/>
    <x v="19"/>
    <x v="0"/>
    <n v="3187"/>
    <n v="100"/>
    <s v="เขื่อนเพชร - บางกุฬา"/>
    <s v="023+993 - 028+009"/>
    <n v="4.0199999999999996"/>
    <s v="L1"/>
    <s v="งานบำรุงปกติ"/>
    <x v="270"/>
    <n v="0"/>
    <n v="0"/>
    <n v="5278"/>
    <n v="2.59"/>
    <x v="61"/>
    <x v="41"/>
  </r>
  <r>
    <n v="2548"/>
    <s v="สำนักทางหลวงที่ 13"/>
    <x v="19"/>
    <x v="0"/>
    <n v="3203"/>
    <n v="100"/>
    <s v="ทางเข้าโครงการพระราชประสงค์หุบกะพง"/>
    <s v="000+000 - 002+021"/>
    <n v="2.02"/>
    <s v="L1"/>
    <s v="งานบำรุงปกติ"/>
    <x v="1072"/>
    <n v="0"/>
    <n v="0"/>
    <n v="5339"/>
    <n v="2.52"/>
    <x v="194"/>
    <x v="41"/>
  </r>
  <r>
    <n v="2549"/>
    <s v="สำนักทางหลวงที่ 13"/>
    <x v="19"/>
    <x v="0"/>
    <n v="3203"/>
    <n v="100"/>
    <s v="ทางเข้าโครงการพระราชประสงค์หุบกะพง"/>
    <s v="003+030 - 007+039"/>
    <n v="4.01"/>
    <s v="L1"/>
    <s v="OL05"/>
    <x v="1987"/>
    <n v="6767325.1100000003"/>
    <n v="21.494"/>
    <n v="5339"/>
    <n v="3.61"/>
    <x v="6"/>
    <x v="1566"/>
  </r>
  <r>
    <n v="2550"/>
    <s v="สำนักทางหลวงที่ 13"/>
    <x v="19"/>
    <x v="0"/>
    <n v="3204"/>
    <n v="100"/>
    <s v="เขาตะเครา - หนองแก"/>
    <s v="000+000 - 003+007"/>
    <n v="3.01"/>
    <s v="L1"/>
    <s v="งานบำรุงปกติ"/>
    <x v="1988"/>
    <n v="0"/>
    <n v="0"/>
    <n v="4902"/>
    <n v="2.4300000000000002"/>
    <x v="20"/>
    <x v="41"/>
  </r>
  <r>
    <n v="2551"/>
    <s v="สำนักทางหลวงที่ 13"/>
    <x v="19"/>
    <x v="0"/>
    <n v="3204"/>
    <n v="100"/>
    <s v="เขาตะเครา - หนองแก"/>
    <s v="004+005 - 011+005"/>
    <n v="7"/>
    <s v="L1"/>
    <s v="งานบำรุงปกติ"/>
    <x v="1989"/>
    <n v="0"/>
    <n v="0"/>
    <n v="4902"/>
    <n v="2.77"/>
    <x v="41"/>
    <x v="41"/>
  </r>
  <r>
    <n v="2552"/>
    <s v="สำนักทางหลวงที่ 13"/>
    <x v="19"/>
    <x v="0"/>
    <n v="3218"/>
    <n v="200"/>
    <s v="โป่งแย้ - อ่างเก็บน้ำห้วยผาก"/>
    <s v="032+545 - 033+547"/>
    <n v="1"/>
    <s v="L1"/>
    <s v="งานบำรุงปกติ"/>
    <x v="609"/>
    <n v="0"/>
    <n v="0"/>
    <n v="2766"/>
    <n v="2.36"/>
    <x v="164"/>
    <x v="41"/>
  </r>
  <r>
    <n v="2553"/>
    <s v="สำนักทางหลวงที่ 13"/>
    <x v="19"/>
    <x v="0"/>
    <n v="3218"/>
    <n v="200"/>
    <s v="โป่งแย้ - อ่างเก็บน้ำห้วยผาก"/>
    <s v="034+543 - 044+312"/>
    <n v="9.77"/>
    <s v="L1"/>
    <s v="งานบำรุงปกติ"/>
    <x v="1990"/>
    <n v="0"/>
    <n v="0"/>
    <n v="2760"/>
    <n v="2.31"/>
    <x v="121"/>
    <x v="41"/>
  </r>
  <r>
    <n v="2554"/>
    <s v="สำนักทางหลวงที่ 13"/>
    <x v="19"/>
    <x v="0"/>
    <n v="3218"/>
    <n v="200"/>
    <s v="โป่งแย้ - อ่างเก็บน้ำห้วยผาก"/>
    <s v="044+312 - 047+978"/>
    <n v="3.67"/>
    <s v="L1"/>
    <s v="งานบำรุงปกติ"/>
    <x v="1991"/>
    <n v="0"/>
    <n v="0"/>
    <n v="2760"/>
    <n v="3.08"/>
    <x v="113"/>
    <x v="41"/>
  </r>
  <r>
    <n v="2555"/>
    <s v="สำนักทางหลวงที่ 13"/>
    <x v="19"/>
    <x v="0"/>
    <n v="3313"/>
    <n v="100"/>
    <s v="เขาอ่างแก้ว - วังกุ่ม"/>
    <s v="001+009 - 008+005"/>
    <n v="7"/>
    <s v="L1"/>
    <s v="งานบำรุงปกติ"/>
    <x v="1992"/>
    <n v="0"/>
    <n v="0"/>
    <n v="1664"/>
    <n v="2.57"/>
    <x v="198"/>
    <x v="41"/>
  </r>
  <r>
    <n v="2556"/>
    <s v="สำนักทางหลวงที่ 13"/>
    <x v="19"/>
    <x v="0"/>
    <n v="3349"/>
    <n v="100"/>
    <s v="หนองควง - หนองหญ้าปล้อง"/>
    <s v="000+000 - 009+097"/>
    <n v="9.1"/>
    <s v="L1"/>
    <s v="งานบำรุงปกติ"/>
    <x v="1993"/>
    <n v="0"/>
    <n v="0"/>
    <n v="2711"/>
    <n v="3.55"/>
    <x v="209"/>
    <x v="41"/>
  </r>
  <r>
    <n v="2557"/>
    <s v="สำนักทางหลวงที่ 13"/>
    <x v="19"/>
    <x v="0"/>
    <n v="3349"/>
    <n v="100"/>
    <s v="หนองควง - หนองหญ้าปล้อง"/>
    <s v="009+097 - 018+200"/>
    <n v="9.09"/>
    <s v="L1"/>
    <s v="งานบำรุงปกติ"/>
    <x v="1994"/>
    <n v="0"/>
    <n v="0"/>
    <n v="2711"/>
    <n v="3.15"/>
    <x v="172"/>
    <x v="41"/>
  </r>
  <r>
    <n v="2558"/>
    <s v="สำนักทางหลวงที่ 13"/>
    <x v="19"/>
    <x v="0"/>
    <n v="3349"/>
    <n v="100"/>
    <s v="หนองควง - หนองหญ้าปล้อง"/>
    <s v="018+200 - 023+204"/>
    <n v="5"/>
    <s v="L1"/>
    <s v="งานบำรุงปกติ"/>
    <x v="1995"/>
    <n v="0"/>
    <n v="0"/>
    <n v="2711"/>
    <n v="2.5499999999999998"/>
    <x v="45"/>
    <x v="41"/>
  </r>
  <r>
    <n v="2559"/>
    <s v="สำนักทางหลวงที่ 13"/>
    <x v="19"/>
    <x v="0"/>
    <n v="3400"/>
    <n v="100"/>
    <s v="หนองเอื้อง - ทุ่งขาม"/>
    <s v="000+000 - 007+030"/>
    <n v="7.03"/>
    <s v="L1"/>
    <s v="งานบำรุงปกติ"/>
    <x v="1996"/>
    <n v="0"/>
    <n v="0"/>
    <n v="2458"/>
    <n v="2.99"/>
    <x v="168"/>
    <x v="41"/>
  </r>
  <r>
    <n v="2560"/>
    <s v="สำนักทางหลวงที่ 13"/>
    <x v="19"/>
    <x v="0"/>
    <n v="3410"/>
    <n v="100"/>
    <s v="เขื่อนเพชร - ห้วยโสก"/>
    <s v="043+982 - 034+750"/>
    <n v="9.23"/>
    <s v="R1"/>
    <s v="งานบำรุงปกติ"/>
    <x v="1997"/>
    <n v="0"/>
    <n v="0"/>
    <n v="5242"/>
    <n v="2.89"/>
    <x v="53"/>
    <x v="41"/>
  </r>
  <r>
    <n v="2561"/>
    <s v="สำนักทางหลวงที่ 13"/>
    <x v="19"/>
    <x v="0"/>
    <n v="3410"/>
    <n v="100"/>
    <s v="เขื่อนเพชร - ห้วยโสก"/>
    <s v="034+750 - 025+464"/>
    <n v="9.2899999999999991"/>
    <s v="R1"/>
    <s v="งานบำรุงปกติ"/>
    <x v="1998"/>
    <n v="0"/>
    <n v="0"/>
    <n v="5242"/>
    <n v="3.12"/>
    <x v="70"/>
    <x v="41"/>
  </r>
  <r>
    <n v="2562"/>
    <s v="สำนักทางหลวงที่ 13"/>
    <x v="19"/>
    <x v="0"/>
    <n v="3410"/>
    <n v="100"/>
    <s v="เขื่อนเพชร - ห้วยโสก"/>
    <s v="025+464 - 016+198"/>
    <n v="9.23"/>
    <s v="R1"/>
    <s v="งานบำรุงปกติ"/>
    <x v="1999"/>
    <n v="0"/>
    <n v="0"/>
    <n v="5242"/>
    <n v="2.98"/>
    <x v="75"/>
    <x v="41"/>
  </r>
  <r>
    <n v="2563"/>
    <s v="สำนักทางหลวงที่ 13"/>
    <x v="19"/>
    <x v="0"/>
    <n v="3410"/>
    <n v="100"/>
    <s v="เขื่อนเพชร - ห้วยโสก"/>
    <s v="016+198 - 006+969"/>
    <n v="9.19"/>
    <s v="R1"/>
    <s v="OL05"/>
    <x v="2000"/>
    <n v="17878491.100000001"/>
    <n v="20.158000000000001"/>
    <n v="5242"/>
    <n v="3.31"/>
    <x v="7"/>
    <x v="1567"/>
  </r>
  <r>
    <n v="2564"/>
    <s v="สำนักทางหลวงที่ 13"/>
    <x v="19"/>
    <x v="0"/>
    <n v="3410"/>
    <n v="100"/>
    <s v="เขื่อนเพชร - ห้วยโสก"/>
    <s v="006+969 - 000+837"/>
    <n v="6.13"/>
    <s v="R1"/>
    <s v="OL05"/>
    <x v="2001"/>
    <n v="11037600.16"/>
    <n v="23.012"/>
    <n v="5242"/>
    <n v="3.4"/>
    <x v="11"/>
    <x v="1568"/>
  </r>
  <r>
    <n v="2565"/>
    <s v="สำนักทางหลวงที่ 13"/>
    <x v="19"/>
    <x v="0"/>
    <n v="3416"/>
    <n v="100"/>
    <s v="โป่งแย้ - หุบเฉลา"/>
    <s v="000+000 - 009+829"/>
    <n v="9.83"/>
    <s v="L1"/>
    <s v="งานบำรุงปกติ"/>
    <x v="2002"/>
    <n v="0"/>
    <n v="0"/>
    <n v="1875"/>
    <n v="2.59"/>
    <x v="61"/>
    <x v="41"/>
  </r>
  <r>
    <n v="2566"/>
    <s v="สำนักทางหลวงที่ 13"/>
    <x v="19"/>
    <x v="0"/>
    <n v="3416"/>
    <n v="100"/>
    <s v="โป่งแย้ - หุบเฉลา"/>
    <s v="009+829 - 010+803"/>
    <n v="0.97"/>
    <s v="L1"/>
    <s v="งานบำรุงปกติ"/>
    <x v="2003"/>
    <n v="0"/>
    <n v="0"/>
    <n v="1881"/>
    <n v="1.61"/>
    <x v="236"/>
    <x v="41"/>
  </r>
  <r>
    <n v="2567"/>
    <s v="สำนักทางหลวงที่ 13"/>
    <x v="19"/>
    <x v="0"/>
    <n v="3432"/>
    <n v="100"/>
    <s v="หินลาด - เขื่อนแก่งกระจาน"/>
    <s v="031+750 - 022+556"/>
    <n v="9.19"/>
    <s v="R1"/>
    <s v="งานบำรุงปกติ"/>
    <x v="2004"/>
    <n v="0"/>
    <n v="0"/>
    <n v="1880"/>
    <n v="5.7"/>
    <x v="287"/>
    <x v="41"/>
  </r>
  <r>
    <n v="2568"/>
    <s v="สำนักทางหลวงที่ 13"/>
    <x v="19"/>
    <x v="0"/>
    <n v="3432"/>
    <n v="100"/>
    <s v="หินลาด - เขื่อนแก่งกระจาน"/>
    <s v="022+556 - 013+363"/>
    <n v="9.19"/>
    <s v="R1"/>
    <s v="งานบำรุงปกติ"/>
    <x v="2005"/>
    <n v="0"/>
    <n v="0"/>
    <n v="1880"/>
    <n v="3.22"/>
    <x v="86"/>
    <x v="41"/>
  </r>
  <r>
    <n v="2569"/>
    <s v="สำนักทางหลวงที่ 13"/>
    <x v="19"/>
    <x v="0"/>
    <n v="3432"/>
    <n v="100"/>
    <s v="หินลาด - เขื่อนแก่งกระจาน"/>
    <s v="013+363 - 004+178"/>
    <n v="9.19"/>
    <s v="R1"/>
    <s v="งานบำรุงปกติ"/>
    <x v="2006"/>
    <n v="0"/>
    <n v="0"/>
    <n v="1880"/>
    <n v="2.87"/>
    <x v="109"/>
    <x v="41"/>
  </r>
  <r>
    <n v="2570"/>
    <s v="สำนักทางหลวงที่ 13"/>
    <x v="19"/>
    <x v="0"/>
    <n v="3432"/>
    <n v="100"/>
    <s v="หินลาด - เขื่อนแก่งกระจาน"/>
    <s v="004+178 - 000+071"/>
    <n v="4.1100000000000003"/>
    <s v="R1"/>
    <s v="งานบำรุงปกติ"/>
    <x v="2007"/>
    <n v="0"/>
    <n v="0"/>
    <n v="1880"/>
    <n v="2.95"/>
    <x v="1"/>
    <x v="41"/>
  </r>
  <r>
    <n v="2571"/>
    <s v="สำนักทางหลวงที่ 13"/>
    <x v="19"/>
    <x v="0"/>
    <n v="3499"/>
    <n v="100"/>
    <s v="เขื่อนเพชร - เขื่อนแก่งกระจาน"/>
    <s v="000+000 - 009+291"/>
    <n v="9.2799999999999994"/>
    <s v="L1"/>
    <s v="OL05"/>
    <x v="2008"/>
    <n v="18789783.18"/>
    <n v="20.09"/>
    <n v="8007"/>
    <n v="2.61"/>
    <x v="0"/>
    <x v="1569"/>
  </r>
  <r>
    <n v="2572"/>
    <s v="สำนักทางหลวงที่ 13"/>
    <x v="19"/>
    <x v="0"/>
    <n v="3499"/>
    <n v="100"/>
    <s v="เขื่อนเพชร - เขื่อนแก่งกระจาน"/>
    <s v="010+323 - 013+429"/>
    <n v="3.11"/>
    <s v="L1"/>
    <s v="OL05"/>
    <x v="2009"/>
    <n v="6289649.8899999997"/>
    <n v="27.782"/>
    <n v="8007"/>
    <n v="3.43"/>
    <x v="11"/>
    <x v="1570"/>
  </r>
  <r>
    <n v="2573"/>
    <s v="สำนักทางหลวงที่ 13"/>
    <x v="19"/>
    <x v="0"/>
    <n v="3499"/>
    <n v="100"/>
    <s v="เขื่อนเพชร - เขื่อนแก่งกระจาน"/>
    <s v="014+461 - 023+757"/>
    <n v="9.3000000000000007"/>
    <s v="L1"/>
    <s v="OL05"/>
    <x v="2010"/>
    <n v="18824399.52"/>
    <n v="26.672999999999998"/>
    <n v="8007"/>
    <n v="3.28"/>
    <x v="7"/>
    <x v="1571"/>
  </r>
  <r>
    <n v="2574"/>
    <s v="สำนักทางหลวงที่ 13"/>
    <x v="19"/>
    <x v="0"/>
    <n v="3499"/>
    <n v="100"/>
    <s v="เขื่อนเพชร - เขื่อนแก่งกระจาน"/>
    <s v="023+757 - 025+823"/>
    <n v="2.0699999999999998"/>
    <s v="L1"/>
    <s v="OL05"/>
    <x v="2011"/>
    <n v="4415849.96"/>
    <n v="18.233000000000001"/>
    <n v="8007"/>
    <n v="2.63"/>
    <x v="0"/>
    <x v="1572"/>
  </r>
  <r>
    <n v="2575"/>
    <s v="สำนักทางหลวงที่ 13"/>
    <x v="19"/>
    <x v="0"/>
    <n v="3510"/>
    <n v="201"/>
    <s v="หนองหญ้าปล้อง - พุสวรรค์"/>
    <s v="026+933 - 027+944"/>
    <n v="1.01"/>
    <s v="L1"/>
    <s v="OL10"/>
    <x v="2012"/>
    <n v="4420597.66"/>
    <n v="136.172"/>
    <n v="104020"/>
    <n v="4.2300000000000004"/>
    <x v="0"/>
    <x v="1573"/>
  </r>
  <r>
    <n v="2576"/>
    <s v="สำนักทางหลวงที่ 13"/>
    <x v="19"/>
    <x v="0"/>
    <n v="3510"/>
    <n v="201"/>
    <s v="หนองหญ้าปล้อง - พุสวรรค์"/>
    <s v="029+964 - 036+042"/>
    <n v="6.08"/>
    <s v="L1"/>
    <s v="OL10"/>
    <x v="2013"/>
    <n v="26576055.300000001"/>
    <n v="125.014"/>
    <n v="104009"/>
    <n v="3.89"/>
    <x v="0"/>
    <x v="1574"/>
  </r>
  <r>
    <n v="2577"/>
    <s v="สำนักทางหลวงที่ 13"/>
    <x v="19"/>
    <x v="0"/>
    <n v="3510"/>
    <n v="202"/>
    <s v="พุสวรรค์ - ยางชุม"/>
    <s v="037+785 - 039+782"/>
    <n v="2"/>
    <s v="L1"/>
    <s v="OL10"/>
    <x v="2014"/>
    <n v="8731882.6699999999"/>
    <n v="106.202"/>
    <n v="104009"/>
    <n v="3.39"/>
    <x v="0"/>
    <x v="1575"/>
  </r>
  <r>
    <n v="2578"/>
    <s v="สำนักทางหลวงที่ 13"/>
    <x v="19"/>
    <x v="0"/>
    <n v="3510"/>
    <n v="202"/>
    <s v="พุสวรรค์ - ยางชุม"/>
    <s v="040+780 - 043+775"/>
    <n v="3"/>
    <s v="L1"/>
    <s v="OL10"/>
    <x v="2015"/>
    <n v="13095637.52"/>
    <n v="140.79400000000001"/>
    <n v="104009"/>
    <n v="4.37"/>
    <x v="0"/>
    <x v="1576"/>
  </r>
  <r>
    <n v="2579"/>
    <s v="สำนักทางหลวงที่ 13"/>
    <x v="19"/>
    <x v="0"/>
    <n v="3510"/>
    <n v="202"/>
    <s v="พุสวรรค์ - ยางชุม"/>
    <s v="044+781 - 052+812"/>
    <n v="8.0299999999999994"/>
    <s v="L1"/>
    <s v="OL10"/>
    <x v="2016"/>
    <n v="35115548.100000001"/>
    <n v="148.38900000000001"/>
    <n v="104009"/>
    <n v="4.66"/>
    <x v="0"/>
    <x v="1577"/>
  </r>
  <r>
    <n v="2580"/>
    <s v="สำนักทางหลวงที่ 13"/>
    <x v="19"/>
    <x v="0"/>
    <n v="3510"/>
    <n v="202"/>
    <s v="พุสวรรค์ - ยางชุม"/>
    <s v="053+824 - 058+830"/>
    <n v="4.9800000000000004"/>
    <s v="L1"/>
    <s v="OL10"/>
    <x v="2017"/>
    <n v="21788290.690000001"/>
    <n v="121.166"/>
    <n v="104009"/>
    <n v="3.78"/>
    <x v="0"/>
    <x v="1578"/>
  </r>
  <r>
    <n v="2581"/>
    <s v="สำนักทางหลวงที่ 13"/>
    <x v="19"/>
    <x v="0"/>
    <n v="3510"/>
    <n v="202"/>
    <s v="พุสวรรค์ - ยางชุม"/>
    <s v="059+736 - 062+678"/>
    <n v="2.94"/>
    <s v="L1"/>
    <s v="OL05"/>
    <x v="2018"/>
    <n v="7281450.0800000001"/>
    <n v="151.292"/>
    <n v="104009"/>
    <n v="2.89"/>
    <x v="0"/>
    <x v="1579"/>
  </r>
  <r>
    <n v="2582"/>
    <s v="สำนักทางหลวงที่ 13"/>
    <x v="19"/>
    <x v="0"/>
    <n v="3527"/>
    <n v="100"/>
    <s v="ด่านโง - หนองปืนแตก"/>
    <s v="001+007 - 010+104"/>
    <n v="9.1"/>
    <s v="L1"/>
    <s v="งานบำรุงปกติ"/>
    <x v="1993"/>
    <n v="0"/>
    <n v="0"/>
    <n v="1637"/>
    <n v="2.98"/>
    <x v="75"/>
    <x v="41"/>
  </r>
  <r>
    <n v="2583"/>
    <s v="สำนักทางหลวงที่ 13"/>
    <x v="19"/>
    <x v="0"/>
    <n v="3527"/>
    <n v="100"/>
    <s v="ด่านโง - หนองปืนแตก"/>
    <s v="010+104 - 011+115"/>
    <n v="1.01"/>
    <s v="L1"/>
    <s v="งานบำรุงปกติ"/>
    <x v="2019"/>
    <n v="0"/>
    <n v="0"/>
    <n v="1642"/>
    <n v="3.05"/>
    <x v="185"/>
    <x v="41"/>
  </r>
  <r>
    <n v="2584"/>
    <s v="สำนักทางหลวงที่ 13"/>
    <x v="19"/>
    <x v="0"/>
    <n v="3528"/>
    <n v="100"/>
    <s v="เข้าเมืองเพชรบุรี"/>
    <s v="000+000 - 000+562"/>
    <n v="0.56000000000000005"/>
    <s v="L2"/>
    <s v="OL05"/>
    <x v="2020"/>
    <n v="1517399.94"/>
    <n v="51.003"/>
    <n v="20175"/>
    <n v="3.03"/>
    <x v="3"/>
    <x v="1580"/>
  </r>
  <r>
    <n v="2585"/>
    <s v="สำนักทางหลวงที่ 13"/>
    <x v="19"/>
    <x v="0"/>
    <n v="3528"/>
    <n v="100"/>
    <s v="เข้าเมืองเพชรบุรี"/>
    <s v="000+568 - 000+201"/>
    <n v="0.37"/>
    <s v="R2"/>
    <s v="OL05"/>
    <x v="2021"/>
    <n v="1808392.54"/>
    <n v="33.084000000000003"/>
    <n v="20175"/>
    <n v="3.22"/>
    <x v="2"/>
    <x v="1581"/>
  </r>
  <r>
    <n v="2586"/>
    <s v="สำนักทางหลวงที่ 13"/>
    <x v="19"/>
    <x v="0"/>
    <n v="37"/>
    <n v="100"/>
    <s v="ชะอำ - วังโบสถ์"/>
    <s v="000+995 - 010+956"/>
    <n v="9.9600000000000009"/>
    <s v="L2"/>
    <s v="OL05"/>
    <x v="1086"/>
    <n v="26894700.23"/>
    <n v="72.98"/>
    <n v="30683"/>
    <n v="3.02"/>
    <x v="3"/>
    <x v="1582"/>
  </r>
  <r>
    <n v="2587"/>
    <s v="สำนักทางหลวงที่ 13"/>
    <x v="19"/>
    <x v="0"/>
    <n v="37"/>
    <n v="100"/>
    <s v="ชะอำ - วังโบสถ์"/>
    <s v="010+956 - 014+959"/>
    <n v="4"/>
    <s v="L2"/>
    <s v="OL05"/>
    <x v="2022"/>
    <n v="10808100.060000001"/>
    <n v="35.42"/>
    <n v="30683"/>
    <n v="1.84"/>
    <x v="263"/>
    <x v="1583"/>
  </r>
  <r>
    <n v="2588"/>
    <s v="สำนักทางหลวงที่ 13"/>
    <x v="19"/>
    <x v="0"/>
    <n v="37"/>
    <n v="100"/>
    <s v="ชะอำ - วังโบสถ์"/>
    <s v="015+966 - 022+962"/>
    <n v="7"/>
    <s v="L2"/>
    <s v="OL05"/>
    <x v="803"/>
    <n v="18889200.140000001"/>
    <n v="51.436999999999998"/>
    <n v="30683"/>
    <n v="2.4300000000000002"/>
    <x v="0"/>
    <x v="1584"/>
  </r>
  <r>
    <n v="2589"/>
    <s v="สำนักทางหลวงที่ 13"/>
    <x v="19"/>
    <x v="0"/>
    <n v="37"/>
    <n v="100"/>
    <s v="ชะอำ - วังโบสถ์"/>
    <s v="023+482 - 015+471"/>
    <n v="8.01"/>
    <s v="R2"/>
    <s v="OL05"/>
    <x v="2023"/>
    <n v="21629700.100000001"/>
    <n v="33.872"/>
    <n v="30683"/>
    <n v="2.04"/>
    <x v="0"/>
    <x v="1585"/>
  </r>
  <r>
    <n v="2590"/>
    <s v="สำนักทางหลวงที่ 13"/>
    <x v="19"/>
    <x v="0"/>
    <n v="37"/>
    <n v="100"/>
    <s v="ชะอำ - วังโบสถ์"/>
    <s v="014+463 - 004+467"/>
    <n v="10"/>
    <s v="R2"/>
    <s v="RCL10"/>
    <x v="2024"/>
    <n v="57576958.920000002"/>
    <n v="32.6"/>
    <n v="30683"/>
    <n v="2"/>
    <x v="48"/>
    <x v="1586"/>
  </r>
  <r>
    <n v="2591"/>
    <s v="สำนักทางหลวงที่ 13"/>
    <x v="19"/>
    <x v="0"/>
    <n v="37"/>
    <n v="100"/>
    <s v="ชะอำ - วังโบสถ์"/>
    <s v="004+467 - 000+479"/>
    <n v="3.99"/>
    <s v="R2"/>
    <s v="OL05"/>
    <x v="2025"/>
    <n v="10767599.77"/>
    <n v="76.048000000000002"/>
    <n v="30683"/>
    <n v="3.14"/>
    <x v="15"/>
    <x v="1587"/>
  </r>
  <r>
    <n v="2592"/>
    <s v="สำนักทางหลวงที่ 13"/>
    <x v="19"/>
    <x v="0"/>
    <n v="4"/>
    <n v="501"/>
    <s v="สระพัง - เขาวัง"/>
    <s v="135+599 - 144+710"/>
    <n v="9.11"/>
    <s v="L3"/>
    <s v="OL05"/>
    <x v="2026"/>
    <n v="24599700.16"/>
    <n v="102.76900000000001"/>
    <n v="38028"/>
    <n v="3.33"/>
    <x v="7"/>
    <x v="1588"/>
  </r>
  <r>
    <n v="2593"/>
    <s v="สำนักทางหลวงที่ 13"/>
    <x v="19"/>
    <x v="0"/>
    <n v="4"/>
    <n v="501"/>
    <s v="สระพัง - เขาวัง"/>
    <s v="144+710 - 149+794"/>
    <n v="5.08"/>
    <s v="L3"/>
    <s v="OL05"/>
    <x v="2027"/>
    <n v="13726800.300000001"/>
    <n v="79.896000000000001"/>
    <n v="38028"/>
    <n v="2.74"/>
    <x v="0"/>
    <x v="1589"/>
  </r>
  <r>
    <n v="2594"/>
    <s v="สำนักทางหลวงที่ 13"/>
    <x v="19"/>
    <x v="0"/>
    <n v="4"/>
    <n v="501"/>
    <s v="สระพัง - เขาวัง"/>
    <s v="151+850 - 155+971"/>
    <n v="4.12"/>
    <s v="L3"/>
    <s v="OL05"/>
    <x v="2028"/>
    <n v="11126699.82"/>
    <n v="93.843000000000004"/>
    <n v="38028"/>
    <n v="3.06"/>
    <x v="15"/>
    <x v="1590"/>
  </r>
  <r>
    <n v="2595"/>
    <s v="สำนักทางหลวงที่ 13"/>
    <x v="19"/>
    <x v="0"/>
    <n v="4"/>
    <n v="501"/>
    <s v="สระพัง - เขาวัง"/>
    <s v="158+884 - 161+069"/>
    <n v="2.16"/>
    <s v="L3"/>
    <s v="OL05"/>
    <x v="2029"/>
    <n v="5830916.29"/>
    <n v="60.317999999999998"/>
    <n v="38025"/>
    <n v="2.4"/>
    <x v="0"/>
    <x v="1591"/>
  </r>
  <r>
    <n v="2596"/>
    <s v="สำนักทางหลวงที่ 13"/>
    <x v="19"/>
    <x v="0"/>
    <n v="4"/>
    <n v="501"/>
    <s v="สระพัง - เขาวัง"/>
    <s v="161+218 - 155+188"/>
    <n v="6.01"/>
    <s v="R3"/>
    <s v="OL05"/>
    <x v="2030"/>
    <n v="16215983.34"/>
    <n v="102.236"/>
    <n v="38028"/>
    <n v="3.43"/>
    <x v="11"/>
    <x v="1592"/>
  </r>
  <r>
    <n v="2597"/>
    <s v="สำนักทางหลวงที่ 13"/>
    <x v="19"/>
    <x v="0"/>
    <n v="4"/>
    <n v="501"/>
    <s v="สระพัง - เขาวัง"/>
    <s v="156+076 - 155+389"/>
    <n v="0.69"/>
    <s v="R3"/>
    <s v="OL05"/>
    <x v="2031"/>
    <n v="1854900.03"/>
    <n v="73.081999999999994"/>
    <n v="34332"/>
    <n v="2.98"/>
    <x v="3"/>
    <x v="1593"/>
  </r>
  <r>
    <n v="2598"/>
    <s v="สำนักทางหลวงที่ 13"/>
    <x v="19"/>
    <x v="0"/>
    <n v="4"/>
    <n v="501"/>
    <s v="สระพัง - เขาวัง"/>
    <s v="155+188 - 146+117"/>
    <n v="9.07"/>
    <s v="R3"/>
    <s v="OL05"/>
    <x v="953"/>
    <n v="24491700.59"/>
    <n v="85.293999999999997"/>
    <n v="38028"/>
    <n v="2.85"/>
    <x v="0"/>
    <x v="1594"/>
  </r>
  <r>
    <n v="2599"/>
    <s v="สำนักทางหลวงที่ 13"/>
    <x v="19"/>
    <x v="0"/>
    <n v="4"/>
    <n v="501"/>
    <s v="สระพัง - เขาวัง"/>
    <s v="146+117 - 136+150"/>
    <n v="9.9700000000000006"/>
    <s v="R3"/>
    <s v="OL05"/>
    <x v="2032"/>
    <n v="26910899.859999999"/>
    <n v="53.593000000000004"/>
    <n v="38028"/>
    <n v="2.2400000000000002"/>
    <x v="0"/>
    <x v="1595"/>
  </r>
  <r>
    <n v="2600"/>
    <s v="สำนักทางหลวงที่ 13"/>
    <x v="19"/>
    <x v="0"/>
    <n v="4"/>
    <n v="501"/>
    <s v="สระพัง - เขาวัง"/>
    <s v="136+150 - 135+154"/>
    <n v="1"/>
    <s v="R3"/>
    <s v="OL05"/>
    <x v="1961"/>
    <n v="2689199.98"/>
    <n v="69.415000000000006"/>
    <n v="38038"/>
    <n v="2.5299999999999998"/>
    <x v="0"/>
    <x v="1596"/>
  </r>
  <r>
    <n v="2601"/>
    <s v="สำนักทางหลวงที่ 13"/>
    <x v="19"/>
    <x v="0"/>
    <n v="4"/>
    <n v="501"/>
    <s v="สระพัง - เขาวัง"/>
    <s v="166+200 - 156+988"/>
    <n v="9.2100000000000009"/>
    <s v="R5"/>
    <s v="OL05"/>
    <x v="2033"/>
    <n v="22042799.890000001"/>
    <n v="95.558999999999997"/>
    <n v="34343"/>
    <n v="3.44"/>
    <x v="11"/>
    <x v="1597"/>
  </r>
  <r>
    <n v="2602"/>
    <s v="สำนักทางหลวงที่ 13"/>
    <x v="19"/>
    <x v="0"/>
    <n v="4"/>
    <n v="501"/>
    <s v="สระพัง - เขาวัง"/>
    <s v="156+988 - 153+992"/>
    <n v="2.97"/>
    <s v="R5"/>
    <s v="OL05"/>
    <x v="2034"/>
    <n v="8024096.0099999998"/>
    <n v="103.80200000000001"/>
    <n v="34342"/>
    <n v="4.42"/>
    <x v="89"/>
    <x v="1598"/>
  </r>
  <r>
    <n v="2603"/>
    <s v="สำนักทางหลวงที่ 13"/>
    <x v="19"/>
    <x v="0"/>
    <n v="4"/>
    <n v="501"/>
    <s v="สระพัง - เขาวัง"/>
    <s v="153+988 - 153+816"/>
    <n v="0.17"/>
    <s v="R5"/>
    <s v="OL05"/>
    <x v="2035"/>
    <n v="464400.02"/>
    <n v="87.647999999999996"/>
    <n v="34353"/>
    <n v="3.53"/>
    <x v="30"/>
    <x v="1599"/>
  </r>
  <r>
    <n v="2604"/>
    <s v="สำนักทางหลวงที่ 13"/>
    <x v="19"/>
    <x v="0"/>
    <n v="4"/>
    <n v="501"/>
    <s v="สระพัง - เขาวัง"/>
    <s v="153+217 - 143+492"/>
    <n v="9.73"/>
    <s v="R5"/>
    <s v="OL05"/>
    <x v="2036"/>
    <n v="26257500.059999999"/>
    <n v="52.966000000000001"/>
    <n v="34343"/>
    <n v="2.46"/>
    <x v="0"/>
    <x v="1600"/>
  </r>
  <r>
    <n v="2605"/>
    <s v="สำนักทางหลวงที่ 13"/>
    <x v="19"/>
    <x v="0"/>
    <n v="4"/>
    <n v="501"/>
    <s v="สระพัง - เขาวัง"/>
    <s v="143+492 - 135+142"/>
    <n v="8.35"/>
    <s v="R5"/>
    <s v="OL05"/>
    <x v="2037"/>
    <n v="22544999.899999999"/>
    <n v="50.140999999999998"/>
    <n v="34342"/>
    <n v="2.4"/>
    <x v="0"/>
    <x v="1601"/>
  </r>
  <r>
    <n v="2606"/>
    <s v="สำนักทางหลวงที่ 13"/>
    <x v="19"/>
    <x v="0"/>
    <n v="4"/>
    <n v="502"/>
    <s v="เขาวัง - ชะอำ"/>
    <s v="188+309 - 191+247"/>
    <n v="2.94"/>
    <s v="L2"/>
    <s v="OL05"/>
    <x v="2038"/>
    <n v="7932600.0599999996"/>
    <n v="107.288"/>
    <n v="50020"/>
    <n v="3.07"/>
    <x v="15"/>
    <x v="1602"/>
  </r>
  <r>
    <n v="2607"/>
    <s v="สำนักทางหลวงที่ 13"/>
    <x v="19"/>
    <x v="0"/>
    <n v="4"/>
    <n v="502"/>
    <s v="เขาวัง - ชะอำ"/>
    <s v="166+841 - 168+891"/>
    <n v="2.0499999999999998"/>
    <s v="L3"/>
    <s v="OL10"/>
    <x v="1259"/>
    <n v="9778499.7699999996"/>
    <n v="99.713999999999999"/>
    <n v="50020"/>
    <n v="4.5999999999999996"/>
    <x v="0"/>
    <x v="1603"/>
  </r>
  <r>
    <n v="2608"/>
    <s v="สำนักทางหลวงที่ 13"/>
    <x v="19"/>
    <x v="0"/>
    <n v="4"/>
    <n v="502"/>
    <s v="เขาวัง - ชะอำ"/>
    <s v="169+913 - 175+022"/>
    <n v="5.1100000000000003"/>
    <s v="L3"/>
    <s v="OL05"/>
    <x v="2039"/>
    <n v="13794299.59"/>
    <n v="88.304000000000002"/>
    <n v="50020"/>
    <n v="2.56"/>
    <x v="0"/>
    <x v="1604"/>
  </r>
  <r>
    <n v="2609"/>
    <s v="สำนักทางหลวงที่ 13"/>
    <x v="19"/>
    <x v="0"/>
    <n v="4"/>
    <n v="502"/>
    <s v="เขาวัง - ชะอำ"/>
    <s v="176+044 - 185+255"/>
    <n v="9.2100000000000009"/>
    <s v="L3"/>
    <s v="OL10"/>
    <x v="2040"/>
    <n v="43936469.840000004"/>
    <n v="97.632999999999996"/>
    <n v="50020"/>
    <n v="4.25"/>
    <x v="0"/>
    <x v="1605"/>
  </r>
  <r>
    <n v="2610"/>
    <s v="สำนักทางหลวงที่ 13"/>
    <x v="19"/>
    <x v="0"/>
    <n v="4"/>
    <n v="502"/>
    <s v="เขาวัง - ชะอำ"/>
    <s v="185+255 - 187+304"/>
    <n v="2.0499999999999998"/>
    <s v="L3"/>
    <s v="OL10"/>
    <x v="25"/>
    <n v="9773730.1199999992"/>
    <n v="116.10299999999999"/>
    <n v="50020"/>
    <n v="5.44"/>
    <x v="0"/>
    <x v="1606"/>
  </r>
  <r>
    <n v="2611"/>
    <s v="สำนักทางหลวงที่ 13"/>
    <x v="19"/>
    <x v="0"/>
    <n v="4"/>
    <n v="502"/>
    <s v="เขาวัง - ชะอำ"/>
    <s v="159+494 - 160+529"/>
    <n v="1.03"/>
    <s v="L4"/>
    <s v="OL10"/>
    <x v="2041"/>
    <n v="4936949.84"/>
    <n v="80.757000000000005"/>
    <n v="50031"/>
    <n v="3.68"/>
    <x v="0"/>
    <x v="1607"/>
  </r>
  <r>
    <n v="2612"/>
    <s v="สำนักทางหลวงที่ 13"/>
    <x v="19"/>
    <x v="0"/>
    <n v="4"/>
    <n v="502"/>
    <s v="เขาวัง - ชะอำ"/>
    <s v="161+563 - 162+597"/>
    <n v="1.03"/>
    <s v="L4"/>
    <s v="OL10"/>
    <x v="1534"/>
    <n v="4932180.1900000004"/>
    <n v="98.325999999999993"/>
    <n v="50031"/>
    <n v="4.5199999999999996"/>
    <x v="0"/>
    <x v="1608"/>
  </r>
  <r>
    <n v="2613"/>
    <s v="สำนักทางหลวงที่ 13"/>
    <x v="19"/>
    <x v="0"/>
    <n v="4"/>
    <n v="502"/>
    <s v="เขาวัง - ชะอำ"/>
    <s v="163+632 - 166+735"/>
    <n v="3.1"/>
    <s v="L4"/>
    <s v="OL05"/>
    <x v="2042"/>
    <n v="8378100.1200000001"/>
    <n v="125.324"/>
    <n v="50020"/>
    <n v="3.41"/>
    <x v="11"/>
    <x v="1609"/>
  </r>
  <r>
    <n v="2614"/>
    <s v="สำนักทางหลวงที่ 13"/>
    <x v="19"/>
    <x v="0"/>
    <n v="4"/>
    <n v="502"/>
    <s v="เขาวัง - ชะอำ"/>
    <s v="191+817 - 188+203"/>
    <n v="3.61"/>
    <s v="R2"/>
    <s v="OL05"/>
    <x v="2043"/>
    <n v="9757799.9000000004"/>
    <n v="128.976"/>
    <n v="50020"/>
    <n v="3.34"/>
    <x v="7"/>
    <x v="1610"/>
  </r>
  <r>
    <n v="2615"/>
    <s v="สำนักทางหลวงที่ 13"/>
    <x v="19"/>
    <x v="0"/>
    <n v="4"/>
    <n v="502"/>
    <s v="เขาวัง - ชะอำ"/>
    <s v="187+607 - 178+578"/>
    <n v="9.0299999999999994"/>
    <s v="R3"/>
    <s v="OL05"/>
    <x v="610"/>
    <n v="24378299.800000001"/>
    <n v="117.196"/>
    <n v="50020"/>
    <n v="3.07"/>
    <x v="15"/>
    <x v="1611"/>
  </r>
  <r>
    <n v="2616"/>
    <s v="สำนักทางหลวงที่ 13"/>
    <x v="19"/>
    <x v="0"/>
    <n v="4"/>
    <n v="502"/>
    <s v="เขาวัง - ชะอำ"/>
    <s v="178+578 - 169+570"/>
    <n v="9.01"/>
    <s v="R3"/>
    <s v="OL10"/>
    <x v="2044"/>
    <n v="42968161.780000001"/>
    <n v="76.718999999999994"/>
    <n v="50020"/>
    <n v="3.38"/>
    <x v="0"/>
    <x v="1612"/>
  </r>
  <r>
    <n v="2617"/>
    <s v="สำนักทางหลวงที่ 13"/>
    <x v="19"/>
    <x v="0"/>
    <n v="4"/>
    <n v="502"/>
    <s v="เขาวัง - ชะอำ"/>
    <s v="169+570 - 167+568"/>
    <n v="2"/>
    <s v="R3"/>
    <s v="OL05"/>
    <x v="140"/>
    <n v="5405400.25"/>
    <n v="128.16499999999999"/>
    <n v="50020"/>
    <n v="3.32"/>
    <x v="7"/>
    <x v="1613"/>
  </r>
  <r>
    <n v="2618"/>
    <s v="สำนักทางหลวงที่ 13"/>
    <x v="19"/>
    <x v="0"/>
    <n v="4"/>
    <n v="502"/>
    <s v="เขาวัง - ชะอำ"/>
    <s v="166+841 - 157+004"/>
    <n v="9.84"/>
    <s v="R4"/>
    <s v="OL05"/>
    <x v="2045"/>
    <n v="26559900.52"/>
    <n v="121.08499999999999"/>
    <n v="50020"/>
    <n v="3.29"/>
    <x v="7"/>
    <x v="1614"/>
  </r>
  <r>
    <n v="2619"/>
    <s v="สำนักทางหลวงที่ 13"/>
    <x v="19"/>
    <x v="0"/>
    <n v="4"/>
    <n v="503"/>
    <s v="ชะอำ - ห้วยทรายใต้"/>
    <s v="192+977 - 197+950"/>
    <n v="4.97"/>
    <s v="L3"/>
    <s v="OL05"/>
    <x v="2046"/>
    <n v="13427100.130000001"/>
    <n v="28.263000000000002"/>
    <n v="24687"/>
    <n v="2.3199999999999998"/>
    <x v="0"/>
    <x v="1615"/>
  </r>
  <r>
    <n v="2620"/>
    <s v="สำนักทางหลวงที่ 13"/>
    <x v="19"/>
    <x v="0"/>
    <n v="4"/>
    <n v="503"/>
    <s v="ชะอำ - ห้วยทรายใต้"/>
    <s v="199+940 - 209+881"/>
    <n v="9.94"/>
    <s v="L3"/>
    <s v="OL05"/>
    <x v="2047"/>
    <n v="26840700.280000001"/>
    <n v="27.338000000000001"/>
    <n v="24687"/>
    <n v="2.29"/>
    <x v="0"/>
    <x v="1616"/>
  </r>
  <r>
    <n v="2621"/>
    <s v="สำนักทางหลวงที่ 13"/>
    <x v="19"/>
    <x v="0"/>
    <n v="4"/>
    <n v="503"/>
    <s v="ชะอำ - ห้วยทรายใต้"/>
    <s v="210+060 - 200+176"/>
    <n v="9.8800000000000008"/>
    <s v="R3"/>
    <s v="OL05"/>
    <x v="2048"/>
    <n v="26686799.530000001"/>
    <n v="25.68"/>
    <n v="24687"/>
    <n v="2.23"/>
    <x v="0"/>
    <x v="1617"/>
  </r>
  <r>
    <n v="2622"/>
    <s v="สำนักทางหลวงที่ 13"/>
    <x v="19"/>
    <x v="0"/>
    <n v="4"/>
    <n v="503"/>
    <s v="ชะอำ - ห้วยทรายใต้"/>
    <s v="200+176 - 192+264"/>
    <n v="7.91"/>
    <s v="R3"/>
    <s v="OL05"/>
    <x v="2049"/>
    <n v="21362400.48"/>
    <n v="22.956"/>
    <n v="24687"/>
    <n v="2.14"/>
    <x v="0"/>
    <x v="1618"/>
  </r>
  <r>
    <n v="2623"/>
    <s v="สำนักทางหลวงที่ 13"/>
    <x v="19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n v="0"/>
    <n v="0"/>
    <n v="0"/>
    <n v="3.22"/>
    <x v="86"/>
    <x v="41"/>
  </r>
  <r>
    <n v="2624"/>
    <s v="สำนักทางหลวงที่ 11"/>
    <x v="20"/>
    <x v="0"/>
    <n v="1"/>
    <n v="102"/>
    <s v="แยก คปอ. - สนามกีฬาธูปะเตมีย์"/>
    <s v="024+700 - 027+665"/>
    <n v="2.96"/>
    <s v="L2"/>
    <s v="OL05"/>
    <x v="2051"/>
    <n v="6004124.9500000002"/>
    <n v="150.62899999999999"/>
    <n v="54142"/>
    <n v="2.75"/>
    <x v="0"/>
    <x v="1619"/>
  </r>
  <r>
    <n v="2625"/>
    <s v="สำนักทางหลวงที่ 11"/>
    <x v="20"/>
    <x v="0"/>
    <n v="1"/>
    <n v="102"/>
    <s v="แยก คปอ. - สนามกีฬาธูปะเตมีย์"/>
    <s v="027+710 - 024+738"/>
    <n v="2.97"/>
    <s v="R2"/>
    <s v="OL10"/>
    <x v="2052"/>
    <n v="10632330.01"/>
    <n v="92.924000000000007"/>
    <n v="54142"/>
    <n v="2.92"/>
    <x v="0"/>
    <x v="1620"/>
  </r>
  <r>
    <n v="2626"/>
    <s v="สำนักทางหลวงที่ 11"/>
    <x v="20"/>
    <x v="0"/>
    <n v="304"/>
    <n v="203"/>
    <s v="แยกเข้ามีนบุรี - คลองหลวงแพ่ง"/>
    <s v="040+026 - 039+021"/>
    <n v="1"/>
    <s v="R2"/>
    <s v="OL10"/>
    <x v="2"/>
    <n v="4793849.9800000004"/>
    <n v="91.843999999999994"/>
    <n v="45736"/>
    <n v="3.52"/>
    <x v="0"/>
    <x v="1621"/>
  </r>
  <r>
    <n v="2627"/>
    <s v="สำนักทางหลวงที่ 11"/>
    <x v="20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n v="0"/>
    <n v="0"/>
    <n v="0"/>
    <n v="3.84"/>
    <x v="288"/>
    <x v="41"/>
  </r>
  <r>
    <n v="2628"/>
    <s v="สำนักทางหลวงที่ 11"/>
    <x v="20"/>
    <x v="0"/>
    <n v="3481"/>
    <n v="100"/>
    <s v="คลองหลวงแพ่ง - ศาลาแดง"/>
    <s v="000+000 - 001+013"/>
    <n v="1.01"/>
    <s v="L1"/>
    <s v="OL05"/>
    <x v="503"/>
    <n v="2279250.0299999998"/>
    <n v="44.079000000000001"/>
    <n v="11403"/>
    <n v="2.6"/>
    <x v="0"/>
    <x v="1622"/>
  </r>
  <r>
    <n v="2629"/>
    <s v="สำนักทางหลวงที่ 11"/>
    <x v="20"/>
    <x v="0"/>
    <n v="351"/>
    <n v="100"/>
    <s v="มหาวิทยาลัยเกษตรศาสตร์ - คันนายาว"/>
    <s v="010+756 - 011+794"/>
    <n v="1.01"/>
    <s v="L2"/>
    <s v="OL10"/>
    <x v="2054"/>
    <n v="5804571.5199999996"/>
    <n v="133.215"/>
    <n v="74816"/>
    <n v="3.88"/>
    <x v="0"/>
    <x v="1623"/>
  </r>
  <r>
    <n v="2630"/>
    <s v="สำนักทางหลวงที่ 11"/>
    <x v="20"/>
    <x v="0"/>
    <n v="351"/>
    <n v="100"/>
    <s v="มหาวิทยาลัยเกษตรศาสตร์ - คันนายาว"/>
    <s v="012+328 - 010+570"/>
    <n v="1.75"/>
    <s v="R2"/>
    <s v="OL10"/>
    <x v="2055"/>
    <n v="10037221.98"/>
    <n v="152.94900000000001"/>
    <n v="74807"/>
    <n v="4.54"/>
    <x v="0"/>
    <x v="1624"/>
  </r>
  <r>
    <n v="2631"/>
    <s v="สำนักทางหลวงที่ 11"/>
    <x v="20"/>
    <x v="0"/>
    <n v="3701"/>
    <n v="100"/>
    <s v="ถนนศรีนครินทร์ - ลาดกระบัง"/>
    <s v="000+312 - 005+409"/>
    <n v="5.07"/>
    <s v="L1"/>
    <s v="งานบำรุงปกติ"/>
    <x v="2056"/>
    <n v="0"/>
    <n v="0"/>
    <n v="0"/>
    <n v="3.3"/>
    <x v="76"/>
    <x v="41"/>
  </r>
  <r>
    <n v="2632"/>
    <s v="สำนักทางหลวงที่ 11"/>
    <x v="20"/>
    <x v="0"/>
    <n v="3701"/>
    <n v="100"/>
    <s v="ถนนศรีนครินทร์ - ลาดกระบัง"/>
    <s v="007+218 - 010+241"/>
    <n v="3.01"/>
    <s v="L1"/>
    <s v="งานบำรุงปกติ"/>
    <x v="2057"/>
    <n v="0"/>
    <n v="0"/>
    <n v="0"/>
    <n v="4.55"/>
    <x v="289"/>
    <x v="41"/>
  </r>
  <r>
    <n v="2633"/>
    <s v="สำนักทางหลวงที่ 11"/>
    <x v="20"/>
    <x v="0"/>
    <n v="3701"/>
    <n v="100"/>
    <s v="ถนนศรีนครินทร์ - ลาดกระบัง"/>
    <s v="014+119 - 020+089"/>
    <n v="5.92"/>
    <s v="L1"/>
    <s v="งานบำรุงปกติ"/>
    <x v="2058"/>
    <n v="0"/>
    <n v="0"/>
    <n v="0"/>
    <n v="3.09"/>
    <x v="28"/>
    <x v="41"/>
  </r>
  <r>
    <n v="2634"/>
    <s v="สำนักทางหลวงที่ 11"/>
    <x v="20"/>
    <x v="0"/>
    <n v="3701"/>
    <n v="100"/>
    <s v="ถนนศรีนครินทร์ - ลาดกระบัง"/>
    <s v="021+000 - 022+000"/>
    <n v="1"/>
    <s v="L1"/>
    <s v="งานบำรุงปกติ"/>
    <x v="469"/>
    <n v="0"/>
    <n v="0"/>
    <n v="0"/>
    <n v="2.21"/>
    <x v="10"/>
    <x v="41"/>
  </r>
  <r>
    <n v="2635"/>
    <s v="สำนักทางหลวงที่ 11"/>
    <x v="20"/>
    <x v="0"/>
    <n v="3702"/>
    <n v="100"/>
    <s v="ถนนศรีนครินทร์ - ลาดกระบัง"/>
    <s v="021+610 - 021+000"/>
    <n v="0.61"/>
    <s v="R1"/>
    <s v="งานบำรุงปกติ"/>
    <x v="2059"/>
    <n v="0"/>
    <n v="0"/>
    <n v="0"/>
    <n v="2.33"/>
    <x v="99"/>
    <x v="41"/>
  </r>
  <r>
    <n v="2636"/>
    <s v="สำนักทางหลวงที่ 11"/>
    <x v="20"/>
    <x v="0"/>
    <n v="3702"/>
    <n v="100"/>
    <s v="ถนนศรีนครินทร์ - ลาดกระบัง"/>
    <s v="020+371 - 013+273"/>
    <n v="7.02"/>
    <s v="R1"/>
    <s v="งานบำรุงปกติ"/>
    <x v="2060"/>
    <n v="0"/>
    <n v="0"/>
    <n v="0"/>
    <n v="3.1"/>
    <x v="162"/>
    <x v="41"/>
  </r>
  <r>
    <n v="2637"/>
    <s v="สำนักทางหลวงที่ 11"/>
    <x v="20"/>
    <x v="0"/>
    <n v="3702"/>
    <n v="100"/>
    <s v="ถนนศรีนครินทร์ - ลาดกระบัง"/>
    <s v="010+526 - 007+536"/>
    <n v="2.97"/>
    <s v="R1"/>
    <s v="งานบำรุงปกติ"/>
    <x v="2061"/>
    <n v="0"/>
    <n v="0"/>
    <n v="0"/>
    <n v="4.4400000000000004"/>
    <x v="290"/>
    <x v="41"/>
  </r>
  <r>
    <n v="2638"/>
    <s v="สำนักทางหลวงที่ 11"/>
    <x v="20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n v="0"/>
    <n v="0"/>
    <n v="0"/>
    <n v="3.52"/>
    <x v="225"/>
    <x v="41"/>
  </r>
  <r>
    <n v="2639"/>
    <s v="สำนักทางหลวงที่ 11"/>
    <x v="20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n v="0"/>
    <n v="0"/>
    <n v="0"/>
    <n v="3.37"/>
    <x v="29"/>
    <x v="41"/>
  </r>
  <r>
    <n v="2640"/>
    <s v="สำนักทางหลวงที่ 11"/>
    <x v="20"/>
    <x v="0"/>
    <n v="3902"/>
    <n v="601"/>
    <s v="บึงคำพร้อย - คู้บอน"/>
    <s v="039+607 - 030+655"/>
    <n v="8.9"/>
    <s v="R1"/>
    <s v="งานบำรุงปกติ"/>
    <x v="2064"/>
    <n v="0"/>
    <n v="0"/>
    <n v="0"/>
    <n v="2.91"/>
    <x v="242"/>
    <x v="41"/>
  </r>
  <r>
    <n v="2641"/>
    <s v="สำนักทางหลวงที่ 11"/>
    <x v="20"/>
    <x v="0"/>
    <n v="3902"/>
    <n v="602"/>
    <s v="คู้บอน - ประเวศ"/>
    <s v="062+500 - 056+491"/>
    <n v="5.98"/>
    <s v="R1"/>
    <s v="งานบำรุงปกติ"/>
    <x v="2065"/>
    <n v="0"/>
    <n v="0"/>
    <n v="0"/>
    <n v="3.93"/>
    <x v="266"/>
    <x v="41"/>
  </r>
  <r>
    <n v="2642"/>
    <s v="สำนักทางหลวงที่ 11"/>
    <x v="20"/>
    <x v="0"/>
    <n v="3902"/>
    <n v="602"/>
    <s v="คู้บอน - ประเวศ"/>
    <s v="053+715 - 048+475"/>
    <n v="5.2"/>
    <s v="R1"/>
    <s v="งานบำรุงปกติ"/>
    <x v="2066"/>
    <n v="0"/>
    <n v="0"/>
    <n v="0"/>
    <n v="3.62"/>
    <x v="228"/>
    <x v="41"/>
  </r>
  <r>
    <n v="2643"/>
    <s v="สำนักทางหลวงที่ 11"/>
    <x v="20"/>
    <x v="0"/>
    <n v="3902"/>
    <n v="602"/>
    <s v="คู้บอน - ประเวศ"/>
    <s v="047+920 - 047+058"/>
    <n v="0.8"/>
    <s v="R1"/>
    <s v="งานบำรุงปกติ"/>
    <x v="1468"/>
    <n v="0"/>
    <n v="0"/>
    <n v="0"/>
    <n v="4.12"/>
    <x v="284"/>
    <x v="41"/>
  </r>
  <r>
    <n v="2644"/>
    <s v="สำนักทางหลวงที่ 11"/>
    <x v="20"/>
    <x v="0"/>
    <n v="3902"/>
    <n v="602"/>
    <s v="คู้บอน - ประเวศ"/>
    <s v="046+720 - 043+884"/>
    <n v="2.82"/>
    <s v="R1"/>
    <s v="งานบำรุงปกติ"/>
    <x v="2067"/>
    <n v="0"/>
    <n v="0"/>
    <n v="0"/>
    <n v="3.6"/>
    <x v="111"/>
    <x v="41"/>
  </r>
  <r>
    <n v="2645"/>
    <s v="สำนักทางหลวงที่ 11"/>
    <x v="20"/>
    <x v="0"/>
    <n v="3902"/>
    <n v="602"/>
    <s v="คู้บอน - ประเวศ"/>
    <s v="041+681 - 040+046"/>
    <n v="1.61"/>
    <s v="R1"/>
    <s v="งานบำรุงปกติ"/>
    <x v="2068"/>
    <n v="0"/>
    <n v="0"/>
    <n v="0"/>
    <n v="2.77"/>
    <x v="41"/>
    <x v="41"/>
  </r>
  <r>
    <n v="2646"/>
    <s v="สำนักทางหลวงที่ 11"/>
    <x v="21"/>
    <x v="0"/>
    <n v="3043"/>
    <n v="100"/>
    <s v="อุทัย - หนองตาโล่"/>
    <s v="000+018 - 010+079"/>
    <n v="9.9499999999999993"/>
    <s v="L1"/>
    <s v="OL05"/>
    <x v="2069"/>
    <n v="20153327.140000001"/>
    <n v="23.835999999999999"/>
    <n v="5970"/>
    <n v="2.85"/>
    <x v="0"/>
    <x v="1625"/>
  </r>
  <r>
    <n v="2647"/>
    <s v="สำนักทางหลวงที่ 11"/>
    <x v="21"/>
    <x v="0"/>
    <n v="3043"/>
    <n v="100"/>
    <s v="อุทัย - หนองตาโล่"/>
    <s v="010+079 - 017+073"/>
    <n v="6.99"/>
    <s v="L1"/>
    <s v="งานบำรุงปกติ"/>
    <x v="2070"/>
    <n v="0"/>
    <n v="0"/>
    <n v="5970"/>
    <n v="1.68"/>
    <x v="255"/>
    <x v="41"/>
  </r>
  <r>
    <n v="2648"/>
    <s v="สำนักทางหลวงที่ 11"/>
    <x v="21"/>
    <x v="0"/>
    <n v="3056"/>
    <n v="100"/>
    <s v="บ้านหว้า - ภาชี"/>
    <s v="000+000 - 004+988"/>
    <n v="4.96"/>
    <s v="L1"/>
    <s v="OL10"/>
    <x v="2071"/>
    <n v="19705266.579999998"/>
    <n v="111.532"/>
    <n v="40807"/>
    <n v="3.88"/>
    <x v="0"/>
    <x v="1626"/>
  </r>
  <r>
    <n v="2649"/>
    <s v="สำนักทางหลวงที่ 11"/>
    <x v="21"/>
    <x v="0"/>
    <n v="3056"/>
    <n v="100"/>
    <s v="บ้านหว้า - ภาชี"/>
    <s v="005+523 - 008+993"/>
    <n v="3.43"/>
    <s v="L2"/>
    <s v="OL10"/>
    <x v="2072"/>
    <n v="14784380.800000001"/>
    <n v="87.173000000000002"/>
    <n v="40807"/>
    <n v="3.12"/>
    <x v="0"/>
    <x v="1627"/>
  </r>
  <r>
    <n v="2650"/>
    <s v="สำนักทางหลวงที่ 11"/>
    <x v="21"/>
    <x v="0"/>
    <n v="3056"/>
    <n v="100"/>
    <s v="บ้านหว้า - ภาชี"/>
    <s v="009+198 - 015+194"/>
    <n v="5.96"/>
    <s v="L2"/>
    <s v="OL05"/>
    <x v="2073"/>
    <n v="14300521.779999999"/>
    <n v="119.06"/>
    <n v="40807"/>
    <n v="2.63"/>
    <x v="0"/>
    <x v="1628"/>
  </r>
  <r>
    <n v="2651"/>
    <s v="สำนักทางหลวงที่ 11"/>
    <x v="21"/>
    <x v="0"/>
    <n v="3056"/>
    <n v="100"/>
    <s v="บ้านหว้า - ภาชี"/>
    <s v="015+213 - 023+405"/>
    <n v="8.19"/>
    <s v="L2"/>
    <s v="OL10"/>
    <x v="2074"/>
    <n v="32158942.640000001"/>
    <n v="118.29600000000001"/>
    <n v="40807"/>
    <n v="4.0599999999999996"/>
    <x v="0"/>
    <x v="1629"/>
  </r>
  <r>
    <n v="2652"/>
    <s v="สำนักทางหลวงที่ 11"/>
    <x v="21"/>
    <x v="0"/>
    <n v="3056"/>
    <n v="100"/>
    <s v="บ้านหว้า - ภาชี"/>
    <s v="005+523 - 000+407"/>
    <n v="5.09"/>
    <s v="R1"/>
    <s v="OL10"/>
    <x v="2075"/>
    <n v="21038049.41"/>
    <n v="114.47799999999999"/>
    <n v="40807"/>
    <n v="3.72"/>
    <x v="0"/>
    <x v="1630"/>
  </r>
  <r>
    <n v="2653"/>
    <s v="สำนักทางหลวงที่ 11"/>
    <x v="21"/>
    <x v="0"/>
    <n v="3056"/>
    <n v="100"/>
    <s v="บ้านหว้า - ภาชี"/>
    <s v="023+727 - 015+723"/>
    <n v="8"/>
    <s v="R2"/>
    <s v="OL10"/>
    <x v="2076"/>
    <n v="31815899.32"/>
    <n v="120.932"/>
    <n v="40807"/>
    <n v="4.18"/>
    <x v="0"/>
    <x v="1631"/>
  </r>
  <r>
    <n v="2654"/>
    <s v="สำนักทางหลวงที่ 11"/>
    <x v="21"/>
    <x v="0"/>
    <n v="3056"/>
    <n v="100"/>
    <s v="บ้านหว้า - ภาชี"/>
    <s v="015+213 - 007+080"/>
    <n v="8.07"/>
    <s v="R2"/>
    <s v="OL05"/>
    <x v="2077"/>
    <n v="18863085.68"/>
    <n v="128.31899999999999"/>
    <n v="40807"/>
    <n v="2.9"/>
    <x v="0"/>
    <x v="1632"/>
  </r>
  <r>
    <n v="2655"/>
    <s v="สำนักทางหลวงที่ 11"/>
    <x v="21"/>
    <x v="0"/>
    <n v="3056"/>
    <n v="100"/>
    <s v="บ้านหว้า - ภาชี"/>
    <s v="006+973 - 005+523"/>
    <n v="1.44"/>
    <s v="R2"/>
    <s v="OL10"/>
    <x v="2078"/>
    <n v="6285527.8899999997"/>
    <n v="107.226"/>
    <n v="40805"/>
    <n v="3.71"/>
    <x v="0"/>
    <x v="1633"/>
  </r>
  <r>
    <n v="2656"/>
    <s v="สำนักทางหลวงที่ 11"/>
    <x v="21"/>
    <x v="0"/>
    <n v="3063"/>
    <n v="100"/>
    <s v="บ่อโพง - โคกมะลิ"/>
    <s v="000+000 - 005+042"/>
    <n v="5.04"/>
    <s v="L1"/>
    <s v="OL05"/>
    <x v="2079"/>
    <n v="12478950.140000001"/>
    <n v="22.350999999999999"/>
    <n v="12047"/>
    <n v="1.97"/>
    <x v="94"/>
    <x v="1634"/>
  </r>
  <r>
    <n v="2657"/>
    <s v="สำนักทางหลวงที่ 11"/>
    <x v="21"/>
    <x v="0"/>
    <n v="3063"/>
    <n v="100"/>
    <s v="บ่อโพง - โคกมะลิ"/>
    <s v="005+840 - 006+806"/>
    <n v="0.97"/>
    <s v="L1"/>
    <s v="OL05"/>
    <x v="2080"/>
    <n v="2390850.0499999998"/>
    <n v="50.02"/>
    <n v="12058"/>
    <n v="3.28"/>
    <x v="7"/>
    <x v="1635"/>
  </r>
  <r>
    <n v="2658"/>
    <s v="สำนักทางหลวงที่ 11"/>
    <x v="21"/>
    <x v="0"/>
    <n v="308"/>
    <n v="100"/>
    <s v="ทางเข้าบางปะอิน"/>
    <s v="004+800 - 005+466"/>
    <n v="0.67"/>
    <s v="L1"/>
    <s v="OL10"/>
    <x v="407"/>
    <n v="3176820.04"/>
    <n v="104.545"/>
    <n v="39444"/>
    <n v="3.97"/>
    <x v="0"/>
    <x v="1636"/>
  </r>
  <r>
    <n v="2659"/>
    <s v="สำนักทางหลวงที่ 11"/>
    <x v="21"/>
    <x v="0"/>
    <n v="308"/>
    <n v="100"/>
    <s v="ทางเข้าบางปะอิน"/>
    <s v="005+693 - 006+550"/>
    <n v="0.84"/>
    <s v="L1"/>
    <s v="OL10"/>
    <x v="2081"/>
    <n v="3994008.87"/>
    <n v="97.57"/>
    <n v="39444"/>
    <n v="3.73"/>
    <x v="0"/>
    <x v="1637"/>
  </r>
  <r>
    <n v="2660"/>
    <s v="สำนักทางหลวงที่ 11"/>
    <x v="21"/>
    <x v="0"/>
    <n v="308"/>
    <n v="100"/>
    <s v="ทางเข้าบางปะอิน"/>
    <s v="001+016 - 004+052"/>
    <n v="3.04"/>
    <s v="L2"/>
    <s v="OL05"/>
    <x v="717"/>
    <n v="8197200.04"/>
    <n v="68.947999999999993"/>
    <n v="39434"/>
    <n v="2.17"/>
    <x v="0"/>
    <x v="1638"/>
  </r>
  <r>
    <n v="2661"/>
    <s v="สำนักทางหลวงที่ 11"/>
    <x v="21"/>
    <x v="0"/>
    <n v="308"/>
    <n v="100"/>
    <s v="ทางเข้าบางปะอิน"/>
    <s v="006+550 - 004+800"/>
    <n v="1.73"/>
    <s v="R1"/>
    <s v="OL10"/>
    <x v="2082"/>
    <n v="7255145.6799999997"/>
    <n v="102.521"/>
    <n v="39433"/>
    <n v="3.88"/>
    <x v="0"/>
    <x v="1639"/>
  </r>
  <r>
    <n v="2662"/>
    <s v="สำนักทางหลวงที่ 11"/>
    <x v="21"/>
    <x v="0"/>
    <n v="308"/>
    <n v="100"/>
    <s v="ทางเข้าบางปะอิน"/>
    <s v="004+800 - 000+765"/>
    <n v="4.03"/>
    <s v="R2"/>
    <s v="OL05"/>
    <x v="2083"/>
    <n v="10894499.91"/>
    <n v="130.82"/>
    <n v="39434"/>
    <n v="3.06"/>
    <x v="15"/>
    <x v="1640"/>
  </r>
  <r>
    <n v="2663"/>
    <s v="สำนักทางหลวงที่ 11"/>
    <x v="21"/>
    <x v="0"/>
    <n v="309"/>
    <n v="101"/>
    <s v="วังน้อย - ทางแยกต่างระดับอยุธยา"/>
    <s v="000+966 - 010+963"/>
    <n v="9.98"/>
    <s v="L2"/>
    <s v="OL05"/>
    <x v="2084"/>
    <n v="25136471.719999999"/>
    <n v="95.515000000000001"/>
    <n v="25615"/>
    <n v="2.88"/>
    <x v="0"/>
    <x v="1641"/>
  </r>
  <r>
    <n v="2664"/>
    <s v="สำนักทางหลวงที่ 11"/>
    <x v="21"/>
    <x v="0"/>
    <n v="309"/>
    <n v="101"/>
    <s v="วังน้อย - ทางแยกต่างระดับอยุธยา"/>
    <s v="011+000 - 011+600"/>
    <n v="0.6"/>
    <s v="L2"/>
    <s v="OL05"/>
    <x v="272"/>
    <n v="1620000.06"/>
    <n v="76.873000000000005"/>
    <n v="25625"/>
    <n v="2.74"/>
    <x v="0"/>
    <x v="1642"/>
  </r>
  <r>
    <n v="2665"/>
    <s v="สำนักทางหลวงที่ 11"/>
    <x v="21"/>
    <x v="0"/>
    <n v="309"/>
    <n v="101"/>
    <s v="วังน้อย - ทางแยกต่างระดับอยุธยา"/>
    <s v="011+600 - 001+995"/>
    <n v="9.61"/>
    <s v="R2"/>
    <s v="OL05"/>
    <x v="2085"/>
    <n v="24128550.52"/>
    <n v="95.625"/>
    <n v="25615"/>
    <n v="2.97"/>
    <x v="3"/>
    <x v="1643"/>
  </r>
  <r>
    <n v="2666"/>
    <s v="สำนักทางหลวงที่ 11"/>
    <x v="21"/>
    <x v="0"/>
    <n v="309"/>
    <n v="101"/>
    <s v="วังน้อย - ทางแยกต่างระดับอยุธยา"/>
    <s v="001+995 - 000+996"/>
    <n v="0.98"/>
    <s v="R2"/>
    <s v="OL10"/>
    <x v="2086"/>
    <n v="4669706.1900000004"/>
    <n v="81.763000000000005"/>
    <n v="25625"/>
    <n v="4.4400000000000004"/>
    <x v="0"/>
    <x v="1644"/>
  </r>
  <r>
    <n v="2667"/>
    <s v="สำนักทางหลวงที่ 11"/>
    <x v="21"/>
    <x v="0"/>
    <n v="309"/>
    <n v="101"/>
    <s v="วังน้อย - ทางแยกต่างระดับอยุธยา"/>
    <s v="000+966 - 000+000"/>
    <n v="0.96"/>
    <s v="R2"/>
    <s v="OL05"/>
    <x v="659"/>
    <n v="2581395.61"/>
    <n v="88.188999999999993"/>
    <n v="25625"/>
    <n v="2.89"/>
    <x v="0"/>
    <x v="1645"/>
  </r>
  <r>
    <n v="2668"/>
    <s v="สำนักทางหลวงที่ 11"/>
    <x v="21"/>
    <x v="0"/>
    <n v="309"/>
    <n v="103"/>
    <s v="อยุธยา - บางเสด็จ"/>
    <s v="030+200 - 031+220"/>
    <n v="1.02"/>
    <s v="L1"/>
    <s v="OL05"/>
    <x v="1104"/>
    <n v="2753999.95"/>
    <n v="32.935000000000002"/>
    <n v="14132"/>
    <n v="2.4500000000000002"/>
    <x v="0"/>
    <x v="1646"/>
  </r>
  <r>
    <n v="2669"/>
    <s v="สำนักทางหลวงที่ 11"/>
    <x v="21"/>
    <x v="0"/>
    <n v="309"/>
    <n v="103"/>
    <s v="อยุธยา - บางเสด็จ"/>
    <s v="032+242 - 033+261"/>
    <n v="1.02"/>
    <s v="L1"/>
    <s v="OL05"/>
    <x v="2087"/>
    <n v="2292750.12"/>
    <n v="65.367999999999995"/>
    <n v="14132"/>
    <n v="2.99"/>
    <x v="3"/>
    <x v="1647"/>
  </r>
  <r>
    <n v="2670"/>
    <s v="สำนักทางหลวงที่ 11"/>
    <x v="21"/>
    <x v="0"/>
    <n v="309"/>
    <n v="103"/>
    <s v="อยุธยา - บางเสด็จ"/>
    <s v="034+279 - 037+331"/>
    <n v="3.05"/>
    <s v="L1"/>
    <s v="OL05"/>
    <x v="2088"/>
    <n v="6867000.0999999996"/>
    <n v="70.697000000000003"/>
    <n v="14122"/>
    <n v="3.21"/>
    <x v="2"/>
    <x v="1648"/>
  </r>
  <r>
    <n v="2671"/>
    <s v="สำนักทางหลวงที่ 11"/>
    <x v="21"/>
    <x v="0"/>
    <n v="309"/>
    <n v="103"/>
    <s v="อยุธยา - บางเสด็จ"/>
    <s v="024+800 - 029+796"/>
    <n v="5"/>
    <s v="L2"/>
    <s v="OL05"/>
    <x v="2089"/>
    <n v="13489200.140000001"/>
    <n v="25.585000000000001"/>
    <n v="14122"/>
    <n v="2.16"/>
    <x v="0"/>
    <x v="1649"/>
  </r>
  <r>
    <n v="2672"/>
    <s v="สำนักทางหลวงที่ 11"/>
    <x v="21"/>
    <x v="0"/>
    <n v="309"/>
    <n v="103"/>
    <s v="อยุธยา - บางเสด็จ"/>
    <s v="037+600 - 030+628"/>
    <n v="6.97"/>
    <s v="R1"/>
    <s v="OL05"/>
    <x v="2090"/>
    <n v="15686999.869999999"/>
    <n v="77.721000000000004"/>
    <n v="14122"/>
    <n v="3.52"/>
    <x v="30"/>
    <x v="1650"/>
  </r>
  <r>
    <n v="2673"/>
    <s v="สำนักทางหลวงที่ 11"/>
    <x v="21"/>
    <x v="0"/>
    <n v="309"/>
    <n v="103"/>
    <s v="อยุธยา - บางเสด็จ"/>
    <s v="030+200 - 025+189"/>
    <n v="5.01"/>
    <s v="R2"/>
    <s v="OL05"/>
    <x v="2091"/>
    <n v="13529700.060000001"/>
    <n v="30.318999999999999"/>
    <n v="14122"/>
    <n v="2.34"/>
    <x v="0"/>
    <x v="1651"/>
  </r>
  <r>
    <n v="2674"/>
    <s v="สำนักทางหลวงที่ 11"/>
    <x v="21"/>
    <x v="0"/>
    <n v="309"/>
    <n v="103"/>
    <s v="อยุธยา - บางเสด็จ"/>
    <s v="024+799 - 024+637"/>
    <n v="0.16"/>
    <s v="R2"/>
    <s v="OL05"/>
    <x v="2092"/>
    <n v="423449.99"/>
    <n v="62.656999999999996"/>
    <n v="14068"/>
    <n v="4.3499999999999996"/>
    <x v="97"/>
    <x v="1652"/>
  </r>
  <r>
    <n v="2675"/>
    <s v="สำนักทางหลวงที่ 11"/>
    <x v="21"/>
    <x v="0"/>
    <n v="309"/>
    <n v="105"/>
    <s v="ทางบริเวณแยกเตาอิฐ"/>
    <s v="000+075 - 000+000"/>
    <n v="0.08"/>
    <s v="R2"/>
    <s v="งานบำรุงปกติ"/>
    <x v="218"/>
    <n v="0"/>
    <n v="0"/>
    <n v="0"/>
    <n v="4.6399999999999997"/>
    <x v="291"/>
    <x v="41"/>
  </r>
  <r>
    <n v="2676"/>
    <s v="สำนักทางหลวงที่ 11"/>
    <x v="21"/>
    <x v="0"/>
    <n v="3111"/>
    <n v="200"/>
    <s v="ท้ายเกาะ - เสนา"/>
    <s v="035+485 - 025+491"/>
    <n v="9.99"/>
    <s v="R1"/>
    <s v="OL05"/>
    <x v="1096"/>
    <n v="22486500.170000002"/>
    <n v="101.107"/>
    <n v="15039"/>
    <n v="4.37"/>
    <x v="89"/>
    <x v="1653"/>
  </r>
  <r>
    <n v="2677"/>
    <s v="สำนักทางหลวงที่ 11"/>
    <x v="21"/>
    <x v="0"/>
    <n v="3111"/>
    <n v="200"/>
    <s v="ท้ายเกาะ - เสนา"/>
    <s v="025+491 - 022+494"/>
    <n v="3"/>
    <s v="R1"/>
    <s v="OL05"/>
    <x v="2093"/>
    <n v="6743250.0899999999"/>
    <n v="100.369"/>
    <n v="15039"/>
    <n v="4.32"/>
    <x v="97"/>
    <x v="1654"/>
  </r>
  <r>
    <n v="2678"/>
    <s v="สำนักทางหลวงที่ 11"/>
    <x v="21"/>
    <x v="0"/>
    <n v="3111"/>
    <n v="200"/>
    <s v="ท้ายเกาะ - เสนา"/>
    <s v="021+655 - 011+662"/>
    <n v="9.93"/>
    <s v="R1"/>
    <s v="OL05"/>
    <x v="2094"/>
    <n v="24103602.620000001"/>
    <n v="73.19"/>
    <n v="15039"/>
    <n v="3.3"/>
    <x v="7"/>
    <x v="1655"/>
  </r>
  <r>
    <n v="2679"/>
    <s v="สำนักทางหลวงที่ 11"/>
    <x v="21"/>
    <x v="0"/>
    <n v="32"/>
    <n v="101"/>
    <s v="บางปะอิน - อยุธยา"/>
    <s v="000+980 - 003+919"/>
    <n v="2.93"/>
    <s v="L2"/>
    <s v="OL05"/>
    <x v="2095"/>
    <n v="7900423.21"/>
    <n v="104.401"/>
    <n v="122992"/>
    <n v="2.2200000000000002"/>
    <x v="0"/>
    <x v="1656"/>
  </r>
  <r>
    <n v="2680"/>
    <s v="สำนักทางหลวงที่ 11"/>
    <x v="21"/>
    <x v="0"/>
    <n v="32"/>
    <n v="101"/>
    <s v="บางปะอิน - อยุธยา"/>
    <s v="004+897 - 006+854"/>
    <n v="1.93"/>
    <s v="L2"/>
    <s v="OL05"/>
    <x v="2096"/>
    <n v="5203584.57"/>
    <n v="140.77799999999999"/>
    <n v="122992"/>
    <n v="2.5099999999999998"/>
    <x v="0"/>
    <x v="1657"/>
  </r>
  <r>
    <n v="2681"/>
    <s v="สำนักทางหลวงที่ 11"/>
    <x v="21"/>
    <x v="0"/>
    <n v="32"/>
    <n v="101"/>
    <s v="บางปะอิน - อยุธยา"/>
    <s v="007+833 - 009+789"/>
    <n v="1.96"/>
    <s v="L2"/>
    <s v="OL05"/>
    <x v="2097"/>
    <n v="5281199.92"/>
    <n v="151.63999999999999"/>
    <n v="122992"/>
    <n v="2.6"/>
    <x v="0"/>
    <x v="1658"/>
  </r>
  <r>
    <n v="2682"/>
    <s v="สำนักทางหลวงที่ 11"/>
    <x v="21"/>
    <x v="0"/>
    <n v="32"/>
    <n v="101"/>
    <s v="บางปะอิน - อยุธยา"/>
    <s v="010+767 - 012+723"/>
    <n v="1.96"/>
    <s v="L2"/>
    <s v="OL05"/>
    <x v="2097"/>
    <n v="5281199.92"/>
    <n v="101.872"/>
    <n v="122992"/>
    <n v="2.2000000000000002"/>
    <x v="0"/>
    <x v="1659"/>
  </r>
  <r>
    <n v="2683"/>
    <s v="สำนักทางหลวงที่ 11"/>
    <x v="21"/>
    <x v="0"/>
    <n v="32"/>
    <n v="101"/>
    <s v="บางปะอิน - อยุธยา"/>
    <s v="014+000 - 004+284"/>
    <n v="9.67"/>
    <s v="R2"/>
    <s v="OL05"/>
    <x v="2098"/>
    <n v="26095989.609999999"/>
    <n v="181.62899999999999"/>
    <n v="122992"/>
    <n v="2.86"/>
    <x v="0"/>
    <x v="1660"/>
  </r>
  <r>
    <n v="2684"/>
    <s v="สำนักทางหลวงที่ 11"/>
    <x v="21"/>
    <x v="0"/>
    <n v="32"/>
    <n v="101"/>
    <s v="บางปะอิน - อยุธยา"/>
    <s v="004+284 - 000+384"/>
    <n v="3.85"/>
    <s v="R2"/>
    <s v="OL10"/>
    <x v="2099"/>
    <n v="18381467.98"/>
    <n v="110.73399999999999"/>
    <n v="122992"/>
    <n v="2.99"/>
    <x v="0"/>
    <x v="1661"/>
  </r>
  <r>
    <n v="2685"/>
    <s v="สำนักทางหลวงที่ 11"/>
    <x v="21"/>
    <x v="0"/>
    <n v="32"/>
    <n v="102"/>
    <s v="อยุธยา - นครหลวง"/>
    <s v="014+000 - 023+985"/>
    <n v="9.93"/>
    <s v="L2"/>
    <s v="OL05"/>
    <x v="2100"/>
    <n v="22133710.52"/>
    <n v="73.793999999999997"/>
    <n v="47018"/>
    <n v="2.0499999999999998"/>
    <x v="0"/>
    <x v="1662"/>
  </r>
  <r>
    <n v="2686"/>
    <s v="สำนักทางหลวงที่ 11"/>
    <x v="21"/>
    <x v="0"/>
    <n v="32"/>
    <n v="102"/>
    <s v="อยุธยา - นครหลวง"/>
    <s v="023+985 - 024+992"/>
    <n v="1.01"/>
    <s v="L2"/>
    <s v="OL05"/>
    <x v="1142"/>
    <n v="2039174.94"/>
    <n v="99.09"/>
    <n v="47029"/>
    <n v="2.2799999999999998"/>
    <x v="0"/>
    <x v="1663"/>
  </r>
  <r>
    <n v="2687"/>
    <s v="สำนักทางหลวงที่ 11"/>
    <x v="21"/>
    <x v="0"/>
    <n v="32"/>
    <n v="102"/>
    <s v="อยุธยา - นครหลวง"/>
    <s v="024+988 - 023+980"/>
    <n v="1.01"/>
    <s v="R2"/>
    <s v="OL05"/>
    <x v="1629"/>
    <n v="2041200.03"/>
    <n v="74.325999999999993"/>
    <n v="47029"/>
    <n v="1.89"/>
    <x v="4"/>
    <x v="1664"/>
  </r>
  <r>
    <n v="2688"/>
    <s v="สำนักทางหลวงที่ 11"/>
    <x v="21"/>
    <x v="0"/>
    <n v="32"/>
    <n v="102"/>
    <s v="อยุธยา - นครหลวง"/>
    <s v="024+295 - 022+596"/>
    <n v="1.7"/>
    <s v="R2"/>
    <s v="OL05"/>
    <x v="2101"/>
    <n v="3440475"/>
    <n v="74.444000000000003"/>
    <n v="47029"/>
    <n v="1.89"/>
    <x v="4"/>
    <x v="1665"/>
  </r>
  <r>
    <n v="2689"/>
    <s v="สำนักทางหลวงที่ 11"/>
    <x v="21"/>
    <x v="0"/>
    <n v="32"/>
    <n v="102"/>
    <s v="อยุธยา - นครหลวง"/>
    <s v="023+980 - 021+974"/>
    <n v="2.0099999999999998"/>
    <s v="R2"/>
    <s v="OL05"/>
    <x v="776"/>
    <n v="4062149.84"/>
    <n v="72.628"/>
    <n v="47018"/>
    <n v="1.94"/>
    <x v="80"/>
    <x v="1666"/>
  </r>
  <r>
    <n v="2690"/>
    <s v="สำนักทางหลวงที่ 11"/>
    <x v="21"/>
    <x v="0"/>
    <n v="32"/>
    <n v="102"/>
    <s v="อยุธยา - นครหลวง"/>
    <s v="022+596 - 020+904"/>
    <n v="1.69"/>
    <s v="R2"/>
    <s v="OL05"/>
    <x v="2102"/>
    <n v="3426300.06"/>
    <n v="76.986999999999995"/>
    <n v="47029"/>
    <n v="1.82"/>
    <x v="292"/>
    <x v="1667"/>
  </r>
  <r>
    <n v="2691"/>
    <s v="สำนักทางหลวงที่ 11"/>
    <x v="21"/>
    <x v="0"/>
    <n v="32"/>
    <n v="102"/>
    <s v="อยุธยา - นครหลวง"/>
    <s v="021+974 - 019+977"/>
    <n v="1.97"/>
    <s v="R2"/>
    <s v="OL05"/>
    <x v="2103"/>
    <n v="3980456.38"/>
    <n v="97.778000000000006"/>
    <n v="47018"/>
    <n v="2.27"/>
    <x v="0"/>
    <x v="1668"/>
  </r>
  <r>
    <n v="2692"/>
    <s v="สำนักทางหลวงที่ 11"/>
    <x v="21"/>
    <x v="0"/>
    <n v="32"/>
    <n v="102"/>
    <s v="อยุธยา - นครหลวง"/>
    <s v="020+904 - 019+216"/>
    <n v="1.69"/>
    <s v="R2"/>
    <s v="OL05"/>
    <x v="2104"/>
    <n v="3418199.93"/>
    <n v="73.959000000000003"/>
    <n v="47029"/>
    <n v="2.0299999999999998"/>
    <x v="0"/>
    <x v="1669"/>
  </r>
  <r>
    <n v="2693"/>
    <s v="สำนักทางหลวงที่ 11"/>
    <x v="21"/>
    <x v="0"/>
    <n v="32"/>
    <n v="102"/>
    <s v="อยุธยา - นครหลวง"/>
    <s v="019+977 - 018+978"/>
    <n v="0.98"/>
    <s v="R2"/>
    <s v="OL05"/>
    <x v="2105"/>
    <n v="1976120.84"/>
    <n v="145.50299999999999"/>
    <n v="47029"/>
    <n v="2.78"/>
    <x v="0"/>
    <x v="1670"/>
  </r>
  <r>
    <n v="2694"/>
    <s v="สำนักทางหลวงที่ 11"/>
    <x v="21"/>
    <x v="0"/>
    <n v="32"/>
    <n v="102"/>
    <s v="อยุธยา - นครหลวง"/>
    <s v="019+216 - 017+532"/>
    <n v="1.68"/>
    <s v="R2"/>
    <s v="OL05"/>
    <x v="2106"/>
    <n v="3410100.03"/>
    <n v="117.651"/>
    <n v="47029"/>
    <n v="2.4700000000000002"/>
    <x v="0"/>
    <x v="1671"/>
  </r>
  <r>
    <n v="2695"/>
    <s v="สำนักทางหลวงที่ 11"/>
    <x v="21"/>
    <x v="0"/>
    <n v="32"/>
    <n v="102"/>
    <s v="อยุธยา - นครหลวง"/>
    <s v="018+978 - 016+981"/>
    <n v="2"/>
    <s v="R2"/>
    <s v="OL05"/>
    <x v="2107"/>
    <n v="4043925.08"/>
    <n v="87.090999999999994"/>
    <n v="47018"/>
    <n v="2.15"/>
    <x v="0"/>
    <x v="1672"/>
  </r>
  <r>
    <n v="2696"/>
    <s v="สำนักทางหลวงที่ 11"/>
    <x v="21"/>
    <x v="0"/>
    <n v="32"/>
    <n v="102"/>
    <s v="อยุธยา - นครหลวง"/>
    <s v="017+532 - 015+849"/>
    <n v="1.65"/>
    <s v="R2"/>
    <s v="OL05"/>
    <x v="2108"/>
    <n v="3339900.05"/>
    <n v="74.72"/>
    <n v="47029"/>
    <n v="1.88"/>
    <x v="116"/>
    <x v="1673"/>
  </r>
  <r>
    <n v="2697"/>
    <s v="สำนักทางหลวงที่ 11"/>
    <x v="21"/>
    <x v="0"/>
    <n v="32"/>
    <n v="102"/>
    <s v="อยุธยา - นครหลวง"/>
    <s v="016+981 - 014+985"/>
    <n v="2"/>
    <s v="R2"/>
    <s v="OL05"/>
    <x v="2109"/>
    <n v="4715550.12"/>
    <n v="73.188999999999993"/>
    <n v="47018"/>
    <n v="2.13"/>
    <x v="0"/>
    <x v="1674"/>
  </r>
  <r>
    <n v="2698"/>
    <s v="สำนักทางหลวงที่ 11"/>
    <x v="21"/>
    <x v="0"/>
    <n v="32"/>
    <n v="102"/>
    <s v="อยุธยา - นครหลวง"/>
    <s v="015+849 - 014+167"/>
    <n v="1.66"/>
    <s v="R2"/>
    <s v="OL05"/>
    <x v="2110"/>
    <n v="4478458.43"/>
    <n v="125.69499999999999"/>
    <n v="47029"/>
    <n v="2.83"/>
    <x v="0"/>
    <x v="1675"/>
  </r>
  <r>
    <n v="2699"/>
    <s v="สำนักทางหลวงที่ 11"/>
    <x v="21"/>
    <x v="0"/>
    <n v="3263"/>
    <n v="100"/>
    <s v="อยุธยา - ไผ่กองดิน"/>
    <s v="000+000 - 009+957"/>
    <n v="9.8800000000000008"/>
    <s v="L2"/>
    <s v="OL05"/>
    <x v="2111"/>
    <n v="23306323.600000001"/>
    <n v="75.655000000000001"/>
    <n v="19683"/>
    <n v="2.85"/>
    <x v="0"/>
    <x v="1676"/>
  </r>
  <r>
    <n v="2700"/>
    <s v="สำนักทางหลวงที่ 11"/>
    <x v="21"/>
    <x v="0"/>
    <n v="3263"/>
    <n v="100"/>
    <s v="อยุธยา - ไผ่กองดิน"/>
    <s v="009+957 - 013+950"/>
    <n v="3.89"/>
    <s v="L2"/>
    <s v="OL05"/>
    <x v="2112"/>
    <n v="7876386.4900000002"/>
    <n v="95.793999999999997"/>
    <n v="19683"/>
    <n v="3.05"/>
    <x v="3"/>
    <x v="1677"/>
  </r>
  <r>
    <n v="2701"/>
    <s v="สำนักทางหลวงที่ 11"/>
    <x v="21"/>
    <x v="0"/>
    <n v="3263"/>
    <n v="100"/>
    <s v="อยุธยา - ไผ่กองดิน"/>
    <s v="014+947 - 024+923"/>
    <n v="9.98"/>
    <s v="L2"/>
    <s v="OL05"/>
    <x v="2113"/>
    <n v="20201400.02"/>
    <n v="85.771000000000001"/>
    <n v="19683"/>
    <n v="2.8"/>
    <x v="0"/>
    <x v="1678"/>
  </r>
  <r>
    <n v="2702"/>
    <s v="สำนักทางหลวงที่ 11"/>
    <x v="21"/>
    <x v="0"/>
    <n v="3263"/>
    <n v="100"/>
    <s v="อยุธยา - ไผ่กองดิน"/>
    <s v="025+000 - 029+003"/>
    <n v="4"/>
    <s v="L2"/>
    <s v="OL05"/>
    <x v="2114"/>
    <n v="9006750.3200000003"/>
    <n v="55.488"/>
    <n v="20004"/>
    <n v="2.29"/>
    <x v="0"/>
    <x v="1679"/>
  </r>
  <r>
    <n v="2703"/>
    <s v="สำนักทางหลวงที่ 11"/>
    <x v="21"/>
    <x v="0"/>
    <n v="3263"/>
    <n v="100"/>
    <s v="อยุธยา - ไผ่กองดิน"/>
    <s v="025+000 - 015+027"/>
    <n v="9.9700000000000006"/>
    <s v="R2"/>
    <s v="OL05"/>
    <x v="2115"/>
    <n v="20420099.859999999"/>
    <n v="90.198999999999998"/>
    <n v="19683"/>
    <n v="2.92"/>
    <x v="0"/>
    <x v="1680"/>
  </r>
  <r>
    <n v="2704"/>
    <s v="สำนักทางหลวงที่ 11"/>
    <x v="21"/>
    <x v="0"/>
    <n v="3263"/>
    <n v="100"/>
    <s v="อยุธยา - ไผ่กองดิน"/>
    <s v="015+027 - 005+060"/>
    <n v="9.86"/>
    <s v="R2"/>
    <s v="OL05"/>
    <x v="2116"/>
    <n v="19976611.859999999"/>
    <n v="73.12"/>
    <n v="19683"/>
    <n v="2.5299999999999998"/>
    <x v="0"/>
    <x v="1681"/>
  </r>
  <r>
    <n v="2705"/>
    <s v="สำนักทางหลวงที่ 11"/>
    <x v="21"/>
    <x v="0"/>
    <n v="3263"/>
    <n v="100"/>
    <s v="อยุธยา - ไผ่กองดิน"/>
    <s v="005+060 - 000+086"/>
    <n v="4.97"/>
    <s v="R2"/>
    <s v="OL05"/>
    <x v="2117"/>
    <n v="12735109.800000001"/>
    <n v="54.484000000000002"/>
    <n v="19683"/>
    <n v="2.77"/>
    <x v="0"/>
    <x v="1682"/>
  </r>
  <r>
    <n v="2706"/>
    <s v="สำนักทางหลวงที่ 11"/>
    <x v="21"/>
    <x v="0"/>
    <n v="33"/>
    <n v="300"/>
    <s v="บางปะหัน - โคกแดง"/>
    <s v="048+242 - 058+309"/>
    <n v="9.99"/>
    <s v="L1"/>
    <s v="OL05"/>
    <x v="2118"/>
    <n v="23366594.469999999"/>
    <n v="108.492"/>
    <n v="19342"/>
    <n v="3.23"/>
    <x v="2"/>
    <x v="1683"/>
  </r>
  <r>
    <n v="2707"/>
    <s v="สำนักทางหลวงที่ 11"/>
    <x v="21"/>
    <x v="0"/>
    <n v="33"/>
    <n v="300"/>
    <s v="บางปะหัน - โคกแดง"/>
    <s v="058+309 - 067+384"/>
    <n v="9.0500000000000007"/>
    <s v="L1"/>
    <s v="OL05"/>
    <x v="2119"/>
    <n v="22069304.739999998"/>
    <n v="99.897999999999996"/>
    <n v="19342"/>
    <n v="3.12"/>
    <x v="15"/>
    <x v="1684"/>
  </r>
  <r>
    <n v="2708"/>
    <s v="สำนักทางหลวงที่ 11"/>
    <x v="21"/>
    <x v="0"/>
    <n v="33"/>
    <n v="300"/>
    <s v="บางปะหัน - โคกแดง"/>
    <s v="067+384 - 074+404"/>
    <n v="7.02"/>
    <s v="L1"/>
    <s v="OL10"/>
    <x v="2120"/>
    <n v="26905582.02"/>
    <n v="94.841999999999999"/>
    <n v="19342"/>
    <n v="4.3899999999999997"/>
    <x v="0"/>
    <x v="1685"/>
  </r>
  <r>
    <n v="2709"/>
    <s v="สำนักทางหลวงที่ 11"/>
    <x v="21"/>
    <x v="0"/>
    <n v="3309"/>
    <n v="100"/>
    <s v="บางปะอิน - บางกระสั้น"/>
    <s v="003+000 - 005+027"/>
    <n v="2.0299999999999998"/>
    <s v="L1"/>
    <s v="OL05"/>
    <x v="2121"/>
    <n v="4560749.8899999997"/>
    <n v="38.423999999999999"/>
    <n v="16015"/>
    <n v="2.1800000000000002"/>
    <x v="0"/>
    <x v="1686"/>
  </r>
  <r>
    <n v="2710"/>
    <s v="สำนักทางหลวงที่ 11"/>
    <x v="21"/>
    <x v="0"/>
    <n v="3309"/>
    <n v="100"/>
    <s v="บางปะอิน - บางกระสั้น"/>
    <s v="005+424 - 006+000"/>
    <n v="0.57999999999999996"/>
    <s v="L1"/>
    <s v="OL05"/>
    <x v="2122"/>
    <n v="1166399.95"/>
    <n v="103.18600000000001"/>
    <n v="23782"/>
    <n v="3.01"/>
    <x v="3"/>
    <x v="1687"/>
  </r>
  <r>
    <n v="2711"/>
    <s v="สำนักทางหลวงที่ 11"/>
    <x v="21"/>
    <x v="0"/>
    <n v="3309"/>
    <n v="100"/>
    <s v="บางปะอิน - บางกระสั้น"/>
    <s v="000+150 - 001+067"/>
    <n v="0.92"/>
    <s v="L2"/>
    <s v="OL05"/>
    <x v="2123"/>
    <n v="2063250.06"/>
    <n v="39.872"/>
    <n v="16006"/>
    <n v="2.2200000000000002"/>
    <x v="0"/>
    <x v="1688"/>
  </r>
  <r>
    <n v="2712"/>
    <s v="สำนักทางหลวงที่ 11"/>
    <x v="21"/>
    <x v="0"/>
    <n v="3309"/>
    <n v="100"/>
    <s v="บางปะอิน - บางกระสั้น"/>
    <s v="001+068 - 002+837"/>
    <n v="1.75"/>
    <s v="L2"/>
    <s v="OL05"/>
    <x v="2124"/>
    <n v="3932483.6"/>
    <n v="52.622999999999998"/>
    <n v="16007"/>
    <n v="2.59"/>
    <x v="0"/>
    <x v="1689"/>
  </r>
  <r>
    <n v="2713"/>
    <s v="สำนักทางหลวงที่ 11"/>
    <x v="21"/>
    <x v="0"/>
    <n v="3412"/>
    <n v="101"/>
    <s v="อยุธยา - บางบาล"/>
    <s v="000+000 - 008+630"/>
    <n v="8.6300000000000008"/>
    <s v="L1"/>
    <s v="งานบำรุงปกติ"/>
    <x v="2125"/>
    <n v="0"/>
    <n v="0"/>
    <n v="2685"/>
    <n v="2.78"/>
    <x v="93"/>
    <x v="41"/>
  </r>
  <r>
    <n v="2714"/>
    <s v="สำนักทางหลวงที่ 11"/>
    <x v="21"/>
    <x v="0"/>
    <n v="3412"/>
    <n v="102"/>
    <s v="บางบาล - ผักไห่"/>
    <s v="025+892 - 025+091"/>
    <n v="0.77"/>
    <s v="R1"/>
    <s v="งานบำรุงปกติ"/>
    <x v="2126"/>
    <n v="0"/>
    <n v="0"/>
    <n v="3186"/>
    <n v="3.46"/>
    <x v="110"/>
    <x v="41"/>
  </r>
  <r>
    <n v="2715"/>
    <s v="สำนักทางหลวงที่ 11"/>
    <x v="21"/>
    <x v="0"/>
    <n v="3412"/>
    <n v="102"/>
    <s v="บางบาล - ผักไห่"/>
    <s v="024+913 - 015+729"/>
    <n v="9.11"/>
    <s v="R1"/>
    <s v="งานบำรุงปกติ"/>
    <x v="2127"/>
    <n v="0"/>
    <n v="0"/>
    <n v="3176"/>
    <n v="2.78"/>
    <x v="93"/>
    <x v="41"/>
  </r>
  <r>
    <n v="2716"/>
    <s v="สำนักทางหลวงที่ 11"/>
    <x v="21"/>
    <x v="0"/>
    <n v="3412"/>
    <n v="102"/>
    <s v="บางบาล - ผักไห่"/>
    <s v="015+729 - 009+667"/>
    <n v="6.06"/>
    <s v="R1"/>
    <s v="งานบำรุงปกติ"/>
    <x v="2128"/>
    <n v="0"/>
    <n v="0"/>
    <n v="3176"/>
    <n v="2.46"/>
    <x v="56"/>
    <x v="41"/>
  </r>
  <r>
    <n v="2717"/>
    <s v="สำนักทางหลวงที่ 11"/>
    <x v="21"/>
    <x v="0"/>
    <n v="3454"/>
    <n v="400"/>
    <s v="หน้าโคก - เสนา"/>
    <s v="111+609 - 106+654"/>
    <n v="4.8499999999999996"/>
    <s v="R1"/>
    <s v="OL05"/>
    <x v="2129"/>
    <n v="10912964.609999999"/>
    <n v="23.244"/>
    <n v="5648"/>
    <n v="3.29"/>
    <x v="7"/>
    <x v="1690"/>
  </r>
  <r>
    <n v="2718"/>
    <s v="สำนักทางหลวงที่ 11"/>
    <x v="21"/>
    <x v="0"/>
    <n v="3454"/>
    <n v="400"/>
    <s v="หน้าโคก - เสนา"/>
    <s v="106+024 - 098+057"/>
    <n v="7.97"/>
    <s v="R1"/>
    <s v="OL05"/>
    <x v="2130"/>
    <n v="18601425.030000001"/>
    <n v="22.734000000000002"/>
    <n v="5648"/>
    <n v="3.51"/>
    <x v="30"/>
    <x v="1691"/>
  </r>
  <r>
    <n v="2719"/>
    <s v="สำนักทางหลวงที่ 11"/>
    <x v="21"/>
    <x v="0"/>
    <n v="3454"/>
    <n v="400"/>
    <s v="หน้าโคก - เสนา"/>
    <s v="097+115 - 092+694"/>
    <n v="4.42"/>
    <s v="R1"/>
    <s v="งานบำรุงปกติ"/>
    <x v="2131"/>
    <n v="0"/>
    <n v="0"/>
    <n v="5648"/>
    <n v="2.37"/>
    <x v="117"/>
    <x v="41"/>
  </r>
  <r>
    <n v="2720"/>
    <s v="สำนักทางหลวงที่ 11"/>
    <x v="21"/>
    <x v="0"/>
    <n v="3454"/>
    <n v="400"/>
    <s v="หน้าโคก - เสนา"/>
    <s v="092+640 - 092+434"/>
    <n v="0.21"/>
    <s v="R1"/>
    <s v="งานบำรุงปกติ"/>
    <x v="2132"/>
    <n v="0"/>
    <n v="0"/>
    <n v="5658"/>
    <n v="3.53"/>
    <x v="286"/>
    <x v="41"/>
  </r>
  <r>
    <n v="2721"/>
    <s v="สำนักทางหลวงที่ 11"/>
    <x v="21"/>
    <x v="0"/>
    <n v="3454"/>
    <n v="400"/>
    <s v="หน้าโคก - เสนา"/>
    <s v="091+059 - 086+943"/>
    <n v="4.12"/>
    <s v="R1"/>
    <s v="งานบำรุงปกติ"/>
    <x v="2133"/>
    <n v="0"/>
    <n v="0"/>
    <n v="5648"/>
    <n v="2.95"/>
    <x v="1"/>
    <x v="41"/>
  </r>
  <r>
    <n v="2722"/>
    <s v="สำนักทางหลวงที่ 11"/>
    <x v="21"/>
    <x v="0"/>
    <n v="3454"/>
    <n v="400"/>
    <s v="หน้าโคก - เสนา"/>
    <s v="092+434 - 091+403"/>
    <n v="1.03"/>
    <s v="R2"/>
    <s v="งานบำรุงปกติ"/>
    <x v="2134"/>
    <n v="0"/>
    <n v="0"/>
    <n v="5658"/>
    <n v="2.93"/>
    <x v="34"/>
    <x v="41"/>
  </r>
  <r>
    <n v="2723"/>
    <s v="สำนักทางหลวงที่ 11"/>
    <x v="21"/>
    <x v="0"/>
    <n v="3467"/>
    <n v="100"/>
    <s v="นครหลวง - ท่าเรือ"/>
    <s v="019+556 - 018+558"/>
    <n v="1"/>
    <s v="R1"/>
    <s v="OL05"/>
    <x v="494"/>
    <n v="2245500.06"/>
    <n v="21.484000000000002"/>
    <n v="3339"/>
    <n v="5.08"/>
    <x v="95"/>
    <x v="1692"/>
  </r>
  <r>
    <n v="2724"/>
    <s v="สำนักทางหลวงที่ 11"/>
    <x v="21"/>
    <x v="0"/>
    <n v="3467"/>
    <n v="100"/>
    <s v="นครหลวง - ท่าเรือ"/>
    <s v="018+300 - 014+638"/>
    <n v="3.66"/>
    <s v="R1"/>
    <s v="งานบำรุงปกติ"/>
    <x v="2135"/>
    <n v="0"/>
    <n v="0"/>
    <n v="3330"/>
    <n v="2.79"/>
    <x v="123"/>
    <x v="41"/>
  </r>
  <r>
    <n v="2725"/>
    <s v="สำนักทางหลวงที่ 11"/>
    <x v="21"/>
    <x v="0"/>
    <n v="3467"/>
    <n v="100"/>
    <s v="นครหลวง - ท่าเรือ"/>
    <s v="014+200 - 011+182"/>
    <n v="3.02"/>
    <s v="R1"/>
    <s v="OL05"/>
    <x v="2136"/>
    <n v="6790500.0199999996"/>
    <n v="17.202000000000002"/>
    <n v="3330"/>
    <n v="3.56"/>
    <x v="6"/>
    <x v="1693"/>
  </r>
  <r>
    <n v="2726"/>
    <s v="สำนักทางหลวงที่ 11"/>
    <x v="21"/>
    <x v="0"/>
    <n v="3467"/>
    <n v="100"/>
    <s v="นครหลวง - ท่าเรือ"/>
    <s v="010+278 - 003+497"/>
    <n v="6.78"/>
    <s v="R1"/>
    <s v="OL05"/>
    <x v="2137"/>
    <n v="14113575.029999999"/>
    <n v="25.672999999999998"/>
    <n v="3330"/>
    <n v="4.87"/>
    <x v="26"/>
    <x v="1694"/>
  </r>
  <r>
    <n v="2727"/>
    <s v="สำนักทางหลวงที่ 11"/>
    <x v="21"/>
    <x v="0"/>
    <n v="3467"/>
    <n v="100"/>
    <s v="นครหลวง - ท่าเรือ"/>
    <s v="003+198 - 000+150"/>
    <n v="3.05"/>
    <s v="R1"/>
    <s v="OL05"/>
    <x v="2138"/>
    <n v="6858000.2199999997"/>
    <n v="20.872"/>
    <n v="3330"/>
    <n v="4.76"/>
    <x v="8"/>
    <x v="1695"/>
  </r>
  <r>
    <n v="2728"/>
    <s v="สำนักทางหลวงที่ 11"/>
    <x v="21"/>
    <x v="0"/>
    <n v="3469"/>
    <n v="100"/>
    <s v="อยุธยา - บางปะอิน"/>
    <s v="000+068 - 007+966"/>
    <n v="7.9"/>
    <s v="L1"/>
    <s v="งานบำรุงปกติ"/>
    <x v="2139"/>
    <n v="0"/>
    <n v="0"/>
    <n v="3154"/>
    <n v="3.06"/>
    <x v="163"/>
    <x v="41"/>
  </r>
  <r>
    <n v="2729"/>
    <s v="สำนักทางหลวงที่ 11"/>
    <x v="21"/>
    <x v="0"/>
    <n v="3469"/>
    <n v="100"/>
    <s v="อยุธยา - บางปะอิน"/>
    <s v="008+000 - 016+861"/>
    <n v="8.86"/>
    <s v="L1"/>
    <s v="งานบำรุงปกติ"/>
    <x v="2140"/>
    <n v="0"/>
    <n v="0"/>
    <n v="3154"/>
    <n v="3.2"/>
    <x v="131"/>
    <x v="41"/>
  </r>
  <r>
    <n v="2730"/>
    <s v="สำนักทางหลวงที่ 11"/>
    <x v="21"/>
    <x v="0"/>
    <n v="347"/>
    <n v="200"/>
    <s v="บางกระสั้น - บางปะหัน"/>
    <s v="020+643 - 022+415"/>
    <n v="1.62"/>
    <s v="L1"/>
    <s v="OL10"/>
    <x v="2141"/>
    <n v="5803689.0099999998"/>
    <n v="84.537999999999997"/>
    <n v="35191"/>
    <n v="3.06"/>
    <x v="0"/>
    <x v="1696"/>
  </r>
  <r>
    <n v="2731"/>
    <s v="สำนักทางหลวงที่ 11"/>
    <x v="21"/>
    <x v="0"/>
    <n v="347"/>
    <n v="200"/>
    <s v="บางกระสั้น - บางปะหัน"/>
    <s v="022+467 - 023+465"/>
    <n v="1"/>
    <s v="L1"/>
    <s v="OL05"/>
    <x v="825"/>
    <n v="2020950.05"/>
    <n v="63.545000000000002"/>
    <n v="35203"/>
    <n v="2.02"/>
    <x v="0"/>
    <x v="1697"/>
  </r>
  <r>
    <n v="2732"/>
    <s v="สำนักทางหลวงที่ 11"/>
    <x v="21"/>
    <x v="0"/>
    <n v="347"/>
    <n v="200"/>
    <s v="บางกระสั้น - บางปะหัน"/>
    <s v="023+550 - 033+418"/>
    <n v="9.8699999999999992"/>
    <s v="L1"/>
    <s v="OL05"/>
    <x v="2142"/>
    <n v="19982699.82"/>
    <n v="126.291"/>
    <n v="35192"/>
    <n v="2.75"/>
    <x v="0"/>
    <x v="1698"/>
  </r>
  <r>
    <n v="2733"/>
    <s v="สำนักทางหลวงที่ 11"/>
    <x v="21"/>
    <x v="0"/>
    <n v="347"/>
    <n v="200"/>
    <s v="บางกระสั้น - บางปะหัน"/>
    <s v="033+418 - 038+345"/>
    <n v="4.93"/>
    <s v="L1"/>
    <s v="OL05"/>
    <x v="2143"/>
    <n v="9977175.0899999999"/>
    <n v="135.73500000000001"/>
    <n v="35192"/>
    <n v="2.87"/>
    <x v="0"/>
    <x v="1699"/>
  </r>
  <r>
    <n v="2734"/>
    <s v="สำนักทางหลวงที่ 11"/>
    <x v="21"/>
    <x v="0"/>
    <n v="347"/>
    <n v="200"/>
    <s v="บางกระสั้น - บางปะหัน"/>
    <s v="038+366 - 040+316"/>
    <n v="1.87"/>
    <s v="L1"/>
    <s v="OL05"/>
    <x v="2144"/>
    <n v="3783590.82"/>
    <n v="134.81800000000001"/>
    <n v="35191"/>
    <n v="2.86"/>
    <x v="0"/>
    <x v="1700"/>
  </r>
  <r>
    <n v="2735"/>
    <s v="สำนักทางหลวงที่ 11"/>
    <x v="21"/>
    <x v="0"/>
    <n v="347"/>
    <n v="200"/>
    <s v="บางกระสั้น - บางปะหัน"/>
    <s v="041+301 - 043+272"/>
    <n v="1.97"/>
    <s v="L1"/>
    <s v="OL05"/>
    <x v="2145"/>
    <n v="3991275.03"/>
    <n v="94.826999999999998"/>
    <n v="35192"/>
    <n v="2.37"/>
    <x v="0"/>
    <x v="1701"/>
  </r>
  <r>
    <n v="2736"/>
    <s v="สำนักทางหลวงที่ 11"/>
    <x v="21"/>
    <x v="0"/>
    <n v="347"/>
    <n v="200"/>
    <s v="บางกระสั้น - บางปะหัน"/>
    <s v="044+258 - 048+202"/>
    <n v="3.94"/>
    <s v="L1"/>
    <s v="OL10"/>
    <x v="2146"/>
    <n v="14109660.02"/>
    <n v="102.88500000000001"/>
    <n v="35192"/>
    <n v="3.53"/>
    <x v="0"/>
    <x v="1702"/>
  </r>
  <r>
    <n v="2737"/>
    <s v="สำนักทางหลวงที่ 11"/>
    <x v="21"/>
    <x v="0"/>
    <n v="347"/>
    <n v="200"/>
    <s v="บางกระสั้น - บางปะหัน"/>
    <s v="049+141 - 041+130"/>
    <n v="8.01"/>
    <s v="R2"/>
    <s v="OL10"/>
    <x v="2147"/>
    <n v="31843725.5"/>
    <n v="94.948999999999998"/>
    <n v="33795"/>
    <n v="3.66"/>
    <x v="0"/>
    <x v="1703"/>
  </r>
  <r>
    <n v="2738"/>
    <s v="สำนักทางหลวงที่ 11"/>
    <x v="21"/>
    <x v="0"/>
    <n v="347"/>
    <n v="200"/>
    <s v="บางกระสั้น - บางปะหัน"/>
    <s v="040+941 - 040+141"/>
    <n v="0.78"/>
    <s v="R2"/>
    <s v="OL10"/>
    <x v="2148"/>
    <n v="3117965.3"/>
    <n v="116.09099999999999"/>
    <n v="33806"/>
    <n v="4.4800000000000004"/>
    <x v="0"/>
    <x v="1704"/>
  </r>
  <r>
    <n v="2739"/>
    <s v="สำนักทางหลวงที่ 11"/>
    <x v="21"/>
    <x v="0"/>
    <n v="3470"/>
    <n v="100"/>
    <s v="ภาชี - ท่าเรือ"/>
    <s v="001+003 - 003+003"/>
    <n v="2"/>
    <s v="L1"/>
    <s v="OL05"/>
    <x v="566"/>
    <n v="4049999.88"/>
    <n v="24.59"/>
    <n v="6367"/>
    <n v="2.31"/>
    <x v="0"/>
    <x v="1705"/>
  </r>
  <r>
    <n v="2740"/>
    <s v="สำนักทางหลวงที่ 11"/>
    <x v="21"/>
    <x v="0"/>
    <n v="3470"/>
    <n v="100"/>
    <s v="ภาชี - ท่าเรือ"/>
    <s v="003+291 - 010+296"/>
    <n v="7.01"/>
    <s v="L1"/>
    <s v="OL05"/>
    <x v="2149"/>
    <n v="16212150.130000001"/>
    <n v="20.042000000000002"/>
    <n v="6367"/>
    <n v="2.29"/>
    <x v="0"/>
    <x v="1706"/>
  </r>
  <r>
    <n v="2741"/>
    <s v="สำนักทางหลวงที่ 11"/>
    <x v="21"/>
    <x v="0"/>
    <n v="3470"/>
    <n v="100"/>
    <s v="ภาชี - ท่าเรือ"/>
    <s v="011+200 - 015+273"/>
    <n v="4.07"/>
    <s v="L1"/>
    <s v="OL05"/>
    <x v="2150"/>
    <n v="8247825.1500000004"/>
    <n v="36.817"/>
    <n v="6367"/>
    <n v="3"/>
    <x v="3"/>
    <x v="1707"/>
  </r>
  <r>
    <n v="2742"/>
    <s v="สำนักทางหลวงที่ 11"/>
    <x v="21"/>
    <x v="0"/>
    <n v="3477"/>
    <n v="100"/>
    <s v="บางปะอิน - อยุธยา"/>
    <s v="000+175 - 001+195"/>
    <n v="0.99"/>
    <s v="L2"/>
    <s v="OL05"/>
    <x v="1765"/>
    <n v="2336218.39"/>
    <n v="26.143999999999998"/>
    <n v="11515"/>
    <n v="2.68"/>
    <x v="0"/>
    <x v="1708"/>
  </r>
  <r>
    <n v="2743"/>
    <s v="สำนักทางหลวงที่ 11"/>
    <x v="21"/>
    <x v="0"/>
    <n v="3477"/>
    <n v="100"/>
    <s v="บางปะอิน - อยุธยา"/>
    <s v="001+900 - 011+751"/>
    <n v="9.8000000000000007"/>
    <s v="L2"/>
    <s v="งานบำรุงปกติ"/>
    <x v="2151"/>
    <n v="0"/>
    <n v="0"/>
    <n v="11505"/>
    <n v="2.11"/>
    <x v="47"/>
    <x v="41"/>
  </r>
  <r>
    <n v="2744"/>
    <s v="สำนักทางหลวงที่ 11"/>
    <x v="21"/>
    <x v="0"/>
    <n v="3477"/>
    <n v="100"/>
    <s v="บางปะอิน - อยุธยา"/>
    <s v="011+751 - 013+714"/>
    <n v="1.96"/>
    <s v="L2"/>
    <s v="OL05"/>
    <x v="2152"/>
    <n v="4416750"/>
    <n v="19.887"/>
    <n v="11505"/>
    <n v="1.63"/>
    <x v="260"/>
    <x v="1709"/>
  </r>
  <r>
    <n v="2745"/>
    <s v="สำนักทางหลวงที่ 11"/>
    <x v="21"/>
    <x v="0"/>
    <n v="3477"/>
    <n v="100"/>
    <s v="บางปะอิน - อยุธยา"/>
    <s v="014+510 - 004+603"/>
    <n v="9.86"/>
    <s v="R2"/>
    <s v="OL05"/>
    <x v="2153"/>
    <n v="22194253.25"/>
    <n v="23.402000000000001"/>
    <n v="11505"/>
    <n v="2.34"/>
    <x v="0"/>
    <x v="1710"/>
  </r>
  <r>
    <n v="2746"/>
    <s v="สำนักทางหลวงที่ 11"/>
    <x v="21"/>
    <x v="0"/>
    <n v="3477"/>
    <n v="100"/>
    <s v="บางปะอิน - อยุธยา"/>
    <s v="004+603 - 002+633"/>
    <n v="1.97"/>
    <s v="R2"/>
    <s v="OL05"/>
    <x v="2154"/>
    <n v="4432500.0599999996"/>
    <n v="23.306000000000001"/>
    <n v="11505"/>
    <n v="2.33"/>
    <x v="0"/>
    <x v="1711"/>
  </r>
  <r>
    <n v="2747"/>
    <s v="สำนักทางหลวงที่ 11"/>
    <x v="21"/>
    <x v="0"/>
    <n v="3477"/>
    <n v="100"/>
    <s v="บางปะอิน - อยุธยา"/>
    <s v="001+900 - 000+593"/>
    <n v="1.31"/>
    <s v="R2"/>
    <s v="OL05"/>
    <x v="2155"/>
    <n v="2940749.96"/>
    <n v="23.916"/>
    <n v="11501"/>
    <n v="2.36"/>
    <x v="0"/>
    <x v="1712"/>
  </r>
  <r>
    <n v="2748"/>
    <s v="สำนักทางหลวงที่ 11"/>
    <x v="21"/>
    <x v="0"/>
    <n v="3477"/>
    <n v="100"/>
    <s v="บางปะอิน - อยุธยา"/>
    <s v="000+175 - 000+000"/>
    <n v="0.17"/>
    <s v="R2"/>
    <s v="OL05"/>
    <x v="2156"/>
    <n v="413437.49"/>
    <n v="39.917999999999999"/>
    <n v="11515"/>
    <n v="4.0999999999999996"/>
    <x v="31"/>
    <x v="1713"/>
  </r>
  <r>
    <n v="2749"/>
    <s v="สำนักทางหลวงที่ 11"/>
    <x v="21"/>
    <x v="0"/>
    <n v="3501"/>
    <n v="200"/>
    <s v="โผงเผง - วัดตะกู"/>
    <s v="020+730 - 024+613"/>
    <n v="3.88"/>
    <s v="L1"/>
    <s v="งานบำรุงปกติ"/>
    <x v="2157"/>
    <n v="0"/>
    <n v="0"/>
    <n v="0"/>
    <n v="2.27"/>
    <x v="74"/>
    <x v="41"/>
  </r>
  <r>
    <n v="2750"/>
    <s v="สำนักทางหลวงที่ 11"/>
    <x v="21"/>
    <x v="0"/>
    <n v="3501"/>
    <n v="200"/>
    <s v="โผงเผง - วัดตะกู"/>
    <s v="026+000 - 027+943"/>
    <n v="1.94"/>
    <s v="L1"/>
    <s v="งานบำรุงปกติ"/>
    <x v="2158"/>
    <n v="0"/>
    <n v="0"/>
    <n v="0"/>
    <n v="2.19"/>
    <x v="8"/>
    <x v="41"/>
  </r>
  <r>
    <n v="2751"/>
    <s v="สำนักทางหลวงที่ 11"/>
    <x v="21"/>
    <x v="0"/>
    <n v="352"/>
    <n v="201"/>
    <s v="คลองระพีพัฒน์ - ทางแยกต่างระดับวังน้อย"/>
    <s v="022+000 - 022+992"/>
    <n v="0.99"/>
    <s v="L1"/>
    <s v="OL05"/>
    <x v="214"/>
    <n v="2231999.96"/>
    <n v="66.683999999999997"/>
    <n v="10788"/>
    <n v="2.89"/>
    <x v="0"/>
    <x v="1714"/>
  </r>
  <r>
    <n v="2752"/>
    <s v="สำนักทางหลวงที่ 11"/>
    <x v="21"/>
    <x v="0"/>
    <n v="352"/>
    <n v="201"/>
    <s v="คลองระพีพัฒน์ - ทางแยกต่างระดับวังน้อย"/>
    <s v="024+600 - 022+519"/>
    <n v="2.08"/>
    <s v="R1"/>
    <s v="OL05"/>
    <x v="2159"/>
    <n v="5151599.93"/>
    <n v="107.298"/>
    <n v="14743"/>
    <n v="4.5599999999999996"/>
    <x v="9"/>
    <x v="1715"/>
  </r>
  <r>
    <n v="2753"/>
    <s v="สำนักทางหลวงที่ 11"/>
    <x v="21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n v="0"/>
    <n v="0"/>
    <n v="0"/>
    <n v="4"/>
    <x v="208"/>
    <x v="41"/>
  </r>
  <r>
    <n v="2754"/>
    <s v="สำนักทางหลวงที่ 11"/>
    <x v="21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n v="1949525.64"/>
    <n v="201.68799999999999"/>
    <n v="78537"/>
    <n v="2.89"/>
    <x v="0"/>
    <x v="1716"/>
  </r>
  <r>
    <n v="2755"/>
    <s v="สำนักทางหลวงที่ 11"/>
    <x v="21"/>
    <x v="0"/>
    <n v="356"/>
    <n v="100"/>
    <s v="บ้านหว้า - ปากกราน"/>
    <s v="009+401 - 000+402"/>
    <n v="8.98"/>
    <s v="R1"/>
    <s v="OL05"/>
    <x v="2162"/>
    <n v="22441167.41"/>
    <n v="30.462"/>
    <n v="10609"/>
    <n v="2.88"/>
    <x v="0"/>
    <x v="1717"/>
  </r>
  <r>
    <n v="2756"/>
    <s v="สำนักทางหลวงที่ 11"/>
    <x v="21"/>
    <x v="0"/>
    <n v="3567"/>
    <n v="100"/>
    <s v="ทางเข้านครหลวง"/>
    <s v="000+000 - 001+993"/>
    <n v="1.99"/>
    <s v="L1"/>
    <s v="งานบำรุงปกติ"/>
    <x v="2163"/>
    <n v="0"/>
    <n v="0"/>
    <n v="0"/>
    <n v="3.61"/>
    <x v="293"/>
    <x v="41"/>
  </r>
  <r>
    <n v="2757"/>
    <s v="สำนักทางหลวงที่ 11"/>
    <x v="21"/>
    <x v="0"/>
    <n v="3567"/>
    <n v="100"/>
    <s v="ทางเข้านครหลวง"/>
    <s v="002+150 - 002+583"/>
    <n v="0.43"/>
    <s v="L1"/>
    <s v="งานบำรุงปกติ"/>
    <x v="2164"/>
    <n v="0"/>
    <n v="0"/>
    <n v="0"/>
    <n v="3.27"/>
    <x v="175"/>
    <x v="41"/>
  </r>
  <r>
    <n v="2758"/>
    <s v="สำนักทางหลวงที่ 11"/>
    <x v="21"/>
    <x v="0"/>
    <n v="3901"/>
    <n v="400"/>
    <s v="คลองซอย 26 - คลองระพีพัฒน์"/>
    <s v="000+350 - 002+721"/>
    <n v="2.37"/>
    <s v="L1"/>
    <s v="งานบำรุงปกติ"/>
    <x v="2165"/>
    <n v="0"/>
    <n v="0"/>
    <n v="2114"/>
    <n v="3.11"/>
    <x v="181"/>
    <x v="41"/>
  </r>
  <r>
    <n v="2759"/>
    <s v="สำนักทางหลวงที่ 11"/>
    <x v="21"/>
    <x v="0"/>
    <n v="3902"/>
    <n v="400"/>
    <s v="คลองซอย 26 - คลองระพีพัฒน์"/>
    <s v="003+190 - 001+193"/>
    <n v="2"/>
    <s v="R1"/>
    <s v="งานบำรุงปกติ"/>
    <x v="2166"/>
    <n v="0"/>
    <n v="0"/>
    <n v="1753"/>
    <n v="3.73"/>
    <x v="294"/>
    <x v="41"/>
  </r>
  <r>
    <n v="2760"/>
    <s v="สำนักทางหลวงที่ 11"/>
    <x v="21"/>
    <x v="0"/>
    <n v="3902"/>
    <n v="400"/>
    <s v="คลองซอย 26 - คลองระพีพัฒน์"/>
    <s v="000+700 - 000+000"/>
    <n v="0.7"/>
    <s v="R1"/>
    <s v="งานบำรุงปกติ"/>
    <x v="2167"/>
    <n v="0"/>
    <n v="0"/>
    <n v="1746"/>
    <n v="3.86"/>
    <x v="221"/>
    <x v="41"/>
  </r>
  <r>
    <n v="2761"/>
    <s v="สำนักทางหลวงที่ 11"/>
    <x v="22"/>
    <x v="0"/>
    <n v="3049"/>
    <n v="100"/>
    <s v="นครนายก - น้ำตกนางรอง"/>
    <s v="001+014 - 005+036"/>
    <n v="4.0199999999999996"/>
    <s v="L2"/>
    <s v="งานบำรุงปกติ"/>
    <x v="2168"/>
    <n v="0"/>
    <n v="0"/>
    <n v="8167"/>
    <n v="2.2400000000000002"/>
    <x v="57"/>
    <x v="41"/>
  </r>
  <r>
    <n v="2762"/>
    <s v="สำนักทางหลวงที่ 11"/>
    <x v="22"/>
    <x v="0"/>
    <n v="3049"/>
    <n v="100"/>
    <s v="นครนายก - น้ำตกนางรอง"/>
    <s v="006+042 - 015+078"/>
    <n v="9.0399999999999991"/>
    <s v="L2"/>
    <s v="งานบำรุงปกติ"/>
    <x v="197"/>
    <n v="0"/>
    <n v="0"/>
    <n v="8167"/>
    <n v="2.23"/>
    <x v="16"/>
    <x v="41"/>
  </r>
  <r>
    <n v="2763"/>
    <s v="สำนักทางหลวงที่ 11"/>
    <x v="22"/>
    <x v="0"/>
    <n v="3049"/>
    <n v="100"/>
    <s v="นครนายก - น้ำตกนางรอง"/>
    <s v="015+078 - 018+112"/>
    <n v="3.03"/>
    <s v="L2"/>
    <s v="งานบำรุงปกติ"/>
    <x v="113"/>
    <n v="0"/>
    <n v="0"/>
    <n v="8167"/>
    <n v="2.19"/>
    <x v="8"/>
    <x v="41"/>
  </r>
  <r>
    <n v="2764"/>
    <s v="สำนักทางหลวงที่ 11"/>
    <x v="22"/>
    <x v="0"/>
    <n v="3049"/>
    <n v="100"/>
    <s v="นครนายก - น้ำตกนางรอง"/>
    <s v="018+250 - 009+207"/>
    <n v="9.0399999999999991"/>
    <s v="R2"/>
    <s v="งานบำรุงปกติ"/>
    <x v="1237"/>
    <n v="0"/>
    <n v="0"/>
    <n v="8167"/>
    <n v="2.25"/>
    <x v="142"/>
    <x v="41"/>
  </r>
  <r>
    <n v="2765"/>
    <s v="สำนักทางหลวงที่ 11"/>
    <x v="22"/>
    <x v="0"/>
    <n v="3049"/>
    <n v="100"/>
    <s v="นครนายก - น้ำตกนางรอง"/>
    <s v="009+207 - 000+155"/>
    <n v="9.0500000000000007"/>
    <s v="R2"/>
    <s v="งานบำรุงปกติ"/>
    <x v="64"/>
    <n v="0"/>
    <n v="0"/>
    <n v="8167"/>
    <n v="2.15"/>
    <x v="89"/>
    <x v="41"/>
  </r>
  <r>
    <n v="2766"/>
    <s v="สำนักทางหลวงที่ 11"/>
    <x v="22"/>
    <x v="0"/>
    <n v="305"/>
    <n v="201"/>
    <s v="วัดนาบุญ - องครักษ์"/>
    <s v="015+154 - 023+140"/>
    <n v="7.86"/>
    <s v="L2"/>
    <s v="OL05"/>
    <x v="2169"/>
    <n v="21223143.949999999"/>
    <n v="69.888000000000005"/>
    <n v="27115"/>
    <n v="3.18"/>
    <x v="2"/>
    <x v="1718"/>
  </r>
  <r>
    <n v="2767"/>
    <s v="สำนักทางหลวงที่ 11"/>
    <x v="22"/>
    <x v="0"/>
    <n v="305"/>
    <n v="201"/>
    <s v="วัดนาบุญ - องครักษ์"/>
    <s v="026+139 - 028+138"/>
    <n v="1.97"/>
    <s v="L2"/>
    <s v="OL05"/>
    <x v="2170"/>
    <n v="5330459.92"/>
    <n v="71.313000000000002"/>
    <n v="27115"/>
    <n v="3.25"/>
    <x v="7"/>
    <x v="1719"/>
  </r>
  <r>
    <n v="2768"/>
    <s v="สำนักทางหลวงที่ 11"/>
    <x v="22"/>
    <x v="0"/>
    <n v="305"/>
    <n v="201"/>
    <s v="วัดนาบุญ - องครักษ์"/>
    <s v="029+137 - 035+135"/>
    <n v="5.99"/>
    <s v="L2"/>
    <s v="OL05"/>
    <x v="2171"/>
    <n v="16172834.27"/>
    <n v="66.251000000000005"/>
    <n v="27115"/>
    <n v="3.01"/>
    <x v="3"/>
    <x v="1720"/>
  </r>
  <r>
    <n v="2769"/>
    <s v="สำนักทางหลวงที่ 11"/>
    <x v="22"/>
    <x v="0"/>
    <n v="305"/>
    <n v="201"/>
    <s v="วัดนาบุญ - องครักษ์"/>
    <s v="036+134 - 039+131"/>
    <n v="2.95"/>
    <s v="L2"/>
    <s v="OL05"/>
    <x v="2172"/>
    <n v="5969863.8200000003"/>
    <n v="64.073999999999998"/>
    <n v="27115"/>
    <n v="2.2799999999999998"/>
    <x v="0"/>
    <x v="1721"/>
  </r>
  <r>
    <n v="2770"/>
    <s v="สำนักทางหลวงที่ 11"/>
    <x v="22"/>
    <x v="0"/>
    <n v="305"/>
    <n v="201"/>
    <s v="วัดนาบุญ - องครักษ์"/>
    <s v="039+500 - 029+506"/>
    <n v="9.93"/>
    <s v="R2"/>
    <s v="OL05"/>
    <x v="2173"/>
    <n v="22800458.91"/>
    <n v="71.271000000000001"/>
    <n v="27115"/>
    <n v="2.59"/>
    <x v="0"/>
    <x v="1722"/>
  </r>
  <r>
    <n v="2771"/>
    <s v="สำนักทางหลวงที่ 11"/>
    <x v="22"/>
    <x v="0"/>
    <n v="305"/>
    <n v="201"/>
    <s v="วัดนาบุญ - องครักษ์"/>
    <s v="029+506 - 025+507"/>
    <n v="3.96"/>
    <s v="R2"/>
    <s v="OL05"/>
    <x v="2174"/>
    <n v="10678973.58"/>
    <n v="45.481000000000002"/>
    <n v="27115"/>
    <n v="2.3199999999999998"/>
    <x v="0"/>
    <x v="1723"/>
  </r>
  <r>
    <n v="2772"/>
    <s v="สำนักทางหลวงที่ 11"/>
    <x v="22"/>
    <x v="0"/>
    <n v="305"/>
    <n v="201"/>
    <s v="วัดนาบุญ - องครักษ์"/>
    <s v="024+507 - 015+511"/>
    <n v="8.8000000000000007"/>
    <s v="R2"/>
    <s v="OL05"/>
    <x v="2175"/>
    <n v="23762877.510000002"/>
    <n v="41.576999999999998"/>
    <n v="27115"/>
    <n v="2.21"/>
    <x v="0"/>
    <x v="1724"/>
  </r>
  <r>
    <n v="2773"/>
    <s v="สำนักทางหลวงที่ 11"/>
    <x v="22"/>
    <x v="0"/>
    <n v="305"/>
    <n v="202"/>
    <s v="องครักษ์ - นครนายก"/>
    <s v="039+500 - 042+504"/>
    <n v="3"/>
    <s v="L2"/>
    <s v="OL05"/>
    <x v="2176"/>
    <n v="6083100.1399999997"/>
    <n v="83.084999999999994"/>
    <n v="18929"/>
    <n v="2.66"/>
    <x v="0"/>
    <x v="1725"/>
  </r>
  <r>
    <n v="2774"/>
    <s v="สำนักทางหลวงที่ 11"/>
    <x v="22"/>
    <x v="0"/>
    <n v="305"/>
    <n v="202"/>
    <s v="องครักษ์ - นครนายก"/>
    <s v="043+504 - 046+471"/>
    <n v="2.97"/>
    <s v="L2"/>
    <s v="OL05"/>
    <x v="2177"/>
    <n v="7341299.8700000001"/>
    <n v="65.203999999999994"/>
    <n v="18929"/>
    <n v="2.58"/>
    <x v="0"/>
    <x v="1726"/>
  </r>
  <r>
    <n v="2775"/>
    <s v="สำนักทางหลวงที่ 11"/>
    <x v="22"/>
    <x v="0"/>
    <n v="305"/>
    <n v="202"/>
    <s v="องครักษ์ - นครนายก"/>
    <s v="047+461 - 053+448"/>
    <n v="5.99"/>
    <s v="L2"/>
    <s v="OL05"/>
    <x v="2178"/>
    <n v="16164900.130000001"/>
    <n v="50.951999999999998"/>
    <n v="18929"/>
    <n v="2.54"/>
    <x v="0"/>
    <x v="1727"/>
  </r>
  <r>
    <n v="2776"/>
    <s v="สำนักทางหลวงที่ 11"/>
    <x v="22"/>
    <x v="0"/>
    <n v="305"/>
    <n v="202"/>
    <s v="องครักษ์ - นครนายก"/>
    <s v="054+446 - 063+467"/>
    <n v="9"/>
    <s v="L2"/>
    <s v="OL05"/>
    <x v="2179"/>
    <n v="24301534.010000002"/>
    <n v="52.201999999999998"/>
    <n v="18929"/>
    <n v="2.58"/>
    <x v="0"/>
    <x v="1728"/>
  </r>
  <r>
    <n v="2777"/>
    <s v="สำนักทางหลวงที่ 11"/>
    <x v="22"/>
    <x v="0"/>
    <n v="305"/>
    <n v="202"/>
    <s v="องครักษ์ - นครนายก"/>
    <s v="063+467 - 072+492"/>
    <n v="9.0299999999999994"/>
    <s v="L2"/>
    <s v="OL05"/>
    <x v="2180"/>
    <n v="24367500.100000001"/>
    <n v="63.103999999999999"/>
    <n v="18929"/>
    <n v="2.91"/>
    <x v="0"/>
    <x v="1729"/>
  </r>
  <r>
    <n v="2778"/>
    <s v="สำนักทางหลวงที่ 11"/>
    <x v="22"/>
    <x v="0"/>
    <n v="305"/>
    <n v="202"/>
    <s v="องครักษ์ - นครนายก"/>
    <s v="072+665 - 063+641"/>
    <n v="9.02"/>
    <s v="R2"/>
    <s v="OL05"/>
    <x v="35"/>
    <n v="24364799.969999999"/>
    <n v="49.926000000000002"/>
    <n v="18929"/>
    <n v="2.5099999999999998"/>
    <x v="0"/>
    <x v="1730"/>
  </r>
  <r>
    <n v="2779"/>
    <s v="สำนักทางหลวงที่ 11"/>
    <x v="22"/>
    <x v="0"/>
    <n v="305"/>
    <n v="202"/>
    <s v="องครักษ์ - นครนายก"/>
    <s v="063+641 - 054+617"/>
    <n v="9"/>
    <s v="R2"/>
    <s v="OL05"/>
    <x v="2181"/>
    <n v="24310295.18"/>
    <n v="44.087000000000003"/>
    <n v="18929"/>
    <n v="2.36"/>
    <x v="0"/>
    <x v="1731"/>
  </r>
  <r>
    <n v="2780"/>
    <s v="สำนักทางหลวงที่ 11"/>
    <x v="22"/>
    <x v="0"/>
    <n v="305"/>
    <n v="202"/>
    <s v="องครักษ์ - นครนายก"/>
    <s v="054+617 - 044+663"/>
    <n v="9.93"/>
    <s v="R2"/>
    <s v="OL05"/>
    <x v="2182"/>
    <n v="26820542.030000001"/>
    <n v="65.433000000000007"/>
    <n v="18929"/>
    <n v="3"/>
    <x v="3"/>
    <x v="1732"/>
  </r>
  <r>
    <n v="2781"/>
    <s v="สำนักทางหลวงที่ 11"/>
    <x v="22"/>
    <x v="0"/>
    <n v="305"/>
    <n v="202"/>
    <s v="องครักษ์ - นครนายก"/>
    <s v="044+663 - 039+669"/>
    <n v="4.99"/>
    <s v="R2"/>
    <s v="OL05"/>
    <x v="2183"/>
    <n v="10780425.289999999"/>
    <n v="69.265000000000001"/>
    <n v="18929"/>
    <n v="2.4900000000000002"/>
    <x v="0"/>
    <x v="1733"/>
  </r>
  <r>
    <n v="2782"/>
    <s v="สำนักทางหลวงที่ 11"/>
    <x v="22"/>
    <x v="0"/>
    <n v="305"/>
    <n v="203"/>
    <s v="ทางเข้าเมืองนครนายก"/>
    <s v="072+660 - 074+559"/>
    <n v="1.9"/>
    <s v="L2"/>
    <s v="OL05"/>
    <x v="2184"/>
    <n v="3845474.98"/>
    <n v="103.62"/>
    <n v="20433"/>
    <n v="2.9"/>
    <x v="0"/>
    <x v="1734"/>
  </r>
  <r>
    <n v="2783"/>
    <s v="สำนักทางหลวงที่ 11"/>
    <x v="22"/>
    <x v="0"/>
    <n v="305"/>
    <n v="203"/>
    <s v="ทางเข้าเมืองนครนายก"/>
    <s v="074+811 - 072+981"/>
    <n v="1.83"/>
    <s v="R2"/>
    <s v="OL05"/>
    <x v="2185"/>
    <n v="3705749.97"/>
    <n v="112.48"/>
    <n v="20433"/>
    <n v="3.1"/>
    <x v="15"/>
    <x v="1735"/>
  </r>
  <r>
    <n v="2784"/>
    <s v="สำนักทางหลวงที่ 11"/>
    <x v="22"/>
    <x v="0"/>
    <n v="3050"/>
    <n v="100"/>
    <s v="ทางเข้าน้ำตกสาริกา"/>
    <s v="000+098 - 002+053"/>
    <n v="1.95"/>
    <s v="L1"/>
    <s v="งานบำรุงปกติ"/>
    <x v="2186"/>
    <n v="0"/>
    <n v="0"/>
    <n v="756"/>
    <n v="2.0099999999999998"/>
    <x v="3"/>
    <x v="41"/>
  </r>
  <r>
    <n v="2785"/>
    <s v="สำนักทางหลวงที่ 11"/>
    <x v="22"/>
    <x v="0"/>
    <n v="3051"/>
    <n v="100"/>
    <s v="บ้านนา - สำนักงานพลังงานปรมาณูเพื่อสันติ"/>
    <s v="000+000 - 004+554"/>
    <n v="4.53"/>
    <s v="L1"/>
    <s v="OL05"/>
    <x v="2187"/>
    <n v="12237577.880000001"/>
    <n v="108.989"/>
    <n v="19998"/>
    <n v="4.4400000000000004"/>
    <x v="89"/>
    <x v="1736"/>
  </r>
  <r>
    <n v="2786"/>
    <s v="สำนักทางหลวงที่ 11"/>
    <x v="22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x v="2188"/>
    <n v="32664833.57"/>
    <n v="118.16200000000001"/>
    <n v="19998"/>
    <n v="6.33"/>
    <x v="0"/>
    <x v="1737"/>
  </r>
  <r>
    <n v="2787"/>
    <s v="สำนักทางหลวงที่ 11"/>
    <x v="22"/>
    <x v="0"/>
    <n v="3051"/>
    <n v="100"/>
    <s v="บ้านนา - สำนักงานพลังงานปรมาณูเพื่อสันติ"/>
    <s v="015+236 - 018+274"/>
    <n v="3.04"/>
    <s v="L1"/>
    <s v="OL10"/>
    <x v="2189"/>
    <n v="10868444.960000001"/>
    <n v="118.498"/>
    <n v="19998"/>
    <n v="6.5"/>
    <x v="0"/>
    <x v="1738"/>
  </r>
  <r>
    <n v="2788"/>
    <s v="สำนักทางหลวงที่ 11"/>
    <x v="22"/>
    <x v="0"/>
    <n v="3051"/>
    <n v="101"/>
    <s v="บ้านนา - บางอ้อ"/>
    <s v="000+000 - 004+981"/>
    <n v="4.9800000000000004"/>
    <s v="L1"/>
    <s v="งานบำรุงปกติ"/>
    <x v="2190"/>
    <n v="0"/>
    <n v="0"/>
    <n v="0"/>
    <n v="2.87"/>
    <x v="109"/>
    <x v="41"/>
  </r>
  <r>
    <n v="2789"/>
    <s v="สำนักทางหลวงที่ 11"/>
    <x v="22"/>
    <x v="0"/>
    <n v="3076"/>
    <n v="100"/>
    <s v="นครนายก - บางหอย"/>
    <s v="000+000 - 002+971"/>
    <n v="2.94"/>
    <s v="L1"/>
    <s v="OL05"/>
    <x v="2191"/>
    <n v="5428038.4299999997"/>
    <n v="86.974000000000004"/>
    <n v="12053"/>
    <n v="4.3"/>
    <x v="97"/>
    <x v="1739"/>
  </r>
  <r>
    <n v="2790"/>
    <s v="สำนักทางหลวงที่ 11"/>
    <x v="22"/>
    <x v="0"/>
    <n v="3076"/>
    <n v="100"/>
    <s v="นครนายก - บางหอย"/>
    <s v="003+958 - 009+909"/>
    <n v="5.95"/>
    <s v="L1"/>
    <s v="OL05"/>
    <x v="2192"/>
    <n v="10979594.699999999"/>
    <n v="68.725999999999999"/>
    <n v="12053"/>
    <n v="3.28"/>
    <x v="7"/>
    <x v="1740"/>
  </r>
  <r>
    <n v="2791"/>
    <s v="สำนักทางหลวงที่ 11"/>
    <x v="22"/>
    <x v="0"/>
    <n v="3076"/>
    <n v="100"/>
    <s v="นครนายก - บางหอย"/>
    <s v="010+900 - 013+869"/>
    <n v="2.97"/>
    <s v="L1"/>
    <s v="OL05"/>
    <x v="2193"/>
    <n v="5477804.8399999999"/>
    <n v="89.215999999999994"/>
    <n v="12053"/>
    <n v="4.46"/>
    <x v="126"/>
    <x v="1741"/>
  </r>
  <r>
    <n v="2792"/>
    <s v="สำนักทางหลวงที่ 11"/>
    <x v="22"/>
    <x v="0"/>
    <n v="3076"/>
    <n v="100"/>
    <s v="นครนายก - บางหอย"/>
    <s v="014+863 - 021+820"/>
    <n v="6.96"/>
    <s v="L1"/>
    <s v="OL05"/>
    <x v="2194"/>
    <n v="12835664.84"/>
    <n v="92.542000000000002"/>
    <n v="12053"/>
    <n v="4.74"/>
    <x v="12"/>
    <x v="1742"/>
  </r>
  <r>
    <n v="2793"/>
    <s v="สำนักทางหลวงที่ 11"/>
    <x v="22"/>
    <x v="0"/>
    <n v="3222"/>
    <n v="200"/>
    <s v="เขาเพิ่ม - บ้านนา"/>
    <s v="037+624 - 028+644"/>
    <n v="8.98"/>
    <s v="R1"/>
    <s v="OL05"/>
    <x v="2195"/>
    <n v="20205000.039999999"/>
    <n v="39.840000000000003"/>
    <n v="11642"/>
    <n v="2.2999999999999998"/>
    <x v="0"/>
    <x v="1743"/>
  </r>
  <r>
    <n v="2794"/>
    <s v="สำนักทางหลวงที่ 11"/>
    <x v="22"/>
    <x v="0"/>
    <n v="3222"/>
    <n v="200"/>
    <s v="เขาเพิ่ม - บ้านนา"/>
    <s v="038+947 - 038+010"/>
    <n v="0.94"/>
    <s v="R2"/>
    <s v="OL05"/>
    <x v="1727"/>
    <n v="2108249.9500000002"/>
    <n v="82.537000000000006"/>
    <n v="11652"/>
    <n v="4.05"/>
    <x v="31"/>
    <x v="1744"/>
  </r>
  <r>
    <n v="2795"/>
    <s v="สำนักทางหลวงที่ 11"/>
    <x v="22"/>
    <x v="0"/>
    <n v="3222"/>
    <n v="200"/>
    <s v="เขาเพิ่ม - บ้านนา"/>
    <s v="027+726 - 026+599"/>
    <n v="1.1299999999999999"/>
    <s v="R2"/>
    <s v="OL05"/>
    <x v="2196"/>
    <n v="3042899.93"/>
    <n v="25.420999999999999"/>
    <n v="11652"/>
    <n v="2.16"/>
    <x v="0"/>
    <x v="1745"/>
  </r>
  <r>
    <n v="2796"/>
    <s v="สำนักทางหลวงที่ 11"/>
    <x v="22"/>
    <x v="0"/>
    <n v="3239"/>
    <n v="100"/>
    <s v="นครนายก - เขื่อนขุนด่านปราการชล"/>
    <s v="001+000 - 006+053"/>
    <n v="5.05"/>
    <s v="L1"/>
    <s v="OL05"/>
    <x v="2197"/>
    <n v="10232325.189999999"/>
    <n v="17.651"/>
    <n v="4554"/>
    <n v="2.79"/>
    <x v="0"/>
    <x v="1746"/>
  </r>
  <r>
    <n v="2797"/>
    <s v="สำนักทางหลวงที่ 11"/>
    <x v="22"/>
    <x v="0"/>
    <n v="3239"/>
    <n v="100"/>
    <s v="นครนายก - เขื่อนขุนด่านปราการชล"/>
    <s v="007+050 - 017+038"/>
    <n v="9.99"/>
    <s v="L1"/>
    <s v="งานบำรุงปกติ"/>
    <x v="2198"/>
    <n v="0"/>
    <n v="0"/>
    <n v="4554"/>
    <n v="2.12"/>
    <x v="31"/>
    <x v="41"/>
  </r>
  <r>
    <n v="2798"/>
    <s v="สำนักทางหลวงที่ 11"/>
    <x v="22"/>
    <x v="0"/>
    <n v="3261"/>
    <n v="100"/>
    <s v="คลอง 10 - หนองเสือ"/>
    <s v="021+120 - 011+105"/>
    <n v="9.9600000000000009"/>
    <s v="R1"/>
    <s v="งานบำรุงปกติ"/>
    <x v="2199"/>
    <n v="0"/>
    <n v="0"/>
    <n v="5922"/>
    <n v="2.77"/>
    <x v="41"/>
    <x v="41"/>
  </r>
  <r>
    <n v="2799"/>
    <s v="สำนักทางหลวงที่ 11"/>
    <x v="22"/>
    <x v="0"/>
    <n v="3261"/>
    <n v="100"/>
    <s v="คลอง 10 - หนองเสือ"/>
    <s v="011+105 - 001+090"/>
    <n v="9.99"/>
    <s v="R1"/>
    <s v="งานบำรุงปกติ"/>
    <x v="2200"/>
    <n v="0"/>
    <n v="0"/>
    <n v="5922"/>
    <n v="2.95"/>
    <x v="1"/>
    <x v="41"/>
  </r>
  <r>
    <n v="2800"/>
    <s v="สำนักทางหลวงที่ 11"/>
    <x v="22"/>
    <x v="0"/>
    <n v="3261"/>
    <n v="100"/>
    <s v="คลอง 10 - หนองเสือ"/>
    <s v="001+090 - 000+089"/>
    <n v="1"/>
    <s v="R1"/>
    <s v="งานบำรุงปกติ"/>
    <x v="895"/>
    <n v="0"/>
    <n v="0"/>
    <n v="5932"/>
    <n v="2.56"/>
    <x v="166"/>
    <x v="41"/>
  </r>
  <r>
    <n v="2801"/>
    <s v="สำนักทางหลวงที่ 11"/>
    <x v="22"/>
    <x v="0"/>
    <n v="3288"/>
    <n v="100"/>
    <s v="ท่าแดง - วังม่วง"/>
    <s v="001+010 - 007+078"/>
    <n v="6.07"/>
    <s v="L1"/>
    <s v="งานบำรุงปกติ"/>
    <x v="2201"/>
    <n v="0"/>
    <n v="0"/>
    <n v="1675"/>
    <n v="2.93"/>
    <x v="34"/>
    <x v="41"/>
  </r>
  <r>
    <n v="2802"/>
    <s v="สำนักทางหลวงที่ 11"/>
    <x v="22"/>
    <x v="0"/>
    <n v="3288"/>
    <n v="100"/>
    <s v="ท่าแดง - วังม่วง"/>
    <s v="008+085 - 014+093"/>
    <n v="6.01"/>
    <s v="L1"/>
    <s v="งานบำรุงปกติ"/>
    <x v="2202"/>
    <n v="0"/>
    <n v="0"/>
    <n v="1675"/>
    <n v="2.4500000000000002"/>
    <x v="130"/>
    <x v="41"/>
  </r>
  <r>
    <n v="2803"/>
    <s v="สำนักทางหลวงที่ 11"/>
    <x v="22"/>
    <x v="0"/>
    <n v="33"/>
    <n v="501"/>
    <s v="คลองยาง - นครนายก"/>
    <s v="106+348 - 111+315"/>
    <n v="4.95"/>
    <s v="L2"/>
    <s v="OL05"/>
    <x v="2203"/>
    <n v="13353538.029999999"/>
    <n v="86.3"/>
    <n v="22489"/>
    <n v="3.01"/>
    <x v="3"/>
    <x v="1747"/>
  </r>
  <r>
    <n v="2804"/>
    <s v="สำนักทางหลวงที่ 11"/>
    <x v="22"/>
    <x v="0"/>
    <n v="33"/>
    <n v="501"/>
    <s v="คลองยาง - นครนายก"/>
    <s v="112+308 - 113+301"/>
    <n v="0.99"/>
    <s v="L2"/>
    <s v="OL05"/>
    <x v="2204"/>
    <n v="2681099.92"/>
    <n v="63.265000000000001"/>
    <n v="22502"/>
    <n v="2.4900000000000002"/>
    <x v="0"/>
    <x v="1748"/>
  </r>
  <r>
    <n v="2805"/>
    <s v="สำนักทางหลวงที่ 11"/>
    <x v="22"/>
    <x v="0"/>
    <n v="33"/>
    <n v="501"/>
    <s v="คลองยาง - นครนายก"/>
    <s v="114+296 - 123+332"/>
    <n v="9.0299999999999994"/>
    <s v="L2"/>
    <s v="OL05"/>
    <x v="2205"/>
    <n v="24369720.32"/>
    <n v="79.882000000000005"/>
    <n v="22489"/>
    <n v="2.77"/>
    <x v="0"/>
    <x v="1749"/>
  </r>
  <r>
    <n v="2806"/>
    <s v="สำนักทางหลวงที่ 11"/>
    <x v="22"/>
    <x v="0"/>
    <n v="33"/>
    <n v="501"/>
    <s v="คลองยาง - นครนายก"/>
    <s v="123+332 - 131+344"/>
    <n v="8.01"/>
    <s v="L2"/>
    <s v="OL05"/>
    <x v="1039"/>
    <n v="21632400.07"/>
    <n v="95.370999999999995"/>
    <n v="22489"/>
    <n v="3.29"/>
    <x v="7"/>
    <x v="1750"/>
  </r>
  <r>
    <n v="2807"/>
    <s v="สำนักทางหลวงที่ 11"/>
    <x v="22"/>
    <x v="0"/>
    <n v="33"/>
    <n v="501"/>
    <s v="คลองยาง - นครนายก"/>
    <s v="131+814 - 124+802"/>
    <n v="7.01"/>
    <s v="R2"/>
    <s v="OL05"/>
    <x v="2206"/>
    <n v="18932400.07"/>
    <n v="88.218000000000004"/>
    <n v="22489"/>
    <n v="2.86"/>
    <x v="0"/>
    <x v="1751"/>
  </r>
  <r>
    <n v="2808"/>
    <s v="สำนักทางหลวงที่ 11"/>
    <x v="22"/>
    <x v="0"/>
    <n v="33"/>
    <n v="501"/>
    <s v="คลองยาง - นครนายก"/>
    <s v="123+796 - 114+751"/>
    <n v="9.0399999999999991"/>
    <s v="R2"/>
    <s v="OL05"/>
    <x v="2207"/>
    <n v="24421499.879999999"/>
    <n v="88.302999999999997"/>
    <n v="22489"/>
    <n v="3.07"/>
    <x v="15"/>
    <x v="1752"/>
  </r>
  <r>
    <n v="2809"/>
    <s v="สำนักทางหลวงที่ 11"/>
    <x v="22"/>
    <x v="0"/>
    <n v="33"/>
    <n v="501"/>
    <s v="คลองยาง - นครนายก"/>
    <s v="113+750 - 106+791"/>
    <n v="6.93"/>
    <s v="R2"/>
    <s v="OL05"/>
    <x v="2208"/>
    <n v="18704490.460000001"/>
    <n v="61.515999999999998"/>
    <n v="22489"/>
    <n v="2.4"/>
    <x v="0"/>
    <x v="1753"/>
  </r>
  <r>
    <n v="2810"/>
    <s v="สำนักทางหลวงที่ 11"/>
    <x v="22"/>
    <x v="0"/>
    <n v="33"/>
    <n v="502"/>
    <s v="นครนายก - ปากพลี"/>
    <s v="131+814 - 137+839"/>
    <n v="5.97"/>
    <s v="L2"/>
    <s v="OL05"/>
    <x v="2209"/>
    <n v="15914788.039999999"/>
    <n v="51.972000000000001"/>
    <n v="19909"/>
    <n v="3.04"/>
    <x v="3"/>
    <x v="1754"/>
  </r>
  <r>
    <n v="2811"/>
    <s v="สำนักทางหลวงที่ 11"/>
    <x v="22"/>
    <x v="0"/>
    <n v="33"/>
    <n v="502"/>
    <s v="นครนายก - ปากพลี"/>
    <s v="138+846 - 141+856"/>
    <n v="3.01"/>
    <s v="L2"/>
    <s v="OL05"/>
    <x v="107"/>
    <n v="8126999.9699999997"/>
    <n v="48.768000000000001"/>
    <n v="19909"/>
    <n v="2.81"/>
    <x v="0"/>
    <x v="1755"/>
  </r>
  <r>
    <n v="2812"/>
    <s v="สำนักทางหลวงที่ 11"/>
    <x v="22"/>
    <x v="0"/>
    <n v="33"/>
    <n v="502"/>
    <s v="นครนายก - ปากพลี"/>
    <s v="142+753 - 139+753"/>
    <n v="3"/>
    <s v="R2"/>
    <s v="OL05"/>
    <x v="2210"/>
    <n v="8100000"/>
    <n v="35.380000000000003"/>
    <n v="19909"/>
    <n v="2.33"/>
    <x v="0"/>
    <x v="1756"/>
  </r>
  <r>
    <n v="2813"/>
    <s v="สำนักทางหลวงที่ 11"/>
    <x v="22"/>
    <x v="0"/>
    <n v="33"/>
    <n v="502"/>
    <s v="นครนายก - ปากพลี"/>
    <s v="138+749 - 132+746"/>
    <n v="6"/>
    <s v="R2"/>
    <s v="OL05"/>
    <x v="2211"/>
    <n v="16208100.220000001"/>
    <n v="46.363999999999997"/>
    <n v="19909"/>
    <n v="2.72"/>
    <x v="0"/>
    <x v="1757"/>
  </r>
  <r>
    <n v="2814"/>
    <s v="สำนักทางหลวงที่ 11"/>
    <x v="22"/>
    <x v="0"/>
    <n v="3312"/>
    <n v="200"/>
    <s v="ลำลูกกา - คลอง 16"/>
    <s v="016+551 - 026+271"/>
    <n v="9.6999999999999993"/>
    <s v="L2"/>
    <s v="งานบำรุงปกติ"/>
    <x v="2212"/>
    <n v="0"/>
    <n v="0"/>
    <n v="0"/>
    <n v="3.14"/>
    <x v="161"/>
    <x v="41"/>
  </r>
  <r>
    <n v="2815"/>
    <s v="สำนักทางหลวงที่ 11"/>
    <x v="22"/>
    <x v="0"/>
    <n v="3312"/>
    <n v="200"/>
    <s v="ลำลูกกา - คลอง 16"/>
    <s v="026+271 - 036+011"/>
    <n v="9.7200000000000006"/>
    <s v="L2"/>
    <s v="งานบำรุงปกติ"/>
    <x v="2213"/>
    <n v="0"/>
    <n v="0"/>
    <n v="0"/>
    <n v="3.09"/>
    <x v="28"/>
    <x v="41"/>
  </r>
  <r>
    <n v="2816"/>
    <s v="สำนักทางหลวงที่ 11"/>
    <x v="22"/>
    <x v="0"/>
    <n v="3312"/>
    <n v="200"/>
    <s v="ลำลูกกา - คลอง 16"/>
    <s v="039+206 - 029+729"/>
    <n v="9.3699999999999992"/>
    <s v="R2"/>
    <s v="งานบำรุงปกติ"/>
    <x v="2214"/>
    <n v="0"/>
    <n v="0"/>
    <n v="0"/>
    <n v="3.19"/>
    <x v="227"/>
    <x v="41"/>
  </r>
  <r>
    <n v="2817"/>
    <s v="สำนักทางหลวงที่ 11"/>
    <x v="22"/>
    <x v="0"/>
    <n v="3312"/>
    <n v="200"/>
    <s v="ลำลูกกา - คลอง 16"/>
    <s v="029+729 - 020+251"/>
    <n v="9.4"/>
    <s v="R2"/>
    <s v="งานบำรุงปกติ"/>
    <x v="2215"/>
    <n v="0"/>
    <n v="0"/>
    <n v="0"/>
    <n v="3.32"/>
    <x v="265"/>
    <x v="41"/>
  </r>
  <r>
    <n v="2818"/>
    <s v="สำนักทางหลวงที่ 11"/>
    <x v="22"/>
    <x v="0"/>
    <n v="3312"/>
    <n v="200"/>
    <s v="ลำลูกกา - คลอง 16"/>
    <s v="020+251 - 013+149"/>
    <n v="7.06"/>
    <s v="R2"/>
    <s v="งานบำรุงปกติ"/>
    <x v="2216"/>
    <n v="0"/>
    <n v="0"/>
    <n v="0"/>
    <n v="3.18"/>
    <x v="160"/>
    <x v="41"/>
  </r>
  <r>
    <n v="2819"/>
    <s v="สำนักทางหลวงที่ 11"/>
    <x v="22"/>
    <x v="0"/>
    <n v="3369"/>
    <n v="100"/>
    <s v="วัดอำภาศิริวงศ์ - คลอง 16"/>
    <s v="000+000 - 003+999"/>
    <n v="3.96"/>
    <s v="L1"/>
    <s v="งานบำรุงปกติ"/>
    <x v="2217"/>
    <n v="0"/>
    <n v="0"/>
    <n v="2756"/>
    <n v="3.35"/>
    <x v="295"/>
    <x v="41"/>
  </r>
  <r>
    <n v="2820"/>
    <s v="สำนักทางหลวงที่ 11"/>
    <x v="22"/>
    <x v="0"/>
    <n v="3369"/>
    <n v="100"/>
    <s v="วัดอำภาศิริวงศ์ - คลอง 16"/>
    <s v="004+000 - 005+008"/>
    <n v="1.01"/>
    <s v="L1"/>
    <s v="งานบำรุงปกติ"/>
    <x v="2218"/>
    <n v="0"/>
    <n v="0"/>
    <n v="2766"/>
    <n v="1.96"/>
    <x v="222"/>
    <x v="41"/>
  </r>
  <r>
    <n v="2821"/>
    <s v="สำนักทางหลวงที่ 11"/>
    <x v="22"/>
    <x v="0"/>
    <n v="3369"/>
    <n v="100"/>
    <s v="วัดอำภาศิริวงศ์ - คลอง 16"/>
    <s v="005+489 - 007+522"/>
    <n v="2.0299999999999998"/>
    <s v="L1"/>
    <s v="งานบำรุงปกติ"/>
    <x v="2219"/>
    <n v="0"/>
    <n v="0"/>
    <n v="2756"/>
    <n v="1.99"/>
    <x v="169"/>
    <x v="41"/>
  </r>
  <r>
    <n v="2822"/>
    <s v="สำนักทางหลวงที่ 11"/>
    <x v="22"/>
    <x v="0"/>
    <n v="3369"/>
    <n v="100"/>
    <s v="วัดอำภาศิริวงศ์ - คลอง 16"/>
    <s v="009+468 - 014+517"/>
    <n v="5.0199999999999996"/>
    <s v="L1"/>
    <s v="งานบำรุงปกติ"/>
    <x v="2220"/>
    <n v="0"/>
    <n v="0"/>
    <n v="2756"/>
    <n v="2.81"/>
    <x v="141"/>
    <x v="41"/>
  </r>
  <r>
    <n v="2823"/>
    <s v="สำนักทางหลวงที่ 11"/>
    <x v="22"/>
    <x v="0"/>
    <n v="3369"/>
    <n v="100"/>
    <s v="วัดอำภาศิริวงศ์ - คลอง 16"/>
    <s v="014+547 - 014+842"/>
    <n v="0.28999999999999998"/>
    <s v="L1"/>
    <s v="งานบำรุงปกติ"/>
    <x v="2221"/>
    <n v="0"/>
    <n v="0"/>
    <n v="2766"/>
    <n v="3.12"/>
    <x v="70"/>
    <x v="41"/>
  </r>
  <r>
    <n v="2824"/>
    <s v="สำนักทางหลวงที่ 11"/>
    <x v="22"/>
    <x v="0"/>
    <n v="3428"/>
    <n v="100"/>
    <s v="เขาชะโงก - ท้ายทอง"/>
    <s v="000+000 - 001+003"/>
    <n v="1"/>
    <s v="L1"/>
    <s v="OL05"/>
    <x v="930"/>
    <n v="2256750.0499999998"/>
    <n v="29.745999999999999"/>
    <n v="8526"/>
    <n v="2.46"/>
    <x v="0"/>
    <x v="1758"/>
  </r>
  <r>
    <n v="2825"/>
    <s v="สำนักทางหลวงที่ 11"/>
    <x v="22"/>
    <x v="0"/>
    <n v="3428"/>
    <n v="100"/>
    <s v="เขาชะโงก - ท้ายทอง"/>
    <s v="001+748 - 000+755"/>
    <n v="0.99"/>
    <s v="R1"/>
    <s v="งานบำรุงปกติ"/>
    <x v="1781"/>
    <n v="0"/>
    <n v="0"/>
    <n v="5107"/>
    <n v="2.25"/>
    <x v="142"/>
    <x v="41"/>
  </r>
  <r>
    <n v="2826"/>
    <s v="สำนักทางหลวงที่ 11"/>
    <x v="22"/>
    <x v="0"/>
    <n v="352"/>
    <n v="100"/>
    <s v="ธัญบุรี - คลองระพีพัฒน์"/>
    <s v="000+000 - 009+991"/>
    <n v="9.9499999999999993"/>
    <s v="L2"/>
    <s v="OL05"/>
    <x v="2222"/>
    <n v="22380801.460000001"/>
    <n v="89.938999999999993"/>
    <n v="14750"/>
    <n v="2.94"/>
    <x v="0"/>
    <x v="1759"/>
  </r>
  <r>
    <n v="2827"/>
    <s v="สำนักทางหลวงที่ 11"/>
    <x v="22"/>
    <x v="0"/>
    <n v="352"/>
    <n v="100"/>
    <s v="ธัญบุรี - คลองระพีพัฒน์"/>
    <s v="009+991 - 019+975"/>
    <n v="9.9700000000000006"/>
    <s v="L2"/>
    <s v="OL05"/>
    <x v="2223"/>
    <n v="22439864.739999998"/>
    <n v="69.643000000000001"/>
    <n v="14750"/>
    <n v="2.5099999999999998"/>
    <x v="0"/>
    <x v="1760"/>
  </r>
  <r>
    <n v="2828"/>
    <s v="สำนักทางหลวงที่ 11"/>
    <x v="22"/>
    <x v="0"/>
    <n v="352"/>
    <n v="100"/>
    <s v="ธัญบุรี - คลองระพีพัฒน์"/>
    <s v="019+975 - 021+973"/>
    <n v="1.98"/>
    <s v="L2"/>
    <s v="OL05"/>
    <x v="2224"/>
    <n v="4449178.17"/>
    <n v="88.192999999999998"/>
    <n v="14750"/>
    <n v="2.9"/>
    <x v="0"/>
    <x v="1761"/>
  </r>
  <r>
    <n v="2829"/>
    <s v="สำนักทางหลวงที่ 11"/>
    <x v="22"/>
    <x v="0"/>
    <n v="352"/>
    <n v="100"/>
    <s v="ธัญบุรี - คลองระพีพัฒน์"/>
    <s v="015+009 - 005+024"/>
    <n v="9.98"/>
    <s v="R2"/>
    <s v="OL05"/>
    <x v="2225"/>
    <n v="22444408.129999999"/>
    <n v="79.132000000000005"/>
    <n v="14750"/>
    <n v="2.7"/>
    <x v="0"/>
    <x v="1762"/>
  </r>
  <r>
    <n v="2830"/>
    <s v="สำนักทางหลวงที่ 11"/>
    <x v="22"/>
    <x v="0"/>
    <n v="352"/>
    <n v="100"/>
    <s v="ธัญบุรี - คลองระพีพัฒน์"/>
    <s v="005+024 - 000+024"/>
    <n v="4.97"/>
    <s v="R2"/>
    <s v="OL05"/>
    <x v="2226"/>
    <n v="11172978.32"/>
    <n v="101.071"/>
    <n v="14750"/>
    <n v="3.25"/>
    <x v="2"/>
    <x v="1763"/>
  </r>
  <r>
    <n v="2831"/>
    <s v="สำนักทางหลวงที่ 11"/>
    <x v="22"/>
    <x v="0"/>
    <n v="3596"/>
    <n v="100"/>
    <s v="ทองหลาง - ทรายมูล"/>
    <s v="000+044 - 001+063"/>
    <n v="1"/>
    <s v="L1"/>
    <s v="OL05"/>
    <x v="2227"/>
    <n v="2250977.9300000002"/>
    <n v="88.453999999999994"/>
    <n v="10744"/>
    <n v="5.61"/>
    <x v="117"/>
    <x v="1764"/>
  </r>
  <r>
    <n v="2832"/>
    <s v="สำนักทางหลวงที่ 11"/>
    <x v="23"/>
    <x v="0"/>
    <n v="3091"/>
    <n v="100"/>
    <s v="อ้อมน้อย - สมุทรสาคร"/>
    <s v="000+000 - 009+843"/>
    <n v="9.82"/>
    <s v="L2"/>
    <s v="OL10"/>
    <x v="2228"/>
    <n v="46840222.619999997"/>
    <n v="124.253"/>
    <n v="69726"/>
    <n v="3.22"/>
    <x v="0"/>
    <x v="1765"/>
  </r>
  <r>
    <n v="2833"/>
    <s v="สำนักทางหลวงที่ 11"/>
    <x v="23"/>
    <x v="0"/>
    <n v="3091"/>
    <n v="100"/>
    <s v="อ้อมน้อย - สมุทรสาคร"/>
    <s v="011+800 - 012+778"/>
    <n v="0.98"/>
    <s v="L2"/>
    <s v="OL05"/>
    <x v="1030"/>
    <n v="2640599.96"/>
    <n v="182.488"/>
    <n v="69737"/>
    <n v="2.81"/>
    <x v="0"/>
    <x v="1766"/>
  </r>
  <r>
    <n v="2834"/>
    <s v="สำนักทางหลวงที่ 11"/>
    <x v="23"/>
    <x v="0"/>
    <n v="3091"/>
    <n v="100"/>
    <s v="อ้อมน้อย - สมุทรสาคร"/>
    <s v="013+757 - 018+649"/>
    <n v="4.88"/>
    <s v="L2"/>
    <s v="OL10"/>
    <x v="2229"/>
    <n v="23281858.719999999"/>
    <n v="166.202"/>
    <n v="69726"/>
    <n v="4.21"/>
    <x v="0"/>
    <x v="1767"/>
  </r>
  <r>
    <n v="2835"/>
    <s v="สำนักทางหลวงที่ 11"/>
    <x v="23"/>
    <x v="0"/>
    <n v="3091"/>
    <n v="100"/>
    <s v="อ้อมน้อย - สมุทรสาคร"/>
    <s v="017+893 - 008+103"/>
    <n v="9.7799999999999994"/>
    <s v="R2"/>
    <s v="OL10"/>
    <x v="2230"/>
    <n v="46653092.450000003"/>
    <n v="156.01599999999999"/>
    <n v="69726"/>
    <n v="3.94"/>
    <x v="0"/>
    <x v="1768"/>
  </r>
  <r>
    <n v="2836"/>
    <s v="สำนักทางหลวงที่ 11"/>
    <x v="23"/>
    <x v="0"/>
    <n v="3091"/>
    <n v="100"/>
    <s v="อ้อมน้อย - สมุทรสาคร"/>
    <s v="008+103 - 000+243"/>
    <n v="7.84"/>
    <s v="R2"/>
    <s v="OL05"/>
    <x v="2231"/>
    <n v="21156952.23"/>
    <n v="170.63"/>
    <n v="69726"/>
    <n v="2.69"/>
    <x v="0"/>
    <x v="1769"/>
  </r>
  <r>
    <n v="2837"/>
    <s v="สำนักทางหลวงที่ 11"/>
    <x v="23"/>
    <x v="0"/>
    <n v="3235"/>
    <n v="100"/>
    <s v="นครชัยศรี - เลียบแม่น้ำนครชัยศรี"/>
    <s v="000+000 - 005+991"/>
    <n v="5.99"/>
    <s v="L1"/>
    <s v="OL05"/>
    <x v="2232"/>
    <n v="16175699.99"/>
    <n v="62.369"/>
    <n v="20191"/>
    <n v="3.67"/>
    <x v="19"/>
    <x v="1770"/>
  </r>
  <r>
    <n v="2838"/>
    <s v="สำนักทางหลวงที่ 11"/>
    <x v="23"/>
    <x v="0"/>
    <n v="3242"/>
    <n v="100"/>
    <s v="สมุทรสาคร - บางบอน"/>
    <s v="006+226 - 006+753"/>
    <n v="0.53"/>
    <s v="L1"/>
    <s v="OL05"/>
    <x v="2233"/>
    <n v="1422900.03"/>
    <n v="38.936999999999998"/>
    <n v="13833"/>
    <n v="3.33"/>
    <x v="7"/>
    <x v="1771"/>
  </r>
  <r>
    <n v="2839"/>
    <s v="สำนักทางหลวงที่ 11"/>
    <x v="23"/>
    <x v="0"/>
    <n v="3242"/>
    <n v="100"/>
    <s v="สมุทรสาคร - บางบอน"/>
    <s v="006+778 - 007+330"/>
    <n v="0.55000000000000004"/>
    <s v="L1"/>
    <s v="OL05"/>
    <x v="2234"/>
    <n v="1296674.96"/>
    <n v="72.751000000000005"/>
    <n v="13809"/>
    <n v="4.91"/>
    <x v="26"/>
    <x v="1772"/>
  </r>
  <r>
    <n v="2840"/>
    <s v="สำนักทางหลวงที่ 11"/>
    <x v="23"/>
    <x v="0"/>
    <n v="3242"/>
    <n v="100"/>
    <s v="สมุทรสาคร - บางบอน"/>
    <s v="001+404 - 006+320"/>
    <n v="4.92"/>
    <s v="L2"/>
    <s v="OL05"/>
    <x v="2235"/>
    <n v="13273199.859999999"/>
    <n v="27.794"/>
    <n v="13823"/>
    <n v="2.54"/>
    <x v="0"/>
    <x v="1773"/>
  </r>
  <r>
    <n v="2841"/>
    <s v="สำนักทางหลวงที่ 11"/>
    <x v="23"/>
    <x v="0"/>
    <n v="3242"/>
    <n v="100"/>
    <s v="สมุทรสาคร - บางบอน"/>
    <s v="007+356 - 013+246"/>
    <n v="5.74"/>
    <s v="L2"/>
    <s v="OL05"/>
    <x v="2236"/>
    <n v="11630480.189999999"/>
    <n v="29.015000000000001"/>
    <n v="13823"/>
    <n v="1.99"/>
    <x v="169"/>
    <x v="1774"/>
  </r>
  <r>
    <n v="2842"/>
    <s v="สำนักทางหลวงที่ 11"/>
    <x v="23"/>
    <x v="0"/>
    <n v="3242"/>
    <n v="100"/>
    <s v="สมุทรสาคร - บางบอน"/>
    <s v="007+356 - 006+791"/>
    <n v="0.56000000000000005"/>
    <s v="R1"/>
    <s v="OL05"/>
    <x v="2237"/>
    <n v="1144125"/>
    <n v="72.355000000000004"/>
    <n v="13809"/>
    <n v="3.65"/>
    <x v="6"/>
    <x v="1775"/>
  </r>
  <r>
    <n v="2843"/>
    <s v="สำนักทางหลวงที่ 11"/>
    <x v="23"/>
    <x v="0"/>
    <n v="3242"/>
    <n v="100"/>
    <s v="สมุทรสาคร - บางบอน"/>
    <s v="006+765 - 006+238"/>
    <n v="0.53"/>
    <s v="R1"/>
    <s v="OL05"/>
    <x v="2233"/>
    <n v="1422900.03"/>
    <n v="24.346"/>
    <n v="13833"/>
    <n v="2.36"/>
    <x v="0"/>
    <x v="1776"/>
  </r>
  <r>
    <n v="2844"/>
    <s v="สำนักทางหลวงที่ 11"/>
    <x v="23"/>
    <x v="0"/>
    <n v="3242"/>
    <n v="100"/>
    <s v="สมุทรสาคร - บางบอน"/>
    <s v="013+721 - 007+829"/>
    <n v="5.07"/>
    <s v="R2"/>
    <s v="OL05"/>
    <x v="2238"/>
    <n v="10268625.529999999"/>
    <n v="42.353999999999999"/>
    <n v="13823"/>
    <n v="2.4"/>
    <x v="0"/>
    <x v="1777"/>
  </r>
  <r>
    <n v="2845"/>
    <s v="สำนักทางหลวงที่ 11"/>
    <x v="23"/>
    <x v="0"/>
    <n v="3310"/>
    <n v="100"/>
    <s v="กระทุ่มล้ม - พุทธมณฑล"/>
    <s v="001+680 - 009+804"/>
    <n v="8.11"/>
    <s v="L2"/>
    <s v="OL05"/>
    <x v="2239"/>
    <n v="21894910.809999999"/>
    <n v="108.628"/>
    <n v="74075"/>
    <n v="2.2599999999999998"/>
    <x v="0"/>
    <x v="1778"/>
  </r>
  <r>
    <n v="2846"/>
    <s v="สำนักทางหลวงที่ 11"/>
    <x v="23"/>
    <x v="0"/>
    <n v="3310"/>
    <n v="100"/>
    <s v="กระทุ่มล้ม - พุทธมณฑล"/>
    <s v="010+814 - 002+694"/>
    <n v="8.1"/>
    <s v="R2"/>
    <s v="OL10"/>
    <x v="2240"/>
    <n v="38656858.890000001"/>
    <n v="125.973"/>
    <n v="74075"/>
    <n v="3.53"/>
    <x v="0"/>
    <x v="1779"/>
  </r>
  <r>
    <n v="2847"/>
    <s v="สำนักทางหลวงที่ 11"/>
    <x v="23"/>
    <x v="0"/>
    <n v="3316"/>
    <n v="100"/>
    <s v="ไร่ขิง - ทรงคนอง"/>
    <s v="002+300 - 009+891"/>
    <n v="7.53"/>
    <s v="L1"/>
    <s v="OL05"/>
    <x v="2241"/>
    <n v="17043776.780000001"/>
    <n v="125.735"/>
    <n v="28158"/>
    <n v="3.58"/>
    <x v="6"/>
    <x v="1780"/>
  </r>
  <r>
    <n v="2848"/>
    <s v="สำนักทางหลวงที่ 11"/>
    <x v="23"/>
    <x v="0"/>
    <n v="3316"/>
    <n v="100"/>
    <s v="ไร่ขิง - ทรงคนอง"/>
    <s v="010+849 - 012+744"/>
    <n v="1.89"/>
    <s v="L1"/>
    <s v="OL05"/>
    <x v="2242"/>
    <n v="4263749.96"/>
    <n v="118.254"/>
    <n v="28158"/>
    <n v="3.35"/>
    <x v="7"/>
    <x v="1781"/>
  </r>
  <r>
    <n v="2849"/>
    <s v="สำนักทางหลวงที่ 11"/>
    <x v="23"/>
    <x v="0"/>
    <n v="338"/>
    <n v="201"/>
    <s v="พุทธมณฑลสาย 4 - นครชัยศรี"/>
    <s v="017+083 - 019+086"/>
    <n v="2"/>
    <s v="L2"/>
    <s v="OL10"/>
    <x v="2243"/>
    <n v="7563828.8300000001"/>
    <n v="144.88999999999999"/>
    <n v="104751"/>
    <n v="2.95"/>
    <x v="0"/>
    <x v="1782"/>
  </r>
  <r>
    <n v="2850"/>
    <s v="สำนักทางหลวงที่ 11"/>
    <x v="23"/>
    <x v="0"/>
    <n v="338"/>
    <n v="201"/>
    <s v="พุทธมณฑลสาย 4 - นครชัยศรี"/>
    <s v="019+371 - 021+393"/>
    <n v="2.0099999999999998"/>
    <s v="L2"/>
    <s v="OL10"/>
    <x v="2244"/>
    <n v="7588900.04"/>
    <n v="156.636"/>
    <n v="104751"/>
    <n v="3.1"/>
    <x v="0"/>
    <x v="1783"/>
  </r>
  <r>
    <n v="2851"/>
    <s v="สำนักทางหลวงที่ 11"/>
    <x v="23"/>
    <x v="0"/>
    <n v="338"/>
    <n v="201"/>
    <s v="พุทธมณฑลสาย 4 - นครชัยศรี"/>
    <s v="021+681 - 024+069"/>
    <n v="2.39"/>
    <s v="L2"/>
    <s v="OL05"/>
    <x v="2245"/>
    <n v="5104349.7699999996"/>
    <n v="239.67699999999999"/>
    <n v="104751"/>
    <n v="2.83"/>
    <x v="0"/>
    <x v="1784"/>
  </r>
  <r>
    <n v="2852"/>
    <s v="สำนักทางหลวงที่ 11"/>
    <x v="23"/>
    <x v="0"/>
    <n v="338"/>
    <n v="201"/>
    <s v="พุทธมณฑลสาย 4 - นครชัยศรี"/>
    <s v="024+714 - 025+739"/>
    <n v="0.97"/>
    <s v="L2"/>
    <s v="OL05"/>
    <x v="2246"/>
    <n v="2081262.96"/>
    <n v="223.821"/>
    <n v="104762"/>
    <n v="2.72"/>
    <x v="0"/>
    <x v="1785"/>
  </r>
  <r>
    <n v="2853"/>
    <s v="สำนักทางหลวงที่ 11"/>
    <x v="23"/>
    <x v="0"/>
    <n v="338"/>
    <n v="201"/>
    <s v="พุทธมณฑลสาย 4 - นครชัยศรี"/>
    <s v="025+781 - 026+588"/>
    <n v="0.81"/>
    <s v="L2"/>
    <s v="RCL10"/>
    <x v="2247"/>
    <n v="3873599.91"/>
    <n v="90.409000000000006"/>
    <n v="104762"/>
    <n v="2.31"/>
    <x v="214"/>
    <x v="1786"/>
  </r>
  <r>
    <n v="2854"/>
    <s v="สำนักทางหลวงที่ 11"/>
    <x v="23"/>
    <x v="0"/>
    <n v="338"/>
    <n v="201"/>
    <s v="พุทธมณฑลสาย 4 - นครชัยศรี"/>
    <s v="027+282 - 028+292"/>
    <n v="1.01"/>
    <s v="L2"/>
    <s v="RCL10"/>
    <x v="648"/>
    <n v="4847999.95"/>
    <n v="107.15300000000001"/>
    <n v="104762"/>
    <n v="1.75"/>
    <x v="296"/>
    <x v="1787"/>
  </r>
  <r>
    <n v="2855"/>
    <s v="สำนักทางหลวงที่ 11"/>
    <x v="23"/>
    <x v="0"/>
    <n v="338"/>
    <n v="201"/>
    <s v="พุทธมณฑลสาย 4 - นครชัยศรี"/>
    <s v="029+181 - 031+141"/>
    <n v="1.96"/>
    <s v="L2"/>
    <s v="RCL10"/>
    <x v="2248"/>
    <n v="9408000.1799999997"/>
    <n v="93.456999999999994"/>
    <n v="104745"/>
    <n v="2.2200000000000002"/>
    <x v="179"/>
    <x v="1788"/>
  </r>
  <r>
    <n v="2856"/>
    <s v="สำนักทางหลวงที่ 11"/>
    <x v="23"/>
    <x v="0"/>
    <n v="3415"/>
    <n v="100"/>
    <s v="สามพราน - แม่น้ำนครชัยศรี"/>
    <s v="005+153 - 000+784"/>
    <n v="4.37"/>
    <s v="R1"/>
    <s v="OL10"/>
    <x v="2249"/>
    <n v="17366774.829999998"/>
    <n v="80.295000000000002"/>
    <n v="28296"/>
    <n v="4.54"/>
    <x v="0"/>
    <x v="1789"/>
  </r>
  <r>
    <n v="2857"/>
    <s v="สำนักทางหลวงที่ 11"/>
    <x v="23"/>
    <x v="0"/>
    <n v="3423"/>
    <n v="100"/>
    <s v="สมุทรสาคร - โคกขาม"/>
    <s v="000+200 - 006+435"/>
    <n v="6.23"/>
    <s v="L1"/>
    <s v="OL05"/>
    <x v="2250"/>
    <n v="13099049.800000001"/>
    <n v="89.248000000000005"/>
    <n v="18975"/>
    <n v="3.7"/>
    <x v="19"/>
    <x v="1790"/>
  </r>
  <r>
    <n v="2858"/>
    <s v="สำนักทางหลวงที่ 11"/>
    <x v="23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n v="7931374.8200000003"/>
    <n v="174.49700000000001"/>
    <n v="92775"/>
    <n v="3.98"/>
    <x v="0"/>
    <x v="1791"/>
  </r>
  <r>
    <n v="2859"/>
    <s v="สำนักทางหลวงที่ 11"/>
    <x v="23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n v="12748918.26"/>
    <n v="133.77600000000001"/>
    <n v="92775"/>
    <n v="3.39"/>
    <x v="0"/>
    <x v="1792"/>
  </r>
  <r>
    <n v="2860"/>
    <s v="สำนักทางหลวงที่ 11"/>
    <x v="23"/>
    <x v="0"/>
    <n v="35"/>
    <n v="201"/>
    <s v="แสมดำ - สะพานข้ามแม่น้ำท่าจีนฝั่งตะวันตก"/>
    <s v="024+706 - 027+602"/>
    <n v="2.9"/>
    <s v="L2"/>
    <s v="OL10"/>
    <x v="2253"/>
    <n v="11511599.869999999"/>
    <n v="121.717"/>
    <n v="92775"/>
    <n v="3.04"/>
    <x v="0"/>
    <x v="1793"/>
  </r>
  <r>
    <n v="2861"/>
    <s v="สำนักทางหลวงที่ 11"/>
    <x v="23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n v="36297133.509999998"/>
    <n v="162.03700000000001"/>
    <n v="92775"/>
    <n v="3.55"/>
    <x v="0"/>
    <x v="1794"/>
  </r>
  <r>
    <n v="2862"/>
    <s v="สำนักทางหลวงที่ 11"/>
    <x v="23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n v="24668738.670000002"/>
    <n v="204.833"/>
    <n v="92775"/>
    <n v="4.49"/>
    <x v="0"/>
    <x v="1795"/>
  </r>
  <r>
    <n v="2863"/>
    <s v="สำนักทางหลวงที่ 11"/>
    <x v="23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x v="700"/>
    <n v="8670239.8699999992"/>
    <n v="81.802999999999997"/>
    <n v="93292"/>
    <n v="2.5"/>
    <x v="0"/>
    <x v="1796"/>
  </r>
  <r>
    <n v="2864"/>
    <s v="สำนักทางหลวงที่ 11"/>
    <x v="23"/>
    <x v="0"/>
    <n v="35"/>
    <n v="202"/>
    <s v="สะพานข้ามแม่น้ำท่าจีนฝั่งตะวันตก - นาโคก"/>
    <s v="038+307 - 039+310"/>
    <n v="1"/>
    <s v="L2"/>
    <s v="RCL10"/>
    <x v="640"/>
    <n v="4332960.09"/>
    <n v="86.046999999999997"/>
    <n v="93302"/>
    <n v="2.35"/>
    <x v="297"/>
    <x v="1797"/>
  </r>
  <r>
    <n v="2865"/>
    <s v="สำนักทางหลวงที่ 11"/>
    <x v="23"/>
    <x v="0"/>
    <n v="35"/>
    <n v="202"/>
    <s v="สะพานข้ามแม่น้ำท่าจีนฝั่งตะวันตก - นาโคก"/>
    <s v="040+314 - 050+277"/>
    <n v="9.92"/>
    <s v="L2"/>
    <s v="RCL10"/>
    <x v="2256"/>
    <n v="42849146.200000003"/>
    <n v="89.299000000000007"/>
    <n v="93292"/>
    <n v="2.23"/>
    <x v="298"/>
    <x v="1798"/>
  </r>
  <r>
    <n v="2866"/>
    <s v="สำนักทางหลวงที่ 11"/>
    <x v="23"/>
    <x v="0"/>
    <n v="35"/>
    <n v="202"/>
    <s v="สะพานข้ามแม่น้ำท่าจีนฝั่งตะวันตก - นาโคก"/>
    <s v="050+277 - 051+276"/>
    <n v="1"/>
    <s v="L2"/>
    <s v="RCL10"/>
    <x v="313"/>
    <n v="4315680.0599999996"/>
    <n v="91.8"/>
    <n v="93302"/>
    <n v="2.13"/>
    <x v="260"/>
    <x v="1799"/>
  </r>
  <r>
    <n v="2867"/>
    <s v="สำนักทางหลวงที่ 11"/>
    <x v="23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n v="2022975.03"/>
    <n v="208.50800000000001"/>
    <n v="93302"/>
    <n v="2.75"/>
    <x v="0"/>
    <x v="1800"/>
  </r>
  <r>
    <n v="2868"/>
    <s v="สำนักทางหลวงที่ 11"/>
    <x v="23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n v="20043723.390000001"/>
    <n v="195.374"/>
    <n v="93292"/>
    <n v="2.65"/>
    <x v="0"/>
    <x v="1801"/>
  </r>
  <r>
    <n v="2869"/>
    <s v="สำนักทางหลวงที่ 11"/>
    <x v="23"/>
    <x v="0"/>
    <n v="35"/>
    <n v="202"/>
    <s v="สะพานข้ามแม่น้ำท่าจีนฝั่งตะวันตก - นาโคก"/>
    <s v="042+936 - 033+912"/>
    <n v="9.02"/>
    <s v="R2"/>
    <s v="RCL10"/>
    <x v="636"/>
    <n v="38983680.210000001"/>
    <n v="83.11"/>
    <n v="93292"/>
    <n v="2.44"/>
    <x v="80"/>
    <x v="1802"/>
  </r>
  <r>
    <n v="2870"/>
    <s v="สำนักทางหลวงที่ 11"/>
    <x v="23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n v="11566454.5"/>
    <n v="168.60400000000001"/>
    <n v="93292"/>
    <n v="3.7"/>
    <x v="0"/>
    <x v="1803"/>
  </r>
  <r>
    <n v="2871"/>
    <s v="สำนักทางหลวงที่ 11"/>
    <x v="24"/>
    <x v="0"/>
    <n v="305"/>
    <n v="100"/>
    <s v="ต่างระดับรังสิต - วัดนาบุญ"/>
    <s v="001+983 - 010+929"/>
    <n v="8.83"/>
    <s v="L2"/>
    <s v="OL05"/>
    <x v="2259"/>
    <n v="23854128.190000001"/>
    <n v="161.9"/>
    <n v="77918"/>
    <n v="2.85"/>
    <x v="0"/>
    <x v="1804"/>
  </r>
  <r>
    <n v="2872"/>
    <s v="สำนักทางหลวงที่ 11"/>
    <x v="24"/>
    <x v="0"/>
    <n v="305"/>
    <n v="100"/>
    <s v="ต่างระดับรังสิต - วัดนาบุญ"/>
    <s v="015+145 - 014+145"/>
    <n v="1"/>
    <s v="R2"/>
    <s v="OL10"/>
    <x v="21"/>
    <n v="4770000.09"/>
    <n v="108.685"/>
    <n v="77908"/>
    <n v="3.2"/>
    <x v="0"/>
    <x v="1805"/>
  </r>
  <r>
    <n v="2873"/>
    <s v="สำนักทางหลวงที่ 11"/>
    <x v="24"/>
    <x v="0"/>
    <n v="305"/>
    <n v="100"/>
    <s v="ต่างระดับรังสิต - วัดนาบุญ"/>
    <s v="009+142 - 000+119"/>
    <n v="8.8699999999999992"/>
    <s v="R2"/>
    <s v="OL05"/>
    <x v="2260"/>
    <n v="23960890.670000002"/>
    <n v="164.709"/>
    <n v="77918"/>
    <n v="2.88"/>
    <x v="0"/>
    <x v="1806"/>
  </r>
  <r>
    <n v="2874"/>
    <s v="สำนักทางหลวงที่ 11"/>
    <x v="24"/>
    <x v="0"/>
    <n v="306"/>
    <n v="200"/>
    <s v="คลองบ้านใหม่ - บางพูน"/>
    <s v="021+940 - 020+981"/>
    <n v="0.95"/>
    <s v="R2"/>
    <s v="งานบำรุงปกติ"/>
    <x v="1278"/>
    <n v="0"/>
    <n v="0"/>
    <n v="0"/>
    <n v="2.95"/>
    <x v="1"/>
    <x v="41"/>
  </r>
  <r>
    <n v="2875"/>
    <s v="สำนักทางหลวงที่ 11"/>
    <x v="24"/>
    <x v="0"/>
    <n v="3111"/>
    <n v="100"/>
    <s v="ปทุมธานี - ท้ายเกาะ"/>
    <s v="000+000 - 000+984"/>
    <n v="0.98"/>
    <s v="L1"/>
    <s v="OL10"/>
    <x v="2261"/>
    <n v="4656496.67"/>
    <n v="86.174999999999997"/>
    <n v="28523"/>
    <n v="3.89"/>
    <x v="0"/>
    <x v="1807"/>
  </r>
  <r>
    <n v="2876"/>
    <s v="สำนักทางหลวงที่ 11"/>
    <x v="24"/>
    <x v="0"/>
    <n v="3111"/>
    <n v="100"/>
    <s v="ปทุมธานี - ท้ายเกาะ"/>
    <s v="001+400 - 006+394"/>
    <n v="4.92"/>
    <s v="L1"/>
    <s v="OL05"/>
    <x v="2262"/>
    <n v="13292304.33"/>
    <n v="114.00700000000001"/>
    <n v="28512"/>
    <n v="3.11"/>
    <x v="15"/>
    <x v="1808"/>
  </r>
  <r>
    <n v="2877"/>
    <s v="สำนักทางหลวงที่ 11"/>
    <x v="24"/>
    <x v="0"/>
    <n v="3111"/>
    <n v="100"/>
    <s v="ปทุมธานี - ท้ายเกาะ"/>
    <s v="006+656 - 010+755"/>
    <n v="4.05"/>
    <s v="L1"/>
    <s v="OL10"/>
    <x v="2263"/>
    <n v="16092320.640000001"/>
    <n v="92.192999999999998"/>
    <n v="28512"/>
    <n v="3.78"/>
    <x v="0"/>
    <x v="1809"/>
  </r>
  <r>
    <n v="2878"/>
    <s v="สำนักทางหลวงที่ 11"/>
    <x v="24"/>
    <x v="0"/>
    <n v="3111"/>
    <n v="100"/>
    <s v="ปทุมธานี - ท้ายเกาะ"/>
    <s v="006+655 - 001+601"/>
    <n v="4.99"/>
    <s v="R1"/>
    <s v="OL05"/>
    <x v="2264"/>
    <n v="12572913.82"/>
    <n v="126.31399999999999"/>
    <n v="28512"/>
    <n v="3.51"/>
    <x v="30"/>
    <x v="1810"/>
  </r>
  <r>
    <n v="2879"/>
    <s v="สำนักทางหลวงที่ 11"/>
    <x v="24"/>
    <x v="0"/>
    <n v="3111"/>
    <n v="100"/>
    <s v="ปทุมธานี - ท้ายเกาะ"/>
    <s v="001+400 - 000+375"/>
    <n v="1"/>
    <s v="R1"/>
    <s v="OL10"/>
    <x v="2265"/>
    <n v="4785227.72"/>
    <n v="100.398"/>
    <n v="28506"/>
    <n v="4.6100000000000003"/>
    <x v="0"/>
    <x v="1811"/>
  </r>
  <r>
    <n v="2880"/>
    <s v="สำนักทางหลวงที่ 11"/>
    <x v="24"/>
    <x v="0"/>
    <n v="3111"/>
    <n v="100"/>
    <s v="ปทุมธานี - ท้ายเกาะ"/>
    <s v="011+556 - 007+567"/>
    <n v="3.96"/>
    <s v="R2"/>
    <s v="OL10"/>
    <x v="2266"/>
    <n v="15760644.359999999"/>
    <n v="92.287999999999997"/>
    <n v="28512"/>
    <n v="3.78"/>
    <x v="0"/>
    <x v="1812"/>
  </r>
  <r>
    <n v="2881"/>
    <s v="สำนักทางหลวงที่ 11"/>
    <x v="24"/>
    <x v="0"/>
    <n v="3214"/>
    <n v="100"/>
    <s v="บ้านพร้าว - คลองห้า"/>
    <s v="000+000 - 001+992"/>
    <n v="1.95"/>
    <s v="L2"/>
    <s v="OL10"/>
    <x v="2267"/>
    <n v="9293896.8100000005"/>
    <n v="126.11"/>
    <n v="62309"/>
    <n v="3.92"/>
    <x v="0"/>
    <x v="1813"/>
  </r>
  <r>
    <n v="2882"/>
    <s v="สำนักทางหลวงที่ 11"/>
    <x v="24"/>
    <x v="0"/>
    <n v="3214"/>
    <n v="100"/>
    <s v="บ้านพร้าว - คลองห้า"/>
    <s v="006+000 - 009+995"/>
    <n v="3.95"/>
    <s v="L2"/>
    <s v="OL05"/>
    <x v="2268"/>
    <n v="11463575.9"/>
    <n v="138.46799999999999"/>
    <n v="62309"/>
    <n v="2.72"/>
    <x v="0"/>
    <x v="1814"/>
  </r>
  <r>
    <n v="2883"/>
    <s v="สำนักทางหลวงที่ 11"/>
    <x v="24"/>
    <x v="0"/>
    <n v="3214"/>
    <n v="100"/>
    <s v="บ้านพร้าว - คลองห้า"/>
    <s v="010+000 - 014+027"/>
    <n v="3.98"/>
    <s v="L2"/>
    <s v="OL05"/>
    <x v="2269"/>
    <n v="9621080.0600000005"/>
    <n v="174.86600000000001"/>
    <n v="62309"/>
    <n v="2.82"/>
    <x v="0"/>
    <x v="1815"/>
  </r>
  <r>
    <n v="2884"/>
    <s v="สำนักทางหลวงที่ 11"/>
    <x v="24"/>
    <x v="0"/>
    <n v="3214"/>
    <n v="100"/>
    <s v="บ้านพร้าว - คลองห้า"/>
    <s v="014+500 - 015+033"/>
    <n v="0.51"/>
    <s v="L2"/>
    <s v="OL10"/>
    <x v="1874"/>
    <n v="2451389.35"/>
    <n v="114.10299999999999"/>
    <n v="62319"/>
    <n v="3.37"/>
    <x v="0"/>
    <x v="1816"/>
  </r>
  <r>
    <n v="2885"/>
    <s v="สำนักทางหลวงที่ 11"/>
    <x v="24"/>
    <x v="0"/>
    <n v="3214"/>
    <n v="100"/>
    <s v="บ้านพร้าว - คลองห้า"/>
    <s v="015+033 - 010+466"/>
    <n v="4.5"/>
    <s v="R2"/>
    <s v="OL10"/>
    <x v="1046"/>
    <n v="19108281.489999998"/>
    <n v="119.03400000000001"/>
    <n v="62309"/>
    <n v="3.38"/>
    <x v="0"/>
    <x v="1817"/>
  </r>
  <r>
    <n v="2886"/>
    <s v="สำนักทางหลวงที่ 11"/>
    <x v="24"/>
    <x v="0"/>
    <n v="3214"/>
    <n v="100"/>
    <s v="บ้านพร้าว - คลองห้า"/>
    <s v="010+000 - 006+019"/>
    <n v="3.94"/>
    <s v="R2"/>
    <s v="OL10"/>
    <x v="2270"/>
    <n v="20178179.800000001"/>
    <n v="99.551000000000002"/>
    <n v="62309"/>
    <n v="3.2"/>
    <x v="0"/>
    <x v="1818"/>
  </r>
  <r>
    <n v="2887"/>
    <s v="สำนักทางหลวงที่ 11"/>
    <x v="24"/>
    <x v="0"/>
    <n v="3214"/>
    <n v="100"/>
    <s v="บ้านพร้าว - คลองห้า"/>
    <s v="002+750 - 000+736"/>
    <n v="1.98"/>
    <s v="R2"/>
    <s v="OL10"/>
    <x v="108"/>
    <n v="9463509.8300000001"/>
    <n v="138.69"/>
    <n v="62309"/>
    <n v="4.3099999999999996"/>
    <x v="0"/>
    <x v="1819"/>
  </r>
  <r>
    <n v="2888"/>
    <s v="สำนักทางหลวงที่ 11"/>
    <x v="24"/>
    <x v="0"/>
    <n v="3309"/>
    <n v="201"/>
    <s v="บางกระสั้น - ศูนย์ศิลปาชีพบางไทร"/>
    <s v="006+000 - 010+968"/>
    <n v="4.97"/>
    <s v="L2"/>
    <s v="OL05"/>
    <x v="2271"/>
    <n v="10060199.869999999"/>
    <n v="152.369"/>
    <n v="45441"/>
    <n v="2.88"/>
    <x v="0"/>
    <x v="1820"/>
  </r>
  <r>
    <n v="2889"/>
    <s v="สำนักทางหลวงที่ 11"/>
    <x v="24"/>
    <x v="0"/>
    <n v="3309"/>
    <n v="201"/>
    <s v="บางกระสั้น - ศูนย์ศิลปาชีพบางไทร"/>
    <s v="011+149 - 015+134"/>
    <n v="3.99"/>
    <s v="L2"/>
    <s v="OL05"/>
    <x v="2272"/>
    <n v="8966250.1699999999"/>
    <n v="115.65600000000001"/>
    <n v="45441"/>
    <n v="2.61"/>
    <x v="0"/>
    <x v="1821"/>
  </r>
  <r>
    <n v="2890"/>
    <s v="สำนักทางหลวงที่ 11"/>
    <x v="24"/>
    <x v="0"/>
    <n v="3309"/>
    <n v="201"/>
    <s v="บางกระสั้น - ศูนย์ศิลปาชีพบางไทร"/>
    <s v="015+520 - 018+595"/>
    <n v="3.08"/>
    <s v="L2"/>
    <s v="OL10"/>
    <x v="2273"/>
    <n v="12223125.189999999"/>
    <n v="99.549000000000007"/>
    <n v="45441"/>
    <n v="3.37"/>
    <x v="0"/>
    <x v="1822"/>
  </r>
  <r>
    <n v="2891"/>
    <s v="สำนักทางหลวงที่ 11"/>
    <x v="24"/>
    <x v="0"/>
    <n v="3309"/>
    <n v="201"/>
    <s v="บางกระสั้น - ศูนย์ศิลปาชีพบางไทร"/>
    <s v="019+570 - 021+678"/>
    <n v="2.11"/>
    <s v="L2"/>
    <s v="OL10"/>
    <x v="2274"/>
    <n v="8798265.1699999999"/>
    <n v="82.13"/>
    <n v="45441"/>
    <n v="3.06"/>
    <x v="0"/>
    <x v="1823"/>
  </r>
  <r>
    <n v="2892"/>
    <s v="สำนักทางหลวงที่ 11"/>
    <x v="24"/>
    <x v="0"/>
    <n v="3309"/>
    <n v="202"/>
    <s v="ศูนย์ศิลปาชีพบางไทร - บางพูน"/>
    <s v="021+800 - 031+881"/>
    <n v="9.99"/>
    <s v="L2"/>
    <s v="OL05"/>
    <x v="2275"/>
    <n v="20237595.120000001"/>
    <n v="128.13800000000001"/>
    <n v="27407"/>
    <n v="3.13"/>
    <x v="15"/>
    <x v="1824"/>
  </r>
  <r>
    <n v="2893"/>
    <s v="สำนักทางหลวงที่ 11"/>
    <x v="24"/>
    <x v="0"/>
    <n v="3309"/>
    <n v="202"/>
    <s v="ศูนย์ศิลปาชีพบางไทร - บางพูน"/>
    <s v="031+881 - 033+886"/>
    <n v="1.97"/>
    <s v="L2"/>
    <s v="OL05"/>
    <x v="2276"/>
    <n v="3988183.8"/>
    <n v="81.228999999999999"/>
    <n v="27407"/>
    <n v="2.37"/>
    <x v="0"/>
    <x v="1825"/>
  </r>
  <r>
    <n v="2894"/>
    <s v="สำนักทางหลวงที่ 11"/>
    <x v="24"/>
    <x v="0"/>
    <n v="3309"/>
    <n v="202"/>
    <s v="ศูนย์ศิลปาชีพบางไทร - บางพูน"/>
    <s v="034+200 - 038+095"/>
    <n v="3.89"/>
    <s v="L2"/>
    <s v="OL05"/>
    <x v="2277"/>
    <n v="8471474.9499999993"/>
    <n v="91.869"/>
    <n v="27407"/>
    <n v="2.62"/>
    <x v="0"/>
    <x v="1826"/>
  </r>
  <r>
    <n v="2895"/>
    <s v="สำนักทางหลวงที่ 11"/>
    <x v="24"/>
    <x v="0"/>
    <n v="345"/>
    <n v="200"/>
    <s v="บางคูวัด - บางพูน"/>
    <s v="016+105 - 019+199"/>
    <n v="3.06"/>
    <s v="L2"/>
    <s v="OL10"/>
    <x v="2278"/>
    <n v="14579540.91"/>
    <n v="92.201999999999998"/>
    <n v="71681"/>
    <n v="3.02"/>
    <x v="0"/>
    <x v="1827"/>
  </r>
  <r>
    <n v="2896"/>
    <s v="สำนักทางหลวงที่ 11"/>
    <x v="24"/>
    <x v="0"/>
    <n v="345"/>
    <n v="200"/>
    <s v="บางคูวัด - บางพูน"/>
    <s v="020+105 - 016+213"/>
    <n v="3.85"/>
    <s v="R2"/>
    <s v="OL10"/>
    <x v="2279"/>
    <n v="21395645.640000001"/>
    <n v="76.822999999999993"/>
    <n v="71681"/>
    <n v="3.19"/>
    <x v="0"/>
    <x v="1828"/>
  </r>
  <r>
    <n v="2897"/>
    <s v="สำนักทางหลวงที่ 11"/>
    <x v="24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n v="4586116.38"/>
    <n v="132.756"/>
    <n v="160219"/>
    <n v="3.23"/>
    <x v="0"/>
    <x v="1829"/>
  </r>
  <r>
    <n v="2898"/>
    <s v="สำนักทางหลวงที่ 11"/>
    <x v="24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n v="7159769.9400000004"/>
    <n v="214.785"/>
    <n v="160208"/>
    <n v="4.42"/>
    <x v="0"/>
    <x v="1830"/>
  </r>
  <r>
    <n v="2899"/>
    <s v="สำนักทางหลวงที่ 11"/>
    <x v="24"/>
    <x v="0"/>
    <n v="347"/>
    <n v="101"/>
    <s v="เทคโนโลยีปทุมธานี - ต่างระดับเชียงรากน้อย"/>
    <s v="015+880 - 007+975"/>
    <n v="7.86"/>
    <s v="R2"/>
    <s v="OL10"/>
    <x v="2282"/>
    <n v="34359699.960000001"/>
    <n v="96.516000000000005"/>
    <n v="57334"/>
    <n v="3.05"/>
    <x v="0"/>
    <x v="1831"/>
  </r>
  <r>
    <n v="2900"/>
    <s v="สำนักทางหลวงที่ 11"/>
    <x v="24"/>
    <x v="0"/>
    <n v="347"/>
    <n v="101"/>
    <s v="เทคโนโลยีปทุมธานี - ต่างระดับเชียงรากน้อย"/>
    <s v="007+500 - 000+424"/>
    <n v="6.95"/>
    <s v="R2"/>
    <s v="OL10"/>
    <x v="2283"/>
    <n v="33162846.920000002"/>
    <n v="96.399000000000001"/>
    <n v="57334"/>
    <n v="3.38"/>
    <x v="0"/>
    <x v="1832"/>
  </r>
  <r>
    <n v="2901"/>
    <s v="สำนักทางหลวงที่ 11"/>
    <x v="24"/>
    <x v="0"/>
    <n v="347"/>
    <n v="102"/>
    <s v="ต่างระดับเชียงรากน้อย - บางกระสั้น"/>
    <s v="020+538 - 020+633"/>
    <n v="0.05"/>
    <s v="L1"/>
    <s v="OL10"/>
    <x v="2284"/>
    <n v="177218.84"/>
    <n v="214.22200000000001"/>
    <n v="116592"/>
    <n v="4.4800000000000004"/>
    <x v="0"/>
    <x v="1833"/>
  </r>
  <r>
    <n v="2902"/>
    <s v="สำนักทางหลวงที่ 11"/>
    <x v="24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n v="16788213.789999999"/>
    <n v="162.751"/>
    <n v="62101"/>
    <n v="4.4400000000000004"/>
    <x v="0"/>
    <x v="1834"/>
  </r>
  <r>
    <n v="2903"/>
    <s v="สำนักทางหลวงที่ 11"/>
    <x v="24"/>
    <x v="0"/>
    <n v="347"/>
    <n v="102"/>
    <s v="ต่างระดับเชียงรากน้อย - บางกระสั้น"/>
    <s v="020+643 - 016+102"/>
    <n v="4.54"/>
    <s v="R2"/>
    <s v="OL10"/>
    <x v="2286"/>
    <n v="17824893.780000001"/>
    <n v="183.43799999999999"/>
    <n v="62101"/>
    <n v="5.35"/>
    <x v="0"/>
    <x v="1835"/>
  </r>
  <r>
    <n v="2904"/>
    <s v="สำนักทางหลวงที่ 11"/>
    <x v="24"/>
    <x v="0"/>
    <n v="3508"/>
    <n v="100"/>
    <s v="ถนนชุมชนท้องถิ่นเลียบทางรถไฟสายเหนือ"/>
    <s v="000+000 - 003+931"/>
    <n v="3.87"/>
    <s v="L2"/>
    <s v="OL05"/>
    <x v="1771"/>
    <n v="8272646.5"/>
    <n v="64.075999999999993"/>
    <n v="16287"/>
    <n v="3.36"/>
    <x v="11"/>
    <x v="1836"/>
  </r>
  <r>
    <n v="2905"/>
    <s v="สำนักทางหลวงที่ 11"/>
    <x v="24"/>
    <x v="0"/>
    <n v="3508"/>
    <n v="100"/>
    <s v="ถนนชุมชนท้องถิ่นเลียบทางรถไฟสายเหนือ"/>
    <s v="004+300 - 000+368"/>
    <n v="3.88"/>
    <s v="R2"/>
    <s v="OL05"/>
    <x v="2287"/>
    <n v="8730111.4399999995"/>
    <n v="65.872"/>
    <n v="16287"/>
    <n v="3.68"/>
    <x v="19"/>
    <x v="1837"/>
  </r>
  <r>
    <n v="2906"/>
    <s v="สำนักทางหลวงที่ 11"/>
    <x v="24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n v="0"/>
    <n v="0"/>
    <n v="0"/>
    <n v="4.09"/>
    <x v="112"/>
    <x v="41"/>
  </r>
  <r>
    <n v="2907"/>
    <s v="สำนักทางหลวงที่ 11"/>
    <x v="24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n v="0"/>
    <n v="0"/>
    <n v="0"/>
    <n v="2.71"/>
    <x v="35"/>
    <x v="41"/>
  </r>
  <r>
    <n v="2908"/>
    <s v="สำนักทางหลวงที่ 11"/>
    <x v="24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n v="0"/>
    <n v="0"/>
    <n v="0"/>
    <n v="2.67"/>
    <x v="146"/>
    <x v="41"/>
  </r>
  <r>
    <n v="2909"/>
    <s v="สำนักทางหลวงที่ 11"/>
    <x v="24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n v="0"/>
    <n v="0"/>
    <n v="0"/>
    <n v="5.12"/>
    <x v="299"/>
    <x v="41"/>
  </r>
  <r>
    <n v="2910"/>
    <s v="สำนักทางหลวงที่ 11"/>
    <x v="24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n v="0"/>
    <n v="0"/>
    <n v="0"/>
    <n v="4.88"/>
    <x v="300"/>
    <x v="41"/>
  </r>
  <r>
    <n v="2911"/>
    <s v="สำนักทางหลวงที่ 11"/>
    <x v="24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n v="0"/>
    <n v="0"/>
    <n v="0"/>
    <n v="5.73"/>
    <x v="301"/>
    <x v="41"/>
  </r>
  <r>
    <n v="2912"/>
    <s v="สำนักทางหลวงที่ 11"/>
    <x v="24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n v="0"/>
    <n v="0"/>
    <n v="0"/>
    <n v="2.34"/>
    <x v="18"/>
    <x v="41"/>
  </r>
  <r>
    <n v="2913"/>
    <s v="สำนักทางหลวงที่ 11"/>
    <x v="24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n v="0"/>
    <n v="0"/>
    <n v="0"/>
    <n v="3.99"/>
    <x v="60"/>
    <x v="41"/>
  </r>
  <r>
    <n v="2914"/>
    <s v="สำนักทางหลวงที่ 11"/>
    <x v="24"/>
    <x v="0"/>
    <n v="3902"/>
    <n v="500"/>
    <s v="บึงคำพร้อย - คู้บอน"/>
    <s v="029+109 - 023+383"/>
    <n v="5.73"/>
    <s v="R1"/>
    <s v="OL05"/>
    <x v="2291"/>
    <n v="12883499.99"/>
    <n v="45.14"/>
    <n v="10126"/>
    <n v="2.57"/>
    <x v="0"/>
    <x v="1838"/>
  </r>
  <r>
    <n v="2915"/>
    <s v="สำนักทางหลวงที่ 11"/>
    <x v="24"/>
    <x v="0"/>
    <n v="3902"/>
    <n v="500"/>
    <s v="บึงคำพร้อย - คู้บอน"/>
    <s v="021+895 - 015+889"/>
    <n v="6.01"/>
    <s v="R1"/>
    <s v="OL05"/>
    <x v="2292"/>
    <n v="13513500.09"/>
    <n v="53.247"/>
    <n v="10126"/>
    <n v="2.85"/>
    <x v="0"/>
    <x v="1839"/>
  </r>
  <r>
    <n v="2916"/>
    <s v="สำนักทางหลวงที่ 11"/>
    <x v="24"/>
    <x v="0"/>
    <n v="3902"/>
    <n v="500"/>
    <s v="บึงคำพร้อย - คู้บอน"/>
    <s v="015+050 - 012+139"/>
    <n v="2.91"/>
    <s v="R1"/>
    <s v="OL05"/>
    <x v="2293"/>
    <n v="7817400.04"/>
    <n v="41.914000000000001"/>
    <n v="10126"/>
    <n v="2.91"/>
    <x v="0"/>
    <x v="1840"/>
  </r>
  <r>
    <n v="2917"/>
    <s v="สำนักทางหลวงที่ 11"/>
    <x v="24"/>
    <x v="0"/>
    <n v="3902"/>
    <n v="500"/>
    <s v="บึงคำพร้อย - คู้บอน"/>
    <s v="011+279 - 009+189"/>
    <n v="2.09"/>
    <s v="R1"/>
    <s v="OL05"/>
    <x v="2294"/>
    <n v="4702499.8099999996"/>
    <n v="81.691000000000003"/>
    <n v="10126"/>
    <n v="5.77"/>
    <x v="143"/>
    <x v="1841"/>
  </r>
  <r>
    <n v="2918"/>
    <s v="สำนักทางหลวงที่ 11"/>
    <x v="24"/>
    <x v="0"/>
    <n v="3902"/>
    <n v="500"/>
    <s v="บึงคำพร้อย - คู้บอน"/>
    <s v="008+574 - 006+502"/>
    <n v="2.0699999999999998"/>
    <s v="R1"/>
    <s v="OL05"/>
    <x v="2295"/>
    <n v="4662000.0599999996"/>
    <n v="76.147999999999996"/>
    <n v="10126"/>
    <n v="6.03"/>
    <x v="137"/>
    <x v="1842"/>
  </r>
  <r>
    <n v="2919"/>
    <s v="สำนักทางหลวงที่ 11"/>
    <x v="24"/>
    <x v="0"/>
    <n v="3902"/>
    <n v="500"/>
    <s v="บึงคำพร้อย - คู้บอน"/>
    <s v="005+878 - 003+908"/>
    <n v="1.97"/>
    <s v="R1"/>
    <s v="OL05"/>
    <x v="2296"/>
    <n v="3989250.06"/>
    <n v="79.658000000000001"/>
    <n v="10126"/>
    <n v="3.69"/>
    <x v="19"/>
    <x v="1843"/>
  </r>
  <r>
    <n v="2920"/>
    <s v="สำนักทางหลวงที่ 11"/>
    <x v="25"/>
    <x v="0"/>
    <n v="3"/>
    <n v="102"/>
    <s v="บางปิ้ง - บางตำหรุ"/>
    <s v="026+861 - 031+825"/>
    <n v="4.92"/>
    <s v="L2"/>
    <s v="งานบำรุงปกติ"/>
    <x v="2297"/>
    <n v="0"/>
    <n v="0"/>
    <n v="0"/>
    <n v="3.78"/>
    <x v="73"/>
    <x v="41"/>
  </r>
  <r>
    <n v="2921"/>
    <s v="สำนักทางหลวงที่ 11"/>
    <x v="25"/>
    <x v="0"/>
    <n v="3"/>
    <n v="102"/>
    <s v="บางปิ้ง - บางตำหรุ"/>
    <s v="032+819 - 033+818"/>
    <n v="1"/>
    <s v="L2"/>
    <s v="งานบำรุงปกติ"/>
    <x v="875"/>
    <n v="0"/>
    <n v="0"/>
    <n v="0"/>
    <n v="3.46"/>
    <x v="110"/>
    <x v="41"/>
  </r>
  <r>
    <n v="2922"/>
    <s v="สำนักทางหลวงที่ 11"/>
    <x v="25"/>
    <x v="0"/>
    <n v="3"/>
    <n v="102"/>
    <s v="บางปิ้ง - บางตำหรุ"/>
    <s v="034+822 - 039+866"/>
    <n v="5.04"/>
    <s v="L2"/>
    <s v="งานบำรุงปกติ"/>
    <x v="2298"/>
    <n v="0"/>
    <n v="0"/>
    <n v="0"/>
    <n v="3.16"/>
    <x v="207"/>
    <x v="41"/>
  </r>
  <r>
    <n v="2923"/>
    <s v="สำนักทางหลวงที่ 11"/>
    <x v="25"/>
    <x v="0"/>
    <n v="3"/>
    <n v="103"/>
    <s v="บางตำหรุ - คลองด่าน"/>
    <s v="040+550 - 049+755"/>
    <n v="9.08"/>
    <s v="L2"/>
    <s v="OL05"/>
    <x v="2299"/>
    <n v="24517157.859999999"/>
    <n v="78.905000000000001"/>
    <n v="37323"/>
    <n v="2.67"/>
    <x v="0"/>
    <x v="1844"/>
  </r>
  <r>
    <n v="2924"/>
    <s v="สำนักทางหลวงที่ 11"/>
    <x v="25"/>
    <x v="0"/>
    <n v="3"/>
    <n v="103"/>
    <s v="บางตำหรุ - คลองด่าน"/>
    <s v="049+755 - 058+950"/>
    <n v="9.09"/>
    <s v="L2"/>
    <s v="OL05"/>
    <x v="2300"/>
    <n v="24534268.210000001"/>
    <n v="121.038"/>
    <n v="37323"/>
    <n v="3.78"/>
    <x v="98"/>
    <x v="1845"/>
  </r>
  <r>
    <n v="2925"/>
    <s v="สำนักทางหลวงที่ 11"/>
    <x v="25"/>
    <x v="0"/>
    <n v="3"/>
    <n v="103"/>
    <s v="บางตำหรุ - คลองด่าน"/>
    <s v="058+950 - 060+990"/>
    <n v="2.04"/>
    <s v="L2"/>
    <s v="OL05"/>
    <x v="115"/>
    <n v="5507999.9000000004"/>
    <n v="62.737000000000002"/>
    <n v="37323"/>
    <n v="2.36"/>
    <x v="0"/>
    <x v="1846"/>
  </r>
  <r>
    <n v="2926"/>
    <s v="สำนักทางหลวงที่ 11"/>
    <x v="25"/>
    <x v="0"/>
    <n v="3"/>
    <n v="103"/>
    <s v="บางตำหรุ - คลองด่าน"/>
    <s v="057+018 - 053+024"/>
    <n v="3.96"/>
    <s v="R2"/>
    <s v="OL10"/>
    <x v="2301"/>
    <n v="18898700.82"/>
    <n v="81.819000000000003"/>
    <n v="37323"/>
    <n v="4.28"/>
    <x v="0"/>
    <x v="1847"/>
  </r>
  <r>
    <n v="2927"/>
    <s v="สำนักทางหลวงที่ 11"/>
    <x v="25"/>
    <x v="0"/>
    <n v="3"/>
    <n v="103"/>
    <s v="บางตำหรุ - คลองด่าน"/>
    <s v="042+047 - 041+049"/>
    <n v="1"/>
    <s v="R2"/>
    <s v="OL05"/>
    <x v="1029"/>
    <n v="2694600.07"/>
    <n v="78.379000000000005"/>
    <n v="37333"/>
    <n v="2.66"/>
    <x v="0"/>
    <x v="1848"/>
  </r>
  <r>
    <n v="2928"/>
    <s v="สำนักทางหลวงที่ 11"/>
    <x v="25"/>
    <x v="0"/>
    <n v="303"/>
    <n v="100"/>
    <s v="ราษฎร์บูรณะ - พระสมุทรเจดีย์"/>
    <s v="013+350 - 014+349"/>
    <n v="1"/>
    <s v="L2"/>
    <s v="OL10"/>
    <x v="2302"/>
    <n v="6313929.6799999997"/>
    <n v="96.608999999999995"/>
    <n v="48109"/>
    <n v="5.35"/>
    <x v="0"/>
    <x v="1849"/>
  </r>
  <r>
    <n v="2929"/>
    <s v="สำนักทางหลวงที่ 11"/>
    <x v="25"/>
    <x v="0"/>
    <n v="303"/>
    <n v="100"/>
    <s v="ราษฎร์บูรณะ - พระสมุทรเจดีย์"/>
    <s v="015+020 - 014+021"/>
    <n v="0.99"/>
    <s v="R2"/>
    <s v="OL10"/>
    <x v="2303"/>
    <n v="6240766.4900000002"/>
    <n v="102.17"/>
    <n v="48109"/>
    <n v="6.5"/>
    <x v="0"/>
    <x v="1850"/>
  </r>
  <r>
    <n v="2930"/>
    <s v="สำนักทางหลวงที่ 11"/>
    <x v="25"/>
    <x v="0"/>
    <n v="3117"/>
    <n v="100"/>
    <s v="คลองด่าน - บางบ่อ"/>
    <s v="000+000 - 007+092"/>
    <n v="7.01"/>
    <s v="L1"/>
    <s v="OL05"/>
    <x v="2304"/>
    <n v="18914746.41"/>
    <n v="22.678000000000001"/>
    <n v="9150"/>
    <n v="2.95"/>
    <x v="3"/>
    <x v="1851"/>
  </r>
  <r>
    <n v="2931"/>
    <s v="สำนักทางหลวงที่ 11"/>
    <x v="25"/>
    <x v="0"/>
    <n v="3256"/>
    <n v="101"/>
    <s v="บางปู - บางพลี"/>
    <s v="000+020 - 002+021"/>
    <n v="1.99"/>
    <s v="L1"/>
    <s v="OL10"/>
    <x v="2305"/>
    <n v="7106739.0199999996"/>
    <n v="167.02"/>
    <n v="71679"/>
    <n v="3.98"/>
    <x v="0"/>
    <x v="1852"/>
  </r>
  <r>
    <n v="2932"/>
    <s v="สำนักทางหลวงที่ 11"/>
    <x v="25"/>
    <x v="0"/>
    <n v="3256"/>
    <n v="101"/>
    <s v="บางปู - บางพลี"/>
    <s v="002+783 - 004+781"/>
    <n v="2"/>
    <s v="L1"/>
    <s v="OL10"/>
    <x v="1284"/>
    <n v="7147845.0899999999"/>
    <n v="192.077"/>
    <n v="71679"/>
    <n v="4.6100000000000003"/>
    <x v="0"/>
    <x v="1853"/>
  </r>
  <r>
    <n v="2933"/>
    <s v="สำนักทางหลวงที่ 11"/>
    <x v="25"/>
    <x v="0"/>
    <n v="3256"/>
    <n v="101"/>
    <s v="บางปู - บางพลี"/>
    <s v="005+366 - 009+358"/>
    <n v="3.98"/>
    <s v="L1"/>
    <s v="OL10"/>
    <x v="2306"/>
    <n v="14243010.75"/>
    <n v="178.44399999999999"/>
    <n v="71679"/>
    <n v="4.25"/>
    <x v="0"/>
    <x v="1854"/>
  </r>
  <r>
    <n v="2934"/>
    <s v="สำนักทางหลวงที่ 11"/>
    <x v="25"/>
    <x v="0"/>
    <n v="3256"/>
    <n v="101"/>
    <s v="บางปู - บางพลี"/>
    <s v="009+882 - 005+886"/>
    <n v="3.8"/>
    <s v="R1"/>
    <s v="OL10"/>
    <x v="2307"/>
    <n v="13593507.859999999"/>
    <n v="172.66"/>
    <n v="71679"/>
    <n v="4.1100000000000003"/>
    <x v="0"/>
    <x v="1855"/>
  </r>
  <r>
    <n v="2935"/>
    <s v="สำนักทางหลวงที่ 11"/>
    <x v="25"/>
    <x v="0"/>
    <n v="3256"/>
    <n v="101"/>
    <s v="บางปู - บางพลี"/>
    <s v="005+447 - 003+025"/>
    <n v="2.41"/>
    <s v="R1"/>
    <s v="OL10"/>
    <x v="2308"/>
    <n v="8617874.5899999999"/>
    <n v="188.85400000000001"/>
    <n v="71679"/>
    <n v="4.5199999999999996"/>
    <x v="0"/>
    <x v="1856"/>
  </r>
  <r>
    <n v="2936"/>
    <s v="สำนักทางหลวงที่ 11"/>
    <x v="25"/>
    <x v="0"/>
    <n v="3256"/>
    <n v="101"/>
    <s v="บางปู - บางพลี"/>
    <s v="002+583 - 000+576"/>
    <n v="1.9"/>
    <s v="R1"/>
    <s v="OL10"/>
    <x v="2309"/>
    <n v="6813817.04"/>
    <n v="171.815"/>
    <n v="71679"/>
    <n v="4.09"/>
    <x v="0"/>
    <x v="1857"/>
  </r>
  <r>
    <n v="2937"/>
    <s v="สำนักทางหลวงที่ 11"/>
    <x v="25"/>
    <x v="0"/>
    <n v="3268"/>
    <n v="101"/>
    <s v="สำโรง - บางพลี"/>
    <s v="003+692 - 011+061"/>
    <n v="7.36"/>
    <s v="L3"/>
    <s v="OL10"/>
    <x v="2310"/>
    <n v="26322851.940000001"/>
    <n v="121.898"/>
    <n v="33470"/>
    <n v="4.9000000000000004"/>
    <x v="0"/>
    <x v="1858"/>
  </r>
  <r>
    <n v="2938"/>
    <s v="สำนักทางหลวงที่ 11"/>
    <x v="25"/>
    <x v="0"/>
    <n v="3268"/>
    <n v="101"/>
    <s v="สำโรง - บางพลี"/>
    <s v="012+700 - 003+425"/>
    <n v="8.83"/>
    <s v="R3"/>
    <s v="OL10"/>
    <x v="2311"/>
    <n v="31594931.539999999"/>
    <n v="85.747"/>
    <n v="33470"/>
    <n v="3.41"/>
    <x v="0"/>
    <x v="1859"/>
  </r>
  <r>
    <n v="2939"/>
    <s v="สำนักทางหลวงที่ 11"/>
    <x v="25"/>
    <x v="0"/>
    <n v="3268"/>
    <n v="102"/>
    <s v="บางพลี - บางบ่อ"/>
    <s v="013+701 - 016+706"/>
    <n v="2.97"/>
    <s v="L2"/>
    <s v="OL10"/>
    <x v="2312"/>
    <n v="10634858.560000001"/>
    <n v="162.03200000000001"/>
    <n v="79841"/>
    <n v="3.5"/>
    <x v="0"/>
    <x v="1860"/>
  </r>
  <r>
    <n v="2940"/>
    <s v="สำนักทางหลวงที่ 11"/>
    <x v="25"/>
    <x v="0"/>
    <n v="3268"/>
    <n v="102"/>
    <s v="บางพลี - บางบ่อ"/>
    <s v="017+708 - 027+697"/>
    <n v="9.84"/>
    <s v="L2"/>
    <s v="OL10"/>
    <x v="2313"/>
    <n v="35199769.200000003"/>
    <n v="174.93299999999999"/>
    <n v="79841"/>
    <n v="3.75"/>
    <x v="0"/>
    <x v="1861"/>
  </r>
  <r>
    <n v="2941"/>
    <s v="สำนักทางหลวงที่ 11"/>
    <x v="25"/>
    <x v="0"/>
    <n v="3268"/>
    <n v="102"/>
    <s v="บางพลี - บางบ่อ"/>
    <s v="028+041 - 025+043"/>
    <n v="2.95"/>
    <s v="R2"/>
    <s v="OL10"/>
    <x v="2314"/>
    <n v="10541854.140000001"/>
    <n v="195.364"/>
    <n v="79841"/>
    <n v="4.18"/>
    <x v="0"/>
    <x v="1862"/>
  </r>
  <r>
    <n v="2942"/>
    <s v="สำนักทางหลวงที่ 11"/>
    <x v="25"/>
    <x v="0"/>
    <n v="3268"/>
    <n v="102"/>
    <s v="บางพลี - บางบ่อ"/>
    <s v="024+048 - 014+037"/>
    <n v="9.8800000000000008"/>
    <s v="R2"/>
    <s v="OL10"/>
    <x v="2315"/>
    <n v="35335741.670000002"/>
    <n v="186.828"/>
    <n v="79841"/>
    <n v="3.99"/>
    <x v="0"/>
    <x v="1863"/>
  </r>
  <r>
    <n v="2943"/>
    <s v="สำนักทางหลวงที่ 11"/>
    <x v="25"/>
    <x v="0"/>
    <n v="3268"/>
    <n v="102"/>
    <s v="บางพลี - บางบ่อ"/>
    <s v="014+037 - 013+035"/>
    <n v="0.99"/>
    <s v="R2"/>
    <s v="OL05"/>
    <x v="2316"/>
    <n v="2006849.71"/>
    <n v="216.74600000000001"/>
    <n v="79851"/>
    <n v="2.84"/>
    <x v="0"/>
    <x v="1864"/>
  </r>
  <r>
    <n v="2944"/>
    <s v="สำนักทางหลวงที่ 11"/>
    <x v="25"/>
    <x v="0"/>
    <n v="3344"/>
    <n v="100"/>
    <s v="อุดมสุข - สมุทรปราการ"/>
    <s v="012+759 - 014+760"/>
    <n v="2"/>
    <s v="L1"/>
    <s v="OL10"/>
    <x v="2317"/>
    <n v="14317155.33"/>
    <n v="174.952"/>
    <n v="168762"/>
    <n v="3.96"/>
    <x v="0"/>
    <x v="1865"/>
  </r>
  <r>
    <n v="2945"/>
    <s v="สำนักทางหลวงที่ 11"/>
    <x v="25"/>
    <x v="0"/>
    <n v="3344"/>
    <n v="100"/>
    <s v="อุดมสุข - สมุทรปราการ"/>
    <s v="016+557 - 017+551"/>
    <n v="0.99"/>
    <s v="L1"/>
    <s v="OL10"/>
    <x v="2318"/>
    <n v="3556035.06"/>
    <n v="390.67200000000003"/>
    <n v="168772"/>
    <n v="4.83"/>
    <x v="0"/>
    <x v="1866"/>
  </r>
  <r>
    <n v="2946"/>
    <s v="สำนักทางหลวงที่ 11"/>
    <x v="25"/>
    <x v="0"/>
    <n v="3344"/>
    <n v="100"/>
    <s v="อุดมสุข - สมุทรปราการ"/>
    <s v="019+407 - 019+825"/>
    <n v="0.42"/>
    <s v="L1"/>
    <s v="OL10"/>
    <x v="2319"/>
    <n v="1495395.05"/>
    <n v="378.80099999999999"/>
    <n v="168772"/>
    <n v="4.66"/>
    <x v="0"/>
    <x v="1867"/>
  </r>
  <r>
    <n v="2947"/>
    <s v="สำนักทางหลวงที่ 11"/>
    <x v="25"/>
    <x v="0"/>
    <n v="3344"/>
    <n v="100"/>
    <s v="อุดมสุข - สมุทรปราการ"/>
    <s v="019+825 - 019+407"/>
    <n v="0.42"/>
    <s v="R1"/>
    <s v="OL10"/>
    <x v="2319"/>
    <n v="1495395.05"/>
    <n v="369.72899999999998"/>
    <n v="168772"/>
    <n v="4.5199999999999996"/>
    <x v="0"/>
    <x v="1868"/>
  </r>
  <r>
    <n v="2948"/>
    <s v="สำนักทางหลวงที่ 11"/>
    <x v="25"/>
    <x v="0"/>
    <n v="3344"/>
    <n v="100"/>
    <s v="อุดมสุข - สมุทรปราการ"/>
    <s v="019+193 - 017+190"/>
    <n v="2"/>
    <s v="R1"/>
    <s v="OL10"/>
    <x v="841"/>
    <n v="7165732.5800000001"/>
    <n v="329.86"/>
    <n v="168762"/>
    <n v="4.03"/>
    <x v="0"/>
    <x v="1869"/>
  </r>
  <r>
    <n v="2949"/>
    <s v="สำนักทางหลวงที่ 11"/>
    <x v="25"/>
    <x v="0"/>
    <n v="3344"/>
    <n v="100"/>
    <s v="อุดมสุข - สมุทรปราการ"/>
    <s v="015+162 - 013+154"/>
    <n v="2.0099999999999998"/>
    <s v="R1"/>
    <s v="OL10"/>
    <x v="2320"/>
    <n v="7183619.6299999999"/>
    <n v="323.25299999999999"/>
    <n v="168762"/>
    <n v="3.95"/>
    <x v="0"/>
    <x v="1870"/>
  </r>
  <r>
    <n v="2950"/>
    <s v="สำนักทางหลวงที่ 11"/>
    <x v="25"/>
    <x v="0"/>
    <n v="3344"/>
    <n v="100"/>
    <s v="อุดมสุข - สมุทรปราการ"/>
    <s v="012+505 - 012+158"/>
    <n v="0.35"/>
    <s v="R1"/>
    <s v="OL10"/>
    <x v="2321"/>
    <n v="2896582.52"/>
    <n v="84.671999999999997"/>
    <n v="168772"/>
    <n v="2.93"/>
    <x v="0"/>
    <x v="1871"/>
  </r>
  <r>
    <n v="2951"/>
    <s v="สำนักทางหลวงที่ 11"/>
    <x v="25"/>
    <x v="0"/>
    <n v="34"/>
    <n v="101"/>
    <s v="บางนา - ทางเข้าท่าอากาศยานสุวรรณภูมิ"/>
    <s v="000+988 - 002+965"/>
    <n v="1.96"/>
    <s v="L2"/>
    <s v="OL10"/>
    <x v="2322"/>
    <n v="7012208.4800000004"/>
    <n v="187.55799999999999"/>
    <n v="187703"/>
    <n v="3"/>
    <x v="0"/>
    <x v="1872"/>
  </r>
  <r>
    <n v="2952"/>
    <s v="สำนักทางหลวงที่ 11"/>
    <x v="25"/>
    <x v="0"/>
    <n v="34"/>
    <n v="101"/>
    <s v="บางนา - ทางเข้าท่าอากาศยานสุวรรณภูมิ"/>
    <s v="008+880 - 010+847"/>
    <n v="1.95"/>
    <s v="L2"/>
    <s v="OL10"/>
    <x v="2323"/>
    <n v="9281100.6899999995"/>
    <n v="180.358"/>
    <n v="187702"/>
    <n v="3.25"/>
    <x v="0"/>
    <x v="1873"/>
  </r>
  <r>
    <n v="2953"/>
    <s v="สำนักทางหลวงที่ 11"/>
    <x v="25"/>
    <x v="0"/>
    <n v="34"/>
    <n v="101"/>
    <s v="บางนา - ทางเข้าท่าอากาศยานสุวรรณภูมิ"/>
    <s v="011+831 - 013+799"/>
    <n v="1.94"/>
    <s v="L2"/>
    <s v="OL10"/>
    <x v="2324"/>
    <n v="8074895.8200000003"/>
    <n v="207.06700000000001"/>
    <n v="187703"/>
    <n v="3.25"/>
    <x v="0"/>
    <x v="1874"/>
  </r>
  <r>
    <n v="2954"/>
    <s v="สำนักทางหลวงที่ 11"/>
    <x v="25"/>
    <x v="0"/>
    <n v="34"/>
    <n v="101"/>
    <s v="บางนา - ทางเข้าท่าอากาศยานสุวรรณภูมิ"/>
    <s v="014+900 - 005+058"/>
    <n v="9.76"/>
    <s v="R2"/>
    <s v="OL10"/>
    <x v="2325"/>
    <n v="44259390.299999997"/>
    <n v="180.084"/>
    <n v="187703"/>
    <n v="3.15"/>
    <x v="0"/>
    <x v="1875"/>
  </r>
  <r>
    <n v="2955"/>
    <s v="สำนักทางหลวงที่ 11"/>
    <x v="25"/>
    <x v="0"/>
    <n v="34"/>
    <n v="101"/>
    <s v="บางนา - ทางเข้าท่าอากาศยานสุวรรณภูมิ"/>
    <s v="005+058 - 000+116"/>
    <n v="4.92"/>
    <s v="R2"/>
    <s v="OL10"/>
    <x v="2326"/>
    <n v="18757964.18"/>
    <n v="213.68100000000001"/>
    <n v="187703"/>
    <n v="3.12"/>
    <x v="0"/>
    <x v="1876"/>
  </r>
  <r>
    <n v="2956"/>
    <s v="สำนักทางหลวงที่ 11"/>
    <x v="25"/>
    <x v="0"/>
    <n v="34"/>
    <n v="102"/>
    <s v="ทางเข้าท่าอากาศยานสุวรรณภูมิ - บางวัว"/>
    <s v="015+600 - 017+847"/>
    <n v="2.19"/>
    <s v="L2"/>
    <s v="OL10"/>
    <x v="2327"/>
    <n v="10430826.83"/>
    <n v="161.76400000000001"/>
    <n v="217974"/>
    <n v="3.59"/>
    <x v="0"/>
    <x v="1877"/>
  </r>
  <r>
    <n v="2957"/>
    <s v="สำนักทางหลวงที่ 11"/>
    <x v="25"/>
    <x v="0"/>
    <n v="34"/>
    <n v="102"/>
    <s v="ทางเข้าท่าอากาศยานสุวรรณภูมิ - บางวัว"/>
    <s v="020+000 - 023+404"/>
    <n v="3.36"/>
    <s v="L2"/>
    <s v="OL10"/>
    <x v="1198"/>
    <n v="14032456.359999999"/>
    <n v="198.34100000000001"/>
    <n v="217975"/>
    <n v="3.51"/>
    <x v="0"/>
    <x v="1878"/>
  </r>
  <r>
    <n v="2958"/>
    <s v="สำนักทางหลวงที่ 11"/>
    <x v="25"/>
    <x v="0"/>
    <n v="34"/>
    <n v="102"/>
    <s v="ทางเข้าท่าอากาศยานสุวรรณภูมิ - บางวัว"/>
    <s v="023+900 - 027+304"/>
    <n v="3.33"/>
    <s v="L2"/>
    <s v="OL10"/>
    <x v="2328"/>
    <n v="13221763.85"/>
    <n v="239.166"/>
    <n v="217975"/>
    <n v="3.89"/>
    <x v="0"/>
    <x v="1879"/>
  </r>
  <r>
    <n v="2959"/>
    <s v="สำนักทางหลวงที่ 11"/>
    <x v="25"/>
    <x v="0"/>
    <n v="34"/>
    <n v="102"/>
    <s v="ทางเข้าท่าอากาศยานสุวรรณภูมิ - บางวัว"/>
    <s v="028+000 - 028+400"/>
    <n v="0.4"/>
    <s v="L2"/>
    <s v="OL10"/>
    <x v="183"/>
    <n v="1431000.02"/>
    <n v="265.22500000000002"/>
    <n v="217985"/>
    <n v="3.89"/>
    <x v="0"/>
    <x v="1880"/>
  </r>
  <r>
    <n v="2960"/>
    <s v="สำนักทางหลวงที่ 11"/>
    <x v="25"/>
    <x v="0"/>
    <n v="34"/>
    <n v="102"/>
    <s v="ทางเข้าท่าอากาศยานสุวรรณภูมิ - บางวัว"/>
    <s v="029+393 - 031+380"/>
    <n v="1.97"/>
    <s v="L2"/>
    <s v="OL10"/>
    <x v="2329"/>
    <n v="9375620.9299999997"/>
    <n v="183.083"/>
    <n v="217975"/>
    <n v="4.25"/>
    <x v="0"/>
    <x v="1881"/>
  </r>
  <r>
    <n v="2961"/>
    <s v="สำนักทางหลวงที่ 11"/>
    <x v="25"/>
    <x v="0"/>
    <n v="34"/>
    <n v="102"/>
    <s v="ทางเข้าท่าอากาศยานสุวรรณภูมิ - บางวัว"/>
    <s v="033+209 - 034+218"/>
    <n v="0.98"/>
    <s v="L2"/>
    <s v="OL10"/>
    <x v="2330"/>
    <n v="3887576.95"/>
    <n v="206.55699999999999"/>
    <n v="217985"/>
    <n v="3.96"/>
    <x v="0"/>
    <x v="1882"/>
  </r>
  <r>
    <n v="2962"/>
    <s v="สำนักทางหลวงที่ 11"/>
    <x v="25"/>
    <x v="0"/>
    <n v="34"/>
    <n v="102"/>
    <s v="ทางเข้าท่าอากาศยานสุวรรณภูมิ - บางวัว"/>
    <s v="034+300 - 035+330"/>
    <n v="1.03"/>
    <s v="L2"/>
    <s v="OL10"/>
    <x v="2331"/>
    <n v="3684824.9"/>
    <n v="189.089"/>
    <n v="217985"/>
    <n v="3.43"/>
    <x v="0"/>
    <x v="1883"/>
  </r>
  <r>
    <n v="2963"/>
    <s v="สำนักทางหลวงที่ 11"/>
    <x v="25"/>
    <x v="0"/>
    <n v="34"/>
    <n v="102"/>
    <s v="ทางเข้าท่าอากาศยานสุวรรณภูมิ - บางวัว"/>
    <s v="035+600 - 034+579"/>
    <n v="0.99"/>
    <s v="R1"/>
    <s v="OL10"/>
    <x v="2332"/>
    <n v="3548804.88"/>
    <n v="158.76400000000001"/>
    <n v="170060"/>
    <n v="3.16"/>
    <x v="0"/>
    <x v="1884"/>
  </r>
  <r>
    <n v="2964"/>
    <s v="สำนักทางหลวงที่ 11"/>
    <x v="25"/>
    <x v="0"/>
    <n v="3413"/>
    <n v="100"/>
    <s v="ทางเข้าบางบ่อ"/>
    <s v="000+000 - 002+034"/>
    <n v="1.98"/>
    <s v="L1"/>
    <s v="OL05"/>
    <x v="2333"/>
    <n v="5342020.1900000004"/>
    <n v="47.749000000000002"/>
    <n v="12983"/>
    <n v="4.5"/>
    <x v="126"/>
    <x v="1885"/>
  </r>
  <r>
    <n v="2965"/>
    <s v="สำนักทางหลวงที่ 11"/>
    <x v="25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34.98400000000001"/>
    <n v="71679"/>
    <n v="4.12"/>
    <x v="0"/>
    <x v="1886"/>
  </r>
  <r>
    <n v="2966"/>
    <s v="สำนักทางหลวงที่ 11"/>
    <x v="25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03.621"/>
    <n v="71677"/>
    <n v="3.28"/>
    <x v="0"/>
    <x v="1887"/>
  </r>
  <r>
    <n v="2967"/>
    <s v="สำนักทางหลวงที่ 11"/>
    <x v="25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79.601"/>
    <n v="105925"/>
    <n v="4.1900000000000004"/>
    <x v="0"/>
    <x v="1888"/>
  </r>
  <r>
    <n v="2968"/>
    <s v="สำนักทางหลวงที่ 11"/>
    <x v="25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38.06399999999999"/>
    <n v="105925"/>
    <n v="3.34"/>
    <x v="0"/>
    <x v="1889"/>
  </r>
  <r>
    <n v="2969"/>
    <s v="สำนักทางหลวงที่ 11"/>
    <x v="25"/>
    <x v="0"/>
    <n v="3701"/>
    <n v="200"/>
    <s v="ลาดกระบัง - บางควาย"/>
    <s v="022+465 - 023+430"/>
    <n v="0.96"/>
    <s v="L1"/>
    <s v="งานบำรุงปกติ"/>
    <x v="2336"/>
    <n v="0"/>
    <n v="0"/>
    <n v="0"/>
    <n v="2.57"/>
    <x v="198"/>
    <x v="41"/>
  </r>
  <r>
    <n v="2970"/>
    <s v="สำนักทางหลวงที่ 11"/>
    <x v="25"/>
    <x v="0"/>
    <n v="3701"/>
    <n v="200"/>
    <s v="ลาดกระบัง - บางควาย"/>
    <s v="023+667 - 024+197"/>
    <n v="0.53"/>
    <s v="L1"/>
    <s v="งานบำรุงปกติ"/>
    <x v="2337"/>
    <n v="0"/>
    <n v="0"/>
    <n v="0"/>
    <n v="2.66"/>
    <x v="119"/>
    <x v="41"/>
  </r>
  <r>
    <n v="2971"/>
    <s v="สำนักทางหลวงที่ 11"/>
    <x v="25"/>
    <x v="0"/>
    <n v="3701"/>
    <n v="200"/>
    <s v="ลาดกระบัง - บางควาย"/>
    <s v="025+174 - 026+160"/>
    <n v="0.99"/>
    <s v="L1"/>
    <s v="งานบำรุงปกติ"/>
    <x v="2338"/>
    <n v="0"/>
    <n v="0"/>
    <n v="0"/>
    <n v="2.59"/>
    <x v="61"/>
    <x v="41"/>
  </r>
  <r>
    <n v="2972"/>
    <s v="สำนักทางหลวงที่ 11"/>
    <x v="25"/>
    <x v="0"/>
    <n v="3701"/>
    <n v="200"/>
    <s v="ลาดกระบัง - บางควาย"/>
    <s v="029+010 - 030+081"/>
    <n v="1.07"/>
    <s v="L1"/>
    <s v="งานบำรุงปกติ"/>
    <x v="2339"/>
    <n v="0"/>
    <n v="0"/>
    <n v="0"/>
    <n v="2.4900000000000002"/>
    <x v="44"/>
    <x v="41"/>
  </r>
  <r>
    <n v="2973"/>
    <s v="สำนักทางหลวงที่ 11"/>
    <x v="25"/>
    <x v="0"/>
    <n v="3701"/>
    <n v="200"/>
    <s v="ลาดกระบัง - บางควาย"/>
    <s v="032+032 - 032+783"/>
    <n v="0.75"/>
    <s v="L1"/>
    <s v="งานบำรุงปกติ"/>
    <x v="2340"/>
    <n v="0"/>
    <n v="0"/>
    <n v="0"/>
    <n v="2.92"/>
    <x v="87"/>
    <x v="41"/>
  </r>
  <r>
    <n v="2974"/>
    <s v="สำนักทางหลวงที่ 11"/>
    <x v="25"/>
    <x v="0"/>
    <n v="3701"/>
    <n v="200"/>
    <s v="ลาดกระบัง - บางควาย"/>
    <s v="032+949 - 033+971"/>
    <n v="1.02"/>
    <s v="L1"/>
    <s v="งานบำรุงปกติ"/>
    <x v="2341"/>
    <n v="0"/>
    <n v="0"/>
    <n v="0"/>
    <n v="5.23"/>
    <x v="302"/>
    <x v="41"/>
  </r>
  <r>
    <n v="2975"/>
    <s v="สำนักทางหลวงที่ 11"/>
    <x v="25"/>
    <x v="0"/>
    <n v="3701"/>
    <n v="200"/>
    <s v="ลาดกระบัง - บางควาย"/>
    <s v="034+230 - 034+849"/>
    <n v="0.62"/>
    <s v="L1"/>
    <s v="งานบำรุงปกติ"/>
    <x v="2342"/>
    <n v="0"/>
    <n v="0"/>
    <n v="0"/>
    <n v="3.56"/>
    <x v="224"/>
    <x v="41"/>
  </r>
  <r>
    <n v="2976"/>
    <s v="สำนักทางหลวงที่ 11"/>
    <x v="25"/>
    <x v="0"/>
    <n v="3701"/>
    <n v="200"/>
    <s v="ลาดกระบัง - บางควาย"/>
    <s v="034+875 - 035+837"/>
    <n v="0.96"/>
    <s v="L1"/>
    <s v="งานบำรุงปกติ"/>
    <x v="2343"/>
    <n v="0"/>
    <n v="0"/>
    <n v="0"/>
    <n v="2.5099999999999998"/>
    <x v="85"/>
    <x v="41"/>
  </r>
  <r>
    <n v="2977"/>
    <s v="สำนักทางหลวงที่ 11"/>
    <x v="25"/>
    <x v="0"/>
    <n v="3701"/>
    <n v="200"/>
    <s v="ลาดกระบัง - บางควาย"/>
    <s v="036+230 - 037+229"/>
    <n v="1"/>
    <s v="L1"/>
    <s v="งานบำรุงปกติ"/>
    <x v="2344"/>
    <n v="0"/>
    <n v="0"/>
    <n v="0"/>
    <n v="3.51"/>
    <x v="200"/>
    <x v="41"/>
  </r>
  <r>
    <n v="2978"/>
    <s v="สำนักทางหลวงที่ 11"/>
    <x v="25"/>
    <x v="0"/>
    <n v="3701"/>
    <n v="200"/>
    <s v="ลาดกระบัง - บางควาย"/>
    <s v="036+258 - 038+600"/>
    <n v="2.34"/>
    <s v="L1"/>
    <s v="งานบำรุงปกติ"/>
    <x v="2345"/>
    <n v="0"/>
    <n v="0"/>
    <n v="0"/>
    <n v="4.99"/>
    <x v="303"/>
    <x v="41"/>
  </r>
  <r>
    <n v="2979"/>
    <s v="สำนักทางหลวงที่ 11"/>
    <x v="26"/>
    <x v="0"/>
    <n v="307"/>
    <n v="102"/>
    <s v="สะพานนนทบุรี - บางคูวัด"/>
    <s v="000+942 - 001+931"/>
    <n v="0.99"/>
    <s v="L2"/>
    <s v="งานบำรุงปกติ"/>
    <x v="604"/>
    <n v="0"/>
    <n v="0"/>
    <n v="0"/>
    <n v="3.23"/>
    <x v="91"/>
    <x v="41"/>
  </r>
  <r>
    <n v="2980"/>
    <s v="สำนักทางหลวงที่ 11"/>
    <x v="26"/>
    <x v="0"/>
    <n v="307"/>
    <n v="102"/>
    <s v="สะพานนนทบุรี - บางคูวัด"/>
    <s v="002+700 - 001+713"/>
    <n v="0.99"/>
    <s v="R2"/>
    <s v="งานบำรุงปกติ"/>
    <x v="516"/>
    <n v="0"/>
    <n v="0"/>
    <n v="0"/>
    <n v="2.8"/>
    <x v="118"/>
    <x v="41"/>
  </r>
  <r>
    <n v="2981"/>
    <s v="สำนักทางหลวงที่ 11"/>
    <x v="26"/>
    <x v="0"/>
    <n v="3215"/>
    <n v="101"/>
    <s v="คลองวัดแดง - บางบัวทอง"/>
    <s v="000+000 - 007+133"/>
    <n v="7.13"/>
    <s v="L2"/>
    <s v="OL10"/>
    <x v="2346"/>
    <n v="23889352.329999998"/>
    <n v="76.040999999999997"/>
    <n v="25909"/>
    <n v="3.59"/>
    <x v="0"/>
    <x v="1890"/>
  </r>
  <r>
    <n v="2982"/>
    <s v="สำนักทางหลวงที่ 11"/>
    <x v="26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n v="0"/>
    <n v="0"/>
    <n v="0"/>
    <n v="4.37"/>
    <x v="272"/>
    <x v="41"/>
  </r>
  <r>
    <n v="2983"/>
    <s v="สำนักทางหลวงที่ 11"/>
    <x v="26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n v="0"/>
    <n v="0"/>
    <n v="0"/>
    <n v="3.88"/>
    <x v="63"/>
    <x v="41"/>
  </r>
  <r>
    <n v="2984"/>
    <s v="สำนักทางหลวงที่ 11"/>
    <x v="26"/>
    <x v="0"/>
    <n v="3215"/>
    <n v="101"/>
    <s v="คลองวัดแดง - บางบัวทอง"/>
    <s v="007+225 - 000+070"/>
    <n v="7.15"/>
    <s v="R2"/>
    <s v="OL10"/>
    <x v="2039"/>
    <n v="24369929.890000001"/>
    <n v="77.753"/>
    <n v="25909"/>
    <n v="3.72"/>
    <x v="0"/>
    <x v="1891"/>
  </r>
  <r>
    <n v="2985"/>
    <s v="สำนักทางหลวงที่ 11"/>
    <x v="26"/>
    <x v="0"/>
    <n v="3215"/>
    <n v="102"/>
    <s v="บางบัวทอง - ไทรน้อย"/>
    <s v="014+850 - 024+779"/>
    <n v="9.8699999999999992"/>
    <s v="L2"/>
    <s v="OL05"/>
    <x v="2349"/>
    <n v="22210803.02"/>
    <n v="75.478999999999999"/>
    <n v="29444"/>
    <n v="2.59"/>
    <x v="0"/>
    <x v="1892"/>
  </r>
  <r>
    <n v="2986"/>
    <s v="สำนักทางหลวงที่ 11"/>
    <x v="26"/>
    <x v="0"/>
    <n v="3215"/>
    <n v="102"/>
    <s v="บางบัวทอง - ไทรน้อย"/>
    <s v="024+779 - 025+772"/>
    <n v="0.99"/>
    <s v="L2"/>
    <s v="OL05"/>
    <x v="1781"/>
    <n v="2234249.9300000002"/>
    <n v="78.438000000000002"/>
    <n v="29455"/>
    <n v="2.65"/>
    <x v="0"/>
    <x v="1893"/>
  </r>
  <r>
    <n v="2987"/>
    <s v="สำนักทางหลวงที่ 11"/>
    <x v="26"/>
    <x v="0"/>
    <n v="3215"/>
    <n v="102"/>
    <s v="บางบัวทอง - ไทรน้อย"/>
    <s v="026+323 - 017+245"/>
    <n v="9.01"/>
    <s v="R2"/>
    <s v="OL05"/>
    <x v="2350"/>
    <n v="20273566.829999998"/>
    <n v="92.41"/>
    <n v="29444"/>
    <n v="2.97"/>
    <x v="3"/>
    <x v="1894"/>
  </r>
  <r>
    <n v="2988"/>
    <s v="สำนักทางหลวงที่ 11"/>
    <x v="26"/>
    <x v="0"/>
    <n v="3215"/>
    <n v="102"/>
    <s v="บางบัวทอง - ไทรน้อย"/>
    <s v="017+245 - 015+228"/>
    <n v="2.02"/>
    <s v="R2"/>
    <s v="OL05"/>
    <x v="2351"/>
    <n v="4538249.91"/>
    <n v="100.252"/>
    <n v="29444"/>
    <n v="3.2"/>
    <x v="2"/>
    <x v="1895"/>
  </r>
  <r>
    <n v="2989"/>
    <s v="สำนักทางหลวงที่ 11"/>
    <x v="26"/>
    <x v="0"/>
    <n v="345"/>
    <n v="100"/>
    <s v="บางบัวทอง - บางคูวัด"/>
    <s v="001+047 - 003+056"/>
    <n v="1.95"/>
    <s v="L2"/>
    <s v="OL05"/>
    <x v="2352"/>
    <n v="5266627"/>
    <n v="107.033"/>
    <n v="53798"/>
    <n v="2.58"/>
    <x v="0"/>
    <x v="1896"/>
  </r>
  <r>
    <n v="2990"/>
    <s v="สำนักทางหลวงที่ 11"/>
    <x v="26"/>
    <x v="0"/>
    <n v="345"/>
    <n v="100"/>
    <s v="บางบัวทอง - บางคูวัด"/>
    <s v="003+847 - 005+892"/>
    <n v="2"/>
    <s v="L2"/>
    <s v="OL05"/>
    <x v="2353"/>
    <n v="5393357.1900000004"/>
    <n v="94.846000000000004"/>
    <n v="53798"/>
    <n v="2.37"/>
    <x v="0"/>
    <x v="1897"/>
  </r>
  <r>
    <n v="2991"/>
    <s v="สำนักทางหลวงที่ 11"/>
    <x v="26"/>
    <x v="0"/>
    <n v="345"/>
    <n v="100"/>
    <s v="บางบัวทอง - บางคูวัด"/>
    <s v="006+047 - 008+968"/>
    <n v="2.9"/>
    <s v="L2"/>
    <s v="OL05"/>
    <x v="2293"/>
    <n v="7817219.1600000001"/>
    <n v="95.039000000000001"/>
    <n v="53798"/>
    <n v="2.38"/>
    <x v="0"/>
    <x v="1898"/>
  </r>
  <r>
    <n v="2992"/>
    <s v="สำนักทางหลวงที่ 11"/>
    <x v="26"/>
    <x v="0"/>
    <n v="345"/>
    <n v="100"/>
    <s v="บางบัวทอง - บางคูวัด"/>
    <s v="009+607 - 007+586"/>
    <n v="1.99"/>
    <s v="R2"/>
    <s v="OL10"/>
    <x v="2354"/>
    <n v="9507100.8699999992"/>
    <n v="82.016000000000005"/>
    <n v="53798"/>
    <n v="3.03"/>
    <x v="0"/>
    <x v="1899"/>
  </r>
  <r>
    <n v="2993"/>
    <s v="สำนักทางหลวงที่ 11"/>
    <x v="26"/>
    <x v="0"/>
    <n v="345"/>
    <n v="100"/>
    <s v="บางบัวทอง - บางคูวัด"/>
    <s v="006+941 - 004+008"/>
    <n v="2.87"/>
    <s v="R2"/>
    <s v="OL05"/>
    <x v="2355"/>
    <n v="7758274.0700000003"/>
    <n v="98.546999999999997"/>
    <n v="53798"/>
    <n v="2.46"/>
    <x v="0"/>
    <x v="1900"/>
  </r>
  <r>
    <n v="2994"/>
    <s v="สำนักทางหลวงที่ 11"/>
    <x v="26"/>
    <x v="0"/>
    <n v="345"/>
    <n v="100"/>
    <s v="บางบัวทอง - บางคูวัด"/>
    <s v="003+847 - 001+824"/>
    <n v="1.98"/>
    <s v="R2"/>
    <s v="OL05"/>
    <x v="2356"/>
    <n v="5350817.41"/>
    <n v="94.405000000000001"/>
    <n v="53798"/>
    <n v="2.37"/>
    <x v="0"/>
    <x v="1901"/>
  </r>
  <r>
    <n v="2995"/>
    <s v="สำนักทางหลวงที่ 11"/>
    <x v="26"/>
    <x v="0"/>
    <n v="3584"/>
    <n v="100"/>
    <s v="ทางเข้าบางใหญ่ - บางม่วง"/>
    <s v="000+000 - 000+631"/>
    <n v="0.63"/>
    <s v="L2"/>
    <s v="OL10"/>
    <x v="2357"/>
    <n v="2006579.93"/>
    <n v="93.186999999999998"/>
    <n v="25901"/>
    <n v="4.17"/>
    <x v="0"/>
    <x v="1902"/>
  </r>
  <r>
    <n v="2996"/>
    <s v="สำนักทางหลวงที่ 11"/>
    <x v="26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n v="0"/>
    <n v="0"/>
    <n v="0"/>
    <n v="5.13"/>
    <x v="304"/>
    <x v="41"/>
  </r>
  <r>
    <n v="2997"/>
    <s v="สำนักทางหลวงที่ 11"/>
    <x v="26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n v="0"/>
    <n v="0"/>
    <n v="0"/>
    <n v="3.17"/>
    <x v="68"/>
    <x v="41"/>
  </r>
  <r>
    <n v="2998"/>
    <s v="สำนักทางหลวงที่ 11"/>
    <x v="26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n v="0"/>
    <n v="0"/>
    <n v="0"/>
    <n v="4.9400000000000004"/>
    <x v="305"/>
    <x v="41"/>
  </r>
  <r>
    <n v="2999"/>
    <s v="สำนักทางหลวงที่ 11"/>
    <x v="26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n v="0"/>
    <n v="0"/>
    <n v="0"/>
    <n v="3.49"/>
    <x v="306"/>
    <x v="41"/>
  </r>
  <r>
    <n v="3000"/>
    <s v="สำนักทางหลวงที่ 11"/>
    <x v="26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n v="0"/>
    <n v="0"/>
    <n v="0"/>
    <n v="3.59"/>
    <x v="135"/>
    <x v="41"/>
  </r>
  <r>
    <n v="3001"/>
    <s v="สำนักทางหลวงที่ 11"/>
    <x v="26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n v="0"/>
    <n v="0"/>
    <n v="0"/>
    <n v="3.59"/>
    <x v="135"/>
    <x v="41"/>
  </r>
  <r>
    <n v="3002"/>
    <s v="สำนักทางหลวงที่ 11"/>
    <x v="26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n v="0"/>
    <n v="0"/>
    <n v="0"/>
    <n v="3.49"/>
    <x v="306"/>
    <x v="41"/>
  </r>
  <r>
    <n v="3003"/>
    <s v="สำนักทางหลวงที่ 11"/>
    <x v="26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n v="0"/>
    <n v="0"/>
    <n v="0"/>
    <n v="6.5"/>
    <x v="192"/>
    <x v="41"/>
  </r>
  <r>
    <n v="3004"/>
    <s v="สำนักทางหลวงที่ 11"/>
    <x v="26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n v="0"/>
    <n v="0"/>
    <n v="0"/>
    <n v="3.29"/>
    <x v="307"/>
    <x v="41"/>
  </r>
  <r>
    <n v="3005"/>
    <s v="สำนักทางหลวงที่ 11"/>
    <x v="26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n v="0"/>
    <n v="0"/>
    <n v="0"/>
    <n v="2.0099999999999998"/>
    <x v="3"/>
    <x v="41"/>
  </r>
  <r>
    <n v="3006"/>
    <s v="สำนักทางหลวงที่ 11"/>
    <x v="26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n v="0"/>
    <n v="0"/>
    <n v="0"/>
    <n v="1.73"/>
    <x v="298"/>
    <x v="41"/>
  </r>
  <r>
    <n v="3007"/>
    <s v="สำนักทางหลวงที่ 11"/>
    <x v="26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n v="0"/>
    <n v="0"/>
    <n v="0"/>
    <n v="5.0599999999999996"/>
    <x v="308"/>
    <x v="41"/>
  </r>
  <r>
    <n v="3008"/>
    <s v="สำนักทางหลวงที่ 11"/>
    <x v="26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n v="0"/>
    <n v="0"/>
    <n v="0"/>
    <n v="5.07"/>
    <x v="309"/>
    <x v="41"/>
  </r>
  <r>
    <n v="3009"/>
    <s v="สำนักทางหลวงที่ 11"/>
    <x v="26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n v="0"/>
    <n v="0"/>
    <n v="0"/>
    <n v="3.32"/>
    <x v="265"/>
    <x v="41"/>
  </r>
  <r>
    <n v="3010"/>
    <s v="สำนักทางหลวงที่ 11"/>
    <x v="26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n v="0"/>
    <n v="0"/>
    <n v="0"/>
    <n v="4.46"/>
    <x v="310"/>
    <x v="41"/>
  </r>
  <r>
    <n v="3011"/>
    <s v="สำนักทางหลวงที่ 11"/>
    <x v="26"/>
    <x v="0"/>
    <n v="9"/>
    <n v="201"/>
    <s v="คลองมหาสวัสดิ์ - บางบัวทอง"/>
    <s v="032+874 - 033+875"/>
    <n v="0.97"/>
    <s v="L2"/>
    <s v="OL10"/>
    <x v="2361"/>
    <n v="4624829.76"/>
    <n v="214.24199999999999"/>
    <n v="145668"/>
    <n v="4.43"/>
    <x v="0"/>
    <x v="1903"/>
  </r>
  <r>
    <n v="3012"/>
    <s v="สำนักทางหลวงที่ 11"/>
    <x v="26"/>
    <x v="0"/>
    <n v="9"/>
    <n v="201"/>
    <s v="คลองมหาสวัสดิ์ - บางบัวทอง"/>
    <s v="034+877 - 039+884"/>
    <n v="4.92"/>
    <s v="L2"/>
    <s v="OL10"/>
    <x v="2362"/>
    <n v="23458952.32"/>
    <n v="171.251"/>
    <n v="145660"/>
    <n v="3.6"/>
    <x v="0"/>
    <x v="1904"/>
  </r>
  <r>
    <n v="3013"/>
    <s v="สำนักทางหลวงที่ 11"/>
    <x v="26"/>
    <x v="0"/>
    <n v="9"/>
    <n v="201"/>
    <s v="คลองมหาสวัสดิ์ - บางบัวทอง"/>
    <s v="040+471 - 032+523"/>
    <n v="7.79"/>
    <s v="R2"/>
    <s v="OL10"/>
    <x v="2363"/>
    <n v="37179105.079999998"/>
    <n v="168.63"/>
    <n v="145660"/>
    <n v="3.55"/>
    <x v="0"/>
    <x v="1905"/>
  </r>
  <r>
    <n v="3014"/>
    <s v="สำนักทางหลวงที่ 11"/>
    <x v="27"/>
    <x v="0"/>
    <n v="3242"/>
    <n v="200"/>
    <s v="บางบอน - โรงพยาบาลบางปะกอก 8"/>
    <s v="013+746 - 018+745"/>
    <n v="4.97"/>
    <s v="L2"/>
    <s v="OL05"/>
    <x v="2364"/>
    <n v="12855164.210000001"/>
    <n v="238.05500000000001"/>
    <n v="144748"/>
    <n v="2.54"/>
    <x v="0"/>
    <x v="1906"/>
  </r>
  <r>
    <n v="3015"/>
    <s v="สำนักทางหลวงที่ 11"/>
    <x v="27"/>
    <x v="0"/>
    <n v="3242"/>
    <n v="200"/>
    <s v="บางบอน - โรงพยาบาลบางปะกอก 8"/>
    <s v="018+647 - 014+647"/>
    <n v="3.97"/>
    <s v="R2"/>
    <s v="OL10"/>
    <x v="2365"/>
    <n v="18162002.890000001"/>
    <n v="211.38800000000001"/>
    <n v="144748"/>
    <n v="3.41"/>
    <x v="0"/>
    <x v="1907"/>
  </r>
  <r>
    <n v="3016"/>
    <s v="สำนักทางหลวงที่ 11"/>
    <x v="27"/>
    <x v="0"/>
    <n v="338"/>
    <n v="101"/>
    <s v="อรุณอัมรินทร์ - พุทธมณฑลสาย4"/>
    <s v="015+111 - 011+129"/>
    <n v="3.95"/>
    <s v="R2"/>
    <s v="OL10"/>
    <x v="2366"/>
    <n v="17256701.449999999"/>
    <n v="268.42700000000002"/>
    <n v="235055"/>
    <n v="3.06"/>
    <x v="0"/>
    <x v="1908"/>
  </r>
  <r>
    <n v="3017"/>
    <s v="สำนักทางหลวงที่ 11"/>
    <x v="27"/>
    <x v="0"/>
    <n v="338"/>
    <n v="101"/>
    <s v="อรุณอัมรินทร์ - พุทธมณฑลสาย4"/>
    <s v="010+481 - 007+441"/>
    <n v="3.03"/>
    <s v="R2"/>
    <s v="OL10"/>
    <x v="2367"/>
    <n v="12216043.390000001"/>
    <n v="343.48599999999999"/>
    <n v="235055"/>
    <n v="3.35"/>
    <x v="0"/>
    <x v="1909"/>
  </r>
  <r>
    <n v="3018"/>
    <s v="สำนักทางหลวงที่ 11"/>
    <x v="27"/>
    <x v="0"/>
    <n v="338"/>
    <n v="101"/>
    <s v="อรุณอัมรินทร์ - พุทธมณฑลสาย4"/>
    <s v="007+281 - 000+312"/>
    <n v="6.87"/>
    <s v="R2"/>
    <s v="OL05"/>
    <x v="2368"/>
    <n v="18551689.039999999"/>
    <n v="401.39499999999998"/>
    <n v="235055"/>
    <n v="2.84"/>
    <x v="0"/>
    <x v="1910"/>
  </r>
  <r>
    <n v="3019"/>
    <s v="สำนักทางหลวงที่ 11"/>
    <x v="27"/>
    <x v="0"/>
    <n v="338"/>
    <n v="101"/>
    <s v="อรุณอัมรินทร์ - พุทธมณฑลสาย4"/>
    <s v="000+233 - 000+000"/>
    <n v="0.23"/>
    <s v="R2"/>
    <s v="OL10"/>
    <x v="1132"/>
    <n v="1111409.98"/>
    <n v="257.04700000000003"/>
    <n v="235064"/>
    <n v="3.09"/>
    <x v="0"/>
    <x v="1911"/>
  </r>
  <r>
    <n v="3020"/>
    <s v="สำนักทางหลวงที่ 11"/>
    <x v="27"/>
    <x v="0"/>
    <n v="338"/>
    <n v="102"/>
    <s v="ทางยกระดับบางกอกน้อย - นครชัยศรี"/>
    <s v="000+999 - 003+999"/>
    <n v="2.98"/>
    <s v="L2"/>
    <s v="OL05"/>
    <x v="2369"/>
    <n v="8036957.5700000003"/>
    <n v="249.499"/>
    <n v="100954"/>
    <n v="2.71"/>
    <x v="0"/>
    <x v="1912"/>
  </r>
  <r>
    <n v="3021"/>
    <s v="สำนักทางหลวงที่ 11"/>
    <x v="27"/>
    <x v="0"/>
    <n v="338"/>
    <n v="102"/>
    <s v="ทางยกระดับบางกอกน้อย - นครชัยศรี"/>
    <s v="005+000 - 006+000"/>
    <n v="1"/>
    <s v="L2"/>
    <s v="OL10"/>
    <x v="21"/>
    <n v="4769999.8600000003"/>
    <n v="164.375"/>
    <n v="100951"/>
    <n v="3.02"/>
    <x v="0"/>
    <x v="1913"/>
  </r>
  <r>
    <n v="3022"/>
    <s v="สำนักทางหลวงที่ 11"/>
    <x v="27"/>
    <x v="0"/>
    <n v="338"/>
    <n v="102"/>
    <s v="ทางยกระดับบางกอกน้อย - นครชัยศรี"/>
    <s v="007+001 - 008+002"/>
    <n v="1"/>
    <s v="L2"/>
    <s v="OL10"/>
    <x v="895"/>
    <n v="4774770.22"/>
    <n v="169.05600000000001"/>
    <n v="100957"/>
    <n v="3.08"/>
    <x v="0"/>
    <x v="1914"/>
  </r>
  <r>
    <n v="3023"/>
    <s v="สำนักทางหลวงที่ 11"/>
    <x v="27"/>
    <x v="0"/>
    <n v="338"/>
    <n v="102"/>
    <s v="ทางยกระดับบางกอกน้อย - นครชัยศรี"/>
    <s v="008+944 - 000+926"/>
    <n v="7.97"/>
    <s v="R2"/>
    <s v="OL05"/>
    <x v="2370"/>
    <n v="21529058.329999998"/>
    <n v="251.37"/>
    <n v="100954"/>
    <n v="2.72"/>
    <x v="0"/>
    <x v="1915"/>
  </r>
  <r>
    <n v="3024"/>
    <s v="สำนักทางหลวงที่ 11"/>
    <x v="27"/>
    <x v="0"/>
    <n v="35"/>
    <n v="100"/>
    <s v="ดาวคะนอง - แสมดำ"/>
    <s v="002+008 - 003+009"/>
    <n v="0.98"/>
    <s v="L2"/>
    <s v="OL10"/>
    <x v="2086"/>
    <n v="4670217.96"/>
    <n v="325.69099999999997"/>
    <n v="270844"/>
    <n v="4.3"/>
    <x v="0"/>
    <x v="1916"/>
  </r>
  <r>
    <n v="3025"/>
    <s v="สำนักทางหลวงที่ 11"/>
    <x v="27"/>
    <x v="0"/>
    <n v="35"/>
    <n v="100"/>
    <s v="ดาวคะนอง - แสมดำ"/>
    <s v="004+009 - 006+009"/>
    <n v="1.96"/>
    <s v="L2"/>
    <s v="OL10"/>
    <x v="2371"/>
    <n v="9350023.5600000005"/>
    <n v="258.50400000000002"/>
    <n v="270834"/>
    <n v="3.51"/>
    <x v="0"/>
    <x v="1917"/>
  </r>
  <r>
    <n v="3026"/>
    <s v="สำนักทางหลวงที่ 11"/>
    <x v="27"/>
    <x v="0"/>
    <n v="35"/>
    <n v="100"/>
    <s v="ดาวคะนอง - แสมดำ"/>
    <s v="010+002 - 010+997"/>
    <n v="0.97"/>
    <s v="L2"/>
    <s v="OL10"/>
    <x v="2372"/>
    <n v="4648314.68"/>
    <n v="249.55099999999999"/>
    <n v="270844"/>
    <n v="3.42"/>
    <x v="0"/>
    <x v="1918"/>
  </r>
  <r>
    <n v="3027"/>
    <s v="สำนักทางหลวงที่ 11"/>
    <x v="27"/>
    <x v="0"/>
    <n v="35"/>
    <n v="100"/>
    <s v="ดาวคะนอง - แสมดำ"/>
    <s v="012+986 - 013+980"/>
    <n v="0.99"/>
    <s v="L2"/>
    <s v="RCL10"/>
    <x v="2373"/>
    <n v="3816960.07"/>
    <n v="197.91200000000001"/>
    <n v="270844"/>
    <n v="2.35"/>
    <x v="297"/>
    <x v="1919"/>
  </r>
  <r>
    <n v="3028"/>
    <s v="สำนักทางหลวงที่ 11"/>
    <x v="27"/>
    <x v="0"/>
    <n v="35"/>
    <n v="100"/>
    <s v="ดาวคะนอง - แสมดำ"/>
    <s v="013+662 - 003+654"/>
    <n v="9.8800000000000008"/>
    <s v="R2"/>
    <s v="OL10"/>
    <x v="93"/>
    <n v="43941526.270000003"/>
    <n v="302.12"/>
    <n v="270834"/>
    <n v="3.77"/>
    <x v="0"/>
    <x v="1920"/>
  </r>
  <r>
    <n v="3029"/>
    <s v="สำนักทางหลวงที่ 11"/>
    <x v="27"/>
    <x v="0"/>
    <n v="35"/>
    <n v="100"/>
    <s v="ดาวคะนอง - แสมดำ"/>
    <s v="003+654 - 001+644"/>
    <n v="1.96"/>
    <s v="R2"/>
    <s v="OL10"/>
    <x v="2374"/>
    <n v="9371334.0399999991"/>
    <n v="297.69799999999998"/>
    <n v="270834"/>
    <n v="3.95"/>
    <x v="0"/>
    <x v="1921"/>
  </r>
  <r>
    <n v="3030"/>
    <s v="สำนักทางหลวงที่ 11"/>
    <x v="27"/>
    <x v="0"/>
    <n v="3901"/>
    <n v="101"/>
    <s v="พระประแดง - บางแค"/>
    <s v="003+344 - 003+680"/>
    <n v="0.34"/>
    <s v="L1"/>
    <s v="OL10"/>
    <x v="2375"/>
    <n v="1335599.98"/>
    <n v="98.631"/>
    <n v="39011"/>
    <n v="4.07"/>
    <x v="0"/>
    <x v="1922"/>
  </r>
  <r>
    <n v="3031"/>
    <s v="สำนักทางหลวงที่ 11"/>
    <x v="27"/>
    <x v="0"/>
    <n v="3901"/>
    <n v="101"/>
    <s v="พระประแดง - บางแค"/>
    <s v="003+965 - 004+201"/>
    <n v="0.24"/>
    <s v="L1"/>
    <s v="OL10"/>
    <x v="2376"/>
    <n v="938100.01"/>
    <n v="87.790999999999997"/>
    <n v="39011"/>
    <n v="3.63"/>
    <x v="0"/>
    <x v="1923"/>
  </r>
  <r>
    <n v="3032"/>
    <s v="สำนักทางหลวงที่ 11"/>
    <x v="27"/>
    <x v="0"/>
    <n v="3901"/>
    <n v="101"/>
    <s v="พระประแดง - บางแค"/>
    <s v="009+177 - 009+865"/>
    <n v="0.61"/>
    <s v="L1"/>
    <s v="OL10"/>
    <x v="2377"/>
    <n v="2412786.59"/>
    <n v="97.234999999999999"/>
    <n v="39011"/>
    <n v="4"/>
    <x v="0"/>
    <x v="1924"/>
  </r>
  <r>
    <n v="3033"/>
    <s v="สำนักทางหลวงที่ 11"/>
    <x v="27"/>
    <x v="0"/>
    <n v="3901"/>
    <n v="101"/>
    <s v="พระประแดง - บางแค"/>
    <s v="013+453 - 018+384"/>
    <n v="4.9000000000000004"/>
    <s v="L1"/>
    <s v="OL10"/>
    <x v="2378"/>
    <n v="19464068.190000001"/>
    <n v="81.222999999999999"/>
    <n v="39001"/>
    <n v="3.39"/>
    <x v="0"/>
    <x v="1925"/>
  </r>
  <r>
    <n v="3034"/>
    <s v="สำนักทางหลวงที่ 11"/>
    <x v="27"/>
    <x v="0"/>
    <n v="3901"/>
    <n v="101"/>
    <s v="พระประแดง - บางแค"/>
    <s v="001+060 - 002+125"/>
    <n v="1.06"/>
    <s v="L2"/>
    <s v="OL10"/>
    <x v="2379"/>
    <n v="3810037.38"/>
    <n v="124.82"/>
    <n v="38998"/>
    <n v="4.75"/>
    <x v="0"/>
    <x v="1926"/>
  </r>
  <r>
    <n v="3035"/>
    <s v="สำนักทางหลวงที่ 11"/>
    <x v="27"/>
    <x v="0"/>
    <n v="3902"/>
    <n v="101"/>
    <s v="พระประแดง - บางแค"/>
    <s v="019+972 - 015+052"/>
    <n v="4.8600000000000003"/>
    <s v="R1"/>
    <s v="OL10"/>
    <x v="2380"/>
    <n v="19330282.039999999"/>
    <n v="76.59"/>
    <n v="38302"/>
    <n v="3.28"/>
    <x v="0"/>
    <x v="1927"/>
  </r>
  <r>
    <n v="3036"/>
    <s v="สำนักทางหลวงที่ 11"/>
    <x v="27"/>
    <x v="0"/>
    <n v="3902"/>
    <n v="101"/>
    <s v="พระประแดง - บางแค"/>
    <s v="001+930 - 000+027"/>
    <n v="1.9"/>
    <s v="R2"/>
    <s v="OL10"/>
    <x v="2381"/>
    <n v="7564424.9900000002"/>
    <n v="99.813000000000002"/>
    <n v="38294"/>
    <n v="4.22"/>
    <x v="0"/>
    <x v="1928"/>
  </r>
  <r>
    <n v="3037"/>
    <s v="สำนักทางหลวงที่ 11"/>
    <x v="27"/>
    <x v="0"/>
    <n v="3902"/>
    <n v="102"/>
    <s v="บางแค - คลองมหาสวัสดิ์"/>
    <s v="030+871 - 028+869"/>
    <n v="1.99"/>
    <s v="R1"/>
    <s v="งานบำรุงปกติ"/>
    <x v="392"/>
    <n v="0"/>
    <n v="0"/>
    <n v="0"/>
    <n v="3.32"/>
    <x v="265"/>
    <x v="41"/>
  </r>
  <r>
    <n v="3038"/>
    <s v="สำนักทางหลวงที่ 11"/>
    <x v="27"/>
    <x v="0"/>
    <n v="3902"/>
    <n v="102"/>
    <s v="บางแค - คลองมหาสวัสดิ์"/>
    <s v="022+028 - 020+187"/>
    <n v="1.81"/>
    <s v="R1"/>
    <s v="งานบำรุงปกติ"/>
    <x v="2382"/>
    <n v="0"/>
    <n v="0"/>
    <n v="0"/>
    <n v="4.03"/>
    <x v="248"/>
    <x v="41"/>
  </r>
  <r>
    <n v="3039"/>
    <s v="สำนักทางหลวงที่ 11"/>
    <x v="27"/>
    <x v="0"/>
    <n v="9"/>
    <n v="101"/>
    <s v="พระประแดง - บางแค"/>
    <s v="001+319 - 007+319"/>
    <n v="5.88"/>
    <s v="L2"/>
    <s v="งานบำรุงปกติ"/>
    <x v="2383"/>
    <n v="0"/>
    <n v="0"/>
    <n v="0"/>
    <n v="2.89"/>
    <x v="53"/>
    <x v="41"/>
  </r>
  <r>
    <n v="3040"/>
    <s v="สำนักทางหลวงที่ 11"/>
    <x v="27"/>
    <x v="0"/>
    <n v="9"/>
    <n v="101"/>
    <s v="พระประแดง - บางแค"/>
    <s v="007+382 - 012+381"/>
    <n v="4.71"/>
    <s v="L2"/>
    <s v="งานบำรุงปกติ"/>
    <x v="2384"/>
    <n v="0"/>
    <n v="0"/>
    <n v="0"/>
    <n v="2.19"/>
    <x v="8"/>
    <x v="41"/>
  </r>
  <r>
    <n v="3041"/>
    <s v="สำนักทางหลวงที่ 11"/>
    <x v="27"/>
    <x v="0"/>
    <n v="9"/>
    <n v="101"/>
    <s v="พระประแดง - บางแค"/>
    <s v="013+025 - 014+062"/>
    <n v="1.04"/>
    <s v="L2"/>
    <s v="งานบำรุงปกติ"/>
    <x v="2385"/>
    <n v="0"/>
    <n v="0"/>
    <n v="0"/>
    <n v="2.68"/>
    <x v="81"/>
    <x v="41"/>
  </r>
  <r>
    <n v="3042"/>
    <s v="สำนักทางหลวงที่ 11"/>
    <x v="27"/>
    <x v="0"/>
    <n v="9"/>
    <n v="101"/>
    <s v="พระประแดง - บางแค"/>
    <s v="015+094 - 019+206"/>
    <n v="4.08"/>
    <s v="L2"/>
    <s v="งานบำรุงปกติ"/>
    <x v="2386"/>
    <n v="0"/>
    <n v="0"/>
    <n v="0"/>
    <n v="4.17"/>
    <x v="218"/>
    <x v="41"/>
  </r>
  <r>
    <n v="3043"/>
    <s v="สำนักทางหลวงที่ 11"/>
    <x v="27"/>
    <x v="0"/>
    <n v="9"/>
    <n v="101"/>
    <s v="พระประแดง - บางแค"/>
    <s v="019+972 - 013+989"/>
    <n v="5.93"/>
    <s v="R2"/>
    <s v="งานบำรุงปกติ"/>
    <x v="2387"/>
    <n v="0"/>
    <n v="0"/>
    <n v="0"/>
    <n v="3.91"/>
    <x v="311"/>
    <x v="41"/>
  </r>
  <r>
    <n v="3044"/>
    <s v="สำนักทางหลวงที่ 11"/>
    <x v="27"/>
    <x v="0"/>
    <n v="9"/>
    <n v="101"/>
    <s v="พระประแดง - บางแค"/>
    <s v="013+025 - 008+011"/>
    <n v="4.78"/>
    <s v="R2"/>
    <s v="งานบำรุงปกติ"/>
    <x v="2388"/>
    <n v="0"/>
    <n v="0"/>
    <n v="0"/>
    <n v="2.48"/>
    <x v="143"/>
    <x v="41"/>
  </r>
  <r>
    <n v="3045"/>
    <s v="สำนักทางหลวงที่ 11"/>
    <x v="27"/>
    <x v="0"/>
    <n v="9"/>
    <n v="101"/>
    <s v="พระประแดง - บางแค"/>
    <s v="007+382 - 001+428"/>
    <n v="5.83"/>
    <s v="R2"/>
    <s v="งานบำรุงปกติ"/>
    <x v="2389"/>
    <n v="0"/>
    <n v="0"/>
    <n v="0"/>
    <n v="2.5499999999999998"/>
    <x v="45"/>
    <x v="41"/>
  </r>
  <r>
    <n v="3046"/>
    <s v="สำนักทางหลวงที่ 11"/>
    <x v="27"/>
    <x v="0"/>
    <n v="9"/>
    <n v="101"/>
    <s v="พระประแดง - บางแค"/>
    <s v="001+319 - 000+285"/>
    <n v="1.03"/>
    <s v="R2"/>
    <s v="งานบำรุงปกติ"/>
    <x v="1534"/>
    <n v="0"/>
    <n v="0"/>
    <n v="0"/>
    <n v="4.08"/>
    <x v="312"/>
    <x v="41"/>
  </r>
  <r>
    <n v="3047"/>
    <s v="สำนักทางหลวงที่ 11"/>
    <x v="27"/>
    <x v="0"/>
    <n v="9"/>
    <n v="102"/>
    <s v="บางแค - คลองมหาสวัสดิ์"/>
    <s v="020+606 - 021+240"/>
    <n v="0.61"/>
    <s v="L2"/>
    <s v="OL10"/>
    <x v="2390"/>
    <n v="2917451.04"/>
    <n v="218.30699999999999"/>
    <n v="148143"/>
    <n v="3.93"/>
    <x v="0"/>
    <x v="1929"/>
  </r>
  <r>
    <n v="3048"/>
    <s v="สำนักทางหลวงที่ 11"/>
    <x v="27"/>
    <x v="0"/>
    <n v="9"/>
    <n v="102"/>
    <s v="บางแค - คลองมหาสวัสดิ์"/>
    <s v="022+028 - 026+036"/>
    <n v="3.95"/>
    <s v="L2"/>
    <s v="RCL10"/>
    <x v="2391"/>
    <n v="22775133.02"/>
    <n v="98.188000000000002"/>
    <n v="148133"/>
    <n v="2.35"/>
    <x v="297"/>
    <x v="1930"/>
  </r>
  <r>
    <n v="3049"/>
    <s v="สำนักทางหลวงที่ 11"/>
    <x v="27"/>
    <x v="0"/>
    <n v="9"/>
    <n v="102"/>
    <s v="บางแค - คลองมหาสวัสดิ์"/>
    <s v="027+038 - 030+045"/>
    <n v="2.96"/>
    <s v="L2"/>
    <s v="OL10"/>
    <x v="2392"/>
    <n v="14103219.17"/>
    <n v="163.89"/>
    <n v="148132"/>
    <n v="3.13"/>
    <x v="0"/>
    <x v="1931"/>
  </r>
  <r>
    <n v="3050"/>
    <s v="สำนักทางหลวงที่ 11"/>
    <x v="27"/>
    <x v="0"/>
    <n v="9"/>
    <n v="102"/>
    <s v="บางแค - คลองมหาสวัสดิ์"/>
    <s v="030+056 - 031+871"/>
    <n v="1.8"/>
    <s v="L2"/>
    <s v="OL10"/>
    <x v="2393"/>
    <n v="8586959.3300000001"/>
    <n v="163.97"/>
    <n v="148133"/>
    <n v="3.13"/>
    <x v="0"/>
    <x v="1932"/>
  </r>
  <r>
    <n v="3051"/>
    <s v="สำนักทางหลวงที่ 11"/>
    <x v="27"/>
    <x v="0"/>
    <n v="9"/>
    <n v="102"/>
    <s v="บางแค - คลองมหาสวัสดิ์"/>
    <s v="031+872 - 030+883"/>
    <n v="0.97"/>
    <s v="R2"/>
    <s v="OL10"/>
    <x v="2394"/>
    <n v="4646997.45"/>
    <n v="157.727"/>
    <n v="148143"/>
    <n v="3.05"/>
    <x v="0"/>
    <x v="1933"/>
  </r>
  <r>
    <n v="3052"/>
    <s v="สำนักทางหลวงที่ 11"/>
    <x v="27"/>
    <x v="0"/>
    <n v="9"/>
    <n v="102"/>
    <s v="บางแค - คลองมหาสวัสดิ์"/>
    <s v="030+858 - 022+041"/>
    <n v="8.7200000000000006"/>
    <s v="R2"/>
    <s v="OL10"/>
    <x v="2395"/>
    <n v="41580085.710000001"/>
    <n v="152.161"/>
    <n v="148132"/>
    <n v="2.97"/>
    <x v="0"/>
    <x v="1934"/>
  </r>
  <r>
    <n v="3053"/>
    <s v="สำนักทางหลวงที่ 11"/>
    <x v="27"/>
    <x v="0"/>
    <n v="9"/>
    <n v="102"/>
    <s v="บางแค - คลองมหาสวัสดิ์"/>
    <s v="022+028 - 020+982"/>
    <n v="1.02"/>
    <s v="R2"/>
    <s v="OL10"/>
    <x v="2396"/>
    <n v="4881447.74"/>
    <n v="189.14400000000001"/>
    <n v="148143"/>
    <n v="3.48"/>
    <x v="0"/>
    <x v="1935"/>
  </r>
  <r>
    <n v="3054"/>
    <s v="สำนักทางหลวงที่ 12"/>
    <x v="28"/>
    <x v="0"/>
    <n v="3"/>
    <n v="200"/>
    <s v="คลองด่าน - บางปะกง"/>
    <s v="062+000 - 067+091"/>
    <n v="5.07"/>
    <s v="L1"/>
    <s v="OL05"/>
    <x v="2397"/>
    <n v="13687247.43"/>
    <n v="55.002000000000002"/>
    <n v="29992"/>
    <n v="2.19"/>
    <x v="0"/>
    <x v="1936"/>
  </r>
  <r>
    <n v="3055"/>
    <s v="สำนักทางหลวงที่ 12"/>
    <x v="28"/>
    <x v="0"/>
    <n v="3"/>
    <n v="200"/>
    <s v="คลองด่าน - บางปะกง"/>
    <s v="068+109 - 071+153"/>
    <n v="3.04"/>
    <s v="L1"/>
    <s v="OL05"/>
    <x v="2398"/>
    <n v="8218799.7599999998"/>
    <n v="90.655000000000001"/>
    <n v="29992"/>
    <n v="2.79"/>
    <x v="0"/>
    <x v="1937"/>
  </r>
  <r>
    <n v="3056"/>
    <s v="สำนักทางหลวงที่ 12"/>
    <x v="28"/>
    <x v="0"/>
    <n v="3"/>
    <n v="200"/>
    <s v="คลองด่าน - บางปะกง"/>
    <s v="072+166 - 075+204"/>
    <n v="3.04"/>
    <s v="L1"/>
    <s v="OL05"/>
    <x v="2399"/>
    <n v="8202599.8899999997"/>
    <n v="126.544"/>
    <n v="29992"/>
    <n v="3.65"/>
    <x v="6"/>
    <x v="1938"/>
  </r>
  <r>
    <n v="3057"/>
    <s v="สำนักทางหลวงที่ 12"/>
    <x v="28"/>
    <x v="0"/>
    <n v="304"/>
    <n v="301"/>
    <s v="คลองหลวงแพ่ง - ฉะเชิงเทรา"/>
    <s v="049+884 - 051+888"/>
    <n v="1.98"/>
    <s v="L2"/>
    <s v="งานบำรุงปกติ"/>
    <x v="2400"/>
    <n v="0"/>
    <n v="0"/>
    <n v="0"/>
    <n v="3.15"/>
    <x v="172"/>
    <x v="41"/>
  </r>
  <r>
    <n v="3058"/>
    <s v="สำนักทางหลวงที่ 12"/>
    <x v="28"/>
    <x v="0"/>
    <n v="304"/>
    <n v="301"/>
    <s v="คลองหลวงแพ่ง - ฉะเชิงเทรา"/>
    <s v="052+684 - 062+261"/>
    <n v="9.56"/>
    <s v="L2"/>
    <s v="งานบำรุงปกติ"/>
    <x v="2401"/>
    <n v="0"/>
    <n v="0"/>
    <n v="0"/>
    <n v="3.65"/>
    <x v="313"/>
    <x v="41"/>
  </r>
  <r>
    <n v="3059"/>
    <s v="สำนักทางหลวงที่ 12"/>
    <x v="28"/>
    <x v="0"/>
    <n v="304"/>
    <n v="301"/>
    <s v="คลองหลวงแพ่ง - ฉะเชิงเทรา"/>
    <s v="062+261 - 063+557"/>
    <n v="1.3"/>
    <s v="L2"/>
    <s v="งานบำรุงปกติ"/>
    <x v="2402"/>
    <n v="0"/>
    <n v="0"/>
    <n v="0"/>
    <n v="4.74"/>
    <x v="314"/>
    <x v="41"/>
  </r>
  <r>
    <n v="3060"/>
    <s v="สำนักทางหลวงที่ 12"/>
    <x v="28"/>
    <x v="0"/>
    <n v="304"/>
    <n v="301"/>
    <s v="คลองหลวงแพ่ง - ฉะเชิงเทรา"/>
    <s v="064+078 - 067+398"/>
    <n v="3.31"/>
    <s v="L2"/>
    <s v="งานบำรุงปกติ"/>
    <x v="2403"/>
    <n v="0"/>
    <n v="0"/>
    <n v="0"/>
    <n v="3.47"/>
    <x v="104"/>
    <x v="41"/>
  </r>
  <r>
    <n v="3061"/>
    <s v="สำนักทางหลวงที่ 12"/>
    <x v="28"/>
    <x v="0"/>
    <n v="304"/>
    <n v="301"/>
    <s v="คลองหลวงแพ่ง - ฉะเชิงเทรา"/>
    <s v="067+638 - 064+593"/>
    <n v="3.04"/>
    <s v="R2"/>
    <s v="งานบำรุงปกติ"/>
    <x v="2404"/>
    <n v="0"/>
    <n v="0"/>
    <n v="0"/>
    <n v="2.77"/>
    <x v="41"/>
    <x v="41"/>
  </r>
  <r>
    <n v="3062"/>
    <s v="สำนักทางหลวงที่ 12"/>
    <x v="28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n v="0"/>
    <n v="0"/>
    <n v="0"/>
    <n v="3.31"/>
    <x v="220"/>
    <x v="41"/>
  </r>
  <r>
    <n v="3063"/>
    <s v="สำนักทางหลวงที่ 12"/>
    <x v="28"/>
    <x v="0"/>
    <n v="304"/>
    <n v="301"/>
    <s v="คลองหลวงแพ่ง - ฉะเชิงเทรา"/>
    <s v="053+184 - 050+764"/>
    <n v="2.39"/>
    <s v="R2"/>
    <s v="งานบำรุงปกติ"/>
    <x v="2406"/>
    <n v="0"/>
    <n v="0"/>
    <n v="0"/>
    <n v="2.56"/>
    <x v="166"/>
    <x v="41"/>
  </r>
  <r>
    <n v="3064"/>
    <s v="สำนักทางหลวงที่ 12"/>
    <x v="28"/>
    <x v="0"/>
    <n v="304"/>
    <n v="302"/>
    <s v="ฉะเชิงเทรา - เสม็ดเหนือ"/>
    <s v="071+716 - 074+697"/>
    <n v="2.98"/>
    <s v="L2"/>
    <s v="OL05"/>
    <x v="2407"/>
    <n v="8048700.1799999997"/>
    <n v="75.067999999999998"/>
    <n v="37507"/>
    <n v="2.33"/>
    <x v="0"/>
    <x v="1939"/>
  </r>
  <r>
    <n v="3065"/>
    <s v="สำนักทางหลวงที่ 12"/>
    <x v="28"/>
    <x v="0"/>
    <n v="304"/>
    <n v="302"/>
    <s v="ฉะเชิงเทรา - เสม็ดเหนือ"/>
    <s v="076+704 - 079+725"/>
    <n v="3.02"/>
    <s v="L2"/>
    <s v="OL05"/>
    <x v="1157"/>
    <n v="8156699.75"/>
    <n v="113.151"/>
    <n v="37507"/>
    <n v="3.17"/>
    <x v="2"/>
    <x v="1940"/>
  </r>
  <r>
    <n v="3066"/>
    <s v="สำนักทางหลวงที่ 12"/>
    <x v="28"/>
    <x v="0"/>
    <n v="304"/>
    <n v="302"/>
    <s v="ฉะเชิงเทรา - เสม็ดเหนือ"/>
    <s v="080+733 - 082+747"/>
    <n v="2.0099999999999998"/>
    <s v="L2"/>
    <s v="OL10"/>
    <x v="404"/>
    <n v="9606779.7100000009"/>
    <n v="106.518"/>
    <n v="37507"/>
    <n v="5.2"/>
    <x v="0"/>
    <x v="1941"/>
  </r>
  <r>
    <n v="3067"/>
    <s v="สำนักทางหลวงที่ 12"/>
    <x v="28"/>
    <x v="0"/>
    <n v="304"/>
    <n v="302"/>
    <s v="ฉะเชิงเทรา - เสม็ดเหนือ"/>
    <s v="083+754 - 085+769"/>
    <n v="2.0099999999999998"/>
    <s v="L2"/>
    <s v="OL10"/>
    <x v="944"/>
    <n v="9611549.9299999997"/>
    <n v="78.668999999999997"/>
    <n v="37507"/>
    <n v="3.68"/>
    <x v="0"/>
    <x v="1942"/>
  </r>
  <r>
    <n v="3068"/>
    <s v="สำนักทางหลวงที่ 12"/>
    <x v="28"/>
    <x v="0"/>
    <n v="304"/>
    <n v="302"/>
    <s v="ฉะเชิงเทรา - เสม็ดเหนือ"/>
    <s v="086+716 - 078+651"/>
    <n v="8.06"/>
    <s v="R2"/>
    <s v="OL05"/>
    <x v="2408"/>
    <n v="21775499.670000002"/>
    <n v="64.625"/>
    <n v="37506"/>
    <n v="2.2599999999999998"/>
    <x v="0"/>
    <x v="1943"/>
  </r>
  <r>
    <n v="3069"/>
    <s v="สำนักทางหลวงที่ 12"/>
    <x v="28"/>
    <x v="0"/>
    <n v="304"/>
    <n v="302"/>
    <s v="ฉะเชิงเทรา - เสม็ดเหนือ"/>
    <s v="077+845 - 072+246"/>
    <n v="5.6"/>
    <s v="R2"/>
    <s v="OL05"/>
    <x v="2409"/>
    <n v="15117299.939999999"/>
    <n v="111.251"/>
    <n v="37507"/>
    <n v="3.12"/>
    <x v="15"/>
    <x v="1944"/>
  </r>
  <r>
    <n v="3070"/>
    <s v="สำนักทางหลวงที่ 12"/>
    <x v="28"/>
    <x v="0"/>
    <n v="304"/>
    <n v="303"/>
    <s v="เสม็ดเหนือ - พนมสารคาม"/>
    <s v="086+716 - 092+487"/>
    <n v="5.77"/>
    <s v="L2"/>
    <s v="OL05"/>
    <x v="2410"/>
    <n v="15581700.07"/>
    <n v="122.97799999999999"/>
    <n v="56943"/>
    <n v="2.86"/>
    <x v="0"/>
    <x v="1945"/>
  </r>
  <r>
    <n v="3071"/>
    <s v="สำนักทางหลวงที่ 12"/>
    <x v="28"/>
    <x v="0"/>
    <n v="304"/>
    <n v="303"/>
    <s v="เสม็ดเหนือ - พนมสารคาม"/>
    <s v="093+448 - 094+408"/>
    <n v="0.96"/>
    <s v="L2"/>
    <s v="OL10"/>
    <x v="22"/>
    <n v="4579199.9000000004"/>
    <n v="89.677000000000007"/>
    <n v="56953"/>
    <n v="3.42"/>
    <x v="0"/>
    <x v="1946"/>
  </r>
  <r>
    <n v="3072"/>
    <s v="สำนักทางหลวงที่ 12"/>
    <x v="28"/>
    <x v="0"/>
    <n v="304"/>
    <n v="303"/>
    <s v="เสม็ดเหนือ - พนมสารคาม"/>
    <s v="095+367 - 098+240"/>
    <n v="2.87"/>
    <s v="L2"/>
    <s v="OL05"/>
    <x v="2411"/>
    <n v="7757100.0700000003"/>
    <n v="103.116"/>
    <n v="56943"/>
    <n v="2.57"/>
    <x v="0"/>
    <x v="1947"/>
  </r>
  <r>
    <n v="3073"/>
    <s v="สำนักทางหลวงที่ 12"/>
    <x v="28"/>
    <x v="0"/>
    <n v="304"/>
    <n v="303"/>
    <s v="เสม็ดเหนือ - พนมสารคาม"/>
    <s v="099+197 - 104+931"/>
    <n v="5.73"/>
    <s v="L2"/>
    <s v="OL10"/>
    <x v="2412"/>
    <n v="27351180.129999999"/>
    <n v="90.263000000000005"/>
    <n v="56943"/>
    <n v="3.44"/>
    <x v="0"/>
    <x v="1948"/>
  </r>
  <r>
    <n v="3074"/>
    <s v="สำนักทางหลวงที่ 12"/>
    <x v="28"/>
    <x v="0"/>
    <n v="304"/>
    <n v="303"/>
    <s v="เสม็ดเหนือ - พนมสารคาม"/>
    <s v="105+716 - 095+751"/>
    <n v="9.94"/>
    <s v="R2"/>
    <s v="OL05"/>
    <x v="615"/>
    <n v="26843373.370000001"/>
    <n v="84.992999999999995"/>
    <n v="56943"/>
    <n v="2.3199999999999998"/>
    <x v="0"/>
    <x v="1949"/>
  </r>
  <r>
    <n v="3075"/>
    <s v="สำนักทางหลวงที่ 12"/>
    <x v="28"/>
    <x v="0"/>
    <n v="304"/>
    <n v="303"/>
    <s v="เสม็ดเหนือ - พนมสารคาม"/>
    <s v="095+751 - 086+746"/>
    <n v="9.01"/>
    <s v="R2"/>
    <s v="OL10"/>
    <x v="2413"/>
    <n v="42953850.259999998"/>
    <n v="87.968999999999994"/>
    <n v="56943"/>
    <n v="3.37"/>
    <x v="0"/>
    <x v="1950"/>
  </r>
  <r>
    <n v="3076"/>
    <s v="สำนักทางหลวงที่ 12"/>
    <x v="28"/>
    <x v="0"/>
    <n v="304"/>
    <n v="304"/>
    <s v="พนมสารคาม - เขาหินซ้อน"/>
    <s v="106+714 - 108+708"/>
    <n v="1.99"/>
    <s v="L2"/>
    <s v="OL10"/>
    <x v="1578"/>
    <n v="9511379.8000000007"/>
    <n v="90.926000000000002"/>
    <n v="38616"/>
    <n v="3.68"/>
    <x v="0"/>
    <x v="1951"/>
  </r>
  <r>
    <n v="3077"/>
    <s v="สำนักทางหลวงที่ 12"/>
    <x v="28"/>
    <x v="0"/>
    <n v="304"/>
    <n v="304"/>
    <s v="พนมสารคาม - เขาหินซ้อน"/>
    <s v="110+715 - 119+736"/>
    <n v="9.02"/>
    <s v="L2"/>
    <s v="OL05"/>
    <x v="273"/>
    <n v="24356700.07"/>
    <n v="76.852999999999994"/>
    <n v="38616"/>
    <n v="2.4"/>
    <x v="0"/>
    <x v="1952"/>
  </r>
  <r>
    <n v="3078"/>
    <s v="สำนักทางหลวงที่ 12"/>
    <x v="28"/>
    <x v="0"/>
    <n v="304"/>
    <n v="304"/>
    <s v="พนมสารคาม - เขาหินซ้อน"/>
    <s v="119+736 - 121+740"/>
    <n v="2"/>
    <s v="L2"/>
    <s v="OL10"/>
    <x v="2414"/>
    <n v="9559079.6099999994"/>
    <n v="78.257000000000005"/>
    <n v="38616"/>
    <n v="3.49"/>
    <x v="0"/>
    <x v="1953"/>
  </r>
  <r>
    <n v="3079"/>
    <s v="สำนักทางหลวงที่ 12"/>
    <x v="28"/>
    <x v="0"/>
    <n v="304"/>
    <n v="304"/>
    <s v="พนมสารคาม - เขาหินซ้อน"/>
    <s v="123+733 - 125+722"/>
    <n v="1.99"/>
    <s v="L2"/>
    <s v="OL05"/>
    <x v="2415"/>
    <n v="5370299.9000000004"/>
    <n v="120.378"/>
    <n v="38616"/>
    <n v="3.19"/>
    <x v="2"/>
    <x v="1954"/>
  </r>
  <r>
    <n v="3080"/>
    <s v="สำนักทางหลวงที่ 12"/>
    <x v="28"/>
    <x v="0"/>
    <n v="304"/>
    <n v="304"/>
    <s v="พนมสารคาม - เขาหินซ้อน"/>
    <s v="126+416 - 116+431"/>
    <n v="9.98"/>
    <s v="R2"/>
    <s v="OL05"/>
    <x v="2416"/>
    <n v="26959499.879999999"/>
    <n v="127.78400000000001"/>
    <n v="38616"/>
    <n v="3.36"/>
    <x v="11"/>
    <x v="1955"/>
  </r>
  <r>
    <n v="3081"/>
    <s v="สำนักทางหลวงที่ 12"/>
    <x v="28"/>
    <x v="0"/>
    <n v="304"/>
    <n v="304"/>
    <s v="พนมสารคาม - เขาหินซ้อน"/>
    <s v="116+431 - 109+417"/>
    <n v="7.01"/>
    <s v="R2"/>
    <s v="OL05"/>
    <x v="2417"/>
    <n v="18937800.16"/>
    <n v="66.712000000000003"/>
    <n v="38616"/>
    <n v="2.25"/>
    <x v="0"/>
    <x v="1956"/>
  </r>
  <r>
    <n v="3082"/>
    <s v="สำนักทางหลวงที่ 12"/>
    <x v="28"/>
    <x v="0"/>
    <n v="304"/>
    <n v="304"/>
    <s v="พนมสารคาม - เขาหินซ้อน"/>
    <s v="108+416 - 106+422"/>
    <n v="1.99"/>
    <s v="R2"/>
    <s v="OL10"/>
    <x v="1578"/>
    <n v="9511379.8000000007"/>
    <n v="87.224000000000004"/>
    <n v="38616"/>
    <n v="3.83"/>
    <x v="0"/>
    <x v="1957"/>
  </r>
  <r>
    <n v="3083"/>
    <s v="สำนักทางหลวงที่ 12"/>
    <x v="28"/>
    <x v="0"/>
    <n v="3076"/>
    <n v="301"/>
    <s v="วังขอน - พนมสารคาม"/>
    <s v="044+519 - 046+515"/>
    <n v="2"/>
    <s v="L1"/>
    <s v="งานบำรุงปกติ"/>
    <x v="2418"/>
    <n v="0"/>
    <n v="0"/>
    <n v="9027"/>
    <n v="1.85"/>
    <x v="297"/>
    <x v="41"/>
  </r>
  <r>
    <n v="3084"/>
    <s v="สำนักทางหลวงที่ 12"/>
    <x v="28"/>
    <x v="0"/>
    <n v="3076"/>
    <n v="301"/>
    <s v="วังขอน - พนมสารคาม"/>
    <s v="047+513 - 056+525"/>
    <n v="9.01"/>
    <s v="L1"/>
    <s v="งานบำรุงปกติ"/>
    <x v="1172"/>
    <n v="0"/>
    <n v="0"/>
    <n v="9029"/>
    <n v="2.08"/>
    <x v="19"/>
    <x v="41"/>
  </r>
  <r>
    <n v="3085"/>
    <s v="สำนักทางหลวงที่ 12"/>
    <x v="28"/>
    <x v="0"/>
    <n v="3076"/>
    <n v="301"/>
    <s v="วังขอน - พนมสารคาม"/>
    <s v="057+442 - 058+453"/>
    <n v="1.01"/>
    <s v="L1"/>
    <s v="OL05"/>
    <x v="17"/>
    <n v="2729700.1"/>
    <n v="33.353999999999999"/>
    <n v="9040"/>
    <n v="3.22"/>
    <x v="2"/>
    <x v="1958"/>
  </r>
  <r>
    <n v="3086"/>
    <s v="สำนักทางหลวงที่ 12"/>
    <x v="28"/>
    <x v="0"/>
    <n v="3076"/>
    <n v="301"/>
    <s v="วังขอน - พนมสารคาม"/>
    <s v="058+696 - 058+921"/>
    <n v="0.22"/>
    <s v="L1"/>
    <s v="OL05"/>
    <x v="2419"/>
    <n v="607499.98"/>
    <n v="29.151"/>
    <n v="9040"/>
    <n v="2.84"/>
    <x v="0"/>
    <x v="1959"/>
  </r>
  <r>
    <n v="3087"/>
    <s v="สำนักทางหลวงที่ 12"/>
    <x v="28"/>
    <x v="0"/>
    <n v="3076"/>
    <n v="302"/>
    <s v="พนมสารคาม - อ่างฤาไน"/>
    <s v="061+582 - 062+581"/>
    <n v="1"/>
    <s v="L1"/>
    <s v="OL05"/>
    <x v="345"/>
    <n v="2697300.03"/>
    <n v="34.521000000000001"/>
    <n v="11320"/>
    <n v="3.2"/>
    <x v="2"/>
    <x v="1960"/>
  </r>
  <r>
    <n v="3088"/>
    <s v="สำนักทางหลวงที่ 12"/>
    <x v="28"/>
    <x v="0"/>
    <n v="3076"/>
    <n v="302"/>
    <s v="พนมสารคาม - อ่างฤาไน"/>
    <s v="063+500 - 064+300"/>
    <n v="0.8"/>
    <s v="L1"/>
    <s v="งานบำรุงปกติ"/>
    <x v="2420"/>
    <n v="0"/>
    <n v="0"/>
    <n v="11320"/>
    <n v="2.46"/>
    <x v="56"/>
    <x v="41"/>
  </r>
  <r>
    <n v="3089"/>
    <s v="สำนักทางหลวงที่ 12"/>
    <x v="28"/>
    <x v="0"/>
    <n v="3076"/>
    <n v="302"/>
    <s v="พนมสารคาม - อ่างฤาไน"/>
    <s v="064+301 - 064+900"/>
    <n v="0.6"/>
    <s v="L1"/>
    <s v="งานบำรุงปกติ"/>
    <x v="2421"/>
    <n v="0"/>
    <n v="0"/>
    <n v="11320"/>
    <n v="2.59"/>
    <x v="61"/>
    <x v="41"/>
  </r>
  <r>
    <n v="3090"/>
    <s v="สำนักทางหลวงที่ 12"/>
    <x v="28"/>
    <x v="0"/>
    <n v="3076"/>
    <n v="302"/>
    <s v="พนมสารคาม - อ่างฤาไน"/>
    <s v="073+781 - 074+215"/>
    <n v="0.43"/>
    <s v="L1"/>
    <s v="OL05"/>
    <x v="2422"/>
    <n v="1171799.96"/>
    <n v="42.776000000000003"/>
    <n v="11320"/>
    <n v="4.37"/>
    <x v="89"/>
    <x v="1961"/>
  </r>
  <r>
    <n v="3091"/>
    <s v="สำนักทางหลวงที่ 12"/>
    <x v="28"/>
    <x v="0"/>
    <n v="3076"/>
    <n v="302"/>
    <s v="พนมสารคาม - อ่างฤาไน"/>
    <s v="077+292 - 087+100"/>
    <n v="9.81"/>
    <s v="L1"/>
    <s v="งานบำรุงปกติ"/>
    <x v="2423"/>
    <n v="0"/>
    <n v="0"/>
    <n v="6000"/>
    <n v="2.41"/>
    <x v="65"/>
    <x v="41"/>
  </r>
  <r>
    <n v="3092"/>
    <s v="สำนักทางหลวงที่ 12"/>
    <x v="28"/>
    <x v="0"/>
    <n v="3076"/>
    <n v="302"/>
    <s v="พนมสารคาม - อ่างฤาไน"/>
    <s v="087+810 - 093+732"/>
    <n v="5.92"/>
    <s v="L1"/>
    <s v="OL05"/>
    <x v="2424"/>
    <n v="15989399.98"/>
    <n v="18.635000000000002"/>
    <n v="6000"/>
    <n v="3.6"/>
    <x v="6"/>
    <x v="1962"/>
  </r>
  <r>
    <n v="3093"/>
    <s v="สำนักทางหลวงที่ 12"/>
    <x v="28"/>
    <x v="0"/>
    <n v="3076"/>
    <n v="302"/>
    <s v="พนมสารคาม - อ่างฤาไน"/>
    <s v="096+055 - 097+831"/>
    <n v="1.78"/>
    <s v="L1"/>
    <s v="OL05"/>
    <x v="2425"/>
    <n v="4795200.0599999996"/>
    <n v="17.37"/>
    <n v="5997"/>
    <n v="3.32"/>
    <x v="7"/>
    <x v="1963"/>
  </r>
  <r>
    <n v="3094"/>
    <s v="สำนักทางหลวงที่ 12"/>
    <x v="28"/>
    <x v="0"/>
    <n v="3076"/>
    <n v="302"/>
    <s v="พนมสารคาม - อ่างฤาไน"/>
    <s v="098+613 - 099+598"/>
    <n v="0.99"/>
    <s v="L1"/>
    <s v="งานบำรุงปกติ"/>
    <x v="887"/>
    <n v="0"/>
    <n v="0"/>
    <n v="6012"/>
    <n v="2.04"/>
    <x v="7"/>
    <x v="41"/>
  </r>
  <r>
    <n v="3095"/>
    <s v="สำนักทางหลวงที่ 12"/>
    <x v="28"/>
    <x v="0"/>
    <n v="3076"/>
    <n v="302"/>
    <s v="พนมสารคาม - อ่างฤาไน"/>
    <s v="099+750 - 100+653"/>
    <n v="0.9"/>
    <s v="L1"/>
    <s v="งานบำรุงปกติ"/>
    <x v="2426"/>
    <n v="0"/>
    <n v="0"/>
    <n v="6012"/>
    <n v="3.04"/>
    <x v="114"/>
    <x v="41"/>
  </r>
  <r>
    <n v="3096"/>
    <s v="สำนักทางหลวงที่ 12"/>
    <x v="28"/>
    <x v="0"/>
    <n v="3076"/>
    <n v="302"/>
    <s v="พนมสารคาม - อ่างฤาไน"/>
    <s v="101+556 - 103+362"/>
    <n v="1.81"/>
    <s v="L1"/>
    <s v="งานบำรุงปกติ"/>
    <x v="2427"/>
    <n v="0"/>
    <n v="0"/>
    <n v="5997"/>
    <n v="3.14"/>
    <x v="161"/>
    <x v="41"/>
  </r>
  <r>
    <n v="3097"/>
    <s v="สำนักทางหลวงที่ 12"/>
    <x v="28"/>
    <x v="0"/>
    <n v="3076"/>
    <n v="302"/>
    <s v="พนมสารคาม - อ่างฤาไน"/>
    <s v="103+541 - 107+114"/>
    <n v="3.57"/>
    <s v="L1"/>
    <s v="งานบำรุงปกติ"/>
    <x v="2428"/>
    <n v="0"/>
    <n v="0"/>
    <n v="6000"/>
    <n v="2.0299999999999998"/>
    <x v="2"/>
    <x v="41"/>
  </r>
  <r>
    <n v="3098"/>
    <s v="สำนักทางหลวงที่ 12"/>
    <x v="28"/>
    <x v="0"/>
    <n v="3076"/>
    <n v="302"/>
    <s v="พนมสารคาม - อ่างฤาไน"/>
    <s v="107+331 - 108+225"/>
    <n v="0.89"/>
    <s v="L1"/>
    <s v="งานบำรุงปกติ"/>
    <x v="2429"/>
    <n v="0"/>
    <n v="0"/>
    <n v="6012"/>
    <n v="3.18"/>
    <x v="160"/>
    <x v="41"/>
  </r>
  <r>
    <n v="3099"/>
    <s v="สำนักทางหลวงที่ 12"/>
    <x v="28"/>
    <x v="0"/>
    <n v="3076"/>
    <n v="302"/>
    <s v="พนมสารคาม - อ่างฤาไน"/>
    <s v="109+984 - 111+881"/>
    <n v="1.9"/>
    <s v="L1"/>
    <s v="งานบำรุงปกติ"/>
    <x v="2430"/>
    <n v="0"/>
    <n v="0"/>
    <n v="6000"/>
    <n v="1.97"/>
    <x v="94"/>
    <x v="41"/>
  </r>
  <r>
    <n v="3100"/>
    <s v="สำนักทางหลวงที่ 12"/>
    <x v="28"/>
    <x v="0"/>
    <n v="3076"/>
    <n v="302"/>
    <s v="พนมสารคาม - อ่างฤาไน"/>
    <s v="112+164 - 119+107"/>
    <n v="6.94"/>
    <s v="L1"/>
    <s v="งานบำรุงปกติ"/>
    <x v="2431"/>
    <n v="0"/>
    <n v="0"/>
    <n v="6000"/>
    <n v="2.99"/>
    <x v="168"/>
    <x v="41"/>
  </r>
  <r>
    <n v="3101"/>
    <s v="สำนักทางหลวงที่ 12"/>
    <x v="28"/>
    <x v="0"/>
    <n v="3076"/>
    <n v="302"/>
    <s v="พนมสารคาม - อ่างฤาไน"/>
    <s v="119+840 - 121+853"/>
    <n v="2.0099999999999998"/>
    <s v="L1"/>
    <s v="OL05"/>
    <x v="1"/>
    <n v="5435100.0300000003"/>
    <n v="17.600000000000001"/>
    <n v="6000"/>
    <n v="3.37"/>
    <x v="11"/>
    <x v="1964"/>
  </r>
  <r>
    <n v="3102"/>
    <s v="สำนักทางหลวงที่ 12"/>
    <x v="28"/>
    <x v="0"/>
    <n v="3076"/>
    <n v="302"/>
    <s v="พนมสารคาม - อ่างฤาไน"/>
    <s v="123+061 - 125+141"/>
    <n v="2.08"/>
    <s v="L1"/>
    <s v="OL05"/>
    <x v="2432"/>
    <n v="5616000.1900000004"/>
    <n v="21.311"/>
    <n v="6000"/>
    <n v="4.41"/>
    <x v="89"/>
    <x v="1965"/>
  </r>
  <r>
    <n v="3103"/>
    <s v="สำนักทางหลวงที่ 12"/>
    <x v="28"/>
    <x v="0"/>
    <n v="3076"/>
    <n v="302"/>
    <s v="พนมสารคาม - อ่างฤาไน"/>
    <s v="124+672 - 145+483"/>
    <n v="20.81"/>
    <s v="L1"/>
    <s v="งานบำรุงปกติ"/>
    <x v="2433"/>
    <n v="0"/>
    <n v="0"/>
    <n v="6012"/>
    <n v="3.8"/>
    <x v="315"/>
    <x v="41"/>
  </r>
  <r>
    <n v="3104"/>
    <s v="สำนักทางหลวงที่ 12"/>
    <x v="28"/>
    <x v="0"/>
    <n v="3076"/>
    <n v="302"/>
    <s v="พนมสารคาม - อ่างฤาไน"/>
    <s v="125+141 - 134+482"/>
    <n v="9.33"/>
    <s v="L1"/>
    <s v="งานบำรุงปกติ"/>
    <x v="2434"/>
    <n v="0"/>
    <n v="0"/>
    <n v="6000"/>
    <n v="3.06"/>
    <x v="163"/>
    <x v="41"/>
  </r>
  <r>
    <n v="3105"/>
    <s v="สำนักทางหลวงที่ 12"/>
    <x v="28"/>
    <x v="0"/>
    <n v="3076"/>
    <n v="302"/>
    <s v="พนมสารคาม - อ่างฤาไน"/>
    <s v="134+482 - 143+867"/>
    <n v="9.3800000000000008"/>
    <s v="L1"/>
    <s v="งานบำรุงปกติ"/>
    <x v="2435"/>
    <n v="0"/>
    <n v="0"/>
    <n v="6000"/>
    <n v="2.78"/>
    <x v="93"/>
    <x v="41"/>
  </r>
  <r>
    <n v="3106"/>
    <s v="สำนักทางหลวงที่ 12"/>
    <x v="28"/>
    <x v="0"/>
    <n v="3076"/>
    <n v="302"/>
    <s v="พนมสารคาม - อ่างฤาไน"/>
    <s v="143+867 - 151+168"/>
    <n v="7.29"/>
    <s v="L1"/>
    <s v="งานบำรุงปกติ"/>
    <x v="2436"/>
    <n v="0"/>
    <n v="0"/>
    <n v="6000"/>
    <n v="2.96"/>
    <x v="71"/>
    <x v="41"/>
  </r>
  <r>
    <n v="3107"/>
    <s v="สำนักทางหลวงที่ 12"/>
    <x v="28"/>
    <x v="0"/>
    <n v="3076"/>
    <n v="302"/>
    <s v="พนมสารคาม - อ่างฤาไน"/>
    <s v="059+582 - 060+591"/>
    <n v="1.01"/>
    <s v="L2"/>
    <s v="OL05"/>
    <x v="257"/>
    <n v="2724299.85"/>
    <n v="23.35"/>
    <n v="11320"/>
    <n v="2.4300000000000002"/>
    <x v="0"/>
    <x v="1966"/>
  </r>
  <r>
    <n v="3108"/>
    <s v="สำนักทางหลวงที่ 12"/>
    <x v="28"/>
    <x v="0"/>
    <n v="3076"/>
    <n v="302"/>
    <s v="พนมสารคาม - อ่างฤาไน"/>
    <s v="064+900 - 072+941"/>
    <n v="8.0399999999999991"/>
    <s v="L2"/>
    <s v="งานบำรุงปกติ"/>
    <x v="2437"/>
    <n v="0"/>
    <n v="0"/>
    <n v="11310"/>
    <n v="2.48"/>
    <x v="143"/>
    <x v="41"/>
  </r>
  <r>
    <n v="3109"/>
    <s v="สำนักทางหลวงที่ 12"/>
    <x v="28"/>
    <x v="0"/>
    <n v="3076"/>
    <n v="302"/>
    <s v="พนมสารคาม - อ่างฤาไน"/>
    <s v="073+000 - 073+780"/>
    <n v="0.78"/>
    <s v="L2"/>
    <s v="OL05"/>
    <x v="1815"/>
    <n v="2106000"/>
    <n v="22.109000000000002"/>
    <n v="11302"/>
    <n v="2.37"/>
    <x v="0"/>
    <x v="1967"/>
  </r>
  <r>
    <n v="3110"/>
    <s v="สำนักทางหลวงที่ 12"/>
    <x v="28"/>
    <x v="0"/>
    <n v="3121"/>
    <n v="100"/>
    <s v="บางคล้า - แปลงยาว"/>
    <s v="017+813 - 012+852"/>
    <n v="4.96"/>
    <s v="R1"/>
    <s v="OL10"/>
    <x v="2438"/>
    <n v="23663970.399999999"/>
    <n v="26.204000000000001"/>
    <n v="14453"/>
    <n v="3.84"/>
    <x v="0"/>
    <x v="1968"/>
  </r>
  <r>
    <n v="3111"/>
    <s v="สำนักทางหลวงที่ 12"/>
    <x v="28"/>
    <x v="0"/>
    <n v="3121"/>
    <n v="100"/>
    <s v="บางคล้า - แปลงยาว"/>
    <s v="011+585 - 008+603"/>
    <n v="2.98"/>
    <s v="R1"/>
    <s v="OL05"/>
    <x v="2439"/>
    <n v="8051399.9800000004"/>
    <n v="42.584000000000003"/>
    <n v="14453"/>
    <n v="3.73"/>
    <x v="19"/>
    <x v="1969"/>
  </r>
  <r>
    <n v="3112"/>
    <s v="สำนักทางหลวงที่ 12"/>
    <x v="28"/>
    <x v="0"/>
    <n v="3121"/>
    <n v="100"/>
    <s v="บางคล้า - แปลงยาว"/>
    <s v="012+430 - 011+585"/>
    <n v="0.85"/>
    <s v="R2"/>
    <s v="OL05"/>
    <x v="473"/>
    <n v="2281500.08"/>
    <n v="26.844000000000001"/>
    <n v="14463"/>
    <n v="2.52"/>
    <x v="0"/>
    <x v="1970"/>
  </r>
  <r>
    <n v="3113"/>
    <s v="สำนักทางหลวงที่ 12"/>
    <x v="28"/>
    <x v="0"/>
    <n v="3121"/>
    <n v="100"/>
    <s v="บางคล้า - แปลงยาว"/>
    <s v="008+460 - 000+433"/>
    <n v="8.0299999999999994"/>
    <s v="R2"/>
    <s v="OL05"/>
    <x v="2440"/>
    <n v="21672899.870000001"/>
    <n v="25.364000000000001"/>
    <n v="14453"/>
    <n v="2.44"/>
    <x v="0"/>
    <x v="1971"/>
  </r>
  <r>
    <n v="3114"/>
    <s v="สำนักทางหลวงที่ 12"/>
    <x v="28"/>
    <x v="0"/>
    <n v="3124"/>
    <n v="100"/>
    <s v="บางน้ำเปรี้ยว - บางขนาก"/>
    <s v="000+000 - 000+984"/>
    <n v="0.98"/>
    <s v="L1"/>
    <s v="งานบำรุงปกติ"/>
    <x v="1537"/>
    <n v="0"/>
    <n v="0"/>
    <n v="4943"/>
    <n v="2.83"/>
    <x v="23"/>
    <x v="41"/>
  </r>
  <r>
    <n v="3115"/>
    <s v="สำนักทางหลวงที่ 12"/>
    <x v="28"/>
    <x v="0"/>
    <n v="3124"/>
    <n v="100"/>
    <s v="บางน้ำเปรี้ยว - บางขนาก"/>
    <s v="001+779 - 005+674"/>
    <n v="3.87"/>
    <s v="L1"/>
    <s v="งานบำรุงปกติ"/>
    <x v="2441"/>
    <n v="0"/>
    <n v="0"/>
    <n v="4933"/>
    <n v="2.86"/>
    <x v="58"/>
    <x v="41"/>
  </r>
  <r>
    <n v="3116"/>
    <s v="สำนักทางหลวงที่ 12"/>
    <x v="28"/>
    <x v="0"/>
    <n v="3124"/>
    <n v="100"/>
    <s v="บางน้ำเปรี้ยว - บางขนาก"/>
    <s v="006+006 - 008+178"/>
    <n v="2.17"/>
    <s v="L1"/>
    <s v="งานบำรุงปกติ"/>
    <x v="2442"/>
    <n v="0"/>
    <n v="0"/>
    <n v="4933"/>
    <n v="4.25"/>
    <x v="316"/>
    <x v="41"/>
  </r>
  <r>
    <n v="3117"/>
    <s v="สำนักทางหลวงที่ 12"/>
    <x v="28"/>
    <x v="0"/>
    <n v="314"/>
    <n v="101"/>
    <s v="บางปะกง - แสนภูดาษ"/>
    <s v="000+000 - 002+977"/>
    <n v="2.98"/>
    <s v="L2"/>
    <s v="OL10"/>
    <x v="2443"/>
    <n v="14200290.279999999"/>
    <n v="80.98"/>
    <n v="35915"/>
    <n v="3.66"/>
    <x v="0"/>
    <x v="1972"/>
  </r>
  <r>
    <n v="3118"/>
    <s v="สำนักทางหลวงที่ 12"/>
    <x v="28"/>
    <x v="0"/>
    <n v="314"/>
    <n v="101"/>
    <s v="บางปะกง - แสนภูดาษ"/>
    <s v="003+250 - 007+330"/>
    <n v="4.04"/>
    <s v="L2"/>
    <s v="OL10"/>
    <x v="2444"/>
    <n v="19259422.129999999"/>
    <n v="103.108"/>
    <n v="35915"/>
    <n v="4.16"/>
    <x v="0"/>
    <x v="1973"/>
  </r>
  <r>
    <n v="3119"/>
    <s v="สำนักทางหลวงที่ 12"/>
    <x v="28"/>
    <x v="0"/>
    <n v="314"/>
    <n v="101"/>
    <s v="บางปะกง - แสนภูดาษ"/>
    <s v="007+475 - 003+446"/>
    <n v="3.99"/>
    <s v="R2"/>
    <s v="OL10"/>
    <x v="2445"/>
    <n v="18230400.969999999"/>
    <n v="99.55"/>
    <n v="35915"/>
    <n v="3.88"/>
    <x v="0"/>
    <x v="1974"/>
  </r>
  <r>
    <n v="3120"/>
    <s v="สำนักทางหลวงที่ 12"/>
    <x v="28"/>
    <x v="0"/>
    <n v="314"/>
    <n v="101"/>
    <s v="บางปะกง - แสนภูดาษ"/>
    <s v="003+250 - 000+193"/>
    <n v="3.06"/>
    <s v="R2"/>
    <s v="OL10"/>
    <x v="2446"/>
    <n v="14581890.199999999"/>
    <n v="131.73400000000001"/>
    <n v="35915"/>
    <n v="6.06"/>
    <x v="0"/>
    <x v="1975"/>
  </r>
  <r>
    <n v="3121"/>
    <s v="สำนักทางหลวงที่ 12"/>
    <x v="28"/>
    <x v="0"/>
    <n v="314"/>
    <n v="102"/>
    <s v="แสนภูดาษ - ฉะเชิงเทรา"/>
    <s v="007+475 - 016+448"/>
    <n v="8.91"/>
    <s v="L2"/>
    <s v="งานบำรุงปกติ"/>
    <x v="2447"/>
    <n v="0"/>
    <n v="0"/>
    <n v="0"/>
    <n v="3.3"/>
    <x v="76"/>
    <x v="41"/>
  </r>
  <r>
    <n v="3122"/>
    <s v="สำนักทางหลวงที่ 12"/>
    <x v="28"/>
    <x v="0"/>
    <n v="314"/>
    <n v="102"/>
    <s v="แสนภูดาษ - ฉะเชิงเทรา"/>
    <s v="016+900 - 019+916"/>
    <n v="3.01"/>
    <s v="L2"/>
    <s v="งานบำรุงปกติ"/>
    <x v="306"/>
    <n v="0"/>
    <n v="0"/>
    <n v="0"/>
    <n v="2.17"/>
    <x v="9"/>
    <x v="41"/>
  </r>
  <r>
    <n v="3123"/>
    <s v="สำนักทางหลวงที่ 12"/>
    <x v="28"/>
    <x v="0"/>
    <n v="314"/>
    <n v="102"/>
    <s v="แสนภูดาษ - ฉะเชิงเทรา"/>
    <s v="020+500 - 017+394"/>
    <n v="3.1"/>
    <s v="R2"/>
    <s v="งานบำรุงปกติ"/>
    <x v="2448"/>
    <n v="0"/>
    <n v="0"/>
    <n v="0"/>
    <n v="2.08"/>
    <x v="19"/>
    <x v="41"/>
  </r>
  <r>
    <n v="3124"/>
    <s v="สำนักทางหลวงที่ 12"/>
    <x v="28"/>
    <x v="0"/>
    <n v="314"/>
    <n v="102"/>
    <s v="แสนภูดาษ - ฉะเชิงเทรา"/>
    <s v="016+900 - 007+993"/>
    <n v="8.86"/>
    <s v="R2"/>
    <s v="งานบำรุงปกติ"/>
    <x v="2449"/>
    <n v="0"/>
    <n v="0"/>
    <n v="0"/>
    <n v="3.15"/>
    <x v="172"/>
    <x v="41"/>
  </r>
  <r>
    <n v="3125"/>
    <s v="สำนักทางหลวงที่ 12"/>
    <x v="28"/>
    <x v="0"/>
    <n v="315"/>
    <n v="100"/>
    <s v="ฉะเชิงเทรา - หัวไผ่"/>
    <s v="000+000 - 004+860"/>
    <n v="4.8600000000000003"/>
    <s v="L2"/>
    <s v="งานบำรุงปกติ"/>
    <x v="2450"/>
    <n v="0"/>
    <n v="0"/>
    <n v="0"/>
    <n v="4.07"/>
    <x v="317"/>
    <x v="41"/>
  </r>
  <r>
    <n v="3126"/>
    <s v="สำนักทางหลวงที่ 12"/>
    <x v="28"/>
    <x v="0"/>
    <n v="315"/>
    <n v="100"/>
    <s v="ฉะเชิงเทรา - หัวไผ่"/>
    <s v="005+195 - 006+506"/>
    <n v="1.31"/>
    <s v="L2"/>
    <s v="งานบำรุงปกติ"/>
    <x v="2451"/>
    <n v="0"/>
    <n v="0"/>
    <n v="0"/>
    <n v="6.5"/>
    <x v="192"/>
    <x v="41"/>
  </r>
  <r>
    <n v="3127"/>
    <s v="สำนักทางหลวงที่ 12"/>
    <x v="28"/>
    <x v="0"/>
    <n v="315"/>
    <n v="100"/>
    <s v="ฉะเชิงเทรา - หัวไผ่"/>
    <s v="007+254 - 010+342"/>
    <n v="3.09"/>
    <s v="L2"/>
    <s v="งานบำรุงปกติ"/>
    <x v="2452"/>
    <n v="0"/>
    <n v="0"/>
    <n v="0"/>
    <n v="3.62"/>
    <x v="228"/>
    <x v="41"/>
  </r>
  <r>
    <n v="3128"/>
    <s v="สำนักทางหลวงที่ 12"/>
    <x v="28"/>
    <x v="0"/>
    <n v="315"/>
    <n v="100"/>
    <s v="ฉะเชิงเทรา - หัวไผ่"/>
    <s v="010+880 - 005+759"/>
    <n v="5.12"/>
    <s v="R2"/>
    <s v="งานบำรุงปกติ"/>
    <x v="2453"/>
    <n v="0"/>
    <n v="0"/>
    <n v="0"/>
    <n v="4.88"/>
    <x v="300"/>
    <x v="41"/>
  </r>
  <r>
    <n v="3129"/>
    <s v="สำนักทางหลวงที่ 12"/>
    <x v="28"/>
    <x v="0"/>
    <n v="315"/>
    <n v="100"/>
    <s v="ฉะเชิงเทรา - หัวไผ่"/>
    <s v="005+195 - 000+297"/>
    <n v="4.9000000000000004"/>
    <s v="R2"/>
    <s v="งานบำรุงปกติ"/>
    <x v="2454"/>
    <n v="0"/>
    <n v="0"/>
    <n v="0"/>
    <n v="4.1900000000000004"/>
    <x v="318"/>
    <x v="41"/>
  </r>
  <r>
    <n v="3130"/>
    <s v="สำนักทางหลวงที่ 12"/>
    <x v="28"/>
    <x v="0"/>
    <n v="319"/>
    <n v="200"/>
    <s v="โคกไทย - พนมสารคาม"/>
    <s v="048+064 - 039+058"/>
    <n v="9.01"/>
    <s v="R1"/>
    <s v="OL05"/>
    <x v="376"/>
    <n v="24316200.600000001"/>
    <n v="24.484000000000002"/>
    <n v="14331"/>
    <n v="2.17"/>
    <x v="0"/>
    <x v="1976"/>
  </r>
  <r>
    <n v="3131"/>
    <s v="สำนักทางหลวงที่ 12"/>
    <x v="28"/>
    <x v="0"/>
    <n v="3200"/>
    <n v="100"/>
    <s v="ฉะเชิงเทรา - บางน้ำเปรี้ยว"/>
    <s v="000+000 - 009+051"/>
    <n v="9.0299999999999994"/>
    <s v="L1"/>
    <s v="OL05"/>
    <x v="2455"/>
    <n v="24386007.02"/>
    <n v="32.113"/>
    <n v="10460"/>
    <n v="2.74"/>
    <x v="0"/>
    <x v="1977"/>
  </r>
  <r>
    <n v="3132"/>
    <s v="สำนักทางหลวงที่ 12"/>
    <x v="28"/>
    <x v="0"/>
    <n v="3200"/>
    <n v="100"/>
    <s v="ฉะเชิงเทรา - บางน้ำเปรี้ยว"/>
    <s v="009+051 - 018+096"/>
    <n v="9.01"/>
    <s v="L1"/>
    <s v="OL05"/>
    <x v="53"/>
    <n v="24326775.960000001"/>
    <n v="24.338999999999999"/>
    <n v="10460"/>
    <n v="2.34"/>
    <x v="0"/>
    <x v="1978"/>
  </r>
  <r>
    <n v="3133"/>
    <s v="สำนักทางหลวงที่ 12"/>
    <x v="28"/>
    <x v="0"/>
    <n v="3245"/>
    <n v="400"/>
    <s v="หนองไม้แก่น - ลาดกระทิง"/>
    <s v="081+317 - 091+316"/>
    <n v="10"/>
    <s v="L1"/>
    <s v="OL05"/>
    <x v="2456"/>
    <n v="23622637.949999999"/>
    <n v="38.497999999999998"/>
    <n v="6794"/>
    <n v="3.99"/>
    <x v="47"/>
    <x v="1979"/>
  </r>
  <r>
    <n v="3134"/>
    <s v="สำนักทางหลวงที่ 12"/>
    <x v="28"/>
    <x v="0"/>
    <n v="3259"/>
    <n v="100"/>
    <s v="อ่างเก็บน้ำสียัด - หนองคอก"/>
    <s v="000+000 - 001+957"/>
    <n v="1.96"/>
    <s v="L1"/>
    <s v="OL05"/>
    <x v="2457"/>
    <n v="5283900.05"/>
    <n v="78.956999999999994"/>
    <n v="19640"/>
    <n v="4.01"/>
    <x v="47"/>
    <x v="1980"/>
  </r>
  <r>
    <n v="3135"/>
    <s v="สำนักทางหลวงที่ 12"/>
    <x v="28"/>
    <x v="0"/>
    <n v="3259"/>
    <n v="100"/>
    <s v="อ่างเก็บน้ำสียัด - หนองคอก"/>
    <s v="005+053 - 007+122"/>
    <n v="2.0699999999999998"/>
    <s v="L1"/>
    <s v="OL05"/>
    <x v="2458"/>
    <n v="5586300.0099999998"/>
    <n v="59.688000000000002"/>
    <n v="19638"/>
    <n v="2.98"/>
    <x v="3"/>
    <x v="1981"/>
  </r>
  <r>
    <n v="3136"/>
    <s v="สำนักทางหลวงที่ 12"/>
    <x v="28"/>
    <x v="0"/>
    <n v="3304"/>
    <n v="100"/>
    <s v="บ้านโพธิ์ - แปลงยาว"/>
    <s v="000+000 - 003+011"/>
    <n v="3.01"/>
    <s v="L1"/>
    <s v="OL05"/>
    <x v="1192"/>
    <n v="8129699.79"/>
    <n v="72.710999999999999"/>
    <n v="18297"/>
    <n v="2.7"/>
    <x v="0"/>
    <x v="1982"/>
  </r>
  <r>
    <n v="3137"/>
    <s v="สำนักทางหลวงที่ 12"/>
    <x v="28"/>
    <x v="0"/>
    <n v="3304"/>
    <n v="100"/>
    <s v="บ้านโพธิ์ - แปลงยาว"/>
    <s v="004+015 - 012+043"/>
    <n v="8.0299999999999994"/>
    <s v="L1"/>
    <s v="OL05"/>
    <x v="2459"/>
    <n v="21675599.030000001"/>
    <n v="96.150999999999996"/>
    <n v="18298"/>
    <n v="3.33"/>
    <x v="7"/>
    <x v="1983"/>
  </r>
  <r>
    <n v="3138"/>
    <s v="สำนักทางหลวงที่ 12"/>
    <x v="28"/>
    <x v="0"/>
    <n v="3304"/>
    <n v="100"/>
    <s v="บ้านโพธิ์ - แปลงยาว"/>
    <s v="013+044 - 019+055"/>
    <n v="6.01"/>
    <s v="L1"/>
    <s v="OL05"/>
    <x v="1943"/>
    <n v="16229700.1"/>
    <n v="119.64400000000001"/>
    <n v="18298"/>
    <n v="4.22"/>
    <x v="13"/>
    <x v="1984"/>
  </r>
  <r>
    <n v="3139"/>
    <s v="สำนักทางหลวงที่ 12"/>
    <x v="28"/>
    <x v="0"/>
    <n v="331"/>
    <n v="300"/>
    <s v="แปลงยาว - เขาหินซ้อน"/>
    <s v="106+700 - 109+672"/>
    <n v="2.97"/>
    <s v="L2"/>
    <s v="OL05"/>
    <x v="2460"/>
    <n v="8024400.0099999998"/>
    <n v="115.246"/>
    <n v="21900"/>
    <n v="5.17"/>
    <x v="16"/>
    <x v="1985"/>
  </r>
  <r>
    <n v="3140"/>
    <s v="สำนักทางหลวงที่ 12"/>
    <x v="28"/>
    <x v="0"/>
    <n v="331"/>
    <n v="300"/>
    <s v="แปลงยาว - เขาหินซ้อน"/>
    <s v="110+669 - 112+654"/>
    <n v="1.98"/>
    <s v="L2"/>
    <s v="OL05"/>
    <x v="2461"/>
    <n v="4019624.91"/>
    <n v="90.126999999999995"/>
    <n v="21900"/>
    <n v="2.59"/>
    <x v="0"/>
    <x v="1986"/>
  </r>
  <r>
    <n v="3141"/>
    <s v="สำนักทางหลวงที่ 12"/>
    <x v="28"/>
    <x v="0"/>
    <n v="331"/>
    <n v="300"/>
    <s v="แปลงยาว - เขาหินซ้อน"/>
    <s v="113+643 - 115+620"/>
    <n v="1.98"/>
    <s v="L2"/>
    <s v="OL05"/>
    <x v="2462"/>
    <n v="4003425"/>
    <n v="123.941"/>
    <n v="21900"/>
    <n v="3.24"/>
    <x v="2"/>
    <x v="1987"/>
  </r>
  <r>
    <n v="3142"/>
    <s v="สำนักทางหลวงที่ 12"/>
    <x v="28"/>
    <x v="0"/>
    <n v="331"/>
    <n v="300"/>
    <s v="แปลงยาว - เขาหินซ้อน"/>
    <s v="116+609 - 125+612"/>
    <n v="9"/>
    <s v="L2"/>
    <s v="OL10"/>
    <x v="565"/>
    <n v="32208233.43"/>
    <n v="80.921999999999997"/>
    <n v="21900"/>
    <n v="3.56"/>
    <x v="0"/>
    <x v="1988"/>
  </r>
  <r>
    <n v="3143"/>
    <s v="สำนักทางหลวงที่ 12"/>
    <x v="28"/>
    <x v="0"/>
    <n v="331"/>
    <n v="300"/>
    <s v="แปลงยาว - เขาหินซ้อน"/>
    <s v="125+612 - 128+601"/>
    <n v="2.99"/>
    <s v="L2"/>
    <s v="OL10"/>
    <x v="2463"/>
    <n v="10693147.58"/>
    <n v="83.013999999999996"/>
    <n v="21900"/>
    <n v="3.64"/>
    <x v="0"/>
    <x v="1989"/>
  </r>
  <r>
    <n v="3144"/>
    <s v="สำนักทางหลวงที่ 12"/>
    <x v="28"/>
    <x v="0"/>
    <n v="331"/>
    <n v="300"/>
    <s v="แปลงยาว - เขาหินซ้อน"/>
    <s v="129+597 - 139+561"/>
    <n v="9.94"/>
    <s v="L2"/>
    <s v="OL05"/>
    <x v="2464"/>
    <n v="20135800.140000001"/>
    <n v="128.81399999999999"/>
    <n v="21900"/>
    <n v="3.35"/>
    <x v="11"/>
    <x v="1990"/>
  </r>
  <r>
    <n v="3145"/>
    <s v="สำนักทางหลวงที่ 12"/>
    <x v="28"/>
    <x v="0"/>
    <n v="331"/>
    <n v="300"/>
    <s v="แปลงยาว - เขาหินซ้อน"/>
    <s v="139+855 - 129+838"/>
    <n v="10"/>
    <s v="R2"/>
    <s v="OL05"/>
    <x v="2465"/>
    <n v="20241878.620000001"/>
    <n v="118.086"/>
    <n v="21900"/>
    <n v="3.1"/>
    <x v="15"/>
    <x v="1991"/>
  </r>
  <r>
    <n v="3146"/>
    <s v="สำนักทางหลวงที่ 12"/>
    <x v="28"/>
    <x v="0"/>
    <n v="331"/>
    <n v="300"/>
    <s v="แปลงยาว - เขาหินซ้อน"/>
    <s v="129+838 - 120+803"/>
    <n v="9.0399999999999991"/>
    <s v="R2"/>
    <s v="OL10"/>
    <x v="2466"/>
    <n v="32322713.66"/>
    <n v="97.962999999999994"/>
    <n v="21900"/>
    <n v="4.28"/>
    <x v="0"/>
    <x v="1992"/>
  </r>
  <r>
    <n v="3147"/>
    <s v="สำนักทางหลวงที่ 12"/>
    <x v="28"/>
    <x v="0"/>
    <n v="331"/>
    <n v="300"/>
    <s v="แปลงยาว - เขาหินซ้อน"/>
    <s v="120+803 - 114+792"/>
    <n v="6.01"/>
    <s v="R2"/>
    <s v="OL10"/>
    <x v="2467"/>
    <n v="21504353.059999999"/>
    <n v="105.18"/>
    <n v="21900"/>
    <n v="4.6500000000000004"/>
    <x v="0"/>
    <x v="1993"/>
  </r>
  <r>
    <n v="3148"/>
    <s v="สำนักทางหลวงที่ 12"/>
    <x v="28"/>
    <x v="0"/>
    <n v="331"/>
    <n v="300"/>
    <s v="แปลงยาว - เขาหินซ้อน"/>
    <s v="113+799 - 106+818"/>
    <n v="6.98"/>
    <s v="R2"/>
    <s v="OL10"/>
    <x v="2468"/>
    <n v="27345217.780000001"/>
    <n v="77.715000000000003"/>
    <n v="21900"/>
    <n v="3.72"/>
    <x v="0"/>
    <x v="1994"/>
  </r>
  <r>
    <n v="3149"/>
    <s v="สำนักทางหลวงที่ 12"/>
    <x v="28"/>
    <x v="0"/>
    <n v="3378"/>
    <n v="100"/>
    <s v="บางคล้า - พนมสารคาม"/>
    <s v="000+000 - 005+918"/>
    <n v="5.92"/>
    <s v="L1"/>
    <s v="SS02"/>
    <x v="2469"/>
    <n v="3728339.99"/>
    <n v="19.472000000000001"/>
    <n v="8421"/>
    <n v="2.87"/>
    <x v="129"/>
    <x v="1995"/>
  </r>
  <r>
    <n v="3150"/>
    <s v="สำนักทางหลวงที่ 12"/>
    <x v="28"/>
    <x v="0"/>
    <n v="3378"/>
    <n v="100"/>
    <s v="บางคล้า - พนมสารคาม"/>
    <s v="006+903 - 013+810"/>
    <n v="6.89"/>
    <s v="L1"/>
    <s v="SS02"/>
    <x v="2470"/>
    <n v="4340632.74"/>
    <n v="22.545000000000002"/>
    <n v="8421"/>
    <n v="3.08"/>
    <x v="219"/>
    <x v="1996"/>
  </r>
  <r>
    <n v="3151"/>
    <s v="สำนักทางหลวงที่ 12"/>
    <x v="28"/>
    <x v="0"/>
    <n v="34"/>
    <n v="200"/>
    <s v="บางวัว - บางปะกง"/>
    <s v="036+687 - 041+023"/>
    <n v="4.32"/>
    <s v="L2"/>
    <s v="OL10"/>
    <x v="2471"/>
    <n v="20614417.91"/>
    <n v="111.215"/>
    <n v="94902"/>
    <n v="3.28"/>
    <x v="0"/>
    <x v="1997"/>
  </r>
  <r>
    <n v="3152"/>
    <s v="สำนักทางหลวงที่ 12"/>
    <x v="28"/>
    <x v="0"/>
    <n v="34"/>
    <n v="200"/>
    <s v="บางวัว - บางปะกง"/>
    <s v="042+092 - 046+362"/>
    <n v="4.25"/>
    <s v="L2"/>
    <s v="OL10"/>
    <x v="2472"/>
    <n v="20280024.09"/>
    <n v="109.77"/>
    <n v="94902"/>
    <n v="3.25"/>
    <x v="0"/>
    <x v="1998"/>
  </r>
  <r>
    <n v="3153"/>
    <s v="สำนักทางหลวงที่ 12"/>
    <x v="28"/>
    <x v="0"/>
    <n v="34"/>
    <n v="200"/>
    <s v="บางวัว - บางปะกง"/>
    <s v="047+429 - 052+766"/>
    <n v="5.31"/>
    <s v="L2"/>
    <s v="OL10"/>
    <x v="2473"/>
    <n v="22791827.489999998"/>
    <n v="125.59399999999999"/>
    <n v="94902"/>
    <n v="3.3"/>
    <x v="0"/>
    <x v="1999"/>
  </r>
  <r>
    <n v="3154"/>
    <s v="สำนักทางหลวงที่ 12"/>
    <x v="28"/>
    <x v="0"/>
    <n v="34"/>
    <n v="200"/>
    <s v="บางวัว - บางปะกง"/>
    <s v="052+900 - 051+578"/>
    <n v="1.32"/>
    <s v="R2"/>
    <s v="OL10"/>
    <x v="2474"/>
    <n v="4729455.0999999996"/>
    <n v="121.691"/>
    <n v="94912"/>
    <n v="3.03"/>
    <x v="0"/>
    <x v="2000"/>
  </r>
  <r>
    <n v="3155"/>
    <s v="สำนักทางหลวงที่ 12"/>
    <x v="28"/>
    <x v="0"/>
    <n v="34"/>
    <n v="200"/>
    <s v="บางวัว - บางปะกง"/>
    <s v="052+900 - 050+919"/>
    <n v="1.98"/>
    <s v="R2"/>
    <s v="OL10"/>
    <x v="2475"/>
    <n v="7087027.5199999996"/>
    <n v="129.512"/>
    <n v="94902"/>
    <n v="3.16"/>
    <x v="0"/>
    <x v="2001"/>
  </r>
  <r>
    <n v="3156"/>
    <s v="สำนักทางหลวงที่ 12"/>
    <x v="28"/>
    <x v="0"/>
    <n v="34"/>
    <n v="200"/>
    <s v="บางวัว - บางปะกง"/>
    <s v="051+578 - 050+257"/>
    <n v="1.32"/>
    <s v="R2"/>
    <s v="OL10"/>
    <x v="2160"/>
    <n v="4725877.43"/>
    <n v="137.16200000000001"/>
    <n v="94912"/>
    <n v="3.28"/>
    <x v="0"/>
    <x v="2002"/>
  </r>
  <r>
    <n v="3157"/>
    <s v="สำนักทางหลวงที่ 12"/>
    <x v="28"/>
    <x v="0"/>
    <n v="34"/>
    <n v="200"/>
    <s v="บางวัว - บางปะกง"/>
    <s v="050+919 - 049+928"/>
    <n v="0.99"/>
    <s v="R2"/>
    <s v="OL10"/>
    <x v="127"/>
    <n v="3545302.49"/>
    <n v="156.429"/>
    <n v="94912"/>
    <n v="3.59"/>
    <x v="0"/>
    <x v="2003"/>
  </r>
  <r>
    <n v="3158"/>
    <s v="สำนักทางหลวงที่ 12"/>
    <x v="28"/>
    <x v="0"/>
    <n v="34"/>
    <n v="200"/>
    <s v="บางวัว - บางปะกง"/>
    <s v="050+257 - 048+935"/>
    <n v="1.32"/>
    <s v="R2"/>
    <s v="OL10"/>
    <x v="2474"/>
    <n v="4729455.0999999996"/>
    <n v="157.37899999999999"/>
    <n v="94912"/>
    <n v="3.61"/>
    <x v="0"/>
    <x v="2004"/>
  </r>
  <r>
    <n v="3159"/>
    <s v="สำนักทางหลวงที่ 12"/>
    <x v="28"/>
    <x v="0"/>
    <n v="34"/>
    <n v="200"/>
    <s v="บางวัว - บางปะกง"/>
    <s v="049+928 - 047+936"/>
    <n v="1.99"/>
    <s v="R2"/>
    <s v="OL10"/>
    <x v="2476"/>
    <n v="9501839.9199999999"/>
    <n v="106.093"/>
    <n v="94902"/>
    <n v="3.18"/>
    <x v="0"/>
    <x v="2005"/>
  </r>
  <r>
    <n v="3160"/>
    <s v="สำนักทางหลวงที่ 12"/>
    <x v="28"/>
    <x v="0"/>
    <n v="34"/>
    <n v="200"/>
    <s v="บางวัว - บางปะกง"/>
    <s v="048+935 - 047+614"/>
    <n v="1.32"/>
    <s v="R2"/>
    <s v="OL10"/>
    <x v="2477"/>
    <n v="6301169.9000000004"/>
    <n v="104.03700000000001"/>
    <n v="94912"/>
    <n v="3.14"/>
    <x v="0"/>
    <x v="2006"/>
  </r>
  <r>
    <n v="3161"/>
    <s v="สำนักทางหลวงที่ 12"/>
    <x v="28"/>
    <x v="0"/>
    <n v="34"/>
    <n v="200"/>
    <s v="บางวัว - บางปะกง"/>
    <s v="047+936 - 046+933"/>
    <n v="1"/>
    <s v="R2"/>
    <s v="OL10"/>
    <x v="106"/>
    <n v="4784310.0999999996"/>
    <n v="109.191"/>
    <n v="94912"/>
    <n v="3.24"/>
    <x v="0"/>
    <x v="2007"/>
  </r>
  <r>
    <n v="3162"/>
    <s v="สำนักทางหลวงที่ 12"/>
    <x v="28"/>
    <x v="0"/>
    <n v="34"/>
    <n v="200"/>
    <s v="บางวัว - บางปะกง"/>
    <s v="047+614 - 046+276"/>
    <n v="1.34"/>
    <s v="R2"/>
    <s v="OL10"/>
    <x v="2478"/>
    <n v="6382260.2800000003"/>
    <n v="109.41"/>
    <n v="94912"/>
    <n v="3.24"/>
    <x v="0"/>
    <x v="2008"/>
  </r>
  <r>
    <n v="3163"/>
    <s v="สำนักทางหลวงที่ 12"/>
    <x v="28"/>
    <x v="0"/>
    <n v="34"/>
    <n v="200"/>
    <s v="บางวัว - บางปะกง"/>
    <s v="046+933 - 045+930"/>
    <n v="0.99"/>
    <s v="R2"/>
    <s v="OL10"/>
    <x v="2479"/>
    <n v="4702021.91"/>
    <n v="187.80799999999999"/>
    <n v="94912"/>
    <n v="5.43"/>
    <x v="0"/>
    <x v="2009"/>
  </r>
  <r>
    <n v="3164"/>
    <s v="สำนักทางหลวงที่ 12"/>
    <x v="28"/>
    <x v="0"/>
    <n v="34"/>
    <n v="200"/>
    <s v="บางวัว - บางปะกง"/>
    <s v="046+276 - 044+938"/>
    <n v="1.34"/>
    <s v="R2"/>
    <s v="OL10"/>
    <x v="2478"/>
    <n v="6382260.2800000003"/>
    <n v="108.45699999999999"/>
    <n v="94912"/>
    <n v="3.22"/>
    <x v="0"/>
    <x v="2010"/>
  </r>
  <r>
    <n v="3165"/>
    <s v="สำนักทางหลวงที่ 12"/>
    <x v="28"/>
    <x v="0"/>
    <n v="34"/>
    <n v="200"/>
    <s v="บางวัว - บางปะกง"/>
    <s v="045+930 - 044+927"/>
    <n v="1"/>
    <s v="R2"/>
    <s v="OL10"/>
    <x v="106"/>
    <n v="4784310.0999999996"/>
    <n v="146.749"/>
    <n v="94912"/>
    <n v="4.08"/>
    <x v="0"/>
    <x v="2011"/>
  </r>
  <r>
    <n v="3166"/>
    <s v="สำนักทางหลวงที่ 12"/>
    <x v="28"/>
    <x v="0"/>
    <n v="34"/>
    <n v="200"/>
    <s v="บางวัว - บางปะกง"/>
    <s v="044+938 - 043+600"/>
    <n v="1.32"/>
    <s v="R2"/>
    <s v="OL10"/>
    <x v="2480"/>
    <n v="6301612.8700000001"/>
    <n v="190.12799999999999"/>
    <n v="94912"/>
    <n v="5.54"/>
    <x v="0"/>
    <x v="2012"/>
  </r>
  <r>
    <n v="3167"/>
    <s v="สำนักทางหลวงที่ 12"/>
    <x v="28"/>
    <x v="0"/>
    <n v="34"/>
    <n v="200"/>
    <s v="บางวัว - บางปะกง"/>
    <s v="044+927 - 042+940"/>
    <n v="1.99"/>
    <s v="R2"/>
    <s v="OL10"/>
    <x v="2481"/>
    <n v="9477989.9499999993"/>
    <n v="128.38900000000001"/>
    <n v="94902"/>
    <n v="3.64"/>
    <x v="0"/>
    <x v="2013"/>
  </r>
  <r>
    <n v="3168"/>
    <s v="สำนักทางหลวงที่ 12"/>
    <x v="28"/>
    <x v="0"/>
    <n v="34"/>
    <n v="200"/>
    <s v="บางวัว - บางปะกง"/>
    <s v="043+600 - 042+261"/>
    <n v="1.34"/>
    <s v="R2"/>
    <s v="OL10"/>
    <x v="2482"/>
    <n v="6387029.9400000004"/>
    <n v="143.749"/>
    <n v="94912"/>
    <n v="4"/>
    <x v="0"/>
    <x v="2014"/>
  </r>
  <r>
    <n v="3169"/>
    <s v="สำนักทางหลวงที่ 12"/>
    <x v="28"/>
    <x v="0"/>
    <n v="34"/>
    <n v="200"/>
    <s v="บางวัว - บางปะกง"/>
    <s v="042+940 - 041+949"/>
    <n v="0.97"/>
    <s v="R2"/>
    <s v="OL10"/>
    <x v="2483"/>
    <n v="4637970.1900000004"/>
    <n v="122.843"/>
    <n v="94912"/>
    <n v="3.53"/>
    <x v="0"/>
    <x v="2015"/>
  </r>
  <r>
    <n v="3170"/>
    <s v="สำนักทางหลวงที่ 12"/>
    <x v="28"/>
    <x v="0"/>
    <n v="34"/>
    <n v="200"/>
    <s v="บางวัว - บางปะกง"/>
    <s v="042+261 - 040+933"/>
    <n v="1.33"/>
    <s v="R2"/>
    <s v="OL10"/>
    <x v="2484"/>
    <n v="6334559.7599999998"/>
    <n v="128.70699999999999"/>
    <n v="94912"/>
    <n v="3.65"/>
    <x v="0"/>
    <x v="2016"/>
  </r>
  <r>
    <n v="3171"/>
    <s v="สำนักทางหลวงที่ 12"/>
    <x v="28"/>
    <x v="0"/>
    <n v="34"/>
    <n v="200"/>
    <s v="บางวัว - บางปะกง"/>
    <s v="041+949 - 039+966"/>
    <n v="1.98"/>
    <s v="R2"/>
    <s v="OL05"/>
    <x v="2485"/>
    <n v="5337930.57"/>
    <n v="135.43100000000001"/>
    <n v="94902"/>
    <n v="2.64"/>
    <x v="0"/>
    <x v="2017"/>
  </r>
  <r>
    <n v="3172"/>
    <s v="สำนักทางหลวงที่ 12"/>
    <x v="28"/>
    <x v="0"/>
    <n v="34"/>
    <n v="200"/>
    <s v="บางวัว - บางปะกง"/>
    <s v="040+933 - 039+611"/>
    <n v="1.32"/>
    <s v="R2"/>
    <s v="OL10"/>
    <x v="2486"/>
    <n v="6305940.1299999999"/>
    <n v="103.812"/>
    <n v="94912"/>
    <n v="3.14"/>
    <x v="0"/>
    <x v="2018"/>
  </r>
  <r>
    <n v="3173"/>
    <s v="สำนักทางหลวงที่ 12"/>
    <x v="28"/>
    <x v="0"/>
    <n v="34"/>
    <n v="200"/>
    <s v="บางวัว - บางปะกง"/>
    <s v="039+966 - 038+962"/>
    <n v="1"/>
    <s v="R2"/>
    <s v="OL05"/>
    <x v="85"/>
    <n v="2710799.86"/>
    <n v="152.53100000000001"/>
    <n v="94912"/>
    <n v="2.81"/>
    <x v="0"/>
    <x v="2019"/>
  </r>
  <r>
    <n v="3174"/>
    <s v="สำนักทางหลวงที่ 12"/>
    <x v="28"/>
    <x v="0"/>
    <n v="34"/>
    <n v="200"/>
    <s v="บางวัว - บางปะกง"/>
    <s v="039+611 - 038+289"/>
    <n v="1.3"/>
    <s v="R2"/>
    <s v="OL10"/>
    <x v="2487"/>
    <n v="6215668.6799999997"/>
    <n v="126.048"/>
    <n v="94912"/>
    <n v="3.59"/>
    <x v="0"/>
    <x v="2020"/>
  </r>
  <r>
    <n v="3175"/>
    <s v="สำนักทางหลวงที่ 12"/>
    <x v="28"/>
    <x v="0"/>
    <n v="34"/>
    <n v="200"/>
    <s v="บางวัว - บางปะกง"/>
    <s v="038+962 - 037+953"/>
    <n v="0.99"/>
    <s v="R2"/>
    <s v="OL05"/>
    <x v="2488"/>
    <n v="2686229"/>
    <n v="139.67500000000001"/>
    <n v="94912"/>
    <n v="2.68"/>
    <x v="0"/>
    <x v="2021"/>
  </r>
  <r>
    <n v="3176"/>
    <s v="สำนักทางหลวงที่ 12"/>
    <x v="28"/>
    <x v="0"/>
    <n v="34"/>
    <n v="200"/>
    <s v="บางวัว - บางปะกง"/>
    <s v="038+289 - 036+967"/>
    <n v="1.32"/>
    <s v="R2"/>
    <s v="OL05"/>
    <x v="2486"/>
    <n v="3569400.07"/>
    <n v="141.96100000000001"/>
    <n v="94912"/>
    <n v="2.7"/>
    <x v="0"/>
    <x v="2022"/>
  </r>
  <r>
    <n v="3177"/>
    <s v="สำนักทางหลวงที่ 12"/>
    <x v="28"/>
    <x v="0"/>
    <n v="34"/>
    <n v="200"/>
    <s v="บางวัว - บางปะกง"/>
    <s v="037+953 - 036+944"/>
    <n v="1.01"/>
    <s v="R2"/>
    <s v="OL10"/>
    <x v="257"/>
    <n v="4812929.7300000004"/>
    <n v="95.62"/>
    <n v="94912"/>
    <n v="2.98"/>
    <x v="0"/>
    <x v="2023"/>
  </r>
  <r>
    <n v="3178"/>
    <s v="สำนักทางหลวงที่ 12"/>
    <x v="28"/>
    <x v="0"/>
    <n v="34"/>
    <n v="200"/>
    <s v="บางวัว - บางปะกง"/>
    <s v="036+967 - 035+643"/>
    <n v="1.32"/>
    <s v="R2"/>
    <s v="OL05"/>
    <x v="2489"/>
    <n v="3558805.56"/>
    <n v="121.50700000000001"/>
    <n v="94912"/>
    <n v="2.5099999999999998"/>
    <x v="0"/>
    <x v="2024"/>
  </r>
  <r>
    <n v="3179"/>
    <s v="สำนักทางหลวงที่ 12"/>
    <x v="28"/>
    <x v="0"/>
    <n v="34"/>
    <n v="200"/>
    <s v="บางวัว - บางปะกง"/>
    <s v="036+944 - 035+935"/>
    <n v="1.01"/>
    <s v="R2"/>
    <s v="OL05"/>
    <x v="257"/>
    <n v="2724299.85"/>
    <n v="154.85900000000001"/>
    <n v="94912"/>
    <n v="2.84"/>
    <x v="0"/>
    <x v="2025"/>
  </r>
  <r>
    <n v="3180"/>
    <s v="สำนักทางหลวงที่ 12"/>
    <x v="28"/>
    <x v="0"/>
    <n v="3481"/>
    <n v="200"/>
    <s v="ศาลาแดง - บางขนาก"/>
    <s v="001+570 - 002+555"/>
    <n v="0.99"/>
    <s v="L1"/>
    <s v="OL05"/>
    <x v="887"/>
    <n v="2659500.04"/>
    <n v="136.50700000000001"/>
    <n v="104020"/>
    <n v="2.75"/>
    <x v="0"/>
    <x v="2026"/>
  </r>
  <r>
    <n v="3181"/>
    <s v="สำนักทางหลวงที่ 12"/>
    <x v="28"/>
    <x v="0"/>
    <n v="3481"/>
    <n v="200"/>
    <s v="ศาลาแดง - บางขนาก"/>
    <s v="004+534 - 007+502"/>
    <n v="2.92"/>
    <s v="L1"/>
    <s v="OL10"/>
    <x v="2490"/>
    <n v="13910288.98"/>
    <n v="146.465"/>
    <n v="104009"/>
    <n v="4.3"/>
    <x v="0"/>
    <x v="2027"/>
  </r>
  <r>
    <n v="3182"/>
    <s v="สำนักทางหลวงที่ 12"/>
    <x v="28"/>
    <x v="0"/>
    <n v="3481"/>
    <n v="200"/>
    <s v="ศาลาแดง - บางขนาก"/>
    <s v="008+497 - 009+492"/>
    <n v="1"/>
    <s v="L1"/>
    <s v="OL10"/>
    <x v="2491"/>
    <n v="4746150.0199999996"/>
    <n v="127.855"/>
    <n v="104020"/>
    <n v="3.81"/>
    <x v="0"/>
    <x v="2028"/>
  </r>
  <r>
    <n v="3183"/>
    <s v="สำนักทางหลวงที่ 12"/>
    <x v="28"/>
    <x v="0"/>
    <n v="3481"/>
    <n v="200"/>
    <s v="ศาลาแดง - บางขนาก"/>
    <s v="010+487 - 017+443"/>
    <n v="6.96"/>
    <s v="L1"/>
    <s v="OL10"/>
    <x v="2492"/>
    <n v="33180120.140000001"/>
    <n v="114.99"/>
    <n v="104009"/>
    <n v="3.53"/>
    <x v="0"/>
    <x v="2029"/>
  </r>
  <r>
    <n v="3184"/>
    <s v="สำนักทางหลวงที่ 12"/>
    <x v="28"/>
    <x v="0"/>
    <n v="3481"/>
    <n v="200"/>
    <s v="ศาลาแดง - บางขนาก"/>
    <s v="018+436 - 023+399"/>
    <n v="4.9400000000000004"/>
    <s v="L1"/>
    <s v="OL10"/>
    <x v="2493"/>
    <n v="23577595.199999999"/>
    <n v="120.497"/>
    <n v="104009"/>
    <n v="3.65"/>
    <x v="0"/>
    <x v="2030"/>
  </r>
  <r>
    <n v="3185"/>
    <s v="สำนักทางหลวงที่ 12"/>
    <x v="28"/>
    <x v="0"/>
    <n v="3481"/>
    <n v="200"/>
    <s v="ศาลาแดง - บางขนาก"/>
    <s v="024+391 - 025+384"/>
    <n v="0.99"/>
    <s v="L1"/>
    <s v="OL10"/>
    <x v="2204"/>
    <n v="4736609.8600000003"/>
    <n v="115.31399999999999"/>
    <n v="104020"/>
    <n v="3.53"/>
    <x v="0"/>
    <x v="2031"/>
  </r>
  <r>
    <n v="3186"/>
    <s v="สำนักทางหลวงที่ 12"/>
    <x v="28"/>
    <x v="0"/>
    <n v="3551"/>
    <n v="100"/>
    <s v="หนองปลาตะเพียน - หัวสำโรง"/>
    <s v="000+000 - 006+998"/>
    <n v="7"/>
    <s v="L1"/>
    <s v="งานบำรุงปกติ"/>
    <x v="2494"/>
    <n v="0"/>
    <n v="0"/>
    <n v="0"/>
    <n v="1.85"/>
    <x v="297"/>
    <x v="41"/>
  </r>
  <r>
    <n v="3187"/>
    <s v="สำนักทางหลวงที่ 12"/>
    <x v="28"/>
    <x v="0"/>
    <n v="3551"/>
    <n v="100"/>
    <s v="หนองปลาตะเพียน - หัวสำโรง"/>
    <s v="007+700 - 009+994"/>
    <n v="2.29"/>
    <s v="L1"/>
    <s v="งานบำรุงปกติ"/>
    <x v="2495"/>
    <n v="0"/>
    <n v="0"/>
    <n v="0"/>
    <n v="2.21"/>
    <x v="10"/>
    <x v="41"/>
  </r>
  <r>
    <n v="3188"/>
    <s v="สำนักทางหลวงที่ 12"/>
    <x v="28"/>
    <x v="0"/>
    <n v="3551"/>
    <n v="100"/>
    <s v="หนองปลาตะเพียน - หัวสำโรง"/>
    <s v="010+947 - 007+851"/>
    <n v="3.1"/>
    <s v="R1"/>
    <s v="งานบำรุงปกติ"/>
    <x v="2496"/>
    <n v="0"/>
    <n v="0"/>
    <n v="0"/>
    <n v="2.98"/>
    <x v="75"/>
    <x v="41"/>
  </r>
  <r>
    <n v="3189"/>
    <s v="สำนักทางหลวงที่ 12"/>
    <x v="28"/>
    <x v="0"/>
    <n v="3551"/>
    <n v="100"/>
    <s v="หนองปลาตะเพียน - หัวสำโรง"/>
    <s v="007+700 - 000+681"/>
    <n v="7.02"/>
    <s v="R1"/>
    <s v="งานบำรุงปกติ"/>
    <x v="2497"/>
    <n v="0"/>
    <n v="0"/>
    <n v="0"/>
    <n v="2.48"/>
    <x v="143"/>
    <x v="41"/>
  </r>
  <r>
    <n v="3190"/>
    <s v="สำนักทางหลวงที่ 12"/>
    <x v="28"/>
    <x v="0"/>
    <n v="3572"/>
    <n v="100"/>
    <s v="ตลาดบางน้ำเปรี้ยว"/>
    <s v="000+000 - 000+461"/>
    <n v="0.46"/>
    <s v="L2"/>
    <s v="งานบำรุงปกติ"/>
    <x v="2498"/>
    <n v="0"/>
    <n v="0"/>
    <n v="0"/>
    <n v="2.74"/>
    <x v="17"/>
    <x v="41"/>
  </r>
  <r>
    <n v="3191"/>
    <s v="สำนักทางหลวงที่ 12"/>
    <x v="28"/>
    <x v="0"/>
    <n v="3572"/>
    <n v="100"/>
    <s v="ตลาดบางน้ำเปรี้ยว"/>
    <s v="000+461 - 000+000"/>
    <n v="0.46"/>
    <s v="R2"/>
    <s v="งานบำรุงปกติ"/>
    <x v="2498"/>
    <n v="0"/>
    <n v="0"/>
    <n v="0"/>
    <n v="2.89"/>
    <x v="53"/>
    <x v="41"/>
  </r>
  <r>
    <n v="3192"/>
    <s v="สำนักทางหลวงที่ 12"/>
    <x v="28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n v="0"/>
    <n v="0"/>
    <n v="0"/>
    <n v="2.75"/>
    <x v="106"/>
    <x v="41"/>
  </r>
  <r>
    <n v="3193"/>
    <s v="สำนักทางหลวงที่ 12"/>
    <x v="28"/>
    <x v="0"/>
    <n v="3640"/>
    <n v="100"/>
    <s v="สนามชัยเขต - ห้วยน้ำใส"/>
    <s v="003+197 - 000+153"/>
    <n v="3.04"/>
    <s v="R1"/>
    <s v="งานบำรุงปกติ"/>
    <x v="2398"/>
    <n v="0"/>
    <n v="0"/>
    <n v="0"/>
    <n v="2.97"/>
    <x v="59"/>
    <x v="41"/>
  </r>
  <r>
    <n v="3194"/>
    <s v="สำนักทางหลวงที่ 12"/>
    <x v="28"/>
    <x v="0"/>
    <n v="3640"/>
    <n v="100"/>
    <s v="สนามชัยเขต - ห้วยน้ำใส"/>
    <s v="000+056 - 000+000"/>
    <n v="0.06"/>
    <s v="R1"/>
    <s v="งานบำรุงปกติ"/>
    <x v="2500"/>
    <n v="0"/>
    <n v="0"/>
    <n v="0"/>
    <n v="2.39"/>
    <x v="229"/>
    <x v="41"/>
  </r>
  <r>
    <n v="3195"/>
    <s v="สำนักทางหลวงที่ 12"/>
    <x v="28"/>
    <x v="0"/>
    <n v="365"/>
    <n v="101"/>
    <s v="ทางเลี่ยงเมืองฉะเชิงเทราด้านเหนือ"/>
    <s v="000+007 - 000+998"/>
    <n v="0.99"/>
    <s v="L1"/>
    <s v="OL05"/>
    <x v="2501"/>
    <n v="2675699.9900000002"/>
    <n v="43.546999999999997"/>
    <n v="10855"/>
    <n v="2.94"/>
    <x v="0"/>
    <x v="2032"/>
  </r>
  <r>
    <n v="3196"/>
    <s v="สำนักทางหลวงที่ 12"/>
    <x v="28"/>
    <x v="0"/>
    <n v="365"/>
    <n v="101"/>
    <s v="ทางเลี่ยงเมืองฉะเชิงเทราด้านเหนือ"/>
    <s v="001+995 - 004+988"/>
    <n v="2.99"/>
    <s v="L1"/>
    <s v="OL05"/>
    <x v="2502"/>
    <n v="8081100.0800000001"/>
    <n v="29.863"/>
    <n v="10844"/>
    <n v="2.34"/>
    <x v="0"/>
    <x v="2033"/>
  </r>
  <r>
    <n v="3197"/>
    <s v="สำนักทางหลวงที่ 12"/>
    <x v="28"/>
    <x v="0"/>
    <n v="365"/>
    <n v="102"/>
    <s v="ทางเลี่ยงเมืองฉะเชิงเทราด้านใต้"/>
    <s v="001+003 - 004+015"/>
    <n v="3.01"/>
    <s v="L2"/>
    <s v="OL10"/>
    <x v="270"/>
    <n v="14367239.26"/>
    <n v="152.66399999999999"/>
    <n v="71254"/>
    <n v="4.83"/>
    <x v="0"/>
    <x v="2034"/>
  </r>
  <r>
    <n v="3198"/>
    <s v="สำนักทางหลวงที่ 12"/>
    <x v="28"/>
    <x v="0"/>
    <n v="365"/>
    <n v="102"/>
    <s v="ทางเลี่ยงเมืองฉะเชิงเทราด้านใต้"/>
    <s v="004+995 - 000+904"/>
    <n v="4.08"/>
    <s v="R2"/>
    <s v="OL10"/>
    <x v="2503"/>
    <n v="19448426.789999999"/>
    <n v="123.7"/>
    <n v="71254"/>
    <n v="3.87"/>
    <x v="0"/>
    <x v="2035"/>
  </r>
  <r>
    <n v="3199"/>
    <s v="สำนักทางหลวงที่ 12"/>
    <x v="28"/>
    <x v="0"/>
    <n v="3702"/>
    <n v="300"/>
    <s v="บางควาย - เขาดิน"/>
    <s v="039+484 - 040+365"/>
    <n v="0.88"/>
    <s v="L1"/>
    <s v="งานบำรุงปกติ"/>
    <x v="2246"/>
    <n v="0"/>
    <n v="0"/>
    <n v="0"/>
    <n v="2.83"/>
    <x v="23"/>
    <x v="41"/>
  </r>
  <r>
    <n v="3200"/>
    <s v="สำนักทางหลวงที่ 12"/>
    <x v="29"/>
    <x v="0"/>
    <n v="3"/>
    <n v="300"/>
    <s v="หนองไม้แดง - ชลบุรี"/>
    <s v="088+459 - 092+476"/>
    <n v="4.0199999999999996"/>
    <s v="L2"/>
    <s v="OL05"/>
    <x v="2504"/>
    <n v="10845900.210000001"/>
    <n v="63.417999999999999"/>
    <n v="29361"/>
    <n v="2.48"/>
    <x v="0"/>
    <x v="2036"/>
  </r>
  <r>
    <n v="3201"/>
    <s v="สำนักทางหลวงที่ 12"/>
    <x v="29"/>
    <x v="0"/>
    <n v="3"/>
    <n v="300"/>
    <s v="หนองไม้แดง - ชลบุรี"/>
    <s v="092+670 - 087+736"/>
    <n v="4.93"/>
    <s v="R2"/>
    <s v="OL05"/>
    <x v="2505"/>
    <n v="13321800.039999999"/>
    <n v="55.36"/>
    <n v="29361"/>
    <n v="2.2599999999999998"/>
    <x v="0"/>
    <x v="2037"/>
  </r>
  <r>
    <n v="3202"/>
    <s v="สำนักทางหลวงที่ 12"/>
    <x v="29"/>
    <x v="0"/>
    <n v="3127"/>
    <n v="100"/>
    <s v="มาบโป่ง - หัวไผ่"/>
    <s v="000+000 - 003+999"/>
    <n v="4"/>
    <s v="L1"/>
    <s v="OL05"/>
    <x v="1199"/>
    <n v="10797300.029999999"/>
    <n v="46.084000000000003"/>
    <n v="11154"/>
    <n v="4.37"/>
    <x v="89"/>
    <x v="2038"/>
  </r>
  <r>
    <n v="3203"/>
    <s v="สำนักทางหลวงที่ 12"/>
    <x v="29"/>
    <x v="0"/>
    <n v="3127"/>
    <n v="100"/>
    <s v="มาบโป่ง - หัวไผ่"/>
    <s v="018+935 - 008+937"/>
    <n v="9.98"/>
    <s v="R1"/>
    <s v="OL05"/>
    <x v="2506"/>
    <n v="26958242.52"/>
    <n v="88.176000000000002"/>
    <n v="23371"/>
    <n v="3.4"/>
    <x v="11"/>
    <x v="2039"/>
  </r>
  <r>
    <n v="3204"/>
    <s v="สำนักทางหลวงที่ 12"/>
    <x v="29"/>
    <x v="0"/>
    <n v="3127"/>
    <n v="100"/>
    <s v="มาบโป่ง - หัวไผ่"/>
    <s v="008+937 - 007+943"/>
    <n v="0.99"/>
    <s v="R1"/>
    <s v="OL05"/>
    <x v="1962"/>
    <n v="2683800.0499999998"/>
    <n v="97.959000000000003"/>
    <n v="23382"/>
    <n v="3.83"/>
    <x v="98"/>
    <x v="2040"/>
  </r>
  <r>
    <n v="3205"/>
    <s v="สำนักทางหลวงที่ 12"/>
    <x v="29"/>
    <x v="0"/>
    <n v="3138"/>
    <n v="100"/>
    <s v="บ้านบึง - มาบปู"/>
    <s v="000+000 - 009+983"/>
    <n v="9.9700000000000006"/>
    <s v="L1"/>
    <s v="OL05"/>
    <x v="2507"/>
    <n v="20743744.48"/>
    <n v="58.981000000000002"/>
    <n v="11952"/>
    <n v="2.91"/>
    <x v="0"/>
    <x v="2041"/>
  </r>
  <r>
    <n v="3206"/>
    <s v="สำนักทางหลวงที่ 12"/>
    <x v="29"/>
    <x v="0"/>
    <n v="3138"/>
    <n v="100"/>
    <s v="บ้านบึง - มาบปู"/>
    <s v="009+983 - 018+941"/>
    <n v="8.9600000000000009"/>
    <s v="L1"/>
    <s v="OL05"/>
    <x v="2508"/>
    <n v="18139950.010000002"/>
    <n v="84.557000000000002"/>
    <n v="11952"/>
    <n v="5.96"/>
    <x v="32"/>
    <x v="2042"/>
  </r>
  <r>
    <n v="3207"/>
    <s v="สำนักทางหลวงที่ 12"/>
    <x v="29"/>
    <x v="0"/>
    <n v="315"/>
    <n v="200"/>
    <s v="หัวไผ่ - ชลบุรี"/>
    <s v="010+880 - 020+838"/>
    <n v="9.92"/>
    <s v="L1"/>
    <s v="OL10"/>
    <x v="2509"/>
    <n v="47313041.039999999"/>
    <n v="121.64400000000001"/>
    <n v="82939"/>
    <n v="3.75"/>
    <x v="0"/>
    <x v="2043"/>
  </r>
  <r>
    <n v="3208"/>
    <s v="สำนักทางหลวงที่ 12"/>
    <x v="29"/>
    <x v="0"/>
    <n v="315"/>
    <n v="200"/>
    <s v="หัวไผ่ - ชลบุรี"/>
    <s v="020+838 - 022+825"/>
    <n v="1.98"/>
    <s v="L1"/>
    <s v="OL05"/>
    <x v="2510"/>
    <n v="5337259.32"/>
    <n v="135.584"/>
    <n v="82939"/>
    <n v="2.74"/>
    <x v="0"/>
    <x v="2044"/>
  </r>
  <r>
    <n v="3209"/>
    <s v="สำนักทางหลวงที่ 12"/>
    <x v="29"/>
    <x v="0"/>
    <n v="315"/>
    <n v="200"/>
    <s v="หัวไผ่ - ชลบุรี"/>
    <s v="023+190 - 024+240"/>
    <n v="1.03"/>
    <s v="L2"/>
    <s v="OL05"/>
    <x v="1033"/>
    <n v="2780961.46"/>
    <n v="143.98699999999999"/>
    <n v="82932"/>
    <n v="2.84"/>
    <x v="0"/>
    <x v="2045"/>
  </r>
  <r>
    <n v="3210"/>
    <s v="สำนักทางหลวงที่ 12"/>
    <x v="29"/>
    <x v="0"/>
    <n v="315"/>
    <n v="200"/>
    <s v="หัวไผ่ - ชลบุรี"/>
    <s v="025+163 - 025+781"/>
    <n v="0.62"/>
    <s v="L2"/>
    <s v="OL10"/>
    <x v="2511"/>
    <n v="2898728.91"/>
    <n v="196.33600000000001"/>
    <n v="82949"/>
    <n v="5.5"/>
    <x v="0"/>
    <x v="2046"/>
  </r>
  <r>
    <n v="3211"/>
    <s v="สำนักทางหลวงที่ 12"/>
    <x v="29"/>
    <x v="0"/>
    <n v="315"/>
    <n v="200"/>
    <s v="หัวไผ่ - ชลบุรี"/>
    <s v="039+251 - 040+281"/>
    <n v="1.03"/>
    <s v="L2"/>
    <s v="OL10"/>
    <x v="2512"/>
    <n v="4831214.9400000004"/>
    <n v="161.001"/>
    <n v="82949"/>
    <n v="4.25"/>
    <x v="0"/>
    <x v="2047"/>
  </r>
  <r>
    <n v="3212"/>
    <s v="สำนักทางหลวงที่ 12"/>
    <x v="29"/>
    <x v="0"/>
    <n v="315"/>
    <n v="200"/>
    <s v="หัวไผ่ - ชลบุรี"/>
    <s v="044+551 - 044+201"/>
    <n v="0.35"/>
    <s v="R2"/>
    <s v="OL10"/>
    <x v="2513"/>
    <n v="1641675"/>
    <n v="157.54300000000001"/>
    <n v="82949"/>
    <n v="4.16"/>
    <x v="0"/>
    <x v="2048"/>
  </r>
  <r>
    <n v="3213"/>
    <s v="สำนักทางหลวงที่ 12"/>
    <x v="29"/>
    <x v="0"/>
    <n v="315"/>
    <n v="200"/>
    <s v="หัวไผ่ - ชลบุรี"/>
    <s v="040+551 - 039+539"/>
    <n v="1.01"/>
    <s v="R2"/>
    <s v="OL10"/>
    <x v="110"/>
    <n v="4827239.83"/>
    <n v="168.678"/>
    <n v="82949"/>
    <n v="4.53"/>
    <x v="0"/>
    <x v="2049"/>
  </r>
  <r>
    <n v="3214"/>
    <s v="สำนักทางหลวงที่ 12"/>
    <x v="29"/>
    <x v="0"/>
    <n v="315"/>
    <n v="200"/>
    <s v="หัวไผ่ - ชลบุรี"/>
    <s v="025+781 - 025+163"/>
    <n v="0.62"/>
    <s v="R2"/>
    <s v="OL10"/>
    <x v="2514"/>
    <n v="2947859.86"/>
    <n v="138.899"/>
    <n v="82949"/>
    <n v="3.75"/>
    <x v="0"/>
    <x v="2050"/>
  </r>
  <r>
    <n v="3215"/>
    <s v="สำนักทางหลวงที่ 12"/>
    <x v="29"/>
    <x v="0"/>
    <n v="315"/>
    <n v="200"/>
    <s v="หัวไผ่ - ชลบุรี"/>
    <s v="024+240 - 014+183"/>
    <n v="9.99"/>
    <s v="R2"/>
    <s v="OL10"/>
    <x v="2515"/>
    <n v="47638851.990000002"/>
    <n v="108.357"/>
    <n v="82939"/>
    <n v="3.42"/>
    <x v="0"/>
    <x v="2051"/>
  </r>
  <r>
    <n v="3216"/>
    <s v="สำนักทางหลวงที่ 12"/>
    <x v="29"/>
    <x v="0"/>
    <n v="315"/>
    <n v="200"/>
    <s v="หัวไผ่ - ชลบุรี"/>
    <s v="014+183 - 011+170"/>
    <n v="3.01"/>
    <s v="R2"/>
    <s v="OL10"/>
    <x v="0"/>
    <n v="14372009.630000001"/>
    <n v="102.751"/>
    <n v="82939"/>
    <n v="3.29"/>
    <x v="0"/>
    <x v="2052"/>
  </r>
  <r>
    <n v="3217"/>
    <s v="สำนักทางหลวงที่ 12"/>
    <x v="29"/>
    <x v="0"/>
    <n v="3245"/>
    <n v="301"/>
    <s v="หนองเสือช้าง - หนองเสือช่อ"/>
    <s v="034+000 - 039+049"/>
    <n v="5.05"/>
    <s v="L1"/>
    <s v="OL05"/>
    <x v="2516"/>
    <n v="10224224.810000001"/>
    <n v="18.771999999999998"/>
    <n v="2862"/>
    <n v="3.72"/>
    <x v="19"/>
    <x v="2053"/>
  </r>
  <r>
    <n v="3218"/>
    <s v="สำนักทางหลวงที่ 12"/>
    <x v="29"/>
    <x v="0"/>
    <n v="3245"/>
    <n v="301"/>
    <s v="หนองเสือช้าง - หนองเสือช่อ"/>
    <s v="040+055 - 046+035"/>
    <n v="5.98"/>
    <s v="L1"/>
    <s v="OL05"/>
    <x v="2517"/>
    <n v="12109500.039999999"/>
    <n v="18.05"/>
    <n v="2862"/>
    <n v="3.55"/>
    <x v="6"/>
    <x v="2054"/>
  </r>
  <r>
    <n v="3219"/>
    <s v="สำนักทางหลวงที่ 12"/>
    <x v="29"/>
    <x v="0"/>
    <n v="3245"/>
    <n v="301"/>
    <s v="หนองเสือช้าง - หนองเสือช่อ"/>
    <s v="047+036 - 053+038"/>
    <n v="6"/>
    <s v="L1"/>
    <s v="OL05"/>
    <x v="850"/>
    <n v="12154050.07"/>
    <n v="20.2"/>
    <n v="2862"/>
    <n v="4.09"/>
    <x v="31"/>
    <x v="2055"/>
  </r>
  <r>
    <n v="3220"/>
    <s v="สำนักทางหลวงที่ 12"/>
    <x v="29"/>
    <x v="0"/>
    <n v="3245"/>
    <n v="302"/>
    <s v="หนองเสือช่อ - หนองไม้แก่น"/>
    <s v="053+317 - 059+318"/>
    <n v="5.99"/>
    <s v="L1"/>
    <s v="OL05"/>
    <x v="2518"/>
    <n v="13484121.460000001"/>
    <n v="18.202000000000002"/>
    <n v="4338"/>
    <n v="3.53"/>
    <x v="30"/>
    <x v="2056"/>
  </r>
  <r>
    <n v="3221"/>
    <s v="สำนักทางหลวงที่ 12"/>
    <x v="29"/>
    <x v="0"/>
    <n v="3245"/>
    <n v="302"/>
    <s v="หนองเสือช่อ - หนองไม้แก่น"/>
    <s v="060+319 - 068+336"/>
    <n v="8.02"/>
    <s v="L1"/>
    <s v="OL05"/>
    <x v="2519"/>
    <n v="18038249.91"/>
    <n v="20.827999999999999"/>
    <n v="4338"/>
    <n v="4.32"/>
    <x v="97"/>
    <x v="2057"/>
  </r>
  <r>
    <n v="3222"/>
    <s v="สำนักทางหลวงที่ 12"/>
    <x v="29"/>
    <x v="0"/>
    <n v="3245"/>
    <n v="302"/>
    <s v="หนองเสือช่อ - หนองไม้แก่น"/>
    <s v="069+338 - 074+343"/>
    <n v="5.01"/>
    <s v="L1"/>
    <s v="OL05"/>
    <x v="2520"/>
    <n v="11261250.529999999"/>
    <n v="21.210999999999999"/>
    <n v="4338"/>
    <n v="4.4800000000000004"/>
    <x v="126"/>
    <x v="2058"/>
  </r>
  <r>
    <n v="3223"/>
    <s v="สำนักทางหลวงที่ 12"/>
    <x v="29"/>
    <x v="0"/>
    <n v="3245"/>
    <n v="302"/>
    <s v="หนองเสือช่อ - หนองไม้แก่น"/>
    <s v="075+343 - 080+343"/>
    <n v="5"/>
    <s v="L1"/>
    <s v="งานบำรุงปกติ"/>
    <x v="2521"/>
    <n v="0"/>
    <n v="0"/>
    <n v="4349"/>
    <n v="2.41"/>
    <x v="65"/>
    <x v="41"/>
  </r>
  <r>
    <n v="3224"/>
    <s v="สำนักทางหลวงที่ 12"/>
    <x v="29"/>
    <x v="0"/>
    <n v="3246"/>
    <n v="100"/>
    <s v="พนัสนิคม - เกาะโพธิ์"/>
    <s v="000+000 - 010+005"/>
    <n v="10"/>
    <s v="L1"/>
    <s v="OL05"/>
    <x v="2522"/>
    <n v="24741496.57"/>
    <n v="48.335999999999999"/>
    <n v="14390"/>
    <n v="2.74"/>
    <x v="0"/>
    <x v="2059"/>
  </r>
  <r>
    <n v="3225"/>
    <s v="สำนักทางหลวงที่ 12"/>
    <x v="29"/>
    <x v="0"/>
    <n v="3246"/>
    <n v="100"/>
    <s v="พนัสนิคม - เกาะโพธิ์"/>
    <s v="010+005 - 012+008"/>
    <n v="2"/>
    <s v="L1"/>
    <s v="OL05"/>
    <x v="2523"/>
    <n v="4947850.46"/>
    <n v="67.213999999999999"/>
    <n v="14390"/>
    <n v="3.78"/>
    <x v="98"/>
    <x v="2060"/>
  </r>
  <r>
    <n v="3226"/>
    <s v="สำนักทางหลวงที่ 12"/>
    <x v="29"/>
    <x v="0"/>
    <n v="3284"/>
    <n v="100"/>
    <s v="เนินหลังเต่า - หนองเสม็ด"/>
    <s v="000+074 - 010+010"/>
    <n v="9.93"/>
    <s v="L1"/>
    <s v="งานบำรุงปกติ"/>
    <x v="2524"/>
    <n v="0"/>
    <n v="0"/>
    <n v="4638"/>
    <n v="3"/>
    <x v="83"/>
    <x v="41"/>
  </r>
  <r>
    <n v="3227"/>
    <s v="สำนักทางหลวงที่ 12"/>
    <x v="29"/>
    <x v="0"/>
    <n v="3284"/>
    <n v="100"/>
    <s v="เนินหลังเต่า - หนองเสม็ด"/>
    <s v="010+010 - 014+032"/>
    <n v="4.0199999999999996"/>
    <s v="L1"/>
    <s v="OL05"/>
    <x v="2525"/>
    <n v="9954449.8900000006"/>
    <n v="20.244"/>
    <n v="4638"/>
    <n v="4.37"/>
    <x v="89"/>
    <x v="2061"/>
  </r>
  <r>
    <n v="3228"/>
    <s v="สำนักทางหลวงที่ 12"/>
    <x v="29"/>
    <x v="0"/>
    <n v="3289"/>
    <n v="100"/>
    <s v="หนองชาก - เนินโมก"/>
    <s v="000+250 - 001+264"/>
    <n v="1.01"/>
    <s v="L1"/>
    <s v="OL05"/>
    <x v="2526"/>
    <n v="1825200.1"/>
    <n v="85.194999999999993"/>
    <n v="12122"/>
    <n v="3.18"/>
    <x v="2"/>
    <x v="2062"/>
  </r>
  <r>
    <n v="3229"/>
    <s v="สำนักทางหลวงที่ 12"/>
    <x v="29"/>
    <x v="0"/>
    <n v="3289"/>
    <n v="100"/>
    <s v="หนองชาก - เนินโมก"/>
    <s v="002+250 - 003+330"/>
    <n v="1.08"/>
    <s v="L1"/>
    <s v="OL05"/>
    <x v="2527"/>
    <n v="2916000.12"/>
    <n v="38.517000000000003"/>
    <n v="12122"/>
    <n v="2.71"/>
    <x v="0"/>
    <x v="2063"/>
  </r>
  <r>
    <n v="3230"/>
    <s v="สำนักทางหลวงที่ 12"/>
    <x v="29"/>
    <x v="0"/>
    <n v="3289"/>
    <n v="100"/>
    <s v="หนองชาก - เนินโมก"/>
    <s v="003+758 - 008+730"/>
    <n v="4.96"/>
    <s v="L1"/>
    <s v="OL05"/>
    <x v="2528"/>
    <n v="9822611.7799999993"/>
    <n v="79.867999999999995"/>
    <n v="12112"/>
    <n v="3.29"/>
    <x v="7"/>
    <x v="2064"/>
  </r>
  <r>
    <n v="3231"/>
    <s v="สำนักทางหลวงที่ 12"/>
    <x v="29"/>
    <x v="0"/>
    <n v="331"/>
    <n v="201"/>
    <s v="หนองปรือ - เนินโมก"/>
    <s v="076+400 - 075+193"/>
    <n v="1.21"/>
    <s v="R2"/>
    <s v="OL05"/>
    <x v="2529"/>
    <n v="3258900.05"/>
    <n v="115.312"/>
    <n v="19673"/>
    <n v="4.5"/>
    <x v="126"/>
    <x v="2065"/>
  </r>
  <r>
    <n v="3232"/>
    <s v="สำนักทางหลวงที่ 12"/>
    <x v="29"/>
    <x v="0"/>
    <n v="331"/>
    <n v="201"/>
    <s v="หนองปรือ - เนินโมก"/>
    <s v="075+160 - 070+228"/>
    <n v="4.93"/>
    <s v="R2"/>
    <s v="OL05"/>
    <x v="2530"/>
    <n v="13316400.109999999"/>
    <n v="108.498"/>
    <n v="19680"/>
    <n v="3.92"/>
    <x v="14"/>
    <x v="2066"/>
  </r>
  <r>
    <n v="3233"/>
    <s v="สำนักทางหลวงที่ 12"/>
    <x v="29"/>
    <x v="0"/>
    <n v="331"/>
    <n v="201"/>
    <s v="หนองปรือ - เนินโมก"/>
    <s v="069+300 - 068+300"/>
    <n v="1"/>
    <s v="R2"/>
    <s v="OL05"/>
    <x v="21"/>
    <n v="2700000"/>
    <n v="113.851"/>
    <n v="19680"/>
    <n v="4.41"/>
    <x v="89"/>
    <x v="2067"/>
  </r>
  <r>
    <n v="3234"/>
    <s v="สำนักทางหลวงที่ 12"/>
    <x v="29"/>
    <x v="0"/>
    <n v="331"/>
    <n v="202"/>
    <s v="เนินโมก - แปลงยาว"/>
    <s v="076+400 - 080+403"/>
    <n v="4"/>
    <s v="L2"/>
    <s v="OL05"/>
    <x v="2022"/>
    <n v="10808100.380000001"/>
    <n v="69.298000000000002"/>
    <n v="12867"/>
    <n v="3.43"/>
    <x v="11"/>
    <x v="2068"/>
  </r>
  <r>
    <n v="3235"/>
    <s v="สำนักทางหลวงที่ 12"/>
    <x v="29"/>
    <x v="0"/>
    <n v="331"/>
    <n v="202"/>
    <s v="เนินโมก - แปลงยาว"/>
    <s v="081+402 - 087+399"/>
    <n v="5.98"/>
    <s v="L2"/>
    <s v="OL05"/>
    <x v="989"/>
    <n v="16143033.9"/>
    <n v="80.602999999999994"/>
    <n v="12867"/>
    <n v="4.09"/>
    <x v="31"/>
    <x v="2069"/>
  </r>
  <r>
    <n v="3236"/>
    <s v="สำนักทางหลวงที่ 12"/>
    <x v="29"/>
    <x v="0"/>
    <n v="331"/>
    <n v="202"/>
    <s v="เนินโมก - แปลงยาว"/>
    <s v="088+399 - 098+394"/>
    <n v="9.98"/>
    <s v="L2"/>
    <s v="OL05"/>
    <x v="2531"/>
    <n v="26935472.329999998"/>
    <n v="64.287999999999997"/>
    <n v="12867"/>
    <n v="3.19"/>
    <x v="2"/>
    <x v="2070"/>
  </r>
  <r>
    <n v="3237"/>
    <s v="สำนักทางหลวงที่ 12"/>
    <x v="29"/>
    <x v="0"/>
    <n v="331"/>
    <n v="202"/>
    <s v="เนินโมก - แปลงยาว"/>
    <s v="098+394 - 103+400"/>
    <n v="5.01"/>
    <s v="L2"/>
    <s v="OL05"/>
    <x v="2532"/>
    <n v="13516200.109999999"/>
    <n v="64.739000000000004"/>
    <n v="12867"/>
    <n v="3.21"/>
    <x v="2"/>
    <x v="2071"/>
  </r>
  <r>
    <n v="3238"/>
    <s v="สำนักทางหลวงที่ 12"/>
    <x v="29"/>
    <x v="0"/>
    <n v="331"/>
    <n v="202"/>
    <s v="เนินโมก - แปลงยาว"/>
    <s v="104+399 - 106+398"/>
    <n v="2"/>
    <s v="L2"/>
    <s v="OL05"/>
    <x v="2533"/>
    <n v="5397300.0300000003"/>
    <n v="37.073999999999998"/>
    <n v="12867"/>
    <n v="2.2599999999999998"/>
    <x v="0"/>
    <x v="2072"/>
  </r>
  <r>
    <n v="3239"/>
    <s v="สำนักทางหลวงที่ 12"/>
    <x v="29"/>
    <x v="0"/>
    <n v="331"/>
    <n v="202"/>
    <s v="เนินโมก - แปลงยาว"/>
    <s v="106+700 - 097+698"/>
    <n v="9"/>
    <s v="R2"/>
    <s v="OL05"/>
    <x v="1090"/>
    <n v="24305399.93"/>
    <n v="59.67"/>
    <n v="12867"/>
    <n v="2.99"/>
    <x v="3"/>
    <x v="2073"/>
  </r>
  <r>
    <n v="3240"/>
    <s v="สำนักทางหลวงที่ 12"/>
    <x v="29"/>
    <x v="0"/>
    <n v="331"/>
    <n v="202"/>
    <s v="เนินโมก - แปลงยาว"/>
    <s v="097+698 - 088+710"/>
    <n v="8.9700000000000006"/>
    <s v="R2"/>
    <s v="OL05"/>
    <x v="2534"/>
    <n v="24218141.02"/>
    <n v="61.811"/>
    <n v="12867"/>
    <n v="3.08"/>
    <x v="15"/>
    <x v="2074"/>
  </r>
  <r>
    <n v="3241"/>
    <s v="สำนักทางหลวงที่ 12"/>
    <x v="29"/>
    <x v="0"/>
    <n v="331"/>
    <n v="202"/>
    <s v="เนินโมก - แปลงยาว"/>
    <s v="087+711 - 080+718"/>
    <n v="6.98"/>
    <s v="R2"/>
    <s v="OL05"/>
    <x v="2535"/>
    <n v="18855714.91"/>
    <n v="75.373999999999995"/>
    <n v="12867"/>
    <n v="3.76"/>
    <x v="98"/>
    <x v="2075"/>
  </r>
  <r>
    <n v="3242"/>
    <s v="สำนักทางหลวงที่ 12"/>
    <x v="29"/>
    <x v="0"/>
    <n v="331"/>
    <n v="202"/>
    <s v="เนินโมก - แปลงยาว"/>
    <s v="079+719 - 076+717"/>
    <n v="3"/>
    <s v="R2"/>
    <s v="OL05"/>
    <x v="2536"/>
    <n v="8105400.25"/>
    <n v="73.962000000000003"/>
    <n v="12867"/>
    <n v="3.46"/>
    <x v="30"/>
    <x v="2076"/>
  </r>
  <r>
    <n v="3243"/>
    <s v="สำนักทางหลวงที่ 12"/>
    <x v="29"/>
    <x v="0"/>
    <n v="3340"/>
    <n v="100"/>
    <s v="หนองเสม็ด - บ่อทอง"/>
    <s v="000+000 - 007+005"/>
    <n v="6.99"/>
    <s v="L1"/>
    <s v="OL05"/>
    <x v="2537"/>
    <n v="15733943.09"/>
    <n v="26.116"/>
    <n v="6548"/>
    <n v="2.93"/>
    <x v="0"/>
    <x v="2077"/>
  </r>
  <r>
    <n v="3244"/>
    <s v="สำนักทางหลวงที่ 12"/>
    <x v="29"/>
    <x v="0"/>
    <n v="3340"/>
    <n v="100"/>
    <s v="หนองเสม็ด - บ่อทอง"/>
    <s v="008+005 - 017+014"/>
    <n v="9.01"/>
    <s v="L1"/>
    <s v="OL05"/>
    <x v="925"/>
    <n v="20270250.41"/>
    <n v="34.289000000000001"/>
    <n v="6548"/>
    <n v="3.91"/>
    <x v="14"/>
    <x v="2078"/>
  </r>
  <r>
    <n v="3245"/>
    <s v="สำนักทางหลวงที่ 12"/>
    <x v="29"/>
    <x v="0"/>
    <n v="3340"/>
    <n v="100"/>
    <s v="หนองเสม็ด - บ่อทอง"/>
    <s v="017+014 - 019+019"/>
    <n v="1.99"/>
    <s v="L1"/>
    <s v="OL05"/>
    <x v="2538"/>
    <n v="4036585.11"/>
    <n v="33.347000000000001"/>
    <n v="6548"/>
    <n v="3.25"/>
    <x v="7"/>
    <x v="2079"/>
  </r>
  <r>
    <n v="3246"/>
    <s v="สำนักทางหลวงที่ 12"/>
    <x v="29"/>
    <x v="0"/>
    <n v="34"/>
    <n v="300"/>
    <s v="บางปะกง - หนองไม้แดง"/>
    <s v="055+013 - 058+183"/>
    <n v="3.17"/>
    <s v="L2"/>
    <s v="OL10"/>
    <x v="2539"/>
    <n v="15120899.800000001"/>
    <n v="96.013999999999996"/>
    <n v="62673"/>
    <n v="3.23"/>
    <x v="0"/>
    <x v="2080"/>
  </r>
  <r>
    <n v="3247"/>
    <s v="สำนักทางหลวงที่ 12"/>
    <x v="29"/>
    <x v="0"/>
    <n v="34"/>
    <n v="300"/>
    <s v="บางปะกง - หนองไม้แดง"/>
    <s v="058+855 - 053+587"/>
    <n v="5.27"/>
    <s v="R2"/>
    <s v="OL10"/>
    <x v="2540"/>
    <n v="25128360.030000001"/>
    <n v="106.803"/>
    <n v="62673"/>
    <n v="3.69"/>
    <x v="0"/>
    <x v="2081"/>
  </r>
  <r>
    <n v="3248"/>
    <s v="สำนักทางหลวงที่ 12"/>
    <x v="29"/>
    <x v="0"/>
    <n v="3401"/>
    <n v="100"/>
    <s v="เนินโมก - ทับร้าง"/>
    <s v="000+084 - 009+109"/>
    <n v="9.02"/>
    <s v="L1"/>
    <s v="งานบำรุงปกติ"/>
    <x v="2541"/>
    <n v="0"/>
    <n v="0"/>
    <n v="2526"/>
    <n v="4.84"/>
    <x v="319"/>
    <x v="41"/>
  </r>
  <r>
    <n v="3249"/>
    <s v="สำนักทางหลวงที่ 12"/>
    <x v="29"/>
    <x v="0"/>
    <n v="3401"/>
    <n v="100"/>
    <s v="เนินโมก - ทับร้าง"/>
    <s v="009+109 - 012+122"/>
    <n v="3.01"/>
    <s v="L1"/>
    <s v="งานบำรุงปกติ"/>
    <x v="2542"/>
    <n v="0"/>
    <n v="0"/>
    <n v="2526"/>
    <n v="4.49"/>
    <x v="320"/>
    <x v="41"/>
  </r>
  <r>
    <n v="3250"/>
    <s v="สำนักทางหลวงที่ 12"/>
    <x v="29"/>
    <x v="0"/>
    <n v="3401"/>
    <n v="100"/>
    <s v="เนินโมก - ทับร้าง"/>
    <s v="013+120 - 015+123"/>
    <n v="2"/>
    <s v="L1"/>
    <s v="งานบำรุงปกติ"/>
    <x v="841"/>
    <n v="0"/>
    <n v="0"/>
    <n v="2526"/>
    <n v="4.2300000000000004"/>
    <x v="321"/>
    <x v="41"/>
  </r>
  <r>
    <n v="3251"/>
    <s v="สำนักทางหลวงที่ 12"/>
    <x v="29"/>
    <x v="0"/>
    <n v="3401"/>
    <n v="100"/>
    <s v="เนินโมก - ทับร้าง"/>
    <s v="016+130 - 026+124"/>
    <n v="9.99"/>
    <s v="L1"/>
    <s v="งานบำรุงปกติ"/>
    <x v="147"/>
    <n v="0"/>
    <n v="0"/>
    <n v="2526"/>
    <n v="4.59"/>
    <x v="322"/>
    <x v="41"/>
  </r>
  <r>
    <n v="3252"/>
    <s v="สำนักทางหลวงที่ 12"/>
    <x v="29"/>
    <x v="0"/>
    <n v="3401"/>
    <n v="100"/>
    <s v="เนินโมก - ทับร้าง"/>
    <s v="026+124 - 027+117"/>
    <n v="0.99"/>
    <s v="L1"/>
    <s v="OL05"/>
    <x v="2543"/>
    <n v="2010824.94"/>
    <n v="17.055"/>
    <n v="2536"/>
    <n v="5.2"/>
    <x v="16"/>
    <x v="2082"/>
  </r>
  <r>
    <n v="3253"/>
    <s v="สำนักทางหลวงที่ 12"/>
    <x v="29"/>
    <x v="0"/>
    <n v="344"/>
    <n v="102"/>
    <s v="หนองรี - หนองปรือ"/>
    <s v="013+519 - 016+508"/>
    <n v="2.99"/>
    <s v="L2"/>
    <s v="OL10"/>
    <x v="2544"/>
    <n v="14257530.109999999"/>
    <n v="92.037000000000006"/>
    <n v="46402"/>
    <n v="3.37"/>
    <x v="0"/>
    <x v="2083"/>
  </r>
  <r>
    <n v="3254"/>
    <s v="สำนักทางหลวงที่ 12"/>
    <x v="29"/>
    <x v="0"/>
    <n v="344"/>
    <n v="102"/>
    <s v="หนองรี - หนองปรือ"/>
    <s v="017+513 - 018+518"/>
    <n v="1"/>
    <s v="L2"/>
    <s v="OL10"/>
    <x v="2"/>
    <n v="4793849.9800000004"/>
    <n v="98.203000000000003"/>
    <n v="46412"/>
    <n v="3.9"/>
    <x v="0"/>
    <x v="2084"/>
  </r>
  <r>
    <n v="3255"/>
    <s v="สำนักทางหลวงที่ 12"/>
    <x v="29"/>
    <x v="0"/>
    <n v="344"/>
    <n v="102"/>
    <s v="หนองรี - หนองปรือ"/>
    <s v="022+528 - 030+477"/>
    <n v="7.94"/>
    <s v="L2"/>
    <s v="OL10"/>
    <x v="2545"/>
    <n v="37866302.340000004"/>
    <n v="101.566"/>
    <n v="46402"/>
    <n v="4.03"/>
    <x v="0"/>
    <x v="2085"/>
  </r>
  <r>
    <n v="3256"/>
    <s v="สำนักทางหลวงที่ 12"/>
    <x v="29"/>
    <x v="0"/>
    <n v="344"/>
    <n v="102"/>
    <s v="หนองรี - หนองปรือ"/>
    <s v="032+150 - 031+459"/>
    <n v="0.69"/>
    <s v="R2"/>
    <s v="OL10"/>
    <x v="2546"/>
    <n v="3296069.93"/>
    <n v="115.217"/>
    <n v="46412"/>
    <n v="4.62"/>
    <x v="0"/>
    <x v="2086"/>
  </r>
  <r>
    <n v="3257"/>
    <s v="สำนักทางหลวงที่ 12"/>
    <x v="29"/>
    <x v="0"/>
    <n v="344"/>
    <n v="102"/>
    <s v="หนองรี - หนองปรือ"/>
    <s v="031+155 - 023+191"/>
    <n v="7.95"/>
    <s v="R2"/>
    <s v="OL10"/>
    <x v="2547"/>
    <n v="37930068.600000001"/>
    <n v="109.19499999999999"/>
    <n v="46402"/>
    <n v="4.12"/>
    <x v="0"/>
    <x v="2087"/>
  </r>
  <r>
    <n v="3258"/>
    <s v="สำนักทางหลวงที่ 12"/>
    <x v="29"/>
    <x v="0"/>
    <n v="344"/>
    <n v="102"/>
    <s v="หนองรี - หนองปรือ"/>
    <s v="022+194 - 013+172"/>
    <n v="9.02"/>
    <s v="R2"/>
    <s v="OL10"/>
    <x v="2548"/>
    <n v="43034939.5"/>
    <n v="104.178"/>
    <n v="46402"/>
    <n v="4.13"/>
    <x v="0"/>
    <x v="2088"/>
  </r>
  <r>
    <n v="3259"/>
    <s v="สำนักทางหลวงที่ 12"/>
    <x v="29"/>
    <x v="0"/>
    <n v="344"/>
    <n v="103"/>
    <s v="หนองปรือ - คลองเขต"/>
    <s v="032+150 - 041+149"/>
    <n v="9"/>
    <s v="L2"/>
    <s v="OL05"/>
    <x v="2549"/>
    <n v="24297299.710000001"/>
    <n v="86.064999999999998"/>
    <n v="21278"/>
    <n v="3.55"/>
    <x v="30"/>
    <x v="2089"/>
  </r>
  <r>
    <n v="3260"/>
    <s v="สำนักทางหลวงที่ 12"/>
    <x v="29"/>
    <x v="0"/>
    <n v="344"/>
    <n v="103"/>
    <s v="หนองปรือ - คลองเขต"/>
    <s v="041+149 - 048+202"/>
    <n v="7.05"/>
    <s v="L2"/>
    <s v="OL05"/>
    <x v="2550"/>
    <n v="19043099.93"/>
    <n v="82.826999999999998"/>
    <n v="21278"/>
    <n v="3.41"/>
    <x v="11"/>
    <x v="2090"/>
  </r>
  <r>
    <n v="3261"/>
    <s v="สำนักทางหลวงที่ 12"/>
    <x v="29"/>
    <x v="0"/>
    <n v="344"/>
    <n v="103"/>
    <s v="หนองปรือ - คลองเขต"/>
    <s v="049+205 - 058+213"/>
    <n v="9.01"/>
    <s v="L2"/>
    <s v="OL05"/>
    <x v="2044"/>
    <n v="24321600.199999999"/>
    <n v="92.116"/>
    <n v="21278"/>
    <n v="3.83"/>
    <x v="98"/>
    <x v="2091"/>
  </r>
  <r>
    <n v="3262"/>
    <s v="สำนักทางหลวงที่ 12"/>
    <x v="29"/>
    <x v="0"/>
    <n v="344"/>
    <n v="103"/>
    <s v="หนองปรือ - คลองเขต"/>
    <s v="058+213 - 062+208"/>
    <n v="4"/>
    <s v="L2"/>
    <s v="OL05"/>
    <x v="1092"/>
    <n v="10786500.17"/>
    <n v="93.278000000000006"/>
    <n v="21278"/>
    <n v="3.89"/>
    <x v="14"/>
    <x v="2092"/>
  </r>
  <r>
    <n v="3263"/>
    <s v="สำนักทางหลวงที่ 12"/>
    <x v="29"/>
    <x v="0"/>
    <n v="344"/>
    <n v="103"/>
    <s v="หนองปรือ - คลองเขต"/>
    <s v="062+600 - 052+615"/>
    <n v="9.99"/>
    <s v="R2"/>
    <s v="OL05"/>
    <x v="2416"/>
    <n v="26959500.199999999"/>
    <n v="98.165999999999997"/>
    <n v="21278"/>
    <n v="4.16"/>
    <x v="13"/>
    <x v="2093"/>
  </r>
  <r>
    <n v="3264"/>
    <s v="สำนักทางหลวงที่ 12"/>
    <x v="29"/>
    <x v="0"/>
    <n v="344"/>
    <n v="103"/>
    <s v="หนองปรือ - คลองเขต"/>
    <s v="052+615 - 049+609"/>
    <n v="3.01"/>
    <s v="R2"/>
    <s v="OL05"/>
    <x v="810"/>
    <n v="8116200.1100000003"/>
    <n v="107.479"/>
    <n v="21278"/>
    <n v="4.88"/>
    <x v="26"/>
    <x v="2094"/>
  </r>
  <r>
    <n v="3265"/>
    <s v="สำนักทางหลวงที่ 12"/>
    <x v="29"/>
    <x v="0"/>
    <n v="344"/>
    <n v="103"/>
    <s v="หนองปรือ - คลองเขต"/>
    <s v="048+606 - 039+552"/>
    <n v="9.0500000000000007"/>
    <s v="R2"/>
    <s v="OL05"/>
    <x v="2551"/>
    <n v="24445799.73"/>
    <n v="74.503"/>
    <n v="21278"/>
    <n v="3.08"/>
    <x v="15"/>
    <x v="2095"/>
  </r>
  <r>
    <n v="3266"/>
    <s v="สำนักทางหลวงที่ 12"/>
    <x v="29"/>
    <x v="0"/>
    <n v="344"/>
    <n v="103"/>
    <s v="หนองปรือ - คลองเขต"/>
    <s v="039+552 - 032+561"/>
    <n v="6.99"/>
    <s v="R2"/>
    <s v="OL05"/>
    <x v="2552"/>
    <n v="18875700.149999999"/>
    <n v="83.45"/>
    <n v="21278"/>
    <n v="3.44"/>
    <x v="11"/>
    <x v="2096"/>
  </r>
  <r>
    <n v="3267"/>
    <s v="สำนักทางหลวงที่ 12"/>
    <x v="29"/>
    <x v="0"/>
    <n v="3466"/>
    <n v="100"/>
    <s v="บ้านเก่า - พานทอง"/>
    <s v="000+000 - 008+072"/>
    <n v="8.07"/>
    <s v="L2"/>
    <s v="OL05"/>
    <x v="2553"/>
    <n v="18161999.09"/>
    <n v="70.658000000000001"/>
    <n v="24924"/>
    <n v="2.57"/>
    <x v="0"/>
    <x v="2097"/>
  </r>
  <r>
    <n v="3268"/>
    <s v="สำนักทางหลวงที่ 12"/>
    <x v="29"/>
    <x v="0"/>
    <n v="3466"/>
    <n v="100"/>
    <s v="บ้านเก่า - พานทอง"/>
    <s v="009+000 - 000+931"/>
    <n v="8.07"/>
    <s v="R2"/>
    <s v="OL05"/>
    <x v="2554"/>
    <n v="18155249.48"/>
    <n v="68.697000000000003"/>
    <n v="24924"/>
    <n v="2.5299999999999998"/>
    <x v="0"/>
    <x v="2098"/>
  </r>
  <r>
    <n v="3269"/>
    <s v="สำนักทางหลวงที่ 12"/>
    <x v="29"/>
    <x v="0"/>
    <n v="349"/>
    <n v="100"/>
    <s v="พนัสนิคม - หนองชาก"/>
    <s v="000+164 - 010+153"/>
    <n v="9.99"/>
    <s v="L1"/>
    <s v="OL05"/>
    <x v="2555"/>
    <n v="22475250.59"/>
    <n v="98.512"/>
    <n v="21340"/>
    <n v="2.93"/>
    <x v="0"/>
    <x v="2099"/>
  </r>
  <r>
    <n v="3270"/>
    <s v="สำนักทางหลวงที่ 12"/>
    <x v="29"/>
    <x v="0"/>
    <n v="349"/>
    <n v="100"/>
    <s v="พนัสนิคม - หนองชาก"/>
    <s v="010+153 - 016+158"/>
    <n v="6.01"/>
    <s v="L1"/>
    <s v="OL05"/>
    <x v="463"/>
    <n v="13511250.26"/>
    <n v="104.33"/>
    <n v="21340"/>
    <n v="3.08"/>
    <x v="15"/>
    <x v="2100"/>
  </r>
  <r>
    <n v="3271"/>
    <s v="สำนักทางหลวงที่ 12"/>
    <x v="29"/>
    <x v="0"/>
    <n v="349"/>
    <n v="100"/>
    <s v="พนัสนิคม - หนองชาก"/>
    <s v="016+900 - 017+484"/>
    <n v="0.57999999999999996"/>
    <s v="L2"/>
    <s v="OL10"/>
    <x v="2556"/>
    <n v="2321399.9700000002"/>
    <n v="106.10599999999999"/>
    <n v="21352"/>
    <n v="5.83"/>
    <x v="0"/>
    <x v="2101"/>
  </r>
  <r>
    <n v="3272"/>
    <s v="สำนักทางหลวงที่ 12"/>
    <x v="29"/>
    <x v="0"/>
    <n v="361"/>
    <n v="100"/>
    <s v="ทางเลี่ยงเมืองชลบุรี"/>
    <s v="001+794 - 003+791"/>
    <n v="2"/>
    <s v="L2"/>
    <s v="OL05"/>
    <x v="2166"/>
    <n v="5391900.0999999996"/>
    <n v="164.66499999999999"/>
    <n v="79294"/>
    <n v="2.76"/>
    <x v="0"/>
    <x v="2102"/>
  </r>
  <r>
    <n v="3273"/>
    <s v="สำนักทางหลวงที่ 12"/>
    <x v="29"/>
    <x v="0"/>
    <n v="361"/>
    <n v="100"/>
    <s v="ทางเลี่ยงเมืองชลบุรี"/>
    <s v="004+062 - 008+113"/>
    <n v="4.05"/>
    <s v="L2"/>
    <s v="OL10"/>
    <x v="2557"/>
    <n v="19323270"/>
    <n v="103.336"/>
    <n v="79294"/>
    <n v="2.94"/>
    <x v="0"/>
    <x v="2103"/>
  </r>
  <r>
    <n v="3274"/>
    <s v="สำนักทางหลวงที่ 12"/>
    <x v="29"/>
    <x v="0"/>
    <n v="361"/>
    <n v="100"/>
    <s v="ทางเลี่ยงเมืองชลบุรี"/>
    <s v="008+004 - 005+043"/>
    <n v="2.96"/>
    <s v="R2"/>
    <s v="OL10"/>
    <x v="2558"/>
    <n v="14123970.119999999"/>
    <n v="139.89099999999999"/>
    <n v="79294"/>
    <n v="3.86"/>
    <x v="0"/>
    <x v="2104"/>
  </r>
  <r>
    <n v="3275"/>
    <s v="สำนักทางหลวงที่ 12"/>
    <x v="29"/>
    <x v="0"/>
    <n v="361"/>
    <n v="100"/>
    <s v="ทางเลี่ยงเมืองชลบุรี"/>
    <s v="004+062 - 001+064"/>
    <n v="3"/>
    <s v="R2"/>
    <s v="OL10"/>
    <x v="2559"/>
    <n v="14300460.41"/>
    <n v="145.773"/>
    <n v="79294"/>
    <n v="3.76"/>
    <x v="0"/>
    <x v="2105"/>
  </r>
  <r>
    <n v="3276"/>
    <s v="สำนักทางหลวงที่ 12"/>
    <x v="29"/>
    <x v="0"/>
    <n v="361"/>
    <n v="100"/>
    <s v="ทางเลี่ยงเมืองชลบุรี"/>
    <s v="000+800 - 000+000"/>
    <n v="0.8"/>
    <s v="R2"/>
    <s v="OL10"/>
    <x v="2420"/>
    <n v="3816000.06"/>
    <n v="189.01"/>
    <n v="79304"/>
    <n v="4.9400000000000004"/>
    <x v="0"/>
    <x v="2106"/>
  </r>
  <r>
    <n v="3277"/>
    <s v="สำนักทางหลวงที่ 12"/>
    <x v="29"/>
    <x v="0"/>
    <n v="3701"/>
    <n v="401"/>
    <s v="เขาดิน - ดอนหัวฬ่อ"/>
    <s v="065+300 - 060+152"/>
    <n v="5.15"/>
    <s v="R1"/>
    <s v="งานบำรุงปกติ"/>
    <x v="2560"/>
    <n v="0"/>
    <n v="0"/>
    <n v="0"/>
    <n v="3.5"/>
    <x v="77"/>
    <x v="41"/>
  </r>
  <r>
    <n v="3278"/>
    <s v="สำนักทางหลวงที่ 12"/>
    <x v="29"/>
    <x v="0"/>
    <n v="3701"/>
    <n v="401"/>
    <s v="เขาดิน - ดอนหัวฬ่อ"/>
    <s v="059+265 - 058+080"/>
    <n v="1.18"/>
    <s v="R1"/>
    <s v="งานบำรุงปกติ"/>
    <x v="2561"/>
    <n v="0"/>
    <n v="0"/>
    <n v="0"/>
    <n v="4.97"/>
    <x v="323"/>
    <x v="41"/>
  </r>
  <r>
    <n v="3279"/>
    <s v="สำนักทางหลวงที่ 12"/>
    <x v="29"/>
    <x v="0"/>
    <n v="3701"/>
    <n v="401"/>
    <s v="เขาดิน - ดอนหัวฬ่อ"/>
    <s v="057+226 - 056+309"/>
    <n v="0.92"/>
    <s v="R1"/>
    <s v="งานบำรุงปกติ"/>
    <x v="2123"/>
    <n v="0"/>
    <n v="0"/>
    <n v="0"/>
    <n v="3.57"/>
    <x v="62"/>
    <x v="41"/>
  </r>
  <r>
    <n v="3280"/>
    <s v="สำนักทางหลวงที่ 12"/>
    <x v="29"/>
    <x v="0"/>
    <n v="3701"/>
    <n v="401"/>
    <s v="เขาดิน - ดอนหัวฬ่อ"/>
    <s v="055+824 - 052+774"/>
    <n v="3.04"/>
    <s v="R1"/>
    <s v="งานบำรุงปกติ"/>
    <x v="2562"/>
    <n v="0"/>
    <n v="0"/>
    <n v="0"/>
    <n v="4.87"/>
    <x v="324"/>
    <x v="41"/>
  </r>
  <r>
    <n v="3281"/>
    <s v="สำนักทางหลวงที่ 12"/>
    <x v="29"/>
    <x v="0"/>
    <n v="3701"/>
    <n v="402"/>
    <s v="ดอนหัวฬ่อ - หนองข้างคอก"/>
    <s v="071+500 - 068+351"/>
    <n v="3.15"/>
    <s v="R1"/>
    <s v="งานบำรุงปกติ"/>
    <x v="2563"/>
    <n v="0"/>
    <n v="0"/>
    <n v="0"/>
    <n v="5.21"/>
    <x v="325"/>
    <x v="41"/>
  </r>
  <r>
    <n v="3282"/>
    <s v="สำนักทางหลวงที่ 12"/>
    <x v="29"/>
    <x v="0"/>
    <n v="3701"/>
    <n v="402"/>
    <s v="ดอนหัวฬ่อ - หนองข้างคอก"/>
    <s v="066+600 - 066+125"/>
    <n v="0.47"/>
    <s v="R1"/>
    <s v="งานบำรุงปกติ"/>
    <x v="2564"/>
    <n v="0"/>
    <n v="0"/>
    <n v="0"/>
    <n v="2.97"/>
    <x v="59"/>
    <x v="41"/>
  </r>
  <r>
    <n v="3283"/>
    <s v="สำนักทางหลวงที่ 12"/>
    <x v="29"/>
    <x v="0"/>
    <n v="3701"/>
    <n v="402"/>
    <s v="ดอนหัวฬ่อ - หนองข้างคอก"/>
    <s v="065+859 - 065+820"/>
    <n v="0.04"/>
    <s v="R1"/>
    <s v="งานบำรุงปกติ"/>
    <x v="1689"/>
    <n v="0"/>
    <n v="0"/>
    <n v="0"/>
    <n v="3.36"/>
    <x v="138"/>
    <x v="41"/>
  </r>
  <r>
    <n v="3284"/>
    <s v="สำนักทางหลวงที่ 12"/>
    <x v="29"/>
    <x v="0"/>
    <n v="3701"/>
    <n v="402"/>
    <s v="ดอนหัวฬ่อ - หนองข้างคอก"/>
    <s v="065+732 - 065+360"/>
    <n v="0.37"/>
    <s v="R1"/>
    <s v="งานบำรุงปกติ"/>
    <x v="2565"/>
    <n v="0"/>
    <n v="0"/>
    <n v="0"/>
    <n v="4.8600000000000003"/>
    <x v="326"/>
    <x v="41"/>
  </r>
  <r>
    <n v="3285"/>
    <s v="สำนักทางหลวงที่ 12"/>
    <x v="29"/>
    <x v="0"/>
    <n v="3702"/>
    <n v="401"/>
    <s v="เขาดิน - ดอนหัวฬ่อ"/>
    <s v="052+000 - 055+066"/>
    <n v="3.05"/>
    <s v="L1"/>
    <s v="งานบำรุงปกติ"/>
    <x v="2566"/>
    <n v="0"/>
    <n v="0"/>
    <n v="0"/>
    <n v="3.25"/>
    <x v="177"/>
    <x v="41"/>
  </r>
  <r>
    <n v="3286"/>
    <s v="สำนักทางหลวงที่ 12"/>
    <x v="29"/>
    <x v="0"/>
    <n v="3702"/>
    <n v="401"/>
    <s v="เขาดิน - ดอนหัวฬ่อ"/>
    <s v="055+864 - 056+904"/>
    <n v="1.04"/>
    <s v="L1"/>
    <s v="งานบำรุงปกติ"/>
    <x v="2567"/>
    <n v="0"/>
    <n v="0"/>
    <n v="0"/>
    <n v="4.34"/>
    <x v="327"/>
    <x v="41"/>
  </r>
  <r>
    <n v="3287"/>
    <s v="สำนักทางหลวงที่ 12"/>
    <x v="29"/>
    <x v="0"/>
    <n v="3702"/>
    <n v="401"/>
    <s v="เขาดิน - ดอนหัวฬ่อ"/>
    <s v="057+251 - 058+288"/>
    <n v="1.04"/>
    <s v="L1"/>
    <s v="งานบำรุงปกติ"/>
    <x v="601"/>
    <n v="0"/>
    <n v="0"/>
    <n v="0"/>
    <n v="5.57"/>
    <x v="328"/>
    <x v="41"/>
  </r>
  <r>
    <n v="3288"/>
    <s v="สำนักทางหลวงที่ 12"/>
    <x v="29"/>
    <x v="0"/>
    <n v="3702"/>
    <n v="401"/>
    <s v="เขาดิน - ดอนหัวฬ่อ"/>
    <s v="059+315 - 064+255"/>
    <n v="4.9400000000000004"/>
    <s v="L1"/>
    <s v="งานบำรุงปกติ"/>
    <x v="2568"/>
    <n v="0"/>
    <n v="0"/>
    <n v="0"/>
    <n v="3.61"/>
    <x v="293"/>
    <x v="41"/>
  </r>
  <r>
    <n v="3289"/>
    <s v="สำนักทางหลวงที่ 12"/>
    <x v="29"/>
    <x v="0"/>
    <n v="3702"/>
    <n v="402"/>
    <s v="ดอนหัวฬ่อ - หนองข้างคอก"/>
    <s v="065+426 - 065+820"/>
    <n v="0.39"/>
    <s v="L1"/>
    <s v="งานบำรุงปกติ"/>
    <x v="2569"/>
    <n v="0"/>
    <n v="0"/>
    <n v="0"/>
    <n v="3.06"/>
    <x v="163"/>
    <x v="41"/>
  </r>
  <r>
    <n v="3290"/>
    <s v="สำนักทางหลวงที่ 12"/>
    <x v="29"/>
    <x v="0"/>
    <n v="3702"/>
    <n v="402"/>
    <s v="ดอนหัวฬ่อ - หนองข้างคอก"/>
    <s v="065+970 - 069+804"/>
    <n v="3.83"/>
    <s v="L1"/>
    <s v="งานบำรุงปกติ"/>
    <x v="2570"/>
    <n v="0"/>
    <n v="0"/>
    <n v="0"/>
    <n v="5.97"/>
    <x v="329"/>
    <x v="41"/>
  </r>
  <r>
    <n v="3291"/>
    <s v="สำนักทางหลวงที่ 12"/>
    <x v="29"/>
    <x v="0"/>
    <n v="3702"/>
    <n v="402"/>
    <s v="ดอนหัวฬ่อ - หนองข้างคอก"/>
    <s v="070+300 - 071+314"/>
    <n v="1.01"/>
    <s v="L1"/>
    <s v="งานบำรุงปกติ"/>
    <x v="473"/>
    <n v="0"/>
    <n v="0"/>
    <n v="0"/>
    <n v="6.5"/>
    <x v="192"/>
    <x v="41"/>
  </r>
  <r>
    <n v="3292"/>
    <s v="สำนักทางหลวงที่ 12"/>
    <x v="29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n v="0"/>
    <n v="0"/>
    <n v="0"/>
    <n v="2.58"/>
    <x v="129"/>
    <x v="41"/>
  </r>
  <r>
    <n v="3293"/>
    <s v="สำนักทางหลวงที่ 12"/>
    <x v="29"/>
    <x v="0"/>
    <n v="3702"/>
    <n v="402"/>
    <s v="ดอนหัวฬ่อ - หนองข้างคอก"/>
    <s v="073+935 - 074+995"/>
    <n v="1.06"/>
    <s v="L1"/>
    <s v="งานบำรุงปกติ"/>
    <x v="2572"/>
    <n v="0"/>
    <n v="0"/>
    <n v="0"/>
    <n v="6.5"/>
    <x v="192"/>
    <x v="41"/>
  </r>
  <r>
    <n v="3294"/>
    <s v="สำนักทางหลวงที่ 12"/>
    <x v="29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n v="0"/>
    <n v="0"/>
    <n v="0"/>
    <n v="2.99"/>
    <x v="168"/>
    <x v="41"/>
  </r>
  <r>
    <n v="3295"/>
    <s v="สำนักทางหลวงที่ 12"/>
    <x v="30"/>
    <x v="0"/>
    <n v="3"/>
    <n v="601"/>
    <s v="ป่าเตียน - บ้านสิ้ว"/>
    <s v="278+702 - 281+706"/>
    <n v="3"/>
    <s v="L2"/>
    <s v="OL05"/>
    <x v="230"/>
    <n v="8110800.1799999997"/>
    <n v="80.078000000000003"/>
    <n v="25757"/>
    <n v="3.31"/>
    <x v="7"/>
    <x v="2107"/>
  </r>
  <r>
    <n v="3296"/>
    <s v="สำนักทางหลวงที่ 12"/>
    <x v="30"/>
    <x v="0"/>
    <n v="3"/>
    <n v="601"/>
    <s v="ป่าเตียน - บ้านสิ้ว"/>
    <s v="282+709 - 287+717"/>
    <n v="5.01"/>
    <s v="L2"/>
    <s v="OL05"/>
    <x v="2574"/>
    <n v="13521599.720000001"/>
    <n v="65.852000000000004"/>
    <n v="25757"/>
    <n v="2.75"/>
    <x v="0"/>
    <x v="2108"/>
  </r>
  <r>
    <n v="3297"/>
    <s v="สำนักทางหลวงที่ 12"/>
    <x v="30"/>
    <x v="0"/>
    <n v="3"/>
    <n v="601"/>
    <s v="ป่าเตียน - บ้านสิ้ว"/>
    <s v="288+718 - 293+702"/>
    <n v="4.9800000000000004"/>
    <s v="L2"/>
    <s v="OL05"/>
    <x v="2575"/>
    <n v="13456800.07"/>
    <n v="71.685000000000002"/>
    <n v="25757"/>
    <n v="2.94"/>
    <x v="0"/>
    <x v="2109"/>
  </r>
  <r>
    <n v="3298"/>
    <s v="สำนักทางหลวงที่ 12"/>
    <x v="30"/>
    <x v="0"/>
    <n v="3"/>
    <n v="601"/>
    <s v="ป่าเตียน - บ้านสิ้ว"/>
    <s v="294+701 - 295+700"/>
    <n v="1"/>
    <s v="L2"/>
    <s v="OL05"/>
    <x v="345"/>
    <n v="2697300.03"/>
    <n v="95.978999999999999"/>
    <n v="25768"/>
    <n v="4.3"/>
    <x v="97"/>
    <x v="2110"/>
  </r>
  <r>
    <n v="3299"/>
    <s v="สำนักทางหลวงที่ 12"/>
    <x v="30"/>
    <x v="0"/>
    <n v="3"/>
    <n v="601"/>
    <s v="ป่าเตียน - บ้านสิ้ว"/>
    <s v="296+699 - 299+695"/>
    <n v="3"/>
    <s v="L2"/>
    <s v="OL05"/>
    <x v="1582"/>
    <n v="8089200.1399999997"/>
    <n v="95.028999999999996"/>
    <n v="25757"/>
    <n v="4.2300000000000004"/>
    <x v="13"/>
    <x v="2111"/>
  </r>
  <r>
    <n v="3300"/>
    <s v="สำนักทางหลวงที่ 12"/>
    <x v="30"/>
    <x v="0"/>
    <n v="3"/>
    <n v="601"/>
    <s v="ป่าเตียน - บ้านสิ้ว"/>
    <s v="301+697 - 304+702"/>
    <n v="2.97"/>
    <s v="L2"/>
    <s v="OL05"/>
    <x v="2576"/>
    <n v="8011051.46"/>
    <n v="83.777000000000001"/>
    <n v="25757"/>
    <n v="3.5"/>
    <x v="30"/>
    <x v="2112"/>
  </r>
  <r>
    <n v="3301"/>
    <s v="สำนักทางหลวงที่ 12"/>
    <x v="30"/>
    <x v="0"/>
    <n v="3"/>
    <n v="601"/>
    <s v="ป่าเตียน - บ้านสิ้ว"/>
    <s v="306+702 - 311+657"/>
    <n v="4.96"/>
    <s v="L2"/>
    <s v="OL05"/>
    <x v="2577"/>
    <n v="13378500.119999999"/>
    <n v="74.174000000000007"/>
    <n v="25757"/>
    <n v="3.04"/>
    <x v="3"/>
    <x v="2113"/>
  </r>
  <r>
    <n v="3302"/>
    <s v="สำนักทางหลวงที่ 12"/>
    <x v="30"/>
    <x v="0"/>
    <n v="3"/>
    <n v="601"/>
    <s v="ป่าเตียน - บ้านสิ้ว"/>
    <s v="312+000 - 307+035"/>
    <n v="4.97"/>
    <s v="R2"/>
    <s v="OL05"/>
    <x v="2578"/>
    <n v="13405500.09"/>
    <n v="86.569000000000003"/>
    <n v="25757"/>
    <n v="3.65"/>
    <x v="6"/>
    <x v="2114"/>
  </r>
  <r>
    <n v="3303"/>
    <s v="สำนักทางหลวงที่ 12"/>
    <x v="30"/>
    <x v="0"/>
    <n v="3"/>
    <n v="601"/>
    <s v="ป่าเตียน - บ้านสิ้ว"/>
    <s v="305+033 - 295+007"/>
    <n v="9.99"/>
    <s v="R2"/>
    <s v="OL05"/>
    <x v="2579"/>
    <n v="26324034.120000001"/>
    <n v="93.436000000000007"/>
    <n v="25757"/>
    <n v="3.78"/>
    <x v="98"/>
    <x v="2115"/>
  </r>
  <r>
    <n v="3304"/>
    <s v="สำนักทางหลวงที่ 12"/>
    <x v="30"/>
    <x v="0"/>
    <n v="3"/>
    <n v="601"/>
    <s v="ป่าเตียน - บ้านสิ้ว"/>
    <s v="295+007 - 285+998"/>
    <n v="9"/>
    <s v="R2"/>
    <s v="OL05"/>
    <x v="2580"/>
    <n v="23626899.969999999"/>
    <n v="82.991"/>
    <n v="25757"/>
    <n v="3.37"/>
    <x v="11"/>
    <x v="2116"/>
  </r>
  <r>
    <n v="3305"/>
    <s v="สำนักทางหลวงที่ 12"/>
    <x v="30"/>
    <x v="0"/>
    <n v="3"/>
    <n v="601"/>
    <s v="ป่าเตียน - บ้านสิ้ว"/>
    <s v="285+998 - 276+962"/>
    <n v="9.0399999999999991"/>
    <s v="R2"/>
    <s v="OL05"/>
    <x v="197"/>
    <n v="24397199.390000001"/>
    <n v="39.261000000000003"/>
    <n v="25757"/>
    <n v="2.0499999999999998"/>
    <x v="0"/>
    <x v="2117"/>
  </r>
  <r>
    <n v="3306"/>
    <s v="สำนักทางหลวงที่ 12"/>
    <x v="30"/>
    <x v="0"/>
    <n v="3"/>
    <n v="602"/>
    <s v="บ้านสิ้ว - โพธิ์ทอง"/>
    <s v="312+989 - 314+968"/>
    <n v="1.98"/>
    <s v="L2"/>
    <s v="OL05"/>
    <x v="2581"/>
    <n v="5343300.09"/>
    <n v="52.109000000000002"/>
    <n v="21468"/>
    <n v="2.86"/>
    <x v="0"/>
    <x v="2118"/>
  </r>
  <r>
    <n v="3307"/>
    <s v="สำนักทางหลวงที่ 12"/>
    <x v="30"/>
    <x v="0"/>
    <n v="3"/>
    <n v="602"/>
    <s v="บ้านสิ้ว - โพธิ์ทอง"/>
    <s v="315+968 - 316+974"/>
    <n v="1.01"/>
    <s v="L2"/>
    <s v="OL05"/>
    <x v="2582"/>
    <n v="2716200.11"/>
    <n v="44.954000000000001"/>
    <n v="21478"/>
    <n v="2.58"/>
    <x v="0"/>
    <x v="2119"/>
  </r>
  <r>
    <n v="3308"/>
    <s v="สำนักทางหลวงที่ 12"/>
    <x v="30"/>
    <x v="0"/>
    <n v="3"/>
    <n v="602"/>
    <s v="บ้านสิ้ว - โพธิ์ทอง"/>
    <s v="317+980 - 324+007"/>
    <n v="6.03"/>
    <s v="L2"/>
    <s v="OL05"/>
    <x v="419"/>
    <n v="16272899.869999999"/>
    <n v="44.619"/>
    <n v="21468"/>
    <n v="2.54"/>
    <x v="0"/>
    <x v="2120"/>
  </r>
  <r>
    <n v="3309"/>
    <s v="สำนักทางหลวงที่ 12"/>
    <x v="30"/>
    <x v="0"/>
    <n v="3"/>
    <n v="602"/>
    <s v="บ้านสิ้ว - โพธิ์ทอง"/>
    <s v="325+013 - 326+019"/>
    <n v="1.01"/>
    <s v="L2"/>
    <s v="OL05"/>
    <x v="2582"/>
    <n v="2716200.11"/>
    <n v="55.975000000000001"/>
    <n v="21478"/>
    <n v="3.04"/>
    <x v="3"/>
    <x v="2121"/>
  </r>
  <r>
    <n v="3310"/>
    <s v="สำนักทางหลวงที่ 12"/>
    <x v="30"/>
    <x v="0"/>
    <n v="3"/>
    <n v="602"/>
    <s v="บ้านสิ้ว - โพธิ์ทอง"/>
    <s v="325+998 - 316+988"/>
    <n v="9.01"/>
    <s v="R2"/>
    <s v="OL05"/>
    <x v="53"/>
    <n v="24327000.300000001"/>
    <n v="59.298999999999999"/>
    <n v="21468"/>
    <n v="3.24"/>
    <x v="2"/>
    <x v="2122"/>
  </r>
  <r>
    <n v="3311"/>
    <s v="สำนักทางหลวงที่ 12"/>
    <x v="30"/>
    <x v="0"/>
    <n v="3"/>
    <n v="602"/>
    <s v="บ้านสิ้ว - โพธิ์ทอง"/>
    <s v="316+988 - 312+033"/>
    <n v="4.95"/>
    <s v="R2"/>
    <s v="OL05"/>
    <x v="2577"/>
    <n v="13378499.949999999"/>
    <n v="66.715999999999994"/>
    <n v="21468"/>
    <n v="3.74"/>
    <x v="19"/>
    <x v="2123"/>
  </r>
  <r>
    <n v="3312"/>
    <s v="สำนักทางหลวงที่ 12"/>
    <x v="30"/>
    <x v="0"/>
    <n v="3"/>
    <n v="603"/>
    <s v="โพธิ์ทอง - บ้านพลิ้ว"/>
    <s v="328+004 - 338+018"/>
    <n v="9.93"/>
    <s v="L2"/>
    <s v="OL05"/>
    <x v="2583"/>
    <n v="22750395.850000001"/>
    <n v="48.960999999999999"/>
    <n v="14806"/>
    <n v="2.76"/>
    <x v="0"/>
    <x v="2124"/>
  </r>
  <r>
    <n v="3313"/>
    <s v="สำนักทางหลวงที่ 12"/>
    <x v="30"/>
    <x v="0"/>
    <n v="3"/>
    <n v="603"/>
    <s v="โพธิ์ทอง - บ้านพลิ้ว"/>
    <s v="338+018 - 347+984"/>
    <n v="9.9700000000000006"/>
    <s v="L2"/>
    <s v="OL05"/>
    <x v="2584"/>
    <n v="20854800.18"/>
    <n v="42.01"/>
    <n v="14806"/>
    <n v="2.37"/>
    <x v="0"/>
    <x v="2125"/>
  </r>
  <r>
    <n v="3314"/>
    <s v="สำนักทางหลวงที่ 12"/>
    <x v="30"/>
    <x v="0"/>
    <n v="3"/>
    <n v="603"/>
    <s v="โพธิ์ทอง - บ้านพลิ้ว"/>
    <s v="347+502 - 337+505"/>
    <n v="10"/>
    <s v="R2"/>
    <s v="OL05"/>
    <x v="2585"/>
    <n v="21594599.989999998"/>
    <n v="53.933999999999997"/>
    <n v="14806"/>
    <n v="2.81"/>
    <x v="0"/>
    <x v="2126"/>
  </r>
  <r>
    <n v="3315"/>
    <s v="สำนักทางหลวงที่ 12"/>
    <x v="30"/>
    <x v="0"/>
    <n v="3"/>
    <n v="603"/>
    <s v="โพธิ์ทอง - บ้านพลิ้ว"/>
    <s v="337+505 - 327+468"/>
    <n v="9.9499999999999993"/>
    <s v="R2"/>
    <s v="OL05"/>
    <x v="2586"/>
    <n v="22798574.870000001"/>
    <n v="53.411000000000001"/>
    <n v="14806"/>
    <n v="2.95"/>
    <x v="0"/>
    <x v="2127"/>
  </r>
  <r>
    <n v="3316"/>
    <s v="สำนักทางหลวงที่ 12"/>
    <x v="30"/>
    <x v="0"/>
    <n v="3149"/>
    <n v="100"/>
    <s v="พลิ้ว - แหลมสิงห์"/>
    <s v="000+000 - 007+960"/>
    <n v="7.9"/>
    <s v="L1"/>
    <s v="งานบำรุงปกติ"/>
    <x v="2587"/>
    <n v="0"/>
    <n v="0"/>
    <n v="8993"/>
    <n v="2.36"/>
    <x v="164"/>
    <x v="41"/>
  </r>
  <r>
    <n v="3317"/>
    <s v="สำนักทางหลวงที่ 12"/>
    <x v="30"/>
    <x v="0"/>
    <n v="3149"/>
    <n v="100"/>
    <s v="พลิ้ว - แหลมสิงห์"/>
    <s v="008+965 - 014+972"/>
    <n v="6.01"/>
    <s v="L1"/>
    <s v="งานบำรุงปกติ"/>
    <x v="2588"/>
    <n v="0"/>
    <n v="0"/>
    <n v="8993"/>
    <n v="2.4300000000000002"/>
    <x v="20"/>
    <x v="41"/>
  </r>
  <r>
    <n v="3318"/>
    <s v="สำนักทางหลวงที่ 12"/>
    <x v="30"/>
    <x v="0"/>
    <n v="3152"/>
    <n v="100"/>
    <s v="ท่าจุ๊ย - ท่าใหม่"/>
    <s v="003+382 - 000+765"/>
    <n v="2.62"/>
    <s v="R1"/>
    <s v="งานบำรุงปกติ"/>
    <x v="2589"/>
    <n v="0"/>
    <n v="0"/>
    <n v="6408"/>
    <n v="2.2599999999999998"/>
    <x v="27"/>
    <x v="41"/>
  </r>
  <r>
    <n v="3319"/>
    <s v="สำนักทางหลวงที่ 12"/>
    <x v="30"/>
    <x v="0"/>
    <n v="3152"/>
    <n v="100"/>
    <s v="ท่าจุ๊ย - ท่าใหม่"/>
    <s v="000+200 - 000+000"/>
    <n v="0.2"/>
    <s v="R1"/>
    <s v="งานบำรุงปกติ"/>
    <x v="2590"/>
    <n v="0"/>
    <n v="0"/>
    <n v="6418"/>
    <n v="3.43"/>
    <x v="206"/>
    <x v="41"/>
  </r>
  <r>
    <n v="3320"/>
    <s v="สำนักทางหลวงที่ 12"/>
    <x v="30"/>
    <x v="0"/>
    <n v="3153"/>
    <n v="100"/>
    <s v="จันทบุรี - ท่าใหม่"/>
    <s v="001+920 - 002+750"/>
    <n v="0.83"/>
    <s v="L1"/>
    <s v="OL05"/>
    <x v="485"/>
    <n v="2240999.9500000002"/>
    <n v="37.728000000000002"/>
    <n v="16112"/>
    <n v="3.53"/>
    <x v="30"/>
    <x v="2128"/>
  </r>
  <r>
    <n v="3321"/>
    <s v="สำนักทางหลวงที่ 12"/>
    <x v="30"/>
    <x v="0"/>
    <n v="3153"/>
    <n v="100"/>
    <s v="จันทบุรี - ท่าใหม่"/>
    <s v="002+970 - 006+944"/>
    <n v="3.97"/>
    <s v="L1"/>
    <s v="OL05"/>
    <x v="2591"/>
    <n v="10729799.939999999"/>
    <n v="35.81"/>
    <n v="16102"/>
    <n v="3.32"/>
    <x v="7"/>
    <x v="2129"/>
  </r>
  <r>
    <n v="3322"/>
    <s v="สำนักทางหลวงที่ 12"/>
    <x v="30"/>
    <x v="0"/>
    <n v="3153"/>
    <n v="100"/>
    <s v="จันทบุรี - ท่าใหม่"/>
    <s v="002+750 - 002+970"/>
    <n v="0.22"/>
    <s v="L2"/>
    <s v="OL05"/>
    <x v="2592"/>
    <n v="593999.99"/>
    <n v="43.695"/>
    <n v="16064"/>
    <n v="4.8"/>
    <x v="8"/>
    <x v="2130"/>
  </r>
  <r>
    <n v="3323"/>
    <s v="สำนักทางหลวงที่ 12"/>
    <x v="30"/>
    <x v="0"/>
    <n v="316"/>
    <n v="100"/>
    <s v="เขาไร่ยา - จันทบุรี"/>
    <s v="001+027 - 005+150"/>
    <n v="4.12"/>
    <s v="L2"/>
    <s v="OL05"/>
    <x v="2593"/>
    <n v="11503169.390000001"/>
    <n v="36.612000000000002"/>
    <n v="20172"/>
    <n v="2.42"/>
    <x v="0"/>
    <x v="2131"/>
  </r>
  <r>
    <n v="3324"/>
    <s v="สำนักทางหลวงที่ 12"/>
    <x v="30"/>
    <x v="0"/>
    <n v="316"/>
    <n v="100"/>
    <s v="เขาไร่ยา - จันทบุรี"/>
    <s v="006+116 - 000+034"/>
    <n v="6.08"/>
    <s v="R2"/>
    <s v="OL05"/>
    <x v="2594"/>
    <n v="16968780.190000001"/>
    <n v="33.24"/>
    <n v="20172"/>
    <n v="2.2999999999999998"/>
    <x v="0"/>
    <x v="2132"/>
  </r>
  <r>
    <n v="3325"/>
    <s v="สำนักทางหลวงที่ 12"/>
    <x v="30"/>
    <x v="0"/>
    <n v="317"/>
    <n v="101"/>
    <s v="ปากแซง - หน้าค่าย ตชด."/>
    <s v="000+200 - 009+753"/>
    <n v="9.5500000000000007"/>
    <s v="L2"/>
    <s v="OL05"/>
    <x v="2595"/>
    <n v="22568962.579999998"/>
    <n v="58.962000000000003"/>
    <n v="25627"/>
    <n v="2.41"/>
    <x v="0"/>
    <x v="2133"/>
  </r>
  <r>
    <n v="3326"/>
    <s v="สำนักทางหลวงที่ 12"/>
    <x v="30"/>
    <x v="0"/>
    <n v="317"/>
    <n v="101"/>
    <s v="ปากแซง - หน้าค่าย ตชด."/>
    <s v="010+000 - 002+748"/>
    <n v="7.25"/>
    <s v="R2"/>
    <s v="OL05"/>
    <x v="2596"/>
    <n v="17132849.940000001"/>
    <n v="77.673000000000002"/>
    <n v="25627"/>
    <n v="2.88"/>
    <x v="0"/>
    <x v="2134"/>
  </r>
  <r>
    <n v="3327"/>
    <s v="สำนักทางหลวงที่ 12"/>
    <x v="30"/>
    <x v="0"/>
    <n v="317"/>
    <n v="101"/>
    <s v="ปากแซง - หน้าค่าย ตชด."/>
    <s v="001+712 - 000+000"/>
    <n v="1.71"/>
    <s v="R2"/>
    <s v="OL05"/>
    <x v="2597"/>
    <n v="4044600.06"/>
    <n v="75.796999999999997"/>
    <n v="25622"/>
    <n v="2.81"/>
    <x v="0"/>
    <x v="2135"/>
  </r>
  <r>
    <n v="3328"/>
    <s v="สำนักทางหลวงที่ 12"/>
    <x v="30"/>
    <x v="0"/>
    <n v="317"/>
    <n v="102"/>
    <s v="หน้าค่าย ตชด. - พังงอน"/>
    <s v="024+008 - 033+986"/>
    <n v="9.98"/>
    <s v="L1"/>
    <s v="งานบำรุงปกติ"/>
    <x v="2598"/>
    <n v="0"/>
    <n v="0"/>
    <n v="1766"/>
    <n v="3.4"/>
    <x v="54"/>
    <x v="41"/>
  </r>
  <r>
    <n v="3329"/>
    <s v="สำนักทางหลวงที่ 12"/>
    <x v="30"/>
    <x v="0"/>
    <n v="317"/>
    <n v="102"/>
    <s v="หน้าค่าย ตชด. - พังงอน"/>
    <s v="033+986 - 035+992"/>
    <n v="2.0099999999999998"/>
    <s v="L1"/>
    <s v="งานบำรุงปกติ"/>
    <x v="776"/>
    <n v="0"/>
    <n v="0"/>
    <n v="1766"/>
    <n v="3.21"/>
    <x v="51"/>
    <x v="41"/>
  </r>
  <r>
    <n v="3330"/>
    <s v="สำนักทางหลวงที่ 12"/>
    <x v="30"/>
    <x v="0"/>
    <n v="317"/>
    <n v="102"/>
    <s v="หน้าค่าย ตชด. - พังงอน"/>
    <s v="010+000 - 018+001"/>
    <n v="8"/>
    <s v="L2"/>
    <s v="งานบำรุงปกติ"/>
    <x v="2599"/>
    <n v="0"/>
    <n v="0"/>
    <n v="0"/>
    <n v="2.34"/>
    <x v="18"/>
    <x v="41"/>
  </r>
  <r>
    <n v="3331"/>
    <s v="สำนักทางหลวงที่ 12"/>
    <x v="30"/>
    <x v="0"/>
    <n v="317"/>
    <n v="102"/>
    <s v="หน้าค่าย ตชด. - พังงอน"/>
    <s v="019+002 - 024+011"/>
    <n v="5.01"/>
    <s v="L2"/>
    <s v="งานบำรุงปกติ"/>
    <x v="2600"/>
    <n v="0"/>
    <n v="0"/>
    <n v="0"/>
    <n v="2.69"/>
    <x v="21"/>
    <x v="41"/>
  </r>
  <r>
    <n v="3332"/>
    <s v="สำนักทางหลวงที่ 12"/>
    <x v="30"/>
    <x v="0"/>
    <n v="317"/>
    <n v="102"/>
    <s v="หน้าค่าย ตชด. - พังงอน"/>
    <s v="024+200 - 014+202"/>
    <n v="10"/>
    <s v="R2"/>
    <s v="งานบำรุงปกติ"/>
    <x v="1103"/>
    <n v="0"/>
    <n v="0"/>
    <n v="0"/>
    <n v="2.35"/>
    <x v="128"/>
    <x v="41"/>
  </r>
  <r>
    <n v="3333"/>
    <s v="สำนักทางหลวงที่ 12"/>
    <x v="30"/>
    <x v="0"/>
    <n v="317"/>
    <n v="102"/>
    <s v="หน้าค่าย ตชด. - พังงอน"/>
    <s v="014+202 - 010+206"/>
    <n v="4"/>
    <s v="R2"/>
    <s v="งานบำรุงปกติ"/>
    <x v="2601"/>
    <n v="0"/>
    <n v="0"/>
    <n v="0"/>
    <n v="1.94"/>
    <x v="80"/>
    <x v="41"/>
  </r>
  <r>
    <n v="3334"/>
    <s v="สำนักทางหลวงที่ 12"/>
    <x v="30"/>
    <x v="0"/>
    <n v="317"/>
    <n v="103"/>
    <s v="พังงอน - เขาแหลม"/>
    <s v="045+000 - 054+926"/>
    <n v="9.93"/>
    <s v="L1"/>
    <s v="งานบำรุงปกติ"/>
    <x v="2602"/>
    <n v="0"/>
    <n v="0"/>
    <n v="14374"/>
    <n v="2.17"/>
    <x v="9"/>
    <x v="41"/>
  </r>
  <r>
    <n v="3335"/>
    <s v="สำนักทางหลวงที่ 12"/>
    <x v="30"/>
    <x v="0"/>
    <n v="317"/>
    <n v="103"/>
    <s v="พังงอน - เขาแหลม"/>
    <s v="054+926 - 056+907"/>
    <n v="1.98"/>
    <s v="L1"/>
    <s v="OL05"/>
    <x v="2603"/>
    <n v="5348700.0199999996"/>
    <n v="21.786999999999999"/>
    <n v="14374"/>
    <n v="2.34"/>
    <x v="0"/>
    <x v="2136"/>
  </r>
  <r>
    <n v="3336"/>
    <s v="สำนักทางหลวงที่ 12"/>
    <x v="30"/>
    <x v="0"/>
    <n v="317"/>
    <n v="103"/>
    <s v="พังงอน - เขาแหลม"/>
    <s v="057+618 - 063+568"/>
    <n v="5.95"/>
    <s v="L1"/>
    <s v="OL05"/>
    <x v="2604"/>
    <n v="12717000.1"/>
    <n v="29.047999999999998"/>
    <n v="14374"/>
    <n v="1.9"/>
    <x v="330"/>
    <x v="2137"/>
  </r>
  <r>
    <n v="3337"/>
    <s v="สำนักทางหลวงที่ 12"/>
    <x v="30"/>
    <x v="0"/>
    <n v="317"/>
    <n v="103"/>
    <s v="พังงอน - เขาแหลม"/>
    <s v="064+992 - 074+101"/>
    <n v="9.11"/>
    <s v="L1"/>
    <s v="OL05"/>
    <x v="2605"/>
    <n v="18445724.690000001"/>
    <n v="30.43"/>
    <n v="14374"/>
    <n v="1.92"/>
    <x v="144"/>
    <x v="2138"/>
  </r>
  <r>
    <n v="3338"/>
    <s v="สำนักทางหลวงที่ 12"/>
    <x v="30"/>
    <x v="0"/>
    <n v="317"/>
    <n v="103"/>
    <s v="พังงอน - เขาแหลม"/>
    <s v="074+101 - 083+182"/>
    <n v="9.07"/>
    <s v="L1"/>
    <s v="OL05"/>
    <x v="2606"/>
    <n v="18368684.920000002"/>
    <n v="54.41"/>
    <n v="14374"/>
    <n v="2.77"/>
    <x v="0"/>
    <x v="2139"/>
  </r>
  <r>
    <n v="3339"/>
    <s v="สำนักทางหลวงที่ 12"/>
    <x v="30"/>
    <x v="0"/>
    <n v="317"/>
    <n v="103"/>
    <s v="พังงอน - เขาแหลม"/>
    <s v="083+182 - 089+272"/>
    <n v="6.09"/>
    <s v="L1"/>
    <s v="OL05"/>
    <x v="2607"/>
    <n v="12332249.83"/>
    <n v="49.892000000000003"/>
    <n v="14374"/>
    <n v="2.62"/>
    <x v="0"/>
    <x v="2140"/>
  </r>
  <r>
    <n v="3340"/>
    <s v="สำนักทางหลวงที่ 12"/>
    <x v="30"/>
    <x v="0"/>
    <n v="3193"/>
    <n v="101"/>
    <s v="ทับไทร - เทพนิมิต"/>
    <s v="000+000 - 009+018"/>
    <n v="9.02"/>
    <s v="L1"/>
    <s v="งานบำรุงปกติ"/>
    <x v="1062"/>
    <n v="0"/>
    <n v="0"/>
    <n v="6058"/>
    <n v="3.66"/>
    <x v="203"/>
    <x v="41"/>
  </r>
  <r>
    <n v="3341"/>
    <s v="สำนักทางหลวงที่ 12"/>
    <x v="30"/>
    <x v="0"/>
    <n v="3193"/>
    <n v="101"/>
    <s v="ทับไทร - เทพนิมิต"/>
    <s v="009+018 - 018+056"/>
    <n v="9.0399999999999991"/>
    <s v="L1"/>
    <s v="งานบำรุงปกติ"/>
    <x v="2608"/>
    <n v="0"/>
    <n v="0"/>
    <n v="6058"/>
    <n v="3.26"/>
    <x v="230"/>
    <x v="41"/>
  </r>
  <r>
    <n v="3342"/>
    <s v="สำนักทางหลวงที่ 12"/>
    <x v="30"/>
    <x v="0"/>
    <n v="3193"/>
    <n v="101"/>
    <s v="ทับไทร - เทพนิมิต"/>
    <s v="018+056 - 028+042"/>
    <n v="9.99"/>
    <s v="L1"/>
    <s v="งานบำรุงปกติ"/>
    <x v="2609"/>
    <n v="0"/>
    <n v="0"/>
    <n v="6058"/>
    <n v="3.22"/>
    <x v="86"/>
    <x v="41"/>
  </r>
  <r>
    <n v="3343"/>
    <s v="สำนักทางหลวงที่ 12"/>
    <x v="30"/>
    <x v="0"/>
    <n v="3193"/>
    <n v="101"/>
    <s v="ทับไทร - เทพนิมิต"/>
    <s v="028+042 - 033+974"/>
    <n v="5.93"/>
    <s v="L1"/>
    <s v="งานบำรุงปกติ"/>
    <x v="2610"/>
    <n v="0"/>
    <n v="0"/>
    <n v="6058"/>
    <n v="4.04"/>
    <x v="331"/>
    <x v="41"/>
  </r>
  <r>
    <n v="3344"/>
    <s v="สำนักทางหลวงที่ 12"/>
    <x v="30"/>
    <x v="0"/>
    <n v="3193"/>
    <n v="102"/>
    <s v="เทพนิมิต - ตามูน"/>
    <s v="034+000 - 039+058"/>
    <n v="5.0599999999999996"/>
    <s v="L1"/>
    <s v="งานบำรุงปกติ"/>
    <x v="2611"/>
    <n v="0"/>
    <n v="0"/>
    <n v="5732"/>
    <n v="3.18"/>
    <x v="160"/>
    <x v="41"/>
  </r>
  <r>
    <n v="3345"/>
    <s v="สำนักทางหลวงที่ 12"/>
    <x v="30"/>
    <x v="0"/>
    <n v="3193"/>
    <n v="102"/>
    <s v="เทพนิมิต - ตามูน"/>
    <s v="040+000 - 049+008"/>
    <n v="9.01"/>
    <s v="L1"/>
    <s v="OL05"/>
    <x v="2612"/>
    <n v="18691199.789999999"/>
    <n v="23.753"/>
    <n v="5732"/>
    <n v="3.32"/>
    <x v="7"/>
    <x v="2141"/>
  </r>
  <r>
    <n v="3346"/>
    <s v="สำนักทางหลวงที่ 12"/>
    <x v="30"/>
    <x v="0"/>
    <n v="3193"/>
    <n v="102"/>
    <s v="เทพนิมิต - ตามูน"/>
    <s v="049+008 - 058+061"/>
    <n v="9.0500000000000007"/>
    <s v="L1"/>
    <s v="OL05"/>
    <x v="2613"/>
    <n v="18332325.190000001"/>
    <n v="21.184000000000001"/>
    <n v="5732"/>
    <n v="2.82"/>
    <x v="0"/>
    <x v="2142"/>
  </r>
  <r>
    <n v="3347"/>
    <s v="สำนักทางหลวงที่ 12"/>
    <x v="30"/>
    <x v="0"/>
    <n v="3193"/>
    <n v="102"/>
    <s v="เทพนิมิต - ตามูน"/>
    <s v="058+061 - 061+068"/>
    <n v="3.01"/>
    <s v="L1"/>
    <s v="OL05"/>
    <x v="2614"/>
    <n v="6089175.1799999997"/>
    <n v="23.271000000000001"/>
    <n v="5732"/>
    <n v="3.05"/>
    <x v="15"/>
    <x v="2143"/>
  </r>
  <r>
    <n v="3348"/>
    <s v="สำนักทางหลวงที่ 12"/>
    <x v="30"/>
    <x v="0"/>
    <n v="3210"/>
    <n v="100"/>
    <s v="พังงอน - จางวาง"/>
    <s v="014+518 - 005+505"/>
    <n v="9.01"/>
    <s v="R1"/>
    <s v="งานบำรุงปกติ"/>
    <x v="1050"/>
    <n v="0"/>
    <n v="0"/>
    <n v="2374"/>
    <n v="3.16"/>
    <x v="207"/>
    <x v="41"/>
  </r>
  <r>
    <n v="3349"/>
    <s v="สำนักทางหลวงที่ 12"/>
    <x v="30"/>
    <x v="0"/>
    <n v="3210"/>
    <n v="100"/>
    <s v="พังงอน - จางวาง"/>
    <s v="005+505 - 000+521"/>
    <n v="4.9800000000000004"/>
    <s v="R1"/>
    <s v="งานบำรุงปกติ"/>
    <x v="1183"/>
    <n v="0"/>
    <n v="0"/>
    <n v="2374"/>
    <n v="3.52"/>
    <x v="225"/>
    <x v="41"/>
  </r>
  <r>
    <n v="3350"/>
    <s v="สำนักทางหลวงที่ 12"/>
    <x v="30"/>
    <x v="0"/>
    <n v="3247"/>
    <n v="100"/>
    <s v="โป่งน้ำร้อน - จางวาง"/>
    <s v="001+019 - 005+033"/>
    <n v="4.01"/>
    <s v="L1"/>
    <s v="งานบำรุงปกติ"/>
    <x v="2615"/>
    <n v="0"/>
    <n v="0"/>
    <n v="1766"/>
    <n v="2.2200000000000002"/>
    <x v="95"/>
    <x v="41"/>
  </r>
  <r>
    <n v="3351"/>
    <s v="สำนักทางหลวงที่ 12"/>
    <x v="30"/>
    <x v="0"/>
    <n v="3247"/>
    <n v="100"/>
    <s v="โป่งน้ำร้อน - จางวาง"/>
    <s v="005+669 - 007+665"/>
    <n v="2"/>
    <s v="L1"/>
    <s v="งานบำรุงปกติ"/>
    <x v="2616"/>
    <n v="0"/>
    <n v="0"/>
    <n v="1766"/>
    <n v="3.17"/>
    <x v="68"/>
    <x v="41"/>
  </r>
  <r>
    <n v="3352"/>
    <s v="สำนักทางหลวงที่ 12"/>
    <x v="30"/>
    <x v="0"/>
    <n v="3247"/>
    <n v="100"/>
    <s v="โป่งน้ำร้อน - จางวาง"/>
    <s v="007+817 - 008+809"/>
    <n v="0.99"/>
    <s v="L1"/>
    <s v="งานบำรุงปกติ"/>
    <x v="2332"/>
    <n v="0"/>
    <n v="0"/>
    <n v="1776"/>
    <n v="4.07"/>
    <x v="317"/>
    <x v="41"/>
  </r>
  <r>
    <n v="3353"/>
    <s v="สำนักทางหลวงที่ 12"/>
    <x v="30"/>
    <x v="0"/>
    <n v="3247"/>
    <n v="100"/>
    <s v="โป่งน้ำร้อน - จางวาง"/>
    <s v="008+954 - 009+954"/>
    <n v="1"/>
    <s v="L1"/>
    <s v="งานบำรุงปกติ"/>
    <x v="9"/>
    <n v="0"/>
    <n v="0"/>
    <n v="1776"/>
    <n v="2.57"/>
    <x v="198"/>
    <x v="41"/>
  </r>
  <r>
    <n v="3354"/>
    <s v="สำนักทางหลวงที่ 12"/>
    <x v="30"/>
    <x v="0"/>
    <n v="3247"/>
    <n v="100"/>
    <s v="โป่งน้ำร้อน - จางวาง"/>
    <s v="010+896 - 011+892"/>
    <n v="1"/>
    <s v="L1"/>
    <s v="งานบำรุงปกติ"/>
    <x v="2617"/>
    <n v="0"/>
    <n v="0"/>
    <n v="1776"/>
    <n v="3.73"/>
    <x v="294"/>
    <x v="41"/>
  </r>
  <r>
    <n v="3355"/>
    <s v="สำนักทางหลวงที่ 12"/>
    <x v="30"/>
    <x v="0"/>
    <n v="3247"/>
    <n v="100"/>
    <s v="โป่งน้ำร้อน - จางวาง"/>
    <s v="012+996 - 015+000"/>
    <n v="2"/>
    <s v="L1"/>
    <s v="งานบำรุงปกติ"/>
    <x v="294"/>
    <n v="0"/>
    <n v="0"/>
    <n v="1766"/>
    <n v="3.73"/>
    <x v="294"/>
    <x v="41"/>
  </r>
  <r>
    <n v="3356"/>
    <s v="สำนักทางหลวงที่ 12"/>
    <x v="30"/>
    <x v="0"/>
    <n v="3249"/>
    <n v="100"/>
    <s v="เขาไร่ยา - แพร่งขาหยั่ง"/>
    <s v="000+000 - 009+002"/>
    <n v="9"/>
    <s v="L1"/>
    <s v="OL05"/>
    <x v="2618"/>
    <n v="16203600.060000001"/>
    <n v="60.39"/>
    <n v="14559"/>
    <n v="2.88"/>
    <x v="0"/>
    <x v="2144"/>
  </r>
  <r>
    <n v="3357"/>
    <s v="สำนักทางหลวงที่ 12"/>
    <x v="30"/>
    <x v="0"/>
    <n v="3249"/>
    <n v="100"/>
    <s v="เขาไร่ยา - แพร่งขาหยั่ง"/>
    <s v="009+002 - 013+006"/>
    <n v="4"/>
    <s v="L1"/>
    <s v="OL05"/>
    <x v="2619"/>
    <n v="7207199.9100000001"/>
    <n v="41.844000000000001"/>
    <n v="14559"/>
    <n v="2.2999999999999998"/>
    <x v="0"/>
    <x v="2145"/>
  </r>
  <r>
    <n v="3358"/>
    <s v="สำนักทางหลวงที่ 12"/>
    <x v="30"/>
    <x v="0"/>
    <n v="3249"/>
    <n v="100"/>
    <s v="เขาไร่ยา - แพร่งขาหยั่ง"/>
    <s v="013+152 - 016+148"/>
    <n v="3"/>
    <s v="L1"/>
    <s v="OL05"/>
    <x v="1582"/>
    <n v="8089200.1399999997"/>
    <n v="19.710999999999999"/>
    <n v="14559"/>
    <n v="2.42"/>
    <x v="0"/>
    <x v="2146"/>
  </r>
  <r>
    <n v="3359"/>
    <s v="สำนักทางหลวงที่ 12"/>
    <x v="30"/>
    <x v="0"/>
    <n v="3249"/>
    <n v="100"/>
    <s v="เขาไร่ยา - แพร่งขาหยั่ง"/>
    <s v="017+600 - 019+606"/>
    <n v="2.0099999999999998"/>
    <s v="L1"/>
    <s v="OL05"/>
    <x v="2620"/>
    <n v="4739175.0999999996"/>
    <n v="31.393000000000001"/>
    <n v="14559"/>
    <n v="2.29"/>
    <x v="0"/>
    <x v="2147"/>
  </r>
  <r>
    <n v="3360"/>
    <s v="สำนักทางหลวงที่ 12"/>
    <x v="30"/>
    <x v="0"/>
    <n v="3249"/>
    <n v="100"/>
    <s v="เขาไร่ยา - แพร่งขาหยั่ง"/>
    <s v="021+187 - 022+176"/>
    <n v="0.99"/>
    <s v="L1"/>
    <s v="งานบำรุงปกติ"/>
    <x v="604"/>
    <n v="0"/>
    <n v="0"/>
    <n v="14569"/>
    <n v="1.99"/>
    <x v="169"/>
    <x v="41"/>
  </r>
  <r>
    <n v="3361"/>
    <s v="สำนักทางหลวงที่ 12"/>
    <x v="30"/>
    <x v="0"/>
    <n v="3249"/>
    <n v="100"/>
    <s v="เขาไร่ยา - แพร่งขาหยั่ง"/>
    <s v="022+222 - 032+189"/>
    <n v="9.9700000000000006"/>
    <s v="L1"/>
    <s v="OL05"/>
    <x v="2621"/>
    <n v="20855475.129999999"/>
    <n v="54.244"/>
    <n v="14559"/>
    <n v="2.99"/>
    <x v="3"/>
    <x v="2148"/>
  </r>
  <r>
    <n v="3362"/>
    <s v="สำนักทางหลวงที่ 12"/>
    <x v="30"/>
    <x v="0"/>
    <n v="3249"/>
    <n v="100"/>
    <s v="เขาไร่ยา - แพร่งขาหยั่ง"/>
    <s v="032+189 - 041+225"/>
    <n v="9.02"/>
    <s v="L1"/>
    <s v="OL05"/>
    <x v="2622"/>
    <n v="18256759.629999999"/>
    <n v="49.113999999999997"/>
    <n v="14559"/>
    <n v="2.71"/>
    <x v="0"/>
    <x v="2149"/>
  </r>
  <r>
    <n v="3363"/>
    <s v="สำนักทางหลวงที่ 12"/>
    <x v="30"/>
    <x v="0"/>
    <n v="3249"/>
    <n v="100"/>
    <s v="เขาไร่ยา - แพร่งขาหยั่ง"/>
    <s v="041+225 - 044+238"/>
    <n v="3.01"/>
    <s v="L1"/>
    <s v="OL05"/>
    <x v="2623"/>
    <n v="6101325.0199999996"/>
    <n v="56.936999999999998"/>
    <n v="14559"/>
    <n v="3.03"/>
    <x v="3"/>
    <x v="2150"/>
  </r>
  <r>
    <n v="3364"/>
    <s v="สำนักทางหลวงที่ 12"/>
    <x v="30"/>
    <x v="0"/>
    <n v="3249"/>
    <n v="100"/>
    <s v="เขาไร่ยา - แพร่งขาหยั่ง"/>
    <s v="045+058 - 049+164"/>
    <n v="4.1100000000000003"/>
    <s v="L1"/>
    <s v="OL05"/>
    <x v="2624"/>
    <n v="8314650.1299999999"/>
    <n v="75.688000000000002"/>
    <n v="14559"/>
    <n v="4.1900000000000004"/>
    <x v="13"/>
    <x v="2151"/>
  </r>
  <r>
    <n v="3365"/>
    <s v="สำนักทางหลวงที่ 12"/>
    <x v="30"/>
    <x v="0"/>
    <n v="3249"/>
    <n v="100"/>
    <s v="เขาไร่ยา - แพร่งขาหยั่ง"/>
    <s v="050+000 - 057+977"/>
    <n v="7.98"/>
    <s v="L1"/>
    <s v="OL05"/>
    <x v="2625"/>
    <n v="16153425"/>
    <n v="60.984000000000002"/>
    <n v="14559"/>
    <n v="3.24"/>
    <x v="2"/>
    <x v="2152"/>
  </r>
  <r>
    <n v="3366"/>
    <s v="สำนักทางหลวงที่ 12"/>
    <x v="30"/>
    <x v="0"/>
    <n v="3249"/>
    <n v="100"/>
    <s v="เขาไร่ยา - แพร่งขาหยั่ง"/>
    <s v="058+275 - 059+349"/>
    <n v="1.07"/>
    <s v="L1"/>
    <s v="OL05"/>
    <x v="2626"/>
    <n v="2174850"/>
    <n v="61.95"/>
    <n v="14569"/>
    <n v="3.28"/>
    <x v="7"/>
    <x v="2153"/>
  </r>
  <r>
    <n v="3367"/>
    <s v="สำนักทางหลวงที่ 12"/>
    <x v="30"/>
    <x v="0"/>
    <n v="3249"/>
    <n v="100"/>
    <s v="เขาไร่ยา - แพร่งขาหยั่ง"/>
    <s v="016+897 - 017+600"/>
    <n v="0.68"/>
    <s v="L2"/>
    <s v="OL05"/>
    <x v="2627"/>
    <n v="1991388.7"/>
    <n v="47.521999999999998"/>
    <n v="14569"/>
    <n v="4.08"/>
    <x v="31"/>
    <x v="2154"/>
  </r>
  <r>
    <n v="3368"/>
    <s v="สำนักทางหลวงที่ 12"/>
    <x v="30"/>
    <x v="0"/>
    <n v="3322"/>
    <n v="101"/>
    <s v="เนินสูง - เขาสุกิม"/>
    <s v="000+045 - 001+049"/>
    <n v="1"/>
    <s v="L1"/>
    <s v="งานบำรุงปกติ"/>
    <x v="296"/>
    <n v="0"/>
    <n v="0"/>
    <n v="2298"/>
    <n v="2.33"/>
    <x v="99"/>
    <x v="41"/>
  </r>
  <r>
    <n v="3369"/>
    <s v="สำนักทางหลวงที่ 12"/>
    <x v="30"/>
    <x v="0"/>
    <n v="3322"/>
    <n v="101"/>
    <s v="เนินสูง - เขาสุกิม"/>
    <s v="015+000 - 005+995"/>
    <n v="9"/>
    <s v="R1"/>
    <s v="OL05"/>
    <x v="2628"/>
    <n v="16208999.779999999"/>
    <n v="18.922000000000001"/>
    <n v="5061"/>
    <n v="2.62"/>
    <x v="0"/>
    <x v="2155"/>
  </r>
  <r>
    <n v="3370"/>
    <s v="สำนักทางหลวงที่ 12"/>
    <x v="30"/>
    <x v="0"/>
    <n v="3322"/>
    <n v="101"/>
    <s v="เนินสูง - เขาสุกิม"/>
    <s v="005+995 - 001+002"/>
    <n v="4.99"/>
    <s v="R1"/>
    <s v="งานบำรุงปกติ"/>
    <x v="2629"/>
    <n v="0"/>
    <n v="0"/>
    <n v="5061"/>
    <n v="2.3199999999999998"/>
    <x v="159"/>
    <x v="41"/>
  </r>
  <r>
    <n v="3371"/>
    <s v="สำนักทางหลวงที่ 12"/>
    <x v="30"/>
    <x v="0"/>
    <n v="3322"/>
    <n v="102"/>
    <s v="เขาสุกิม - ห้วยสะท้อน"/>
    <s v="028+375 - 019+365"/>
    <n v="9.01"/>
    <s v="R1"/>
    <s v="งานบำรุงปกติ"/>
    <x v="2630"/>
    <n v="0"/>
    <n v="0"/>
    <n v="4309"/>
    <n v="2.63"/>
    <x v="78"/>
    <x v="41"/>
  </r>
  <r>
    <n v="3372"/>
    <s v="สำนักทางหลวงที่ 12"/>
    <x v="30"/>
    <x v="0"/>
    <n v="3322"/>
    <n v="102"/>
    <s v="เขาสุกิม - ห้วยสะท้อน"/>
    <s v="019+365 - 017+348"/>
    <n v="2.02"/>
    <s v="R1"/>
    <s v="OL05"/>
    <x v="2631"/>
    <n v="3630599.93"/>
    <n v="21.43"/>
    <n v="4309"/>
    <n v="3.61"/>
    <x v="6"/>
    <x v="2156"/>
  </r>
  <r>
    <n v="3373"/>
    <s v="สำนักทางหลวงที่ 12"/>
    <x v="30"/>
    <x v="0"/>
    <n v="3322"/>
    <n v="102"/>
    <s v="เขาสุกิม - ห้วยสะท้อน"/>
    <s v="015+898 - 015+000"/>
    <n v="0.9"/>
    <s v="R1"/>
    <s v="งานบำรุงปกติ"/>
    <x v="2632"/>
    <n v="0"/>
    <n v="0"/>
    <n v="4301"/>
    <n v="3.46"/>
    <x v="110"/>
    <x v="41"/>
  </r>
  <r>
    <n v="3374"/>
    <s v="สำนักทางหลวงที่ 12"/>
    <x v="30"/>
    <x v="0"/>
    <n v="3322"/>
    <n v="102"/>
    <s v="เขาสุกิม - ห้วยสะท้อน"/>
    <s v="029+382 - 028+413"/>
    <n v="0.97"/>
    <s v="R2"/>
    <s v="งานบำรุงปกติ"/>
    <x v="2633"/>
    <n v="0"/>
    <n v="0"/>
    <n v="4319"/>
    <n v="3.37"/>
    <x v="29"/>
    <x v="41"/>
  </r>
  <r>
    <n v="3375"/>
    <s v="สำนักทางหลวงที่ 12"/>
    <x v="30"/>
    <x v="0"/>
    <n v="3322"/>
    <n v="102"/>
    <s v="เขาสุกิม - ห้วยสะท้อน"/>
    <s v="017+325 - 016+319"/>
    <n v="1.01"/>
    <s v="R2"/>
    <s v="งานบำรุงปกติ"/>
    <x v="2582"/>
    <n v="0"/>
    <n v="0"/>
    <n v="4319"/>
    <n v="2.2000000000000002"/>
    <x v="26"/>
    <x v="41"/>
  </r>
  <r>
    <n v="3376"/>
    <s v="สำนักทางหลวงที่ 12"/>
    <x v="30"/>
    <x v="0"/>
    <n v="3348"/>
    <n v="100"/>
    <s v="หนองขอน - จันทนิมิต"/>
    <s v="011+649 - 008+647"/>
    <n v="3"/>
    <s v="R1"/>
    <s v="OL05"/>
    <x v="2536"/>
    <n v="8105400.25"/>
    <n v="17.495000000000001"/>
    <n v="11715"/>
    <n v="2.62"/>
    <x v="0"/>
    <x v="2157"/>
  </r>
  <r>
    <n v="3377"/>
    <s v="สำนักทางหลวงที่ 12"/>
    <x v="30"/>
    <x v="0"/>
    <n v="3348"/>
    <n v="100"/>
    <s v="หนองขอน - จันทนิมิต"/>
    <s v="007+722 - 000+708"/>
    <n v="6.97"/>
    <s v="R1"/>
    <s v="งานบำรุงปกติ"/>
    <x v="2634"/>
    <n v="0"/>
    <n v="0"/>
    <n v="11715"/>
    <n v="2.52"/>
    <x v="194"/>
    <x v="41"/>
  </r>
  <r>
    <n v="3378"/>
    <s v="สำนักทางหลวงที่ 12"/>
    <x v="30"/>
    <x v="0"/>
    <n v="3348"/>
    <n v="100"/>
    <s v="หนองขอน - จันทนิมิต"/>
    <s v="012+346 - 011+650"/>
    <n v="0.7"/>
    <s v="R2"/>
    <s v="OL05"/>
    <x v="2635"/>
    <n v="2114099.94"/>
    <n v="27.797999999999998"/>
    <n v="11726"/>
    <n v="2.86"/>
    <x v="0"/>
    <x v="2158"/>
  </r>
  <r>
    <n v="3379"/>
    <s v="สำนักทางหลวงที่ 12"/>
    <x v="30"/>
    <x v="0"/>
    <n v="3348"/>
    <n v="100"/>
    <s v="หนองขอน - จันทนิมิต"/>
    <s v="008+252 - 007+722"/>
    <n v="0.53"/>
    <s v="R2"/>
    <s v="OL05"/>
    <x v="2636"/>
    <n v="1430999.92"/>
    <n v="25.126000000000001"/>
    <n v="11726"/>
    <n v="3.63"/>
    <x v="6"/>
    <x v="2159"/>
  </r>
  <r>
    <n v="3380"/>
    <s v="สำนักทางหลวงที่ 12"/>
    <x v="30"/>
    <x v="0"/>
    <n v="3395"/>
    <n v="100"/>
    <s v="ทุ่งขนาน - ทับทิมสยาม05"/>
    <s v="000+018 - 008+008"/>
    <n v="7.99"/>
    <s v="L1"/>
    <s v="งานบำรุงปกติ"/>
    <x v="2637"/>
    <n v="0"/>
    <n v="0"/>
    <n v="1505"/>
    <n v="2.16"/>
    <x v="126"/>
    <x v="41"/>
  </r>
  <r>
    <n v="3381"/>
    <s v="สำนักทางหลวงที่ 12"/>
    <x v="30"/>
    <x v="0"/>
    <n v="3405"/>
    <n v="100"/>
    <s v="บ้านแหลม - ทุ่งขนาน"/>
    <s v="028+174 - 019+151"/>
    <n v="9.02"/>
    <s v="R1"/>
    <s v="งานบำรุงปกติ"/>
    <x v="1227"/>
    <n v="0"/>
    <n v="0"/>
    <n v="1917"/>
    <n v="4.68"/>
    <x v="332"/>
    <x v="41"/>
  </r>
  <r>
    <n v="3382"/>
    <s v="สำนักทางหลวงที่ 12"/>
    <x v="30"/>
    <x v="0"/>
    <n v="3405"/>
    <n v="100"/>
    <s v="บ้านแหลม - ทุ่งขนาน"/>
    <s v="019+151 - 009+252"/>
    <n v="9.9"/>
    <s v="R1"/>
    <s v="งานบำรุงปกติ"/>
    <x v="2638"/>
    <n v="0"/>
    <n v="0"/>
    <n v="1917"/>
    <n v="4.16"/>
    <x v="333"/>
    <x v="41"/>
  </r>
  <r>
    <n v="3383"/>
    <s v="สำนักทางหลวงที่ 12"/>
    <x v="30"/>
    <x v="0"/>
    <n v="3405"/>
    <n v="100"/>
    <s v="บ้านแหลม - ทุ่งขนาน"/>
    <s v="009+252 - 006+285"/>
    <n v="2.97"/>
    <s v="R1"/>
    <s v="งานบำรุงปกติ"/>
    <x v="2639"/>
    <n v="0"/>
    <n v="0"/>
    <n v="1917"/>
    <n v="3.77"/>
    <x v="133"/>
    <x v="41"/>
  </r>
  <r>
    <n v="3384"/>
    <s v="สำนักทางหลวงที่ 12"/>
    <x v="30"/>
    <x v="0"/>
    <n v="3405"/>
    <n v="100"/>
    <s v="บ้านแหลม - ทุ่งขนาน"/>
    <s v="005+490 - 000+052"/>
    <n v="5.44"/>
    <s v="R1"/>
    <s v="งานบำรุงปกติ"/>
    <x v="2640"/>
    <n v="0"/>
    <n v="0"/>
    <n v="1917"/>
    <n v="6.2"/>
    <x v="334"/>
    <x v="41"/>
  </r>
  <r>
    <n v="3385"/>
    <s v="สำนักทางหลวงที่ 12"/>
    <x v="30"/>
    <x v="0"/>
    <n v="3409"/>
    <n v="100"/>
    <s v="ชากไทย - ทุ่งจันดำ"/>
    <s v="000+000 - 005+996"/>
    <n v="6"/>
    <s v="L1"/>
    <s v="งานบำรุงปกติ"/>
    <x v="2641"/>
    <n v="0"/>
    <n v="0"/>
    <n v="2980"/>
    <n v="2.2999999999999998"/>
    <x v="145"/>
    <x v="41"/>
  </r>
  <r>
    <n v="3386"/>
    <s v="สำนักทางหลวงที่ 12"/>
    <x v="30"/>
    <x v="0"/>
    <n v="3409"/>
    <n v="100"/>
    <s v="ชากไทย - ทุ่งจันดำ"/>
    <s v="006+000 - 015+986"/>
    <n v="9.99"/>
    <s v="L1"/>
    <s v="OL05"/>
    <x v="2642"/>
    <n v="17974800.219999999"/>
    <n v="19.396000000000001"/>
    <n v="2980"/>
    <n v="4.71"/>
    <x v="12"/>
    <x v="2160"/>
  </r>
  <r>
    <n v="3387"/>
    <s v="สำนักทางหลวงที่ 12"/>
    <x v="30"/>
    <x v="0"/>
    <n v="3448"/>
    <n v="100"/>
    <s v="ทุ่งขนาน - ตาเรือง"/>
    <s v="006+982 - 009+960"/>
    <n v="2.98"/>
    <s v="L1"/>
    <s v="งานบำรุงปกติ"/>
    <x v="2643"/>
    <n v="0"/>
    <n v="0"/>
    <n v="1635"/>
    <n v="2.25"/>
    <x v="142"/>
    <x v="41"/>
  </r>
  <r>
    <n v="3388"/>
    <s v="สำนักทางหลวงที่ 12"/>
    <x v="30"/>
    <x v="0"/>
    <n v="3448"/>
    <n v="100"/>
    <s v="ทุ่งขนาน - ตาเรือง"/>
    <s v="010+908 - 006+934"/>
    <n v="3.97"/>
    <s v="R1"/>
    <s v="งานบำรุงปกติ"/>
    <x v="2644"/>
    <n v="0"/>
    <n v="0"/>
    <n v="1864"/>
    <n v="2.62"/>
    <x v="33"/>
    <x v="41"/>
  </r>
  <r>
    <n v="3389"/>
    <s v="สำนักทางหลวงที่ 12"/>
    <x v="30"/>
    <x v="0"/>
    <n v="3448"/>
    <n v="100"/>
    <s v="ทุ่งขนาน - ตาเรือง"/>
    <s v="006+650 - 004+454"/>
    <n v="2.2000000000000002"/>
    <s v="R1"/>
    <s v="งานบำรุงปกติ"/>
    <x v="2645"/>
    <n v="0"/>
    <n v="0"/>
    <n v="1858"/>
    <n v="2.63"/>
    <x v="78"/>
    <x v="41"/>
  </r>
  <r>
    <n v="3390"/>
    <s v="สำนักทางหลวงที่ 12"/>
    <x v="30"/>
    <x v="0"/>
    <n v="3448"/>
    <n v="100"/>
    <s v="ทุ่งขนาน - ตาเรือง"/>
    <s v="004+075 - 003+850"/>
    <n v="0.22"/>
    <s v="R1"/>
    <s v="งานบำรุงปกติ"/>
    <x v="2646"/>
    <n v="0"/>
    <n v="0"/>
    <n v="1873"/>
    <n v="2.36"/>
    <x v="164"/>
    <x v="41"/>
  </r>
  <r>
    <n v="3391"/>
    <s v="สำนักทางหลวงที่ 12"/>
    <x v="30"/>
    <x v="0"/>
    <n v="3448"/>
    <n v="100"/>
    <s v="ทุ่งขนาน - ตาเรือง"/>
    <s v="003+802 - 000+000"/>
    <n v="3.8"/>
    <s v="R1"/>
    <s v="งานบำรุงปกติ"/>
    <x v="2647"/>
    <n v="0"/>
    <n v="0"/>
    <n v="1873"/>
    <n v="2.86"/>
    <x v="58"/>
    <x v="41"/>
  </r>
  <r>
    <n v="3392"/>
    <s v="สำนักทางหลวงที่ 12"/>
    <x v="30"/>
    <x v="0"/>
    <n v="3493"/>
    <n v="100"/>
    <s v="คลองทราย - จันทบุรี"/>
    <s v="000+000 - 004+988"/>
    <n v="4.99"/>
    <s v="L2"/>
    <s v="OL05"/>
    <x v="2648"/>
    <n v="13467599.99"/>
    <n v="19.117999999999999"/>
    <n v="12555"/>
    <n v="2.6"/>
    <x v="0"/>
    <x v="2161"/>
  </r>
  <r>
    <n v="3393"/>
    <s v="สำนักทางหลวงที่ 12"/>
    <x v="30"/>
    <x v="0"/>
    <n v="3493"/>
    <n v="100"/>
    <s v="คลองทราย - จันทบุรี"/>
    <s v="005+000 - 008+059"/>
    <n v="3.06"/>
    <s v="L2"/>
    <s v="งานบำรุงปกติ"/>
    <x v="2649"/>
    <n v="0"/>
    <n v="0"/>
    <n v="12555"/>
    <n v="2.23"/>
    <x v="16"/>
    <x v="41"/>
  </r>
  <r>
    <n v="3394"/>
    <s v="สำนักทางหลวงที่ 12"/>
    <x v="30"/>
    <x v="0"/>
    <n v="3493"/>
    <n v="100"/>
    <s v="คลองทราย - จันทบุรี"/>
    <s v="008+430 - 005+405"/>
    <n v="3.02"/>
    <s v="R2"/>
    <s v="งานบำรุงปกติ"/>
    <x v="2650"/>
    <n v="0"/>
    <n v="0"/>
    <n v="12555"/>
    <n v="2.36"/>
    <x v="164"/>
    <x v="41"/>
  </r>
  <r>
    <n v="3395"/>
    <s v="สำนักทางหลวงที่ 12"/>
    <x v="30"/>
    <x v="0"/>
    <n v="3493"/>
    <n v="100"/>
    <s v="คลองทราย - จันทบุรี"/>
    <s v="005+000 - 000+957"/>
    <n v="4.04"/>
    <s v="R2"/>
    <s v="งานบำรุงปกติ"/>
    <x v="2651"/>
    <n v="0"/>
    <n v="0"/>
    <n v="12555"/>
    <n v="2.21"/>
    <x v="10"/>
    <x v="41"/>
  </r>
  <r>
    <n v="3396"/>
    <s v="สำนักทางหลวงที่ 12"/>
    <x v="30"/>
    <x v="0"/>
    <n v="3546"/>
    <n v="100"/>
    <s v="ท่าหลวง - ตลาดมะขาม"/>
    <s v="000+000 - 001+969"/>
    <n v="1.97"/>
    <s v="L1"/>
    <s v="OL05"/>
    <x v="2652"/>
    <n v="3544200.07"/>
    <n v="38.444000000000003"/>
    <n v="8907"/>
    <n v="2.77"/>
    <x v="0"/>
    <x v="2162"/>
  </r>
  <r>
    <n v="3397"/>
    <s v="สำนักทางหลวงที่ 12"/>
    <x v="30"/>
    <x v="0"/>
    <n v="3546"/>
    <n v="100"/>
    <s v="ท่าหลวง - ตลาดมะขาม"/>
    <s v="001+970 - 003+289"/>
    <n v="1.32"/>
    <s v="L1"/>
    <s v="OL05"/>
    <x v="2653"/>
    <n v="2374200.0099999998"/>
    <n v="23.384"/>
    <n v="8917"/>
    <n v="2.0699999999999998"/>
    <x v="0"/>
    <x v="2163"/>
  </r>
  <r>
    <n v="3398"/>
    <s v="สำนักทางหลวงที่ 12"/>
    <x v="30"/>
    <x v="0"/>
    <n v="3587"/>
    <n v="100"/>
    <s v="บ้านถ้ำ - ยางระโหง"/>
    <s v="003+372 - 001+813"/>
    <n v="1.56"/>
    <s v="R1"/>
    <s v="งานบำรุงปกติ"/>
    <x v="2654"/>
    <n v="0"/>
    <n v="0"/>
    <n v="3861"/>
    <n v="2.33"/>
    <x v="99"/>
    <x v="41"/>
  </r>
  <r>
    <n v="3399"/>
    <s v="สำนักทางหลวงที่ 12"/>
    <x v="30"/>
    <x v="0"/>
    <n v="3587"/>
    <n v="100"/>
    <s v="บ้านถ้ำ - ยางระโหง"/>
    <s v="001+340 - 000+369"/>
    <n v="0.97"/>
    <s v="R1"/>
    <s v="งานบำรุงปกติ"/>
    <x v="2655"/>
    <n v="0"/>
    <n v="0"/>
    <n v="3875"/>
    <n v="2.7"/>
    <x v="39"/>
    <x v="41"/>
  </r>
  <r>
    <n v="3400"/>
    <s v="สำนักทางหลวงที่ 12"/>
    <x v="31"/>
    <x v="0"/>
    <n v="3"/>
    <n v="701"/>
    <s v="บ้านพลิ้ว - แม่น้ำเวฬุ"/>
    <s v="349+489 - 352+470"/>
    <n v="2.98"/>
    <s v="L2"/>
    <s v="OL05"/>
    <x v="2407"/>
    <n v="8048700.0199999996"/>
    <n v="26.817"/>
    <n v="14506"/>
    <n v="2.4300000000000002"/>
    <x v="0"/>
    <x v="2164"/>
  </r>
  <r>
    <n v="3401"/>
    <s v="สำนักทางหลวงที่ 12"/>
    <x v="31"/>
    <x v="0"/>
    <n v="3"/>
    <n v="701"/>
    <s v="บ้านพลิ้ว - แม่น้ำเวฬุ"/>
    <s v="353+467 - 356+477"/>
    <n v="3.01"/>
    <s v="L2"/>
    <s v="OL05"/>
    <x v="107"/>
    <n v="8126999.9699999997"/>
    <n v="32.853000000000002"/>
    <n v="14506"/>
    <n v="2.75"/>
    <x v="0"/>
    <x v="2165"/>
  </r>
  <r>
    <n v="3402"/>
    <s v="สำนักทางหลวงที่ 12"/>
    <x v="31"/>
    <x v="0"/>
    <n v="3"/>
    <n v="701"/>
    <s v="บ้านพลิ้ว - แม่น้ำเวฬุ"/>
    <s v="358+479 - 367+491"/>
    <n v="9.01"/>
    <s v="L2"/>
    <s v="OL05"/>
    <x v="1172"/>
    <n v="24332400.07"/>
    <n v="24.794"/>
    <n v="14506"/>
    <n v="2.34"/>
    <x v="0"/>
    <x v="2166"/>
  </r>
  <r>
    <n v="3403"/>
    <s v="สำนักทางหลวงที่ 12"/>
    <x v="31"/>
    <x v="0"/>
    <n v="3"/>
    <n v="701"/>
    <s v="บ้านพลิ้ว - แม่น้ำเวฬุ"/>
    <s v="367+491 - 375+478"/>
    <n v="7.99"/>
    <s v="L2"/>
    <s v="OL05"/>
    <x v="2656"/>
    <n v="21564900.129999999"/>
    <n v="36.499000000000002"/>
    <n v="14506"/>
    <n v="2.98"/>
    <x v="3"/>
    <x v="2167"/>
  </r>
  <r>
    <n v="3404"/>
    <s v="สำนักทางหลวงที่ 12"/>
    <x v="31"/>
    <x v="0"/>
    <n v="3"/>
    <n v="701"/>
    <s v="บ้านพลิ้ว - แม่น้ำเวฬุ"/>
    <s v="375+533 - 365+542"/>
    <n v="9.99"/>
    <s v="R2"/>
    <s v="OL05"/>
    <x v="2657"/>
    <n v="26975700.149999999"/>
    <n v="29.782"/>
    <n v="14506"/>
    <n v="2.59"/>
    <x v="0"/>
    <x v="2168"/>
  </r>
  <r>
    <n v="3405"/>
    <s v="สำนักทางหลวงที่ 12"/>
    <x v="31"/>
    <x v="0"/>
    <n v="3"/>
    <n v="701"/>
    <s v="บ้านพลิ้ว - แม่น้ำเวฬุ"/>
    <s v="365+542 - 356+520"/>
    <n v="9.02"/>
    <s v="R2"/>
    <s v="OL05"/>
    <x v="2548"/>
    <n v="24359399.879999999"/>
    <n v="28.469000000000001"/>
    <n v="14506"/>
    <n v="2.52"/>
    <x v="0"/>
    <x v="2169"/>
  </r>
  <r>
    <n v="3406"/>
    <s v="สำนักทางหลวงที่ 12"/>
    <x v="31"/>
    <x v="0"/>
    <n v="3"/>
    <n v="701"/>
    <s v="บ้านพลิ้ว - แม่น้ำเวฬุ"/>
    <s v="356+520 - 348+537"/>
    <n v="7.98"/>
    <s v="R2"/>
    <s v="OL05"/>
    <x v="2658"/>
    <n v="21554099.949999999"/>
    <n v="31.170999999999999"/>
    <n v="14506"/>
    <n v="2.66"/>
    <x v="0"/>
    <x v="2170"/>
  </r>
  <r>
    <n v="3407"/>
    <s v="สำนักทางหลวงที่ 12"/>
    <x v="31"/>
    <x v="0"/>
    <n v="3"/>
    <n v="702"/>
    <s v="แม่น้ำเวฬุ - เขาสมิง"/>
    <s v="375+533 - 379+531"/>
    <n v="3.89"/>
    <s v="L2"/>
    <s v="OL05"/>
    <x v="2659"/>
    <n v="9825072.3599999994"/>
    <n v="21.617999999999999"/>
    <n v="8421"/>
    <n v="3.05"/>
    <x v="3"/>
    <x v="2171"/>
  </r>
  <r>
    <n v="3408"/>
    <s v="สำนักทางหลวงที่ 12"/>
    <x v="31"/>
    <x v="0"/>
    <n v="3"/>
    <n v="702"/>
    <s v="แม่น้ำเวฬุ - เขาสมิง"/>
    <s v="380+535 - 381+541"/>
    <n v="1.01"/>
    <s v="L2"/>
    <s v="OL05"/>
    <x v="2582"/>
    <n v="2716200.11"/>
    <n v="24.295999999999999"/>
    <n v="8431"/>
    <n v="3.19"/>
    <x v="2"/>
    <x v="2172"/>
  </r>
  <r>
    <n v="3409"/>
    <s v="สำนักทางหลวงที่ 12"/>
    <x v="31"/>
    <x v="0"/>
    <n v="3"/>
    <n v="702"/>
    <s v="แม่น้ำเวฬุ - เขาสมิง"/>
    <s v="383+000 - 376+020"/>
    <n v="6.87"/>
    <s v="R2"/>
    <s v="งานบำรุงปกติ"/>
    <x v="2660"/>
    <n v="0"/>
    <n v="0"/>
    <n v="8421"/>
    <n v="2.59"/>
    <x v="61"/>
    <x v="41"/>
  </r>
  <r>
    <n v="3410"/>
    <s v="สำนักทางหลวงที่ 12"/>
    <x v="31"/>
    <x v="0"/>
    <n v="3"/>
    <n v="703"/>
    <s v="เขาสมิง - แม่น้ำตราด"/>
    <s v="383+000 - 392+040"/>
    <n v="9.0399999999999991"/>
    <s v="L2"/>
    <s v="OL05"/>
    <x v="2661"/>
    <n v="24407999.739999998"/>
    <n v="31.245000000000001"/>
    <n v="11736"/>
    <n v="3.04"/>
    <x v="3"/>
    <x v="2173"/>
  </r>
  <r>
    <n v="3411"/>
    <s v="สำนักทางหลวงที่ 12"/>
    <x v="31"/>
    <x v="0"/>
    <n v="3"/>
    <n v="703"/>
    <s v="เขาสมิง - แม่น้ำตราด"/>
    <s v="392+040 - 401+074"/>
    <n v="9.0299999999999994"/>
    <s v="L2"/>
    <s v="OL05"/>
    <x v="2662"/>
    <n v="24391799.460000001"/>
    <n v="33.719000000000001"/>
    <n v="11736"/>
    <n v="3.28"/>
    <x v="7"/>
    <x v="2174"/>
  </r>
  <r>
    <n v="3412"/>
    <s v="สำนักทางหลวงที่ 12"/>
    <x v="31"/>
    <x v="0"/>
    <n v="3"/>
    <n v="703"/>
    <s v="เขาสมิง - แม่น้ำตราด"/>
    <s v="401+459 - 391+439"/>
    <n v="9.8699999999999992"/>
    <s v="R2"/>
    <s v="OL05"/>
    <x v="2663"/>
    <n v="26654981.710000001"/>
    <n v="32.966999999999999"/>
    <n v="11736"/>
    <n v="3.21"/>
    <x v="2"/>
    <x v="2175"/>
  </r>
  <r>
    <n v="3413"/>
    <s v="สำนักทางหลวงที่ 12"/>
    <x v="31"/>
    <x v="0"/>
    <n v="3"/>
    <n v="703"/>
    <s v="เขาสมิง - แม่น้ำตราด"/>
    <s v="391+439 - 383+422"/>
    <n v="8.02"/>
    <s v="R2"/>
    <s v="OL05"/>
    <x v="2664"/>
    <n v="21645899.73"/>
    <n v="24.716000000000001"/>
    <n v="11736"/>
    <n v="2.58"/>
    <x v="0"/>
    <x v="2176"/>
  </r>
  <r>
    <n v="3414"/>
    <s v="สำนักทางหลวงที่ 12"/>
    <x v="31"/>
    <x v="0"/>
    <n v="3"/>
    <n v="704"/>
    <s v="แม่น้ำตราด - หาดเล็ก"/>
    <s v="401+459 - 406+532"/>
    <n v="5.07"/>
    <s v="L1"/>
    <s v="งานบำรุงปกติ"/>
    <x v="2665"/>
    <n v="0"/>
    <n v="0"/>
    <n v="7369"/>
    <n v="3.02"/>
    <x v="231"/>
    <x v="41"/>
  </r>
  <r>
    <n v="3415"/>
    <s v="สำนักทางหลวงที่ 12"/>
    <x v="31"/>
    <x v="0"/>
    <n v="3"/>
    <n v="704"/>
    <s v="แม่น้ำตราด - หาดเล็ก"/>
    <s v="407+892 - 411+935"/>
    <n v="4.04"/>
    <s v="L1"/>
    <s v="งานบำรุงปกติ"/>
    <x v="2651"/>
    <n v="0"/>
    <n v="0"/>
    <n v="7369"/>
    <n v="2.4700000000000002"/>
    <x v="122"/>
    <x v="41"/>
  </r>
  <r>
    <n v="3416"/>
    <s v="สำนักทางหลวงที่ 12"/>
    <x v="31"/>
    <x v="0"/>
    <n v="3"/>
    <n v="704"/>
    <s v="แม่น้ำตราด - หาดเล็ก"/>
    <s v="412+760 - 418+739"/>
    <n v="5.98"/>
    <s v="L1"/>
    <s v="งานบำรุงปกติ"/>
    <x v="2666"/>
    <n v="0"/>
    <n v="0"/>
    <n v="7369"/>
    <n v="2.08"/>
    <x v="19"/>
    <x v="41"/>
  </r>
  <r>
    <n v="3417"/>
    <s v="สำนักทางหลวงที่ 12"/>
    <x v="31"/>
    <x v="0"/>
    <n v="3"/>
    <n v="704"/>
    <s v="แม่น้ำตราด - หาดเล็ก"/>
    <s v="419+192 - 429+182"/>
    <n v="9.99"/>
    <s v="L1"/>
    <s v="OL05"/>
    <x v="2667"/>
    <n v="20229750.379999999"/>
    <n v="25.757999999999999"/>
    <n v="7369"/>
    <n v="2.57"/>
    <x v="0"/>
    <x v="2177"/>
  </r>
  <r>
    <n v="3418"/>
    <s v="สำนักทางหลวงที่ 12"/>
    <x v="31"/>
    <x v="0"/>
    <n v="3"/>
    <n v="704"/>
    <s v="แม่น้ำตราด - หาดเล็ก"/>
    <s v="429+182 - 431+179"/>
    <n v="2"/>
    <s v="L1"/>
    <s v="OL05"/>
    <x v="2107"/>
    <n v="4043925.08"/>
    <n v="21.405999999999999"/>
    <n v="7369"/>
    <n v="2.2799999999999998"/>
    <x v="0"/>
    <x v="2178"/>
  </r>
  <r>
    <n v="3419"/>
    <s v="สำนักทางหลวงที่ 12"/>
    <x v="31"/>
    <x v="0"/>
    <n v="3"/>
    <n v="704"/>
    <s v="แม่น้ำตราด - หาดเล็ก"/>
    <s v="431+623 - 440+647"/>
    <n v="9.02"/>
    <s v="L1"/>
    <s v="OL05"/>
    <x v="636"/>
    <n v="18273599.859999999"/>
    <n v="30.102"/>
    <n v="7369"/>
    <n v="2.89"/>
    <x v="0"/>
    <x v="2179"/>
  </r>
  <r>
    <n v="3420"/>
    <s v="สำนักทางหลวงที่ 12"/>
    <x v="31"/>
    <x v="0"/>
    <n v="3"/>
    <n v="704"/>
    <s v="แม่น้ำตราด - หาดเล็ก"/>
    <s v="440+647 - 450+615"/>
    <n v="9.9700000000000006"/>
    <s v="L1"/>
    <s v="OL05"/>
    <x v="2668"/>
    <n v="20185199.989999998"/>
    <n v="27.905999999999999"/>
    <n v="7369"/>
    <n v="2.72"/>
    <x v="0"/>
    <x v="2180"/>
  </r>
  <r>
    <n v="3421"/>
    <s v="สำนักทางหลวงที่ 12"/>
    <x v="31"/>
    <x v="0"/>
    <n v="3"/>
    <n v="704"/>
    <s v="แม่น้ำตราด - หาดเล็ก"/>
    <s v="450+615 - 460+586"/>
    <n v="9.9700000000000006"/>
    <s v="L1"/>
    <s v="OL05"/>
    <x v="2669"/>
    <n v="20191275.030000001"/>
    <n v="34.241"/>
    <n v="7369"/>
    <n v="3.31"/>
    <x v="7"/>
    <x v="2181"/>
  </r>
  <r>
    <n v="3422"/>
    <s v="สำนักทางหลวงที่ 12"/>
    <x v="31"/>
    <x v="0"/>
    <n v="3"/>
    <n v="704"/>
    <s v="แม่น้ำตราด - หาดเล็ก"/>
    <s v="460+586 - 470+579"/>
    <n v="9.99"/>
    <s v="L1"/>
    <s v="OL05"/>
    <x v="2670"/>
    <n v="20235825.300000001"/>
    <n v="28.366"/>
    <n v="7369"/>
    <n v="2.76"/>
    <x v="0"/>
    <x v="2182"/>
  </r>
  <r>
    <n v="3423"/>
    <s v="สำนักทางหลวงที่ 12"/>
    <x v="31"/>
    <x v="0"/>
    <n v="3"/>
    <n v="704"/>
    <s v="แม่น้ำตราด - หาดเล็ก"/>
    <s v="470+579 - 472+582"/>
    <n v="2"/>
    <s v="L1"/>
    <s v="OL05"/>
    <x v="841"/>
    <n v="4056075.04"/>
    <n v="22.085000000000001"/>
    <n v="7369"/>
    <n v="2.33"/>
    <x v="0"/>
    <x v="2183"/>
  </r>
  <r>
    <n v="3424"/>
    <s v="สำนักทางหลวงที่ 12"/>
    <x v="31"/>
    <x v="0"/>
    <n v="3"/>
    <n v="704"/>
    <s v="แม่น้ำตราด - หาดเล็ก"/>
    <s v="473+088 - 482+090"/>
    <n v="9"/>
    <s v="L1"/>
    <s v="OL05"/>
    <x v="828"/>
    <n v="18229050.190000001"/>
    <n v="23.762"/>
    <n v="7369"/>
    <n v="2.4"/>
    <x v="0"/>
    <x v="2184"/>
  </r>
  <r>
    <n v="3425"/>
    <s v="สำนักทางหลวงที่ 12"/>
    <x v="31"/>
    <x v="0"/>
    <n v="3"/>
    <n v="704"/>
    <s v="แม่น้ำตราด - หาดเล็ก"/>
    <s v="482+090 - 487+084"/>
    <n v="4.99"/>
    <s v="L1"/>
    <s v="OL05"/>
    <x v="2671"/>
    <n v="10112850.16"/>
    <n v="27.881"/>
    <n v="7369"/>
    <n v="2.72"/>
    <x v="0"/>
    <x v="2185"/>
  </r>
  <r>
    <n v="3426"/>
    <s v="สำนักทางหลวงที่ 12"/>
    <x v="31"/>
    <x v="0"/>
    <n v="3"/>
    <n v="704"/>
    <s v="แม่น้ำตราด - หาดเล็ก"/>
    <s v="407+457 - 407+892"/>
    <n v="0.44"/>
    <s v="L3"/>
    <s v="งานบำรุงปกติ"/>
    <x v="2672"/>
    <n v="0"/>
    <n v="0"/>
    <n v="7379"/>
    <n v="2.56"/>
    <x v="166"/>
    <x v="41"/>
  </r>
  <r>
    <n v="3427"/>
    <s v="สำนักทางหลวงที่ 12"/>
    <x v="31"/>
    <x v="0"/>
    <n v="3"/>
    <n v="704"/>
    <s v="แม่น้ำตราด - หาดเล็ก"/>
    <s v="487+692 - 488+387"/>
    <n v="0.69"/>
    <s v="L3"/>
    <s v="OL05"/>
    <x v="2673"/>
    <n v="1407374.99"/>
    <n v="39.386000000000003"/>
    <n v="7379"/>
    <n v="3.84"/>
    <x v="98"/>
    <x v="2186"/>
  </r>
  <r>
    <n v="3428"/>
    <s v="สำนักทางหลวงที่ 12"/>
    <x v="31"/>
    <x v="0"/>
    <n v="3"/>
    <n v="704"/>
    <s v="แม่น้ำตราด - หาดเล็ก"/>
    <s v="407+022 - 407+457"/>
    <n v="0.44"/>
    <s v="L4"/>
    <s v="งานบำรุงปกติ"/>
    <x v="2672"/>
    <n v="0"/>
    <n v="0"/>
    <n v="7379"/>
    <n v="2.74"/>
    <x v="17"/>
    <x v="41"/>
  </r>
  <r>
    <n v="3429"/>
    <s v="สำนักทางหลวงที่ 12"/>
    <x v="31"/>
    <x v="0"/>
    <n v="3"/>
    <n v="704"/>
    <s v="แม่น้ำตราด - หาดเล็ก"/>
    <s v="487+431 - 477+508"/>
    <n v="9.92"/>
    <s v="R1"/>
    <s v="OL05"/>
    <x v="2674"/>
    <n v="20094074.710000001"/>
    <n v="23.19"/>
    <n v="7369"/>
    <n v="2.4"/>
    <x v="0"/>
    <x v="2187"/>
  </r>
  <r>
    <n v="3430"/>
    <s v="สำนักทางหลวงที่ 12"/>
    <x v="31"/>
    <x v="0"/>
    <n v="3"/>
    <n v="704"/>
    <s v="แม่น้ำตราด - หาดเล็ก"/>
    <s v="477+508 - 474+527"/>
    <n v="2.98"/>
    <s v="R1"/>
    <s v="OL05"/>
    <x v="2675"/>
    <n v="6036525.0099999998"/>
    <n v="23.196000000000002"/>
    <n v="7369"/>
    <n v="2.4"/>
    <x v="0"/>
    <x v="2188"/>
  </r>
  <r>
    <n v="3431"/>
    <s v="สำนักทางหลวงที่ 12"/>
    <x v="31"/>
    <x v="0"/>
    <n v="3"/>
    <n v="704"/>
    <s v="แม่น้ำตราด - หาดเล็ก"/>
    <s v="473+088 - 472+085"/>
    <n v="1"/>
    <s v="R1"/>
    <s v="OL05"/>
    <x v="640"/>
    <n v="2031075.04"/>
    <n v="20.271000000000001"/>
    <n v="7379"/>
    <n v="2.1800000000000002"/>
    <x v="0"/>
    <x v="2189"/>
  </r>
  <r>
    <n v="3432"/>
    <s v="สำนักทางหลวงที่ 12"/>
    <x v="31"/>
    <x v="0"/>
    <n v="3"/>
    <n v="704"/>
    <s v="แม่น้ำตราด - หาดเล็ก"/>
    <s v="411+578 - 410+569"/>
    <n v="1.01"/>
    <s v="R1"/>
    <s v="งานบำรุงปกติ"/>
    <x v="257"/>
    <n v="0"/>
    <n v="0"/>
    <n v="7379"/>
    <n v="2.93"/>
    <x v="34"/>
    <x v="41"/>
  </r>
  <r>
    <n v="3433"/>
    <s v="สำนักทางหลวงที่ 12"/>
    <x v="31"/>
    <x v="0"/>
    <n v="3"/>
    <n v="704"/>
    <s v="แม่น้ำตราด - หาดเล็ก"/>
    <s v="406+849 - 401+836"/>
    <n v="5.01"/>
    <s v="R1"/>
    <s v="งานบำรุงปกติ"/>
    <x v="2676"/>
    <n v="0"/>
    <n v="0"/>
    <n v="7369"/>
    <n v="2.33"/>
    <x v="99"/>
    <x v="41"/>
  </r>
  <r>
    <n v="3434"/>
    <s v="สำนักทางหลวงที่ 12"/>
    <x v="31"/>
    <x v="0"/>
    <n v="3"/>
    <n v="704"/>
    <s v="แม่น้ำตราด - หาดเล็ก"/>
    <s v="473+783 - 473+348"/>
    <n v="0.44"/>
    <s v="R2"/>
    <s v="OL05"/>
    <x v="2677"/>
    <n v="880875"/>
    <n v="17.965"/>
    <n v="7379"/>
    <n v="1.85"/>
    <x v="297"/>
    <x v="2190"/>
  </r>
  <r>
    <n v="3435"/>
    <s v="สำนักทางหลวงที่ 12"/>
    <x v="31"/>
    <x v="0"/>
    <n v="3"/>
    <n v="704"/>
    <s v="แม่น้ำตราด - หาดเล็ก"/>
    <s v="407+718 - 407+370"/>
    <n v="0.35"/>
    <s v="R3"/>
    <s v="งานบำรุงปกติ"/>
    <x v="2678"/>
    <n v="0"/>
    <n v="0"/>
    <n v="7379"/>
    <n v="2.77"/>
    <x v="41"/>
    <x v="41"/>
  </r>
  <r>
    <n v="3436"/>
    <s v="สำนักทางหลวงที่ 12"/>
    <x v="31"/>
    <x v="0"/>
    <n v="3"/>
    <n v="704"/>
    <s v="แม่น้ำตราด - หาดเล็ก"/>
    <s v="407+370 - 406+935"/>
    <n v="0.44"/>
    <s v="R4"/>
    <s v="งานบำรุงปกติ"/>
    <x v="2672"/>
    <n v="0"/>
    <n v="0"/>
    <n v="7379"/>
    <n v="2.2400000000000002"/>
    <x v="57"/>
    <x v="41"/>
  </r>
  <r>
    <n v="3437"/>
    <s v="สำนักทางหลวงที่ 12"/>
    <x v="31"/>
    <x v="0"/>
    <n v="3148"/>
    <n v="100"/>
    <s v="ตราด - แหลมงอบ"/>
    <s v="000+000 - 000+201"/>
    <n v="0.2"/>
    <s v="L1"/>
    <s v="OL05"/>
    <x v="2679"/>
    <n v="542700.01"/>
    <n v="24.324000000000002"/>
    <n v="9866"/>
    <n v="4.37"/>
    <x v="89"/>
    <x v="2191"/>
  </r>
  <r>
    <n v="3438"/>
    <s v="สำนักทางหลวงที่ 12"/>
    <x v="31"/>
    <x v="0"/>
    <n v="3148"/>
    <n v="100"/>
    <s v="ตราด - แหลมงอบ"/>
    <s v="003+296 - 013+276"/>
    <n v="9.94"/>
    <s v="L1"/>
    <s v="งานบำรุงปกติ"/>
    <x v="2182"/>
    <n v="0"/>
    <n v="0"/>
    <n v="9856"/>
    <n v="3.25"/>
    <x v="177"/>
    <x v="41"/>
  </r>
  <r>
    <n v="3439"/>
    <s v="สำนักทางหลวงที่ 12"/>
    <x v="31"/>
    <x v="0"/>
    <n v="3148"/>
    <n v="100"/>
    <s v="ตราด - แหลมงอบ"/>
    <s v="013+276 - 018+291"/>
    <n v="5.01"/>
    <s v="L1"/>
    <s v="OL05"/>
    <x v="2680"/>
    <n v="12412124.960000001"/>
    <n v="20.731999999999999"/>
    <n v="9856"/>
    <n v="2.98"/>
    <x v="3"/>
    <x v="2192"/>
  </r>
  <r>
    <n v="3440"/>
    <s v="สำนักทางหลวงที่ 12"/>
    <x v="31"/>
    <x v="0"/>
    <n v="3155"/>
    <n v="100"/>
    <s v="ตราด - แหลมศอก"/>
    <s v="000+000 - 009+960"/>
    <n v="9.9600000000000009"/>
    <s v="L1"/>
    <s v="งานบำรุงปกติ"/>
    <x v="1122"/>
    <n v="0"/>
    <n v="0"/>
    <n v="5297"/>
    <n v="2.5"/>
    <x v="105"/>
    <x v="41"/>
  </r>
  <r>
    <n v="3441"/>
    <s v="สำนักทางหลวงที่ 12"/>
    <x v="31"/>
    <x v="0"/>
    <n v="3155"/>
    <n v="100"/>
    <s v="ตราด - แหลมศอก"/>
    <s v="009+960 - 012+935"/>
    <n v="2.97"/>
    <s v="L1"/>
    <s v="งานบำรุงปกติ"/>
    <x v="2681"/>
    <n v="0"/>
    <n v="0"/>
    <n v="5297"/>
    <n v="2.46"/>
    <x v="56"/>
    <x v="41"/>
  </r>
  <r>
    <n v="3442"/>
    <s v="สำนักทางหลวงที่ 12"/>
    <x v="31"/>
    <x v="0"/>
    <n v="3155"/>
    <n v="100"/>
    <s v="ตราด - แหลมศอก"/>
    <s v="013+500 - 016+497"/>
    <n v="3"/>
    <s v="L1"/>
    <s v="งานบำรุงปกติ"/>
    <x v="2682"/>
    <n v="0"/>
    <n v="0"/>
    <n v="5297"/>
    <n v="2.39"/>
    <x v="229"/>
    <x v="41"/>
  </r>
  <r>
    <n v="3443"/>
    <s v="สำนักทางหลวงที่ 12"/>
    <x v="31"/>
    <x v="0"/>
    <n v="3155"/>
    <n v="100"/>
    <s v="ตราด - แหลมศอก"/>
    <s v="017+497 - 023+533"/>
    <n v="6.04"/>
    <s v="L1"/>
    <s v="OL05"/>
    <x v="2683"/>
    <n v="12222900.15"/>
    <n v="17.559000000000001"/>
    <n v="5297"/>
    <n v="3.03"/>
    <x v="3"/>
    <x v="2193"/>
  </r>
  <r>
    <n v="3444"/>
    <s v="สำนักทางหลวงที่ 12"/>
    <x v="31"/>
    <x v="0"/>
    <n v="3156"/>
    <n v="100"/>
    <s v="แหลมงอบ - แสนตุ้ง"/>
    <s v="034+300 - 027+263"/>
    <n v="7.04"/>
    <s v="R1"/>
    <s v="งานบำรุงปกติ"/>
    <x v="2684"/>
    <n v="0"/>
    <n v="0"/>
    <n v="7326"/>
    <n v="2.6"/>
    <x v="32"/>
    <x v="41"/>
  </r>
  <r>
    <n v="3445"/>
    <s v="สำนักทางหลวงที่ 12"/>
    <x v="31"/>
    <x v="0"/>
    <n v="3156"/>
    <n v="100"/>
    <s v="แหลมงอบ - แสนตุ้ง"/>
    <s v="025+500 - 023+479"/>
    <n v="2.02"/>
    <s v="R1"/>
    <s v="งานบำรุงปกติ"/>
    <x v="2685"/>
    <n v="0"/>
    <n v="0"/>
    <n v="7326"/>
    <n v="2.06"/>
    <x v="30"/>
    <x v="41"/>
  </r>
  <r>
    <n v="3446"/>
    <s v="สำนักทางหลวงที่ 12"/>
    <x v="31"/>
    <x v="0"/>
    <n v="3156"/>
    <n v="100"/>
    <s v="แหลมงอบ - แสนตุ้ง"/>
    <s v="022+200 - 020+178"/>
    <n v="2.02"/>
    <s v="R1"/>
    <s v="OL05"/>
    <x v="2686"/>
    <n v="4549499.9000000004"/>
    <n v="18.242000000000001"/>
    <n v="7326"/>
    <n v="2.54"/>
    <x v="0"/>
    <x v="2194"/>
  </r>
  <r>
    <n v="3447"/>
    <s v="สำนักทางหลวงที่ 12"/>
    <x v="31"/>
    <x v="0"/>
    <n v="3156"/>
    <n v="100"/>
    <s v="แหลมงอบ - แสนตุ้ง"/>
    <s v="035+257 - 034+311"/>
    <n v="0.95"/>
    <s v="R2"/>
    <s v="งานบำรุงปกติ"/>
    <x v="2687"/>
    <n v="0"/>
    <n v="0"/>
    <n v="7336"/>
    <n v="2.6"/>
    <x v="32"/>
    <x v="41"/>
  </r>
  <r>
    <n v="3448"/>
    <s v="สำนักทางหลวงที่ 12"/>
    <x v="31"/>
    <x v="0"/>
    <n v="3156"/>
    <n v="100"/>
    <s v="แหลมงอบ - แสนตุ้ง"/>
    <s v="026+600 - 025+577"/>
    <n v="1.02"/>
    <s v="R2"/>
    <s v="OL05"/>
    <x v="2688"/>
    <n v="2301750"/>
    <n v="19.114000000000001"/>
    <n v="7336"/>
    <n v="2.62"/>
    <x v="0"/>
    <x v="2195"/>
  </r>
  <r>
    <n v="3449"/>
    <s v="สำนักทางหลวงที่ 12"/>
    <x v="31"/>
    <x v="0"/>
    <n v="3156"/>
    <n v="100"/>
    <s v="แหลมงอบ - แสนตุ้ง"/>
    <s v="023+000 - 022+200"/>
    <n v="0.8"/>
    <s v="R2"/>
    <s v="OL05"/>
    <x v="2689"/>
    <n v="1800000.03"/>
    <n v="21.497"/>
    <n v="7336"/>
    <n v="2.86"/>
    <x v="0"/>
    <x v="2196"/>
  </r>
  <r>
    <n v="3450"/>
    <s v="สำนักทางหลวงที่ 12"/>
    <x v="31"/>
    <x v="0"/>
    <n v="3156"/>
    <n v="100"/>
    <s v="แหลมงอบ - แสนตุ้ง"/>
    <s v="019+974 - 017+937"/>
    <n v="2.04"/>
    <s v="R2"/>
    <s v="OL05"/>
    <x v="2690"/>
    <n v="4583250.1399999997"/>
    <n v="23.670999999999999"/>
    <n v="7326"/>
    <n v="3.16"/>
    <x v="2"/>
    <x v="2197"/>
  </r>
  <r>
    <n v="3451"/>
    <s v="สำนักทางหลวงที่ 12"/>
    <x v="31"/>
    <x v="0"/>
    <n v="3156"/>
    <n v="100"/>
    <s v="แหลมงอบ - แสนตุ้ง"/>
    <s v="017+310 - 007+869"/>
    <n v="9.44"/>
    <s v="R2"/>
    <s v="งานบำรุงปกติ"/>
    <x v="2691"/>
    <n v="0"/>
    <n v="0"/>
    <n v="7326"/>
    <n v="2.5299999999999998"/>
    <x v="120"/>
    <x v="41"/>
  </r>
  <r>
    <n v="3452"/>
    <s v="สำนักทางหลวงที่ 12"/>
    <x v="31"/>
    <x v="0"/>
    <n v="3156"/>
    <n v="100"/>
    <s v="แหลมงอบ - แสนตุ้ง"/>
    <s v="007+869 - 000+799"/>
    <n v="7.07"/>
    <s v="R2"/>
    <s v="งานบำรุงปกติ"/>
    <x v="2692"/>
    <n v="0"/>
    <n v="0"/>
    <n v="7326"/>
    <n v="2.36"/>
    <x v="164"/>
    <x v="41"/>
  </r>
  <r>
    <n v="3453"/>
    <s v="สำนักทางหลวงที่ 12"/>
    <x v="31"/>
    <x v="0"/>
    <n v="3157"/>
    <n v="101"/>
    <s v="แสนตุ้ง - บ่อไร่"/>
    <s v="034+650 - 028+356"/>
    <n v="6.29"/>
    <s v="R1"/>
    <s v="งานบำรุงปกติ"/>
    <x v="2693"/>
    <n v="0"/>
    <n v="0"/>
    <n v="3921"/>
    <n v="3.85"/>
    <x v="259"/>
    <x v="41"/>
  </r>
  <r>
    <n v="3454"/>
    <s v="สำนักทางหลวงที่ 12"/>
    <x v="31"/>
    <x v="0"/>
    <n v="3157"/>
    <n v="101"/>
    <s v="แสนตุ้ง - บ่อไร่"/>
    <s v="028+000 - 027+031"/>
    <n v="0.97"/>
    <s v="R1"/>
    <s v="OL05"/>
    <x v="2694"/>
    <n v="1962224.96"/>
    <n v="18.768999999999998"/>
    <n v="3928"/>
    <n v="5.21"/>
    <x v="16"/>
    <x v="2198"/>
  </r>
  <r>
    <n v="3455"/>
    <s v="สำนักทางหลวงที่ 12"/>
    <x v="31"/>
    <x v="0"/>
    <n v="3157"/>
    <n v="101"/>
    <s v="แสนตุ้ง - บ่อไร่"/>
    <s v="027+000 - 025+384"/>
    <n v="1.62"/>
    <s v="R1"/>
    <s v="งานบำรุงปกติ"/>
    <x v="2695"/>
    <n v="0"/>
    <n v="0"/>
    <n v="3921"/>
    <n v="4.28"/>
    <x v="335"/>
    <x v="41"/>
  </r>
  <r>
    <n v="3456"/>
    <s v="สำนักทางหลวงที่ 12"/>
    <x v="31"/>
    <x v="0"/>
    <n v="3157"/>
    <n v="101"/>
    <s v="แสนตุ้ง - บ่อไร่"/>
    <s v="025+300 - 021+295"/>
    <n v="4"/>
    <s v="R1"/>
    <s v="งานบำรุงปกติ"/>
    <x v="2696"/>
    <n v="0"/>
    <n v="0"/>
    <n v="3921"/>
    <n v="3.69"/>
    <x v="171"/>
    <x v="41"/>
  </r>
  <r>
    <n v="3457"/>
    <s v="สำนักทางหลวงที่ 12"/>
    <x v="31"/>
    <x v="0"/>
    <n v="3157"/>
    <n v="101"/>
    <s v="แสนตุ้ง - บ่อไร่"/>
    <s v="021+025 - 017+033"/>
    <n v="3.97"/>
    <s v="R1"/>
    <s v="งานบำรุงปกติ"/>
    <x v="2697"/>
    <n v="0"/>
    <n v="0"/>
    <n v="3921"/>
    <n v="3.81"/>
    <x v="249"/>
    <x v="41"/>
  </r>
  <r>
    <n v="3458"/>
    <s v="สำนักทางหลวงที่ 12"/>
    <x v="31"/>
    <x v="0"/>
    <n v="3157"/>
    <n v="101"/>
    <s v="แสนตุ้ง - บ่อไร่"/>
    <s v="016+307 - 014+436"/>
    <n v="1.87"/>
    <s v="R1"/>
    <s v="งานบำรุงปกติ"/>
    <x v="2698"/>
    <n v="0"/>
    <n v="0"/>
    <n v="3921"/>
    <n v="3.86"/>
    <x v="221"/>
    <x v="41"/>
  </r>
  <r>
    <n v="3459"/>
    <s v="สำนักทางหลวงที่ 12"/>
    <x v="31"/>
    <x v="0"/>
    <n v="3157"/>
    <n v="101"/>
    <s v="แสนตุ้ง - บ่อไร่"/>
    <s v="013+554 - 012+555"/>
    <n v="1"/>
    <s v="R1"/>
    <s v="งานบำรุงปกติ"/>
    <x v="313"/>
    <n v="0"/>
    <n v="0"/>
    <n v="3928"/>
    <n v="2.74"/>
    <x v="17"/>
    <x v="41"/>
  </r>
  <r>
    <n v="3460"/>
    <s v="สำนักทางหลวงที่ 12"/>
    <x v="31"/>
    <x v="0"/>
    <n v="3157"/>
    <n v="101"/>
    <s v="แสนตุ้ง - บ่อไร่"/>
    <s v="012+250 - 008+247"/>
    <n v="4"/>
    <s v="R1"/>
    <s v="OL05"/>
    <x v="2699"/>
    <n v="8106074.9199999999"/>
    <n v="18.13"/>
    <n v="3921"/>
    <n v="4.7699999999999996"/>
    <x v="8"/>
    <x v="2199"/>
  </r>
  <r>
    <n v="3461"/>
    <s v="สำนักทางหลวงที่ 12"/>
    <x v="31"/>
    <x v="0"/>
    <n v="3157"/>
    <n v="101"/>
    <s v="แสนตุ้ง - บ่อไร่"/>
    <s v="007+790 - 001+800"/>
    <n v="5.99"/>
    <s v="R1"/>
    <s v="OL05"/>
    <x v="2700"/>
    <n v="12129750.02"/>
    <n v="17.137"/>
    <n v="3921"/>
    <n v="4.26"/>
    <x v="97"/>
    <x v="2200"/>
  </r>
  <r>
    <n v="3462"/>
    <s v="สำนักทางหลวงที่ 12"/>
    <x v="31"/>
    <x v="0"/>
    <n v="3157"/>
    <n v="101"/>
    <s v="แสนตุ้ง - บ่อไร่"/>
    <s v="001+550 - 000+136"/>
    <n v="1.41"/>
    <s v="R1"/>
    <s v="งานบำรุงปกติ"/>
    <x v="2701"/>
    <n v="0"/>
    <n v="0"/>
    <n v="3918"/>
    <n v="3.53"/>
    <x v="286"/>
    <x v="41"/>
  </r>
  <r>
    <n v="3463"/>
    <s v="สำนักทางหลวงที่ 12"/>
    <x v="31"/>
    <x v="0"/>
    <n v="3157"/>
    <n v="102"/>
    <s v="บ่อไร่ - แหลมค้อ"/>
    <s v="081+134 - 076+110"/>
    <n v="5.0199999999999996"/>
    <s v="R1"/>
    <s v="งานบำรุงปกติ"/>
    <x v="2702"/>
    <n v="0"/>
    <n v="0"/>
    <n v="1876"/>
    <n v="2.15"/>
    <x v="89"/>
    <x v="41"/>
  </r>
  <r>
    <n v="3464"/>
    <s v="สำนักทางหลวงที่ 12"/>
    <x v="31"/>
    <x v="0"/>
    <n v="3157"/>
    <n v="102"/>
    <s v="บ่อไร่ - แหลมค้อ"/>
    <s v="075+600 - 070+601"/>
    <n v="5"/>
    <s v="R1"/>
    <s v="งานบำรุงปกติ"/>
    <x v="2703"/>
    <n v="0"/>
    <n v="0"/>
    <n v="1876"/>
    <n v="2.59"/>
    <x v="61"/>
    <x v="41"/>
  </r>
  <r>
    <n v="3465"/>
    <s v="สำนักทางหลวงที่ 12"/>
    <x v="31"/>
    <x v="0"/>
    <n v="3157"/>
    <n v="102"/>
    <s v="บ่อไร่ - แหลมค้อ"/>
    <s v="070+000 - 061+986"/>
    <n v="8"/>
    <s v="R1"/>
    <s v="งานบำรุงปกติ"/>
    <x v="2704"/>
    <n v="0"/>
    <n v="0"/>
    <n v="1876"/>
    <n v="2.99"/>
    <x v="168"/>
    <x v="41"/>
  </r>
  <r>
    <n v="3466"/>
    <s v="สำนักทางหลวงที่ 12"/>
    <x v="31"/>
    <x v="0"/>
    <n v="3157"/>
    <n v="102"/>
    <s v="บ่อไร่ - แหลมค้อ"/>
    <s v="061+725 - 052+689"/>
    <n v="9.0399999999999991"/>
    <s v="R1"/>
    <s v="งานบำรุงปกติ"/>
    <x v="2705"/>
    <n v="0"/>
    <n v="0"/>
    <n v="1876"/>
    <n v="3.24"/>
    <x v="250"/>
    <x v="41"/>
  </r>
  <r>
    <n v="3467"/>
    <s v="สำนักทางหลวงที่ 12"/>
    <x v="31"/>
    <x v="0"/>
    <n v="3157"/>
    <n v="102"/>
    <s v="บ่อไร่ - แหลมค้อ"/>
    <s v="052+285 - 051+285"/>
    <n v="1"/>
    <s v="R1"/>
    <s v="งานบำรุงปกติ"/>
    <x v="655"/>
    <n v="0"/>
    <n v="0"/>
    <n v="1886"/>
    <n v="2.6"/>
    <x v="32"/>
    <x v="41"/>
  </r>
  <r>
    <n v="3468"/>
    <s v="สำนักทางหลวงที่ 12"/>
    <x v="31"/>
    <x v="0"/>
    <n v="3157"/>
    <n v="102"/>
    <s v="บ่อไร่ - แหลมค้อ"/>
    <s v="050+775 - 048+750"/>
    <n v="2.02"/>
    <s v="R1"/>
    <s v="งานบำรุงปกติ"/>
    <x v="2706"/>
    <n v="0"/>
    <n v="0"/>
    <n v="1874"/>
    <n v="2.91"/>
    <x v="242"/>
    <x v="41"/>
  </r>
  <r>
    <n v="3469"/>
    <s v="สำนักทางหลวงที่ 12"/>
    <x v="31"/>
    <x v="0"/>
    <n v="3157"/>
    <n v="102"/>
    <s v="บ่อไร่ - แหลมค้อ"/>
    <s v="048+300 - 046+998"/>
    <n v="1.3"/>
    <s v="R1"/>
    <s v="งานบำรุงปกติ"/>
    <x v="2707"/>
    <n v="0"/>
    <n v="0"/>
    <n v="1875"/>
    <n v="3.7"/>
    <x v="64"/>
    <x v="41"/>
  </r>
  <r>
    <n v="3470"/>
    <s v="สำนักทางหลวงที่ 12"/>
    <x v="31"/>
    <x v="0"/>
    <n v="3157"/>
    <n v="102"/>
    <s v="บ่อไร่ - แหลมค้อ"/>
    <s v="046+300 - 044+884"/>
    <n v="1.42"/>
    <s v="R1"/>
    <s v="งานบำรุงปกติ"/>
    <x v="2708"/>
    <n v="0"/>
    <n v="0"/>
    <n v="1876"/>
    <n v="3.54"/>
    <x v="82"/>
    <x v="41"/>
  </r>
  <r>
    <n v="3471"/>
    <s v="สำนักทางหลวงที่ 12"/>
    <x v="31"/>
    <x v="0"/>
    <n v="3157"/>
    <n v="102"/>
    <s v="บ่อไร่ - แหลมค้อ"/>
    <s v="044+500 - 041+340"/>
    <n v="3.16"/>
    <s v="R1"/>
    <s v="งานบำรุงปกติ"/>
    <x v="2709"/>
    <n v="0"/>
    <n v="0"/>
    <n v="1876"/>
    <n v="4.1500000000000004"/>
    <x v="285"/>
    <x v="41"/>
  </r>
  <r>
    <n v="3472"/>
    <s v="สำนักทางหลวงที่ 12"/>
    <x v="31"/>
    <x v="0"/>
    <n v="3157"/>
    <n v="102"/>
    <s v="บ่อไร่ - แหลมค้อ"/>
    <s v="040+375 - 038+348"/>
    <n v="2.0299999999999998"/>
    <s v="R1"/>
    <s v="งานบำรุงปกติ"/>
    <x v="2710"/>
    <n v="0"/>
    <n v="0"/>
    <n v="1876"/>
    <n v="2.9"/>
    <x v="92"/>
    <x v="41"/>
  </r>
  <r>
    <n v="3473"/>
    <s v="สำนักทางหลวงที่ 12"/>
    <x v="31"/>
    <x v="0"/>
    <n v="3157"/>
    <n v="102"/>
    <s v="บ่อไร่ - แหลมค้อ"/>
    <s v="037+365 - 035+570"/>
    <n v="1.8"/>
    <s v="R1"/>
    <s v="งานบำรุงปกติ"/>
    <x v="2711"/>
    <n v="0"/>
    <n v="0"/>
    <n v="1876"/>
    <n v="3.26"/>
    <x v="230"/>
    <x v="41"/>
  </r>
  <r>
    <n v="3474"/>
    <s v="สำนักทางหลวงที่ 12"/>
    <x v="31"/>
    <x v="0"/>
    <n v="3158"/>
    <n v="100"/>
    <s v="แสนตุ้ง - หนองบัว"/>
    <s v="000+032 - 002+040"/>
    <n v="2.0099999999999998"/>
    <s v="L1"/>
    <s v="งานบำรุงปกติ"/>
    <x v="2320"/>
    <n v="0"/>
    <n v="0"/>
    <n v="3638"/>
    <n v="3.38"/>
    <x v="152"/>
    <x v="41"/>
  </r>
  <r>
    <n v="3475"/>
    <s v="สำนักทางหลวงที่ 12"/>
    <x v="31"/>
    <x v="0"/>
    <n v="3158"/>
    <n v="100"/>
    <s v="แสนตุ้ง - หนองบัว"/>
    <s v="004+696 - 008+096"/>
    <n v="3.4"/>
    <s v="L1"/>
    <s v="งานบำรุงปกติ"/>
    <x v="2712"/>
    <n v="0"/>
    <n v="0"/>
    <n v="3638"/>
    <n v="3.25"/>
    <x v="177"/>
    <x v="41"/>
  </r>
  <r>
    <n v="3476"/>
    <s v="สำนักทางหลวงที่ 12"/>
    <x v="31"/>
    <x v="0"/>
    <n v="3159"/>
    <n v="100"/>
    <s v="เขาสมิง - นนทรีย์"/>
    <s v="000+000 - 002+005"/>
    <n v="1.94"/>
    <s v="L1"/>
    <s v="งานบำรุงปกติ"/>
    <x v="2713"/>
    <n v="0"/>
    <n v="0"/>
    <n v="4976"/>
    <n v="3.17"/>
    <x v="68"/>
    <x v="41"/>
  </r>
  <r>
    <n v="3477"/>
    <s v="สำนักทางหลวงที่ 12"/>
    <x v="31"/>
    <x v="0"/>
    <n v="3159"/>
    <n v="100"/>
    <s v="เขาสมิง - นนทรีย์"/>
    <s v="002+735 - 008+585"/>
    <n v="5.85"/>
    <s v="L1"/>
    <s v="OL05"/>
    <x v="2714"/>
    <n v="9213750.1300000008"/>
    <n v="19.818999999999999"/>
    <n v="4976"/>
    <n v="2.46"/>
    <x v="0"/>
    <x v="2201"/>
  </r>
  <r>
    <n v="3478"/>
    <s v="สำนักทางหลวงที่ 12"/>
    <x v="31"/>
    <x v="0"/>
    <n v="3159"/>
    <n v="100"/>
    <s v="เขาสมิง - นนทรีย์"/>
    <s v="009+560 - 015+433"/>
    <n v="5.87"/>
    <s v="L1"/>
    <s v="OL05"/>
    <x v="2715"/>
    <n v="9249975.0399999991"/>
    <n v="20.417999999999999"/>
    <n v="4976"/>
    <n v="2.5099999999999998"/>
    <x v="0"/>
    <x v="2202"/>
  </r>
  <r>
    <n v="3479"/>
    <s v="สำนักทางหลวงที่ 12"/>
    <x v="31"/>
    <x v="0"/>
    <n v="3159"/>
    <n v="100"/>
    <s v="เขาสมิง - นนทรีย์"/>
    <s v="016+075 - 020+819"/>
    <n v="4.74"/>
    <s v="L1"/>
    <s v="OL05"/>
    <x v="2716"/>
    <n v="8249849.9199999999"/>
    <n v="29.052"/>
    <n v="4976"/>
    <n v="3.75"/>
    <x v="19"/>
    <x v="2203"/>
  </r>
  <r>
    <n v="3480"/>
    <s v="สำนักทางหลวงที่ 12"/>
    <x v="31"/>
    <x v="0"/>
    <n v="3159"/>
    <n v="100"/>
    <s v="เขาสมิง - นนทรีย์"/>
    <s v="021+025 - 021+925"/>
    <n v="0.9"/>
    <s v="L1"/>
    <s v="OL05"/>
    <x v="589"/>
    <n v="1822499.95"/>
    <n v="23.946000000000002"/>
    <n v="4984"/>
    <n v="3.76"/>
    <x v="98"/>
    <x v="2204"/>
  </r>
  <r>
    <n v="3481"/>
    <s v="สำนักทางหลวงที่ 12"/>
    <x v="31"/>
    <x v="0"/>
    <n v="3159"/>
    <n v="100"/>
    <s v="เขาสมิง - นนทรีย์"/>
    <s v="023+900 - 025+915"/>
    <n v="2.0099999999999998"/>
    <s v="L1"/>
    <s v="OL05"/>
    <x v="1001"/>
    <n v="4080374.97"/>
    <n v="24.811"/>
    <n v="4976"/>
    <n v="3.95"/>
    <x v="14"/>
    <x v="2205"/>
  </r>
  <r>
    <n v="3482"/>
    <s v="สำนักทางหลวงที่ 12"/>
    <x v="31"/>
    <x v="0"/>
    <n v="3271"/>
    <n v="100"/>
    <s v="เนินสูง - ด่านชุมพล"/>
    <s v="000+025 - 008+002"/>
    <n v="7.98"/>
    <s v="L1"/>
    <s v="งานบำรุงปกติ"/>
    <x v="2717"/>
    <n v="0"/>
    <n v="0"/>
    <n v="1120"/>
    <n v="3.17"/>
    <x v="68"/>
    <x v="41"/>
  </r>
  <r>
    <n v="3483"/>
    <s v="สำนักทางหลวงที่ 12"/>
    <x v="31"/>
    <x v="0"/>
    <n v="3271"/>
    <n v="100"/>
    <s v="เนินสูง - ด่านชุมพล"/>
    <s v="008+288 - 018+257"/>
    <n v="9.9600000000000009"/>
    <s v="L1"/>
    <s v="งานบำรุงปกติ"/>
    <x v="2718"/>
    <n v="0"/>
    <n v="0"/>
    <n v="1120"/>
    <n v="3.9"/>
    <x v="244"/>
    <x v="41"/>
  </r>
  <r>
    <n v="3484"/>
    <s v="สำนักทางหลวงที่ 12"/>
    <x v="31"/>
    <x v="0"/>
    <n v="3271"/>
    <n v="100"/>
    <s v="เนินสูง - ด่านชุมพล"/>
    <s v="018+257 - 024+259"/>
    <n v="6"/>
    <s v="L1"/>
    <s v="งานบำรุงปกติ"/>
    <x v="2719"/>
    <n v="0"/>
    <n v="0"/>
    <n v="1120"/>
    <n v="2.62"/>
    <x v="33"/>
    <x v="41"/>
  </r>
  <r>
    <n v="3485"/>
    <s v="สำนักทางหลวงที่ 12"/>
    <x v="31"/>
    <x v="0"/>
    <n v="3277"/>
    <n v="100"/>
    <s v="ขลุง - มะขาม"/>
    <s v="000+027 - 003+026"/>
    <n v="3"/>
    <s v="L1"/>
    <s v="OL05"/>
    <x v="2720"/>
    <n v="6072975.1500000004"/>
    <n v="23.09"/>
    <n v="5968"/>
    <n v="2.88"/>
    <x v="0"/>
    <x v="2206"/>
  </r>
  <r>
    <n v="3486"/>
    <s v="สำนักทางหลวงที่ 12"/>
    <x v="31"/>
    <x v="0"/>
    <n v="3277"/>
    <n v="100"/>
    <s v="ขลุง - มะขาม"/>
    <s v="004+024 - 006+018"/>
    <n v="1.99"/>
    <s v="L1"/>
    <s v="งานบำรุงปกติ"/>
    <x v="1512"/>
    <n v="0"/>
    <n v="0"/>
    <n v="5968"/>
    <n v="2.33"/>
    <x v="99"/>
    <x v="41"/>
  </r>
  <r>
    <n v="3487"/>
    <s v="สำนักทางหลวงที่ 12"/>
    <x v="31"/>
    <x v="0"/>
    <n v="3277"/>
    <n v="100"/>
    <s v="ขลุง - มะขาม"/>
    <s v="007+013 - 016+978"/>
    <n v="9.9600000000000009"/>
    <s v="L1"/>
    <s v="งานบำรุงปกติ"/>
    <x v="2721"/>
    <n v="0"/>
    <n v="0"/>
    <n v="5968"/>
    <n v="2.5299999999999998"/>
    <x v="120"/>
    <x v="41"/>
  </r>
  <r>
    <n v="3488"/>
    <s v="สำนักทางหลวงที่ 12"/>
    <x v="31"/>
    <x v="0"/>
    <n v="3277"/>
    <n v="100"/>
    <s v="ขลุง - มะขาม"/>
    <s v="016+978 - 025+987"/>
    <n v="9.01"/>
    <s v="L1"/>
    <s v="งานบำรุงปกติ"/>
    <x v="2722"/>
    <n v="0"/>
    <n v="0"/>
    <n v="5968"/>
    <n v="2.21"/>
    <x v="10"/>
    <x v="41"/>
  </r>
  <r>
    <n v="3489"/>
    <s v="สำนักทางหลวงที่ 12"/>
    <x v="31"/>
    <x v="0"/>
    <n v="3299"/>
    <n v="100"/>
    <s v="ช้างทูน - โชคดี"/>
    <s v="000+990 - 006+961"/>
    <n v="5.97"/>
    <s v="L1"/>
    <s v="OL05"/>
    <x v="2723"/>
    <n v="9404325.0199999996"/>
    <n v="20.913"/>
    <n v="3809"/>
    <n v="3.33"/>
    <x v="7"/>
    <x v="2207"/>
  </r>
  <r>
    <n v="3490"/>
    <s v="สำนักทางหลวงที่ 12"/>
    <x v="31"/>
    <x v="0"/>
    <n v="3299"/>
    <n v="100"/>
    <s v="ช้างทูน - โชคดี"/>
    <s v="007+953 - 008+944"/>
    <n v="0.99"/>
    <s v="L1"/>
    <s v="OL05"/>
    <x v="2724"/>
    <n v="1560824.99"/>
    <n v="21.097000000000001"/>
    <n v="3815"/>
    <n v="3.36"/>
    <x v="11"/>
    <x v="2208"/>
  </r>
  <r>
    <n v="3491"/>
    <s v="สำนักทางหลวงที่ 12"/>
    <x v="31"/>
    <x v="0"/>
    <n v="3299"/>
    <n v="100"/>
    <s v="ช้างทูน - โชคดี"/>
    <s v="009+400 - 016+407"/>
    <n v="7.01"/>
    <s v="L1"/>
    <s v="งานบำรุงปกติ"/>
    <x v="2725"/>
    <n v="0"/>
    <n v="0"/>
    <n v="3809"/>
    <n v="3.21"/>
    <x v="51"/>
    <x v="41"/>
  </r>
  <r>
    <n v="3492"/>
    <s v="สำนักทางหลวงที่ 12"/>
    <x v="31"/>
    <x v="0"/>
    <n v="3299"/>
    <n v="100"/>
    <s v="ช้างทูน - โชคดี"/>
    <s v="017+370 - 026+473"/>
    <n v="9.1"/>
    <s v="L1"/>
    <s v="งานบำรุงปกติ"/>
    <x v="2726"/>
    <n v="0"/>
    <n v="0"/>
    <n v="3809"/>
    <n v="3.52"/>
    <x v="225"/>
    <x v="41"/>
  </r>
  <r>
    <n v="3493"/>
    <s v="สำนักทางหลวงที่ 12"/>
    <x v="31"/>
    <x v="0"/>
    <n v="3299"/>
    <n v="100"/>
    <s v="ช้างทูน - โชคดี"/>
    <s v="026+473 - 029+479"/>
    <n v="3.01"/>
    <s v="L1"/>
    <s v="งานบำรุงปกติ"/>
    <x v="984"/>
    <n v="0"/>
    <n v="0"/>
    <n v="3809"/>
    <n v="2.2599999999999998"/>
    <x v="27"/>
    <x v="41"/>
  </r>
  <r>
    <n v="3494"/>
    <s v="สำนักทางหลวงที่ 12"/>
    <x v="31"/>
    <x v="0"/>
    <n v="3388"/>
    <n v="100"/>
    <s v="บ้านโป่ง - บ่อไร่"/>
    <s v="000+015 - 004+000"/>
    <n v="3.98"/>
    <s v="L1"/>
    <s v="งานบำรุงปกติ"/>
    <x v="291"/>
    <n v="0"/>
    <n v="0"/>
    <n v="2488"/>
    <n v="2.39"/>
    <x v="229"/>
    <x v="41"/>
  </r>
  <r>
    <n v="3495"/>
    <s v="สำนักทางหลวงที่ 12"/>
    <x v="31"/>
    <x v="0"/>
    <n v="3388"/>
    <n v="100"/>
    <s v="บ้านโป่ง - บ่อไร่"/>
    <s v="004+553 - 008+524"/>
    <n v="3.97"/>
    <s v="L1"/>
    <s v="งานบำรุงปกติ"/>
    <x v="2727"/>
    <n v="0"/>
    <n v="0"/>
    <n v="2488"/>
    <n v="2.4700000000000002"/>
    <x v="122"/>
    <x v="41"/>
  </r>
  <r>
    <n v="3496"/>
    <s v="สำนักทางหลวงที่ 12"/>
    <x v="31"/>
    <x v="0"/>
    <n v="3388"/>
    <n v="100"/>
    <s v="บ้านโป่ง - บ่อไร่"/>
    <s v="008+666 - 012+656"/>
    <n v="3.99"/>
    <s v="L1"/>
    <s v="งานบำรุงปกติ"/>
    <x v="2728"/>
    <n v="0"/>
    <n v="0"/>
    <n v="2488"/>
    <n v="2.5099999999999998"/>
    <x v="85"/>
    <x v="41"/>
  </r>
  <r>
    <n v="3497"/>
    <s v="สำนักทางหลวงที่ 12"/>
    <x v="31"/>
    <x v="0"/>
    <n v="3388"/>
    <n v="100"/>
    <s v="บ้านโป่ง - บ่อไร่"/>
    <s v="012+897 - 013+891"/>
    <n v="0.99"/>
    <s v="L1"/>
    <s v="งานบำรุงปกติ"/>
    <x v="2318"/>
    <n v="0"/>
    <n v="0"/>
    <n v="2498"/>
    <n v="2.76"/>
    <x v="69"/>
    <x v="41"/>
  </r>
  <r>
    <n v="3498"/>
    <s v="สำนักทางหลวงที่ 12"/>
    <x v="31"/>
    <x v="0"/>
    <n v="3447"/>
    <n v="101"/>
    <s v="หนองระหาน - คลองเวฬุ"/>
    <s v="000+000 - 004+996"/>
    <n v="5"/>
    <s v="L1"/>
    <s v="งานบำรุงปกติ"/>
    <x v="2729"/>
    <n v="0"/>
    <n v="0"/>
    <n v="2783"/>
    <n v="2.81"/>
    <x v="141"/>
    <x v="41"/>
  </r>
  <r>
    <n v="3499"/>
    <s v="สำนักทางหลวงที่ 12"/>
    <x v="31"/>
    <x v="0"/>
    <n v="3447"/>
    <n v="101"/>
    <s v="หนองระหาน - คลองเวฬุ"/>
    <s v="005+000 - 007+028"/>
    <n v="2.0299999999999998"/>
    <s v="L1"/>
    <s v="งานบำรุงปกติ"/>
    <x v="2730"/>
    <n v="0"/>
    <n v="0"/>
    <n v="2783"/>
    <n v="3.75"/>
    <x v="157"/>
    <x v="41"/>
  </r>
  <r>
    <n v="3500"/>
    <s v="สำนักทางหลวงที่ 12"/>
    <x v="31"/>
    <x v="0"/>
    <n v="3447"/>
    <n v="102"/>
    <s v="คลองเวฬุ - นาวง"/>
    <s v="007+569 - 012+566"/>
    <n v="5"/>
    <s v="L1"/>
    <s v="งานบำรุงปกติ"/>
    <x v="697"/>
    <n v="0"/>
    <n v="0"/>
    <n v="0"/>
    <n v="3.71"/>
    <x v="336"/>
    <x v="41"/>
  </r>
  <r>
    <n v="3501"/>
    <s v="สำนักทางหลวงที่ 12"/>
    <x v="31"/>
    <x v="0"/>
    <n v="3494"/>
    <n v="100"/>
    <s v="ท่าประดู่ - ฉางเกลือ"/>
    <s v="000+021 - 010+061"/>
    <n v="9.9600000000000009"/>
    <s v="L1"/>
    <s v="งานบำรุงปกติ"/>
    <x v="2731"/>
    <n v="0"/>
    <n v="0"/>
    <n v="1914"/>
    <n v="2.13"/>
    <x v="13"/>
    <x v="41"/>
  </r>
  <r>
    <n v="3502"/>
    <s v="สำนักทางหลวงที่ 12"/>
    <x v="31"/>
    <x v="0"/>
    <n v="3494"/>
    <n v="100"/>
    <s v="ท่าประดู่ - ฉางเกลือ"/>
    <s v="010+061 - 019+098"/>
    <n v="9.0399999999999991"/>
    <s v="L1"/>
    <s v="งานบำรุงปกติ"/>
    <x v="2732"/>
    <n v="0"/>
    <n v="0"/>
    <n v="1914"/>
    <n v="1.84"/>
    <x v="263"/>
    <x v="41"/>
  </r>
  <r>
    <n v="3503"/>
    <s v="สำนักทางหลวงที่ 12"/>
    <x v="31"/>
    <x v="0"/>
    <n v="3494"/>
    <n v="100"/>
    <s v="ท่าประดู่ - ฉางเกลือ"/>
    <s v="019+098 - 021+105"/>
    <n v="2.0099999999999998"/>
    <s v="L1"/>
    <s v="งานบำรุงปกติ"/>
    <x v="700"/>
    <n v="0"/>
    <n v="0"/>
    <n v="1914"/>
    <n v="1.76"/>
    <x v="264"/>
    <x v="41"/>
  </r>
  <r>
    <n v="3504"/>
    <s v="สำนักทางหลวงที่ 12"/>
    <x v="31"/>
    <x v="0"/>
    <n v="3516"/>
    <n v="100"/>
    <s v="บ่อล่าง - มาบชุบเห็ด"/>
    <s v="000+000 - 006+248"/>
    <n v="6.25"/>
    <s v="L1"/>
    <s v="งานบำรุงปกติ"/>
    <x v="2733"/>
    <n v="0"/>
    <n v="0"/>
    <n v="7370"/>
    <n v="2.2599999999999998"/>
    <x v="27"/>
    <x v="41"/>
  </r>
  <r>
    <n v="3505"/>
    <s v="สำนักทางหลวงที่ 12"/>
    <x v="31"/>
    <x v="0"/>
    <n v="3517"/>
    <n v="100"/>
    <s v="ทางเดิมเข้าท้ายไร่"/>
    <s v="000+000 - 000+395"/>
    <n v="0.4"/>
    <s v="L1"/>
    <s v="งานบำรุงปกติ"/>
    <x v="2734"/>
    <n v="0"/>
    <n v="0"/>
    <n v="0"/>
    <n v="3.46"/>
    <x v="110"/>
    <x v="41"/>
  </r>
  <r>
    <n v="3506"/>
    <s v="สำนักทางหลวงที่ 12"/>
    <x v="31"/>
    <x v="0"/>
    <n v="3517"/>
    <n v="100"/>
    <s v="ทางเดิมเขาท้ายไร่"/>
    <s v="000+014 - 000+376"/>
    <n v="0.36"/>
    <s v="L1"/>
    <s v="OL05"/>
    <x v="2735"/>
    <n v="977399.97"/>
    <n v="36.581000000000003"/>
    <n v="11746"/>
    <n v="3.59"/>
    <x v="6"/>
    <x v="2209"/>
  </r>
  <r>
    <n v="3507"/>
    <s v="สำนักทางหลวงที่ 12"/>
    <x v="32"/>
    <x v="0"/>
    <n v="3"/>
    <n v="501"/>
    <s v="พลูตาหลวง - มาบตาพุด"/>
    <s v="193+000 - 202+985"/>
    <n v="9.99"/>
    <s v="L2"/>
    <s v="OL10"/>
    <x v="2736"/>
    <n v="50644918.590000004"/>
    <n v="79.647000000000006"/>
    <n v="50484"/>
    <n v="3.16"/>
    <x v="0"/>
    <x v="2210"/>
  </r>
  <r>
    <n v="3508"/>
    <s v="สำนักทางหลวงที่ 12"/>
    <x v="32"/>
    <x v="0"/>
    <n v="3"/>
    <n v="501"/>
    <s v="พลูตาหลวง - มาบตาพุด"/>
    <s v="202+985 - 203+982"/>
    <n v="1"/>
    <s v="L2"/>
    <s v="OL10"/>
    <x v="536"/>
    <n v="4755689.9000000004"/>
    <n v="82.988"/>
    <n v="50494"/>
    <n v="3.21"/>
    <x v="0"/>
    <x v="2211"/>
  </r>
  <r>
    <n v="3509"/>
    <s v="สำนักทางหลวงที่ 12"/>
    <x v="32"/>
    <x v="0"/>
    <n v="3"/>
    <n v="502"/>
    <s v="มาบตาพุด - ระยอง"/>
    <s v="204+800 - 209+839"/>
    <n v="5.04"/>
    <s v="L2"/>
    <s v="OL10"/>
    <x v="2737"/>
    <n v="22833990.140000001"/>
    <n v="95.873999999999995"/>
    <n v="53138"/>
    <n v="3.39"/>
    <x v="0"/>
    <x v="2212"/>
  </r>
  <r>
    <n v="3510"/>
    <s v="สำนักทางหลวงที่ 12"/>
    <x v="32"/>
    <x v="0"/>
    <n v="3"/>
    <n v="502"/>
    <s v="มาบตาพุด - ระยอง"/>
    <s v="210+846 - 216+901"/>
    <n v="6.05"/>
    <s v="L2"/>
    <s v="OL10"/>
    <x v="2738"/>
    <n v="30411730.670000002"/>
    <n v="90.960999999999999"/>
    <n v="53138"/>
    <n v="3.5"/>
    <x v="0"/>
    <x v="2213"/>
  </r>
  <r>
    <n v="3511"/>
    <s v="สำนักทางหลวงที่ 12"/>
    <x v="32"/>
    <x v="0"/>
    <n v="3"/>
    <n v="503"/>
    <s v="ระยอง - กะเฉด"/>
    <s v="223+650 - 226+650"/>
    <n v="3"/>
    <s v="L2"/>
    <s v="OL05"/>
    <x v="2210"/>
    <n v="8100000"/>
    <n v="53.116"/>
    <n v="22234"/>
    <n v="2.66"/>
    <x v="0"/>
    <x v="2214"/>
  </r>
  <r>
    <n v="3512"/>
    <s v="สำนักทางหลวงที่ 12"/>
    <x v="32"/>
    <x v="0"/>
    <n v="3"/>
    <n v="503"/>
    <s v="ระยอง - กะเฉด"/>
    <s v="227+650 - 229+645"/>
    <n v="2"/>
    <s v="L2"/>
    <s v="OL05"/>
    <x v="2739"/>
    <n v="5386500.0099999998"/>
    <n v="53.219000000000001"/>
    <n v="22234"/>
    <n v="2.7"/>
    <x v="0"/>
    <x v="2215"/>
  </r>
  <r>
    <n v="3513"/>
    <s v="สำนักทางหลวงที่ 12"/>
    <x v="32"/>
    <x v="0"/>
    <n v="3"/>
    <n v="503"/>
    <s v="ระยอง - กะเฉด"/>
    <s v="230+644 - 233+647"/>
    <n v="3"/>
    <s v="L2"/>
    <s v="OL05"/>
    <x v="55"/>
    <n v="8108099.9000000004"/>
    <n v="71.55"/>
    <n v="22234"/>
    <n v="3.54"/>
    <x v="30"/>
    <x v="2216"/>
  </r>
  <r>
    <n v="3514"/>
    <s v="สำนักทางหลวงที่ 12"/>
    <x v="32"/>
    <x v="0"/>
    <n v="3"/>
    <n v="503"/>
    <s v="ระยอง - กะเฉด"/>
    <s v="234+649 - 235+651"/>
    <n v="1"/>
    <s v="L2"/>
    <s v="OL05"/>
    <x v="609"/>
    <n v="2705399.93"/>
    <n v="79.417000000000002"/>
    <n v="22244"/>
    <n v="4.09"/>
    <x v="31"/>
    <x v="2217"/>
  </r>
  <r>
    <n v="3515"/>
    <s v="สำนักทางหลวงที่ 12"/>
    <x v="32"/>
    <x v="0"/>
    <n v="3"/>
    <n v="503"/>
    <s v="ระยอง - กะเฉด"/>
    <s v="237+655 - 247+657"/>
    <n v="9.98"/>
    <s v="L2"/>
    <s v="OL05"/>
    <x v="2740"/>
    <n v="26947972.280000001"/>
    <n v="70.027000000000001"/>
    <n v="22234"/>
    <n v="3.45"/>
    <x v="30"/>
    <x v="2218"/>
  </r>
  <r>
    <n v="3516"/>
    <s v="สำนักทางหลวงที่ 12"/>
    <x v="32"/>
    <x v="0"/>
    <n v="3"/>
    <n v="503"/>
    <s v="ระยอง - กะเฉด"/>
    <s v="248+000 - 238+032"/>
    <n v="9.9499999999999993"/>
    <s v="R2"/>
    <s v="OL05"/>
    <x v="2741"/>
    <n v="26853376.780000001"/>
    <n v="65.322999999999993"/>
    <n v="22234"/>
    <n v="3.2"/>
    <x v="2"/>
    <x v="2219"/>
  </r>
  <r>
    <n v="3517"/>
    <s v="สำนักทางหลวงที่ 12"/>
    <x v="32"/>
    <x v="0"/>
    <n v="3"/>
    <n v="503"/>
    <s v="ระยอง - กะเฉด"/>
    <s v="238+032 - 228+059"/>
    <n v="9.9700000000000006"/>
    <s v="R2"/>
    <s v="OL05"/>
    <x v="2742"/>
    <n v="26927100.289999999"/>
    <n v="70.251000000000005"/>
    <n v="22234"/>
    <n v="3.46"/>
    <x v="30"/>
    <x v="2220"/>
  </r>
  <r>
    <n v="3518"/>
    <s v="สำนักทางหลวงที่ 12"/>
    <x v="32"/>
    <x v="0"/>
    <n v="3"/>
    <n v="503"/>
    <s v="ระยอง - กะเฉด"/>
    <s v="228+059 - 224+070"/>
    <n v="3.99"/>
    <s v="R2"/>
    <s v="OL05"/>
    <x v="2743"/>
    <n v="10770299.9"/>
    <n v="58.131"/>
    <n v="22234"/>
    <n v="2.87"/>
    <x v="0"/>
    <x v="2221"/>
  </r>
  <r>
    <n v="3519"/>
    <s v="สำนักทางหลวงที่ 12"/>
    <x v="32"/>
    <x v="0"/>
    <n v="3"/>
    <n v="504"/>
    <s v="กะเฉด - ป่าเตียน"/>
    <s v="248+000 - 248+993"/>
    <n v="0.99"/>
    <s v="L2"/>
    <s v="OL05"/>
    <x v="2204"/>
    <n v="2681099.92"/>
    <n v="117.651"/>
    <n v="34910"/>
    <n v="3.8"/>
    <x v="98"/>
    <x v="2222"/>
  </r>
  <r>
    <n v="3520"/>
    <s v="สำนักทางหลวงที่ 12"/>
    <x v="32"/>
    <x v="0"/>
    <n v="3"/>
    <n v="504"/>
    <s v="กะเฉด - ป่าเตียน"/>
    <s v="249+983 - 257+889"/>
    <n v="7.91"/>
    <s v="L2"/>
    <s v="OL05"/>
    <x v="2744"/>
    <n v="21346199.890000001"/>
    <n v="95.35"/>
    <n v="34900"/>
    <n v="3.06"/>
    <x v="15"/>
    <x v="2223"/>
  </r>
  <r>
    <n v="3521"/>
    <s v="สำนักทางหลวงที่ 12"/>
    <x v="32"/>
    <x v="0"/>
    <n v="3"/>
    <n v="504"/>
    <s v="กะเฉด - ป่าเตียน"/>
    <s v="259+869 - 266+796"/>
    <n v="6.93"/>
    <s v="L2"/>
    <s v="OL05"/>
    <x v="2745"/>
    <n v="18702899.960000001"/>
    <n v="100.05800000000001"/>
    <n v="34900"/>
    <n v="3.2"/>
    <x v="2"/>
    <x v="2224"/>
  </r>
  <r>
    <n v="3522"/>
    <s v="สำนักทางหลวงที่ 12"/>
    <x v="32"/>
    <x v="0"/>
    <n v="3"/>
    <n v="504"/>
    <s v="กะเฉด - ป่าเตียน"/>
    <s v="267+786 - 268+774"/>
    <n v="0.99"/>
    <s v="L2"/>
    <s v="OL05"/>
    <x v="1917"/>
    <n v="2667599.9300000002"/>
    <n v="112.723"/>
    <n v="34910"/>
    <n v="3.5"/>
    <x v="30"/>
    <x v="2225"/>
  </r>
  <r>
    <n v="3523"/>
    <s v="สำนักทางหลวงที่ 12"/>
    <x v="32"/>
    <x v="0"/>
    <n v="3"/>
    <n v="504"/>
    <s v="กะเฉด - ป่าเตียน"/>
    <s v="270+766 - 273+754"/>
    <n v="2.99"/>
    <s v="L2"/>
    <s v="OL05"/>
    <x v="2746"/>
    <n v="7619399.9400000004"/>
    <n v="114.765"/>
    <n v="34900"/>
    <n v="3.42"/>
    <x v="11"/>
    <x v="2226"/>
  </r>
  <r>
    <n v="3524"/>
    <s v="สำนักทางหลวงที่ 12"/>
    <x v="32"/>
    <x v="0"/>
    <n v="3"/>
    <n v="504"/>
    <s v="กะเฉด - ป่าเตียน"/>
    <s v="274+750 - 275+746"/>
    <n v="1"/>
    <s v="L2"/>
    <s v="OL05"/>
    <x v="1961"/>
    <n v="2689199.98"/>
    <n v="76.460999999999999"/>
    <n v="34910"/>
    <n v="2.61"/>
    <x v="0"/>
    <x v="2227"/>
  </r>
  <r>
    <n v="3525"/>
    <s v="สำนักทางหลวงที่ 12"/>
    <x v="32"/>
    <x v="0"/>
    <n v="3"/>
    <n v="504"/>
    <s v="กะเฉด - ป่าเตียน"/>
    <s v="276+700 - 266+766"/>
    <n v="9.9"/>
    <s v="R2"/>
    <s v="OL05"/>
    <x v="2747"/>
    <n v="26292790.079999998"/>
    <n v="120.09399999999999"/>
    <n v="34900"/>
    <n v="3.83"/>
    <x v="98"/>
    <x v="2228"/>
  </r>
  <r>
    <n v="3526"/>
    <s v="สำนักทางหลวงที่ 12"/>
    <x v="32"/>
    <x v="0"/>
    <n v="3"/>
    <n v="504"/>
    <s v="กะเฉด - ป่าเตียน"/>
    <s v="266+766 - 256+881"/>
    <n v="9.8800000000000008"/>
    <s v="R2"/>
    <s v="OL05"/>
    <x v="2748"/>
    <n v="26689499.969999999"/>
    <n v="83.412999999999997"/>
    <n v="34900"/>
    <n v="2.76"/>
    <x v="0"/>
    <x v="2229"/>
  </r>
  <r>
    <n v="3527"/>
    <s v="สำนักทางหลวงที่ 12"/>
    <x v="32"/>
    <x v="0"/>
    <n v="3"/>
    <n v="504"/>
    <s v="กะเฉด - ป่าเตียน"/>
    <s v="256+881 - 248+984"/>
    <n v="7.9"/>
    <s v="R2"/>
    <s v="OL05"/>
    <x v="2749"/>
    <n v="21321899.879999999"/>
    <n v="119.089"/>
    <n v="34900"/>
    <n v="3.86"/>
    <x v="14"/>
    <x v="2230"/>
  </r>
  <r>
    <n v="3528"/>
    <s v="สำนักทางหลวงที่ 12"/>
    <x v="32"/>
    <x v="0"/>
    <n v="3139"/>
    <n v="100"/>
    <s v="บ้านแลง - หาดใหญ่"/>
    <s v="000+000 - 006+002"/>
    <n v="6"/>
    <s v="L1"/>
    <s v="งานบำรุงปกติ"/>
    <x v="2750"/>
    <n v="0"/>
    <n v="0"/>
    <n v="8211"/>
    <n v="2.35"/>
    <x v="128"/>
    <x v="41"/>
  </r>
  <r>
    <n v="3529"/>
    <s v="สำนักทางหลวงที่ 12"/>
    <x v="32"/>
    <x v="0"/>
    <n v="3139"/>
    <n v="100"/>
    <s v="บ้านแลง - หาดใหญ่"/>
    <s v="007+006 - 016+019"/>
    <n v="9.01"/>
    <s v="L1"/>
    <s v="งานบำรุงปกติ"/>
    <x v="343"/>
    <n v="0"/>
    <n v="0"/>
    <n v="8211"/>
    <n v="2.0699999999999998"/>
    <x v="6"/>
    <x v="41"/>
  </r>
  <r>
    <n v="3530"/>
    <s v="สำนักทางหลวงที่ 12"/>
    <x v="32"/>
    <x v="0"/>
    <n v="3139"/>
    <n v="100"/>
    <s v="บ้านแลง - หาดใหญ่"/>
    <s v="016+019 - 021+046"/>
    <n v="5.03"/>
    <s v="L1"/>
    <s v="งานบำรุงปกติ"/>
    <x v="2751"/>
    <n v="0"/>
    <n v="0"/>
    <n v="8211"/>
    <n v="2.44"/>
    <x v="107"/>
    <x v="41"/>
  </r>
  <r>
    <n v="3531"/>
    <s v="สำนักทางหลวงที่ 12"/>
    <x v="32"/>
    <x v="0"/>
    <n v="3143"/>
    <n v="100"/>
    <s v="บ้านค่าย - หนองละลอก"/>
    <s v="014+041 - 011+027"/>
    <n v="3.01"/>
    <s v="R1"/>
    <s v="OL05"/>
    <x v="2752"/>
    <n v="8137799.8399999999"/>
    <n v="24.974"/>
    <n v="9404"/>
    <n v="3.05"/>
    <x v="3"/>
    <x v="2231"/>
  </r>
  <r>
    <n v="3532"/>
    <s v="สำนักทางหลวงที่ 12"/>
    <x v="32"/>
    <x v="0"/>
    <n v="3143"/>
    <n v="100"/>
    <s v="บ้านค่าย - หนองละลอก"/>
    <s v="010+650 - 009+620"/>
    <n v="1.03"/>
    <s v="R1"/>
    <s v="OL05"/>
    <x v="1033"/>
    <n v="2780999.92"/>
    <n v="23.869"/>
    <n v="9414"/>
    <n v="2.91"/>
    <x v="0"/>
    <x v="2232"/>
  </r>
  <r>
    <n v="3533"/>
    <s v="สำนักทางหลวงที่ 12"/>
    <x v="32"/>
    <x v="0"/>
    <n v="3143"/>
    <n v="100"/>
    <s v="บ้านค่าย - หนองละลอก"/>
    <s v="009+440 - 000+456"/>
    <n v="8.98"/>
    <s v="R1"/>
    <s v="งานบำรุงปกติ"/>
    <x v="2753"/>
    <n v="0"/>
    <n v="0"/>
    <n v="9404"/>
    <n v="2.63"/>
    <x v="78"/>
    <x v="41"/>
  </r>
  <r>
    <n v="3534"/>
    <s v="สำนักทางหลวงที่ 12"/>
    <x v="32"/>
    <x v="0"/>
    <n v="3145"/>
    <n v="101"/>
    <s v="บ้านเพ - ท่าเรือแกลง"/>
    <s v="002+583 - 010+473"/>
    <n v="7.84"/>
    <s v="L1"/>
    <s v="OL05"/>
    <x v="2754"/>
    <n v="21173002.030000001"/>
    <n v="125.88500000000001"/>
    <n v="44744"/>
    <n v="3.04"/>
    <x v="3"/>
    <x v="2233"/>
  </r>
  <r>
    <n v="3535"/>
    <s v="สำนักทางหลวงที่ 12"/>
    <x v="32"/>
    <x v="0"/>
    <n v="3145"/>
    <n v="102"/>
    <s v="ท่าเรือแกลง - แหลมแม่พิมพ์"/>
    <s v="010+500 - 020+475"/>
    <n v="9.9700000000000006"/>
    <s v="L1"/>
    <s v="งานบำรุงปกติ"/>
    <x v="2755"/>
    <n v="0"/>
    <n v="0"/>
    <n v="3735"/>
    <n v="2.12"/>
    <x v="31"/>
    <x v="41"/>
  </r>
  <r>
    <n v="3536"/>
    <s v="สำนักทางหลวงที่ 12"/>
    <x v="32"/>
    <x v="0"/>
    <n v="3145"/>
    <n v="102"/>
    <s v="ท่าเรือแกลง - แหลมแม่พิมพ์"/>
    <s v="020+475 - 026+475"/>
    <n v="6"/>
    <s v="L1"/>
    <s v="งานบำรุงปกติ"/>
    <x v="2756"/>
    <n v="0"/>
    <n v="0"/>
    <n v="3735"/>
    <n v="2.66"/>
    <x v="119"/>
    <x v="41"/>
  </r>
  <r>
    <n v="3537"/>
    <s v="สำนักทางหลวงที่ 12"/>
    <x v="32"/>
    <x v="0"/>
    <n v="3191"/>
    <n v="101"/>
    <s v="มาบตาพุด - แยกนิคมพัฒนา"/>
    <s v="000+000 - 001+998"/>
    <n v="2"/>
    <s v="L2"/>
    <s v="OL10"/>
    <x v="2757"/>
    <n v="9530460.1199999992"/>
    <n v="84.525999999999996"/>
    <n v="37269"/>
    <n v="3.7"/>
    <x v="0"/>
    <x v="2234"/>
  </r>
  <r>
    <n v="3538"/>
    <s v="สำนักทางหลวงที่ 12"/>
    <x v="32"/>
    <x v="0"/>
    <n v="3191"/>
    <n v="101"/>
    <s v="มาบตาพุด - แยกนิคมพัฒนา"/>
    <s v="002+998 - 008+996"/>
    <n v="6"/>
    <s v="L2"/>
    <s v="OL05"/>
    <x v="2758"/>
    <n v="16194600.029999999"/>
    <n v="119.804"/>
    <n v="37269"/>
    <n v="3.16"/>
    <x v="2"/>
    <x v="2235"/>
  </r>
  <r>
    <n v="3539"/>
    <s v="สำนักทางหลวงที่ 12"/>
    <x v="32"/>
    <x v="0"/>
    <n v="3191"/>
    <n v="101"/>
    <s v="มาบตาพุด - แยกนิคมพัฒนา"/>
    <s v="009+995 - 012+994"/>
    <n v="3"/>
    <s v="L2"/>
    <s v="OL05"/>
    <x v="363"/>
    <n v="8097300.0300000003"/>
    <n v="96.984999999999999"/>
    <n v="37269"/>
    <n v="2.72"/>
    <x v="0"/>
    <x v="2236"/>
  </r>
  <r>
    <n v="3540"/>
    <s v="สำนักทางหลวงที่ 12"/>
    <x v="32"/>
    <x v="0"/>
    <n v="3191"/>
    <n v="101"/>
    <s v="มาบตาพุด - แยกนิคมพัฒนา"/>
    <s v="013+600 - 004+578"/>
    <n v="9.02"/>
    <s v="R2"/>
    <s v="OL05"/>
    <x v="2548"/>
    <n v="24359399.879999999"/>
    <n v="102.54"/>
    <n v="37269"/>
    <n v="2.81"/>
    <x v="0"/>
    <x v="2237"/>
  </r>
  <r>
    <n v="3541"/>
    <s v="สำนักทางหลวงที่ 12"/>
    <x v="32"/>
    <x v="0"/>
    <n v="3191"/>
    <n v="101"/>
    <s v="มาบตาพุด - แยกนิคมพัฒนา"/>
    <s v="004+578 - 000+568"/>
    <n v="4.01"/>
    <s v="R2"/>
    <s v="OL05"/>
    <x v="119"/>
    <n v="10826999.970000001"/>
    <n v="128.78899999999999"/>
    <n v="37269"/>
    <n v="3.37"/>
    <x v="11"/>
    <x v="2238"/>
  </r>
  <r>
    <n v="3542"/>
    <s v="สำนักทางหลวงที่ 12"/>
    <x v="32"/>
    <x v="0"/>
    <n v="3191"/>
    <n v="102"/>
    <s v="แยกนิคมพัฒนา - อ่างเก็บน้ำหนองปลาไหล"/>
    <s v="013+600 - 023+536"/>
    <n v="9.9"/>
    <s v="L2"/>
    <s v="OL05"/>
    <x v="2759"/>
    <n v="26726411.940000001"/>
    <n v="62.082000000000001"/>
    <n v="19727"/>
    <n v="3.24"/>
    <x v="2"/>
    <x v="2239"/>
  </r>
  <r>
    <n v="3543"/>
    <s v="สำนักทางหลวงที่ 12"/>
    <x v="32"/>
    <x v="0"/>
    <n v="3191"/>
    <n v="102"/>
    <s v="แยกนิคมพัฒนา - อ่างเก็บน้ำหนองปลาไหล"/>
    <s v="023+536 - 025+520"/>
    <n v="1.98"/>
    <s v="L2"/>
    <s v="OL05"/>
    <x v="108"/>
    <n v="5356800.03"/>
    <n v="58.918999999999997"/>
    <n v="19726"/>
    <n v="3.08"/>
    <x v="15"/>
    <x v="2240"/>
  </r>
  <r>
    <n v="3544"/>
    <s v="สำนักทางหลวงที่ 12"/>
    <x v="32"/>
    <x v="0"/>
    <n v="3191"/>
    <n v="102"/>
    <s v="แยกนิคมพัฒนา - อ่างเก็บน้ำหนองปลาไหล"/>
    <s v="025+545 - 015+597"/>
    <n v="9.91"/>
    <s v="R2"/>
    <s v="OL05"/>
    <x v="2760"/>
    <n v="26769144.359999999"/>
    <n v="59.551000000000002"/>
    <n v="19727"/>
    <n v="3.11"/>
    <x v="15"/>
    <x v="2241"/>
  </r>
  <r>
    <n v="3545"/>
    <s v="สำนักทางหลวงที่ 12"/>
    <x v="32"/>
    <x v="0"/>
    <n v="3191"/>
    <n v="102"/>
    <s v="แยกนิคมพัฒนา - อ่างเก็บน้ำหนองปลาไหล"/>
    <s v="015+597 - 013+606"/>
    <n v="1.99"/>
    <s v="R2"/>
    <s v="OL05"/>
    <x v="2761"/>
    <n v="5375699.9900000002"/>
    <n v="52.052"/>
    <n v="19727"/>
    <n v="2.79"/>
    <x v="0"/>
    <x v="2242"/>
  </r>
  <r>
    <n v="3546"/>
    <s v="สำนักทางหลวงที่ 12"/>
    <x v="32"/>
    <x v="0"/>
    <n v="3245"/>
    <n v="100"/>
    <s v="อ่างเก็บน้ำหนองปลาไหล - เขาน้อย"/>
    <s v="000+000 - 009+938"/>
    <n v="9.93"/>
    <s v="L2"/>
    <s v="OL05"/>
    <x v="2762"/>
    <n v="26802633.359999999"/>
    <n v="26.423999999999999"/>
    <n v="8234"/>
    <n v="3.13"/>
    <x v="15"/>
    <x v="2243"/>
  </r>
  <r>
    <n v="3547"/>
    <s v="สำนักทางหลวงที่ 12"/>
    <x v="32"/>
    <x v="0"/>
    <n v="3245"/>
    <n v="100"/>
    <s v="อ่างเก็บน้ำหนองปลาไหล - เขาน้อย"/>
    <s v="010+930 - 015+869"/>
    <n v="4.9400000000000004"/>
    <s v="L2"/>
    <s v="OL05"/>
    <x v="2763"/>
    <n v="13335299.869999999"/>
    <n v="23.347000000000001"/>
    <n v="8234"/>
    <n v="2.79"/>
    <x v="0"/>
    <x v="2244"/>
  </r>
  <r>
    <n v="3548"/>
    <s v="สำนักทางหลวงที่ 12"/>
    <x v="32"/>
    <x v="0"/>
    <n v="3245"/>
    <n v="100"/>
    <s v="อ่างเก็บน้ำหนองปลาไหล - เขาน้อย"/>
    <s v="016+800 - 006+785"/>
    <n v="10"/>
    <s v="R2"/>
    <s v="OL05"/>
    <x v="2764"/>
    <n v="26996712.789999999"/>
    <n v="25.53"/>
    <n v="8234"/>
    <n v="3.01"/>
    <x v="3"/>
    <x v="2245"/>
  </r>
  <r>
    <n v="3549"/>
    <s v="สำนักทางหลวงที่ 12"/>
    <x v="32"/>
    <x v="0"/>
    <n v="3245"/>
    <n v="100"/>
    <s v="อ่างเก็บน้ำหนองปลาไหล - เขาน้อย"/>
    <s v="006+785 - 000+749"/>
    <n v="6.04"/>
    <s v="R2"/>
    <s v="OL05"/>
    <x v="2765"/>
    <n v="16297200.039999999"/>
    <n v="27.305"/>
    <n v="8234"/>
    <n v="3.24"/>
    <x v="2"/>
    <x v="2246"/>
  </r>
  <r>
    <n v="3550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x v="294"/>
    <n v="4058100.14"/>
    <n v="78.453999999999994"/>
    <n v="14525"/>
    <n v="4.04"/>
    <x v="47"/>
    <x v="2247"/>
  </r>
  <r>
    <n v="3551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x v="2653"/>
    <n v="2374312.4900000002"/>
    <n v="41.106000000000002"/>
    <n v="14535"/>
    <n v="2.61"/>
    <x v="0"/>
    <x v="2248"/>
  </r>
  <r>
    <n v="3552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x v="2766"/>
    <n v="2357775.06"/>
    <n v="64.55"/>
    <n v="14535"/>
    <n v="4.34"/>
    <x v="97"/>
    <x v="2249"/>
  </r>
  <r>
    <n v="3553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x v="2767"/>
    <n v="23534697.809999999"/>
    <n v="48.737000000000002"/>
    <n v="14525"/>
    <n v="2.96"/>
    <x v="3"/>
    <x v="2250"/>
  </r>
  <r>
    <n v="3554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x v="2768"/>
    <n v="4706099.96"/>
    <n v="57.923999999999999"/>
    <n v="14525"/>
    <n v="3.61"/>
    <x v="6"/>
    <x v="2251"/>
  </r>
  <r>
    <n v="3555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x v="2769"/>
    <n v="9047250.0600000005"/>
    <n v="58.773000000000003"/>
    <n v="14525"/>
    <n v="3.34"/>
    <x v="7"/>
    <x v="2252"/>
  </r>
  <r>
    <n v="3556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x v="2770"/>
    <n v="10914749.890000001"/>
    <n v="68.436000000000007"/>
    <n v="14525"/>
    <n v="4.07"/>
    <x v="31"/>
    <x v="2253"/>
  </r>
  <r>
    <n v="3557"/>
    <s v="สำนักทางหลวงที่ 12"/>
    <x v="32"/>
    <x v="0"/>
    <n v="344"/>
    <n v="201"/>
    <s v="คลองเขต - ยุบชงโค"/>
    <s v="062+600 - 068+606"/>
    <n v="6.01"/>
    <s v="L2"/>
    <s v="OL05"/>
    <x v="2030"/>
    <n v="16216199.789999999"/>
    <n v="46.71"/>
    <n v="16627"/>
    <n v="3.35"/>
    <x v="11"/>
    <x v="2254"/>
  </r>
  <r>
    <n v="3558"/>
    <s v="สำนักทางหลวงที่ 12"/>
    <x v="32"/>
    <x v="0"/>
    <n v="344"/>
    <n v="201"/>
    <s v="คลองเขต - ยุบชงโค"/>
    <s v="069+611 - 079+557"/>
    <n v="9.9499999999999993"/>
    <s v="L2"/>
    <s v="OL05"/>
    <x v="354"/>
    <n v="26854199.949999999"/>
    <n v="32.472000000000001"/>
    <n v="16627"/>
    <n v="2.5299999999999998"/>
    <x v="0"/>
    <x v="2255"/>
  </r>
  <r>
    <n v="3559"/>
    <s v="สำนักทางหลวงที่ 12"/>
    <x v="32"/>
    <x v="0"/>
    <n v="344"/>
    <n v="201"/>
    <s v="คลองเขต - ยุบชงโค"/>
    <s v="080+550 - 081+544"/>
    <n v="0.99"/>
    <s v="L2"/>
    <s v="OL05"/>
    <x v="1962"/>
    <n v="2683800.0499999998"/>
    <n v="23.72"/>
    <n v="16638"/>
    <n v="1.62"/>
    <x v="180"/>
    <x v="2256"/>
  </r>
  <r>
    <n v="3560"/>
    <s v="สำนักทางหลวงที่ 12"/>
    <x v="32"/>
    <x v="0"/>
    <n v="344"/>
    <n v="201"/>
    <s v="คลองเขต - ยุบชงโค"/>
    <s v="082+539 - 090+546"/>
    <n v="8.01"/>
    <s v="L2"/>
    <s v="OL05"/>
    <x v="2771"/>
    <n v="21618899.600000001"/>
    <n v="26.84"/>
    <n v="16627"/>
    <n v="2.29"/>
    <x v="0"/>
    <x v="2257"/>
  </r>
  <r>
    <n v="3561"/>
    <s v="สำนักทางหลวงที่ 12"/>
    <x v="32"/>
    <x v="0"/>
    <n v="344"/>
    <n v="201"/>
    <s v="คลองเขต - ยุบชงโค"/>
    <s v="090+850 - 081+833"/>
    <n v="9.02"/>
    <s v="R2"/>
    <s v="OL05"/>
    <x v="1200"/>
    <n v="24345899.890000001"/>
    <n v="25.001999999999999"/>
    <n v="16627"/>
    <n v="2.21"/>
    <x v="0"/>
    <x v="2258"/>
  </r>
  <r>
    <n v="3562"/>
    <s v="สำนักทางหลวงที่ 12"/>
    <x v="32"/>
    <x v="0"/>
    <n v="344"/>
    <n v="201"/>
    <s v="คลองเขต - ยุบชงโค"/>
    <s v="081+833 - 071+870"/>
    <n v="9.9600000000000009"/>
    <s v="R2"/>
    <s v="OL05"/>
    <x v="941"/>
    <n v="26900100"/>
    <n v="32.912999999999997"/>
    <n v="16627"/>
    <n v="2.5499999999999998"/>
    <x v="0"/>
    <x v="2259"/>
  </r>
  <r>
    <n v="3563"/>
    <s v="สำนักทางหลวงที่ 12"/>
    <x v="32"/>
    <x v="0"/>
    <n v="344"/>
    <n v="201"/>
    <s v="คลองเขต - ยุบชงโค"/>
    <s v="071+870 - 068+880"/>
    <n v="2.99"/>
    <s v="R2"/>
    <s v="OL05"/>
    <x v="2772"/>
    <n v="8073000.0300000003"/>
    <n v="43.612000000000002"/>
    <n v="16627"/>
    <n v="3.12"/>
    <x v="15"/>
    <x v="2260"/>
  </r>
  <r>
    <n v="3564"/>
    <s v="สำนักทางหลวงที่ 12"/>
    <x v="32"/>
    <x v="0"/>
    <n v="344"/>
    <n v="201"/>
    <s v="คลองเขต - ยุบชงโค"/>
    <s v="067+870 - 062+860"/>
    <n v="5.01"/>
    <s v="R2"/>
    <s v="OL05"/>
    <x v="2773"/>
    <n v="13526999.810000001"/>
    <n v="43.502000000000002"/>
    <n v="16627"/>
    <n v="3.12"/>
    <x v="15"/>
    <x v="2261"/>
  </r>
  <r>
    <n v="3565"/>
    <s v="สำนักทางหลวงที่ 12"/>
    <x v="32"/>
    <x v="0"/>
    <n v="344"/>
    <n v="202"/>
    <s v="ยุบชงโค - แกลง"/>
    <s v="090+850 - 093+880"/>
    <n v="3.03"/>
    <s v="L2"/>
    <s v="OL05"/>
    <x v="2774"/>
    <n v="8180999.9199999999"/>
    <n v="43.87"/>
    <n v="20842"/>
    <n v="2.86"/>
    <x v="0"/>
    <x v="2262"/>
  </r>
  <r>
    <n v="3566"/>
    <s v="สำนักทางหลวงที่ 12"/>
    <x v="32"/>
    <x v="0"/>
    <n v="344"/>
    <n v="202"/>
    <s v="ยุบชงโค - แกลง"/>
    <s v="094+880 - 095+879"/>
    <n v="1"/>
    <s v="L2"/>
    <s v="OL05"/>
    <x v="345"/>
    <n v="2697300.03"/>
    <n v="38.688000000000002"/>
    <n v="20853"/>
    <n v="2.63"/>
    <x v="0"/>
    <x v="2263"/>
  </r>
  <r>
    <n v="3567"/>
    <s v="สำนักทางหลวงที่ 12"/>
    <x v="32"/>
    <x v="0"/>
    <n v="344"/>
    <n v="202"/>
    <s v="ยุบชงโค - แกลง"/>
    <s v="096+877 - 101+876"/>
    <n v="5"/>
    <s v="L2"/>
    <s v="OL05"/>
    <x v="1101"/>
    <n v="13497299.869999999"/>
    <n v="47.875999999999998"/>
    <n v="20842"/>
    <n v="3.1"/>
    <x v="15"/>
    <x v="2264"/>
  </r>
  <r>
    <n v="3568"/>
    <s v="สำนักทางหลวงที่ 12"/>
    <x v="32"/>
    <x v="0"/>
    <n v="344"/>
    <n v="202"/>
    <s v="ยุบชงโค - แกลง"/>
    <s v="102+181 - 093+189"/>
    <n v="8.99"/>
    <s v="R2"/>
    <s v="OL05"/>
    <x v="2775"/>
    <n v="24278400.120000001"/>
    <n v="58.78"/>
    <n v="20842"/>
    <n v="3.91"/>
    <x v="14"/>
    <x v="2265"/>
  </r>
  <r>
    <n v="3569"/>
    <s v="สำนักทางหลวงที่ 12"/>
    <x v="32"/>
    <x v="0"/>
    <n v="344"/>
    <n v="202"/>
    <s v="ยุบชงโค - แกลง"/>
    <s v="093+189 - 091+173"/>
    <n v="2.02"/>
    <s v="R2"/>
    <s v="OL05"/>
    <x v="2776"/>
    <n v="5443199.7699999996"/>
    <n v="53.186"/>
    <n v="20842"/>
    <n v="3.47"/>
    <x v="30"/>
    <x v="2266"/>
  </r>
  <r>
    <n v="3570"/>
    <s v="สำนักทางหลวงที่ 12"/>
    <x v="32"/>
    <x v="0"/>
    <n v="3471"/>
    <n v="100"/>
    <s v="บางบุตร - ชุมแสง"/>
    <s v="000+030 - 010+025"/>
    <n v="10"/>
    <s v="L1"/>
    <s v="งานบำรุงปกติ"/>
    <x v="820"/>
    <n v="0"/>
    <n v="0"/>
    <n v="3522"/>
    <n v="2.78"/>
    <x v="93"/>
    <x v="41"/>
  </r>
  <r>
    <n v="3571"/>
    <s v="สำนักทางหลวงที่ 12"/>
    <x v="32"/>
    <x v="0"/>
    <n v="3471"/>
    <n v="100"/>
    <s v="บางบุตร - ชุมแสง"/>
    <s v="010+025 - 019+990"/>
    <n v="9.9600000000000009"/>
    <s v="L1"/>
    <s v="งานบำรุงปกติ"/>
    <x v="2721"/>
    <n v="0"/>
    <n v="0"/>
    <n v="3522"/>
    <n v="2.57"/>
    <x v="198"/>
    <x v="41"/>
  </r>
  <r>
    <n v="3572"/>
    <s v="สำนักทางหลวงที่ 12"/>
    <x v="32"/>
    <x v="0"/>
    <n v="3471"/>
    <n v="100"/>
    <s v="บางบุตร - ชุมแสง"/>
    <s v="019+990 - 029+948"/>
    <n v="9.9600000000000009"/>
    <s v="L1"/>
    <s v="งานบำรุงปกติ"/>
    <x v="1119"/>
    <n v="0"/>
    <n v="0"/>
    <n v="3522"/>
    <n v="2.97"/>
    <x v="59"/>
    <x v="41"/>
  </r>
  <r>
    <n v="3573"/>
    <s v="สำนักทางหลวงที่ 12"/>
    <x v="32"/>
    <x v="0"/>
    <n v="3574"/>
    <n v="201"/>
    <s v="เขาน้อย - บ้านค่าย"/>
    <s v="017+051 - 018+053"/>
    <n v="1"/>
    <s v="L1"/>
    <s v="OL05"/>
    <x v="709"/>
    <n v="2029049.95"/>
    <n v="44.351999999999997"/>
    <n v="9475"/>
    <n v="2.78"/>
    <x v="0"/>
    <x v="2267"/>
  </r>
  <r>
    <n v="3574"/>
    <s v="สำนักทางหลวงที่ 12"/>
    <x v="32"/>
    <x v="0"/>
    <n v="3574"/>
    <n v="201"/>
    <s v="เขาน้อย - บ้านค่าย"/>
    <s v="018+363 - 027+389"/>
    <n v="9.0299999999999994"/>
    <s v="L1"/>
    <s v="OL05"/>
    <x v="804"/>
    <n v="18277650.41"/>
    <n v="44.712000000000003"/>
    <n v="9465"/>
    <n v="2.79"/>
    <x v="0"/>
    <x v="2268"/>
  </r>
  <r>
    <n v="3575"/>
    <s v="สำนักทางหลวงที่ 12"/>
    <x v="32"/>
    <x v="0"/>
    <n v="3574"/>
    <n v="201"/>
    <s v="เขาน้อย - บ้านค่าย"/>
    <s v="027+389 - 034+339"/>
    <n v="6.88"/>
    <s v="L1"/>
    <s v="OL05"/>
    <x v="2777"/>
    <n v="13929144.6"/>
    <n v="53.112000000000002"/>
    <n v="9465"/>
    <n v="3.24"/>
    <x v="2"/>
    <x v="2269"/>
  </r>
  <r>
    <n v="3576"/>
    <s v="สำนักทางหลวงที่ 12"/>
    <x v="32"/>
    <x v="0"/>
    <n v="3574"/>
    <n v="201"/>
    <s v="เขาน้อย - บ้านค่าย"/>
    <s v="035+359 - 045+316"/>
    <n v="9.9600000000000009"/>
    <s v="L1"/>
    <s v="OL05"/>
    <x v="2778"/>
    <n v="20162924.91"/>
    <n v="58.106999999999999"/>
    <n v="9465"/>
    <n v="3.57"/>
    <x v="6"/>
    <x v="2270"/>
  </r>
  <r>
    <n v="3577"/>
    <s v="สำนักทางหลวงที่ 12"/>
    <x v="32"/>
    <x v="0"/>
    <n v="3574"/>
    <n v="201"/>
    <s v="เขาน้อย - บ้านค่าย"/>
    <s v="045+316 - 046+314"/>
    <n v="1"/>
    <s v="L1"/>
    <s v="OL05"/>
    <x v="825"/>
    <n v="2020950.05"/>
    <n v="66.215999999999994"/>
    <n v="9475"/>
    <n v="4.21"/>
    <x v="13"/>
    <x v="2271"/>
  </r>
  <r>
    <n v="3578"/>
    <s v="สำนักทางหลวงที่ 12"/>
    <x v="32"/>
    <x v="0"/>
    <n v="3574"/>
    <n v="201"/>
    <s v="เขาน้อย - บ้านค่าย"/>
    <s v="046+620 - 047+569"/>
    <n v="0.95"/>
    <s v="L2"/>
    <s v="OL05"/>
    <x v="2779"/>
    <n v="1921725"/>
    <n v="51.896999999999998"/>
    <n v="9475"/>
    <n v="3.16"/>
    <x v="2"/>
    <x v="2272"/>
  </r>
  <r>
    <n v="3579"/>
    <s v="สำนักทางหลวงที่ 12"/>
    <x v="32"/>
    <x v="0"/>
    <n v="3574"/>
    <n v="201"/>
    <s v="เขาน้อย - บ้านค่าย"/>
    <s v="028+412 - 023+419"/>
    <n v="4.8899999999999997"/>
    <s v="R1"/>
    <s v="OL05"/>
    <x v="2780"/>
    <n v="9904677.7200000007"/>
    <n v="47.402999999999999"/>
    <n v="9465"/>
    <n v="2.91"/>
    <x v="0"/>
    <x v="2273"/>
  </r>
  <r>
    <n v="3580"/>
    <s v="สำนักทางหลวงที่ 12"/>
    <x v="32"/>
    <x v="0"/>
    <n v="3574"/>
    <n v="201"/>
    <s v="เขาน้อย - บ้านค่าย"/>
    <s v="014+620 - 014+388"/>
    <n v="0.23"/>
    <s v="R1"/>
    <s v="OL05"/>
    <x v="2781"/>
    <n v="469799.99"/>
    <n v="54.768999999999998"/>
    <n v="9475"/>
    <n v="3.34"/>
    <x v="7"/>
    <x v="2274"/>
  </r>
  <r>
    <n v="3581"/>
    <s v="สำนักทางหลวงที่ 12"/>
    <x v="32"/>
    <x v="0"/>
    <n v="3574"/>
    <n v="201"/>
    <s v="เขาน้อย - บ้านค่าย"/>
    <s v="047+569 - 046+574"/>
    <n v="1"/>
    <s v="R2"/>
    <s v="OL05"/>
    <x v="742"/>
    <n v="2014875.01"/>
    <n v="62.545999999999999"/>
    <n v="9475"/>
    <n v="3.89"/>
    <x v="14"/>
    <x v="2275"/>
  </r>
  <r>
    <n v="3582"/>
    <s v="สำนักทางหลวงที่ 12"/>
    <x v="32"/>
    <x v="0"/>
    <n v="3574"/>
    <n v="202"/>
    <s v="บ้านค่าย - ระยอง"/>
    <s v="055+866 - 056+896"/>
    <n v="1.03"/>
    <s v="L1"/>
    <s v="OL05"/>
    <x v="1033"/>
    <n v="2780999.92"/>
    <n v="114.577"/>
    <n v="29163"/>
    <n v="4.04"/>
    <x v="47"/>
    <x v="2276"/>
  </r>
  <r>
    <n v="3583"/>
    <s v="สำนักทางหลวงที่ 12"/>
    <x v="32"/>
    <x v="0"/>
    <n v="3574"/>
    <n v="202"/>
    <s v="บ้านค่าย - ระยอง"/>
    <s v="047+569 - 055+798"/>
    <n v="8.23"/>
    <s v="L2"/>
    <s v="OL05"/>
    <x v="2782"/>
    <n v="22218300.25"/>
    <n v="71.674000000000007"/>
    <n v="29153"/>
    <n v="2.61"/>
    <x v="0"/>
    <x v="2277"/>
  </r>
  <r>
    <n v="3584"/>
    <s v="สำนักทางหลวงที่ 12"/>
    <x v="32"/>
    <x v="0"/>
    <n v="3574"/>
    <n v="202"/>
    <s v="บ้านค่าย - ระยอง"/>
    <s v="057+142 - 056+115"/>
    <n v="1.03"/>
    <s v="R1"/>
    <s v="OL05"/>
    <x v="2783"/>
    <n v="2310749.89"/>
    <n v="119.57"/>
    <n v="29163"/>
    <n v="3.28"/>
    <x v="7"/>
    <x v="2278"/>
  </r>
  <r>
    <n v="3585"/>
    <s v="สำนักทางหลวงที่ 12"/>
    <x v="32"/>
    <x v="0"/>
    <n v="3574"/>
    <n v="202"/>
    <s v="บ้านค่าย - ระยอง"/>
    <s v="055+617 - 048+421"/>
    <n v="7.2"/>
    <s v="R2"/>
    <s v="OL05"/>
    <x v="2784"/>
    <n v="19429199.949999999"/>
    <n v="92.927000000000007"/>
    <n v="29153"/>
    <n v="3.16"/>
    <x v="2"/>
    <x v="2279"/>
  </r>
  <r>
    <n v="3586"/>
    <s v="สำนักทางหลวงที่ 12"/>
    <x v="32"/>
    <x v="0"/>
    <n v="3575"/>
    <n v="100"/>
    <s v="ทางเข้าบ้านค่าย"/>
    <s v="003+292 - 002+346"/>
    <n v="0.95"/>
    <s v="R1"/>
    <s v="OL05"/>
    <x v="2785"/>
    <n v="1915649.96"/>
    <n v="44.328000000000003"/>
    <n v="9773"/>
    <n v="2.96"/>
    <x v="3"/>
    <x v="2280"/>
  </r>
  <r>
    <n v="3587"/>
    <s v="สำนักทางหลวงที่ 12"/>
    <x v="32"/>
    <x v="0"/>
    <n v="3575"/>
    <n v="100"/>
    <s v="ทางเข้าบ้านค่าย"/>
    <s v="001+308 - 000+230"/>
    <n v="1.08"/>
    <s v="R1"/>
    <s v="OL05"/>
    <x v="2786"/>
    <n v="2180491.4900000002"/>
    <n v="32.83"/>
    <n v="9773"/>
    <n v="2.4300000000000002"/>
    <x v="0"/>
    <x v="2281"/>
  </r>
  <r>
    <n v="3588"/>
    <s v="สำนักทางหลวงที่ 12"/>
    <x v="32"/>
    <x v="0"/>
    <n v="3578"/>
    <n v="100"/>
    <s v="ทางรอบอ่างเก็บน้ำหนองปลาไหล"/>
    <s v="006+040 - 000+658"/>
    <n v="5.37"/>
    <s v="R1"/>
    <s v="งานบำรุงปกติ"/>
    <x v="2787"/>
    <n v="0"/>
    <n v="0"/>
    <n v="4166"/>
    <n v="1.18"/>
    <x v="337"/>
    <x v="41"/>
  </r>
  <r>
    <n v="3589"/>
    <s v="สำนักทางหลวงที่ 12"/>
    <x v="32"/>
    <x v="0"/>
    <n v="36"/>
    <n v="201"/>
    <s v="มะขามคู่ - มาบข่า"/>
    <s v="022+599 - 031+631"/>
    <n v="9.0299999999999994"/>
    <s v="L2"/>
    <s v="งานบำรุงปกติ"/>
    <x v="2788"/>
    <n v="0"/>
    <n v="0"/>
    <n v="8891"/>
    <n v="2.35"/>
    <x v="128"/>
    <x v="41"/>
  </r>
  <r>
    <n v="3590"/>
    <s v="สำนักทางหลวงที่ 12"/>
    <x v="32"/>
    <x v="0"/>
    <n v="36"/>
    <n v="201"/>
    <s v="มะขามคู่ - มาบข่า"/>
    <s v="031+631 - 036+629"/>
    <n v="5"/>
    <s v="L2"/>
    <s v="งานบำรุงปกติ"/>
    <x v="2789"/>
    <n v="0"/>
    <n v="0"/>
    <n v="8891"/>
    <n v="2.16"/>
    <x v="126"/>
    <x v="41"/>
  </r>
  <r>
    <n v="3591"/>
    <s v="สำนักทางหลวงที่ 12"/>
    <x v="32"/>
    <x v="0"/>
    <n v="36"/>
    <n v="201"/>
    <s v="มะขามคู่ - มาบข่า"/>
    <s v="036+887 - 027+866"/>
    <n v="9.02"/>
    <s v="R2"/>
    <s v="งานบำรุงปกติ"/>
    <x v="273"/>
    <n v="0"/>
    <n v="0"/>
    <n v="8891"/>
    <n v="3.21"/>
    <x v="51"/>
    <x v="41"/>
  </r>
  <r>
    <n v="3592"/>
    <s v="สำนักทางหลวงที่ 12"/>
    <x v="32"/>
    <x v="0"/>
    <n v="36"/>
    <n v="201"/>
    <s v="มะขามคู่ - มาบข่า"/>
    <s v="027+866 - 023+826"/>
    <n v="4.04"/>
    <s v="R2"/>
    <s v="OL05"/>
    <x v="2790"/>
    <n v="10907999.9"/>
    <n v="18.334"/>
    <n v="8891"/>
    <n v="2.94"/>
    <x v="0"/>
    <x v="2282"/>
  </r>
  <r>
    <n v="3593"/>
    <s v="สำนักทางหลวงที่ 12"/>
    <x v="32"/>
    <x v="0"/>
    <n v="36"/>
    <n v="201"/>
    <s v="มะขามคู่ - มาบข่า"/>
    <s v="022+815 - 021+805"/>
    <n v="1.01"/>
    <s v="R2"/>
    <s v="OL05"/>
    <x v="762"/>
    <n v="2726999.97"/>
    <n v="24.050999999999998"/>
    <n v="8901"/>
    <n v="4.1399999999999997"/>
    <x v="31"/>
    <x v="2283"/>
  </r>
  <r>
    <n v="3594"/>
    <s v="สำนักทางหลวงที่ 12"/>
    <x v="32"/>
    <x v="0"/>
    <n v="36"/>
    <n v="202"/>
    <s v="มาบข่า - ทับมา"/>
    <s v="036+887 - 040+703"/>
    <n v="3.82"/>
    <s v="L2"/>
    <s v="OL05"/>
    <x v="2791"/>
    <n v="9015299.9600000009"/>
    <n v="116.126"/>
    <n v="46141"/>
    <n v="2.62"/>
    <x v="0"/>
    <x v="2284"/>
  </r>
  <r>
    <n v="3595"/>
    <s v="สำนักทางหลวงที่ 12"/>
    <x v="32"/>
    <x v="0"/>
    <n v="36"/>
    <n v="202"/>
    <s v="มาบข่า - ทับมา"/>
    <s v="041+656 - 049+304"/>
    <n v="7.65"/>
    <s v="L2"/>
    <s v="OL05"/>
    <x v="2792"/>
    <n v="17429174.870000001"/>
    <n v="104.69199999999999"/>
    <n v="46141"/>
    <n v="2.44"/>
    <x v="0"/>
    <x v="2285"/>
  </r>
  <r>
    <n v="3596"/>
    <s v="สำนักทางหลวงที่ 12"/>
    <x v="32"/>
    <x v="0"/>
    <n v="36"/>
    <n v="203"/>
    <s v="ทับมา - ปลวกเกตุ"/>
    <s v="049+369 - 050+377"/>
    <n v="1.01"/>
    <s v="L2"/>
    <s v="OL05"/>
    <x v="102"/>
    <n v="2721600.04"/>
    <n v="81.701999999999998"/>
    <n v="35420"/>
    <n v="2.4900000000000002"/>
    <x v="0"/>
    <x v="2286"/>
  </r>
  <r>
    <n v="3597"/>
    <s v="สำนักทางหลวงที่ 12"/>
    <x v="32"/>
    <x v="0"/>
    <n v="36"/>
    <n v="203"/>
    <s v="ทับมา - ปลวกเกตุ"/>
    <s v="051+385 - 056+379"/>
    <n v="4.95"/>
    <s v="L2"/>
    <s v="OL05"/>
    <x v="2793"/>
    <n v="13363334.800000001"/>
    <n v="81.915000000000006"/>
    <n v="35410"/>
    <n v="2.46"/>
    <x v="0"/>
    <x v="2287"/>
  </r>
  <r>
    <n v="3598"/>
    <s v="สำนักทางหลวงที่ 12"/>
    <x v="32"/>
    <x v="0"/>
    <n v="364"/>
    <n v="100"/>
    <s v="ทางเลี่ยงเมืองระยอง"/>
    <s v="000+000 - 003+026"/>
    <n v="3.03"/>
    <s v="L2"/>
    <s v="OL05"/>
    <x v="1973"/>
    <n v="8170200.0599999996"/>
    <n v="54.091000000000001"/>
    <n v="21561"/>
    <n v="2.82"/>
    <x v="0"/>
    <x v="2288"/>
  </r>
  <r>
    <n v="3599"/>
    <s v="สำนักทางหลวงที่ 12"/>
    <x v="32"/>
    <x v="0"/>
    <n v="364"/>
    <n v="100"/>
    <s v="ทางเลี่ยงเมืองระยอง"/>
    <s v="003+909 - 000+888"/>
    <n v="3.02"/>
    <s v="R2"/>
    <s v="OL05"/>
    <x v="1157"/>
    <n v="8156700.0700000003"/>
    <n v="52.527000000000001"/>
    <n v="21561"/>
    <n v="2.77"/>
    <x v="0"/>
    <x v="2289"/>
  </r>
  <r>
    <n v="3600"/>
    <s v="สำนักทางหลวงที่ 12"/>
    <x v="33"/>
    <x v="0"/>
    <n v="3"/>
    <n v="401"/>
    <s v="ชลบุรี - ศรีราชา"/>
    <s v="095+929 - 102+918"/>
    <n v="6.99"/>
    <s v="L2"/>
    <s v="OL05"/>
    <x v="2794"/>
    <n v="15500700.310000001"/>
    <n v="89.622"/>
    <n v="39626"/>
    <n v="2.19"/>
    <x v="0"/>
    <x v="2290"/>
  </r>
  <r>
    <n v="3601"/>
    <s v="สำนักทางหลวงที่ 12"/>
    <x v="33"/>
    <x v="0"/>
    <n v="3"/>
    <n v="401"/>
    <s v="ชลบุรี - ศรีราชา"/>
    <s v="110+897 - 111+895"/>
    <n v="1"/>
    <s v="L2"/>
    <s v="OL05"/>
    <x v="1029"/>
    <n v="2694600.07"/>
    <n v="120.496"/>
    <n v="39636"/>
    <n v="2.98"/>
    <x v="3"/>
    <x v="2291"/>
  </r>
  <r>
    <n v="3602"/>
    <s v="สำนักทางหลวงที่ 12"/>
    <x v="33"/>
    <x v="0"/>
    <n v="3"/>
    <n v="401"/>
    <s v="ชลบุรี - ศรีราชา"/>
    <s v="112+892 - 115+890"/>
    <n v="3"/>
    <s v="L2"/>
    <s v="OL05"/>
    <x v="568"/>
    <n v="6070950.1699999999"/>
    <n v="106.995"/>
    <n v="39626"/>
    <n v="2.31"/>
    <x v="0"/>
    <x v="2292"/>
  </r>
  <r>
    <n v="3603"/>
    <s v="สำนักทางหลวงที่ 12"/>
    <x v="33"/>
    <x v="0"/>
    <n v="3"/>
    <n v="401"/>
    <s v="ชลบุรี - ศรีราชา"/>
    <s v="116+800 - 110+823"/>
    <n v="5.97"/>
    <s v="R2"/>
    <s v="OL05"/>
    <x v="2795"/>
    <n v="12079392.18"/>
    <n v="100.756"/>
    <n v="39626"/>
    <n v="2.2400000000000002"/>
    <x v="0"/>
    <x v="2293"/>
  </r>
  <r>
    <n v="3604"/>
    <s v="สำนักทางหลวงที่ 12"/>
    <x v="33"/>
    <x v="0"/>
    <n v="3"/>
    <n v="401"/>
    <s v="ชลบุรี - ศรีราชา"/>
    <s v="103+760 - 095+732"/>
    <n v="8.0299999999999994"/>
    <s v="R2"/>
    <s v="OL05"/>
    <x v="2796"/>
    <n v="18966149.710000001"/>
    <n v="93.201999999999998"/>
    <n v="39626"/>
    <n v="2.2999999999999998"/>
    <x v="0"/>
    <x v="2294"/>
  </r>
  <r>
    <n v="3605"/>
    <s v="สำนักทางหลวงที่ 12"/>
    <x v="33"/>
    <x v="0"/>
    <n v="3"/>
    <n v="402"/>
    <s v="ศรีราชา - พัทยา"/>
    <s v="120+505 - 123+516"/>
    <n v="3.01"/>
    <s v="L2"/>
    <s v="RCL10"/>
    <x v="2797"/>
    <n v="13007520.16"/>
    <n v="80.918999999999997"/>
    <n v="58364"/>
    <n v="2.13"/>
    <x v="260"/>
    <x v="2295"/>
  </r>
  <r>
    <n v="3606"/>
    <s v="สำนักทางหลวงที่ 12"/>
    <x v="33"/>
    <x v="0"/>
    <n v="3"/>
    <n v="402"/>
    <s v="ศรีราชา - พัทยา"/>
    <s v="125+521 - 132+543"/>
    <n v="7.01"/>
    <s v="L2"/>
    <s v="OL05"/>
    <x v="2798"/>
    <n v="14191340.16"/>
    <n v="192.45599999999999"/>
    <n v="58364"/>
    <n v="2.85"/>
    <x v="0"/>
    <x v="2296"/>
  </r>
  <r>
    <n v="3607"/>
    <s v="สำนักทางหลวงที่ 12"/>
    <x v="33"/>
    <x v="0"/>
    <n v="3"/>
    <n v="402"/>
    <s v="ศรีราชา - พัทยา"/>
    <s v="134+549 - 137+556"/>
    <n v="3.01"/>
    <s v="L2"/>
    <s v="OL10"/>
    <x v="1988"/>
    <n v="10757542.390000001"/>
    <n v="131.065"/>
    <n v="58364"/>
    <n v="3.23"/>
    <x v="0"/>
    <x v="2297"/>
  </r>
  <r>
    <n v="3608"/>
    <s v="สำนักทางหลวงที่ 12"/>
    <x v="33"/>
    <x v="0"/>
    <n v="3"/>
    <n v="402"/>
    <s v="ศรีราชา - พัทยา"/>
    <s v="137+640 - 128+627"/>
    <n v="9"/>
    <s v="R2"/>
    <s v="OL10"/>
    <x v="2799"/>
    <n v="33388100.850000001"/>
    <n v="121.312"/>
    <n v="58364"/>
    <n v="3.03"/>
    <x v="0"/>
    <x v="2298"/>
  </r>
  <r>
    <n v="3609"/>
    <s v="สำนักทางหลวงที่ 12"/>
    <x v="33"/>
    <x v="0"/>
    <n v="3"/>
    <n v="402"/>
    <s v="ศรีราชา - พัทยา"/>
    <s v="128+627 - 119+612"/>
    <n v="9.02"/>
    <s v="R2"/>
    <s v="OL05"/>
    <x v="2800"/>
    <n v="18255375.210000001"/>
    <n v="173.22"/>
    <n v="58364"/>
    <n v="2.68"/>
    <x v="0"/>
    <x v="2299"/>
  </r>
  <r>
    <n v="3610"/>
    <s v="สำนักทางหลวงที่ 12"/>
    <x v="33"/>
    <x v="0"/>
    <n v="3"/>
    <n v="403"/>
    <s v="พัทยา - บ้านฉาง"/>
    <s v="155+177 - 163+082"/>
    <n v="7.9"/>
    <s v="L2"/>
    <s v="OL05"/>
    <x v="2801"/>
    <n v="18648672.329999998"/>
    <n v="65.444999999999993"/>
    <n v="20710"/>
    <n v="2.69"/>
    <x v="0"/>
    <x v="2300"/>
  </r>
  <r>
    <n v="3611"/>
    <s v="สำนักทางหลวงที่ 12"/>
    <x v="33"/>
    <x v="0"/>
    <n v="3"/>
    <n v="403"/>
    <s v="พัทยา - บ้านฉาง"/>
    <s v="165+062 - 174+949"/>
    <n v="9.89"/>
    <s v="L2"/>
    <s v="OL05"/>
    <x v="2802"/>
    <n v="22021199.890000001"/>
    <n v="64.311000000000007"/>
    <n v="20710"/>
    <n v="2.56"/>
    <x v="0"/>
    <x v="2301"/>
  </r>
  <r>
    <n v="3612"/>
    <s v="สำนักทางหลวงที่ 12"/>
    <x v="33"/>
    <x v="0"/>
    <n v="3"/>
    <n v="403"/>
    <s v="พัทยา - บ้านฉาง"/>
    <s v="174+949 - 179+967"/>
    <n v="5.0199999999999996"/>
    <s v="L2"/>
    <s v="OL05"/>
    <x v="2803"/>
    <n v="10839824.77"/>
    <n v="83.135999999999996"/>
    <n v="20710"/>
    <n v="2.99"/>
    <x v="3"/>
    <x v="2302"/>
  </r>
  <r>
    <n v="3613"/>
    <s v="สำนักทางหลวงที่ 12"/>
    <x v="33"/>
    <x v="0"/>
    <n v="3"/>
    <n v="403"/>
    <s v="พัทยา - บ้านฉาง"/>
    <s v="180+972 - 181+971"/>
    <n v="1"/>
    <s v="L2"/>
    <s v="OL05"/>
    <x v="345"/>
    <n v="2697300.03"/>
    <n v="43.06"/>
    <n v="20720"/>
    <n v="2.71"/>
    <x v="0"/>
    <x v="2303"/>
  </r>
  <r>
    <n v="3614"/>
    <s v="สำนักทางหลวงที่ 12"/>
    <x v="33"/>
    <x v="0"/>
    <n v="3"/>
    <n v="403"/>
    <s v="พัทยา - บ้านฉาง"/>
    <s v="182+964 - 187+971"/>
    <n v="5"/>
    <s v="L2"/>
    <s v="OL05"/>
    <x v="2804"/>
    <n v="12815755.470000001"/>
    <n v="39.287999999999997"/>
    <n v="20710"/>
    <n v="2.42"/>
    <x v="0"/>
    <x v="2304"/>
  </r>
  <r>
    <n v="3615"/>
    <s v="สำนักทางหลวงที่ 12"/>
    <x v="33"/>
    <x v="0"/>
    <n v="3"/>
    <n v="403"/>
    <s v="พัทยา - บ้านฉาง"/>
    <s v="188+974 - 192+980"/>
    <n v="4.01"/>
    <s v="L2"/>
    <s v="OL05"/>
    <x v="547"/>
    <n v="8112149.8399999999"/>
    <n v="90.051000000000002"/>
    <n v="20710"/>
    <n v="3.04"/>
    <x v="3"/>
    <x v="2305"/>
  </r>
  <r>
    <n v="3616"/>
    <s v="สำนักทางหลวงที่ 12"/>
    <x v="33"/>
    <x v="0"/>
    <n v="3"/>
    <n v="403"/>
    <s v="พัทยา - บ้านฉาง"/>
    <s v="193+000 - 183+987"/>
    <n v="9"/>
    <s v="R2"/>
    <s v="OL05"/>
    <x v="2805"/>
    <n v="19581796.539999999"/>
    <n v="67.066000000000003"/>
    <n v="20710"/>
    <n v="2.58"/>
    <x v="0"/>
    <x v="2306"/>
  </r>
  <r>
    <n v="3617"/>
    <s v="สำนักทางหลวงที่ 12"/>
    <x v="33"/>
    <x v="0"/>
    <n v="3"/>
    <n v="403"/>
    <s v="พัทยา - บ้านฉาง"/>
    <s v="183+987 - 173+988"/>
    <n v="10"/>
    <s v="R2"/>
    <s v="OL05"/>
    <x v="2806"/>
    <n v="24299999.719999999"/>
    <n v="70.382000000000005"/>
    <n v="20710"/>
    <n v="2.87"/>
    <x v="0"/>
    <x v="2307"/>
  </r>
  <r>
    <n v="3618"/>
    <s v="สำนักทางหลวงที่ 12"/>
    <x v="33"/>
    <x v="0"/>
    <n v="3"/>
    <n v="403"/>
    <s v="พัทยา - บ้านฉาง"/>
    <s v="173+988 - 164+103"/>
    <n v="9.89"/>
    <s v="R2"/>
    <s v="OL05"/>
    <x v="2807"/>
    <n v="21349575.09"/>
    <n v="80.474999999999994"/>
    <n v="20710"/>
    <n v="2.91"/>
    <x v="0"/>
    <x v="2308"/>
  </r>
  <r>
    <n v="3619"/>
    <s v="สำนักทางหลวงที่ 12"/>
    <x v="33"/>
    <x v="0"/>
    <n v="3"/>
    <n v="403"/>
    <s v="พัทยา - บ้านฉาง"/>
    <s v="164+103 - 154+225"/>
    <n v="9.8699999999999992"/>
    <s v="R2"/>
    <s v="OL05"/>
    <x v="2808"/>
    <n v="22649035.989999998"/>
    <n v="69.703999999999994"/>
    <n v="20710"/>
    <n v="2.75"/>
    <x v="0"/>
    <x v="2309"/>
  </r>
  <r>
    <n v="3620"/>
    <s v="สำนักทางหลวงที่ 12"/>
    <x v="33"/>
    <x v="0"/>
    <n v="3"/>
    <n v="403"/>
    <s v="พัทยา - บ้านฉาง"/>
    <s v="154+225 - 153+236"/>
    <n v="0.99"/>
    <s v="R2"/>
    <s v="OL05"/>
    <x v="604"/>
    <n v="2670300.06"/>
    <n v="68.763999999999996"/>
    <n v="20720"/>
    <n v="4.6900000000000004"/>
    <x v="12"/>
    <x v="2310"/>
  </r>
  <r>
    <n v="3621"/>
    <s v="สำนักทางหลวงที่ 12"/>
    <x v="33"/>
    <x v="0"/>
    <n v="3126"/>
    <n v="100"/>
    <s v="พลูตาหลวง - แสมสาร"/>
    <s v="000+000 - 002+989"/>
    <n v="2.99"/>
    <s v="L1"/>
    <s v="OL05"/>
    <x v="2544"/>
    <n v="8070300.2199999997"/>
    <n v="30.22"/>
    <n v="10772"/>
    <n v="3.06"/>
    <x v="15"/>
    <x v="2311"/>
  </r>
  <r>
    <n v="3622"/>
    <s v="สำนักทางหลวงที่ 12"/>
    <x v="33"/>
    <x v="0"/>
    <n v="3126"/>
    <n v="100"/>
    <s v="พลูตาหลวง - แสมสาร"/>
    <s v="003+990 - 004+991"/>
    <n v="1"/>
    <s v="L1"/>
    <s v="OL05"/>
    <x v="895"/>
    <n v="2702700.13"/>
    <n v="25.044"/>
    <n v="10783"/>
    <n v="2.67"/>
    <x v="0"/>
    <x v="2312"/>
  </r>
  <r>
    <n v="3623"/>
    <s v="สำนักทางหลวงที่ 12"/>
    <x v="33"/>
    <x v="0"/>
    <n v="3126"/>
    <n v="100"/>
    <s v="พลูตาหลวง - แสมสาร"/>
    <s v="005+230 - 010+253"/>
    <n v="5.0199999999999996"/>
    <s v="L1"/>
    <s v="OL05"/>
    <x v="2809"/>
    <n v="11753100.01"/>
    <n v="32.058"/>
    <n v="10772"/>
    <n v="2.4"/>
    <x v="0"/>
    <x v="2313"/>
  </r>
  <r>
    <n v="3624"/>
    <s v="สำนักทางหลวงที่ 12"/>
    <x v="33"/>
    <x v="0"/>
    <n v="3134"/>
    <n v="100"/>
    <s v="แยกอ่างศิลา - เขาสามมุข"/>
    <s v="000+000 - 003+011"/>
    <n v="3.01"/>
    <s v="L2"/>
    <s v="OL05"/>
    <x v="1192"/>
    <n v="8129700.0999999996"/>
    <n v="39.701999999999998"/>
    <n v="22399"/>
    <n v="2.38"/>
    <x v="0"/>
    <x v="2314"/>
  </r>
  <r>
    <n v="3625"/>
    <s v="สำนักทางหลวงที่ 12"/>
    <x v="33"/>
    <x v="0"/>
    <n v="3134"/>
    <n v="100"/>
    <s v="แยกอ่างศิลา - เขาสามมุข"/>
    <s v="003+975 - 004+983"/>
    <n v="1.01"/>
    <s v="L2"/>
    <s v="OL05"/>
    <x v="102"/>
    <n v="2721600.04"/>
    <n v="69.477000000000004"/>
    <n v="22410"/>
    <n v="3.76"/>
    <x v="98"/>
    <x v="2315"/>
  </r>
  <r>
    <n v="3626"/>
    <s v="สำนักทางหลวงที่ 12"/>
    <x v="33"/>
    <x v="0"/>
    <n v="3134"/>
    <n v="100"/>
    <s v="แยกอ่างศิลา - เขาสามมุข"/>
    <s v="005+350 - 007+377"/>
    <n v="2.0299999999999998"/>
    <s v="L2"/>
    <s v="OL05"/>
    <x v="2121"/>
    <n v="4560750.16"/>
    <n v="91.215000000000003"/>
    <n v="22399"/>
    <n v="3.14"/>
    <x v="15"/>
    <x v="2316"/>
  </r>
  <r>
    <n v="3627"/>
    <s v="สำนักทางหลวงที่ 12"/>
    <x v="33"/>
    <x v="0"/>
    <n v="3134"/>
    <n v="100"/>
    <s v="แยกอ่างศิลา - เขาสามมุข"/>
    <s v="007+533 - 005+516"/>
    <n v="2.02"/>
    <s v="R2"/>
    <s v="OL05"/>
    <x v="2351"/>
    <n v="4538249.91"/>
    <n v="90.974999999999994"/>
    <n v="22399"/>
    <n v="3.13"/>
    <x v="15"/>
    <x v="2317"/>
  </r>
  <r>
    <n v="3628"/>
    <s v="สำนักทางหลวงที่ 12"/>
    <x v="33"/>
    <x v="0"/>
    <n v="3134"/>
    <n v="100"/>
    <s v="แยกอ่างศิลา - เขาสามมุข"/>
    <s v="005+350 - 004+310"/>
    <n v="1.04"/>
    <s v="R2"/>
    <s v="OL05"/>
    <x v="2567"/>
    <n v="2339999.91"/>
    <n v="105.008"/>
    <n v="22410"/>
    <n v="3.62"/>
    <x v="6"/>
    <x v="2318"/>
  </r>
  <r>
    <n v="3629"/>
    <s v="สำนักทางหลวงที่ 12"/>
    <x v="33"/>
    <x v="0"/>
    <n v="3134"/>
    <n v="100"/>
    <s v="แยกอ่างศิลา - เขาสามมุข"/>
    <s v="003+975 - 000+971"/>
    <n v="3"/>
    <s v="R2"/>
    <s v="OL05"/>
    <x v="230"/>
    <n v="8110800.1799999997"/>
    <n v="36.777999999999999"/>
    <n v="22399"/>
    <n v="2.2799999999999998"/>
    <x v="0"/>
    <x v="2319"/>
  </r>
  <r>
    <n v="3630"/>
    <s v="สำนักทางหลวงที่ 12"/>
    <x v="33"/>
    <x v="0"/>
    <n v="3144"/>
    <n v="100"/>
    <s v="ตลาดหนองมน - ทางเข้าสวนสัตว์เปิดเขาเขียว"/>
    <s v="002+700 - 011+716"/>
    <n v="9.02"/>
    <s v="L1"/>
    <s v="OL05"/>
    <x v="2810"/>
    <n v="21408750.079999998"/>
    <n v="32.137999999999998"/>
    <n v="13347"/>
    <n v="2.19"/>
    <x v="0"/>
    <x v="2320"/>
  </r>
  <r>
    <n v="3631"/>
    <s v="สำนักทางหลวงที่ 12"/>
    <x v="33"/>
    <x v="0"/>
    <n v="3144"/>
    <n v="100"/>
    <s v="ตลาดหนองมน - ทางเข้าสวนสัตว์เปิดเขาเขียว"/>
    <s v="012+721 - 015+738"/>
    <n v="3.02"/>
    <s v="L1"/>
    <s v="OL05"/>
    <x v="2811"/>
    <n v="6109424.9199999999"/>
    <n v="51.628999999999998"/>
    <n v="13347"/>
    <n v="2.52"/>
    <x v="0"/>
    <x v="2321"/>
  </r>
  <r>
    <n v="3632"/>
    <s v="สำนักทางหลวงที่ 12"/>
    <x v="33"/>
    <x v="0"/>
    <n v="3144"/>
    <n v="100"/>
    <s v="ตลาดหนองมน - ทางเข้าสวนสัตว์เปิดเขาเขียว"/>
    <s v="016+740 - 018+737"/>
    <n v="2"/>
    <s v="L1"/>
    <s v="OL05"/>
    <x v="2107"/>
    <n v="4043925.08"/>
    <n v="64.878"/>
    <n v="13347"/>
    <n v="2.93"/>
    <x v="0"/>
    <x v="2322"/>
  </r>
  <r>
    <n v="3633"/>
    <s v="สำนักทางหลวงที่ 12"/>
    <x v="33"/>
    <x v="0"/>
    <n v="3240"/>
    <n v="101"/>
    <s v="หนองปรือ - สำนักตะแบก"/>
    <s v="012+000 - 008+976"/>
    <n v="3.02"/>
    <s v="R1"/>
    <s v="งานบำรุงปกติ"/>
    <x v="2812"/>
    <n v="0"/>
    <n v="0"/>
    <n v="0"/>
    <n v="2.86"/>
    <x v="58"/>
    <x v="41"/>
  </r>
  <r>
    <n v="3634"/>
    <s v="สำนักทางหลวงที่ 12"/>
    <x v="33"/>
    <x v="0"/>
    <n v="3240"/>
    <n v="101"/>
    <s v="หนองปรือ - สำนักตะแบก"/>
    <s v="008+600 - 004+530"/>
    <n v="4.07"/>
    <s v="R1"/>
    <s v="งานบำรุงปกติ"/>
    <x v="2813"/>
    <n v="0"/>
    <n v="0"/>
    <n v="0"/>
    <n v="3.17"/>
    <x v="68"/>
    <x v="41"/>
  </r>
  <r>
    <n v="3635"/>
    <s v="สำนักทางหลวงที่ 12"/>
    <x v="33"/>
    <x v="0"/>
    <n v="3240"/>
    <n v="101"/>
    <s v="หนองปรือ - สำนักตะแบก"/>
    <s v="003+900 - 001+896"/>
    <n v="2"/>
    <s v="R1"/>
    <s v="งานบำรุงปกติ"/>
    <x v="2814"/>
    <n v="0"/>
    <n v="0"/>
    <n v="0"/>
    <n v="3.64"/>
    <x v="196"/>
    <x v="41"/>
  </r>
  <r>
    <n v="3636"/>
    <s v="สำนักทางหลวงที่ 12"/>
    <x v="33"/>
    <x v="0"/>
    <n v="3240"/>
    <n v="102"/>
    <s v="สำนักตะแบก - เขาไม้แก้ว"/>
    <s v="018+174 - 012+736"/>
    <n v="5.44"/>
    <s v="R1"/>
    <s v="งานบำรุงปกติ"/>
    <x v="2815"/>
    <n v="0"/>
    <n v="0"/>
    <n v="0"/>
    <n v="2.21"/>
    <x v="10"/>
    <x v="41"/>
  </r>
  <r>
    <n v="3637"/>
    <s v="สำนักทางหลวงที่ 12"/>
    <x v="33"/>
    <x v="0"/>
    <n v="3241"/>
    <n v="101"/>
    <s v="ศรีราชา - อ่างเก็บน้ำหนองค้อ"/>
    <s v="002+050 - 003+118"/>
    <n v="1.07"/>
    <s v="L1"/>
    <s v="OL05"/>
    <x v="2816"/>
    <n v="2402999.91"/>
    <n v="109.667"/>
    <n v="23086"/>
    <n v="3.45"/>
    <x v="11"/>
    <x v="2323"/>
  </r>
  <r>
    <n v="3638"/>
    <s v="สำนักทางหลวงที่ 12"/>
    <x v="33"/>
    <x v="0"/>
    <n v="3241"/>
    <n v="101"/>
    <s v="ศรีราชา - อ่างเก็บน้ำหนองค้อ"/>
    <s v="003+650 - 005+687"/>
    <n v="2.04"/>
    <s v="L1"/>
    <s v="OL05"/>
    <x v="2690"/>
    <n v="4583250.1399999997"/>
    <n v="59.749000000000002"/>
    <n v="23076"/>
    <n v="2.2799999999999998"/>
    <x v="0"/>
    <x v="2324"/>
  </r>
  <r>
    <n v="3639"/>
    <s v="สำนักทางหลวงที่ 12"/>
    <x v="33"/>
    <x v="0"/>
    <n v="3241"/>
    <n v="101"/>
    <s v="ศรีราชา - อ่างเก็บน้ำหนองค้อ"/>
    <s v="006+694 - 013+911"/>
    <n v="7.22"/>
    <s v="L1"/>
    <s v="OL05"/>
    <x v="2817"/>
    <n v="16238249.82"/>
    <n v="112.169"/>
    <n v="23076"/>
    <n v="3.53"/>
    <x v="30"/>
    <x v="2325"/>
  </r>
  <r>
    <n v="3640"/>
    <s v="สำนักทางหลวงที่ 12"/>
    <x v="33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n v="0"/>
    <n v="0"/>
    <n v="0"/>
    <n v="2.77"/>
    <x v="41"/>
    <x v="41"/>
  </r>
  <r>
    <n v="3641"/>
    <s v="สำนักทางหลวงที่ 12"/>
    <x v="33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n v="0"/>
    <n v="0"/>
    <n v="0"/>
    <n v="2.61"/>
    <x v="22"/>
    <x v="41"/>
  </r>
  <r>
    <n v="3642"/>
    <s v="สำนักทางหลวงที่ 12"/>
    <x v="33"/>
    <x v="0"/>
    <n v="3245"/>
    <n v="200"/>
    <s v="เขาน้อย - หนองเสือช้าง"/>
    <s v="034+000 - 024+996"/>
    <n v="9"/>
    <s v="R1"/>
    <s v="OL05"/>
    <x v="499"/>
    <n v="20258999.879999999"/>
    <n v="30.643999999999998"/>
    <n v="5148"/>
    <n v="4.8899999999999997"/>
    <x v="26"/>
    <x v="2326"/>
  </r>
  <r>
    <n v="3643"/>
    <s v="สำนักทางหลวงที่ 12"/>
    <x v="33"/>
    <x v="0"/>
    <n v="3245"/>
    <n v="200"/>
    <s v="เขาน้อย - หนองเสือช้าง"/>
    <s v="024+996 - 023+998"/>
    <n v="1"/>
    <s v="R1"/>
    <s v="OL05"/>
    <x v="494"/>
    <n v="2245500.06"/>
    <n v="24.183"/>
    <n v="5158"/>
    <n v="3.44"/>
    <x v="11"/>
    <x v="2327"/>
  </r>
  <r>
    <n v="3644"/>
    <s v="สำนักทางหลวงที่ 12"/>
    <x v="33"/>
    <x v="0"/>
    <n v="3245"/>
    <n v="200"/>
    <s v="เขาน้อย - หนองเสือช้าง"/>
    <s v="023+917 - 022+915"/>
    <n v="1"/>
    <s v="R1"/>
    <s v="งานบำรุงปกติ"/>
    <x v="305"/>
    <n v="0"/>
    <n v="0"/>
    <n v="5158"/>
    <n v="2.2999999999999998"/>
    <x v="145"/>
    <x v="41"/>
  </r>
  <r>
    <n v="3645"/>
    <s v="สำนักทางหลวงที่ 12"/>
    <x v="33"/>
    <x v="0"/>
    <n v="3245"/>
    <n v="200"/>
    <s v="เขาน้อย - หนองเสือช้าง"/>
    <s v="022+142 - 016+802"/>
    <n v="5.34"/>
    <s v="R2"/>
    <s v="งานบำรุงปกติ"/>
    <x v="2820"/>
    <n v="0"/>
    <n v="0"/>
    <n v="5148"/>
    <n v="2.19"/>
    <x v="8"/>
    <x v="41"/>
  </r>
  <r>
    <n v="3646"/>
    <s v="สำนักทางหลวงที่ 12"/>
    <x v="33"/>
    <x v="0"/>
    <n v="331"/>
    <n v="101"/>
    <s v="สัตหีบ - ห้วยใหญ่"/>
    <s v="010+000 - 001+921"/>
    <n v="8.08"/>
    <s v="R2"/>
    <s v="OL05"/>
    <x v="2821"/>
    <n v="18177749.989999998"/>
    <n v="47.911000000000001"/>
    <n v="13671"/>
    <n v="2.67"/>
    <x v="0"/>
    <x v="2328"/>
  </r>
  <r>
    <n v="3647"/>
    <s v="สำนักทางหลวงที่ 12"/>
    <x v="33"/>
    <x v="0"/>
    <n v="331"/>
    <n v="101"/>
    <s v="สัตหีบ - ห้วยใหญ่"/>
    <s v="001+898 - 000+909"/>
    <n v="0.99"/>
    <s v="R2"/>
    <s v="OL05"/>
    <x v="879"/>
    <n v="2225250.0499999998"/>
    <n v="40.045000000000002"/>
    <n v="13682"/>
    <n v="2.4"/>
    <x v="0"/>
    <x v="2329"/>
  </r>
  <r>
    <n v="3648"/>
    <s v="สำนักทางหลวงที่ 12"/>
    <x v="33"/>
    <x v="0"/>
    <n v="331"/>
    <n v="102"/>
    <s v="ห้วยใหญ่ - พันเสด็จนอก"/>
    <s v="047+000 - 039+064"/>
    <n v="7.93"/>
    <s v="R2"/>
    <s v="OL10"/>
    <x v="2822"/>
    <n v="31510886.859999999"/>
    <n v="79.816999999999993"/>
    <n v="29866"/>
    <n v="3.44"/>
    <x v="0"/>
    <x v="2330"/>
  </r>
  <r>
    <n v="3649"/>
    <s v="สำนักทางหลวงที่ 12"/>
    <x v="33"/>
    <x v="0"/>
    <n v="331"/>
    <n v="102"/>
    <s v="ห้วยใหญ่ - พันเสด็จนอก"/>
    <s v="038+298 - 029+243"/>
    <n v="9.0500000000000007"/>
    <s v="R2"/>
    <s v="OL05"/>
    <x v="2823"/>
    <n v="22411124.870000001"/>
    <n v="114.16800000000001"/>
    <n v="29866"/>
    <n v="3.2"/>
    <x v="2"/>
    <x v="2331"/>
  </r>
  <r>
    <n v="3650"/>
    <s v="สำนักทางหลวงที่ 12"/>
    <x v="33"/>
    <x v="0"/>
    <n v="331"/>
    <n v="102"/>
    <s v="ห้วยใหญ่ - พันเสด็จนอก"/>
    <s v="029+243 - 027+229"/>
    <n v="2.0099999999999998"/>
    <s v="R2"/>
    <s v="OL05"/>
    <x v="2824"/>
    <n v="4984649.8499999996"/>
    <n v="46.662999999999997"/>
    <n v="29866"/>
    <n v="1.98"/>
    <x v="88"/>
    <x v="2332"/>
  </r>
  <r>
    <n v="3651"/>
    <s v="สำนักทางหลวงที่ 12"/>
    <x v="33"/>
    <x v="0"/>
    <n v="331"/>
    <n v="102"/>
    <s v="ห้วยใหญ่ - พันเสด็จนอก"/>
    <s v="026+498 - 026+098"/>
    <n v="0.4"/>
    <s v="R2"/>
    <s v="OL05"/>
    <x v="990"/>
    <n v="990000.01"/>
    <n v="75.313999999999993"/>
    <n v="29876"/>
    <n v="2.42"/>
    <x v="0"/>
    <x v="2333"/>
  </r>
  <r>
    <n v="3652"/>
    <s v="สำนักทางหลวงที่ 12"/>
    <x v="33"/>
    <x v="0"/>
    <n v="331"/>
    <n v="102"/>
    <s v="ห้วยใหญ่ - พันเสด็จนอก"/>
    <s v="026+097 - 019+030"/>
    <n v="7.07"/>
    <s v="R2"/>
    <s v="OL05"/>
    <x v="2825"/>
    <n v="16219350.01"/>
    <n v="75.876999999999995"/>
    <n v="29866"/>
    <n v="2.33"/>
    <x v="0"/>
    <x v="2334"/>
  </r>
  <r>
    <n v="3653"/>
    <s v="สำนักทางหลวงที่ 12"/>
    <x v="33"/>
    <x v="0"/>
    <n v="331"/>
    <n v="102"/>
    <s v="ห้วยใหญ่ - พันเสด็จนอก"/>
    <s v="019+000 - 010+070"/>
    <n v="8.91"/>
    <s v="R2"/>
    <s v="OL05"/>
    <x v="2826"/>
    <n v="20046197.18"/>
    <n v="66.491"/>
    <n v="29866"/>
    <n v="2.2400000000000002"/>
    <x v="0"/>
    <x v="2335"/>
  </r>
  <r>
    <n v="3654"/>
    <s v="สำนักทางหลวงที่ 12"/>
    <x v="33"/>
    <x v="0"/>
    <n v="331"/>
    <n v="103"/>
    <s v="พันเสด็จนอก - หนองปรือ"/>
    <s v="047+000 - 054+971"/>
    <n v="7.96"/>
    <s v="L2"/>
    <s v="OL10"/>
    <x v="2827"/>
    <n v="34795802.259999998"/>
    <n v="80.486999999999995"/>
    <n v="20922"/>
    <n v="4.34"/>
    <x v="0"/>
    <x v="2336"/>
  </r>
  <r>
    <n v="3655"/>
    <s v="สำนักทางหลวงที่ 12"/>
    <x v="33"/>
    <x v="0"/>
    <n v="331"/>
    <n v="103"/>
    <s v="พันเสด็จนอก - หนองปรือ"/>
    <s v="055+959 - 056+948"/>
    <n v="0.99"/>
    <s v="L2"/>
    <s v="OL05"/>
    <x v="604"/>
    <n v="2670300.06"/>
    <n v="102.88500000000001"/>
    <n v="20932"/>
    <n v="3.8"/>
    <x v="98"/>
    <x v="2337"/>
  </r>
  <r>
    <n v="3656"/>
    <s v="สำนักทางหลวงที่ 12"/>
    <x v="33"/>
    <x v="0"/>
    <n v="331"/>
    <n v="103"/>
    <s v="พันเสด็จนอก - หนองปรือ"/>
    <s v="057+937 - 059+929"/>
    <n v="1.99"/>
    <s v="L2"/>
    <s v="OL05"/>
    <x v="2476"/>
    <n v="5378399.96"/>
    <n v="55.003"/>
    <n v="20922"/>
    <n v="2.44"/>
    <x v="0"/>
    <x v="2338"/>
  </r>
  <r>
    <n v="3657"/>
    <s v="สำนักทางหลวงที่ 12"/>
    <x v="33"/>
    <x v="0"/>
    <n v="331"/>
    <n v="103"/>
    <s v="พันเสด็จนอก - หนองปรือ"/>
    <s v="060+925 - 064+906"/>
    <n v="3.98"/>
    <s v="L2"/>
    <s v="OL05"/>
    <x v="2828"/>
    <n v="10748700.02"/>
    <n v="97.635999999999996"/>
    <n v="20922"/>
    <n v="3.74"/>
    <x v="19"/>
    <x v="2339"/>
  </r>
  <r>
    <n v="3658"/>
    <s v="สำนักทางหลวงที่ 12"/>
    <x v="33"/>
    <x v="0"/>
    <n v="331"/>
    <n v="103"/>
    <s v="พันเสด็จนอก - หนองปรือ"/>
    <s v="065+897 - 067+880"/>
    <n v="1.98"/>
    <s v="L2"/>
    <s v="OL05"/>
    <x v="2829"/>
    <n v="5354099.95"/>
    <n v="83.817999999999998"/>
    <n v="20922"/>
    <n v="3.22"/>
    <x v="2"/>
    <x v="2340"/>
  </r>
  <r>
    <n v="3659"/>
    <s v="สำนักทางหลวงที่ 12"/>
    <x v="33"/>
    <x v="0"/>
    <n v="331"/>
    <n v="103"/>
    <s v="พันเสด็จนอก - หนองปรือ"/>
    <s v="068+300 - 058+360"/>
    <n v="9.94"/>
    <s v="R2"/>
    <s v="OL05"/>
    <x v="2830"/>
    <n v="26837999.829999998"/>
    <n v="84.308999999999997"/>
    <n v="20922"/>
    <n v="3.01"/>
    <x v="3"/>
    <x v="2341"/>
  </r>
  <r>
    <n v="3660"/>
    <s v="สำนักทางหลวงที่ 12"/>
    <x v="33"/>
    <x v="0"/>
    <n v="331"/>
    <n v="103"/>
    <s v="พันเสด็จนอก - หนองปรือ"/>
    <s v="058+360 - 048+419"/>
    <n v="9.94"/>
    <s v="R2"/>
    <s v="OL10"/>
    <x v="2831"/>
    <n v="43461059.890000001"/>
    <n v="88.787999999999997"/>
    <n v="20922"/>
    <n v="4.92"/>
    <x v="0"/>
    <x v="2342"/>
  </r>
  <r>
    <n v="3661"/>
    <s v="สำนักทางหลวงที่ 12"/>
    <x v="33"/>
    <x v="0"/>
    <n v="331"/>
    <n v="103"/>
    <s v="พันเสด็จนอก - หนองปรือ"/>
    <s v="048+419 - 047+424"/>
    <n v="0.99"/>
    <s v="R2"/>
    <s v="OL05"/>
    <x v="2832"/>
    <n v="2668781.34"/>
    <n v="86.915000000000006"/>
    <n v="20932"/>
    <n v="3.33"/>
    <x v="7"/>
    <x v="2343"/>
  </r>
  <r>
    <n v="3662"/>
    <s v="สำนักทางหลวงที่ 12"/>
    <x v="33"/>
    <x v="0"/>
    <n v="332"/>
    <n v="100"/>
    <s v="เขาหาดยาว - สำนักท้อน"/>
    <s v="000+036 - 001+024"/>
    <n v="0.99"/>
    <s v="L1"/>
    <s v="OL05"/>
    <x v="2833"/>
    <n v="2000699.95"/>
    <n v="51.853000000000002"/>
    <n v="10766"/>
    <n v="2.83"/>
    <x v="0"/>
    <x v="2344"/>
  </r>
  <r>
    <n v="3663"/>
    <s v="สำนักทางหลวงที่ 12"/>
    <x v="33"/>
    <x v="0"/>
    <n v="332"/>
    <n v="100"/>
    <s v="เขาหาดยาว - สำนักท้อน"/>
    <s v="002+020 - 010+006"/>
    <n v="7.99"/>
    <s v="L1"/>
    <s v="OL05"/>
    <x v="259"/>
    <n v="16171650"/>
    <n v="49.286999999999999"/>
    <n v="10756"/>
    <n v="2.73"/>
    <x v="0"/>
    <x v="2345"/>
  </r>
  <r>
    <n v="3664"/>
    <s v="สำนักทางหลวงที่ 12"/>
    <x v="33"/>
    <x v="0"/>
    <n v="332"/>
    <n v="100"/>
    <s v="เขาหาดยาว - สำนักท้อน"/>
    <s v="010+360 - 011+001"/>
    <n v="0.64"/>
    <s v="L1"/>
    <s v="OL05"/>
    <x v="2834"/>
    <n v="1298024.94"/>
    <n v="67.893000000000001"/>
    <n v="10766"/>
    <n v="3.63"/>
    <x v="6"/>
    <x v="2346"/>
  </r>
  <r>
    <n v="3665"/>
    <s v="สำนักทางหลวงที่ 12"/>
    <x v="33"/>
    <x v="0"/>
    <n v="3573"/>
    <n v="100"/>
    <s v="อนุสาวรีย์ ร.6 - สถานีรถไฟแสมสาร"/>
    <s v="002+335 - 000+313"/>
    <n v="2.02"/>
    <s v="R1"/>
    <s v="งานบำรุงปกติ"/>
    <x v="2835"/>
    <n v="0"/>
    <n v="0"/>
    <n v="6660"/>
    <n v="2.92"/>
    <x v="87"/>
    <x v="41"/>
  </r>
  <r>
    <n v="3666"/>
    <s v="สำนักทางหลวงที่ 12"/>
    <x v="33"/>
    <x v="0"/>
    <n v="3574"/>
    <n v="100"/>
    <s v="มาบปู - เขาน้อย"/>
    <s v="001+518 - 005+519"/>
    <n v="4"/>
    <s v="L1"/>
    <s v="OL05"/>
    <x v="2836"/>
    <n v="9451800.1099999994"/>
    <n v="99.195999999999998"/>
    <n v="20555"/>
    <n v="3.37"/>
    <x v="11"/>
    <x v="2347"/>
  </r>
  <r>
    <n v="3667"/>
    <s v="สำนักทางหลวงที่ 12"/>
    <x v="33"/>
    <x v="0"/>
    <n v="3574"/>
    <n v="100"/>
    <s v="มาบปู - เขาน้อย"/>
    <s v="006+368 - 009+467"/>
    <n v="3.1"/>
    <s v="L1"/>
    <s v="OL05"/>
    <x v="2837"/>
    <n v="6972749.9500000002"/>
    <n v="78.876999999999995"/>
    <n v="20552"/>
    <n v="2.71"/>
    <x v="0"/>
    <x v="2348"/>
  </r>
  <r>
    <n v="3668"/>
    <s v="สำนักทางหลวงที่ 12"/>
    <x v="33"/>
    <x v="0"/>
    <n v="3574"/>
    <n v="100"/>
    <s v="มาบปู - เขาน้อย"/>
    <s v="009+668 - 013+119"/>
    <n v="3.45"/>
    <s v="L1"/>
    <s v="OL05"/>
    <x v="2838"/>
    <n v="7764749.7400000002"/>
    <n v="83.031999999999996"/>
    <n v="20555"/>
    <n v="2.8"/>
    <x v="0"/>
    <x v="2349"/>
  </r>
  <r>
    <n v="3669"/>
    <s v="สำนักทางหลวงที่ 12"/>
    <x v="33"/>
    <x v="0"/>
    <n v="3576"/>
    <n v="100"/>
    <s v="หนองข่า - น้ำตกชันตาเถร"/>
    <s v="000+000 - 001+250"/>
    <n v="1.25"/>
    <s v="L1"/>
    <s v="งานบำรุงปกติ"/>
    <x v="2839"/>
    <n v="0"/>
    <n v="0"/>
    <n v="0"/>
    <n v="4.4400000000000004"/>
    <x v="290"/>
    <x v="41"/>
  </r>
  <r>
    <n v="3670"/>
    <s v="สำนักทางหลวงที่ 12"/>
    <x v="33"/>
    <x v="0"/>
    <n v="36"/>
    <n v="100"/>
    <s v="กะทิงลาย - มะขามคู่"/>
    <s v="000+998 - 001+999"/>
    <n v="1"/>
    <s v="L2"/>
    <s v="RCL10"/>
    <x v="720"/>
    <n v="4324320.2"/>
    <n v="83.408000000000001"/>
    <n v="35151"/>
    <n v="1.62"/>
    <x v="274"/>
    <x v="2350"/>
  </r>
  <r>
    <n v="3671"/>
    <s v="สำนักทางหลวงที่ 12"/>
    <x v="33"/>
    <x v="0"/>
    <n v="36"/>
    <n v="100"/>
    <s v="กะทิงลาย - มะขามคู่"/>
    <s v="003+004 - 012+003"/>
    <n v="9"/>
    <s v="L2"/>
    <s v="OL05"/>
    <x v="2840"/>
    <n v="19579049.870000001"/>
    <n v="114.227"/>
    <n v="35141"/>
    <n v="2.5299999999999998"/>
    <x v="0"/>
    <x v="2351"/>
  </r>
  <r>
    <n v="3672"/>
    <s v="สำนักทางหลวงที่ 12"/>
    <x v="33"/>
    <x v="0"/>
    <n v="36"/>
    <n v="100"/>
    <s v="กะทิงลาย - มะขามคู่"/>
    <s v="012+003 - 013+007"/>
    <n v="1"/>
    <s v="L2"/>
    <s v="OL05"/>
    <x v="588"/>
    <n v="2033099.9"/>
    <n v="100.084"/>
    <n v="35151"/>
    <n v="2.29"/>
    <x v="0"/>
    <x v="2352"/>
  </r>
  <r>
    <n v="3673"/>
    <s v="สำนักทางหลวงที่ 12"/>
    <x v="33"/>
    <x v="0"/>
    <n v="36"/>
    <n v="100"/>
    <s v="กะทิงลาย - มะขามคู่"/>
    <s v="014+012 - 015+013"/>
    <n v="1"/>
    <s v="L2"/>
    <s v="OL05"/>
    <x v="720"/>
    <n v="2027025.09"/>
    <n v="78.882999999999996"/>
    <n v="35151"/>
    <n v="1.73"/>
    <x v="298"/>
    <x v="2353"/>
  </r>
  <r>
    <n v="3674"/>
    <s v="สำนักทางหลวงที่ 12"/>
    <x v="33"/>
    <x v="0"/>
    <n v="36"/>
    <n v="100"/>
    <s v="กะทิงลาย - มะขามคู่"/>
    <s v="016+013 - 021+013"/>
    <n v="5"/>
    <s v="L2"/>
    <s v="OL05"/>
    <x v="2841"/>
    <n v="10125000"/>
    <n v="76.061999999999998"/>
    <n v="35151"/>
    <n v="1.84"/>
    <x v="263"/>
    <x v="2354"/>
  </r>
  <r>
    <n v="3675"/>
    <s v="สำนักทางหลวงที่ 12"/>
    <x v="33"/>
    <x v="0"/>
    <n v="36"/>
    <n v="100"/>
    <s v="กะทิงลาย - มะขามคู่"/>
    <s v="021+592 - 011+619"/>
    <n v="9.9700000000000006"/>
    <s v="R2"/>
    <s v="OL10"/>
    <x v="715"/>
    <n v="35678407.460000001"/>
    <n v="152.077"/>
    <n v="35141"/>
    <n v="4.6100000000000003"/>
    <x v="0"/>
    <x v="2355"/>
  </r>
  <r>
    <n v="3676"/>
    <s v="สำนักทางหลวงที่ 12"/>
    <x v="33"/>
    <x v="0"/>
    <n v="36"/>
    <n v="100"/>
    <s v="กะทิงลาย - มะขามคู่"/>
    <s v="011+619 - 001+656"/>
    <n v="9.9600000000000009"/>
    <s v="R2"/>
    <s v="OL10"/>
    <x v="2842"/>
    <n v="39615645.049999997"/>
    <n v="105.982"/>
    <n v="35141"/>
    <n v="3.59"/>
    <x v="0"/>
    <x v="2356"/>
  </r>
  <r>
    <n v="3677"/>
    <s v="สำนักทางหลวงที่ 12"/>
    <x v="33"/>
    <x v="0"/>
    <n v="36"/>
    <n v="100"/>
    <s v="กะทิงลาย - มะขามคู่"/>
    <s v="001+656 - 000+660"/>
    <n v="1"/>
    <s v="R2"/>
    <s v="OL05"/>
    <x v="1961"/>
    <n v="2689199.98"/>
    <n v="129.79900000000001"/>
    <n v="35151"/>
    <n v="3.2"/>
    <x v="2"/>
    <x v="2357"/>
  </r>
  <r>
    <n v="3678"/>
    <s v="สำนักทางหลวงที่ 12"/>
    <x v="33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งานบำรุงปกติ"/>
    <x v="2843"/>
    <n v="0"/>
    <n v="0"/>
    <n v="3120"/>
    <n v="2.91"/>
    <x v="242"/>
    <x v="41"/>
  </r>
  <r>
    <n v="3679"/>
    <s v="สำนักทางหลวงที่ 12"/>
    <x v="33"/>
    <x v="0"/>
    <n v="361"/>
    <n v="200"/>
    <s v="ทางเลี่ยงเมืองชลบุรี"/>
    <s v="009+630 - 010+651"/>
    <n v="1.02"/>
    <s v="L2"/>
    <s v="งานบำรุงปกติ"/>
    <x v="2844"/>
    <n v="0"/>
    <n v="0"/>
    <n v="0"/>
    <n v="2.37"/>
    <x v="117"/>
    <x v="41"/>
  </r>
  <r>
    <n v="3680"/>
    <s v="สำนักทางหลวงที่ 12"/>
    <x v="33"/>
    <x v="0"/>
    <n v="361"/>
    <n v="200"/>
    <s v="ทางเลี่ยงเมืองชลบุรี"/>
    <s v="011+050 - 012+050"/>
    <n v="1"/>
    <s v="L2"/>
    <s v="งานบำรุงปกติ"/>
    <x v="469"/>
    <n v="0"/>
    <n v="0"/>
    <n v="0"/>
    <n v="3.17"/>
    <x v="68"/>
    <x v="41"/>
  </r>
  <r>
    <n v="3681"/>
    <s v="สำนักทางหลวงที่ 12"/>
    <x v="33"/>
    <x v="0"/>
    <n v="361"/>
    <n v="200"/>
    <s v="ทางเลี่ยงเมืองชลบุรี"/>
    <s v="012+400 - 013+590"/>
    <n v="1.19"/>
    <s v="L2"/>
    <s v="งานบำรุงปกติ"/>
    <x v="1424"/>
    <n v="0"/>
    <n v="0"/>
    <n v="0"/>
    <n v="2.25"/>
    <x v="142"/>
    <x v="41"/>
  </r>
  <r>
    <n v="3682"/>
    <s v="สำนักทางหลวงที่ 12"/>
    <x v="33"/>
    <x v="0"/>
    <n v="361"/>
    <n v="200"/>
    <s v="ทางเลี่ยงเมืองชลบุรี"/>
    <s v="014+216 - 013+262"/>
    <n v="0.95"/>
    <s v="R2"/>
    <s v="งานบำรุงปกติ"/>
    <x v="1827"/>
    <n v="0"/>
    <n v="0"/>
    <n v="0"/>
    <n v="3.61"/>
    <x v="293"/>
    <x v="41"/>
  </r>
  <r>
    <n v="3683"/>
    <s v="สำนักทางหลวงที่ 12"/>
    <x v="33"/>
    <x v="0"/>
    <n v="361"/>
    <n v="200"/>
    <s v="ทางเลี่ยงเมืองชลบุรี"/>
    <s v="012+400 - 011+269"/>
    <n v="1.1299999999999999"/>
    <s v="R2"/>
    <s v="งานบำรุงปกติ"/>
    <x v="2845"/>
    <n v="0"/>
    <n v="0"/>
    <n v="0"/>
    <n v="2.8"/>
    <x v="118"/>
    <x v="41"/>
  </r>
  <r>
    <n v="3684"/>
    <s v="สำนักทางหลวงที่ 12"/>
    <x v="33"/>
    <x v="0"/>
    <n v="361"/>
    <n v="200"/>
    <s v="ทางเลี่ยงเมืองชลบุรี"/>
    <s v="011+050 - 009+951"/>
    <n v="1.1000000000000001"/>
    <s v="R2"/>
    <s v="งานบำรุงปกติ"/>
    <x v="658"/>
    <n v="0"/>
    <n v="0"/>
    <n v="0"/>
    <n v="3.22"/>
    <x v="86"/>
    <x v="41"/>
  </r>
  <r>
    <n v="3685"/>
    <s v="สำนักทางหลวงที่ 12"/>
    <x v="33"/>
    <x v="0"/>
    <n v="361"/>
    <n v="200"/>
    <s v="ทางเลี่ยงเมืองชลบุรี"/>
    <s v="009+630 - 009+000"/>
    <n v="0.63"/>
    <s v="R2"/>
    <s v="งานบำรุงปกติ"/>
    <x v="2846"/>
    <n v="0"/>
    <n v="0"/>
    <n v="0"/>
    <n v="3.35"/>
    <x v="295"/>
    <x v="41"/>
  </r>
  <r>
    <n v="3686"/>
    <s v="สำนักทางหลวงที่ 12"/>
    <x v="33"/>
    <x v="0"/>
    <n v="3701"/>
    <n v="500"/>
    <s v="ทางต่างระดับคีรี - พัทยา"/>
    <s v="124+675 - 125+094"/>
    <n v="0.42"/>
    <s v="L1"/>
    <s v="งานบำรุงปกติ"/>
    <x v="2847"/>
    <n v="0"/>
    <n v="0"/>
    <n v="0"/>
    <n v="4.1500000000000004"/>
    <x v="285"/>
    <x v="41"/>
  </r>
  <r>
    <n v="3687"/>
    <s v="สำนักทางหลวงที่ 12"/>
    <x v="33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n v="0"/>
    <n v="0"/>
    <n v="0"/>
    <n v="4.1500000000000004"/>
    <x v="285"/>
    <x v="41"/>
  </r>
  <r>
    <n v="3688"/>
    <s v="สำนักทางหลวงที่ 12"/>
    <x v="33"/>
    <x v="0"/>
    <n v="3702"/>
    <n v="500"/>
    <s v="ทางต่างระดับคีรี - พัทยา"/>
    <s v="125+400 - 125+135"/>
    <n v="0.26"/>
    <s v="R1"/>
    <s v="งานบำรุงปกติ"/>
    <x v="2849"/>
    <n v="0"/>
    <n v="0"/>
    <n v="0"/>
    <n v="3.34"/>
    <x v="55"/>
    <x v="41"/>
  </r>
  <r>
    <n v="3689"/>
    <s v="สำนักทางหลวงที่ 12"/>
    <x v="33"/>
    <x v="0"/>
    <n v="3702"/>
    <n v="500"/>
    <s v="ทางต่างระดับคีรี - พัทยา"/>
    <s v="125+083 - 124+672"/>
    <n v="0.41"/>
    <s v="R1"/>
    <s v="งานบำรุงปกติ"/>
    <x v="2850"/>
    <n v="0"/>
    <n v="0"/>
    <n v="0"/>
    <n v="2.46"/>
    <x v="56"/>
    <x v="41"/>
  </r>
  <r>
    <n v="3690"/>
    <s v="สำนักทางหลวงที่ 12"/>
    <x v="33"/>
    <x v="0"/>
    <n v="3702"/>
    <n v="500"/>
    <s v="ทางต่างระดับคีรี - พัทยา"/>
    <s v="123+007 - 122+896"/>
    <n v="0.11"/>
    <s v="R1"/>
    <s v="งานบำรุงปกติ"/>
    <x v="2851"/>
    <n v="0"/>
    <n v="0"/>
    <n v="0"/>
    <n v="2.08"/>
    <x v="19"/>
    <x v="41"/>
  </r>
  <r>
    <n v="3691"/>
    <s v="สำนักทางหลวงที่ 12"/>
    <x v="33"/>
    <x v="0"/>
    <n v="3702"/>
    <n v="500"/>
    <s v="ทางต่างระดับคีรี - พัทยา"/>
    <s v="122+826 - 120+783"/>
    <n v="2.04"/>
    <s v="R1"/>
    <s v="งานบำรุงปกติ"/>
    <x v="2852"/>
    <n v="0"/>
    <n v="0"/>
    <n v="0"/>
    <n v="3.17"/>
    <x v="68"/>
    <x v="41"/>
  </r>
  <r>
    <n v="3692"/>
    <s v="สำนักทางหลวงที่ 12"/>
    <x v="33"/>
    <x v="0"/>
    <n v="3702"/>
    <n v="500"/>
    <s v="ทางต่างระดับคีรี - พัทยา"/>
    <s v="119+832 - 118+778"/>
    <n v="1.05"/>
    <s v="R1"/>
    <s v="งานบำรุงปกติ"/>
    <x v="2853"/>
    <n v="0"/>
    <n v="0"/>
    <n v="0"/>
    <n v="2.0299999999999998"/>
    <x v="2"/>
    <x v="41"/>
  </r>
  <r>
    <n v="3693"/>
    <s v="สำนักทางหลวงที่ 12"/>
    <x v="33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n v="0"/>
    <n v="0"/>
    <n v="0"/>
    <n v="2.1"/>
    <x v="14"/>
    <x v="41"/>
  </r>
  <r>
    <n v="3694"/>
    <s v="สำนักทางหลวงที่ 12"/>
    <x v="33"/>
    <x v="0"/>
    <n v="3702"/>
    <n v="500"/>
    <s v="ทางต่างระดับคีรี - พัทยา"/>
    <s v="112+419 - 111+440"/>
    <n v="0.98"/>
    <s v="R1"/>
    <s v="งานบำรุงปกติ"/>
    <x v="2855"/>
    <n v="0"/>
    <n v="0"/>
    <n v="0"/>
    <n v="1.98"/>
    <x v="88"/>
    <x v="41"/>
  </r>
  <r>
    <n v="3695"/>
    <s v="สำนักทางหลวงที่ 12"/>
    <x v="33"/>
    <x v="0"/>
    <n v="3702"/>
    <n v="500"/>
    <s v="ทางต่างระดับคีรี - พัทยา"/>
    <s v="110+864 - 109+864"/>
    <n v="1"/>
    <s v="R1"/>
    <s v="งานบำรุงปกติ"/>
    <x v="469"/>
    <n v="0"/>
    <n v="0"/>
    <n v="0"/>
    <n v="2.14"/>
    <x v="97"/>
    <x v="41"/>
  </r>
  <r>
    <n v="3696"/>
    <s v="สำนักทางหลวงที่ 12"/>
    <x v="33"/>
    <x v="0"/>
    <n v="3702"/>
    <n v="500"/>
    <s v="ทางต่างระดับคีรี - พัทยา"/>
    <s v="108+694 - 107+694"/>
    <n v="0.99"/>
    <s v="R1"/>
    <s v="งานบำรุงปกติ"/>
    <x v="2856"/>
    <n v="0"/>
    <n v="0"/>
    <n v="0"/>
    <n v="2.02"/>
    <x v="15"/>
    <x v="41"/>
  </r>
  <r>
    <n v="3697"/>
    <s v="สำนักทางหลวงที่ 12"/>
    <x v="33"/>
    <x v="0"/>
    <n v="3702"/>
    <n v="500"/>
    <s v="ทางต่างระดับคีรี - พัทยา"/>
    <s v="107+394 - 106+794"/>
    <n v="0.6"/>
    <s v="R1"/>
    <s v="งานบำรุงปกติ"/>
    <x v="2857"/>
    <n v="0"/>
    <n v="0"/>
    <n v="0"/>
    <n v="2.1"/>
    <x v="14"/>
    <x v="41"/>
  </r>
  <r>
    <n v="3698"/>
    <s v="สำนักทางหลวงที่ 12"/>
    <x v="33"/>
    <x v="0"/>
    <n v="3702"/>
    <n v="500"/>
    <s v="ทางต่างระดับคีรี - พัทยา"/>
    <s v="105+794 - 105+444"/>
    <n v="0.35"/>
    <s v="R1"/>
    <s v="งานบำรุงปกติ"/>
    <x v="2858"/>
    <n v="0"/>
    <n v="0"/>
    <n v="0"/>
    <n v="2.71"/>
    <x v="35"/>
    <x v="41"/>
  </r>
  <r>
    <n v="3699"/>
    <s v="สำนักทางหลวงที่ 12"/>
    <x v="33"/>
    <x v="0"/>
    <n v="3702"/>
    <n v="500"/>
    <s v="ทางต่างระดับคีรี - พัทยา"/>
    <s v="104+644 - 102+660"/>
    <n v="1.98"/>
    <s v="R1"/>
    <s v="งานบำรุงปกติ"/>
    <x v="324"/>
    <n v="0"/>
    <n v="0"/>
    <n v="0"/>
    <n v="2.36"/>
    <x v="164"/>
    <x v="41"/>
  </r>
  <r>
    <n v="3700"/>
    <s v="สำนักทางหลวงที่ 12"/>
    <x v="33"/>
    <x v="0"/>
    <n v="3702"/>
    <n v="500"/>
    <s v="ทางต่างระดับคีรี - พัทยา"/>
    <s v="101+074 - 100+844"/>
    <n v="0.23"/>
    <s v="R1"/>
    <s v="งานบำรุงปกติ"/>
    <x v="2859"/>
    <n v="0"/>
    <n v="0"/>
    <n v="0"/>
    <n v="3.31"/>
    <x v="220"/>
    <x v="41"/>
  </r>
  <r>
    <n v="3701"/>
    <s v="สำนักทางหลวงที่ 12"/>
    <x v="33"/>
    <x v="0"/>
    <n v="3702"/>
    <n v="500"/>
    <s v="ทางต่างระดับคีรี - พัทยา"/>
    <s v="099+144 - 092+699"/>
    <n v="6.44"/>
    <s v="R1"/>
    <s v="งานบำรุงปกติ"/>
    <x v="2860"/>
    <n v="0"/>
    <n v="0"/>
    <n v="0"/>
    <n v="2.17"/>
    <x v="9"/>
    <x v="41"/>
  </r>
  <r>
    <n v="3702"/>
    <s v="สำนักทางหลวงที่ 12"/>
    <x v="33"/>
    <x v="0"/>
    <n v="3702"/>
    <n v="500"/>
    <s v="ทางต่างระดับคีรี - พัทยา"/>
    <s v="087+519 - 086+467"/>
    <n v="1.05"/>
    <s v="R1"/>
    <s v="งานบำรุงปกติ"/>
    <x v="1181"/>
    <n v="0"/>
    <n v="0"/>
    <n v="0"/>
    <n v="2.5099999999999998"/>
    <x v="85"/>
    <x v="41"/>
  </r>
  <r>
    <n v="3703"/>
    <s v="สำนักทางหลวงที่ 12"/>
    <x v="33"/>
    <x v="0"/>
    <n v="3702"/>
    <n v="500"/>
    <s v="ทางต่างระดับคีรี - พัทยา"/>
    <s v="084+594 - 083+744"/>
    <n v="0.85"/>
    <s v="R1"/>
    <s v="งานบำรุงปกติ"/>
    <x v="2861"/>
    <n v="0"/>
    <n v="0"/>
    <n v="0"/>
    <n v="2.35"/>
    <x v="128"/>
    <x v="41"/>
  </r>
  <r>
    <n v="3704"/>
    <s v="สำนักทางหลวงที่ 12"/>
    <x v="33"/>
    <x v="0"/>
    <n v="3702"/>
    <n v="500"/>
    <s v="ทางต่างระดับคีรี - พัทยา"/>
    <s v="081+504 - 080+475"/>
    <n v="1.03"/>
    <s v="R1"/>
    <s v="งานบำรุงปกติ"/>
    <x v="2862"/>
    <n v="0"/>
    <n v="0"/>
    <n v="0"/>
    <n v="3.23"/>
    <x v="91"/>
    <x v="41"/>
  </r>
  <r>
    <n v="3705"/>
    <s v="สำนักทางหลวงที่ 12"/>
    <x v="33"/>
    <x v="0"/>
    <n v="3702"/>
    <n v="500"/>
    <s v="ทางต่างระดับคีรี - พัทยา"/>
    <s v="000+178 - 000+000"/>
    <n v="0.18"/>
    <s v="R2"/>
    <s v="งานบำรุงปกติ"/>
    <x v="1919"/>
    <n v="0"/>
    <n v="0"/>
    <n v="0"/>
    <n v="6.38"/>
    <x v="338"/>
    <x v="41"/>
  </r>
  <r>
    <n v="3706"/>
    <s v="สำนักทางหลวงที่ 9"/>
    <x v="34"/>
    <x v="0"/>
    <n v="1"/>
    <n v="501"/>
    <s v="แยกโรงเรียนสุธีวิทยา - ดงจำปา"/>
    <s v="138+600 - 142+802"/>
    <n v="4.2"/>
    <s v="L3"/>
    <s v="OL05"/>
    <x v="2863"/>
    <n v="11085502.16"/>
    <n v="66.486999999999995"/>
    <n v="25685"/>
    <n v="2.4900000000000002"/>
    <x v="0"/>
    <x v="2358"/>
  </r>
  <r>
    <n v="3707"/>
    <s v="สำนักทางหลวงที่ 9"/>
    <x v="34"/>
    <x v="0"/>
    <n v="1"/>
    <n v="501"/>
    <s v="แยกโรงเรียนสุธีวิทยา - ดงจำปา"/>
    <s v="147+265 - 138+263"/>
    <n v="9"/>
    <s v="R3"/>
    <s v="OL05"/>
    <x v="2864"/>
    <n v="23855287.91"/>
    <n v="89.424000000000007"/>
    <n v="25685"/>
    <n v="3.25"/>
    <x v="7"/>
    <x v="2359"/>
  </r>
  <r>
    <n v="3708"/>
    <s v="สำนักทางหลวงที่ 9"/>
    <x v="34"/>
    <x v="0"/>
    <n v="1"/>
    <n v="501"/>
    <s v="แยกโรงเรียนสุธีวิทยา - ดงจำปา"/>
    <s v="138+600 - 137+465"/>
    <n v="1.1299999999999999"/>
    <s v="R3"/>
    <s v="OL05"/>
    <x v="2865"/>
    <n v="3166649.88"/>
    <n v="110.708"/>
    <n v="25695"/>
    <n v="3.81"/>
    <x v="98"/>
    <x v="2360"/>
  </r>
  <r>
    <n v="3709"/>
    <s v="สำนักทางหลวงที่ 9"/>
    <x v="34"/>
    <x v="0"/>
    <n v="1"/>
    <n v="502"/>
    <s v="ดงจำปา - แยกร.พ.อานันทมหิดล"/>
    <s v="159+628 - 149+766"/>
    <n v="9.86"/>
    <s v="R2"/>
    <s v="งานบำรุงปกติ"/>
    <x v="2866"/>
    <n v="0"/>
    <n v="0"/>
    <n v="0"/>
    <n v="3.32"/>
    <x v="265"/>
    <x v="41"/>
  </r>
  <r>
    <n v="3710"/>
    <s v="สำนักทางหลวงที่ 9"/>
    <x v="34"/>
    <x v="0"/>
    <n v="1"/>
    <n v="502"/>
    <s v="ดงจำปา - แยกร.พ.อานันทมหิดล"/>
    <s v="149+766 - 147+775"/>
    <n v="1.99"/>
    <s v="R2"/>
    <s v="งานบำรุงปกติ"/>
    <x v="2867"/>
    <n v="0"/>
    <n v="0"/>
    <n v="0"/>
    <n v="3.69"/>
    <x v="171"/>
    <x v="41"/>
  </r>
  <r>
    <n v="3711"/>
    <s v="สำนักทางหลวงที่ 9"/>
    <x v="34"/>
    <x v="0"/>
    <n v="1"/>
    <n v="503"/>
    <s v="แยก ร.พ.อานันทมหิดล - โคกสำโรง"/>
    <s v="162+028 - 163+055"/>
    <n v="1.03"/>
    <s v="L2"/>
    <s v="OL05"/>
    <x v="123"/>
    <n v="2772899.87"/>
    <n v="27.565000000000001"/>
    <n v="14053"/>
    <n v="2.63"/>
    <x v="0"/>
    <x v="2361"/>
  </r>
  <r>
    <n v="3712"/>
    <s v="สำนักทางหลวงที่ 9"/>
    <x v="34"/>
    <x v="0"/>
    <n v="1"/>
    <n v="503"/>
    <s v="แยก ร.พ.อานันทมหิดล - โคกสำโรง"/>
    <s v="164+503 - 165+616"/>
    <n v="1.1000000000000001"/>
    <s v="L2"/>
    <s v="OL05"/>
    <x v="2868"/>
    <n v="5211454.9800000004"/>
    <n v="21.753"/>
    <n v="14053"/>
    <n v="3.32"/>
    <x v="7"/>
    <x v="2362"/>
  </r>
  <r>
    <n v="3713"/>
    <s v="สำนักทางหลวงที่ 9"/>
    <x v="34"/>
    <x v="0"/>
    <n v="1"/>
    <n v="503"/>
    <s v="แยก ร.พ.อานันทมหิดล - โคกสำโรง"/>
    <s v="165+943 - 172+585"/>
    <n v="6.64"/>
    <s v="L2"/>
    <s v="OL05"/>
    <x v="2869"/>
    <n v="17933399.890000001"/>
    <n v="27.216999999999999"/>
    <n v="14042"/>
    <n v="2.64"/>
    <x v="0"/>
    <x v="2363"/>
  </r>
  <r>
    <n v="3714"/>
    <s v="สำนักทางหลวงที่ 9"/>
    <x v="34"/>
    <x v="0"/>
    <n v="1"/>
    <n v="503"/>
    <s v="แยก ร.พ.อานันทมหิดล - โคกสำโรง"/>
    <s v="173+405 - 183+334"/>
    <n v="9.93"/>
    <s v="L2"/>
    <s v="OL05"/>
    <x v="616"/>
    <n v="26808300.539999999"/>
    <n v="24.288"/>
    <n v="14042"/>
    <n v="2.4700000000000002"/>
    <x v="0"/>
    <x v="2364"/>
  </r>
  <r>
    <n v="3715"/>
    <s v="สำนักทางหลวงที่ 9"/>
    <x v="34"/>
    <x v="0"/>
    <n v="1"/>
    <n v="503"/>
    <s v="แยก ร.พ.อานันทมหิดล - โคกสำโรง"/>
    <s v="183+334 - 184+988"/>
    <n v="1.65"/>
    <s v="L2"/>
    <s v="OL05"/>
    <x v="2870"/>
    <n v="4465800.12"/>
    <n v="28.806000000000001"/>
    <n v="14042"/>
    <n v="2.74"/>
    <x v="0"/>
    <x v="2365"/>
  </r>
  <r>
    <n v="3716"/>
    <s v="สำนักทางหลวงที่ 9"/>
    <x v="34"/>
    <x v="0"/>
    <n v="1"/>
    <n v="503"/>
    <s v="แยก ร.พ.อานันทมหิดล - โคกสำโรง"/>
    <s v="185+750 - 186+732"/>
    <n v="0.98"/>
    <s v="L2"/>
    <s v="OL05"/>
    <x v="2871"/>
    <n v="2651399.98"/>
    <n v="25.189"/>
    <n v="14053"/>
    <n v="2.52"/>
    <x v="0"/>
    <x v="2366"/>
  </r>
  <r>
    <n v="3717"/>
    <s v="สำนักทางหลวงที่ 9"/>
    <x v="34"/>
    <x v="0"/>
    <n v="1"/>
    <n v="503"/>
    <s v="แยก ร.พ.อานันทมหิดล - โคกสำโรง"/>
    <s v="160+765 - 161+902"/>
    <n v="1.1399999999999999"/>
    <s v="L3"/>
    <s v="OL05"/>
    <x v="2872"/>
    <n v="3069899.9"/>
    <n v="22.263000000000002"/>
    <n v="14053"/>
    <n v="2.33"/>
    <x v="0"/>
    <x v="2367"/>
  </r>
  <r>
    <n v="3718"/>
    <s v="สำนักทางหลวงที่ 9"/>
    <x v="34"/>
    <x v="0"/>
    <n v="1"/>
    <n v="503"/>
    <s v="แยก ร.พ.อานันทมหิดล - โคกสำโรง"/>
    <s v="163+278 - 164+274"/>
    <n v="1"/>
    <s v="L3"/>
    <s v="งานบำรุงปกติ"/>
    <x v="2768"/>
    <n v="0"/>
    <n v="0"/>
    <n v="14053"/>
    <n v="2.67"/>
    <x v="146"/>
    <x v="41"/>
  </r>
  <r>
    <n v="3719"/>
    <s v="สำนักทางหลวงที่ 9"/>
    <x v="34"/>
    <x v="0"/>
    <n v="1"/>
    <n v="503"/>
    <s v="แยก ร.พ.อานันทมหิดล - โคกสำโรง"/>
    <s v="187+683 - 188+390"/>
    <n v="0.71"/>
    <s v="L3"/>
    <s v="OL05"/>
    <x v="2873"/>
    <n v="2147512.5499999998"/>
    <n v="29.765999999999998"/>
    <n v="14053"/>
    <n v="2.44"/>
    <x v="0"/>
    <x v="2368"/>
  </r>
  <r>
    <n v="3720"/>
    <s v="สำนักทางหลวงที่ 9"/>
    <x v="34"/>
    <x v="0"/>
    <n v="1"/>
    <n v="503"/>
    <s v="แยก ร.พ.อานันทมหิดล - โคกสำโรง"/>
    <s v="187+683 - 186+687"/>
    <n v="1"/>
    <s v="R2"/>
    <s v="OL05"/>
    <x v="2874"/>
    <n v="3025349.98"/>
    <n v="32.923999999999999"/>
    <n v="14053"/>
    <n v="2.59"/>
    <x v="0"/>
    <x v="2369"/>
  </r>
  <r>
    <n v="3721"/>
    <s v="สำนักทางหลวงที่ 9"/>
    <x v="34"/>
    <x v="0"/>
    <n v="1"/>
    <n v="503"/>
    <s v="แยก ร.พ.อานันทมหิดล - โคกสำโรง"/>
    <s v="185+750 - 175+852"/>
    <n v="9.9"/>
    <s v="R2"/>
    <s v="OL05"/>
    <x v="2875"/>
    <n v="26724600.329999998"/>
    <n v="31.102"/>
    <n v="14042"/>
    <n v="2.89"/>
    <x v="0"/>
    <x v="2370"/>
  </r>
  <r>
    <n v="3722"/>
    <s v="สำนักทางหลวงที่ 9"/>
    <x v="34"/>
    <x v="0"/>
    <n v="1"/>
    <n v="503"/>
    <s v="แยก ร.พ.อานันทมหิดล - โคกสำโรง"/>
    <s v="175+852 - 165+991"/>
    <n v="9.86"/>
    <s v="R2"/>
    <s v="งานบำรุงปกติ"/>
    <x v="2876"/>
    <n v="0"/>
    <n v="0"/>
    <n v="14042"/>
    <n v="2.36"/>
    <x v="164"/>
    <x v="41"/>
  </r>
  <r>
    <n v="3723"/>
    <s v="สำนักทางหลวงที่ 9"/>
    <x v="34"/>
    <x v="0"/>
    <n v="1"/>
    <n v="503"/>
    <s v="แยก ร.พ.อานันทมหิดล - โคกสำโรง"/>
    <s v="165+943 - 164+926"/>
    <n v="1.02"/>
    <s v="R2"/>
    <s v="OL05"/>
    <x v="1171"/>
    <n v="2745899.89"/>
    <n v="41.572000000000003"/>
    <n v="14053"/>
    <n v="3.98"/>
    <x v="47"/>
    <x v="2371"/>
  </r>
  <r>
    <n v="3724"/>
    <s v="สำนักทางหลวงที่ 9"/>
    <x v="34"/>
    <x v="0"/>
    <n v="1"/>
    <n v="503"/>
    <s v="แยก ร.พ.อานันทมหิดล - โคกสำโรง"/>
    <s v="163+278 - 162+265"/>
    <n v="1.01"/>
    <s v="R2"/>
    <s v="งานบำรุงปกติ"/>
    <x v="2877"/>
    <n v="0"/>
    <n v="0"/>
    <n v="14053"/>
    <n v="2.5299999999999998"/>
    <x v="120"/>
    <x v="41"/>
  </r>
  <r>
    <n v="3725"/>
    <s v="สำนักทางหลวงที่ 9"/>
    <x v="34"/>
    <x v="0"/>
    <n v="1"/>
    <n v="503"/>
    <s v="แยก ร.พ.อานันทมหิดล - โคกสำโรง"/>
    <s v="188+390 - 187+683"/>
    <n v="0.71"/>
    <s v="R3"/>
    <s v="OL05"/>
    <x v="2873"/>
    <n v="2147512.5499999998"/>
    <n v="29.114999999999998"/>
    <n v="14053"/>
    <n v="2.41"/>
    <x v="0"/>
    <x v="2372"/>
  </r>
  <r>
    <n v="3726"/>
    <s v="สำนักทางหลวงที่ 9"/>
    <x v="34"/>
    <x v="0"/>
    <n v="1"/>
    <n v="503"/>
    <s v="แยก ร.พ.อานันทมหิดล - โคกสำโรง"/>
    <s v="164+503 - 163+482"/>
    <n v="1.02"/>
    <s v="R3"/>
    <s v="งานบำรุงปกติ"/>
    <x v="2878"/>
    <n v="0"/>
    <n v="0"/>
    <n v="14053"/>
    <n v="2.33"/>
    <x v="99"/>
    <x v="41"/>
  </r>
  <r>
    <n v="3727"/>
    <s v="สำนักทางหลวงที่ 9"/>
    <x v="34"/>
    <x v="0"/>
    <n v="1"/>
    <n v="503"/>
    <s v="แยก ร.พ.อานันทมหิดล - โคกสำโรง"/>
    <s v="162+028 - 159+968"/>
    <n v="2.06"/>
    <s v="R3"/>
    <s v="OL05"/>
    <x v="2879"/>
    <n v="5561999.8499999996"/>
    <n v="25.378"/>
    <n v="14042"/>
    <n v="2.5099999999999998"/>
    <x v="0"/>
    <x v="2373"/>
  </r>
  <r>
    <n v="3728"/>
    <s v="สำนักทางหลวงที่ 9"/>
    <x v="34"/>
    <x v="0"/>
    <n v="1"/>
    <n v="504"/>
    <s v="โคกสำโรง - หนองม่วง"/>
    <s v="190+393 - 192+472"/>
    <n v="2.08"/>
    <s v="L1"/>
    <s v="OL05"/>
    <x v="2698"/>
    <n v="4209974.99"/>
    <n v="68.331999999999994"/>
    <n v="15566"/>
    <n v="2.5"/>
    <x v="0"/>
    <x v="2374"/>
  </r>
  <r>
    <n v="3729"/>
    <s v="สำนักทางหลวงที่ 9"/>
    <x v="34"/>
    <x v="0"/>
    <n v="1"/>
    <n v="504"/>
    <s v="โคกสำโรง - หนองม่วง"/>
    <s v="194+398 - 200+239"/>
    <n v="5.84"/>
    <s v="L1"/>
    <s v="OL05"/>
    <x v="2880"/>
    <n v="15770699.890000001"/>
    <n v="63.356000000000002"/>
    <n v="15566"/>
    <n v="3.11"/>
    <x v="15"/>
    <x v="2375"/>
  </r>
  <r>
    <n v="3730"/>
    <s v="สำนักทางหลวงที่ 9"/>
    <x v="34"/>
    <x v="0"/>
    <n v="1"/>
    <n v="504"/>
    <s v="โคกสำโรง - หนองม่วง"/>
    <s v="200+321 - 201+346"/>
    <n v="1.03"/>
    <s v="L1"/>
    <s v="OL05"/>
    <x v="603"/>
    <n v="2767500.1"/>
    <n v="59.487000000000002"/>
    <n v="15560"/>
    <n v="2.95"/>
    <x v="0"/>
    <x v="2376"/>
  </r>
  <r>
    <n v="3731"/>
    <s v="สำนักทางหลวงที่ 9"/>
    <x v="34"/>
    <x v="0"/>
    <n v="1"/>
    <n v="504"/>
    <s v="โคกสำโรง - หนองม่วง"/>
    <s v="202+321 - 206+343"/>
    <n v="4.0199999999999996"/>
    <s v="L1"/>
    <s v="OL05"/>
    <x v="2168"/>
    <n v="10859399.880000001"/>
    <n v="41.698"/>
    <n v="15566"/>
    <n v="2.38"/>
    <x v="0"/>
    <x v="2377"/>
  </r>
  <r>
    <n v="3732"/>
    <s v="สำนักทางหลวงที่ 9"/>
    <x v="34"/>
    <x v="0"/>
    <n v="1"/>
    <n v="504"/>
    <s v="โคกสำโรง - หนองม่วง"/>
    <s v="201+346 - 202+321"/>
    <n v="0.98"/>
    <s v="L2"/>
    <s v="OL05"/>
    <x v="2881"/>
    <n v="2632500.06"/>
    <n v="55.701999999999998"/>
    <n v="15577"/>
    <n v="2.81"/>
    <x v="0"/>
    <x v="2378"/>
  </r>
  <r>
    <n v="3733"/>
    <s v="สำนักทางหลวงที่ 9"/>
    <x v="34"/>
    <x v="0"/>
    <n v="1"/>
    <n v="504"/>
    <s v="โคกสำโรง - หนองม่วง"/>
    <s v="200+621 - 199+340"/>
    <n v="1.28"/>
    <s v="R1"/>
    <s v="OL05"/>
    <x v="2882"/>
    <n v="3458700.05"/>
    <n v="67.861000000000004"/>
    <n v="15565"/>
    <n v="3.31"/>
    <x v="7"/>
    <x v="2379"/>
  </r>
  <r>
    <n v="3734"/>
    <s v="สำนักทางหลวงที่ 9"/>
    <x v="34"/>
    <x v="0"/>
    <n v="1"/>
    <n v="504"/>
    <s v="โคกสำโรง - หนองม่วง"/>
    <s v="193+021 - 191+973"/>
    <n v="1.05"/>
    <s v="R1"/>
    <s v="OL05"/>
    <x v="1585"/>
    <n v="2829599.94"/>
    <n v="56.600999999999999"/>
    <n v="15577"/>
    <n v="2.84"/>
    <x v="0"/>
    <x v="2380"/>
  </r>
  <r>
    <n v="3735"/>
    <s v="สำนักทางหลวงที่ 9"/>
    <x v="34"/>
    <x v="0"/>
    <n v="1"/>
    <n v="504"/>
    <s v="โคกสำโรง - หนองม่วง"/>
    <s v="202+321 - 201+346"/>
    <n v="0.98"/>
    <s v="R2"/>
    <s v="OL05"/>
    <x v="2881"/>
    <n v="2632500.06"/>
    <n v="30.021999999999998"/>
    <n v="15577"/>
    <n v="2.0499999999999998"/>
    <x v="0"/>
    <x v="2381"/>
  </r>
  <r>
    <n v="3736"/>
    <s v="สำนักทางหลวงที่ 9"/>
    <x v="34"/>
    <x v="0"/>
    <n v="1"/>
    <n v="504"/>
    <s v="โคกสำโรง - หนองม่วง"/>
    <s v="193+421 - 193+021"/>
    <n v="0.4"/>
    <s v="R2"/>
    <s v="OL05"/>
    <x v="1176"/>
    <n v="1080000.02"/>
    <n v="45.768999999999998"/>
    <n v="15577"/>
    <n v="2.5"/>
    <x v="0"/>
    <x v="2382"/>
  </r>
  <r>
    <n v="3737"/>
    <s v="สำนักทางหลวงที่ 9"/>
    <x v="34"/>
    <x v="0"/>
    <n v="1"/>
    <n v="505"/>
    <s v="หนองม่วง - ลำพยนต์"/>
    <s v="206+921 - 207+221"/>
    <n v="0.3"/>
    <s v="L1"/>
    <s v="OL05"/>
    <x v="183"/>
    <n v="810000.03"/>
    <n v="27.617000000000001"/>
    <n v="14592"/>
    <n v="1.91"/>
    <x v="90"/>
    <x v="2383"/>
  </r>
  <r>
    <n v="3738"/>
    <s v="สำนักทางหลวงที่ 9"/>
    <x v="34"/>
    <x v="0"/>
    <n v="1"/>
    <n v="505"/>
    <s v="หนองม่วง - ลำพยนต์"/>
    <s v="209+221 - 210+229"/>
    <n v="1.01"/>
    <s v="L1"/>
    <s v="OL05"/>
    <x v="2883"/>
    <n v="2948400.05"/>
    <n v="45.652999999999999"/>
    <n v="14592"/>
    <n v="2.4700000000000002"/>
    <x v="0"/>
    <x v="2384"/>
  </r>
  <r>
    <n v="3739"/>
    <s v="สำนักทางหลวงที่ 9"/>
    <x v="34"/>
    <x v="0"/>
    <n v="1"/>
    <n v="505"/>
    <s v="หนองม่วง - ลำพยนต์"/>
    <s v="211+221 - 218+268"/>
    <n v="7.05"/>
    <s v="L1"/>
    <s v="OL05"/>
    <x v="89"/>
    <n v="19026900.140000001"/>
    <n v="42.106999999999999"/>
    <n v="14581"/>
    <n v="2.4700000000000002"/>
    <x v="0"/>
    <x v="2385"/>
  </r>
  <r>
    <n v="3740"/>
    <s v="สำนักทางหลวงที่ 9"/>
    <x v="34"/>
    <x v="0"/>
    <n v="1"/>
    <n v="505"/>
    <s v="หนองม่วง - ลำพยนต์"/>
    <s v="207+221 - 207+691"/>
    <n v="0.47"/>
    <s v="L2"/>
    <s v="OL05"/>
    <x v="2884"/>
    <n v="1269000"/>
    <n v="62.384"/>
    <n v="14592"/>
    <n v="3.24"/>
    <x v="2"/>
    <x v="2386"/>
  </r>
  <r>
    <n v="3741"/>
    <s v="สำนักทางหลวงที่ 9"/>
    <x v="34"/>
    <x v="0"/>
    <n v="1"/>
    <n v="505"/>
    <s v="หนองม่วง - ลำพยนต์"/>
    <s v="210+721 - 211+221"/>
    <n v="0.5"/>
    <s v="L2"/>
    <s v="OL05"/>
    <x v="2857"/>
    <n v="1350000"/>
    <n v="46.975000000000001"/>
    <n v="14592"/>
    <n v="2.62"/>
    <x v="0"/>
    <x v="2387"/>
  </r>
  <r>
    <n v="3742"/>
    <s v="สำนักทางหลวงที่ 9"/>
    <x v="34"/>
    <x v="0"/>
    <n v="1"/>
    <n v="505"/>
    <s v="หนองม่วง - ลำพยนต์"/>
    <s v="207+691 - 208+549"/>
    <n v="0.86"/>
    <s v="L3"/>
    <s v="OL05"/>
    <x v="172"/>
    <n v="2509649.94"/>
    <n v="34.082999999999998"/>
    <n v="14592"/>
    <n v="2.14"/>
    <x v="0"/>
    <x v="2388"/>
  </r>
  <r>
    <n v="3743"/>
    <s v="สำนักทางหลวงที่ 9"/>
    <x v="34"/>
    <x v="0"/>
    <n v="1"/>
    <n v="505"/>
    <s v="หนองม่วง - ลำพยนต์"/>
    <s v="210+721 - 209+714"/>
    <n v="1.01"/>
    <s v="R1"/>
    <s v="OL05"/>
    <x v="599"/>
    <n v="2718899.92"/>
    <n v="41.734000000000002"/>
    <n v="14592"/>
    <n v="2.46"/>
    <x v="0"/>
    <x v="2389"/>
  </r>
  <r>
    <n v="3744"/>
    <s v="สำนักทางหลวงที่ 9"/>
    <x v="34"/>
    <x v="0"/>
    <n v="1"/>
    <n v="505"/>
    <s v="หนองม่วง - ลำพยนต์"/>
    <s v="207+221 - 206+921"/>
    <n v="0.3"/>
    <s v="R1"/>
    <s v="OL05"/>
    <x v="183"/>
    <n v="810000.03"/>
    <n v="31.934999999999999"/>
    <n v="14592"/>
    <n v="2.16"/>
    <x v="0"/>
    <x v="2390"/>
  </r>
  <r>
    <n v="3745"/>
    <s v="สำนักทางหลวงที่ 9"/>
    <x v="34"/>
    <x v="0"/>
    <n v="1"/>
    <n v="505"/>
    <s v="หนองม่วง - ลำพยนต์"/>
    <s v="211+221 - 210+721"/>
    <n v="0.5"/>
    <s v="R2"/>
    <s v="OL05"/>
    <x v="2857"/>
    <n v="1350000"/>
    <n v="48.253999999999998"/>
    <n v="14592"/>
    <n v="2.67"/>
    <x v="0"/>
    <x v="2391"/>
  </r>
  <r>
    <n v="3746"/>
    <s v="สำนักทางหลวงที่ 9"/>
    <x v="34"/>
    <x v="0"/>
    <n v="1"/>
    <n v="505"/>
    <s v="หนองม่วง - ลำพยนต์"/>
    <s v="207+691 - 207+221"/>
    <n v="0.47"/>
    <s v="R2"/>
    <s v="OL05"/>
    <x v="2885"/>
    <n v="1374750"/>
    <n v="69.522000000000006"/>
    <n v="14592"/>
    <n v="3.35"/>
    <x v="11"/>
    <x v="2392"/>
  </r>
  <r>
    <n v="3747"/>
    <s v="สำนักทางหลวงที่ 9"/>
    <x v="34"/>
    <x v="0"/>
    <n v="1"/>
    <n v="505"/>
    <s v="หนองม่วง - ลำพยนต์"/>
    <s v="209+221 - 208+203"/>
    <n v="1.02"/>
    <s v="R3"/>
    <s v="OL05"/>
    <x v="2886"/>
    <n v="2977650.02"/>
    <n v="32.29"/>
    <n v="14592"/>
    <n v="2.09"/>
    <x v="0"/>
    <x v="2393"/>
  </r>
  <r>
    <n v="3748"/>
    <s v="สำนักทางหลวงที่ 9"/>
    <x v="34"/>
    <x v="0"/>
    <n v="205"/>
    <n v="101"/>
    <s v="บ้านหมี่ - ดงพลับ"/>
    <s v="009+800 - 000+653"/>
    <n v="9.15"/>
    <s v="R2"/>
    <s v="งานบำรุงปกติ"/>
    <x v="2887"/>
    <n v="0"/>
    <n v="0"/>
    <n v="0"/>
    <n v="3.38"/>
    <x v="152"/>
    <x v="41"/>
  </r>
  <r>
    <n v="3749"/>
    <s v="สำนักทางหลวงที่ 9"/>
    <x v="34"/>
    <x v="0"/>
    <n v="205"/>
    <n v="102"/>
    <s v="ดงพลับ - ม่วงค่อม"/>
    <s v="019+209 - 010+261"/>
    <n v="8.9499999999999993"/>
    <s v="R2"/>
    <s v="OL05"/>
    <x v="2888"/>
    <n v="24033825.190000001"/>
    <n v="88.581000000000003"/>
    <n v="27997"/>
    <n v="3.02"/>
    <x v="3"/>
    <x v="2394"/>
  </r>
  <r>
    <n v="3750"/>
    <s v="สำนักทางหลวงที่ 9"/>
    <x v="34"/>
    <x v="0"/>
    <n v="205"/>
    <n v="102"/>
    <s v="ดงพลับ - ม่วงค่อม"/>
    <s v="048+754 - 038+784"/>
    <n v="9.9700000000000006"/>
    <s v="R3"/>
    <s v="OL10"/>
    <x v="2889"/>
    <n v="38045519.200000003"/>
    <n v="78.751000000000005"/>
    <n v="27997"/>
    <n v="3.39"/>
    <x v="0"/>
    <x v="2395"/>
  </r>
  <r>
    <n v="3751"/>
    <s v="สำนักทางหลวงที่ 9"/>
    <x v="34"/>
    <x v="0"/>
    <n v="205"/>
    <n v="102"/>
    <s v="ดงพลับ - ม่วงค่อม"/>
    <s v="038+784 - 028+814"/>
    <n v="9.9700000000000006"/>
    <s v="R3"/>
    <s v="OL05"/>
    <x v="2890"/>
    <n v="26918999.43"/>
    <n v="84.603999999999999"/>
    <n v="27997"/>
    <n v="2.9"/>
    <x v="0"/>
    <x v="2396"/>
  </r>
  <r>
    <n v="3752"/>
    <s v="สำนักทางหลวงที่ 9"/>
    <x v="34"/>
    <x v="0"/>
    <n v="205"/>
    <n v="102"/>
    <s v="ดงพลับ - ม่วงค่อม"/>
    <s v="028+814 - 020+840"/>
    <n v="7.97"/>
    <s v="R3"/>
    <s v="OL05"/>
    <x v="2891"/>
    <n v="18165599.68"/>
    <n v="88.984999999999999"/>
    <n v="27997"/>
    <n v="2.59"/>
    <x v="0"/>
    <x v="2397"/>
  </r>
  <r>
    <n v="3753"/>
    <s v="สำนักทางหลวงที่ 9"/>
    <x v="34"/>
    <x v="0"/>
    <n v="2089"/>
    <n v="200"/>
    <s v="แสลงพัน - คลองท่าข้าม"/>
    <s v="016+000 - 023+979"/>
    <n v="7.98"/>
    <s v="L1"/>
    <s v="OL05"/>
    <x v="2892"/>
    <n v="16157474.699999999"/>
    <n v="23.962"/>
    <n v="9723"/>
    <n v="1.93"/>
    <x v="256"/>
    <x v="2398"/>
  </r>
  <r>
    <n v="3754"/>
    <s v="สำนักทางหลวงที่ 9"/>
    <x v="34"/>
    <x v="0"/>
    <n v="2089"/>
    <n v="200"/>
    <s v="แสลงพัน - คลองท่าข้าม"/>
    <s v="024+702 - 025+708"/>
    <n v="1.01"/>
    <s v="L1"/>
    <s v="OL05"/>
    <x v="643"/>
    <n v="2037150.08"/>
    <n v="54.686"/>
    <n v="9733"/>
    <n v="3.52"/>
    <x v="30"/>
    <x v="2399"/>
  </r>
  <r>
    <n v="3755"/>
    <s v="สำนักทางหลวงที่ 9"/>
    <x v="34"/>
    <x v="0"/>
    <n v="2089"/>
    <n v="200"/>
    <s v="แสลงพัน - คลองท่าข้าม"/>
    <s v="026+718 - 033+701"/>
    <n v="6.98"/>
    <s v="L1"/>
    <s v="OL05"/>
    <x v="2893"/>
    <n v="14140575.08"/>
    <n v="40.015999999999998"/>
    <n v="9723"/>
    <n v="2.68"/>
    <x v="0"/>
    <x v="2400"/>
  </r>
  <r>
    <n v="3756"/>
    <s v="สำนักทางหลวงที่ 9"/>
    <x v="34"/>
    <x v="0"/>
    <n v="21"/>
    <n v="202"/>
    <s v="แยกพัฒนานิคม - แยกมะนาวหวาน"/>
    <s v="026+000 - 021+987"/>
    <n v="4.01"/>
    <s v="R2"/>
    <s v="OL10"/>
    <x v="295"/>
    <n v="14356507.539999999"/>
    <n v="86.989000000000004"/>
    <n v="26318"/>
    <n v="3.43"/>
    <x v="0"/>
    <x v="2401"/>
  </r>
  <r>
    <n v="3757"/>
    <s v="สำนักทางหลวงที่ 9"/>
    <x v="34"/>
    <x v="0"/>
    <n v="2219"/>
    <n v="101"/>
    <s v="บ้านหมี่ - ดอนดึง"/>
    <s v="000+000 - 000+495"/>
    <n v="0.5"/>
    <s v="L1"/>
    <s v="งานบำรุงปกติ"/>
    <x v="790"/>
    <n v="0"/>
    <n v="0"/>
    <n v="4152"/>
    <n v="4.5599999999999996"/>
    <x v="339"/>
    <x v="41"/>
  </r>
  <r>
    <n v="3758"/>
    <s v="สำนักทางหลวงที่ 9"/>
    <x v="34"/>
    <x v="0"/>
    <n v="2219"/>
    <n v="102"/>
    <s v="ดอนดึง - โคกเจริญ"/>
    <s v="020+990 - 025+091"/>
    <n v="4.0999999999999996"/>
    <s v="L1"/>
    <s v="งานบำรุงปกติ"/>
    <x v="2894"/>
    <n v="0"/>
    <n v="0"/>
    <n v="3538"/>
    <n v="1.73"/>
    <x v="298"/>
    <x v="41"/>
  </r>
  <r>
    <n v="3759"/>
    <s v="สำนักทางหลวงที่ 9"/>
    <x v="34"/>
    <x v="0"/>
    <n v="2219"/>
    <n v="102"/>
    <s v="ดอนดึง - โคกเจริญ"/>
    <s v="026+553 - 036+512"/>
    <n v="9.9600000000000009"/>
    <s v="L1"/>
    <s v="งานบำรุงปกติ"/>
    <x v="621"/>
    <n v="0"/>
    <n v="0"/>
    <n v="3538"/>
    <n v="2.36"/>
    <x v="164"/>
    <x v="41"/>
  </r>
  <r>
    <n v="3760"/>
    <s v="สำนักทางหลวงที่ 9"/>
    <x v="34"/>
    <x v="0"/>
    <n v="2219"/>
    <n v="102"/>
    <s v="ดอนดึง - โคกเจริญ"/>
    <s v="036+512 - 046+393"/>
    <n v="9.8800000000000008"/>
    <s v="L1"/>
    <s v="งานบำรุงปกติ"/>
    <x v="2895"/>
    <n v="0"/>
    <n v="0"/>
    <n v="3538"/>
    <n v="3.24"/>
    <x v="250"/>
    <x v="41"/>
  </r>
  <r>
    <n v="3761"/>
    <s v="สำนักทางหลวงที่ 9"/>
    <x v="34"/>
    <x v="0"/>
    <n v="2321"/>
    <n v="200"/>
    <s v="นิยมชัย - สระโบสถ์"/>
    <s v="034+317 - 034+799"/>
    <n v="0.48"/>
    <s v="L1"/>
    <s v="OL05"/>
    <x v="2896"/>
    <n v="976049.99"/>
    <n v="67.778000000000006"/>
    <n v="10049"/>
    <n v="3.28"/>
    <x v="7"/>
    <x v="2402"/>
  </r>
  <r>
    <n v="3762"/>
    <s v="สำนักทางหลวงที่ 9"/>
    <x v="34"/>
    <x v="0"/>
    <n v="2340"/>
    <n v="200"/>
    <s v="โคกแสมสาร - สระโบสถ์"/>
    <s v="036+402 - 037+385"/>
    <n v="0.98"/>
    <s v="L1"/>
    <s v="OL05"/>
    <x v="1207"/>
    <n v="1990574.96"/>
    <n v="31.524000000000001"/>
    <n v="5710"/>
    <n v="3.02"/>
    <x v="3"/>
    <x v="2403"/>
  </r>
  <r>
    <n v="3763"/>
    <s v="สำนักทางหลวงที่ 9"/>
    <x v="34"/>
    <x v="0"/>
    <n v="2340"/>
    <n v="200"/>
    <s v="โคกแสมสาร - สระโบสถ์"/>
    <s v="037+621 - 039+616"/>
    <n v="2"/>
    <s v="L1"/>
    <s v="OL05"/>
    <x v="1514"/>
    <n v="4039875.01"/>
    <n v="40.164000000000001"/>
    <n v="5700"/>
    <n v="3.89"/>
    <x v="14"/>
    <x v="2404"/>
  </r>
  <r>
    <n v="3764"/>
    <s v="สำนักทางหลวงที่ 9"/>
    <x v="34"/>
    <x v="0"/>
    <n v="2340"/>
    <n v="200"/>
    <s v="โคกแสมสาร - สระโบสถ์"/>
    <s v="040+215 - 041+208"/>
    <n v="0.99"/>
    <s v="L1"/>
    <s v="OL05"/>
    <x v="2543"/>
    <n v="2010824.94"/>
    <n v="38.68"/>
    <n v="5710"/>
    <n v="3.71"/>
    <x v="19"/>
    <x v="2405"/>
  </r>
  <r>
    <n v="3765"/>
    <s v="สำนักทางหลวงที่ 9"/>
    <x v="34"/>
    <x v="0"/>
    <n v="2340"/>
    <n v="200"/>
    <s v="โคกแสมสาร - สระโบสถ์"/>
    <s v="044+531 - 046+545"/>
    <n v="2.0099999999999998"/>
    <s v="L1"/>
    <s v="OL05"/>
    <x v="2897"/>
    <n v="4078350.12"/>
    <n v="29.266999999999999"/>
    <n v="5700"/>
    <n v="2.84"/>
    <x v="0"/>
    <x v="2406"/>
  </r>
  <r>
    <n v="3766"/>
    <s v="สำนักทางหลวงที่ 9"/>
    <x v="34"/>
    <x v="0"/>
    <n v="2340"/>
    <n v="200"/>
    <s v="โคกแสมสาร - สระโบสถ์"/>
    <s v="046+974 - 047+960"/>
    <n v="0.99"/>
    <s v="L1"/>
    <s v="OL05"/>
    <x v="2898"/>
    <n v="1996650"/>
    <n v="43.927"/>
    <n v="5710"/>
    <n v="4.3899999999999997"/>
    <x v="89"/>
    <x v="2407"/>
  </r>
  <r>
    <n v="3767"/>
    <s v="สำนักทางหลวงที่ 9"/>
    <x v="34"/>
    <x v="0"/>
    <n v="2340"/>
    <n v="200"/>
    <s v="โคกแสมสาร - สระโบสถ์"/>
    <s v="048+153 - 049+147"/>
    <n v="0.99"/>
    <s v="L1"/>
    <s v="OL05"/>
    <x v="2318"/>
    <n v="2012850.04"/>
    <n v="37.491"/>
    <n v="5710"/>
    <n v="3.58"/>
    <x v="6"/>
    <x v="2408"/>
  </r>
  <r>
    <n v="3768"/>
    <s v="สำนักทางหลวงที่ 9"/>
    <x v="34"/>
    <x v="0"/>
    <n v="2340"/>
    <n v="200"/>
    <s v="โคกแสมสาร - สระโบสถ์"/>
    <s v="049+902 - 054+828"/>
    <n v="4.93"/>
    <s v="L1"/>
    <s v="OL05"/>
    <x v="999"/>
    <n v="9975150.1199999992"/>
    <n v="33.753999999999998"/>
    <n v="5700"/>
    <n v="3.22"/>
    <x v="2"/>
    <x v="2409"/>
  </r>
  <r>
    <n v="3769"/>
    <s v="สำนักทางหลวงที่ 9"/>
    <x v="34"/>
    <x v="0"/>
    <n v="2340"/>
    <n v="200"/>
    <s v="โคกแสมสาร - สระโบสถ์"/>
    <s v="054+972 - 055+947"/>
    <n v="0.98"/>
    <s v="L1"/>
    <s v="OL05"/>
    <x v="2899"/>
    <n v="1974375.05"/>
    <n v="46.526000000000003"/>
    <n v="5710"/>
    <n v="4.8499999999999996"/>
    <x v="26"/>
    <x v="2410"/>
  </r>
  <r>
    <n v="3770"/>
    <s v="สำนักทางหลวงที่ 9"/>
    <x v="34"/>
    <x v="0"/>
    <n v="3016"/>
    <n v="100"/>
    <s v="ลพบุรี - ค่ายเอราวัณ"/>
    <s v="006+000 - 000+935"/>
    <n v="5.07"/>
    <s v="R1"/>
    <s v="OL05"/>
    <x v="2900"/>
    <n v="13401990.039999999"/>
    <n v="41.533000000000001"/>
    <n v="21418"/>
    <n v="3.07"/>
    <x v="15"/>
    <x v="2411"/>
  </r>
  <r>
    <n v="3771"/>
    <s v="สำนักทางหลวงที่ 9"/>
    <x v="34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n v="0"/>
    <n v="0"/>
    <n v="0"/>
    <n v="3.05"/>
    <x v="185"/>
    <x v="41"/>
  </r>
  <r>
    <n v="3772"/>
    <s v="สำนักทางหลวงที่ 9"/>
    <x v="34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n v="0"/>
    <n v="0"/>
    <n v="0"/>
    <n v="2.68"/>
    <x v="81"/>
    <x v="41"/>
  </r>
  <r>
    <n v="3773"/>
    <s v="สำนักทางหลวงที่ 9"/>
    <x v="34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n v="0"/>
    <n v="0"/>
    <n v="0"/>
    <n v="2.5099999999999998"/>
    <x v="85"/>
    <x v="41"/>
  </r>
  <r>
    <n v="3774"/>
    <s v="สำนักทางหลวงที่ 9"/>
    <x v="34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n v="0"/>
    <n v="0"/>
    <n v="0"/>
    <n v="3.44"/>
    <x v="226"/>
    <x v="41"/>
  </r>
  <r>
    <n v="3775"/>
    <s v="สำนักทางหลวงที่ 9"/>
    <x v="34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n v="0"/>
    <n v="0"/>
    <n v="0"/>
    <n v="2.68"/>
    <x v="81"/>
    <x v="41"/>
  </r>
  <r>
    <n v="3776"/>
    <s v="สำนักทางหลวงที่ 9"/>
    <x v="34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n v="0"/>
    <n v="0"/>
    <n v="0"/>
    <n v="3.17"/>
    <x v="68"/>
    <x v="41"/>
  </r>
  <r>
    <n v="3777"/>
    <s v="สำนักทางหลวงที่ 9"/>
    <x v="34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n v="0"/>
    <n v="0"/>
    <n v="0"/>
    <n v="2.5499999999999998"/>
    <x v="45"/>
    <x v="41"/>
  </r>
  <r>
    <n v="3778"/>
    <s v="สำนักทางหลวงที่ 9"/>
    <x v="34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n v="0"/>
    <n v="0"/>
    <n v="0"/>
    <n v="3.04"/>
    <x v="114"/>
    <x v="41"/>
  </r>
  <r>
    <n v="3779"/>
    <s v="สำนักทางหลวงที่ 9"/>
    <x v="34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n v="0"/>
    <n v="0"/>
    <n v="0"/>
    <n v="2.13"/>
    <x v="13"/>
    <x v="41"/>
  </r>
  <r>
    <n v="3780"/>
    <s v="สำนักทางหลวงที่ 9"/>
    <x v="34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n v="0"/>
    <n v="0"/>
    <n v="0"/>
    <n v="2.81"/>
    <x v="141"/>
    <x v="41"/>
  </r>
  <r>
    <n v="3781"/>
    <s v="สำนักทางหลวงที่ 9"/>
    <x v="34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n v="0"/>
    <n v="0"/>
    <n v="0"/>
    <n v="2.93"/>
    <x v="34"/>
    <x v="41"/>
  </r>
  <r>
    <n v="3782"/>
    <s v="สำนักทางหลวงที่ 9"/>
    <x v="34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n v="0"/>
    <n v="0"/>
    <n v="0"/>
    <n v="2.4700000000000002"/>
    <x v="122"/>
    <x v="41"/>
  </r>
  <r>
    <n v="3783"/>
    <s v="สำนักทางหลวงที่ 9"/>
    <x v="34"/>
    <x v="0"/>
    <n v="3017"/>
    <n v="102"/>
    <s v="แยกพัฒนานิคม - วังม่วง"/>
    <s v="053+138 - 043+791"/>
    <n v="9.35"/>
    <s v="R1"/>
    <s v="OL05"/>
    <x v="2911"/>
    <n v="21562200"/>
    <n v="59.158999999999999"/>
    <n v="13035"/>
    <n v="3.24"/>
    <x v="2"/>
    <x v="2412"/>
  </r>
  <r>
    <n v="3784"/>
    <s v="สำนักทางหลวงที่ 9"/>
    <x v="34"/>
    <x v="0"/>
    <n v="3017"/>
    <n v="102"/>
    <s v="แยกพัฒนานิคม - วังม่วง"/>
    <s v="043+791 - 034+343"/>
    <n v="9.4499999999999993"/>
    <s v="R1"/>
    <s v="OL05"/>
    <x v="2912"/>
    <n v="25509599.879999999"/>
    <n v="42.563000000000002"/>
    <n v="13035"/>
    <n v="3.43"/>
    <x v="11"/>
    <x v="2413"/>
  </r>
  <r>
    <n v="3785"/>
    <s v="สำนักทางหลวงที่ 9"/>
    <x v="34"/>
    <x v="0"/>
    <n v="3017"/>
    <n v="102"/>
    <s v="แยกพัฒนานิคม - วังม่วง"/>
    <s v="034+343 - 024+896"/>
    <n v="9.44"/>
    <s v="R1"/>
    <s v="OL05"/>
    <x v="2913"/>
    <n v="24411760.780000001"/>
    <n v="34.472000000000001"/>
    <n v="13035"/>
    <n v="2.76"/>
    <x v="0"/>
    <x v="2414"/>
  </r>
  <r>
    <n v="3786"/>
    <s v="สำนักทางหลวงที่ 9"/>
    <x v="34"/>
    <x v="0"/>
    <n v="3017"/>
    <n v="102"/>
    <s v="แยกพัฒนานิคม - วังม่วง"/>
    <s v="024+896 - 015+512"/>
    <n v="9.3800000000000008"/>
    <s v="R1"/>
    <s v="OL05"/>
    <x v="2914"/>
    <n v="21113999.609999999"/>
    <n v="39.395000000000003"/>
    <n v="13035"/>
    <n v="2.38"/>
    <x v="0"/>
    <x v="2415"/>
  </r>
  <r>
    <n v="3787"/>
    <s v="สำนักทางหลวงที่ 9"/>
    <x v="34"/>
    <x v="0"/>
    <n v="3017"/>
    <n v="102"/>
    <s v="แยกพัฒนานิคม - วังม่วง"/>
    <s v="015+512 - 014+331"/>
    <n v="1.18"/>
    <s v="R1"/>
    <s v="OL05"/>
    <x v="2915"/>
    <n v="2657249.9900000002"/>
    <n v="45.731000000000002"/>
    <n v="13046"/>
    <n v="2.59"/>
    <x v="0"/>
    <x v="2416"/>
  </r>
  <r>
    <n v="3788"/>
    <s v="สำนักทางหลวงที่ 9"/>
    <x v="34"/>
    <x v="0"/>
    <n v="3019"/>
    <n v="100"/>
    <s v="สามแยกโคกกะเทียม - สถานีรถไฟโคกกะเทียม"/>
    <s v="001+679 - 001+827"/>
    <n v="0.15"/>
    <s v="L1"/>
    <s v="งานบำรุงปกติ"/>
    <x v="1470"/>
    <n v="0"/>
    <n v="0"/>
    <n v="5486"/>
    <n v="5.16"/>
    <x v="340"/>
    <x v="41"/>
  </r>
  <r>
    <n v="3789"/>
    <s v="สำนักทางหลวงที่ 9"/>
    <x v="34"/>
    <x v="0"/>
    <n v="3019"/>
    <n v="100"/>
    <s v="สามแยกโคกกะเทียม - สถานีรถไฟโคกกะเทียม"/>
    <s v="000+041 - 001+045"/>
    <n v="1"/>
    <s v="L2"/>
    <s v="งานบำรุงปกติ"/>
    <x v="85"/>
    <n v="0"/>
    <n v="0"/>
    <n v="5486"/>
    <n v="2.83"/>
    <x v="23"/>
    <x v="41"/>
  </r>
  <r>
    <n v="3790"/>
    <s v="สำนักทางหลวงที่ 9"/>
    <x v="34"/>
    <x v="0"/>
    <n v="3024"/>
    <n v="100"/>
    <s v="บ้านหมี่ - เขาช่องลม"/>
    <s v="014+120 - 005+635"/>
    <n v="8.49"/>
    <s v="R1"/>
    <s v="งานบำรุงปกติ"/>
    <x v="2916"/>
    <n v="0"/>
    <n v="0"/>
    <n v="1628"/>
    <n v="2.95"/>
    <x v="1"/>
    <x v="41"/>
  </r>
  <r>
    <n v="3791"/>
    <s v="สำนักทางหลวงที่ 9"/>
    <x v="34"/>
    <x v="0"/>
    <n v="3024"/>
    <n v="100"/>
    <s v="บ้านหมี่ - เขาช่องลม"/>
    <s v="005+402 - 000+144"/>
    <n v="5.26"/>
    <s v="R1"/>
    <s v="งานบำรุงปกติ"/>
    <x v="2917"/>
    <n v="0"/>
    <n v="0"/>
    <n v="1621"/>
    <n v="2.95"/>
    <x v="1"/>
    <x v="41"/>
  </r>
  <r>
    <n v="3792"/>
    <s v="สำนักทางหลวงที่ 9"/>
    <x v="34"/>
    <x v="0"/>
    <n v="311"/>
    <n v="100"/>
    <s v="ลพบุรี -แยกวัดสนามไชย"/>
    <s v="005+315 - 008+056"/>
    <n v="2.74"/>
    <s v="L1"/>
    <s v="OL05"/>
    <x v="2918"/>
    <n v="7400699.8300000001"/>
    <n v="19.649999999999999"/>
    <n v="13150"/>
    <n v="2.3199999999999998"/>
    <x v="0"/>
    <x v="2417"/>
  </r>
  <r>
    <n v="3793"/>
    <s v="สำนักทางหลวงที่ 9"/>
    <x v="34"/>
    <x v="0"/>
    <n v="311"/>
    <n v="100"/>
    <s v="ลพบุรี -แยกวัดสนามไชย"/>
    <s v="005+315 - 011+968"/>
    <n v="6.62"/>
    <s v="L1"/>
    <s v="OL05"/>
    <x v="2919"/>
    <n v="17877501.579999998"/>
    <n v="32.825000000000003"/>
    <n v="13150"/>
    <n v="3.37"/>
    <x v="11"/>
    <x v="2418"/>
  </r>
  <r>
    <n v="3794"/>
    <s v="สำนักทางหลวงที่ 9"/>
    <x v="34"/>
    <x v="0"/>
    <n v="311"/>
    <n v="100"/>
    <s v="ลพบุรี -แยกวัดสนามไชย"/>
    <s v="005+315 - 010+847"/>
    <n v="5.53"/>
    <s v="L2"/>
    <s v="OL05"/>
    <x v="2920"/>
    <n v="14936400.18"/>
    <n v="33.631"/>
    <n v="13141"/>
    <n v="3.47"/>
    <x v="30"/>
    <x v="2419"/>
  </r>
  <r>
    <n v="3795"/>
    <s v="สำนักทางหลวงที่ 9"/>
    <x v="34"/>
    <x v="0"/>
    <n v="311"/>
    <n v="100"/>
    <s v="ลพบุรี -แยกวัดสนามไชย"/>
    <s v="011+968 - 006+831"/>
    <n v="5.05"/>
    <s v="R1"/>
    <s v="OL05"/>
    <x v="2921"/>
    <n v="13638444.470000001"/>
    <n v="23.689"/>
    <n v="13141"/>
    <n v="2.58"/>
    <x v="0"/>
    <x v="2420"/>
  </r>
  <r>
    <n v="3796"/>
    <s v="สำนักทางหลวงที่ 9"/>
    <x v="34"/>
    <x v="0"/>
    <n v="311"/>
    <n v="100"/>
    <s v="ลพบุรี -แยกวัดสนามไชย"/>
    <s v="011+968 - 006+323"/>
    <n v="5.64"/>
    <s v="R2"/>
    <s v="OL05"/>
    <x v="2922"/>
    <n v="15241499.949999999"/>
    <n v="33.201000000000001"/>
    <n v="13141"/>
    <n v="3.42"/>
    <x v="11"/>
    <x v="2421"/>
  </r>
  <r>
    <n v="3797"/>
    <s v="สำนักทางหลวงที่ 9"/>
    <x v="34"/>
    <x v="0"/>
    <n v="3196"/>
    <n v="301"/>
    <s v="จันเสน - ท่าแค"/>
    <s v="034+263 - 043+139"/>
    <n v="8.8800000000000008"/>
    <s v="L1"/>
    <s v="OL05"/>
    <x v="2923"/>
    <n v="17973900.149999999"/>
    <n v="51.625999999999998"/>
    <n v="7717"/>
    <n v="3.81"/>
    <x v="98"/>
    <x v="2422"/>
  </r>
  <r>
    <n v="3798"/>
    <s v="สำนักทางหลวงที่ 9"/>
    <x v="34"/>
    <x v="0"/>
    <n v="3196"/>
    <n v="301"/>
    <s v="จันเสน - ท่าแค"/>
    <s v="043+187 - 049+064"/>
    <n v="5.88"/>
    <s v="L1"/>
    <s v="OL05"/>
    <x v="2924"/>
    <n v="14545574.939999999"/>
    <n v="39.631"/>
    <n v="7717"/>
    <n v="3.84"/>
    <x v="98"/>
    <x v="2423"/>
  </r>
  <r>
    <n v="3799"/>
    <s v="สำนักทางหลวงที่ 9"/>
    <x v="34"/>
    <x v="0"/>
    <n v="3196"/>
    <n v="301"/>
    <s v="จันเสน - ท่าแค"/>
    <s v="050+043 - 059+812"/>
    <n v="9.77"/>
    <s v="L1"/>
    <s v="งานบำรุงปกติ"/>
    <x v="2925"/>
    <n v="0"/>
    <n v="0"/>
    <n v="7717"/>
    <n v="2.12"/>
    <x v="31"/>
    <x v="41"/>
  </r>
  <r>
    <n v="3800"/>
    <s v="สำนักทางหลวงที่ 9"/>
    <x v="34"/>
    <x v="0"/>
    <n v="3196"/>
    <n v="301"/>
    <s v="จันเสน - ท่าแค"/>
    <s v="059+834 - 063+747"/>
    <n v="3.91"/>
    <s v="L1"/>
    <s v="OL05"/>
    <x v="2926"/>
    <n v="9684674.8200000003"/>
    <n v="35.838000000000001"/>
    <n v="7717"/>
    <n v="3.38"/>
    <x v="11"/>
    <x v="2424"/>
  </r>
  <r>
    <n v="3801"/>
    <s v="สำนักทางหลวงที่ 9"/>
    <x v="34"/>
    <x v="0"/>
    <n v="3196"/>
    <n v="302"/>
    <s v="ท่าแค - โก่งธนู"/>
    <s v="093+500 - 084+485"/>
    <n v="9.02"/>
    <s v="R1"/>
    <s v="งานบำรุงปกติ"/>
    <x v="2927"/>
    <n v="0"/>
    <n v="0"/>
    <n v="10470"/>
    <n v="1.93"/>
    <x v="256"/>
    <x v="41"/>
  </r>
  <r>
    <n v="3802"/>
    <s v="สำนักทางหลวงที่ 9"/>
    <x v="34"/>
    <x v="0"/>
    <n v="3196"/>
    <n v="302"/>
    <s v="ท่าแค - โก่งธนู"/>
    <s v="084+485 - 080+506"/>
    <n v="3.98"/>
    <s v="R1"/>
    <s v="OL05"/>
    <x v="2928"/>
    <n v="9848025.0800000001"/>
    <n v="41.517000000000003"/>
    <n v="10470"/>
    <n v="3.4"/>
    <x v="11"/>
    <x v="2425"/>
  </r>
  <r>
    <n v="3803"/>
    <s v="สำนักทางหลวงที่ 9"/>
    <x v="34"/>
    <x v="0"/>
    <n v="3196"/>
    <n v="302"/>
    <s v="ท่าแค - โก่งธนู"/>
    <s v="080+499 - 072+442"/>
    <n v="8.06"/>
    <s v="R1"/>
    <s v="OL05"/>
    <x v="2929"/>
    <n v="19941074.949999999"/>
    <n v="35.408999999999999"/>
    <n v="10470"/>
    <n v="2.92"/>
    <x v="0"/>
    <x v="2426"/>
  </r>
  <r>
    <n v="3804"/>
    <s v="สำนักทางหลวงที่ 9"/>
    <x v="34"/>
    <x v="0"/>
    <n v="3196"/>
    <n v="302"/>
    <s v="ท่าแค - โก่งธนู"/>
    <s v="072+205 - 069+213"/>
    <n v="2.99"/>
    <s v="R1"/>
    <s v="OL05"/>
    <x v="2930"/>
    <n v="7629750.1100000003"/>
    <n v="19.047000000000001"/>
    <n v="10470"/>
    <n v="2.2400000000000002"/>
    <x v="0"/>
    <x v="2427"/>
  </r>
  <r>
    <n v="3805"/>
    <s v="สำนักทางหลวงที่ 9"/>
    <x v="34"/>
    <x v="0"/>
    <n v="3196"/>
    <n v="302"/>
    <s v="ท่าแค - โก่งธนู"/>
    <s v="068+205 - 064+206"/>
    <n v="4"/>
    <s v="R1"/>
    <s v="OL05"/>
    <x v="2931"/>
    <n v="9897524.8800000008"/>
    <n v="20.931000000000001"/>
    <n v="10470"/>
    <n v="2.15"/>
    <x v="0"/>
    <x v="2428"/>
  </r>
  <r>
    <n v="3806"/>
    <s v="สำนักทางหลวงที่ 9"/>
    <x v="34"/>
    <x v="0"/>
    <n v="3302"/>
    <n v="100"/>
    <s v="พระพุทธบาท - โคกตูม"/>
    <s v="000+581 - 006+570"/>
    <n v="5.99"/>
    <s v="L1"/>
    <s v="งานบำรุงปกติ"/>
    <x v="2932"/>
    <n v="0"/>
    <n v="0"/>
    <n v="5172"/>
    <n v="2.41"/>
    <x v="65"/>
    <x v="41"/>
  </r>
  <r>
    <n v="3807"/>
    <s v="สำนักทางหลวงที่ 9"/>
    <x v="34"/>
    <x v="0"/>
    <n v="3302"/>
    <n v="100"/>
    <s v="พระพุทธบาท - โคกตูม"/>
    <s v="000+035 - 000+553"/>
    <n v="0.52"/>
    <s v="L2"/>
    <s v="OL05"/>
    <x v="2933"/>
    <n v="1398600.02"/>
    <n v="20.981000000000002"/>
    <n v="5182"/>
    <n v="4.5"/>
    <x v="126"/>
    <x v="2429"/>
  </r>
  <r>
    <n v="3808"/>
    <s v="สำนักทางหลวงที่ 9"/>
    <x v="34"/>
    <x v="0"/>
    <n v="3326"/>
    <n v="101"/>
    <s v="วังเพลิง - สระโบสถ์"/>
    <s v="015+685 - 006+611"/>
    <n v="9.07"/>
    <s v="R1"/>
    <s v="งานบำรุงปกติ"/>
    <x v="2934"/>
    <n v="0"/>
    <n v="0"/>
    <n v="0"/>
    <n v="3.62"/>
    <x v="228"/>
    <x v="41"/>
  </r>
  <r>
    <n v="3809"/>
    <s v="สำนักทางหลวงที่ 9"/>
    <x v="34"/>
    <x v="0"/>
    <n v="3326"/>
    <n v="101"/>
    <s v="วังเพลิง - สระโบสถ์"/>
    <s v="006+611 - 000+587"/>
    <n v="6.02"/>
    <s v="R1"/>
    <s v="งานบำรุงปกติ"/>
    <x v="2935"/>
    <n v="0"/>
    <n v="0"/>
    <n v="0"/>
    <n v="1.99"/>
    <x v="169"/>
    <x v="41"/>
  </r>
  <r>
    <n v="3810"/>
    <s v="สำนักทางหลวงที่ 9"/>
    <x v="34"/>
    <x v="0"/>
    <n v="3326"/>
    <n v="102"/>
    <s v="สระโบสถ์ - ยางโทน"/>
    <s v="016+302 - 026+148"/>
    <n v="9.85"/>
    <s v="L1"/>
    <s v="งานบำรุงปกติ"/>
    <x v="2936"/>
    <n v="0"/>
    <n v="0"/>
    <n v="4790"/>
    <n v="2.4700000000000002"/>
    <x v="122"/>
    <x v="41"/>
  </r>
  <r>
    <n v="3811"/>
    <s v="สำนักทางหลวงที่ 9"/>
    <x v="34"/>
    <x v="0"/>
    <n v="3326"/>
    <n v="102"/>
    <s v="สระโบสถ์ - ยางโทน"/>
    <s v="026+148 - 029+100"/>
    <n v="2.95"/>
    <s v="L1"/>
    <s v="OL05"/>
    <x v="2937"/>
    <n v="5977800.04"/>
    <n v="23.393999999999998"/>
    <n v="4790"/>
    <n v="3.32"/>
    <x v="7"/>
    <x v="2430"/>
  </r>
  <r>
    <n v="3812"/>
    <s v="สำนักทางหลวงที่ 9"/>
    <x v="34"/>
    <x v="0"/>
    <n v="3326"/>
    <n v="102"/>
    <s v="สระโบสถ์ - ยางโทน"/>
    <s v="029+855 - 030+825"/>
    <n v="0.97"/>
    <s v="L3"/>
    <s v="OL05"/>
    <x v="2938"/>
    <n v="1964250.06"/>
    <n v="29.802"/>
    <n v="4800"/>
    <n v="4.53"/>
    <x v="126"/>
    <x v="2431"/>
  </r>
  <r>
    <n v="3813"/>
    <s v="สำนักทางหลวงที่ 9"/>
    <x v="34"/>
    <x v="0"/>
    <n v="3333"/>
    <n v="100"/>
    <s v="โคกตูม - เขาพระ"/>
    <s v="001+230 - 011+176"/>
    <n v="9.93"/>
    <s v="L1"/>
    <s v="งานบำรุงปกติ"/>
    <x v="2939"/>
    <n v="0"/>
    <n v="0"/>
    <n v="7148"/>
    <n v="1.87"/>
    <x v="269"/>
    <x v="41"/>
  </r>
  <r>
    <n v="3814"/>
    <s v="สำนักทางหลวงที่ 9"/>
    <x v="34"/>
    <x v="0"/>
    <n v="3333"/>
    <n v="100"/>
    <s v="โคกตูม - เขาพระ"/>
    <s v="011+176 - 018+228"/>
    <n v="6.98"/>
    <s v="L1"/>
    <s v="OL05"/>
    <x v="2940"/>
    <n v="14143332.34"/>
    <n v="22.363"/>
    <n v="7148"/>
    <n v="1.78"/>
    <x v="341"/>
    <x v="2432"/>
  </r>
  <r>
    <n v="3815"/>
    <s v="สำนักทางหลวงที่ 9"/>
    <x v="34"/>
    <x v="0"/>
    <n v="3333"/>
    <n v="100"/>
    <s v="โคกตูม - เขาพระ"/>
    <s v="018+963 - 028+021"/>
    <n v="9.06"/>
    <s v="L1"/>
    <s v="OL05"/>
    <x v="2941"/>
    <n v="18342449.690000001"/>
    <n v="22.045999999999999"/>
    <n v="7148"/>
    <n v="2.1"/>
    <x v="0"/>
    <x v="2433"/>
  </r>
  <r>
    <n v="3816"/>
    <s v="สำนักทางหลวงที่ 9"/>
    <x v="34"/>
    <x v="0"/>
    <n v="3333"/>
    <n v="100"/>
    <s v="โคกตูม - เขาพระ"/>
    <s v="028+021 - 034+065"/>
    <n v="6.04"/>
    <s v="L1"/>
    <s v="OL05"/>
    <x v="2942"/>
    <n v="12239099.82"/>
    <n v="28.867000000000001"/>
    <n v="7148"/>
    <n v="2.4500000000000002"/>
    <x v="0"/>
    <x v="2434"/>
  </r>
  <r>
    <n v="3817"/>
    <s v="สำนักทางหลวงที่ 9"/>
    <x v="34"/>
    <x v="0"/>
    <n v="3333"/>
    <n v="100"/>
    <s v="โคกตูม - เขาพระ"/>
    <s v="000+273 - 001+230"/>
    <n v="0.96"/>
    <s v="L2"/>
    <s v="งานบำรุงปกติ"/>
    <x v="656"/>
    <n v="0"/>
    <n v="0"/>
    <n v="7158"/>
    <n v="2.36"/>
    <x v="164"/>
    <x v="41"/>
  </r>
  <r>
    <n v="3818"/>
    <s v="สำนักทางหลวงที่ 9"/>
    <x v="34"/>
    <x v="0"/>
    <n v="3334"/>
    <n v="100"/>
    <s v="ธารเกษม - สถานีรถไฟเขาสูง"/>
    <s v="029+002 - 019+095"/>
    <n v="9.91"/>
    <s v="R1"/>
    <s v="งานบำรุงปกติ"/>
    <x v="2943"/>
    <n v="0"/>
    <n v="0"/>
    <n v="5191"/>
    <n v="2.5099999999999998"/>
    <x v="85"/>
    <x v="41"/>
  </r>
  <r>
    <n v="3819"/>
    <s v="สำนักทางหลวงที่ 9"/>
    <x v="34"/>
    <x v="0"/>
    <n v="3334"/>
    <n v="100"/>
    <s v="ธารเกษม - สถานีรถไฟเขาสูง"/>
    <s v="019+095 - 009+176"/>
    <n v="9.92"/>
    <s v="R1"/>
    <s v="งานบำรุงปกติ"/>
    <x v="2256"/>
    <n v="0"/>
    <n v="0"/>
    <n v="5191"/>
    <n v="2.44"/>
    <x v="107"/>
    <x v="41"/>
  </r>
  <r>
    <n v="3820"/>
    <s v="สำนักทางหลวงที่ 9"/>
    <x v="34"/>
    <x v="0"/>
    <n v="3334"/>
    <n v="100"/>
    <s v="ธารเกษม - สถานีรถไฟเขาสูง"/>
    <s v="009+176 - 000+282"/>
    <n v="8.89"/>
    <s v="R1"/>
    <s v="งานบำรุงปกติ"/>
    <x v="2944"/>
    <n v="0"/>
    <n v="0"/>
    <n v="5191"/>
    <n v="2.4700000000000002"/>
    <x v="122"/>
    <x v="41"/>
  </r>
  <r>
    <n v="3821"/>
    <s v="สำนักทางหลวงที่ 9"/>
    <x v="34"/>
    <x v="0"/>
    <n v="3353"/>
    <n v="100"/>
    <s v="วงษ์สว่าง - ป่ารัง"/>
    <s v="000+038 - 010+037"/>
    <n v="10"/>
    <s v="L1"/>
    <s v="งานบำรุงปกติ"/>
    <x v="148"/>
    <n v="0"/>
    <n v="0"/>
    <n v="2164"/>
    <n v="2.2999999999999998"/>
    <x v="145"/>
    <x v="41"/>
  </r>
  <r>
    <n v="3822"/>
    <s v="สำนักทางหลวงที่ 9"/>
    <x v="34"/>
    <x v="0"/>
    <n v="3353"/>
    <n v="100"/>
    <s v="วงษ์สว่าง - ป่ารัง"/>
    <s v="010+037 - 013+034"/>
    <n v="3"/>
    <s v="L1"/>
    <s v="งานบำรุงปกติ"/>
    <x v="2682"/>
    <n v="0"/>
    <n v="0"/>
    <n v="2164"/>
    <n v="2.42"/>
    <x v="148"/>
    <x v="41"/>
  </r>
  <r>
    <n v="3823"/>
    <s v="สำนักทางหลวงที่ 9"/>
    <x v="34"/>
    <x v="0"/>
    <n v="3353"/>
    <n v="100"/>
    <s v="วงษ์สว่าง - ป่ารัง"/>
    <s v="013+490 - 018+469"/>
    <n v="4.9800000000000004"/>
    <s v="L1"/>
    <s v="งานบำรุงปกติ"/>
    <x v="2945"/>
    <n v="0"/>
    <n v="0"/>
    <n v="2164"/>
    <n v="3.43"/>
    <x v="206"/>
    <x v="41"/>
  </r>
  <r>
    <n v="3824"/>
    <s v="สำนักทางหลวงที่ 9"/>
    <x v="34"/>
    <x v="0"/>
    <n v="3354"/>
    <n v="101"/>
    <s v="หนองกระเบียน - สระใหญ่"/>
    <s v="000+005 - 000+500"/>
    <n v="0.49"/>
    <s v="L1"/>
    <s v="OL05"/>
    <x v="2946"/>
    <n v="1002374.99"/>
    <n v="21.425999999999998"/>
    <n v="3132"/>
    <n v="5.38"/>
    <x v="142"/>
    <x v="2435"/>
  </r>
  <r>
    <n v="3825"/>
    <s v="สำนักทางหลวงที่ 9"/>
    <x v="34"/>
    <x v="0"/>
    <n v="3354"/>
    <n v="102"/>
    <s v="สระใหญ่ - ชอนม่วง"/>
    <s v="000+500 - 004+481"/>
    <n v="3.98"/>
    <s v="L1"/>
    <s v="งานบำรุงปกติ"/>
    <x v="773"/>
    <n v="0"/>
    <n v="0"/>
    <n v="748"/>
    <n v="4.2300000000000004"/>
    <x v="321"/>
    <x v="41"/>
  </r>
  <r>
    <n v="3826"/>
    <s v="สำนักทางหลวงที่ 9"/>
    <x v="34"/>
    <x v="0"/>
    <n v="3354"/>
    <n v="102"/>
    <s v="สระใหญ่ - ชอนม่วง"/>
    <s v="005+488 - 011+435"/>
    <n v="5.95"/>
    <s v="L1"/>
    <s v="งานบำรุงปกติ"/>
    <x v="2947"/>
    <n v="0"/>
    <n v="0"/>
    <n v="748"/>
    <n v="4.43"/>
    <x v="342"/>
    <x v="41"/>
  </r>
  <r>
    <n v="3827"/>
    <s v="สำนักทางหลวงที่ 9"/>
    <x v="34"/>
    <x v="0"/>
    <n v="3354"/>
    <n v="102"/>
    <s v="สระใหญ่ - ชอนม่วง"/>
    <s v="012+444 - 016+490"/>
    <n v="4.05"/>
    <s v="L1"/>
    <s v="งานบำรุงปกติ"/>
    <x v="170"/>
    <n v="0"/>
    <n v="0"/>
    <n v="748"/>
    <n v="2.4"/>
    <x v="42"/>
    <x v="41"/>
  </r>
  <r>
    <n v="3828"/>
    <s v="สำนักทางหลวงที่ 9"/>
    <x v="34"/>
    <x v="0"/>
    <n v="3562"/>
    <n v="100"/>
    <s v="ลพบุรี - ป่าหวาย"/>
    <s v="001+466 - 002+430"/>
    <n v="0.96"/>
    <s v="L2"/>
    <s v="งานบำรุงปกติ"/>
    <x v="2948"/>
    <n v="0"/>
    <n v="0"/>
    <n v="5997"/>
    <n v="3.66"/>
    <x v="203"/>
    <x v="41"/>
  </r>
  <r>
    <n v="3829"/>
    <s v="สำนักทางหลวงที่ 9"/>
    <x v="34"/>
    <x v="0"/>
    <n v="3562"/>
    <n v="100"/>
    <s v="ลพบุรี - ป่าหวาย"/>
    <s v="003+429 - 004+379"/>
    <n v="0.95"/>
    <s v="L2"/>
    <s v="งานบำรุงปกติ"/>
    <x v="995"/>
    <n v="0"/>
    <n v="0"/>
    <n v="5997"/>
    <n v="1.76"/>
    <x v="264"/>
    <x v="41"/>
  </r>
  <r>
    <n v="3830"/>
    <s v="สำนักทางหลวงที่ 9"/>
    <x v="34"/>
    <x v="0"/>
    <n v="3562"/>
    <n v="100"/>
    <s v="ลพบุรี - ป่าหวาย"/>
    <s v="000+663 - 001+440"/>
    <n v="0.78"/>
    <s v="L3"/>
    <s v="งานบำรุงปกติ"/>
    <x v="2949"/>
    <n v="0"/>
    <n v="0"/>
    <n v="5997"/>
    <n v="4"/>
    <x v="208"/>
    <x v="41"/>
  </r>
  <r>
    <n v="3831"/>
    <s v="สำนักทางหลวงที่ 9"/>
    <x v="34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n v="0"/>
    <n v="0"/>
    <n v="0"/>
    <n v="3.6"/>
    <x v="111"/>
    <x v="41"/>
  </r>
  <r>
    <n v="3832"/>
    <s v="สำนักทางหลวงที่ 9"/>
    <x v="34"/>
    <x v="0"/>
    <n v="3564"/>
    <n v="100"/>
    <s v="พัฒนานิคม - แก่งเสือเต้น"/>
    <s v="000+044 - 003+033"/>
    <n v="2.99"/>
    <s v="L1"/>
    <s v="งานบำรุงปกติ"/>
    <x v="2463"/>
    <n v="0"/>
    <n v="0"/>
    <n v="974"/>
    <n v="3.71"/>
    <x v="336"/>
    <x v="41"/>
  </r>
  <r>
    <n v="3833"/>
    <s v="สำนักทางหลวงที่ 9"/>
    <x v="34"/>
    <x v="0"/>
    <n v="3564"/>
    <n v="100"/>
    <s v="พัฒนานิคม - แก่งเสือเต้น"/>
    <s v="000+611 - 000+000"/>
    <n v="0.61"/>
    <s v="R1"/>
    <s v="งานบำรุงปกติ"/>
    <x v="889"/>
    <n v="0"/>
    <n v="0"/>
    <n v="1574"/>
    <n v="4.2300000000000004"/>
    <x v="321"/>
    <x v="41"/>
  </r>
  <r>
    <n v="3834"/>
    <s v="สำนักทางหลวงที่ 9"/>
    <x v="34"/>
    <x v="0"/>
    <n v="366"/>
    <n v="100"/>
    <s v="ทางเลี่ยงเมืองลพบุรี"/>
    <s v="019+310 - 009+515"/>
    <n v="9.6999999999999993"/>
    <s v="R1"/>
    <s v="OL05"/>
    <x v="2951"/>
    <n v="22695152.989999998"/>
    <n v="42.47"/>
    <n v="10711"/>
    <n v="2.69"/>
    <x v="0"/>
    <x v="2436"/>
  </r>
  <r>
    <n v="3835"/>
    <s v="สำนักทางหลวงที่ 9"/>
    <x v="34"/>
    <x v="0"/>
    <n v="366"/>
    <n v="100"/>
    <s v="ทางเลี่ยงเมืองลพบุรี"/>
    <s v="009+515 - 000+618"/>
    <n v="8.9"/>
    <s v="R1"/>
    <s v="OL05"/>
    <x v="2952"/>
    <n v="22688550.039999999"/>
    <n v="31.434999999999999"/>
    <n v="10711"/>
    <n v="2.56"/>
    <x v="0"/>
    <x v="2437"/>
  </r>
  <r>
    <n v="3836"/>
    <s v="สำนักทางหลวงที่ 9"/>
    <x v="35"/>
    <x v="0"/>
    <n v="1"/>
    <n v="401"/>
    <s v="หนองแค - หินกอง"/>
    <s v="080+000 - 085+023"/>
    <n v="5.0199999999999996"/>
    <s v="L3"/>
    <s v="OL05"/>
    <x v="2953"/>
    <n v="10171574.76"/>
    <n v="108.274"/>
    <n v="67001"/>
    <n v="2.2400000000000002"/>
    <x v="0"/>
    <x v="2438"/>
  </r>
  <r>
    <n v="3837"/>
    <s v="สำนักทางหลวงที่ 9"/>
    <x v="35"/>
    <x v="0"/>
    <n v="1"/>
    <n v="401"/>
    <s v="หนองแค - หินกอง"/>
    <s v="085+773 - 079+623"/>
    <n v="6.11"/>
    <s v="R1"/>
    <s v="OL10"/>
    <x v="2954"/>
    <n v="21846925.460000001"/>
    <n v="162.095"/>
    <n v="67001"/>
    <n v="3.94"/>
    <x v="0"/>
    <x v="2439"/>
  </r>
  <r>
    <n v="3838"/>
    <s v="สำนักทางหลวงที่ 9"/>
    <x v="35"/>
    <x v="0"/>
    <n v="1"/>
    <n v="401"/>
    <s v="หนองแค - หินกอง"/>
    <s v="085+792 - 080+757"/>
    <n v="4.99"/>
    <s v="R3"/>
    <s v="OL05"/>
    <x v="2955"/>
    <n v="10109000.33"/>
    <n v="180.523"/>
    <n v="67001"/>
    <n v="2.84"/>
    <x v="0"/>
    <x v="2440"/>
  </r>
  <r>
    <n v="3839"/>
    <s v="สำนักทางหลวงที่ 9"/>
    <x v="35"/>
    <x v="0"/>
    <n v="1"/>
    <n v="401"/>
    <s v="หนองแค - หินกอง"/>
    <s v="092+005 - 087+013"/>
    <n v="4.99"/>
    <s v="R5"/>
    <s v="OL05"/>
    <x v="2956"/>
    <n v="12581549.939999999"/>
    <n v="168.47200000000001"/>
    <n v="67001"/>
    <n v="2.87"/>
    <x v="0"/>
    <x v="2441"/>
  </r>
  <r>
    <n v="3840"/>
    <s v="สำนักทางหลวงที่ 9"/>
    <x v="35"/>
    <x v="0"/>
    <n v="1"/>
    <n v="402"/>
    <s v="หินกอง - ปากข้าวสาร"/>
    <s v="103+000 - 093+987"/>
    <n v="9.01"/>
    <s v="R3"/>
    <s v="งานบำรุงปกติ"/>
    <x v="163"/>
    <n v="0"/>
    <n v="0"/>
    <n v="0"/>
    <n v="2.39"/>
    <x v="229"/>
    <x v="41"/>
  </r>
  <r>
    <n v="3841"/>
    <s v="สำนักทางหลวงที่ 9"/>
    <x v="35"/>
    <x v="0"/>
    <n v="1"/>
    <n v="403"/>
    <s v="ปากข้าวสาร - แยกสวนพฤกษศาสตร์พุแค"/>
    <s v="109+250 - 109+465"/>
    <n v="0.22"/>
    <s v="L3"/>
    <s v="OL05"/>
    <x v="2957"/>
    <n v="435375.01"/>
    <n v="121.38800000000001"/>
    <n v="37648"/>
    <n v="2.37"/>
    <x v="0"/>
    <x v="2442"/>
  </r>
  <r>
    <n v="3842"/>
    <s v="สำนักทางหลวงที่ 9"/>
    <x v="35"/>
    <x v="0"/>
    <n v="1"/>
    <n v="403"/>
    <s v="ปากข้าวสาร - แยกสวนพฤกษศาสตร์พุแค"/>
    <s v="111+552 - 115+547"/>
    <n v="4"/>
    <s v="L3"/>
    <s v="OL10"/>
    <x v="2958"/>
    <n v="14292112.73"/>
    <n v="131.29400000000001"/>
    <n v="37637"/>
    <n v="3.57"/>
    <x v="0"/>
    <x v="2443"/>
  </r>
  <r>
    <n v="3843"/>
    <s v="สำนักทางหลวงที่ 9"/>
    <x v="35"/>
    <x v="0"/>
    <n v="1"/>
    <n v="403"/>
    <s v="ปากข้าวสาร - แยกสวนพฤกษศาสตร์พุแค"/>
    <s v="116+545 - 117+544"/>
    <n v="1"/>
    <s v="L3"/>
    <s v="OL10"/>
    <x v="313"/>
    <n v="3573922.55"/>
    <n v="197.483"/>
    <n v="37648"/>
    <n v="5.87"/>
    <x v="0"/>
    <x v="2444"/>
  </r>
  <r>
    <n v="3844"/>
    <s v="สำนักทางหลวงที่ 9"/>
    <x v="35"/>
    <x v="0"/>
    <n v="1"/>
    <n v="403"/>
    <s v="ปากข้าวสาร - แยกสวนพฤกษศาสตร์พุแค"/>
    <s v="118+543 - 120+540"/>
    <n v="2"/>
    <s v="L3"/>
    <s v="OL10"/>
    <x v="2107"/>
    <n v="7144267.6399999997"/>
    <n v="181.845"/>
    <n v="37637"/>
    <n v="5.0199999999999996"/>
    <x v="0"/>
    <x v="2445"/>
  </r>
  <r>
    <n v="3845"/>
    <s v="สำนักทางหลวงที่ 9"/>
    <x v="35"/>
    <x v="0"/>
    <n v="1"/>
    <n v="403"/>
    <s v="ปากข้าวสาร - แยกสวนพฤกษศาสตร์พุแค"/>
    <s v="121+981 - 123+746"/>
    <n v="1.77"/>
    <s v="L3"/>
    <s v="OL10"/>
    <x v="2959"/>
    <n v="6314287.5599999996"/>
    <n v="102.845"/>
    <n v="37630"/>
    <n v="2.98"/>
    <x v="0"/>
    <x v="2446"/>
  </r>
  <r>
    <n v="3846"/>
    <s v="สำนักทางหลวงที่ 9"/>
    <x v="35"/>
    <x v="0"/>
    <n v="1"/>
    <n v="403"/>
    <s v="ปากข้าวสาร - แยกสวนพฤกษศาสตร์พุแค"/>
    <s v="123+377 - 123+083"/>
    <n v="0.28999999999999998"/>
    <s v="R3"/>
    <s v="OL10"/>
    <x v="2960"/>
    <n v="1051785"/>
    <n v="187.072"/>
    <n v="37648"/>
    <n v="5.24"/>
    <x v="0"/>
    <x v="2447"/>
  </r>
  <r>
    <n v="3847"/>
    <s v="สำนักทางหลวงที่ 9"/>
    <x v="35"/>
    <x v="0"/>
    <n v="1"/>
    <n v="403"/>
    <s v="ปากข้าวสาร - แยกสวนพฤกษศาสตร์พุแค"/>
    <s v="122+590 - 112+932"/>
    <n v="9.66"/>
    <s v="R3"/>
    <s v="OL10"/>
    <x v="2961"/>
    <n v="34551495.609999999"/>
    <n v="142.13999999999999"/>
    <n v="37637"/>
    <n v="3.82"/>
    <x v="0"/>
    <x v="2448"/>
  </r>
  <r>
    <n v="3848"/>
    <s v="สำนักทางหลวงที่ 9"/>
    <x v="35"/>
    <x v="0"/>
    <n v="1"/>
    <n v="403"/>
    <s v="ปากข้าวสาร - แยกสวนพฤกษศาสตร์พุแค"/>
    <s v="112+932 - 111+927"/>
    <n v="1"/>
    <s v="R3"/>
    <s v="OL10"/>
    <x v="1388"/>
    <n v="3595387.48"/>
    <n v="111.38200000000001"/>
    <n v="37648"/>
    <n v="3.15"/>
    <x v="0"/>
    <x v="2449"/>
  </r>
  <r>
    <n v="3849"/>
    <s v="สำนักทางหลวงที่ 9"/>
    <x v="35"/>
    <x v="0"/>
    <n v="1"/>
    <n v="403"/>
    <s v="ปากข้าวสาร - แยกสวนพฤกษศาสตร์พุแค"/>
    <s v="110+229 - 108+237"/>
    <n v="1.99"/>
    <s v="R3"/>
    <s v="OL10"/>
    <x v="2962"/>
    <n v="7126380.0499999998"/>
    <n v="107.661"/>
    <n v="37635"/>
    <n v="3.08"/>
    <x v="0"/>
    <x v="2450"/>
  </r>
  <r>
    <n v="3850"/>
    <s v="สำนักทางหลวงที่ 9"/>
    <x v="35"/>
    <x v="0"/>
    <n v="1"/>
    <n v="403"/>
    <s v="ปากข้าวสาร - แยกสวนพฤกษศาสตร์พุแค"/>
    <s v="106+615 - 103+200"/>
    <n v="3.41"/>
    <s v="R3"/>
    <s v="OL05"/>
    <x v="2963"/>
    <n v="7683749.7800000003"/>
    <n v="168.10599999999999"/>
    <n v="37637"/>
    <n v="2.85"/>
    <x v="0"/>
    <x v="2451"/>
  </r>
  <r>
    <n v="3851"/>
    <s v="สำนักทางหลวงที่ 9"/>
    <x v="35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n v="45158980.520000003"/>
    <n v="126.709"/>
    <n v="44556"/>
    <n v="4.54"/>
    <x v="0"/>
    <x v="2452"/>
  </r>
  <r>
    <n v="3852"/>
    <s v="สำนักทางหลวงที่ 9"/>
    <x v="35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n v="5141662.5199999996"/>
    <n v="138.995"/>
    <n v="44566"/>
    <n v="6.5"/>
    <x v="0"/>
    <x v="2453"/>
  </r>
  <r>
    <n v="3853"/>
    <s v="สำนักทางหลวงที่ 9"/>
    <x v="35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n v="3581077.67"/>
    <n v="141.68100000000001"/>
    <n v="42125"/>
    <n v="4.0999999999999996"/>
    <x v="0"/>
    <x v="2454"/>
  </r>
  <r>
    <n v="3854"/>
    <s v="สำนักทางหลวงที่ 9"/>
    <x v="35"/>
    <x v="0"/>
    <n v="1"/>
    <n v="404"/>
    <s v="แยกสวนพฤกษศาสตร์พุแค - แยกโรงเรียนสุธีวิทยา"/>
    <s v="126+363 - 124+361"/>
    <n v="2"/>
    <s v="R3"/>
    <s v="OL10"/>
    <x v="2966"/>
    <n v="9745507.6500000004"/>
    <n v="119.496"/>
    <n v="44556"/>
    <n v="4.45"/>
    <x v="0"/>
    <x v="2455"/>
  </r>
  <r>
    <n v="3855"/>
    <s v="สำนักทางหลวงที่ 9"/>
    <x v="35"/>
    <x v="0"/>
    <n v="2"/>
    <n v="101"/>
    <s v="สระบุรี - ตาลเดี่ยว"/>
    <s v="004+415 - 000+028"/>
    <n v="4.3899999999999997"/>
    <s v="R6"/>
    <s v="งานบำรุงปกติ"/>
    <x v="2967"/>
    <n v="0"/>
    <n v="0"/>
    <n v="0"/>
    <n v="1.99"/>
    <x v="169"/>
    <x v="41"/>
  </r>
  <r>
    <n v="3856"/>
    <s v="สำนักทางหลวงที่ 9"/>
    <x v="35"/>
    <x v="0"/>
    <n v="2"/>
    <n v="102"/>
    <s v="ตาลเดี่ยว - ซับบอน"/>
    <s v="023+033 - 026+082"/>
    <n v="3.05"/>
    <s v="L3"/>
    <s v="OL10"/>
    <x v="2968"/>
    <n v="10907797.16"/>
    <n v="184.43100000000001"/>
    <n v="74347"/>
    <n v="4.1399999999999997"/>
    <x v="0"/>
    <x v="2456"/>
  </r>
  <r>
    <n v="3857"/>
    <s v="สำนักทางหลวงที่ 9"/>
    <x v="35"/>
    <x v="0"/>
    <n v="2"/>
    <n v="102"/>
    <s v="ตาลเดี่ยว - ซับบอน"/>
    <s v="008+500 - 009+490"/>
    <n v="0.99"/>
    <s v="L4"/>
    <s v="OL10"/>
    <x v="2969"/>
    <n v="3541725.03"/>
    <n v="127.718"/>
    <n v="74358"/>
    <n v="3.12"/>
    <x v="0"/>
    <x v="2457"/>
  </r>
  <r>
    <n v="3858"/>
    <s v="สำนักทางหลวงที่ 9"/>
    <x v="35"/>
    <x v="0"/>
    <n v="2"/>
    <n v="102"/>
    <s v="ตาลเดี่ยว - ซับบอน"/>
    <s v="015+100 - 015+950"/>
    <n v="0.85"/>
    <s v="L4"/>
    <s v="OL05"/>
    <x v="2970"/>
    <n v="1721250.05"/>
    <n v="195.17500000000001"/>
    <n v="74358"/>
    <n v="2.85"/>
    <x v="0"/>
    <x v="2458"/>
  </r>
  <r>
    <n v="3859"/>
    <s v="สำนักทางหลวงที่ 9"/>
    <x v="35"/>
    <x v="0"/>
    <n v="2"/>
    <n v="102"/>
    <s v="ตาลเดี่ยว - ซับบอน"/>
    <s v="019+550 - 020+583"/>
    <n v="1.03"/>
    <s v="L4"/>
    <s v="OL10"/>
    <x v="2971"/>
    <n v="3695557.47"/>
    <n v="120.096"/>
    <n v="74358"/>
    <n v="3"/>
    <x v="0"/>
    <x v="2459"/>
  </r>
  <r>
    <n v="3860"/>
    <s v="สำนักทางหลวงที่ 9"/>
    <x v="35"/>
    <x v="0"/>
    <n v="2"/>
    <n v="102"/>
    <s v="ตาลเดี่ยว - ซับบอน"/>
    <s v="007+000 - 008+029"/>
    <n v="1.03"/>
    <s v="L5"/>
    <s v="OL10"/>
    <x v="2972"/>
    <n v="3681247.66"/>
    <n v="204.374"/>
    <n v="74358"/>
    <n v="4.5999999999999996"/>
    <x v="0"/>
    <x v="2460"/>
  </r>
  <r>
    <n v="3861"/>
    <s v="สำนักทางหลวงที่ 9"/>
    <x v="35"/>
    <x v="0"/>
    <n v="2"/>
    <n v="102"/>
    <s v="ตาลเดี่ยว - ซับบอน"/>
    <s v="010+100 - 010+750"/>
    <n v="0.65"/>
    <s v="L5"/>
    <s v="OL05"/>
    <x v="1312"/>
    <n v="1316249.95"/>
    <n v="175.72200000000001"/>
    <n v="74358"/>
    <n v="2.69"/>
    <x v="0"/>
    <x v="2461"/>
  </r>
  <r>
    <n v="3862"/>
    <s v="สำนักทางหลวงที่ 9"/>
    <x v="35"/>
    <x v="0"/>
    <n v="2"/>
    <n v="102"/>
    <s v="ตาลเดี่ยว - ซับบอน"/>
    <s v="014+000 - 015+002"/>
    <n v="1"/>
    <s v="L5"/>
    <s v="OL10"/>
    <x v="709"/>
    <n v="3584654.91"/>
    <n v="183.214"/>
    <n v="74358"/>
    <n v="4.1100000000000003"/>
    <x v="0"/>
    <x v="2462"/>
  </r>
  <r>
    <n v="3863"/>
    <s v="สำนักทางหลวงที่ 9"/>
    <x v="35"/>
    <x v="0"/>
    <n v="2"/>
    <n v="102"/>
    <s v="ตาลเดี่ยว - ซับบอน"/>
    <s v="018+900 - 019+550"/>
    <n v="0.65"/>
    <s v="L5"/>
    <s v="OL10"/>
    <x v="1312"/>
    <n v="2325374.91"/>
    <n v="160.477"/>
    <n v="74358"/>
    <n v="3.66"/>
    <x v="0"/>
    <x v="2463"/>
  </r>
  <r>
    <n v="3864"/>
    <s v="สำนักทางหลวงที่ 9"/>
    <x v="35"/>
    <x v="0"/>
    <n v="2"/>
    <n v="102"/>
    <s v="ตาลเดี่ยว - ซับบอน"/>
    <s v="026+500 - 021+534"/>
    <n v="4.97"/>
    <s v="R3"/>
    <s v="OL10"/>
    <x v="2973"/>
    <n v="17765865.07"/>
    <n v="172.041"/>
    <n v="74347"/>
    <n v="3.89"/>
    <x v="0"/>
    <x v="2464"/>
  </r>
  <r>
    <n v="3865"/>
    <s v="สำนักทางหลวงที่ 9"/>
    <x v="35"/>
    <x v="0"/>
    <n v="2"/>
    <n v="102"/>
    <s v="ตาลเดี่ยว - ซับบอน"/>
    <s v="020+650 - 019+613"/>
    <n v="1.04"/>
    <s v="R4"/>
    <s v="OL10"/>
    <x v="2974"/>
    <n v="3709867.29"/>
    <n v="130.61799999999999"/>
    <n v="74358"/>
    <n v="3.16"/>
    <x v="0"/>
    <x v="2465"/>
  </r>
  <r>
    <n v="3866"/>
    <s v="สำนักทางหลวงที่ 9"/>
    <x v="35"/>
    <x v="0"/>
    <n v="2"/>
    <n v="102"/>
    <s v="ตาลเดี่ยว - ซับบอน"/>
    <s v="010+100 - 009+090"/>
    <n v="1.01"/>
    <s v="R4"/>
    <s v="OL10"/>
    <x v="1365"/>
    <n v="3613274.97"/>
    <n v="175.03700000000001"/>
    <n v="74358"/>
    <n v="3.95"/>
    <x v="0"/>
    <x v="2466"/>
  </r>
  <r>
    <n v="3867"/>
    <s v="สำนักทางหลวงที่ 9"/>
    <x v="35"/>
    <x v="0"/>
    <n v="2"/>
    <n v="102"/>
    <s v="ตาลเดี่ยว - ซับบอน"/>
    <s v="021+000 - 020+650"/>
    <n v="0.35"/>
    <s v="R5"/>
    <s v="OL10"/>
    <x v="1310"/>
    <n v="1252124.98"/>
    <n v="172.76499999999999"/>
    <n v="74358"/>
    <n v="3.91"/>
    <x v="0"/>
    <x v="2467"/>
  </r>
  <r>
    <n v="3868"/>
    <s v="สำนักทางหลวงที่ 9"/>
    <x v="35"/>
    <x v="0"/>
    <n v="2"/>
    <n v="102"/>
    <s v="ตาลเดี่ยว - ซับบอน"/>
    <s v="019+550 - 018+900"/>
    <n v="0.65"/>
    <s v="R5"/>
    <s v="OL10"/>
    <x v="1312"/>
    <n v="2325374.91"/>
    <n v="212.94499999999999"/>
    <n v="74358"/>
    <n v="4.82"/>
    <x v="0"/>
    <x v="2468"/>
  </r>
  <r>
    <n v="3869"/>
    <s v="สำนักทางหลวงที่ 9"/>
    <x v="35"/>
    <x v="0"/>
    <n v="2"/>
    <n v="102"/>
    <s v="ตาลเดี่ยว - ซับบอน"/>
    <s v="015+100 - 014+016"/>
    <n v="1.08"/>
    <s v="R5"/>
    <s v="OL05"/>
    <x v="2975"/>
    <n v="2195099.98"/>
    <n v="169.571"/>
    <n v="74358"/>
    <n v="2.64"/>
    <x v="0"/>
    <x v="2469"/>
  </r>
  <r>
    <n v="3870"/>
    <s v="สำนักทางหลวงที่ 9"/>
    <x v="35"/>
    <x v="0"/>
    <n v="2"/>
    <n v="102"/>
    <s v="ตาลเดี่ยว - ซับบอน"/>
    <s v="014+000 - 012+989"/>
    <n v="1.01"/>
    <s v="R5"/>
    <s v="OL10"/>
    <x v="2019"/>
    <n v="3616852.63"/>
    <n v="173.154"/>
    <n v="74358"/>
    <n v="3.91"/>
    <x v="0"/>
    <x v="2470"/>
  </r>
  <r>
    <n v="3871"/>
    <s v="สำนักทางหลวงที่ 9"/>
    <x v="35"/>
    <x v="0"/>
    <n v="2"/>
    <n v="102"/>
    <s v="ตาลเดี่ยว - ซับบอน"/>
    <s v="012+000 - 010+969"/>
    <n v="1.03"/>
    <s v="R5"/>
    <s v="OL10"/>
    <x v="2976"/>
    <n v="3688402.56"/>
    <n v="135.90100000000001"/>
    <n v="74358"/>
    <n v="3.24"/>
    <x v="0"/>
    <x v="2471"/>
  </r>
  <r>
    <n v="3872"/>
    <s v="สำนักทางหลวงที่ 9"/>
    <x v="35"/>
    <x v="0"/>
    <n v="2"/>
    <n v="102"/>
    <s v="ตาลเดี่ยว - ซับบอน"/>
    <s v="010+750 - 010+100"/>
    <n v="0.65"/>
    <s v="R5"/>
    <s v="OL10"/>
    <x v="1312"/>
    <n v="2325374.91"/>
    <n v="120.74"/>
    <n v="74358"/>
    <n v="3.01"/>
    <x v="0"/>
    <x v="2472"/>
  </r>
  <r>
    <n v="3873"/>
    <s v="สำนักทางหลวงที่ 9"/>
    <x v="35"/>
    <x v="0"/>
    <n v="2"/>
    <n v="102"/>
    <s v="ตาลเดี่ยว - ซับบอน"/>
    <s v="008+500 - 007+504"/>
    <n v="1"/>
    <s v="R5"/>
    <s v="OL10"/>
    <x v="2617"/>
    <n v="3563189.97"/>
    <n v="174.68100000000001"/>
    <n v="74358"/>
    <n v="3.94"/>
    <x v="0"/>
    <x v="2473"/>
  </r>
  <r>
    <n v="3874"/>
    <s v="สำนักทางหลวงที่ 9"/>
    <x v="35"/>
    <x v="0"/>
    <n v="2"/>
    <n v="102"/>
    <s v="ตาลเดี่ยว - ซับบอน"/>
    <s v="007+000 - 006+013"/>
    <n v="0.99"/>
    <s v="R5"/>
    <s v="OL10"/>
    <x v="2977"/>
    <n v="3530992.46"/>
    <n v="134.76300000000001"/>
    <n v="74358"/>
    <n v="3.22"/>
    <x v="0"/>
    <x v="2474"/>
  </r>
  <r>
    <n v="3875"/>
    <s v="สำนักทางหลวงที่ 9"/>
    <x v="35"/>
    <x v="0"/>
    <n v="2"/>
    <n v="103"/>
    <s v="ซับบอน - มวกเหล็ก"/>
    <s v="028+140 - 029+817"/>
    <n v="1.68"/>
    <s v="L3"/>
    <s v="OL05"/>
    <x v="2978"/>
    <n v="3395924.97"/>
    <n v="158.023"/>
    <n v="39907"/>
    <n v="2.86"/>
    <x v="0"/>
    <x v="2475"/>
  </r>
  <r>
    <n v="3876"/>
    <s v="สำนักทางหลวงที่ 9"/>
    <x v="35"/>
    <x v="0"/>
    <n v="2"/>
    <n v="103"/>
    <s v="ซับบอน - มวกเหล็ก"/>
    <s v="031+671 - 032+680"/>
    <n v="1.01"/>
    <s v="L3"/>
    <s v="OL10"/>
    <x v="731"/>
    <n v="3609697.3"/>
    <n v="125.245"/>
    <n v="39919"/>
    <n v="3.63"/>
    <x v="0"/>
    <x v="2476"/>
  </r>
  <r>
    <n v="3877"/>
    <s v="สำนักทางหลวงที่ 9"/>
    <x v="35"/>
    <x v="0"/>
    <n v="2"/>
    <n v="103"/>
    <s v="ซับบอน - มวกเหล็ก"/>
    <s v="032+870 - 034+903"/>
    <n v="2.0299999999999998"/>
    <s v="L3"/>
    <s v="OL10"/>
    <x v="2979"/>
    <n v="7273057.4699999997"/>
    <n v="127.59699999999999"/>
    <n v="39907"/>
    <n v="3.68"/>
    <x v="0"/>
    <x v="2477"/>
  </r>
  <r>
    <n v="3878"/>
    <s v="สำนักทางหลวงที่ 9"/>
    <x v="35"/>
    <x v="0"/>
    <n v="2"/>
    <n v="103"/>
    <s v="ซับบอน - มวกเหล็ก"/>
    <s v="034+745 - 033+721"/>
    <n v="1.02"/>
    <s v="R3"/>
    <s v="OL10"/>
    <x v="2980"/>
    <n v="3663360.17"/>
    <n v="152.26499999999999"/>
    <n v="39919"/>
    <n v="4.3499999999999996"/>
    <x v="0"/>
    <x v="2478"/>
  </r>
  <r>
    <n v="3879"/>
    <s v="สำนักทางหลวงที่ 9"/>
    <x v="35"/>
    <x v="0"/>
    <n v="2"/>
    <n v="103"/>
    <s v="ซับบอน - มวกเหล็ก"/>
    <s v="032+870 - 031+253"/>
    <n v="1.62"/>
    <s v="R3"/>
    <s v="OL10"/>
    <x v="2981"/>
    <n v="5784817.6600000001"/>
    <n v="117.90600000000001"/>
    <n v="39906"/>
    <n v="3.46"/>
    <x v="0"/>
    <x v="2479"/>
  </r>
  <r>
    <n v="3880"/>
    <s v="สำนักทางหลวงที่ 9"/>
    <x v="35"/>
    <x v="0"/>
    <n v="2"/>
    <n v="103"/>
    <s v="ซับบอน - มวกเหล็ก"/>
    <s v="030+675 - 029+608"/>
    <n v="1.07"/>
    <s v="R3"/>
    <s v="OL05"/>
    <x v="2982"/>
    <n v="2160675.06"/>
    <n v="130.41300000000001"/>
    <n v="39919"/>
    <n v="2.57"/>
    <x v="0"/>
    <x v="2480"/>
  </r>
  <r>
    <n v="3881"/>
    <s v="สำนักทางหลวงที่ 9"/>
    <x v="35"/>
    <x v="0"/>
    <n v="2"/>
    <n v="103"/>
    <s v="ซับบอน - มวกเหล็ก"/>
    <s v="028+800 - 028+140"/>
    <n v="0.66"/>
    <s v="R3"/>
    <s v="OL05"/>
    <x v="790"/>
    <n v="1336500.05"/>
    <n v="141.005"/>
    <n v="39919"/>
    <n v="2.68"/>
    <x v="0"/>
    <x v="2481"/>
  </r>
  <r>
    <n v="3882"/>
    <s v="สำนักทางหลวงที่ 9"/>
    <x v="35"/>
    <x v="0"/>
    <n v="2"/>
    <n v="103"/>
    <s v="ซับบอน - มวกเหล็ก"/>
    <s v="027+791 - 026+500"/>
    <n v="1.29"/>
    <s v="R3"/>
    <s v="OL10"/>
    <x v="2983"/>
    <n v="6158070.04"/>
    <n v="112.724"/>
    <n v="39919"/>
    <n v="3.88"/>
    <x v="0"/>
    <x v="2482"/>
  </r>
  <r>
    <n v="3883"/>
    <s v="สำนักทางหลวงที่ 9"/>
    <x v="35"/>
    <x v="0"/>
    <n v="2089"/>
    <n v="100"/>
    <s v="มวกเหล็ก - แสลงพัน"/>
    <s v="016+000 - 006+180"/>
    <n v="9.82"/>
    <s v="R1"/>
    <s v="งานบำรุงปกติ"/>
    <x v="2984"/>
    <n v="0"/>
    <n v="0"/>
    <n v="1955"/>
    <n v="2.7"/>
    <x v="39"/>
    <x v="41"/>
  </r>
  <r>
    <n v="3884"/>
    <s v="สำนักทางหลวงที่ 9"/>
    <x v="35"/>
    <x v="0"/>
    <n v="2089"/>
    <n v="100"/>
    <s v="มวกเหล็ก - แสลงพัน"/>
    <s v="006+180 - 001+288"/>
    <n v="4.8899999999999997"/>
    <s v="R1"/>
    <s v="งานบำรุงปกติ"/>
    <x v="2985"/>
    <n v="0"/>
    <n v="0"/>
    <n v="1955"/>
    <n v="2.69"/>
    <x v="21"/>
    <x v="41"/>
  </r>
  <r>
    <n v="3885"/>
    <s v="สำนักทางหลวงที่ 9"/>
    <x v="35"/>
    <x v="0"/>
    <n v="2089"/>
    <n v="100"/>
    <s v="มวกเหล็ก - แสลงพัน"/>
    <s v="000+375 - 000+188"/>
    <n v="0.19"/>
    <s v="R1"/>
    <s v="งานบำรุงปกติ"/>
    <x v="1818"/>
    <n v="0"/>
    <n v="0"/>
    <n v="1611"/>
    <n v="2.68"/>
    <x v="81"/>
    <x v="41"/>
  </r>
  <r>
    <n v="3886"/>
    <s v="สำนักทางหลวงที่ 9"/>
    <x v="35"/>
    <x v="0"/>
    <n v="21"/>
    <n v="100"/>
    <s v="สามแยกพุแค - สะพานพุแค"/>
    <s v="000+000 - 000+357"/>
    <n v="0.36"/>
    <s v="L3"/>
    <s v="OL05"/>
    <x v="2986"/>
    <n v="722925.01"/>
    <n v="87.373000000000005"/>
    <n v="12066"/>
    <n v="2.85"/>
    <x v="0"/>
    <x v="2483"/>
  </r>
  <r>
    <n v="3887"/>
    <s v="สำนักทางหลวงที่ 9"/>
    <x v="35"/>
    <x v="0"/>
    <n v="21"/>
    <n v="100"/>
    <s v="สามแยกพุแค - สะพานพุแค"/>
    <s v="000+244 - 000+000"/>
    <n v="0.24"/>
    <s v="R3"/>
    <s v="OL10"/>
    <x v="1385"/>
    <n v="872910.01"/>
    <n v="92.435000000000002"/>
    <n v="12086"/>
    <n v="5.99"/>
    <x v="0"/>
    <x v="2484"/>
  </r>
  <r>
    <n v="3888"/>
    <s v="สำนักทางหลวงที่ 9"/>
    <x v="35"/>
    <x v="0"/>
    <n v="2224"/>
    <n v="100"/>
    <s v="มวกเหล็ก - กลุ่มพระบาท"/>
    <s v="000+058 - 003+040"/>
    <n v="2.98"/>
    <s v="L1"/>
    <s v="งานบำรุงปกติ"/>
    <x v="2987"/>
    <n v="0"/>
    <n v="0"/>
    <n v="2687"/>
    <n v="2.81"/>
    <x v="141"/>
    <x v="41"/>
  </r>
  <r>
    <n v="3889"/>
    <s v="สำนักทางหลวงที่ 9"/>
    <x v="35"/>
    <x v="0"/>
    <n v="2224"/>
    <n v="100"/>
    <s v="มวกเหล็ก - กลุ่มพระบาท"/>
    <s v="003+741 - 008+720"/>
    <n v="4.9800000000000004"/>
    <s v="L1"/>
    <s v="งานบำรุงปกติ"/>
    <x v="2945"/>
    <n v="0"/>
    <n v="0"/>
    <n v="2687"/>
    <n v="2.67"/>
    <x v="146"/>
    <x v="41"/>
  </r>
  <r>
    <n v="3890"/>
    <s v="สำนักทางหลวงที่ 9"/>
    <x v="35"/>
    <x v="0"/>
    <n v="2224"/>
    <n v="100"/>
    <s v="มวกเหล็ก - กลุ่มพระบาท"/>
    <s v="009+726 - 018+721"/>
    <n v="8.99"/>
    <s v="L1"/>
    <s v="งานบำรุงปกติ"/>
    <x v="2988"/>
    <n v="0"/>
    <n v="0"/>
    <n v="2687"/>
    <n v="2.52"/>
    <x v="194"/>
    <x v="41"/>
  </r>
  <r>
    <n v="3891"/>
    <s v="สำนักทางหลวงที่ 9"/>
    <x v="35"/>
    <x v="0"/>
    <n v="2273"/>
    <n v="100"/>
    <s v="บ้านหมาก - เขาแดง"/>
    <s v="002+203 - 000+179"/>
    <n v="2.02"/>
    <s v="R1"/>
    <s v="งานบำรุงปกติ"/>
    <x v="2989"/>
    <n v="0"/>
    <n v="0"/>
    <n v="0"/>
    <n v="2.16"/>
    <x v="126"/>
    <x v="41"/>
  </r>
  <r>
    <n v="3892"/>
    <s v="สำนักทางหลวงที่ 9"/>
    <x v="35"/>
    <x v="0"/>
    <n v="3020"/>
    <n v="100"/>
    <s v="พระพุทธบาท - หนองโดน"/>
    <s v="002+594 - 006+721"/>
    <n v="4.13"/>
    <s v="L1"/>
    <s v="OL05"/>
    <x v="2990"/>
    <n v="8357174.9500000002"/>
    <n v="27.919"/>
    <n v="6327"/>
    <n v="2.95"/>
    <x v="3"/>
    <x v="2485"/>
  </r>
  <r>
    <n v="3893"/>
    <s v="สำนักทางหลวงที่ 9"/>
    <x v="35"/>
    <x v="0"/>
    <n v="3022"/>
    <n v="100"/>
    <s v="พระพุทธบาท - ท่าเรือ"/>
    <s v="017+500 - 007+544"/>
    <n v="9.9600000000000009"/>
    <s v="R1"/>
    <s v="OL05"/>
    <x v="1098"/>
    <n v="22400999.800000001"/>
    <n v="77.72"/>
    <n v="13833"/>
    <n v="2.83"/>
    <x v="0"/>
    <x v="2486"/>
  </r>
  <r>
    <n v="3894"/>
    <s v="สำนักทางหลวงที่ 9"/>
    <x v="35"/>
    <x v="0"/>
    <n v="3022"/>
    <n v="100"/>
    <s v="พระพุทธบาท - ท่าเรือ"/>
    <s v="007+544 - 000+581"/>
    <n v="6.96"/>
    <s v="R1"/>
    <s v="OL05"/>
    <x v="2991"/>
    <n v="15666749.859999999"/>
    <n v="68.856999999999999"/>
    <n v="13833"/>
    <n v="2.63"/>
    <x v="0"/>
    <x v="2487"/>
  </r>
  <r>
    <n v="3895"/>
    <s v="สำนักทางหลวงที่ 9"/>
    <x v="35"/>
    <x v="0"/>
    <n v="3034"/>
    <n v="100"/>
    <s v="หน้าพระลาน - บ้านครัว"/>
    <s v="020+094 - 011+063"/>
    <n v="9.0299999999999994"/>
    <s v="R1"/>
    <s v="OL10"/>
    <x v="2992"/>
    <n v="37885327.890000001"/>
    <n v="76.427000000000007"/>
    <n v="15840"/>
    <n v="4.1500000000000004"/>
    <x v="0"/>
    <x v="2488"/>
  </r>
  <r>
    <n v="3896"/>
    <s v="สำนักทางหลวงที่ 9"/>
    <x v="35"/>
    <x v="0"/>
    <n v="3034"/>
    <n v="100"/>
    <s v="หน้าพระลาน - บ้านครัว"/>
    <s v="011+063 - 001+072"/>
    <n v="9.99"/>
    <s v="R1"/>
    <s v="OL05"/>
    <x v="2993"/>
    <n v="24727725.18"/>
    <n v="88.409000000000006"/>
    <n v="15840"/>
    <n v="3.04"/>
    <x v="3"/>
    <x v="2489"/>
  </r>
  <r>
    <n v="3897"/>
    <s v="สำนักทางหลวงที่ 9"/>
    <x v="35"/>
    <x v="0"/>
    <n v="3034"/>
    <n v="100"/>
    <s v="หน้าพระลาน - บ้านครัว"/>
    <s v="001+072 - 000+064"/>
    <n v="1.01"/>
    <s v="R1"/>
    <s v="OL05"/>
    <x v="2218"/>
    <n v="2494800.04"/>
    <n v="83.444999999999993"/>
    <n v="15850"/>
    <n v="2.9"/>
    <x v="0"/>
    <x v="2490"/>
  </r>
  <r>
    <n v="3898"/>
    <s v="สำนักทางหลวงที่ 9"/>
    <x v="35"/>
    <x v="0"/>
    <n v="3041"/>
    <n v="101"/>
    <s v="เขาขาด - หนองแซง"/>
    <s v="014+200 - 004+204"/>
    <n v="10"/>
    <s v="R1"/>
    <s v="OL05"/>
    <x v="2994"/>
    <n v="22491000.120000001"/>
    <n v="23.097999999999999"/>
    <n v="4030"/>
    <n v="3.13"/>
    <x v="15"/>
    <x v="2491"/>
  </r>
  <r>
    <n v="3899"/>
    <s v="สำนักทางหลวงที่ 9"/>
    <x v="35"/>
    <x v="0"/>
    <n v="3041"/>
    <n v="101"/>
    <s v="เขาขาด - หนองแซง"/>
    <s v="004+204 - 000+179"/>
    <n v="4.03"/>
    <s v="R1"/>
    <s v="OL05"/>
    <x v="2995"/>
    <n v="8152200.1900000004"/>
    <n v="26.033000000000001"/>
    <n v="4030"/>
    <n v="3.06"/>
    <x v="15"/>
    <x v="2492"/>
  </r>
  <r>
    <n v="3900"/>
    <s v="สำนักทางหลวงที่ 9"/>
    <x v="35"/>
    <x v="0"/>
    <n v="3041"/>
    <n v="102"/>
    <s v="หนองแซง - สระบุรี"/>
    <s v="029+239 - 019+245"/>
    <n v="9.99"/>
    <s v="R1"/>
    <s v="OL05"/>
    <x v="1096"/>
    <n v="22486500.440000001"/>
    <n v="43.055999999999997"/>
    <n v="9594"/>
    <n v="3.1"/>
    <x v="15"/>
    <x v="2493"/>
  </r>
  <r>
    <n v="3901"/>
    <s v="สำนักทางหลวงที่ 9"/>
    <x v="35"/>
    <x v="0"/>
    <n v="3041"/>
    <n v="102"/>
    <s v="หนองแซง - สระบุรี"/>
    <s v="019+245 - 014+317"/>
    <n v="4.93"/>
    <s v="R1"/>
    <s v="OL05"/>
    <x v="2996"/>
    <n v="11088000.210000001"/>
    <n v="41.353999999999999"/>
    <n v="9594"/>
    <n v="2.98"/>
    <x v="3"/>
    <x v="2494"/>
  </r>
  <r>
    <n v="3902"/>
    <s v="สำนักทางหลวงที่ 9"/>
    <x v="35"/>
    <x v="0"/>
    <n v="3042"/>
    <n v="100"/>
    <s v="หนองยาว - พระพุทธฉาย"/>
    <s v="004+982 - 000+725"/>
    <n v="4.26"/>
    <s v="R1"/>
    <s v="งานบำรุงปกติ"/>
    <x v="2997"/>
    <n v="0"/>
    <n v="0"/>
    <n v="2216"/>
    <n v="2.92"/>
    <x v="87"/>
    <x v="41"/>
  </r>
  <r>
    <n v="3903"/>
    <s v="สำนักทางหลวงที่ 9"/>
    <x v="35"/>
    <x v="0"/>
    <n v="3043"/>
    <n v="200"/>
    <s v="หนองตาโล่ - สะพานใหม่"/>
    <s v="018+041 - 019+045"/>
    <n v="1"/>
    <s v="L1"/>
    <s v="OL05"/>
    <x v="588"/>
    <n v="2033099.9"/>
    <n v="26.138000000000002"/>
    <n v="4469"/>
    <n v="2.5499999999999998"/>
    <x v="0"/>
    <x v="2495"/>
  </r>
  <r>
    <n v="3904"/>
    <s v="สำนักทางหลวงที่ 9"/>
    <x v="35"/>
    <x v="0"/>
    <n v="3043"/>
    <n v="200"/>
    <s v="หนองตาโล่ - สะพานใหม่"/>
    <s v="020+903 - 013+708"/>
    <n v="7.2"/>
    <s v="R1"/>
    <s v="OL05"/>
    <x v="2998"/>
    <n v="14569875.35"/>
    <n v="35.463999999999999"/>
    <n v="4714"/>
    <n v="3.29"/>
    <x v="7"/>
    <x v="2496"/>
  </r>
  <r>
    <n v="3905"/>
    <s v="สำนักทางหลวงที่ 9"/>
    <x v="35"/>
    <x v="0"/>
    <n v="3043"/>
    <n v="200"/>
    <s v="หนองตาโล่ - สะพานใหม่"/>
    <s v="013+708 - 006+487"/>
    <n v="7.22"/>
    <s v="R1"/>
    <s v="OL05"/>
    <x v="2999"/>
    <n v="16247250.439999999"/>
    <n v="33.420999999999999"/>
    <n v="4714"/>
    <n v="3.53"/>
    <x v="30"/>
    <x v="2497"/>
  </r>
  <r>
    <n v="3906"/>
    <s v="สำนักทางหลวงที่ 9"/>
    <x v="35"/>
    <x v="0"/>
    <n v="3045"/>
    <n v="100"/>
    <s v="วิหารแดง - หนองหมู"/>
    <s v="000+033 - 001+032"/>
    <n v="1"/>
    <s v="L1"/>
    <s v="OL05"/>
    <x v="3000"/>
    <n v="1573425.02"/>
    <n v="44.091000000000001"/>
    <n v="5474"/>
    <n v="3.25"/>
    <x v="7"/>
    <x v="2498"/>
  </r>
  <r>
    <n v="3907"/>
    <s v="สำนักทางหลวงที่ 9"/>
    <x v="35"/>
    <x v="0"/>
    <n v="3045"/>
    <n v="100"/>
    <s v="วิหารแดง - หนองหมู"/>
    <s v="005+030 - 006+030"/>
    <n v="1"/>
    <s v="R1"/>
    <s v="OL05"/>
    <x v="469"/>
    <n v="2250000"/>
    <n v="28.774999999999999"/>
    <n v="7498"/>
    <n v="2.65"/>
    <x v="0"/>
    <x v="2499"/>
  </r>
  <r>
    <n v="3908"/>
    <s v="สำนักทางหลวงที่ 9"/>
    <x v="35"/>
    <x v="0"/>
    <n v="3045"/>
    <n v="100"/>
    <s v="วิหารแดง - หนองหมู"/>
    <s v="004+024 - 005+030"/>
    <n v="1.01"/>
    <s v="R1"/>
    <s v="OL05"/>
    <x v="1784"/>
    <n v="2263500.09"/>
    <n v="34.503999999999998"/>
    <n v="7498"/>
    <n v="3.1"/>
    <x v="15"/>
    <x v="2500"/>
  </r>
  <r>
    <n v="3909"/>
    <s v="สำนักทางหลวงที่ 9"/>
    <x v="35"/>
    <x v="0"/>
    <n v="3045"/>
    <n v="100"/>
    <s v="วิหารแดง - หนองหมู"/>
    <s v="003+018 - 004+024"/>
    <n v="1.01"/>
    <s v="R1"/>
    <s v="OL05"/>
    <x v="1784"/>
    <n v="2263500.09"/>
    <n v="19.905000000000001"/>
    <n v="7498"/>
    <n v="1.76"/>
    <x v="264"/>
    <x v="2501"/>
  </r>
  <r>
    <n v="3910"/>
    <s v="สำนักทางหลวงที่ 9"/>
    <x v="35"/>
    <x v="0"/>
    <n v="3045"/>
    <n v="100"/>
    <s v="วิหารแดง - หนองหมู"/>
    <s v="002+012 - 003+018"/>
    <n v="1.01"/>
    <s v="R1"/>
    <s v="OL05"/>
    <x v="1784"/>
    <n v="2263500.09"/>
    <n v="26.867000000000001"/>
    <n v="7498"/>
    <n v="2.5299999999999998"/>
    <x v="0"/>
    <x v="2502"/>
  </r>
  <r>
    <n v="3911"/>
    <s v="สำนักทางหลวงที่ 9"/>
    <x v="35"/>
    <x v="0"/>
    <n v="3045"/>
    <n v="100"/>
    <s v="วิหารแดง - หนองหมู"/>
    <s v="001+006 - 002+012"/>
    <n v="0.99"/>
    <s v="R1"/>
    <s v="OL05"/>
    <x v="3001"/>
    <n v="2217897.71"/>
    <n v="32.741999999999997"/>
    <n v="7498"/>
    <n v="2.93"/>
    <x v="0"/>
    <x v="2503"/>
  </r>
  <r>
    <n v="3912"/>
    <s v="สำนักทางหลวงที่ 9"/>
    <x v="35"/>
    <x v="0"/>
    <n v="3046"/>
    <n v="100"/>
    <s v="พระพุทธฉาย - น้ำตกสามหลั่น"/>
    <s v="000+073 - 002+267"/>
    <n v="2.19"/>
    <s v="L1"/>
    <s v="งานบำรุงปกติ"/>
    <x v="3002"/>
    <n v="0"/>
    <n v="0"/>
    <n v="482"/>
    <n v="2.94"/>
    <x v="232"/>
    <x v="41"/>
  </r>
  <r>
    <n v="3913"/>
    <s v="สำนักทางหลวงที่ 9"/>
    <x v="35"/>
    <x v="0"/>
    <n v="3048"/>
    <n v="100"/>
    <s v="ห้วยบง - ท่าลาน"/>
    <s v="000+065 - 005+029"/>
    <n v="4.96"/>
    <s v="L1"/>
    <s v="OL05"/>
    <x v="3003"/>
    <n v="8935199.7599999998"/>
    <n v="53.98"/>
    <n v="9136"/>
    <n v="2.56"/>
    <x v="0"/>
    <x v="2504"/>
  </r>
  <r>
    <n v="3914"/>
    <s v="สำนักทางหลวงที่ 9"/>
    <x v="35"/>
    <x v="0"/>
    <n v="3048"/>
    <n v="100"/>
    <s v="ห้วยบง - ท่าลาน"/>
    <s v="006+022 - 012+957"/>
    <n v="6.93"/>
    <s v="L1"/>
    <s v="OL05"/>
    <x v="3004"/>
    <n v="12482999.789999999"/>
    <n v="60.451000000000001"/>
    <n v="9136"/>
    <n v="2.75"/>
    <x v="0"/>
    <x v="2505"/>
  </r>
  <r>
    <n v="3915"/>
    <s v="สำนักทางหลวงที่ 9"/>
    <x v="35"/>
    <x v="0"/>
    <n v="310"/>
    <n v="100"/>
    <s v="ทางเข้าพระพุทธบาทสระบุรี"/>
    <s v="001+975 - 000+973"/>
    <n v="1"/>
    <s v="R2"/>
    <s v="OL05"/>
    <x v="677"/>
    <n v="1803599.95"/>
    <n v="89.659000000000006"/>
    <n v="13325"/>
    <n v="2.96"/>
    <x v="3"/>
    <x v="2506"/>
  </r>
  <r>
    <n v="3916"/>
    <s v="สำนักทางหลวงที่ 9"/>
    <x v="35"/>
    <x v="0"/>
    <n v="3188"/>
    <n v="101"/>
    <s v="ท่าเยี่ยม - ขอนหอม"/>
    <s v="005+338 - 000+292"/>
    <n v="5.05"/>
    <s v="R1"/>
    <s v="OL05"/>
    <x v="3005"/>
    <n v="12039300"/>
    <n v="37.057000000000002"/>
    <n v="9877"/>
    <n v="3.67"/>
    <x v="19"/>
    <x v="2507"/>
  </r>
  <r>
    <n v="3917"/>
    <s v="สำนักทางหลวงที่ 9"/>
    <x v="35"/>
    <x v="0"/>
    <n v="3188"/>
    <n v="102"/>
    <s v="ขอนหอม - บ้านเหนือ"/>
    <s v="009+810 - 007+774"/>
    <n v="2.04"/>
    <s v="R1"/>
    <s v="งานบำรุงปกติ"/>
    <x v="3006"/>
    <n v="0"/>
    <n v="0"/>
    <n v="0"/>
    <n v="2.9"/>
    <x v="92"/>
    <x v="41"/>
  </r>
  <r>
    <n v="3918"/>
    <s v="สำนักทางหลวงที่ 9"/>
    <x v="35"/>
    <x v="0"/>
    <n v="3222"/>
    <n v="100"/>
    <s v="แก่งคอย - เขาเพิ่ม"/>
    <s v="026+219 - 016+292"/>
    <n v="9.93"/>
    <s v="R1"/>
    <s v="OL05"/>
    <x v="3007"/>
    <n v="22335749.969999999"/>
    <n v="29.779"/>
    <n v="10790"/>
    <n v="2"/>
    <x v="0"/>
    <x v="2508"/>
  </r>
  <r>
    <n v="3919"/>
    <s v="สำนักทางหลวงที่ 9"/>
    <x v="35"/>
    <x v="0"/>
    <n v="3222"/>
    <n v="100"/>
    <s v="แก่งคอย - เขาเพิ่ม"/>
    <s v="016+292 - 007+275"/>
    <n v="9.02"/>
    <s v="R1"/>
    <s v="OL05"/>
    <x v="3008"/>
    <n v="21645450.059999999"/>
    <n v="57.558999999999997"/>
    <n v="10790"/>
    <n v="2.98"/>
    <x v="3"/>
    <x v="2509"/>
  </r>
  <r>
    <n v="3920"/>
    <s v="สำนักทางหลวงที่ 9"/>
    <x v="35"/>
    <x v="0"/>
    <n v="3222"/>
    <n v="100"/>
    <s v="แก่งคอย - เขาเพิ่ม"/>
    <s v="007+275 - 000+344"/>
    <n v="6.93"/>
    <s v="R1"/>
    <s v="OL05"/>
    <x v="3009"/>
    <n v="16928999.98"/>
    <n v="42.027999999999999"/>
    <n v="10790"/>
    <n v="2.4700000000000002"/>
    <x v="0"/>
    <x v="2510"/>
  </r>
  <r>
    <n v="3921"/>
    <s v="สำนักทางหลวงที่ 9"/>
    <x v="35"/>
    <x v="0"/>
    <n v="3224"/>
    <n v="101"/>
    <s v="บ้านป่า - ท่าคล้อ"/>
    <s v="000+050 - 009+052"/>
    <n v="9"/>
    <s v="L1"/>
    <s v="งานบำรุงปกติ"/>
    <x v="828"/>
    <n v="0"/>
    <n v="0"/>
    <n v="3762"/>
    <n v="2.85"/>
    <x v="165"/>
    <x v="41"/>
  </r>
  <r>
    <n v="3922"/>
    <s v="สำนักทางหลวงที่ 9"/>
    <x v="35"/>
    <x v="0"/>
    <n v="3224"/>
    <n v="102"/>
    <s v="ท่าคล้อ - แสลงพัน"/>
    <s v="010+000 - 019+044"/>
    <n v="9.0399999999999991"/>
    <s v="L1"/>
    <s v="งานบำรุงปกติ"/>
    <x v="3010"/>
    <n v="0"/>
    <n v="0"/>
    <n v="5318"/>
    <n v="2.87"/>
    <x v="109"/>
    <x v="41"/>
  </r>
  <r>
    <n v="3923"/>
    <s v="สำนักทางหลวงที่ 9"/>
    <x v="35"/>
    <x v="0"/>
    <n v="3224"/>
    <n v="102"/>
    <s v="ท่าคล้อ - แสลงพัน"/>
    <s v="019+044 - 029+003"/>
    <n v="9.9600000000000009"/>
    <s v="L1"/>
    <s v="งานบำรุงปกติ"/>
    <x v="1121"/>
    <n v="0"/>
    <n v="0"/>
    <n v="5318"/>
    <n v="2.99"/>
    <x v="168"/>
    <x v="41"/>
  </r>
  <r>
    <n v="3924"/>
    <s v="สำนักทางหลวงที่ 9"/>
    <x v="35"/>
    <x v="0"/>
    <n v="3224"/>
    <n v="102"/>
    <s v="ท่าคล้อ - แสลงพัน"/>
    <s v="029+003 - 030+008"/>
    <n v="1"/>
    <s v="L1"/>
    <s v="งานบำรุงปกติ"/>
    <x v="1388"/>
    <n v="0"/>
    <n v="0"/>
    <n v="5330"/>
    <n v="2.6"/>
    <x v="32"/>
    <x v="41"/>
  </r>
  <r>
    <n v="3925"/>
    <s v="สำนักทางหลวงที่ 9"/>
    <x v="35"/>
    <x v="0"/>
    <n v="3250"/>
    <n v="100"/>
    <s v="หนองคณฑี - สันประดู่"/>
    <s v="012+023 - 002+976"/>
    <n v="9.0500000000000007"/>
    <s v="R1"/>
    <s v="OL05"/>
    <x v="3011"/>
    <n v="18320175.219999999"/>
    <n v="90.194999999999993"/>
    <n v="11226"/>
    <n v="3.56"/>
    <x v="6"/>
    <x v="2511"/>
  </r>
  <r>
    <n v="3926"/>
    <s v="สำนักทางหลวงที่ 9"/>
    <x v="35"/>
    <x v="0"/>
    <n v="3250"/>
    <n v="100"/>
    <s v="หนองคณฑี - สันประดู่"/>
    <s v="002+976 - 000+952"/>
    <n v="2.02"/>
    <s v="R1"/>
    <s v="OL05"/>
    <x v="2989"/>
    <n v="4098599.86"/>
    <n v="84.497"/>
    <n v="11226"/>
    <n v="3.34"/>
    <x v="7"/>
    <x v="2512"/>
  </r>
  <r>
    <n v="3927"/>
    <s v="สำนักทางหลวงที่ 9"/>
    <x v="35"/>
    <x v="0"/>
    <n v="3261"/>
    <n v="200"/>
    <s v="หนองเสือ - ปากคลอง 13"/>
    <s v="032+600 - 023+004"/>
    <n v="9.6"/>
    <s v="R1"/>
    <s v="งานบำรุงปกติ"/>
    <x v="3012"/>
    <n v="0"/>
    <n v="0"/>
    <n v="5440"/>
    <n v="2.6"/>
    <x v="32"/>
    <x v="41"/>
  </r>
  <r>
    <n v="3928"/>
    <s v="สำนักทางหลวงที่ 9"/>
    <x v="35"/>
    <x v="0"/>
    <n v="3261"/>
    <n v="200"/>
    <s v="หนองเสือ - ปากคลอง 13"/>
    <s v="023+004 - 022+053"/>
    <n v="0.95"/>
    <s v="R1"/>
    <s v="งานบำรุงปกติ"/>
    <x v="3013"/>
    <n v="0"/>
    <n v="0"/>
    <n v="5447"/>
    <n v="2.5"/>
    <x v="105"/>
    <x v="41"/>
  </r>
  <r>
    <n v="3929"/>
    <s v="สำนักทางหลวงที่ 9"/>
    <x v="35"/>
    <x v="0"/>
    <n v="33"/>
    <n v="401"/>
    <s v="โคกแดง - หินกอง"/>
    <s v="075+243 - 076+238"/>
    <n v="1"/>
    <s v="L1"/>
    <s v="OL10"/>
    <x v="3014"/>
    <n v="3164100.02"/>
    <n v="86.552999999999997"/>
    <n v="18344"/>
    <n v="3.9"/>
    <x v="0"/>
    <x v="2513"/>
  </r>
  <r>
    <n v="3930"/>
    <s v="สำนักทางหลวงที่ 9"/>
    <x v="35"/>
    <x v="0"/>
    <n v="33"/>
    <n v="401"/>
    <s v="โคกแดง - หินกอง"/>
    <s v="079+903 - 080+929"/>
    <n v="1.03"/>
    <s v="L1"/>
    <s v="OL05"/>
    <x v="893"/>
    <n v="2308500.0499999998"/>
    <n v="116.05800000000001"/>
    <n v="18344"/>
    <n v="3.94"/>
    <x v="14"/>
    <x v="2514"/>
  </r>
  <r>
    <n v="3931"/>
    <s v="สำนักทางหลวงที่ 9"/>
    <x v="35"/>
    <x v="0"/>
    <n v="33"/>
    <n v="401"/>
    <s v="โคกแดง - หินกอง"/>
    <s v="076+937 - 078+964"/>
    <n v="2.0299999999999998"/>
    <s v="L2"/>
    <s v="OL10"/>
    <x v="433"/>
    <n v="7251592.75"/>
    <n v="81.328999999999994"/>
    <n v="18334"/>
    <n v="4.13"/>
    <x v="0"/>
    <x v="2515"/>
  </r>
  <r>
    <n v="3932"/>
    <s v="สำนักทางหลวงที่ 9"/>
    <x v="35"/>
    <x v="0"/>
    <n v="33"/>
    <n v="401"/>
    <s v="โคกแดง - หินกอง"/>
    <s v="081+679 - 085+669"/>
    <n v="3.99"/>
    <s v="L2"/>
    <s v="OL05"/>
    <x v="510"/>
    <n v="8977500.0199999996"/>
    <n v="83.353999999999999"/>
    <n v="18334"/>
    <n v="2.87"/>
    <x v="0"/>
    <x v="2516"/>
  </r>
  <r>
    <n v="3933"/>
    <s v="สำนักทางหลวงที่ 9"/>
    <x v="35"/>
    <x v="0"/>
    <n v="33"/>
    <n v="401"/>
    <s v="โคกแดง - หินกอง"/>
    <s v="085+818 - 086+718"/>
    <n v="0.9"/>
    <s v="L2"/>
    <s v="OL10"/>
    <x v="9"/>
    <n v="3577499.91"/>
    <n v="78.034000000000006"/>
    <n v="18344"/>
    <n v="4.46"/>
    <x v="0"/>
    <x v="2517"/>
  </r>
  <r>
    <n v="3934"/>
    <s v="สำนักทางหลวงที่ 9"/>
    <x v="35"/>
    <x v="0"/>
    <n v="33"/>
    <n v="401"/>
    <s v="โคกแดง - หินกอง"/>
    <s v="081+679 - 080+600"/>
    <n v="1.08"/>
    <s v="R1"/>
    <s v="OL05"/>
    <x v="3015"/>
    <n v="2427749.9900000002"/>
    <n v="104.175"/>
    <n v="18344"/>
    <n v="3.5"/>
    <x v="30"/>
    <x v="2518"/>
  </r>
  <r>
    <n v="3935"/>
    <s v="สำนักทางหลวงที่ 9"/>
    <x v="35"/>
    <x v="0"/>
    <n v="33"/>
    <n v="401"/>
    <s v="โคกแดง - หินกอง"/>
    <s v="076+937 - 076+002"/>
    <n v="0.89"/>
    <s v="R1"/>
    <s v="OL10"/>
    <x v="3016"/>
    <n v="3182096.34"/>
    <n v="86.2"/>
    <n v="18344"/>
    <n v="4.41"/>
    <x v="0"/>
    <x v="2519"/>
  </r>
  <r>
    <n v="3936"/>
    <s v="สำนักทางหลวงที่ 9"/>
    <x v="35"/>
    <x v="0"/>
    <n v="33"/>
    <n v="401"/>
    <s v="โคกแดง - หินกอง"/>
    <s v="085+818 - 081+928"/>
    <n v="3.89"/>
    <s v="R2"/>
    <s v="OL05"/>
    <x v="3017"/>
    <n v="8752499.9700000007"/>
    <n v="93.826999999999998"/>
    <n v="18334"/>
    <n v="3.16"/>
    <x v="2"/>
    <x v="2520"/>
  </r>
  <r>
    <n v="3937"/>
    <s v="สำนักทางหลวงที่ 9"/>
    <x v="35"/>
    <x v="0"/>
    <n v="33"/>
    <n v="401"/>
    <s v="โคกแดง - หินกอง"/>
    <s v="079+903 - 077+736"/>
    <n v="2.17"/>
    <s v="R2"/>
    <s v="OL05"/>
    <x v="3018"/>
    <n v="4632074.87"/>
    <n v="108.35299999999999"/>
    <n v="18334"/>
    <n v="3.45"/>
    <x v="30"/>
    <x v="2521"/>
  </r>
  <r>
    <n v="3938"/>
    <s v="สำนักทางหลวงที่ 9"/>
    <x v="35"/>
    <x v="0"/>
    <n v="33"/>
    <n v="402"/>
    <s v="หินกอง - คลองยาง"/>
    <s v="090+515 - 092+544"/>
    <n v="2.0299999999999998"/>
    <s v="L2"/>
    <s v="OL05"/>
    <x v="3019"/>
    <n v="4565250.0999999996"/>
    <n v="77.665000000000006"/>
    <n v="17253"/>
    <n v="2.72"/>
    <x v="0"/>
    <x v="2522"/>
  </r>
  <r>
    <n v="3939"/>
    <s v="สำนักทางหลวงที่ 9"/>
    <x v="35"/>
    <x v="0"/>
    <n v="33"/>
    <n v="402"/>
    <s v="หินกอง - คลองยาง"/>
    <s v="093+558 - 095+565"/>
    <n v="2.0099999999999998"/>
    <s v="L2"/>
    <s v="OL05"/>
    <x v="396"/>
    <n v="4515749.93"/>
    <n v="39.502000000000002"/>
    <n v="17253"/>
    <n v="1.98"/>
    <x v="88"/>
    <x v="2523"/>
  </r>
  <r>
    <n v="3940"/>
    <s v="สำนักทางหลวงที่ 9"/>
    <x v="35"/>
    <x v="0"/>
    <n v="33"/>
    <n v="402"/>
    <s v="หินกอง - คลองยาง"/>
    <s v="096+015 - 096+998"/>
    <n v="0.98"/>
    <s v="L2"/>
    <s v="OL05"/>
    <x v="3020"/>
    <n v="2211749.96"/>
    <n v="65.42"/>
    <n v="17263"/>
    <n v="2.54"/>
    <x v="0"/>
    <x v="2524"/>
  </r>
  <r>
    <n v="3941"/>
    <s v="สำนักทางหลวงที่ 9"/>
    <x v="35"/>
    <x v="0"/>
    <n v="33"/>
    <n v="402"/>
    <s v="หินกอง - คลองยาง"/>
    <s v="097+982 - 098+965"/>
    <n v="0.98"/>
    <s v="L2"/>
    <s v="OL05"/>
    <x v="3020"/>
    <n v="2211749.96"/>
    <n v="40.456000000000003"/>
    <n v="17263"/>
    <n v="2.02"/>
    <x v="0"/>
    <x v="2525"/>
  </r>
  <r>
    <n v="3942"/>
    <s v="สำนักทางหลวงที่ 9"/>
    <x v="35"/>
    <x v="0"/>
    <n v="33"/>
    <n v="402"/>
    <s v="หินกอง - คลองยาง"/>
    <s v="099+915 - 102+995"/>
    <n v="3.08"/>
    <s v="L2"/>
    <s v="OL05"/>
    <x v="3021"/>
    <n v="6929999.8300000001"/>
    <n v="86.364000000000004"/>
    <n v="17253"/>
    <n v="3.07"/>
    <x v="15"/>
    <x v="2526"/>
  </r>
  <r>
    <n v="3943"/>
    <s v="สำนักทางหลวงที่ 9"/>
    <x v="35"/>
    <x v="0"/>
    <n v="33"/>
    <n v="402"/>
    <s v="หินกอง - คลองยาง"/>
    <s v="103+615 - 105+592"/>
    <n v="1.98"/>
    <s v="L2"/>
    <s v="OL05"/>
    <x v="2904"/>
    <n v="4448250"/>
    <n v="103.015"/>
    <n v="17253"/>
    <n v="3.64"/>
    <x v="6"/>
    <x v="2527"/>
  </r>
  <r>
    <n v="3944"/>
    <s v="สำนักทางหลวงที่ 9"/>
    <x v="35"/>
    <x v="0"/>
    <n v="33"/>
    <n v="402"/>
    <s v="หินกอง - คลองยาง"/>
    <s v="106+348 - 104+349"/>
    <n v="2"/>
    <s v="R2"/>
    <s v="OL05"/>
    <x v="3022"/>
    <n v="4497750.03"/>
    <n v="89.918000000000006"/>
    <n v="17253"/>
    <n v="3.18"/>
    <x v="2"/>
    <x v="2528"/>
  </r>
  <r>
    <n v="3945"/>
    <s v="สำนักทางหลวงที่ 9"/>
    <x v="35"/>
    <x v="0"/>
    <n v="33"/>
    <n v="402"/>
    <s v="หินกอง - คลองยาง"/>
    <s v="103+615 - 100+610"/>
    <n v="3"/>
    <s v="R2"/>
    <s v="OL05"/>
    <x v="3023"/>
    <n v="6761249.9900000002"/>
    <n v="76.266999999999996"/>
    <n v="17253"/>
    <n v="2.79"/>
    <x v="0"/>
    <x v="2529"/>
  </r>
  <r>
    <n v="3946"/>
    <s v="สำนักทางหลวงที่ 9"/>
    <x v="35"/>
    <x v="0"/>
    <n v="33"/>
    <n v="402"/>
    <s v="หินกอง - คลองยาง"/>
    <s v="099+915 - 096+894"/>
    <n v="3.01"/>
    <s v="R2"/>
    <s v="OL05"/>
    <x v="3024"/>
    <n v="6772797.0300000003"/>
    <n v="105.321"/>
    <n v="17253"/>
    <n v="3.73"/>
    <x v="19"/>
    <x v="2530"/>
  </r>
  <r>
    <n v="3947"/>
    <s v="สำนักทางหลวงที่ 9"/>
    <x v="35"/>
    <x v="0"/>
    <n v="33"/>
    <n v="402"/>
    <s v="หินกอง - คลองยาง"/>
    <s v="096+015 - 090+954"/>
    <n v="5.0599999999999996"/>
    <s v="R2"/>
    <s v="OL05"/>
    <x v="3025"/>
    <n v="11387249.98"/>
    <n v="59.540999999999997"/>
    <n v="17253"/>
    <n v="2.42"/>
    <x v="0"/>
    <x v="2531"/>
  </r>
  <r>
    <n v="3948"/>
    <s v="สำนักทางหลวงที่ 9"/>
    <x v="35"/>
    <x v="0"/>
    <n v="33"/>
    <n v="402"/>
    <s v="หินกอง - คลองยาง"/>
    <s v="090+515 - 089+515"/>
    <n v="1"/>
    <s v="R3"/>
    <s v="OL05"/>
    <x v="469"/>
    <n v="2250000"/>
    <n v="93.381"/>
    <n v="17263"/>
    <n v="3.13"/>
    <x v="15"/>
    <x v="2532"/>
  </r>
  <r>
    <n v="3949"/>
    <s v="สำนักทางหลวงที่ 9"/>
    <x v="35"/>
    <x v="0"/>
    <n v="3314"/>
    <n v="101"/>
    <s v="ท่าช้าง - ป๊อกแป๊ก"/>
    <s v="000+046 - 001+043"/>
    <n v="0.92"/>
    <s v="L1"/>
    <s v="OL05"/>
    <x v="3026"/>
    <n v="1442788.73"/>
    <n v="58.192999999999998"/>
    <n v="5255"/>
    <n v="5.27"/>
    <x v="57"/>
    <x v="2533"/>
  </r>
  <r>
    <n v="3950"/>
    <s v="สำนักทางหลวงที่ 9"/>
    <x v="35"/>
    <x v="0"/>
    <n v="3314"/>
    <n v="101"/>
    <s v="ท่าช้าง - ป๊อกแป๊ก"/>
    <s v="002+040 - 004+034"/>
    <n v="1.99"/>
    <s v="L1"/>
    <s v="OL05"/>
    <x v="1512"/>
    <n v="4037849.92"/>
    <n v="30.256"/>
    <n v="5245"/>
    <n v="3.16"/>
    <x v="2"/>
    <x v="2534"/>
  </r>
  <r>
    <n v="3951"/>
    <s v="สำนักทางหลวงที่ 9"/>
    <x v="35"/>
    <x v="0"/>
    <n v="3314"/>
    <n v="102"/>
    <s v="ป๊อกแป๊ก - สันมะค่า"/>
    <s v="005+818 - 011+819"/>
    <n v="6"/>
    <s v="L1"/>
    <s v="OL05"/>
    <x v="2836"/>
    <n v="9451575.0700000003"/>
    <n v="38.994999999999997"/>
    <n v="5245"/>
    <n v="3.06"/>
    <x v="15"/>
    <x v="2535"/>
  </r>
  <r>
    <n v="3952"/>
    <s v="สำนักทางหลวงที่ 9"/>
    <x v="35"/>
    <x v="0"/>
    <n v="3385"/>
    <n v="100"/>
    <s v="หน้าพระลาน - หนองจาน"/>
    <s v="002+350 - 000+313"/>
    <n v="2.04"/>
    <s v="R2"/>
    <s v="OL05"/>
    <x v="3027"/>
    <n v="5499900.1600000001"/>
    <n v="54.66"/>
    <n v="10766"/>
    <n v="2.82"/>
    <x v="0"/>
    <x v="2536"/>
  </r>
  <r>
    <n v="3953"/>
    <s v="สำนักทางหลวงที่ 9"/>
    <x v="35"/>
    <x v="0"/>
    <n v="3520"/>
    <n v="100"/>
    <s v="ไผ่ต่ำ - หนองแค"/>
    <s v="000+082 - 000+962"/>
    <n v="0.88"/>
    <s v="L2"/>
    <s v="OL05"/>
    <x v="1601"/>
    <n v="2375999.9900000002"/>
    <n v="33.552"/>
    <n v="7839"/>
    <n v="3.41"/>
    <x v="11"/>
    <x v="2537"/>
  </r>
  <r>
    <n v="3954"/>
    <s v="สำนักทางหลวงที่ 9"/>
    <x v="35"/>
    <x v="0"/>
    <n v="3520"/>
    <n v="100"/>
    <s v="ไผ่ต่ำ - หนองแค"/>
    <s v="000+946 - 000+167"/>
    <n v="0.78"/>
    <s v="R2"/>
    <s v="OL05"/>
    <x v="3028"/>
    <n v="1577474.97"/>
    <n v="43.8"/>
    <n v="7839"/>
    <n v="2.89"/>
    <x v="0"/>
    <x v="2538"/>
  </r>
  <r>
    <n v="3955"/>
    <s v="สำนักทางหลวงที่ 9"/>
    <x v="35"/>
    <x v="0"/>
    <n v="3566"/>
    <n v="100"/>
    <s v="โพนทอง - ขอนชะโงก"/>
    <s v="002+805 - 000+790"/>
    <n v="2.0099999999999998"/>
    <s v="R1"/>
    <s v="งานบำรุงปกติ"/>
    <x v="1502"/>
    <n v="0"/>
    <n v="0"/>
    <n v="3704"/>
    <n v="3.38"/>
    <x v="152"/>
    <x v="41"/>
  </r>
  <r>
    <n v="3956"/>
    <s v="สำนักทางหลวงที่ 9"/>
    <x v="35"/>
    <x v="0"/>
    <n v="362"/>
    <n v="101"/>
    <s v="ถนนวงแหวนรอบเมืองสระบุรี"/>
    <s v="017+992 - 008+764"/>
    <n v="9.18"/>
    <s v="R2"/>
    <s v="OL10"/>
    <x v="3029"/>
    <n v="36508057.020000003"/>
    <n v="124.732"/>
    <n v="36181"/>
    <n v="4.2699999999999996"/>
    <x v="0"/>
    <x v="2539"/>
  </r>
  <r>
    <n v="3957"/>
    <s v="สำนักทางหลวงที่ 9"/>
    <x v="35"/>
    <x v="0"/>
    <n v="362"/>
    <n v="101"/>
    <s v="ถนนวงแหวนรอบเมืองสระบุรี"/>
    <s v="008+835 - 007+830"/>
    <n v="1"/>
    <s v="R2"/>
    <s v="OL10"/>
    <x v="1388"/>
    <n v="3595387.48"/>
    <n v="97.504000000000005"/>
    <n v="22637"/>
    <n v="4.04"/>
    <x v="0"/>
    <x v="2540"/>
  </r>
  <r>
    <n v="3958"/>
    <s v="สำนักทางหลวงที่ 9"/>
    <x v="35"/>
    <x v="0"/>
    <n v="362"/>
    <n v="101"/>
    <s v="ถนนวงแหวนรอบเมืองสระบุรี"/>
    <s v="008+764 - 007+747"/>
    <n v="1.02"/>
    <s v="R2"/>
    <s v="OL10"/>
    <x v="457"/>
    <n v="4042574.84"/>
    <n v="84.093999999999994"/>
    <n v="36191"/>
    <n v="3.05"/>
    <x v="0"/>
    <x v="2541"/>
  </r>
  <r>
    <n v="3959"/>
    <s v="สำนักทางหลวงที่ 9"/>
    <x v="35"/>
    <x v="0"/>
    <n v="362"/>
    <n v="101"/>
    <s v="ถนนวงแหวนรอบเมืองสระบุรี"/>
    <s v="007+830 - 006+827"/>
    <n v="1"/>
    <s v="R2"/>
    <s v="OL10"/>
    <x v="640"/>
    <n v="3588232.58"/>
    <n v="76.852999999999994"/>
    <n v="22637"/>
    <n v="3.27"/>
    <x v="0"/>
    <x v="2542"/>
  </r>
  <r>
    <n v="3960"/>
    <s v="สำนักทางหลวงที่ 9"/>
    <x v="35"/>
    <x v="0"/>
    <n v="362"/>
    <n v="101"/>
    <s v="ถนนวงแหวนรอบเมืองสระบุรี"/>
    <s v="007+747 - 006+731"/>
    <n v="0.95"/>
    <s v="R2"/>
    <s v="OL10"/>
    <x v="3030"/>
    <n v="3770384.79"/>
    <n v="90.85"/>
    <n v="36191"/>
    <n v="3.22"/>
    <x v="0"/>
    <x v="2543"/>
  </r>
  <r>
    <n v="3961"/>
    <s v="สำนักทางหลวงที่ 9"/>
    <x v="35"/>
    <x v="0"/>
    <n v="362"/>
    <n v="101"/>
    <s v="ถนนวงแหวนรอบเมืองสระบุรี"/>
    <s v="006+827 - 005+831"/>
    <n v="1"/>
    <s v="R2"/>
    <s v="OL10"/>
    <x v="2617"/>
    <n v="3563189.97"/>
    <n v="101.66"/>
    <n v="22637"/>
    <n v="4.22"/>
    <x v="0"/>
    <x v="2544"/>
  </r>
  <r>
    <n v="3962"/>
    <s v="สำนักทางหลวงที่ 9"/>
    <x v="35"/>
    <x v="0"/>
    <n v="362"/>
    <n v="101"/>
    <s v="ถนนวงแหวนรอบเมืองสระบุรี"/>
    <s v="006+731 - 005+722"/>
    <n v="1.01"/>
    <s v="R2"/>
    <s v="OL10"/>
    <x v="3031"/>
    <n v="4010774.78"/>
    <n v="81.867999999999995"/>
    <n v="36191"/>
    <n v="2.99"/>
    <x v="0"/>
    <x v="2545"/>
  </r>
  <r>
    <n v="3963"/>
    <s v="สำนักทางหลวงที่ 9"/>
    <x v="35"/>
    <x v="0"/>
    <n v="362"/>
    <n v="101"/>
    <s v="ถนนวงแหวนรอบเมืองสระบุรี"/>
    <s v="005+831 - 004+839"/>
    <n v="0.99"/>
    <s v="R2"/>
    <s v="OL10"/>
    <x v="2332"/>
    <n v="3548879.94"/>
    <n v="88.305000000000007"/>
    <n v="22637"/>
    <n v="3.67"/>
    <x v="0"/>
    <x v="2546"/>
  </r>
  <r>
    <n v="3964"/>
    <s v="สำนักทางหลวงที่ 9"/>
    <x v="35"/>
    <x v="0"/>
    <n v="362"/>
    <n v="101"/>
    <s v="ถนนวงแหวนรอบเมืองสระบุรี"/>
    <s v="005+722 - 004+716"/>
    <n v="1.01"/>
    <s v="R2"/>
    <s v="OL05"/>
    <x v="1784"/>
    <n v="2263500.09"/>
    <n v="87.870999999999995"/>
    <n v="36191"/>
    <n v="2.27"/>
    <x v="0"/>
    <x v="2547"/>
  </r>
  <r>
    <n v="3965"/>
    <s v="สำนักทางหลวงที่ 9"/>
    <x v="35"/>
    <x v="0"/>
    <n v="362"/>
    <n v="101"/>
    <s v="ถนนวงแหวนรอบเมืองสระบุรี"/>
    <s v="004+839 - 003+845"/>
    <n v="0.99"/>
    <s v="R2"/>
    <s v="OL10"/>
    <x v="2318"/>
    <n v="3556035.06"/>
    <n v="97.51"/>
    <n v="22637"/>
    <n v="4.04"/>
    <x v="0"/>
    <x v="2548"/>
  </r>
  <r>
    <n v="3966"/>
    <s v="สำนักทางหลวงที่ 9"/>
    <x v="35"/>
    <x v="0"/>
    <n v="362"/>
    <n v="101"/>
    <s v="ถนนวงแหวนรอบเมืองสระบุรี"/>
    <s v="004+716 - 003+707"/>
    <n v="1.01"/>
    <s v="R2"/>
    <s v="OL05"/>
    <x v="3031"/>
    <n v="2270249.87"/>
    <n v="133.97399999999999"/>
    <n v="36191"/>
    <n v="2.85"/>
    <x v="0"/>
    <x v="2549"/>
  </r>
  <r>
    <n v="3967"/>
    <s v="สำนักทางหลวงที่ 9"/>
    <x v="35"/>
    <x v="0"/>
    <n v="362"/>
    <n v="101"/>
    <s v="ถนนวงแหวนรอบเมืองสระบุรี"/>
    <s v="003+845 - 002+840"/>
    <n v="1"/>
    <s v="R2"/>
    <s v="OL10"/>
    <x v="1388"/>
    <n v="3595387.48"/>
    <n v="81.992000000000004"/>
    <n v="22637"/>
    <n v="3.44"/>
    <x v="0"/>
    <x v="2550"/>
  </r>
  <r>
    <n v="3968"/>
    <s v="สำนักทางหลวงที่ 9"/>
    <x v="35"/>
    <x v="0"/>
    <n v="362"/>
    <n v="101"/>
    <s v="ถนนวงแหวนรอบเมืองสระบุรี"/>
    <s v="003+707 - 002+686"/>
    <n v="1.02"/>
    <s v="R2"/>
    <s v="OL05"/>
    <x v="2844"/>
    <n v="2297250.06"/>
    <n v="111.53700000000001"/>
    <n v="36191"/>
    <n v="2.5499999999999998"/>
    <x v="0"/>
    <x v="2551"/>
  </r>
  <r>
    <n v="3969"/>
    <s v="สำนักทางหลวงที่ 9"/>
    <x v="35"/>
    <x v="0"/>
    <n v="362"/>
    <n v="101"/>
    <s v="ถนนวงแหวนรอบเมืองสระบุรี"/>
    <s v="002+840 - 001+832"/>
    <n v="1.01"/>
    <s v="R2"/>
    <s v="OL10"/>
    <x v="1629"/>
    <n v="3606120.06"/>
    <n v="86.534999999999997"/>
    <n v="22637"/>
    <n v="3.61"/>
    <x v="0"/>
    <x v="2552"/>
  </r>
  <r>
    <n v="3970"/>
    <s v="สำนักทางหลวงที่ 9"/>
    <x v="35"/>
    <x v="0"/>
    <n v="362"/>
    <n v="101"/>
    <s v="ถนนวงแหวนรอบเมืองสระบุรี"/>
    <s v="002+686 - 000+641"/>
    <n v="2.04"/>
    <s v="R2"/>
    <s v="OL05"/>
    <x v="3032"/>
    <n v="4601249.9000000004"/>
    <n v="104.32599999999999"/>
    <n v="36181"/>
    <n v="2.4700000000000002"/>
    <x v="0"/>
    <x v="2553"/>
  </r>
  <r>
    <n v="3971"/>
    <s v="สำนักทางหลวงที่ 9"/>
    <x v="35"/>
    <x v="0"/>
    <n v="362"/>
    <n v="102"/>
    <s v="ถนนวงแหวนรอบเมืองสระบุรี"/>
    <s v="031+345 - 022+186"/>
    <n v="9.16"/>
    <s v="R2"/>
    <s v="งานบำรุงปกติ"/>
    <x v="3033"/>
    <n v="0"/>
    <n v="0"/>
    <n v="0"/>
    <n v="4.49"/>
    <x v="320"/>
    <x v="41"/>
  </r>
  <r>
    <n v="3972"/>
    <s v="สำนักทางหลวงที่ 9"/>
    <x v="35"/>
    <x v="0"/>
    <n v="362"/>
    <n v="102"/>
    <s v="ถนนวงแหวนรอบเมืองสระบุรี"/>
    <s v="022+186 - 019+180"/>
    <n v="3.01"/>
    <s v="R2"/>
    <s v="งานบำรุงปกติ"/>
    <x v="810"/>
    <n v="0"/>
    <n v="0"/>
    <n v="0"/>
    <n v="4.41"/>
    <x v="343"/>
    <x v="41"/>
  </r>
  <r>
    <n v="3973"/>
    <s v="สำนักทางหลวงที่ 9"/>
    <x v="36"/>
    <x v="0"/>
    <n v="11"/>
    <n v="100"/>
    <s v="อินทร์บุรี - ช่องแค"/>
    <s v="001+770 - 011+753"/>
    <n v="9.98"/>
    <s v="L1"/>
    <s v="OL05"/>
    <x v="3034"/>
    <n v="20215574.98"/>
    <n v="79.34"/>
    <n v="11370"/>
    <n v="3.14"/>
    <x v="15"/>
    <x v="2554"/>
  </r>
  <r>
    <n v="3974"/>
    <s v="สำนักทางหลวงที่ 9"/>
    <x v="36"/>
    <x v="0"/>
    <n v="11"/>
    <n v="100"/>
    <s v="อินทร์บุรี - ช่องแค"/>
    <s v="012+599 - 013+734"/>
    <n v="1.1399999999999999"/>
    <s v="L1"/>
    <s v="OL05"/>
    <x v="3035"/>
    <n v="2298375"/>
    <n v="63.35"/>
    <n v="11360"/>
    <n v="2.66"/>
    <x v="0"/>
    <x v="2555"/>
  </r>
  <r>
    <n v="3975"/>
    <s v="สำนักทางหลวงที่ 9"/>
    <x v="36"/>
    <x v="0"/>
    <n v="11"/>
    <n v="100"/>
    <s v="อินทร์บุรี - ช่องแค"/>
    <s v="014+600 - 024+546"/>
    <n v="9.9499999999999993"/>
    <s v="L1"/>
    <s v="OL05"/>
    <x v="774"/>
    <n v="20140650"/>
    <n v="77.231999999999999"/>
    <n v="11370"/>
    <n v="3.06"/>
    <x v="15"/>
    <x v="2556"/>
  </r>
  <r>
    <n v="3976"/>
    <s v="สำนักทางหลวงที่ 9"/>
    <x v="36"/>
    <x v="0"/>
    <n v="11"/>
    <n v="100"/>
    <s v="อินทร์บุรี - ช่องแค"/>
    <s v="024+546 - 027+569"/>
    <n v="3.02"/>
    <s v="L1"/>
    <s v="OL05"/>
    <x v="3036"/>
    <n v="6121575"/>
    <n v="79.225999999999999"/>
    <n v="11370"/>
    <n v="3.13"/>
    <x v="15"/>
    <x v="2557"/>
  </r>
  <r>
    <n v="3977"/>
    <s v="สำนักทางหลวงที่ 9"/>
    <x v="36"/>
    <x v="0"/>
    <n v="3027"/>
    <n v="100"/>
    <s v="ท่าวุ้ง - มหานาม"/>
    <s v="000+032 - 003+032"/>
    <n v="2.97"/>
    <s v="L1"/>
    <s v="งานบำรุงปกติ"/>
    <x v="3037"/>
    <n v="0"/>
    <n v="0"/>
    <n v="5318"/>
    <n v="2.44"/>
    <x v="107"/>
    <x v="41"/>
  </r>
  <r>
    <n v="3978"/>
    <s v="สำนักทางหลวงที่ 9"/>
    <x v="36"/>
    <x v="0"/>
    <n v="3027"/>
    <n v="100"/>
    <s v="ท่าวุ้ง - มหานาม"/>
    <s v="004+026 - 010+974"/>
    <n v="6.95"/>
    <s v="L1"/>
    <s v="งานบำรุงปกติ"/>
    <x v="3038"/>
    <n v="0"/>
    <n v="0"/>
    <n v="5318"/>
    <n v="2.02"/>
    <x v="15"/>
    <x v="41"/>
  </r>
  <r>
    <n v="3979"/>
    <s v="สำนักทางหลวงที่ 9"/>
    <x v="36"/>
    <x v="0"/>
    <n v="3027"/>
    <n v="100"/>
    <s v="ท่าวุ้ง - มหานาม"/>
    <s v="011+971 - 012+974"/>
    <n v="1"/>
    <s v="L1"/>
    <s v="งานบำรุงปกติ"/>
    <x v="3039"/>
    <n v="0"/>
    <n v="0"/>
    <n v="5330"/>
    <n v="2.11"/>
    <x v="47"/>
    <x v="41"/>
  </r>
  <r>
    <n v="3980"/>
    <s v="สำนักทางหลวงที่ 9"/>
    <x v="36"/>
    <x v="0"/>
    <n v="3027"/>
    <n v="100"/>
    <s v="ท่าวุ้ง - มหานาม"/>
    <s v="013+987 - 015+001"/>
    <n v="1.01"/>
    <s v="L1"/>
    <s v="งานบำรุงปกติ"/>
    <x v="3040"/>
    <n v="0"/>
    <n v="0"/>
    <n v="5330"/>
    <n v="3.11"/>
    <x v="181"/>
    <x v="41"/>
  </r>
  <r>
    <n v="3981"/>
    <s v="สำนักทางหลวงที่ 9"/>
    <x v="36"/>
    <x v="0"/>
    <n v="3027"/>
    <n v="100"/>
    <s v="ท่าวุ้ง - มหานาม"/>
    <s v="010+844 - 009+853"/>
    <n v="0.97"/>
    <s v="R1"/>
    <s v="งานบำรุงปกติ"/>
    <x v="3041"/>
    <n v="0"/>
    <n v="0"/>
    <n v="5330"/>
    <n v="1.96"/>
    <x v="222"/>
    <x v="41"/>
  </r>
  <r>
    <n v="3982"/>
    <s v="สำนักทางหลวงที่ 9"/>
    <x v="36"/>
    <x v="0"/>
    <n v="3028"/>
    <n v="100"/>
    <s v="บางงา - บ้านหมี่"/>
    <s v="000+050 - 004+020"/>
    <n v="3.97"/>
    <s v="L1"/>
    <s v="OL05"/>
    <x v="3042"/>
    <n v="8932499.8000000007"/>
    <n v="31.231999999999999"/>
    <n v="11708"/>
    <n v="2.31"/>
    <x v="0"/>
    <x v="2558"/>
  </r>
  <r>
    <n v="3983"/>
    <s v="สำนักทางหลวงที่ 9"/>
    <x v="36"/>
    <x v="0"/>
    <n v="3028"/>
    <n v="100"/>
    <s v="บางงา - บ้านหมี่"/>
    <s v="005+014 - 006+009"/>
    <n v="1"/>
    <s v="L1"/>
    <s v="OL05"/>
    <x v="333"/>
    <n v="2238750.0099999998"/>
    <n v="46.444000000000003"/>
    <n v="11718"/>
    <n v="2.95"/>
    <x v="0"/>
    <x v="2559"/>
  </r>
  <r>
    <n v="3984"/>
    <s v="สำนักทางหลวงที่ 9"/>
    <x v="36"/>
    <x v="0"/>
    <n v="3028"/>
    <n v="100"/>
    <s v="บางงา - บ้านหมี่"/>
    <s v="007+005 - 016+969"/>
    <n v="9.9600000000000009"/>
    <s v="L1"/>
    <s v="OL05"/>
    <x v="3043"/>
    <n v="21519449.710000001"/>
    <n v="58.991"/>
    <n v="11708"/>
    <n v="3.52"/>
    <x v="30"/>
    <x v="2560"/>
  </r>
  <r>
    <n v="3985"/>
    <s v="สำนักทางหลวงที่ 9"/>
    <x v="36"/>
    <x v="0"/>
    <n v="3028"/>
    <n v="100"/>
    <s v="บางงา - บ้านหมี่"/>
    <s v="016+969 - 024+020"/>
    <n v="7.05"/>
    <s v="L1"/>
    <s v="OL05"/>
    <x v="135"/>
    <n v="14278274.880000001"/>
    <n v="56.57"/>
    <n v="11708"/>
    <n v="3.07"/>
    <x v="15"/>
    <x v="2561"/>
  </r>
  <r>
    <n v="3986"/>
    <s v="สำนักทางหลวงที่ 9"/>
    <x v="36"/>
    <x v="0"/>
    <n v="3032"/>
    <n v="100"/>
    <s v="บุ้งกี๋ - ท่าศาล"/>
    <s v="032+362 - 022+560"/>
    <n v="9.8000000000000007"/>
    <s v="R1"/>
    <s v="OL05"/>
    <x v="3044"/>
    <n v="24259950.109999999"/>
    <n v="45.198"/>
    <n v="16548"/>
    <n v="2.5099999999999998"/>
    <x v="0"/>
    <x v="2562"/>
  </r>
  <r>
    <n v="3987"/>
    <s v="สำนักทางหลวงที่ 9"/>
    <x v="36"/>
    <x v="0"/>
    <n v="3032"/>
    <n v="100"/>
    <s v="บุ้งกี๋ - ท่าศาล"/>
    <s v="022+560 - 012+721"/>
    <n v="9.84"/>
    <s v="R1"/>
    <s v="OL05"/>
    <x v="3045"/>
    <n v="25683524.969999999"/>
    <n v="36.823"/>
    <n v="16548"/>
    <n v="2.81"/>
    <x v="0"/>
    <x v="2563"/>
  </r>
  <r>
    <n v="3988"/>
    <s v="สำนักทางหลวงที่ 9"/>
    <x v="36"/>
    <x v="0"/>
    <n v="3032"/>
    <n v="100"/>
    <s v="บุ้งกี๋ - ท่าศาล"/>
    <s v="012+721 - 002+948"/>
    <n v="9.73"/>
    <s v="R1"/>
    <s v="OL05"/>
    <x v="3046"/>
    <n v="23418382"/>
    <n v="57.015999999999998"/>
    <n v="16548"/>
    <n v="2.85"/>
    <x v="0"/>
    <x v="2564"/>
  </r>
  <r>
    <n v="3989"/>
    <s v="สำนักทางหลวงที่ 9"/>
    <x v="36"/>
    <x v="0"/>
    <n v="3032"/>
    <n v="100"/>
    <s v="บุ้งกี๋ - ท่าศาล"/>
    <s v="002+948 - 000+033"/>
    <n v="2.92"/>
    <s v="R1"/>
    <s v="OL05"/>
    <x v="3047"/>
    <n v="7214625.0499999998"/>
    <n v="59.834000000000003"/>
    <n v="16548"/>
    <n v="3.07"/>
    <x v="15"/>
    <x v="2565"/>
  </r>
  <r>
    <n v="3990"/>
    <s v="สำนักทางหลวงที่ 9"/>
    <x v="36"/>
    <x v="0"/>
    <n v="3033"/>
    <n v="100"/>
    <s v="บางงา - โภคาวิวัฒน์"/>
    <s v="000+026 - 009+132"/>
    <n v="9.07"/>
    <s v="L1"/>
    <s v="งานบำรุงปกติ"/>
    <x v="3048"/>
    <n v="0"/>
    <n v="0"/>
    <n v="3642"/>
    <n v="3.31"/>
    <x v="220"/>
    <x v="41"/>
  </r>
  <r>
    <n v="3991"/>
    <s v="สำนักทางหลวงที่ 9"/>
    <x v="36"/>
    <x v="0"/>
    <n v="3033"/>
    <n v="100"/>
    <s v="บางงา - โภคาวิวัฒน์"/>
    <s v="009+132 - 010+140"/>
    <n v="1.01"/>
    <s v="L1"/>
    <s v="OL05"/>
    <x v="3049"/>
    <n v="1927800.03"/>
    <n v="20.190000000000001"/>
    <n v="3652"/>
    <n v="3.81"/>
    <x v="98"/>
    <x v="2566"/>
  </r>
  <r>
    <n v="3992"/>
    <s v="สำนักทางหลวงที่ 9"/>
    <x v="36"/>
    <x v="0"/>
    <n v="309"/>
    <n v="301"/>
    <s v="ไชโย - ทางแยกวัดสว่างอารมณ์"/>
    <s v="092+302 - 083+285"/>
    <n v="9.02"/>
    <s v="R1"/>
    <s v="งานบำรุงปกติ"/>
    <x v="3050"/>
    <n v="0"/>
    <n v="0"/>
    <n v="3284"/>
    <n v="2.2400000000000002"/>
    <x v="57"/>
    <x v="41"/>
  </r>
  <r>
    <n v="3993"/>
    <s v="สำนักทางหลวงที่ 9"/>
    <x v="36"/>
    <x v="0"/>
    <n v="309"/>
    <n v="301"/>
    <s v="ไชโย - ทางแยกวัดสว่างอารมณ์"/>
    <s v="083+285 - 074+294"/>
    <n v="8.99"/>
    <s v="R1"/>
    <s v="งานบำรุงปกติ"/>
    <x v="3051"/>
    <n v="0"/>
    <n v="0"/>
    <n v="3284"/>
    <n v="2.21"/>
    <x v="10"/>
    <x v="41"/>
  </r>
  <r>
    <n v="3994"/>
    <s v="สำนักทางหลวงที่ 9"/>
    <x v="36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n v="0"/>
    <n v="0"/>
    <n v="0"/>
    <n v="3.44"/>
    <x v="226"/>
    <x v="41"/>
  </r>
  <r>
    <n v="3995"/>
    <s v="สำนักทางหลวงที่ 9"/>
    <x v="36"/>
    <x v="0"/>
    <n v="311"/>
    <n v="201"/>
    <s v="แยกวัดสนามไชย - วัดกระดังงา"/>
    <s v="026+009 - 024+827"/>
    <n v="1.18"/>
    <s v="R2"/>
    <s v="OL05"/>
    <x v="605"/>
    <n v="3191400.11"/>
    <n v="54.12"/>
    <n v="23029"/>
    <n v="2.4700000000000002"/>
    <x v="0"/>
    <x v="2567"/>
  </r>
  <r>
    <n v="3996"/>
    <s v="สำนักทางหลวงที่ 9"/>
    <x v="36"/>
    <x v="0"/>
    <n v="311"/>
    <n v="201"/>
    <s v="แยกวัดสนามไชย - วัดกระดังงา"/>
    <s v="026+009 - 024+075"/>
    <n v="1.93"/>
    <s v="R2"/>
    <s v="OL05"/>
    <x v="1209"/>
    <n v="5221800.04"/>
    <n v="85.721000000000004"/>
    <n v="23017"/>
    <n v="3.45"/>
    <x v="11"/>
    <x v="2568"/>
  </r>
  <r>
    <n v="3997"/>
    <s v="สำนักทางหลวงที่ 9"/>
    <x v="36"/>
    <x v="0"/>
    <n v="311"/>
    <n v="201"/>
    <s v="แยกวัดสนามไชย - วัดกระดังงา"/>
    <s v="024+827 - 023+642"/>
    <n v="1.18"/>
    <s v="R2"/>
    <s v="OL05"/>
    <x v="3052"/>
    <n v="3199499.85"/>
    <n v="37.432000000000002"/>
    <n v="23029"/>
    <n v="2.08"/>
    <x v="0"/>
    <x v="2569"/>
  </r>
  <r>
    <n v="3998"/>
    <s v="สำนักทางหลวงที่ 9"/>
    <x v="36"/>
    <x v="0"/>
    <n v="311"/>
    <n v="201"/>
    <s v="แยกวัดสนามไชย - วัดกระดังงา"/>
    <s v="024+075 - 023+114"/>
    <n v="0.96"/>
    <s v="R2"/>
    <s v="OL05"/>
    <x v="3053"/>
    <n v="2594700.0699999998"/>
    <n v="56.573999999999998"/>
    <n v="23029"/>
    <n v="2.5299999999999998"/>
    <x v="0"/>
    <x v="2570"/>
  </r>
  <r>
    <n v="3999"/>
    <s v="สำนักทางหลวงที่ 9"/>
    <x v="36"/>
    <x v="0"/>
    <n v="311"/>
    <n v="201"/>
    <s v="แยกวัดสนามไชย - วัดกระดังงา"/>
    <s v="023+642 - 022+459"/>
    <n v="1.18"/>
    <s v="R2"/>
    <s v="OL05"/>
    <x v="3054"/>
    <n v="3194099.92"/>
    <n v="42.438000000000002"/>
    <n v="23029"/>
    <n v="2.19"/>
    <x v="0"/>
    <x v="2571"/>
  </r>
  <r>
    <n v="4000"/>
    <s v="สำนักทางหลวงที่ 9"/>
    <x v="36"/>
    <x v="0"/>
    <n v="311"/>
    <n v="201"/>
    <s v="แยกวัดสนามไชย - วัดกระดังงา"/>
    <s v="023+114 - 022+156"/>
    <n v="0.96"/>
    <s v="R2"/>
    <s v="OL05"/>
    <x v="3055"/>
    <n v="2586600.0099999998"/>
    <n v="47.567"/>
    <n v="23029"/>
    <n v="2.31"/>
    <x v="0"/>
    <x v="2572"/>
  </r>
  <r>
    <n v="4001"/>
    <s v="สำนักทางหลวงที่ 9"/>
    <x v="36"/>
    <x v="0"/>
    <n v="311"/>
    <n v="201"/>
    <s v="แยกวัดสนามไชย - วัดกระดังงา"/>
    <s v="022+459 - 021+257"/>
    <n v="1.2"/>
    <s v="R2"/>
    <s v="OL05"/>
    <x v="3056"/>
    <n v="3245400.06"/>
    <n v="37.533999999999999"/>
    <n v="23029"/>
    <n v="2.08"/>
    <x v="0"/>
    <x v="2573"/>
  </r>
  <r>
    <n v="4002"/>
    <s v="สำนักทางหลวงที่ 9"/>
    <x v="36"/>
    <x v="0"/>
    <n v="311"/>
    <n v="201"/>
    <s v="แยกวัดสนามไชย - วัดกระดังงา"/>
    <s v="022+156 - 021+198"/>
    <n v="0.96"/>
    <s v="R2"/>
    <s v="OL05"/>
    <x v="3055"/>
    <n v="2586600.0099999998"/>
    <n v="62.636000000000003"/>
    <n v="23029"/>
    <n v="2.68"/>
    <x v="0"/>
    <x v="2574"/>
  </r>
  <r>
    <n v="4003"/>
    <s v="สำนักทางหลวงที่ 9"/>
    <x v="36"/>
    <x v="0"/>
    <n v="311"/>
    <n v="201"/>
    <s v="แยกวัดสนามไชย - วัดกระดังงา"/>
    <s v="021+257 - 020+062"/>
    <n v="1.2"/>
    <s v="R2"/>
    <s v="OL05"/>
    <x v="3057"/>
    <n v="3226500.14"/>
    <n v="57.24"/>
    <n v="23029"/>
    <n v="2.5499999999999998"/>
    <x v="0"/>
    <x v="2575"/>
  </r>
  <r>
    <n v="4004"/>
    <s v="สำนักทางหลวงที่ 9"/>
    <x v="36"/>
    <x v="0"/>
    <n v="311"/>
    <n v="201"/>
    <s v="แยกวัดสนามไชย - วัดกระดังงา"/>
    <s v="021+198 - 019+263"/>
    <n v="1.94"/>
    <s v="R2"/>
    <s v="OL05"/>
    <x v="3058"/>
    <n v="5224500.01"/>
    <n v="64.171000000000006"/>
    <n v="23017"/>
    <n v="2.72"/>
    <x v="0"/>
    <x v="2576"/>
  </r>
  <r>
    <n v="4005"/>
    <s v="สำนักทางหลวงที่ 9"/>
    <x v="36"/>
    <x v="0"/>
    <n v="311"/>
    <n v="201"/>
    <s v="แยกวัดสนามไชย - วัดกระดังงา"/>
    <s v="020+062 - 018+861"/>
    <n v="1.2"/>
    <s v="R2"/>
    <s v="OL05"/>
    <x v="3059"/>
    <n v="3242699.93"/>
    <n v="39.450000000000003"/>
    <n v="23029"/>
    <n v="2.13"/>
    <x v="0"/>
    <x v="2577"/>
  </r>
  <r>
    <n v="4006"/>
    <s v="สำนักทางหลวงที่ 9"/>
    <x v="36"/>
    <x v="0"/>
    <n v="311"/>
    <n v="201"/>
    <s v="แยกวัดสนามไชย - วัดกระดังงา"/>
    <s v="019+263 - 018+288"/>
    <n v="0.98"/>
    <s v="R2"/>
    <s v="OL05"/>
    <x v="2881"/>
    <n v="2632500.06"/>
    <n v="55.566000000000003"/>
    <n v="23029"/>
    <n v="2.5"/>
    <x v="0"/>
    <x v="2578"/>
  </r>
  <r>
    <n v="4007"/>
    <s v="สำนักทางหลวงที่ 9"/>
    <x v="36"/>
    <x v="0"/>
    <n v="311"/>
    <n v="201"/>
    <s v="แยกวัดสนามไชย - วัดกระดังงา"/>
    <s v="018+861 - 017+658"/>
    <n v="1.2"/>
    <s v="R2"/>
    <s v="OL05"/>
    <x v="3060"/>
    <n v="3248099.86"/>
    <n v="100.935"/>
    <n v="23029"/>
    <n v="4.1900000000000004"/>
    <x v="13"/>
    <x v="2579"/>
  </r>
  <r>
    <n v="4008"/>
    <s v="สำนักทางหลวงที่ 9"/>
    <x v="36"/>
    <x v="0"/>
    <n v="311"/>
    <n v="201"/>
    <s v="แยกวัดสนามไชย - วัดกระดังงา"/>
    <s v="018+288 - 017+314"/>
    <n v="0.97"/>
    <s v="R2"/>
    <s v="OL05"/>
    <x v="3061"/>
    <n v="2629799.94"/>
    <n v="44.463000000000001"/>
    <n v="23029"/>
    <n v="2.2400000000000002"/>
    <x v="0"/>
    <x v="2580"/>
  </r>
  <r>
    <n v="4009"/>
    <s v="สำนักทางหลวงที่ 9"/>
    <x v="36"/>
    <x v="0"/>
    <n v="311"/>
    <n v="201"/>
    <s v="แยกวัดสนามไชย - วัดกระดังงา"/>
    <s v="017+658 - 016+445"/>
    <n v="1.07"/>
    <s v="R2"/>
    <s v="OL05"/>
    <x v="3062"/>
    <n v="2892827.12"/>
    <n v="86.924999999999997"/>
    <n v="23029"/>
    <n v="3.49"/>
    <x v="30"/>
    <x v="2581"/>
  </r>
  <r>
    <n v="4010"/>
    <s v="สำนักทางหลวงที่ 9"/>
    <x v="36"/>
    <x v="0"/>
    <n v="311"/>
    <n v="201"/>
    <s v="แยกวัดสนามไชย - วัดกระดังงา"/>
    <s v="017+314 - 016+339"/>
    <n v="0.98"/>
    <s v="R2"/>
    <s v="OL05"/>
    <x v="2881"/>
    <n v="2632500.06"/>
    <n v="47.168999999999997"/>
    <n v="23029"/>
    <n v="2.2999999999999998"/>
    <x v="0"/>
    <x v="2582"/>
  </r>
  <r>
    <n v="4011"/>
    <s v="สำนักทางหลวงที่ 9"/>
    <x v="36"/>
    <x v="0"/>
    <n v="311"/>
    <n v="201"/>
    <s v="แยกวัดสนามไชย - วัดกระดังงา"/>
    <s v="016+445 - 015+256"/>
    <n v="1.19"/>
    <s v="R2"/>
    <s v="OL05"/>
    <x v="3063"/>
    <n v="3210300.03"/>
    <n v="77.960999999999999"/>
    <n v="23029"/>
    <n v="3.15"/>
    <x v="15"/>
    <x v="2583"/>
  </r>
  <r>
    <n v="4012"/>
    <s v="สำนักทางหลวงที่ 9"/>
    <x v="36"/>
    <x v="0"/>
    <n v="311"/>
    <n v="201"/>
    <s v="แยกวัดสนามไชย - วัดกระดังงา"/>
    <s v="016+339 - 014+389"/>
    <n v="1.95"/>
    <s v="R2"/>
    <s v="OL05"/>
    <x v="3064"/>
    <n v="5265000.13"/>
    <n v="71.073999999999998"/>
    <n v="23017"/>
    <n v="2.91"/>
    <x v="0"/>
    <x v="2584"/>
  </r>
  <r>
    <n v="4013"/>
    <s v="สำนักทางหลวงที่ 9"/>
    <x v="36"/>
    <x v="0"/>
    <n v="311"/>
    <n v="201"/>
    <s v="แยกวัดสนามไชย - วัดกระดังงา"/>
    <s v="015+256 - 014+064"/>
    <n v="1.19"/>
    <s v="R2"/>
    <s v="OL05"/>
    <x v="3065"/>
    <n v="3218400.08"/>
    <n v="54.741"/>
    <n v="23029"/>
    <n v="2.48"/>
    <x v="0"/>
    <x v="2585"/>
  </r>
  <r>
    <n v="4014"/>
    <s v="สำนักทางหลวงที่ 9"/>
    <x v="36"/>
    <x v="0"/>
    <n v="311"/>
    <n v="201"/>
    <s v="แยกวัดสนามไชย - วัดกระดังงา"/>
    <s v="014+389 - 013+411"/>
    <n v="0.95"/>
    <s v="R2"/>
    <s v="OL05"/>
    <x v="3066"/>
    <n v="2570593.34"/>
    <n v="59.22"/>
    <n v="23029"/>
    <n v="2.6"/>
    <x v="0"/>
    <x v="2586"/>
  </r>
  <r>
    <n v="4015"/>
    <s v="สำนักทางหลวงที่ 9"/>
    <x v="36"/>
    <x v="0"/>
    <n v="311"/>
    <n v="201"/>
    <s v="แยกวัดสนามไชย - วัดกระดังงา"/>
    <s v="014+064 - 012+856"/>
    <n v="1.21"/>
    <s v="R2"/>
    <s v="OL05"/>
    <x v="3067"/>
    <n v="3261599.85"/>
    <n v="73.834000000000003"/>
    <n v="23029"/>
    <n v="3"/>
    <x v="3"/>
    <x v="2587"/>
  </r>
  <r>
    <n v="4016"/>
    <s v="สำนักทางหลวงที่ 9"/>
    <x v="36"/>
    <x v="0"/>
    <n v="311"/>
    <n v="201"/>
    <s v="แยกวัดสนามไชย - วัดกระดังงา"/>
    <s v="013+411 - 012+433"/>
    <n v="0.98"/>
    <s v="R2"/>
    <s v="OL05"/>
    <x v="1030"/>
    <n v="2640599.96"/>
    <n v="44.518000000000001"/>
    <n v="23029"/>
    <n v="2.2400000000000002"/>
    <x v="0"/>
    <x v="2588"/>
  </r>
  <r>
    <n v="4017"/>
    <s v="สำนักทางหลวงที่ 9"/>
    <x v="36"/>
    <x v="0"/>
    <n v="311"/>
    <n v="201"/>
    <s v="แยกวัดสนามไชย - วัดกระดังงา"/>
    <s v="039+772 - 029+818"/>
    <n v="9.81"/>
    <s v="R3"/>
    <s v="OL05"/>
    <x v="3068"/>
    <n v="25162427.109999999"/>
    <n v="65.096999999999994"/>
    <n v="23017"/>
    <n v="2.67"/>
    <x v="0"/>
    <x v="2589"/>
  </r>
  <r>
    <n v="4018"/>
    <s v="สำนักทางหลวงที่ 9"/>
    <x v="36"/>
    <x v="0"/>
    <n v="311"/>
    <n v="201"/>
    <s v="แยกวัดสนามไชย - วัดกระดังงา"/>
    <s v="029+818 - 028+811"/>
    <n v="1.01"/>
    <s v="R3"/>
    <s v="OL05"/>
    <x v="599"/>
    <n v="2718899.92"/>
    <n v="73.834000000000003"/>
    <n v="23029"/>
    <n v="3"/>
    <x v="3"/>
    <x v="2590"/>
  </r>
  <r>
    <n v="4019"/>
    <s v="สำนักทางหลวงที่ 9"/>
    <x v="36"/>
    <x v="0"/>
    <n v="311"/>
    <n v="202"/>
    <s v="วัดกระดังงา - บ้านม้า"/>
    <s v="058+263 - 049+153"/>
    <n v="9.11"/>
    <s v="R1"/>
    <s v="งานบำรุงปกติ"/>
    <x v="3069"/>
    <n v="0"/>
    <n v="0"/>
    <n v="0"/>
    <n v="1.99"/>
    <x v="169"/>
    <x v="41"/>
  </r>
  <r>
    <n v="4020"/>
    <s v="สำนักทางหลวงที่ 9"/>
    <x v="36"/>
    <x v="0"/>
    <n v="311"/>
    <n v="202"/>
    <s v="วัดกระดังงา - บ้านม้า"/>
    <s v="049+153 - 040+063"/>
    <n v="9.09"/>
    <s v="R1"/>
    <s v="งานบำรุงปกติ"/>
    <x v="3070"/>
    <n v="0"/>
    <n v="0"/>
    <n v="0"/>
    <n v="2.61"/>
    <x v="22"/>
    <x v="41"/>
  </r>
  <r>
    <n v="4021"/>
    <s v="สำนักทางหลวงที่ 9"/>
    <x v="36"/>
    <x v="0"/>
    <n v="32"/>
    <n v="301"/>
    <s v="ไชโย - สิงห์ใต้"/>
    <s v="067+801 - 070+805"/>
    <n v="3"/>
    <s v="L4"/>
    <s v="OL05"/>
    <x v="676"/>
    <n v="5407200.1200000001"/>
    <n v="94.043999999999997"/>
    <n v="18292"/>
    <n v="2.72"/>
    <x v="0"/>
    <x v="2591"/>
  </r>
  <r>
    <n v="4022"/>
    <s v="สำนักทางหลวงที่ 9"/>
    <x v="36"/>
    <x v="0"/>
    <n v="32"/>
    <n v="301"/>
    <s v="ไชโย - สิงห์ใต้"/>
    <s v="071+807 - 072+811"/>
    <n v="1"/>
    <s v="L4"/>
    <s v="OL05"/>
    <x v="296"/>
    <n v="1807199.91"/>
    <n v="115.658"/>
    <n v="18303"/>
    <n v="3.2"/>
    <x v="2"/>
    <x v="2592"/>
  </r>
  <r>
    <n v="4023"/>
    <s v="สำนักทางหลวงที่ 9"/>
    <x v="36"/>
    <x v="0"/>
    <n v="32"/>
    <n v="301"/>
    <s v="ไชโย - สิงห์ใต้"/>
    <s v="073+817 - 081+847"/>
    <n v="8.0299999999999994"/>
    <s v="L4"/>
    <s v="OL05"/>
    <x v="3071"/>
    <n v="14453999.73"/>
    <n v="82.927999999999997"/>
    <n v="18292"/>
    <n v="2.52"/>
    <x v="0"/>
    <x v="2593"/>
  </r>
  <r>
    <n v="4024"/>
    <s v="สำนักทางหลวงที่ 9"/>
    <x v="36"/>
    <x v="0"/>
    <n v="32"/>
    <n v="301"/>
    <s v="ไชโย - สิงห์ใต้"/>
    <s v="082+431 - 082+575"/>
    <n v="0.14000000000000001"/>
    <s v="L4"/>
    <s v="OL05"/>
    <x v="1322"/>
    <n v="259199.99"/>
    <n v="63.063000000000002"/>
    <n v="18303"/>
    <n v="2.19"/>
    <x v="0"/>
    <x v="2594"/>
  </r>
  <r>
    <n v="4025"/>
    <s v="สำนักทางหลวงที่ 9"/>
    <x v="36"/>
    <x v="0"/>
    <n v="32"/>
    <n v="301"/>
    <s v="ไชโย - สิงห์ใต้"/>
    <s v="082+575 - 073+470"/>
    <n v="9.11"/>
    <s v="R4"/>
    <s v="OL05"/>
    <x v="1219"/>
    <n v="16389000.029999999"/>
    <n v="54.649000000000001"/>
    <n v="18292"/>
    <n v="2.06"/>
    <x v="0"/>
    <x v="2595"/>
  </r>
  <r>
    <n v="4026"/>
    <s v="สำนักทางหลวงที่ 9"/>
    <x v="36"/>
    <x v="0"/>
    <n v="32"/>
    <n v="301"/>
    <s v="ไชโย - สิงห์ใต้"/>
    <s v="073+470 - 067+504"/>
    <n v="5.97"/>
    <s v="R4"/>
    <s v="OL05"/>
    <x v="3072"/>
    <n v="10738799.93"/>
    <n v="52.746000000000002"/>
    <n v="18292"/>
    <n v="1.92"/>
    <x v="144"/>
    <x v="2596"/>
  </r>
  <r>
    <n v="4027"/>
    <s v="สำนักทางหลวงที่ 9"/>
    <x v="36"/>
    <x v="0"/>
    <n v="32"/>
    <n v="302"/>
    <s v="สิงห์ใต้ - สิงห์เหนือ"/>
    <s v="084+894 - 086+884"/>
    <n v="1.99"/>
    <s v="L4"/>
    <s v="OL05"/>
    <x v="3073"/>
    <n v="3582000.02"/>
    <n v="100.77500000000001"/>
    <n v="32415"/>
    <n v="2.25"/>
    <x v="0"/>
    <x v="2597"/>
  </r>
  <r>
    <n v="4028"/>
    <s v="สำนักทางหลวงที่ 9"/>
    <x v="36"/>
    <x v="0"/>
    <n v="32"/>
    <n v="302"/>
    <s v="สิงห์ใต้ - สิงห์เหนือ"/>
    <s v="087+583 - 084+586"/>
    <n v="3"/>
    <s v="R4"/>
    <s v="OL05"/>
    <x v="2757"/>
    <n v="5394599.96"/>
    <n v="127.274"/>
    <n v="32415"/>
    <n v="2.52"/>
    <x v="0"/>
    <x v="2598"/>
  </r>
  <r>
    <n v="4029"/>
    <s v="สำนักทางหลวงที่ 9"/>
    <x v="36"/>
    <x v="0"/>
    <n v="32"/>
    <n v="303"/>
    <s v="สิงห์เหนือ - โพนางดำออก"/>
    <s v="090+597 - 091+599"/>
    <n v="1"/>
    <s v="L4"/>
    <s v="OL05"/>
    <x v="677"/>
    <n v="1803599.95"/>
    <n v="51.393000000000001"/>
    <n v="18303"/>
    <n v="1.98"/>
    <x v="88"/>
    <x v="2599"/>
  </r>
  <r>
    <n v="4030"/>
    <s v="สำนักทางหลวงที่ 9"/>
    <x v="36"/>
    <x v="0"/>
    <n v="32"/>
    <n v="303"/>
    <s v="สิงห์เหนือ - โพนางดำออก"/>
    <s v="093+310 - 093+666"/>
    <n v="0.36"/>
    <s v="L4"/>
    <s v="OL05"/>
    <x v="1376"/>
    <n v="900899.97"/>
    <n v="39.414999999999999"/>
    <n v="18245"/>
    <n v="2.2400000000000002"/>
    <x v="0"/>
    <x v="2600"/>
  </r>
  <r>
    <n v="4031"/>
    <s v="สำนักทางหลวงที่ 9"/>
    <x v="36"/>
    <x v="0"/>
    <n v="32"/>
    <n v="303"/>
    <s v="สิงห์เหนือ - โพนางดำออก"/>
    <s v="094+179 - 096+954"/>
    <n v="2.77"/>
    <s v="L4"/>
    <s v="OL05"/>
    <x v="3074"/>
    <n v="5480999.8799999999"/>
    <n v="52.914999999999999"/>
    <n v="18286"/>
    <n v="2.11"/>
    <x v="0"/>
    <x v="2601"/>
  </r>
  <r>
    <n v="4032"/>
    <s v="สำนักทางหลวงที่ 9"/>
    <x v="36"/>
    <x v="0"/>
    <n v="32"/>
    <n v="303"/>
    <s v="สิงห์เหนือ - โพนางดำออก"/>
    <s v="097+463 - 100+595"/>
    <n v="3.13"/>
    <s v="L4"/>
    <s v="OL05"/>
    <x v="3075"/>
    <n v="5637600.1100000003"/>
    <n v="93.858999999999995"/>
    <n v="18292"/>
    <n v="2.72"/>
    <x v="0"/>
    <x v="2602"/>
  </r>
  <r>
    <n v="4033"/>
    <s v="สำนักทางหลวงที่ 9"/>
    <x v="36"/>
    <x v="0"/>
    <n v="32"/>
    <n v="303"/>
    <s v="สิงห์เหนือ - โพนางดำออก"/>
    <s v="103+991 - 106+124"/>
    <n v="2.13"/>
    <s v="L4"/>
    <s v="OL05"/>
    <x v="3076"/>
    <n v="3839399.95"/>
    <n v="107.30500000000001"/>
    <n v="18292"/>
    <n v="2.99"/>
    <x v="3"/>
    <x v="2603"/>
  </r>
  <r>
    <n v="4034"/>
    <s v="สำนักทางหลวงที่ 9"/>
    <x v="36"/>
    <x v="0"/>
    <n v="32"/>
    <n v="303"/>
    <s v="สิงห์เหนือ - โพนางดำออก"/>
    <s v="108+139 - 111+174"/>
    <n v="3.04"/>
    <s v="L4"/>
    <s v="OL05"/>
    <x v="3077"/>
    <n v="5463000.1500000004"/>
    <n v="61.037999999999997"/>
    <n v="18292"/>
    <n v="2.16"/>
    <x v="0"/>
    <x v="2604"/>
  </r>
  <r>
    <n v="4035"/>
    <s v="สำนักทางหลวงที่ 9"/>
    <x v="36"/>
    <x v="0"/>
    <n v="32"/>
    <n v="303"/>
    <s v="สิงห์เหนือ - โพนางดำออก"/>
    <s v="110+471 - 104+490"/>
    <n v="5.98"/>
    <s v="R4"/>
    <s v="OL05"/>
    <x v="3078"/>
    <n v="10765799.9"/>
    <n v="73.52"/>
    <n v="18292"/>
    <n v="2.36"/>
    <x v="0"/>
    <x v="2605"/>
  </r>
  <r>
    <n v="4036"/>
    <s v="สำนักทางหลวงที่ 9"/>
    <x v="36"/>
    <x v="0"/>
    <n v="32"/>
    <n v="303"/>
    <s v="สิงห์เหนือ - โพนางดำออก"/>
    <s v="104+117 - 097+961"/>
    <n v="6.16"/>
    <s v="R4"/>
    <s v="OL05"/>
    <x v="3079"/>
    <n v="11080800.17"/>
    <n v="51.448999999999998"/>
    <n v="18292"/>
    <n v="1.98"/>
    <x v="88"/>
    <x v="2606"/>
  </r>
  <r>
    <n v="4037"/>
    <s v="สำนักทางหลวงที่ 9"/>
    <x v="36"/>
    <x v="0"/>
    <n v="32"/>
    <n v="303"/>
    <s v="สิงห์เหนือ - โพนางดำออก"/>
    <s v="097+484 - 095+409"/>
    <n v="2.0699999999999998"/>
    <s v="R4"/>
    <s v="OL05"/>
    <x v="3080"/>
    <n v="3734999.82"/>
    <n v="56.191000000000003"/>
    <n v="18287"/>
    <n v="2.08"/>
    <x v="0"/>
    <x v="2607"/>
  </r>
  <r>
    <n v="4038"/>
    <s v="สำนักทางหลวงที่ 9"/>
    <x v="36"/>
    <x v="0"/>
    <n v="32"/>
    <n v="303"/>
    <s v="สิงห์เหนือ - โพนางดำออก"/>
    <s v="094+950 - 093+626"/>
    <n v="1.32"/>
    <s v="R4"/>
    <s v="OL05"/>
    <x v="3081"/>
    <n v="3204000.01"/>
    <n v="51.723999999999997"/>
    <n v="18275"/>
    <n v="2.2999999999999998"/>
    <x v="0"/>
    <x v="2608"/>
  </r>
  <r>
    <n v="4039"/>
    <s v="สำนักทางหลวงที่ 9"/>
    <x v="36"/>
    <x v="0"/>
    <n v="32"/>
    <n v="303"/>
    <s v="สิงห์เหนือ - โพนางดำออก"/>
    <s v="093+625 - 089+306"/>
    <n v="4.32"/>
    <s v="R4"/>
    <s v="OL05"/>
    <x v="3082"/>
    <n v="8918099.8300000001"/>
    <n v="45.338000000000001"/>
    <n v="18292"/>
    <n v="2.02"/>
    <x v="0"/>
    <x v="2609"/>
  </r>
  <r>
    <n v="4040"/>
    <s v="สำนักทางหลวงที่ 9"/>
    <x v="36"/>
    <x v="0"/>
    <n v="3251"/>
    <n v="200"/>
    <s v="คูพัฒนา - ชัณสูตร"/>
    <s v="033+332 - 024+265"/>
    <n v="9.02"/>
    <s v="R1"/>
    <s v="งานบำรุงปกติ"/>
    <x v="3083"/>
    <n v="0"/>
    <n v="0"/>
    <n v="3310"/>
    <n v="2.64"/>
    <x v="137"/>
    <x v="41"/>
  </r>
  <r>
    <n v="4041"/>
    <s v="สำนักทางหลวงที่ 9"/>
    <x v="36"/>
    <x v="0"/>
    <n v="3251"/>
    <n v="200"/>
    <s v="คูพัฒนา - ชัณสูตร"/>
    <s v="024+265 - 016+254"/>
    <n v="8.01"/>
    <s v="R1"/>
    <s v="งานบำรุงปกติ"/>
    <x v="3084"/>
    <n v="0"/>
    <n v="0"/>
    <n v="3310"/>
    <n v="2.0499999999999998"/>
    <x v="11"/>
    <x v="41"/>
  </r>
  <r>
    <n v="4042"/>
    <s v="สำนักทางหลวงที่ 9"/>
    <x v="36"/>
    <x v="0"/>
    <n v="3252"/>
    <n v="100"/>
    <s v="พักทัน - บ้านจ่า"/>
    <s v="009+990 - 006+987"/>
    <n v="3"/>
    <s v="R1"/>
    <s v="งานบำรุงปกติ"/>
    <x v="4"/>
    <n v="0"/>
    <n v="0"/>
    <n v="921"/>
    <n v="3.28"/>
    <x v="66"/>
    <x v="41"/>
  </r>
  <r>
    <n v="4043"/>
    <s v="สำนักทางหลวงที่ 9"/>
    <x v="36"/>
    <x v="0"/>
    <n v="3252"/>
    <n v="100"/>
    <s v="พักทัน - บ้านจ่า"/>
    <s v="006+240 - 000+233"/>
    <n v="6.01"/>
    <s v="R1"/>
    <s v="งานบำรุงปกติ"/>
    <x v="3085"/>
    <n v="0"/>
    <n v="0"/>
    <n v="921"/>
    <n v="2.41"/>
    <x v="65"/>
    <x v="41"/>
  </r>
  <r>
    <n v="4044"/>
    <s v="สำนักทางหลวงที่ 9"/>
    <x v="36"/>
    <x v="0"/>
    <n v="3283"/>
    <n v="100"/>
    <s v="อินทร์บุรี - ทองเอน"/>
    <s v="000+039 - 002+024"/>
    <n v="1.98"/>
    <s v="L1"/>
    <s v="งานบำรุงปกติ"/>
    <x v="2461"/>
    <n v="0"/>
    <n v="0"/>
    <n v="5421"/>
    <n v="2.09"/>
    <x v="98"/>
    <x v="41"/>
  </r>
  <r>
    <n v="4045"/>
    <s v="สำนักทางหลวงที่ 9"/>
    <x v="36"/>
    <x v="0"/>
    <n v="3283"/>
    <n v="100"/>
    <s v="อินทร์บุรี - ทองเอน"/>
    <s v="003+076 - 003+512"/>
    <n v="0.44"/>
    <s v="L1"/>
    <s v="OL05"/>
    <x v="3086"/>
    <n v="882899.98"/>
    <n v="26.591999999999999"/>
    <n v="5428"/>
    <n v="4.16"/>
    <x v="13"/>
    <x v="2610"/>
  </r>
  <r>
    <n v="4046"/>
    <s v="สำนักทางหลวงที่ 9"/>
    <x v="36"/>
    <x v="0"/>
    <n v="3283"/>
    <n v="100"/>
    <s v="อินทร์บุรี - ทองเอน"/>
    <s v="002+527 - 002+945"/>
    <n v="0.42"/>
    <s v="L2"/>
    <s v="งานบำรุงปกติ"/>
    <x v="1801"/>
    <n v="0"/>
    <n v="0"/>
    <n v="5428"/>
    <n v="3.78"/>
    <x v="73"/>
    <x v="41"/>
  </r>
  <r>
    <n v="4047"/>
    <s v="สำนักทางหลวงที่ 9"/>
    <x v="36"/>
    <x v="0"/>
    <n v="3285"/>
    <n v="100"/>
    <s v="อินทร์บุรี - หนองสุ่ม"/>
    <s v="000+030 - 009+033"/>
    <n v="9"/>
    <s v="L1"/>
    <s v="งานบำรุงปกติ"/>
    <x v="3087"/>
    <n v="0"/>
    <n v="0"/>
    <n v="3853"/>
    <n v="3.15"/>
    <x v="172"/>
    <x v="41"/>
  </r>
  <r>
    <n v="4048"/>
    <s v="สำนักทางหลวงที่ 9"/>
    <x v="36"/>
    <x v="0"/>
    <n v="3303"/>
    <n v="100"/>
    <s v="บางระจัน - โพทะเล"/>
    <s v="000+335 - 000+724"/>
    <n v="0.39"/>
    <s v="L2"/>
    <s v="งานบำรุงปกติ"/>
    <x v="3088"/>
    <n v="0"/>
    <n v="0"/>
    <n v="4152"/>
    <n v="3.51"/>
    <x v="200"/>
    <x v="41"/>
  </r>
  <r>
    <n v="4049"/>
    <s v="สำนักทางหลวงที่ 9"/>
    <x v="36"/>
    <x v="0"/>
    <n v="335"/>
    <n v="100"/>
    <s v="แยกสิงห์เหนือ - สิงห์บุรี"/>
    <s v="001+040 - 000+011"/>
    <n v="1.03"/>
    <s v="R2"/>
    <s v="OL05"/>
    <x v="3089"/>
    <n v="2778300.12"/>
    <n v="72.905000000000001"/>
    <n v="16479"/>
    <n v="4.96"/>
    <x v="10"/>
    <x v="2611"/>
  </r>
  <r>
    <n v="4050"/>
    <s v="สำนักทางหลวงที่ 9"/>
    <x v="36"/>
    <x v="0"/>
    <n v="3454"/>
    <n v="200"/>
    <s v="ชัณสูตร - ท่าช้าง"/>
    <s v="021+321 - 030+318"/>
    <n v="9"/>
    <s v="L1"/>
    <s v="OL05"/>
    <x v="3090"/>
    <n v="22267574.800000001"/>
    <n v="23.568000000000001"/>
    <n v="5007"/>
    <n v="3.04"/>
    <x v="3"/>
    <x v="2612"/>
  </r>
  <r>
    <n v="4051"/>
    <s v="สำนักทางหลวงที่ 9"/>
    <x v="36"/>
    <x v="0"/>
    <n v="3454"/>
    <n v="200"/>
    <s v="ชัณสูตร - ท่าช้าง"/>
    <s v="030+318 - 031+330"/>
    <n v="1.01"/>
    <s v="L1"/>
    <s v="OL05"/>
    <x v="3091"/>
    <n v="2504699.91"/>
    <n v="17.783999999999999"/>
    <n v="5017"/>
    <n v="2.4900000000000002"/>
    <x v="0"/>
    <x v="2613"/>
  </r>
  <r>
    <n v="4052"/>
    <s v="สำนักทางหลวงที่ 9"/>
    <x v="36"/>
    <x v="0"/>
    <n v="3454"/>
    <n v="200"/>
    <s v="ชัณสูตร - ท่าช้าง"/>
    <s v="032+342 - 035+363"/>
    <n v="3.02"/>
    <s v="L1"/>
    <s v="OL05"/>
    <x v="3092"/>
    <n v="7476974.7699999996"/>
    <n v="20.216999999999999"/>
    <n v="5007"/>
    <n v="2.71"/>
    <x v="0"/>
    <x v="2614"/>
  </r>
  <r>
    <n v="4053"/>
    <s v="สำนักทางหลวงที่ 9"/>
    <x v="36"/>
    <x v="0"/>
    <n v="3454"/>
    <n v="200"/>
    <s v="ชัณสูตร - ท่าช้าง"/>
    <s v="036+352 - 040+260"/>
    <n v="3.91"/>
    <s v="L1"/>
    <s v="งานบำรุงปกติ"/>
    <x v="3093"/>
    <n v="0"/>
    <n v="0"/>
    <n v="5007"/>
    <n v="2.34"/>
    <x v="18"/>
    <x v="41"/>
  </r>
  <r>
    <n v="4054"/>
    <s v="สำนักทางหลวงที่ 9"/>
    <x v="36"/>
    <x v="0"/>
    <n v="3454"/>
    <n v="200"/>
    <s v="ชัณสูตร - ท่าช้าง"/>
    <s v="040+327 - 049+322"/>
    <n v="9"/>
    <s v="L1"/>
    <s v="งานบำรุงปกติ"/>
    <x v="3094"/>
    <n v="0"/>
    <n v="0"/>
    <n v="5007"/>
    <n v="2.13"/>
    <x v="13"/>
    <x v="41"/>
  </r>
  <r>
    <n v="4055"/>
    <s v="สำนักทางหลวงที่ 9"/>
    <x v="36"/>
    <x v="0"/>
    <n v="3509"/>
    <n v="100"/>
    <s v="ท่าช้าง - สวนกล้วย"/>
    <s v="001+638 - 002+638"/>
    <n v="1"/>
    <s v="L1"/>
    <s v="OL10"/>
    <x v="2689"/>
    <n v="3180000"/>
    <n v="163.56399999999999"/>
    <n v="104020"/>
    <n v="3.41"/>
    <x v="0"/>
    <x v="2615"/>
  </r>
  <r>
    <n v="4056"/>
    <s v="สำนักทางหลวงที่ 9"/>
    <x v="36"/>
    <x v="0"/>
    <n v="3509"/>
    <n v="100"/>
    <s v="ท่าช้าง - สวนกล้วย"/>
    <s v="000+148 - 000+608"/>
    <n v="0.46"/>
    <s v="L2"/>
    <s v="OL10"/>
    <x v="3095"/>
    <n v="2194200.04"/>
    <n v="143.977"/>
    <n v="104020"/>
    <n v="4.24"/>
    <x v="0"/>
    <x v="2616"/>
  </r>
  <r>
    <n v="4057"/>
    <s v="สำนักทางหลวงที่ 9"/>
    <x v="36"/>
    <x v="0"/>
    <n v="3509"/>
    <n v="100"/>
    <s v="ท่าช้าง - สวนกล้วย"/>
    <s v="000+594 - 000+122"/>
    <n v="0.47"/>
    <s v="R2"/>
    <s v="OL10"/>
    <x v="3096"/>
    <n v="2251440.0099999998"/>
    <n v="118.221"/>
    <n v="104020"/>
    <n v="3.6"/>
    <x v="0"/>
    <x v="2617"/>
  </r>
  <r>
    <n v="4058"/>
    <s v="สำนักทางหลวงที่ 9"/>
    <x v="36"/>
    <x v="0"/>
    <n v="369"/>
    <n v="100"/>
    <s v="ทางเลี่ยงเมืองสิงห์บุรี"/>
    <s v="001+434 - 000+300"/>
    <n v="1.1299999999999999"/>
    <s v="R2"/>
    <s v="OL05"/>
    <x v="3097"/>
    <n v="3061799.85"/>
    <n v="56.901000000000003"/>
    <n v="19203"/>
    <n v="2.79"/>
    <x v="0"/>
    <x v="2618"/>
  </r>
  <r>
    <n v="4059"/>
    <s v="สำนักทางหลวงที่ 9"/>
    <x v="37"/>
    <x v="0"/>
    <n v="205"/>
    <n v="201"/>
    <s v="ม่วงค่อม - คลองห้วยไผ่"/>
    <s v="048+785 - 049+381"/>
    <n v="0.6"/>
    <s v="L1"/>
    <s v="OL05"/>
    <x v="3098"/>
    <n v="1206900.03"/>
    <n v="37.774999999999999"/>
    <n v="8704"/>
    <n v="2.61"/>
    <x v="0"/>
    <x v="2619"/>
  </r>
  <r>
    <n v="4060"/>
    <s v="สำนักทางหลวงที่ 9"/>
    <x v="37"/>
    <x v="0"/>
    <n v="205"/>
    <n v="201"/>
    <s v="ม่วงค่อม - คลองห้วยไผ่"/>
    <s v="051+241 - 055+243"/>
    <n v="4"/>
    <s v="L1"/>
    <s v="OL05"/>
    <x v="2317"/>
    <n v="8104050.1900000004"/>
    <n v="41.392000000000003"/>
    <n v="8694"/>
    <n v="2.78"/>
    <x v="0"/>
    <x v="2620"/>
  </r>
  <r>
    <n v="4061"/>
    <s v="สำนักทางหลวงที่ 9"/>
    <x v="37"/>
    <x v="0"/>
    <n v="205"/>
    <n v="201"/>
    <s v="ม่วงค่อม - คลองห้วยไผ่"/>
    <s v="057+058 - 058+003"/>
    <n v="0.94"/>
    <s v="L1"/>
    <s v="OL05"/>
    <x v="3099"/>
    <n v="1913624.99"/>
    <n v="49.345999999999997"/>
    <n v="8704"/>
    <n v="3.26"/>
    <x v="7"/>
    <x v="2621"/>
  </r>
  <r>
    <n v="4062"/>
    <s v="สำนักทางหลวงที่ 9"/>
    <x v="37"/>
    <x v="0"/>
    <n v="205"/>
    <n v="201"/>
    <s v="ม่วงค่อม - คลองห้วยไผ่"/>
    <s v="058+034 - 058+723"/>
    <n v="0.69"/>
    <s v="L1"/>
    <s v="OL05"/>
    <x v="3100"/>
    <n v="1395225.02"/>
    <n v="45.027000000000001"/>
    <n v="8704"/>
    <n v="2.97"/>
    <x v="3"/>
    <x v="2622"/>
  </r>
  <r>
    <n v="4063"/>
    <s v="สำนักทางหลวงที่ 9"/>
    <x v="37"/>
    <x v="0"/>
    <n v="205"/>
    <n v="201"/>
    <s v="ม่วงค่อม - คลองห้วยไผ่"/>
    <s v="049+638 - 050+638"/>
    <n v="1"/>
    <s v="L2"/>
    <s v="OL05"/>
    <x v="9"/>
    <n v="2025000"/>
    <n v="46.186999999999998"/>
    <n v="8704"/>
    <n v="3.05"/>
    <x v="3"/>
    <x v="2623"/>
  </r>
  <r>
    <n v="4064"/>
    <s v="สำนักทางหลวงที่ 9"/>
    <x v="37"/>
    <x v="0"/>
    <n v="205"/>
    <n v="201"/>
    <s v="ม่วงค่อม - คลองห้วยไผ่"/>
    <s v="055+434 - 056+423"/>
    <n v="0.99"/>
    <s v="L2"/>
    <s v="OL05"/>
    <x v="1652"/>
    <n v="2002725.05"/>
    <n v="52.347000000000001"/>
    <n v="8704"/>
    <n v="3.48"/>
    <x v="30"/>
    <x v="2624"/>
  </r>
  <r>
    <n v="4065"/>
    <s v="สำนักทางหลวงที่ 9"/>
    <x v="37"/>
    <x v="0"/>
    <n v="205"/>
    <n v="202"/>
    <s v="คลองห้วยไผ่ - เทศบาลลำนารายณ์"/>
    <s v="059+031 - 067+843"/>
    <n v="8.81"/>
    <s v="L1"/>
    <s v="OL05"/>
    <x v="3101"/>
    <n v="17844299.710000001"/>
    <n v="43.756"/>
    <n v="8694"/>
    <n v="2.9"/>
    <x v="0"/>
    <x v="2625"/>
  </r>
  <r>
    <n v="4066"/>
    <s v="สำนักทางหลวงที่ 9"/>
    <x v="37"/>
    <x v="0"/>
    <n v="205"/>
    <n v="202"/>
    <s v="คลองห้วยไผ่ - เทศบาลลำนารายณ์"/>
    <s v="068+672 - 070+606"/>
    <n v="1.93"/>
    <s v="L1"/>
    <s v="OL05"/>
    <x v="3102"/>
    <n v="3916350.03"/>
    <n v="33.744999999999997"/>
    <n v="8694"/>
    <n v="2.4300000000000002"/>
    <x v="0"/>
    <x v="2626"/>
  </r>
  <r>
    <n v="4067"/>
    <s v="สำนักทางหลวงที่ 9"/>
    <x v="37"/>
    <x v="0"/>
    <n v="205"/>
    <n v="202"/>
    <s v="คลองห้วยไผ่ - เทศบาลลำนารายณ์"/>
    <s v="072+861 - 073+472"/>
    <n v="0.61"/>
    <s v="L1"/>
    <s v="OL05"/>
    <x v="889"/>
    <n v="1237275"/>
    <n v="46.235999999999997"/>
    <n v="8704"/>
    <n v="2.95"/>
    <x v="0"/>
    <x v="2627"/>
  </r>
  <r>
    <n v="4068"/>
    <s v="สำนักทางหลวงที่ 9"/>
    <x v="37"/>
    <x v="0"/>
    <n v="205"/>
    <n v="202"/>
    <s v="คลองห้วยไผ่ - เทศบาลลำนารายณ์"/>
    <s v="073+472 - 071+627"/>
    <n v="1.84"/>
    <s v="R1"/>
    <s v="OL05"/>
    <x v="3103"/>
    <n v="3736124.94"/>
    <n v="42.192"/>
    <n v="8694"/>
    <n v="2.75"/>
    <x v="0"/>
    <x v="2628"/>
  </r>
  <r>
    <n v="4069"/>
    <s v="สำนักทางหลวงที่ 9"/>
    <x v="37"/>
    <x v="0"/>
    <n v="205"/>
    <n v="202"/>
    <s v="คลองห้วยไผ่ - เทศบาลลำนารายณ์"/>
    <s v="071+072 - 070+046"/>
    <n v="1.03"/>
    <s v="R1"/>
    <s v="OL05"/>
    <x v="3104"/>
    <n v="2077650.05"/>
    <n v="35.725000000000001"/>
    <n v="8704"/>
    <n v="2.46"/>
    <x v="0"/>
    <x v="2629"/>
  </r>
  <r>
    <n v="4070"/>
    <s v="สำนักทางหลวงที่ 9"/>
    <x v="37"/>
    <x v="0"/>
    <n v="205"/>
    <n v="203"/>
    <s v="เทศบาลลำนารายณ์ - ช่องสำราญ"/>
    <s v="077+106 - 081+197"/>
    <n v="4.09"/>
    <s v="L1"/>
    <s v="OL05"/>
    <x v="3105"/>
    <n v="10355174.890000001"/>
    <n v="24.422000000000001"/>
    <n v="7228"/>
    <n v="2.85"/>
    <x v="0"/>
    <x v="2630"/>
  </r>
  <r>
    <n v="4071"/>
    <s v="สำนักทางหลวงที่ 9"/>
    <x v="37"/>
    <x v="0"/>
    <n v="205"/>
    <n v="203"/>
    <s v="เทศบาลลำนารายณ์ - ช่องสำราญ"/>
    <s v="082+229 - 087+409"/>
    <n v="5.16"/>
    <s v="L1"/>
    <s v="OL05"/>
    <x v="3106"/>
    <n v="12770924.460000001"/>
    <n v="27.704999999999998"/>
    <n v="7228"/>
    <n v="2.98"/>
    <x v="3"/>
    <x v="2631"/>
  </r>
  <r>
    <n v="4072"/>
    <s v="สำนักทางหลวงที่ 9"/>
    <x v="37"/>
    <x v="0"/>
    <n v="205"/>
    <n v="203"/>
    <s v="เทศบาลลำนารายณ์ - ช่องสำราญ"/>
    <s v="088+444 - 096+727"/>
    <n v="8.2799999999999994"/>
    <s v="L1"/>
    <s v="OL05"/>
    <x v="3107"/>
    <n v="20500424.98"/>
    <n v="28.759"/>
    <n v="7228"/>
    <n v="3.1"/>
    <x v="15"/>
    <x v="2632"/>
  </r>
  <r>
    <n v="4073"/>
    <s v="สำนักทางหลวงที่ 9"/>
    <x v="37"/>
    <x v="0"/>
    <n v="205"/>
    <n v="203"/>
    <s v="เทศบาลลำนารายณ์ - ช่องสำราญ"/>
    <s v="097+764 - 098+796"/>
    <n v="1.03"/>
    <s v="L1"/>
    <s v="OL05"/>
    <x v="3108"/>
    <n v="1857599.9"/>
    <n v="30.553999999999998"/>
    <n v="7238"/>
    <n v="2.31"/>
    <x v="0"/>
    <x v="2633"/>
  </r>
  <r>
    <n v="4074"/>
    <s v="สำนักทางหลวงที่ 9"/>
    <x v="37"/>
    <x v="0"/>
    <n v="205"/>
    <n v="203"/>
    <s v="เทศบาลลำนารายณ์ - ช่องสำราญ"/>
    <s v="105+079 - 111+014"/>
    <n v="5.91"/>
    <s v="L1"/>
    <s v="OL05"/>
    <x v="3109"/>
    <n v="14635377.32"/>
    <n v="21.670999999999999"/>
    <n v="7228"/>
    <n v="2.48"/>
    <x v="0"/>
    <x v="2634"/>
  </r>
  <r>
    <n v="4075"/>
    <s v="สำนักทางหลวงที่ 9"/>
    <x v="37"/>
    <x v="0"/>
    <n v="205"/>
    <n v="203"/>
    <s v="เทศบาลลำนารายณ์ - ช่องสำราญ"/>
    <s v="111+164 - 110+177"/>
    <n v="0.95"/>
    <s v="R1"/>
    <s v="OL05"/>
    <x v="3110"/>
    <n v="2572806"/>
    <n v="18.907"/>
    <n v="7238"/>
    <n v="2.71"/>
    <x v="0"/>
    <x v="2635"/>
  </r>
  <r>
    <n v="4076"/>
    <s v="สำนักทางหลวงที่ 9"/>
    <x v="37"/>
    <x v="0"/>
    <n v="205"/>
    <n v="203"/>
    <s v="เทศบาลลำนารายณ์ - ช่องสำราญ"/>
    <s v="111+572 - 111+164"/>
    <n v="0.41"/>
    <s v="R2"/>
    <s v="OL05"/>
    <x v="3111"/>
    <n v="1101599.98"/>
    <n v="28.684999999999999"/>
    <n v="7238"/>
    <n v="4.3600000000000003"/>
    <x v="89"/>
    <x v="2636"/>
  </r>
  <r>
    <n v="4077"/>
    <s v="สำนักทางหลวงที่ 9"/>
    <x v="37"/>
    <x v="0"/>
    <n v="2089"/>
    <n v="301"/>
    <s v="คลองท่าข้าม - น้ำตกวังก้านเหลือง"/>
    <s v="057+976 - 051+985"/>
    <n v="5.99"/>
    <s v="R1"/>
    <s v="งานบำรุงปกติ"/>
    <x v="3112"/>
    <n v="0"/>
    <n v="0"/>
    <n v="3675"/>
    <n v="2.73"/>
    <x v="219"/>
    <x v="41"/>
  </r>
  <r>
    <n v="4078"/>
    <s v="สำนักทางหลวงที่ 9"/>
    <x v="37"/>
    <x v="0"/>
    <n v="2089"/>
    <n v="301"/>
    <s v="คลองท่าข้าม - น้ำตกวังก้านเหลือง"/>
    <s v="051+673 - 041+674"/>
    <n v="10"/>
    <s v="R1"/>
    <s v="งานบำรุงปกติ"/>
    <x v="148"/>
    <n v="0"/>
    <n v="0"/>
    <n v="3675"/>
    <n v="2.97"/>
    <x v="59"/>
    <x v="41"/>
  </r>
  <r>
    <n v="4079"/>
    <s v="สำนักทางหลวงที่ 9"/>
    <x v="37"/>
    <x v="0"/>
    <n v="2089"/>
    <n v="301"/>
    <s v="คลองท่าข้าม - น้ำตกวังก้านเหลือง"/>
    <s v="041+674 - 039+674"/>
    <n v="2"/>
    <s v="R1"/>
    <s v="OL05"/>
    <x v="566"/>
    <n v="4050000"/>
    <n v="17.905000000000001"/>
    <n v="3685"/>
    <n v="3.21"/>
    <x v="2"/>
    <x v="2637"/>
  </r>
  <r>
    <n v="4080"/>
    <s v="สำนักทางหลวงที่ 9"/>
    <x v="37"/>
    <x v="0"/>
    <n v="2089"/>
    <n v="301"/>
    <s v="คลองท่าข้าม - น้ำตกวังก้านเหลือง"/>
    <s v="038+075 - 034+055"/>
    <n v="4.0199999999999996"/>
    <s v="R1"/>
    <s v="งานบำรุงปกติ"/>
    <x v="121"/>
    <n v="0"/>
    <n v="0"/>
    <n v="3675"/>
    <n v="2.88"/>
    <x v="40"/>
    <x v="41"/>
  </r>
  <r>
    <n v="4081"/>
    <s v="สำนักทางหลวงที่ 9"/>
    <x v="37"/>
    <x v="0"/>
    <n v="2089"/>
    <n v="301"/>
    <s v="คลองท่าข้าม - น้ำตกวังก้านเหลือง"/>
    <s v="038+608 - 038+099"/>
    <n v="0.51"/>
    <s v="R2"/>
    <s v="OL05"/>
    <x v="3113"/>
    <n v="1030725.01"/>
    <n v="23.664999999999999"/>
    <n v="3685"/>
    <n v="5.66"/>
    <x v="65"/>
    <x v="2638"/>
  </r>
  <r>
    <n v="4082"/>
    <s v="สำนักทางหลวงที่ 9"/>
    <x v="37"/>
    <x v="0"/>
    <n v="2089"/>
    <n v="302"/>
    <s v="น้ำตกวังก้านเหลือง - ลำนารายณ์"/>
    <s v="068+433 - 059+047"/>
    <n v="9.39"/>
    <s v="R1"/>
    <s v="OL05"/>
    <x v="3114"/>
    <n v="19006649.949999999"/>
    <n v="30.007999999999999"/>
    <n v="7649"/>
    <n v="2.71"/>
    <x v="0"/>
    <x v="2639"/>
  </r>
  <r>
    <n v="4083"/>
    <s v="สำนักทางหลวงที่ 9"/>
    <x v="37"/>
    <x v="0"/>
    <n v="2089"/>
    <n v="302"/>
    <s v="น้ำตกวังก้านเหลือง - ลำนารายณ์"/>
    <s v="059+047 - 058+121"/>
    <n v="0.93"/>
    <s v="R1"/>
    <s v="OL05"/>
    <x v="3115"/>
    <n v="1875150"/>
    <n v="23.928999999999998"/>
    <n v="7660"/>
    <n v="2.33"/>
    <x v="0"/>
    <x v="2640"/>
  </r>
  <r>
    <n v="4084"/>
    <s v="สำนักทางหลวงที่ 9"/>
    <x v="37"/>
    <x v="0"/>
    <n v="2089"/>
    <n v="302"/>
    <s v="น้ำตกวังก้านเหลือง - ลำนารายณ์"/>
    <s v="068+874 - 068+458"/>
    <n v="0.42"/>
    <s v="R2"/>
    <s v="OL05"/>
    <x v="1768"/>
    <n v="842400.02"/>
    <n v="45.941000000000003"/>
    <n v="7660"/>
    <n v="4.45"/>
    <x v="89"/>
    <x v="2641"/>
  </r>
  <r>
    <n v="4085"/>
    <s v="สำนักทางหลวงที่ 9"/>
    <x v="37"/>
    <x v="0"/>
    <n v="21"/>
    <n v="301"/>
    <s v="แยกมะนาวหวาน - ม่วงค่อม"/>
    <s v="026+000 - 026+177"/>
    <n v="0.18"/>
    <s v="L2"/>
    <s v="OL05"/>
    <x v="3116"/>
    <n v="358425.01"/>
    <n v="80.652000000000001"/>
    <n v="12853"/>
    <n v="3.41"/>
    <x v="11"/>
    <x v="2642"/>
  </r>
  <r>
    <n v="4086"/>
    <s v="สำนักทางหลวงที่ 9"/>
    <x v="37"/>
    <x v="0"/>
    <n v="21"/>
    <n v="301"/>
    <s v="แยกมะนาวหวาน - ม่วงค่อม"/>
    <s v="026+178 - 026+231"/>
    <n v="0.05"/>
    <s v="L2"/>
    <s v="OL05"/>
    <x v="3117"/>
    <n v="107325"/>
    <n v="72.581000000000003"/>
    <n v="12923"/>
    <n v="3.07"/>
    <x v="15"/>
    <x v="2643"/>
  </r>
  <r>
    <n v="4087"/>
    <s v="สำนักทางหลวงที่ 9"/>
    <x v="37"/>
    <x v="0"/>
    <n v="21"/>
    <n v="301"/>
    <s v="แยกมะนาวหวาน - ม่วงค่อม"/>
    <s v="026+232 - 031+472"/>
    <n v="5.24"/>
    <s v="L2"/>
    <s v="OL05"/>
    <x v="3118"/>
    <n v="10610999.68"/>
    <n v="71.614999999999995"/>
    <n v="12913"/>
    <n v="3.03"/>
    <x v="3"/>
    <x v="2644"/>
  </r>
  <r>
    <n v="4088"/>
    <s v="สำนักทางหลวงที่ 9"/>
    <x v="37"/>
    <x v="0"/>
    <n v="21"/>
    <n v="301"/>
    <s v="แยกมะนาวหวาน - ม่วงค่อม"/>
    <s v="032+152 - 033+500"/>
    <n v="1.35"/>
    <s v="L2"/>
    <s v="OL05"/>
    <x v="17"/>
    <n v="2729699.98"/>
    <n v="54.198"/>
    <n v="12899"/>
    <n v="2.52"/>
    <x v="0"/>
    <x v="2645"/>
  </r>
  <r>
    <n v="4089"/>
    <s v="สำนักทางหลวงที่ 9"/>
    <x v="37"/>
    <x v="0"/>
    <n v="21"/>
    <n v="301"/>
    <s v="แยกมะนาวหวาน - ม่วงค่อม"/>
    <s v="034+125 - 037+046"/>
    <n v="2.92"/>
    <s v="L2"/>
    <s v="OL05"/>
    <x v="3119"/>
    <n v="5915024.9800000004"/>
    <n v="57"/>
    <n v="12913"/>
    <n v="2.59"/>
    <x v="0"/>
    <x v="2646"/>
  </r>
  <r>
    <n v="4090"/>
    <s v="สำนักทางหลวงที่ 9"/>
    <x v="37"/>
    <x v="0"/>
    <n v="21"/>
    <n v="301"/>
    <s v="แยกมะนาวหวาน - ม่วงค่อม"/>
    <s v="037+622 - 038+579"/>
    <n v="0.96"/>
    <s v="L2"/>
    <s v="OL05"/>
    <x v="3120"/>
    <n v="1937925.01"/>
    <n v="52.756"/>
    <n v="12910"/>
    <n v="2.48"/>
    <x v="0"/>
    <x v="2647"/>
  </r>
  <r>
    <n v="4091"/>
    <s v="สำนักทางหลวงที่ 9"/>
    <x v="37"/>
    <x v="0"/>
    <n v="21"/>
    <n v="301"/>
    <s v="แยกมะนาวหวาน - ม่วงค่อม"/>
    <s v="039+781 - 039+903"/>
    <n v="0.12"/>
    <s v="L2"/>
    <s v="OL05"/>
    <x v="3121"/>
    <n v="247050"/>
    <n v="90.915999999999997"/>
    <n v="12923"/>
    <n v="3.86"/>
    <x v="14"/>
    <x v="2648"/>
  </r>
  <r>
    <n v="4092"/>
    <s v="สำนักทางหลวงที่ 9"/>
    <x v="37"/>
    <x v="0"/>
    <n v="21"/>
    <n v="301"/>
    <s v="แยกมะนาวหวาน - ม่วงค่อม"/>
    <s v="039+904 - 041+066"/>
    <n v="1.1599999999999999"/>
    <s v="L2"/>
    <s v="OL05"/>
    <x v="3122"/>
    <n v="2353050.0299999998"/>
    <n v="45.128"/>
    <n v="12903"/>
    <n v="2.2799999999999998"/>
    <x v="0"/>
    <x v="2649"/>
  </r>
  <r>
    <n v="4093"/>
    <s v="สำนักทางหลวงที่ 9"/>
    <x v="37"/>
    <x v="0"/>
    <n v="21"/>
    <n v="301"/>
    <s v="แยกมะนาวหวาน - ม่วงค่อม"/>
    <s v="041+290 - 047+424"/>
    <n v="6.13"/>
    <s v="L2"/>
    <s v="OL05"/>
    <x v="3123"/>
    <n v="12421349.779999999"/>
    <n v="50.832999999999998"/>
    <n v="12913"/>
    <n v="2.4300000000000002"/>
    <x v="0"/>
    <x v="2650"/>
  </r>
  <r>
    <n v="4094"/>
    <s v="สำนักทางหลวงที่ 9"/>
    <x v="37"/>
    <x v="0"/>
    <n v="21"/>
    <n v="301"/>
    <s v="แยกมะนาวหวาน - ม่วงค่อม"/>
    <s v="047+598 - 047+712"/>
    <n v="0.11"/>
    <s v="L2"/>
    <s v="OL05"/>
    <x v="3124"/>
    <n v="230850"/>
    <n v="75.227999999999994"/>
    <n v="12816"/>
    <n v="3.2"/>
    <x v="2"/>
    <x v="2651"/>
  </r>
  <r>
    <n v="4095"/>
    <s v="สำนักทางหลวงที่ 9"/>
    <x v="37"/>
    <x v="0"/>
    <n v="21"/>
    <n v="301"/>
    <s v="แยกมะนาวหวาน - ม่วงค่อม"/>
    <s v="047+713 - 050+794"/>
    <n v="3.08"/>
    <s v="L2"/>
    <s v="OL05"/>
    <x v="3125"/>
    <n v="6239024.9400000004"/>
    <n v="55.58"/>
    <n v="12913"/>
    <n v="2.5499999999999998"/>
    <x v="0"/>
    <x v="2652"/>
  </r>
  <r>
    <n v="4096"/>
    <s v="สำนักทางหลวงที่ 9"/>
    <x v="37"/>
    <x v="0"/>
    <n v="21"/>
    <n v="301"/>
    <s v="แยกมะนาวหวาน - ม่วงค่อม"/>
    <s v="051+109 - 051+571"/>
    <n v="0.46"/>
    <s v="L2"/>
    <s v="OL05"/>
    <x v="1309"/>
    <n v="935550.02"/>
    <n v="89.212000000000003"/>
    <n v="12866"/>
    <n v="3.79"/>
    <x v="98"/>
    <x v="2653"/>
  </r>
  <r>
    <n v="4097"/>
    <s v="สำนักทางหลวงที่ 9"/>
    <x v="37"/>
    <x v="0"/>
    <n v="21"/>
    <n v="301"/>
    <s v="แยกมะนาวหวาน - ม่วงค่อม"/>
    <s v="051+571 - 051+465"/>
    <n v="0.11"/>
    <s v="R2"/>
    <s v="OL10"/>
    <x v="1302"/>
    <n v="379215"/>
    <n v="74.311999999999998"/>
    <n v="12923"/>
    <n v="6.5"/>
    <x v="0"/>
    <x v="2654"/>
  </r>
  <r>
    <n v="4098"/>
    <s v="สำนักทางหลวงที่ 9"/>
    <x v="37"/>
    <x v="0"/>
    <n v="21"/>
    <n v="301"/>
    <s v="แยกมะนาวหวาน - ม่วงค่อม"/>
    <s v="051+436 - 048+058"/>
    <n v="3.38"/>
    <s v="R2"/>
    <s v="OL05"/>
    <x v="3126"/>
    <n v="6840450.2699999996"/>
    <n v="57.087000000000003"/>
    <n v="12913"/>
    <n v="2.59"/>
    <x v="0"/>
    <x v="2655"/>
  </r>
  <r>
    <n v="4099"/>
    <s v="สำนักทางหลวงที่ 9"/>
    <x v="37"/>
    <x v="0"/>
    <n v="21"/>
    <n v="301"/>
    <s v="แยกมะนาวหวาน - ม่วงค่อม"/>
    <s v="047+713 - 041+588"/>
    <n v="6.13"/>
    <s v="R2"/>
    <s v="OL05"/>
    <x v="3127"/>
    <n v="12403125.23"/>
    <n v="44.645000000000003"/>
    <n v="12913"/>
    <n v="2.27"/>
    <x v="0"/>
    <x v="2656"/>
  </r>
  <r>
    <n v="4100"/>
    <s v="สำนักทางหลวงที่ 9"/>
    <x v="37"/>
    <x v="0"/>
    <n v="21"/>
    <n v="301"/>
    <s v="แยกมะนาวหวาน - ม่วงค่อม"/>
    <s v="041+350 - 040+245"/>
    <n v="1.1000000000000001"/>
    <s v="R2"/>
    <s v="OL05"/>
    <x v="3128"/>
    <n v="2237624.91"/>
    <n v="40.448999999999998"/>
    <n v="12904"/>
    <n v="2.16"/>
    <x v="0"/>
    <x v="2657"/>
  </r>
  <r>
    <n v="4101"/>
    <s v="สำนักทางหลวงที่ 9"/>
    <x v="37"/>
    <x v="0"/>
    <n v="21"/>
    <n v="301"/>
    <s v="แยกมะนาวหวาน - ม่วงค่อม"/>
    <s v="039+956 - 039+911"/>
    <n v="0.05"/>
    <s v="R2"/>
    <s v="OL05"/>
    <x v="3129"/>
    <n v="91125"/>
    <n v="102.575"/>
    <n v="12923"/>
    <n v="4.55"/>
    <x v="9"/>
    <x v="2658"/>
  </r>
  <r>
    <n v="4102"/>
    <s v="สำนักทางหลวงที่ 9"/>
    <x v="37"/>
    <x v="0"/>
    <n v="21"/>
    <n v="301"/>
    <s v="แยกมะนาวหวาน - ม่วงค่อม"/>
    <s v="039+904 - 037+743"/>
    <n v="2.16"/>
    <s v="R2"/>
    <s v="OL05"/>
    <x v="3130"/>
    <n v="4376025.22"/>
    <n v="78.704999999999998"/>
    <n v="12913"/>
    <n v="3.31"/>
    <x v="7"/>
    <x v="2659"/>
  </r>
  <r>
    <n v="4103"/>
    <s v="สำนักทางหลวงที่ 9"/>
    <x v="37"/>
    <x v="0"/>
    <n v="21"/>
    <n v="301"/>
    <s v="แยกมะนาวหวาน - ม่วงค่อม"/>
    <s v="037+672 - 034+604"/>
    <n v="3.07"/>
    <s v="R2"/>
    <s v="OL05"/>
    <x v="3131"/>
    <n v="6212700.2599999998"/>
    <n v="37.777000000000001"/>
    <n v="12913"/>
    <n v="2.1"/>
    <x v="0"/>
    <x v="2660"/>
  </r>
  <r>
    <n v="4104"/>
    <s v="สำนักทางหลวงที่ 9"/>
    <x v="37"/>
    <x v="0"/>
    <n v="21"/>
    <n v="301"/>
    <s v="แยกมะนาวหวาน - ม่วงค่อม"/>
    <s v="034+193 - 033+089"/>
    <n v="1.1000000000000001"/>
    <s v="R2"/>
    <s v="OL05"/>
    <x v="3132"/>
    <n v="2235600.0299999998"/>
    <n v="39.494"/>
    <n v="12911"/>
    <n v="2.14"/>
    <x v="0"/>
    <x v="2661"/>
  </r>
  <r>
    <n v="4105"/>
    <s v="สำนักทางหลวงที่ 9"/>
    <x v="37"/>
    <x v="0"/>
    <n v="21"/>
    <n v="301"/>
    <s v="แยกมะนาวหวาน - ม่วงค่อม"/>
    <s v="032+212 - 032+192"/>
    <n v="0.02"/>
    <s v="R2"/>
    <s v="OL10"/>
    <x v="1369"/>
    <n v="71550"/>
    <n v="73.75"/>
    <n v="12923"/>
    <n v="6.11"/>
    <x v="0"/>
    <x v="2662"/>
  </r>
  <r>
    <n v="4106"/>
    <s v="สำนักทางหลวงที่ 9"/>
    <x v="37"/>
    <x v="0"/>
    <n v="21"/>
    <n v="301"/>
    <s v="แยกมะนาวหวาน - ม่วงค่อม"/>
    <s v="032+152 - 028+083"/>
    <n v="4.07"/>
    <s v="R2"/>
    <s v="OL05"/>
    <x v="3133"/>
    <n v="8239725.0099999998"/>
    <n v="41.256999999999998"/>
    <n v="12913"/>
    <n v="2.1800000000000002"/>
    <x v="0"/>
    <x v="2663"/>
  </r>
  <r>
    <n v="4107"/>
    <s v="สำนักทางหลวงที่ 9"/>
    <x v="37"/>
    <x v="0"/>
    <n v="21"/>
    <n v="301"/>
    <s v="แยกมะนาวหวาน - ม่วงค่อม"/>
    <s v="027+259 - 026+237"/>
    <n v="1.02"/>
    <s v="R2"/>
    <s v="OL05"/>
    <x v="1676"/>
    <n v="2069549.91"/>
    <n v="88.688999999999993"/>
    <n v="12923"/>
    <n v="3.75"/>
    <x v="98"/>
    <x v="2664"/>
  </r>
  <r>
    <n v="4108"/>
    <s v="สำนักทางหลวงที่ 9"/>
    <x v="37"/>
    <x v="0"/>
    <n v="21"/>
    <n v="301"/>
    <s v="แยกมะนาวหวาน - ม่วงค่อม"/>
    <s v="026+232 - 026+000"/>
    <n v="0.23"/>
    <s v="R2"/>
    <s v="OL05"/>
    <x v="2781"/>
    <n v="469800.01"/>
    <n v="37.341999999999999"/>
    <n v="12846"/>
    <n v="1.74"/>
    <x v="344"/>
    <x v="2665"/>
  </r>
  <r>
    <n v="4109"/>
    <s v="สำนักทางหลวงที่ 9"/>
    <x v="37"/>
    <x v="0"/>
    <n v="21"/>
    <n v="302"/>
    <s v="ม่วงค่อม - คลองกระจัง"/>
    <s v="052+000 - 054+038"/>
    <n v="2.04"/>
    <s v="L2"/>
    <s v="OL05"/>
    <x v="3134"/>
    <n v="5157674.9800000004"/>
    <n v="67.067999999999998"/>
    <n v="22447"/>
    <n v="2.59"/>
    <x v="0"/>
    <x v="2666"/>
  </r>
  <r>
    <n v="4110"/>
    <s v="สำนักทางหลวงที่ 9"/>
    <x v="37"/>
    <x v="0"/>
    <n v="21"/>
    <n v="302"/>
    <s v="ม่วงค่อม - คลองกระจัง"/>
    <s v="055+022 - 056+991"/>
    <n v="1.97"/>
    <s v="L2"/>
    <s v="OL05"/>
    <x v="3135"/>
    <n v="3987225.08"/>
    <n v="71.855000000000004"/>
    <n v="22448"/>
    <n v="2.29"/>
    <x v="0"/>
    <x v="2667"/>
  </r>
  <r>
    <n v="4111"/>
    <s v="สำนักทางหลวงที่ 9"/>
    <x v="37"/>
    <x v="0"/>
    <n v="21"/>
    <n v="302"/>
    <s v="ม่วงค่อม - คลองกระจัง"/>
    <s v="057+220 - 060+497"/>
    <n v="3.28"/>
    <s v="L2"/>
    <s v="OL05"/>
    <x v="3136"/>
    <n v="8721337.2699999996"/>
    <n v="68.736000000000004"/>
    <n v="22447"/>
    <n v="2.75"/>
    <x v="0"/>
    <x v="2668"/>
  </r>
  <r>
    <n v="4112"/>
    <s v="สำนักทางหลวงที่ 9"/>
    <x v="37"/>
    <x v="0"/>
    <n v="21"/>
    <n v="302"/>
    <s v="ม่วงค่อม - คลองกระจัง"/>
    <s v="060+611 - 061+701"/>
    <n v="1.0900000000000001"/>
    <s v="L2"/>
    <s v="OL10"/>
    <x v="1728"/>
    <n v="4018725.07"/>
    <n v="84.954999999999998"/>
    <n v="22439"/>
    <n v="3.8"/>
    <x v="0"/>
    <x v="2669"/>
  </r>
  <r>
    <n v="4113"/>
    <s v="สำนักทางหลวงที่ 9"/>
    <x v="37"/>
    <x v="0"/>
    <n v="21"/>
    <n v="302"/>
    <s v="ม่วงค่อม - คลองกระจัง"/>
    <s v="064+001 - 069+050"/>
    <n v="5.05"/>
    <s v="L2"/>
    <s v="OL05"/>
    <x v="3137"/>
    <n v="10224225.109999999"/>
    <n v="99.816000000000003"/>
    <n v="22448"/>
    <n v="2.74"/>
    <x v="0"/>
    <x v="2670"/>
  </r>
  <r>
    <n v="4114"/>
    <s v="สำนักทางหลวงที่ 9"/>
    <x v="37"/>
    <x v="0"/>
    <n v="21"/>
    <n v="302"/>
    <s v="ม่วงค่อม - คลองกระจัง"/>
    <s v="069+118 - 070+248"/>
    <n v="1.1299999999999999"/>
    <s v="L2"/>
    <s v="OL05"/>
    <x v="457"/>
    <n v="2288250.04"/>
    <n v="84.917000000000002"/>
    <n v="22443"/>
    <n v="2.4900000000000002"/>
    <x v="0"/>
    <x v="2671"/>
  </r>
  <r>
    <n v="4115"/>
    <s v="สำนักทางหลวงที่ 9"/>
    <x v="37"/>
    <x v="0"/>
    <n v="21"/>
    <n v="302"/>
    <s v="ม่วงค่อม - คลองกระจัง"/>
    <s v="071+093 - 072+153"/>
    <n v="1.06"/>
    <s v="L2"/>
    <s v="OL05"/>
    <x v="1827"/>
    <n v="2146499.98"/>
    <n v="110.798"/>
    <n v="22446"/>
    <n v="2.93"/>
    <x v="0"/>
    <x v="2672"/>
  </r>
  <r>
    <n v="4116"/>
    <s v="สำนักทางหลวงที่ 9"/>
    <x v="37"/>
    <x v="0"/>
    <n v="21"/>
    <n v="302"/>
    <s v="ม่วงค่อม - คลองกระจัง"/>
    <s v="073+354 - 079+360"/>
    <n v="6.01"/>
    <s v="L2"/>
    <s v="OL05"/>
    <x v="5"/>
    <n v="12162150.57"/>
    <n v="97.695999999999998"/>
    <n v="22448"/>
    <n v="2.7"/>
    <x v="0"/>
    <x v="2673"/>
  </r>
  <r>
    <n v="4117"/>
    <s v="สำนักทางหลวงที่ 9"/>
    <x v="37"/>
    <x v="0"/>
    <n v="21"/>
    <n v="302"/>
    <s v="ม่วงค่อม - คลองกระจัง"/>
    <s v="080+884 - 082+040"/>
    <n v="1.1599999999999999"/>
    <s v="L2"/>
    <s v="OL05"/>
    <x v="3138"/>
    <n v="2601000.1"/>
    <n v="47.235999999999997"/>
    <n v="22444"/>
    <n v="1.97"/>
    <x v="94"/>
    <x v="2674"/>
  </r>
  <r>
    <n v="4118"/>
    <s v="สำนักทางหลวงที่ 9"/>
    <x v="37"/>
    <x v="0"/>
    <n v="21"/>
    <n v="302"/>
    <s v="ม่วงค่อม - คลองกระจัง"/>
    <s v="082+043 - 086+096"/>
    <n v="4.05"/>
    <s v="L2"/>
    <s v="OL05"/>
    <x v="571"/>
    <n v="8207325.04"/>
    <n v="72.552999999999997"/>
    <n v="22448"/>
    <n v="2.2999999999999998"/>
    <x v="0"/>
    <x v="2675"/>
  </r>
  <r>
    <n v="4119"/>
    <s v="สำนักทางหลวงที่ 9"/>
    <x v="37"/>
    <x v="0"/>
    <n v="21"/>
    <n v="302"/>
    <s v="ม่วงค่อม - คลองกระจัง"/>
    <s v="086+048 - 083+007"/>
    <n v="3.04"/>
    <s v="R2"/>
    <s v="OL05"/>
    <x v="1569"/>
    <n v="6158025.2599999998"/>
    <n v="78.775000000000006"/>
    <n v="22448"/>
    <n v="2.4"/>
    <x v="0"/>
    <x v="2676"/>
  </r>
  <r>
    <n v="4120"/>
    <s v="สำนักทางหลวงที่ 9"/>
    <x v="37"/>
    <x v="0"/>
    <n v="21"/>
    <n v="302"/>
    <s v="ม่วงค่อม - คลองกระจัง"/>
    <s v="082+043 - 073+885"/>
    <n v="8.16"/>
    <s v="R2"/>
    <s v="OL05"/>
    <x v="3139"/>
    <n v="16752149.91"/>
    <n v="91.647000000000006"/>
    <n v="22448"/>
    <n v="2.63"/>
    <x v="0"/>
    <x v="2677"/>
  </r>
  <r>
    <n v="4121"/>
    <s v="สำนักทางหลวงที่ 9"/>
    <x v="37"/>
    <x v="0"/>
    <n v="21"/>
    <n v="302"/>
    <s v="ม่วงค่อม - คลองกระจัง"/>
    <s v="073+354 - 071+345"/>
    <n v="2.0099999999999998"/>
    <s v="R2"/>
    <s v="OL05"/>
    <x v="3140"/>
    <n v="4068225.01"/>
    <n v="126.494"/>
    <n v="22448"/>
    <n v="3.28"/>
    <x v="7"/>
    <x v="2678"/>
  </r>
  <r>
    <n v="4122"/>
    <s v="สำนักทางหลวงที่ 9"/>
    <x v="37"/>
    <x v="0"/>
    <n v="21"/>
    <n v="302"/>
    <s v="ม่วงค่อม - คลองกระจัง"/>
    <s v="071+093 - 070+090"/>
    <n v="1"/>
    <s v="R2"/>
    <s v="OL05"/>
    <x v="640"/>
    <n v="2031075.04"/>
    <n v="109.76600000000001"/>
    <n v="22458"/>
    <n v="2.91"/>
    <x v="0"/>
    <x v="2679"/>
  </r>
  <r>
    <n v="4123"/>
    <s v="สำนักทางหลวงที่ 9"/>
    <x v="37"/>
    <x v="0"/>
    <n v="21"/>
    <n v="302"/>
    <s v="ม่วงค่อม - คลองกระจัง"/>
    <s v="069+118 - 064+910"/>
    <n v="4.21"/>
    <s v="R2"/>
    <s v="OL05"/>
    <x v="3141"/>
    <n v="8521200.1300000008"/>
    <n v="88.570999999999998"/>
    <n v="22448"/>
    <n v="2.5499999999999998"/>
    <x v="0"/>
    <x v="2680"/>
  </r>
  <r>
    <n v="4124"/>
    <s v="สำนักทางหลวงที่ 9"/>
    <x v="37"/>
    <x v="0"/>
    <n v="21"/>
    <n v="302"/>
    <s v="ม่วงค่อม - คลองกระจัง"/>
    <s v="064+001 - 061+923"/>
    <n v="2.08"/>
    <s v="R2"/>
    <s v="OL05"/>
    <x v="3142"/>
    <n v="4207949.9000000004"/>
    <n v="76.287999999999997"/>
    <n v="22448"/>
    <n v="2.36"/>
    <x v="0"/>
    <x v="2681"/>
  </r>
  <r>
    <n v="4125"/>
    <s v="สำนักทางหลวงที่ 9"/>
    <x v="37"/>
    <x v="0"/>
    <n v="21"/>
    <n v="302"/>
    <s v="ม่วงค่อม - คลองกระจัง"/>
    <s v="061+691 - 057+578"/>
    <n v="4.1100000000000003"/>
    <s v="R2"/>
    <s v="OL05"/>
    <x v="3143"/>
    <n v="10376100.34"/>
    <n v="60.957999999999998"/>
    <n v="22448"/>
    <n v="2.4500000000000002"/>
    <x v="0"/>
    <x v="2682"/>
  </r>
  <r>
    <n v="4126"/>
    <s v="สำนักทางหลวงที่ 9"/>
    <x v="37"/>
    <x v="0"/>
    <n v="21"/>
    <n v="302"/>
    <s v="ม่วงค่อม - คลองกระจัง"/>
    <s v="057+430 - 053+057"/>
    <n v="4.37"/>
    <s v="R2"/>
    <s v="OL05"/>
    <x v="3144"/>
    <n v="8943637.2400000002"/>
    <n v="71.096999999999994"/>
    <n v="22448"/>
    <n v="2.29"/>
    <x v="0"/>
    <x v="2683"/>
  </r>
  <r>
    <n v="4127"/>
    <s v="สำนักทางหลวงที่ 9"/>
    <x v="37"/>
    <x v="0"/>
    <n v="2129"/>
    <n v="100"/>
    <s v="ทางเข้าลำนารายณ์"/>
    <s v="001+200 - 000+000"/>
    <n v="1.2"/>
    <s v="R3"/>
    <s v="OL05"/>
    <x v="3145"/>
    <n v="2943000.01"/>
    <n v="116.92400000000001"/>
    <n v="20848"/>
    <n v="4.4000000000000004"/>
    <x v="89"/>
    <x v="2684"/>
  </r>
  <r>
    <n v="4128"/>
    <s v="สำนักทางหลวงที่ 9"/>
    <x v="37"/>
    <x v="0"/>
    <n v="2219"/>
    <n v="200"/>
    <s v="โคกเจริญ - หนองมะค่า"/>
    <s v="060+625 - 050+772"/>
    <n v="9.75"/>
    <s v="R1"/>
    <s v="งานบำรุงปกติ"/>
    <x v="3146"/>
    <n v="0"/>
    <n v="0"/>
    <n v="1951"/>
    <n v="2.15"/>
    <x v="89"/>
    <x v="41"/>
  </r>
  <r>
    <n v="4129"/>
    <s v="สำนักทางหลวงที่ 9"/>
    <x v="37"/>
    <x v="0"/>
    <n v="2219"/>
    <n v="200"/>
    <s v="โคกเจริญ - หนองมะค่า"/>
    <s v="050+772 - 047+789"/>
    <n v="2.95"/>
    <s v="R1"/>
    <s v="งานบำรุงปกติ"/>
    <x v="3147"/>
    <n v="0"/>
    <n v="0"/>
    <n v="1951"/>
    <n v="2.12"/>
    <x v="31"/>
    <x v="41"/>
  </r>
  <r>
    <n v="4130"/>
    <s v="สำนักทางหลวงที่ 9"/>
    <x v="37"/>
    <x v="0"/>
    <n v="2224"/>
    <n v="200"/>
    <s v="กลุ่มพระบาท - ซับน้อยเหนือ"/>
    <s v="020+189 - 029+272"/>
    <n v="9.08"/>
    <s v="L1"/>
    <s v="งานบำรุงปกติ"/>
    <x v="3148"/>
    <n v="0"/>
    <n v="0"/>
    <n v="1579"/>
    <n v="2.61"/>
    <x v="22"/>
    <x v="41"/>
  </r>
  <r>
    <n v="4131"/>
    <s v="สำนักทางหลวงที่ 9"/>
    <x v="37"/>
    <x v="0"/>
    <n v="2224"/>
    <n v="200"/>
    <s v="กลุ่มพระบาท - ซับน้อยเหนือ"/>
    <s v="029+272 - 030+284"/>
    <n v="1.01"/>
    <s v="L1"/>
    <s v="งานบำรุงปกติ"/>
    <x v="315"/>
    <n v="0"/>
    <n v="0"/>
    <n v="1588"/>
    <n v="2.4"/>
    <x v="42"/>
    <x v="41"/>
  </r>
  <r>
    <n v="4132"/>
    <s v="สำนักทางหลวงที่ 9"/>
    <x v="37"/>
    <x v="0"/>
    <n v="2224"/>
    <n v="200"/>
    <s v="กลุ่มพระบาท - ซับน้อยเหนือ"/>
    <s v="030+894 - 032+927"/>
    <n v="2.0299999999999998"/>
    <s v="L1"/>
    <s v="งานบำรุงปกติ"/>
    <x v="2979"/>
    <n v="0"/>
    <n v="0"/>
    <n v="1579"/>
    <n v="3.2"/>
    <x v="131"/>
    <x v="41"/>
  </r>
  <r>
    <n v="4133"/>
    <s v="สำนักทางหลวงที่ 9"/>
    <x v="37"/>
    <x v="0"/>
    <n v="2224"/>
    <n v="200"/>
    <s v="กลุ่มพระบาท - ซับน้อยเหนือ"/>
    <s v="033+940 - 040+966"/>
    <n v="7.03"/>
    <s v="L1"/>
    <s v="งานบำรุงปกติ"/>
    <x v="3149"/>
    <n v="0"/>
    <n v="0"/>
    <n v="1579"/>
    <n v="3.54"/>
    <x v="82"/>
    <x v="41"/>
  </r>
  <r>
    <n v="4134"/>
    <s v="สำนักทางหลวงที่ 9"/>
    <x v="37"/>
    <x v="0"/>
    <n v="2224"/>
    <n v="200"/>
    <s v="กลุ่มพระบาท - ซับน้อยเหนือ"/>
    <s v="041+852 - 050+814"/>
    <n v="8.9600000000000009"/>
    <s v="L1"/>
    <s v="งานบำรุงปกติ"/>
    <x v="3150"/>
    <n v="0"/>
    <n v="0"/>
    <n v="1579"/>
    <n v="2.36"/>
    <x v="164"/>
    <x v="41"/>
  </r>
  <r>
    <n v="4135"/>
    <s v="สำนักทางหลวงที่ 9"/>
    <x v="37"/>
    <x v="0"/>
    <n v="2243"/>
    <n v="101"/>
    <s v="บัวชุม - สี่แยกบัวชุม"/>
    <s v="000+000 - 004+468"/>
    <n v="4.45"/>
    <s v="L1"/>
    <s v="งานบำรุงปกติ"/>
    <x v="3151"/>
    <n v="0"/>
    <n v="0"/>
    <n v="1382"/>
    <n v="4.1500000000000004"/>
    <x v="285"/>
    <x v="41"/>
  </r>
  <r>
    <n v="4136"/>
    <s v="สำนักทางหลวงที่ 9"/>
    <x v="37"/>
    <x v="0"/>
    <n v="2243"/>
    <n v="102"/>
    <s v="สี่แยกบัวชุม - โป่งเกตุ"/>
    <s v="005+000 - 010+015"/>
    <n v="5.01"/>
    <s v="L1"/>
    <s v="งานบำรุงปกติ"/>
    <x v="3152"/>
    <n v="0"/>
    <n v="0"/>
    <n v="3396"/>
    <n v="2.71"/>
    <x v="35"/>
    <x v="41"/>
  </r>
  <r>
    <n v="4137"/>
    <s v="สำนักทางหลวงที่ 9"/>
    <x v="37"/>
    <x v="0"/>
    <n v="2243"/>
    <n v="102"/>
    <s v="สี่แยกบัวชุม - โป่งเกตุ"/>
    <s v="011+000 - 020+922"/>
    <n v="9.92"/>
    <s v="L1"/>
    <s v="งานบำรุงปกติ"/>
    <x v="3153"/>
    <n v="0"/>
    <n v="0"/>
    <n v="3396"/>
    <n v="3.78"/>
    <x v="73"/>
    <x v="41"/>
  </r>
  <r>
    <n v="4138"/>
    <s v="สำนักทางหลวงที่ 9"/>
    <x v="37"/>
    <x v="0"/>
    <n v="2243"/>
    <n v="102"/>
    <s v="สี่แยกบัวชุม - โป่งเกตุ"/>
    <s v="021+600 - 026+747"/>
    <n v="5.15"/>
    <s v="L1"/>
    <s v="งานบำรุงปกติ"/>
    <x v="3154"/>
    <n v="0"/>
    <n v="0"/>
    <n v="3396"/>
    <n v="3.08"/>
    <x v="113"/>
    <x v="41"/>
  </r>
  <r>
    <n v="4139"/>
    <s v="สำนักทางหลวงที่ 9"/>
    <x v="37"/>
    <x v="0"/>
    <n v="2243"/>
    <n v="102"/>
    <s v="สี่แยกบัวชุม - โป่งเกตุ"/>
    <s v="027+475 - 037+467"/>
    <n v="9.99"/>
    <s v="L1"/>
    <s v="งานบำรุงปกติ"/>
    <x v="3155"/>
    <n v="0"/>
    <n v="0"/>
    <n v="3396"/>
    <n v="2.72"/>
    <x v="167"/>
    <x v="41"/>
  </r>
  <r>
    <n v="4140"/>
    <s v="สำนักทางหลวงที่ 9"/>
    <x v="37"/>
    <x v="0"/>
    <n v="2243"/>
    <n v="102"/>
    <s v="สี่แยกบัวชุม - โป่งเกตุ"/>
    <s v="037+467 - 039+463"/>
    <n v="2"/>
    <s v="L1"/>
    <s v="งานบำรุงปกติ"/>
    <x v="2616"/>
    <n v="0"/>
    <n v="0"/>
    <n v="3396"/>
    <n v="3.54"/>
    <x v="82"/>
    <x v="41"/>
  </r>
  <r>
    <n v="4141"/>
    <s v="สำนักทางหลวงที่ 9"/>
    <x v="37"/>
    <x v="0"/>
    <n v="2243"/>
    <n v="103"/>
    <s v="โป่งเกตุ - อีเหลอ"/>
    <s v="040+300 - 049+320"/>
    <n v="9.02"/>
    <s v="L1"/>
    <s v="OL05"/>
    <x v="3156"/>
    <n v="18265500.440000001"/>
    <n v="24.8"/>
    <n v="5669"/>
    <n v="3.11"/>
    <x v="15"/>
    <x v="2685"/>
  </r>
  <r>
    <n v="4142"/>
    <s v="สำนักทางหลวงที่ 9"/>
    <x v="37"/>
    <x v="0"/>
    <n v="2243"/>
    <n v="103"/>
    <s v="โป่งเกตุ - อีเหลอ"/>
    <s v="049+320 - 051+336"/>
    <n v="2.02"/>
    <s v="L1"/>
    <s v="OL05"/>
    <x v="165"/>
    <n v="4082400.07"/>
    <n v="27.126999999999999"/>
    <n v="5669"/>
    <n v="3.4"/>
    <x v="11"/>
    <x v="2686"/>
  </r>
  <r>
    <n v="4143"/>
    <s v="สำนักทางหลวงที่ 9"/>
    <x v="37"/>
    <x v="0"/>
    <n v="2247"/>
    <n v="101"/>
    <s v="จงโก - ลำสมพุง"/>
    <s v="025+688 - 016+731"/>
    <n v="8.9600000000000009"/>
    <s v="R1"/>
    <s v="งานบำรุงปกติ"/>
    <x v="3157"/>
    <n v="0"/>
    <n v="0"/>
    <n v="2982"/>
    <n v="2.13"/>
    <x v="13"/>
    <x v="41"/>
  </r>
  <r>
    <n v="4144"/>
    <s v="สำนักทางหลวงที่ 9"/>
    <x v="37"/>
    <x v="0"/>
    <n v="2247"/>
    <n v="101"/>
    <s v="จงโก - ลำสมพุง"/>
    <s v="016+222 - 007+220"/>
    <n v="9"/>
    <s v="R1"/>
    <s v="งานบำรุงปกติ"/>
    <x v="1090"/>
    <n v="0"/>
    <n v="0"/>
    <n v="2982"/>
    <n v="3.25"/>
    <x v="177"/>
    <x v="41"/>
  </r>
  <r>
    <n v="4145"/>
    <s v="สำนักทางหลวงที่ 9"/>
    <x v="37"/>
    <x v="0"/>
    <n v="2247"/>
    <n v="101"/>
    <s v="จงโก - ลำสมพุง"/>
    <s v="007+220 - 000+213"/>
    <n v="6.98"/>
    <s v="R1"/>
    <s v="งานบำรุงปกติ"/>
    <x v="3158"/>
    <n v="0"/>
    <n v="0"/>
    <n v="2982"/>
    <n v="2.33"/>
    <x v="99"/>
    <x v="41"/>
  </r>
  <r>
    <n v="4146"/>
    <s v="สำนักทางหลวงที่ 9"/>
    <x v="37"/>
    <x v="0"/>
    <n v="2247"/>
    <n v="102"/>
    <s v="ลำสมพุง - ป่าไผ่"/>
    <s v="047+126 - 037+311"/>
    <n v="9.81"/>
    <s v="R1"/>
    <s v="OL05"/>
    <x v="3159"/>
    <n v="19875374.870000001"/>
    <n v="26.452000000000002"/>
    <n v="5010"/>
    <n v="3.01"/>
    <x v="3"/>
    <x v="2687"/>
  </r>
  <r>
    <n v="4147"/>
    <s v="สำนักทางหลวงที่ 9"/>
    <x v="37"/>
    <x v="0"/>
    <n v="2247"/>
    <n v="102"/>
    <s v="ลำสมพุง - ป่าไผ่"/>
    <s v="037+311 - 027+513"/>
    <n v="9.8000000000000007"/>
    <s v="R1"/>
    <s v="OL05"/>
    <x v="3160"/>
    <n v="22484924.670000002"/>
    <n v="23.219000000000001"/>
    <n v="5010"/>
    <n v="3.21"/>
    <x v="2"/>
    <x v="2688"/>
  </r>
  <r>
    <n v="4148"/>
    <s v="สำนักทางหลวงที่ 9"/>
    <x v="37"/>
    <x v="0"/>
    <n v="2247"/>
    <n v="102"/>
    <s v="ลำสมพุง - ป่าไผ่"/>
    <s v="027+513 - 026+534"/>
    <n v="0.98"/>
    <s v="R1"/>
    <s v="งานบำรุงปกติ"/>
    <x v="2086"/>
    <n v="0"/>
    <n v="0"/>
    <n v="5020"/>
    <n v="2.82"/>
    <x v="149"/>
    <x v="41"/>
  </r>
  <r>
    <n v="4149"/>
    <s v="สำนักทางหลวงที่ 9"/>
    <x v="37"/>
    <x v="0"/>
    <n v="2256"/>
    <n v="101"/>
    <s v="ถนนโค้ง - หนองน้ำใส"/>
    <s v="000+152 - 000+828"/>
    <n v="0.68"/>
    <s v="L2"/>
    <s v="OL05"/>
    <x v="2526"/>
    <n v="1825200"/>
    <n v="29.215"/>
    <n v="9558"/>
    <n v="2.7"/>
    <x v="0"/>
    <x v="2689"/>
  </r>
  <r>
    <n v="4150"/>
    <s v="สำนักทางหลวงที่ 9"/>
    <x v="37"/>
    <x v="0"/>
    <n v="2256"/>
    <n v="101"/>
    <s v="ถนนโค้ง - หนองน้ำใส"/>
    <s v="016+905 - 007+861"/>
    <n v="9.0399999999999991"/>
    <s v="R1"/>
    <s v="OL05"/>
    <x v="514"/>
    <n v="20349000.329999998"/>
    <n v="43.694000000000003"/>
    <n v="9016"/>
    <n v="2.9"/>
    <x v="0"/>
    <x v="2690"/>
  </r>
  <r>
    <n v="4151"/>
    <s v="สำนักทางหลวงที่ 9"/>
    <x v="37"/>
    <x v="0"/>
    <n v="2256"/>
    <n v="101"/>
    <s v="ถนนโค้ง - หนองน้ำใส"/>
    <s v="007+861 - 000+834"/>
    <n v="6.95"/>
    <s v="R1"/>
    <s v="OL05"/>
    <x v="3161"/>
    <n v="17444292.670000002"/>
    <n v="33.256999999999998"/>
    <n v="9016"/>
    <n v="2.86"/>
    <x v="0"/>
    <x v="2691"/>
  </r>
  <r>
    <n v="4152"/>
    <s v="สำนักทางหลวงที่ 9"/>
    <x v="37"/>
    <x v="0"/>
    <n v="2256"/>
    <n v="101"/>
    <s v="ถนนโค้ง - หนองน้ำใส"/>
    <s v="000+896 - 000+135"/>
    <n v="0.76"/>
    <s v="R2"/>
    <s v="OL05"/>
    <x v="3162"/>
    <n v="1541024.95"/>
    <n v="62.427"/>
    <n v="9558"/>
    <n v="3.33"/>
    <x v="7"/>
    <x v="2692"/>
  </r>
  <r>
    <n v="4153"/>
    <s v="สำนักทางหลวงที่ 9"/>
    <x v="37"/>
    <x v="0"/>
    <n v="2256"/>
    <n v="102"/>
    <s v="หนองน้ำใส - ปางโก"/>
    <s v="038+088 - 028+112"/>
    <n v="9.98"/>
    <s v="R1"/>
    <s v="งานบำรุงปกติ"/>
    <x v="858"/>
    <n v="0"/>
    <n v="0"/>
    <n v="0"/>
    <n v="2.1"/>
    <x v="14"/>
    <x v="41"/>
  </r>
  <r>
    <n v="4154"/>
    <s v="สำนักทางหลวงที่ 9"/>
    <x v="37"/>
    <x v="0"/>
    <n v="2256"/>
    <n v="102"/>
    <s v="หนองน้ำใส - ปางโก"/>
    <s v="028+112 - 018+147"/>
    <n v="9.9600000000000009"/>
    <s v="R1"/>
    <s v="งานบำรุงปกติ"/>
    <x v="3163"/>
    <n v="0"/>
    <n v="0"/>
    <n v="0"/>
    <n v="2.09"/>
    <x v="98"/>
    <x v="41"/>
  </r>
  <r>
    <n v="4155"/>
    <s v="สำนักทางหลวงที่ 9"/>
    <x v="37"/>
    <x v="0"/>
    <n v="2256"/>
    <n v="102"/>
    <s v="หนองน้ำใส - ปางโก"/>
    <s v="018+147 - 017+147"/>
    <n v="1"/>
    <s v="R1"/>
    <s v="งานบำรุงปกติ"/>
    <x v="469"/>
    <n v="0"/>
    <n v="0"/>
    <n v="0"/>
    <n v="2.09"/>
    <x v="98"/>
    <x v="41"/>
  </r>
  <r>
    <n v="4156"/>
    <s v="สำนักทางหลวงที่ 9"/>
    <x v="37"/>
    <x v="0"/>
    <n v="2260"/>
    <n v="100"/>
    <s v="ลำสนธิ - ซับลังกา"/>
    <s v="000+000 - 009+998"/>
    <n v="10"/>
    <s v="L1"/>
    <s v="งานบำรุงปกติ"/>
    <x v="467"/>
    <n v="0"/>
    <n v="0"/>
    <n v="715"/>
    <n v="3.51"/>
    <x v="200"/>
    <x v="41"/>
  </r>
  <r>
    <n v="4157"/>
    <s v="สำนักทางหลวงที่ 9"/>
    <x v="37"/>
    <x v="0"/>
    <n v="2260"/>
    <n v="100"/>
    <s v="ลำสนธิ - ซับลังกา"/>
    <s v="009+998 - 012+226"/>
    <n v="2.23"/>
    <s v="L1"/>
    <s v="งานบำรุงปกติ"/>
    <x v="3164"/>
    <n v="0"/>
    <n v="0"/>
    <n v="715"/>
    <n v="4.26"/>
    <x v="345"/>
    <x v="41"/>
  </r>
  <r>
    <n v="4158"/>
    <s v="สำนักทางหลวงที่ 9"/>
    <x v="37"/>
    <x v="0"/>
    <n v="2260"/>
    <n v="100"/>
    <s v="ลำสนธิ - ซับลังกา"/>
    <s v="011+555 - 019+666"/>
    <n v="8.11"/>
    <s v="L1"/>
    <s v="งานบำรุงปกติ"/>
    <x v="3165"/>
    <n v="0"/>
    <n v="0"/>
    <n v="715"/>
    <n v="2.27"/>
    <x v="74"/>
    <x v="41"/>
  </r>
  <r>
    <n v="4159"/>
    <s v="สำนักทางหลวงที่ 9"/>
    <x v="37"/>
    <x v="0"/>
    <n v="2272"/>
    <n v="100"/>
    <s v="หนองยายโต๊ะ - แยกท่ามะนาว"/>
    <s v="000+027 - 010+033"/>
    <n v="9.98"/>
    <s v="L1"/>
    <s v="งานบำรุงปกติ"/>
    <x v="3166"/>
    <n v="0"/>
    <n v="0"/>
    <n v="1870"/>
    <n v="3.01"/>
    <x v="150"/>
    <x v="41"/>
  </r>
  <r>
    <n v="4160"/>
    <s v="สำนักทางหลวงที่ 9"/>
    <x v="37"/>
    <x v="0"/>
    <n v="2272"/>
    <n v="100"/>
    <s v="หนองยายโต๊ะ - แยกท่ามะนาว"/>
    <s v="010+033 - 013+038"/>
    <n v="3"/>
    <s v="L1"/>
    <s v="งานบำรุงปกติ"/>
    <x v="3167"/>
    <n v="0"/>
    <n v="0"/>
    <n v="1870"/>
    <n v="3.21"/>
    <x v="51"/>
    <x v="41"/>
  </r>
  <r>
    <n v="4161"/>
    <s v="สำนักทางหลวงที่ 9"/>
    <x v="37"/>
    <x v="0"/>
    <n v="2273"/>
    <n v="200"/>
    <s v="เขาแดง - สวนมะเดื่อ"/>
    <s v="028+544 - 018+547"/>
    <n v="10"/>
    <s v="R1"/>
    <s v="OL05"/>
    <x v="3168"/>
    <n v="22268699.949999999"/>
    <n v="24.719000000000001"/>
    <n v="4743"/>
    <n v="3.05"/>
    <x v="15"/>
    <x v="2693"/>
  </r>
  <r>
    <n v="4162"/>
    <s v="สำนักทางหลวงที่ 9"/>
    <x v="37"/>
    <x v="0"/>
    <n v="2273"/>
    <n v="200"/>
    <s v="เขาแดง - สวนมะเดื่อ"/>
    <s v="018+547 - 009+533"/>
    <n v="9.01"/>
    <s v="R1"/>
    <s v="OL05"/>
    <x v="252"/>
    <n v="20281499.859999999"/>
    <n v="34.927999999999997"/>
    <n v="4743"/>
    <n v="4.82"/>
    <x v="8"/>
    <x v="2694"/>
  </r>
  <r>
    <n v="4163"/>
    <s v="สำนักทางหลวงที่ 9"/>
    <x v="37"/>
    <x v="0"/>
    <n v="2273"/>
    <n v="200"/>
    <s v="เขาแดง - สวนมะเดื่อ"/>
    <s v="009+533 - 002+540"/>
    <n v="6.99"/>
    <s v="R1"/>
    <s v="OL05"/>
    <x v="3169"/>
    <n v="14835150.07"/>
    <n v="32.987000000000002"/>
    <n v="4743"/>
    <n v="4.03"/>
    <x v="47"/>
    <x v="2695"/>
  </r>
  <r>
    <n v="4164"/>
    <s v="สำนักทางหลวงที่ 9"/>
    <x v="37"/>
    <x v="0"/>
    <n v="2274"/>
    <n v="200"/>
    <s v="ปางหัวช้าง - คลองไทร"/>
    <s v="018+078 - 017+131"/>
    <n v="0.95"/>
    <s v="R1"/>
    <s v="งานบำรุงปกติ"/>
    <x v="3170"/>
    <n v="0"/>
    <n v="0"/>
    <n v="1340"/>
    <n v="3.17"/>
    <x v="68"/>
    <x v="41"/>
  </r>
  <r>
    <n v="4165"/>
    <s v="สำนักทางหลวงที่ 9"/>
    <x v="37"/>
    <x v="0"/>
    <n v="2274"/>
    <n v="200"/>
    <s v="ปางหัวช้าง - คลองไทร"/>
    <s v="016+442 - 010+992"/>
    <n v="5.45"/>
    <s v="R1"/>
    <s v="งานบำรุงปกติ"/>
    <x v="3171"/>
    <n v="0"/>
    <n v="0"/>
    <n v="1329"/>
    <n v="3.52"/>
    <x v="225"/>
    <x v="41"/>
  </r>
  <r>
    <n v="4166"/>
    <s v="สำนักทางหลวงที่ 9"/>
    <x v="37"/>
    <x v="0"/>
    <n v="2275"/>
    <n v="100"/>
    <s v="หนองบง - ซับลังกา"/>
    <s v="000+012 - 003+002"/>
    <n v="2.99"/>
    <s v="L1"/>
    <s v="งานบำรุงปกติ"/>
    <x v="716"/>
    <n v="0"/>
    <n v="0"/>
    <n v="2825"/>
    <n v="2.98"/>
    <x v="75"/>
    <x v="41"/>
  </r>
  <r>
    <n v="4167"/>
    <s v="สำนักทางหลวงที่ 9"/>
    <x v="37"/>
    <x v="0"/>
    <n v="2275"/>
    <n v="100"/>
    <s v="หนองบง - ซับลังกา"/>
    <s v="003+998 - 011+016"/>
    <n v="7.02"/>
    <s v="L1"/>
    <s v="งานบำรุงปกติ"/>
    <x v="3172"/>
    <n v="0"/>
    <n v="0"/>
    <n v="2825"/>
    <n v="3.81"/>
    <x v="249"/>
    <x v="41"/>
  </r>
  <r>
    <n v="4168"/>
    <s v="สำนักทางหลวงที่ 9"/>
    <x v="37"/>
    <x v="0"/>
    <n v="2282"/>
    <n v="100"/>
    <s v="มะนาวหวาน - โป่งเกตุ"/>
    <s v="025+065 - 015+348"/>
    <n v="9.7200000000000006"/>
    <s v="R1"/>
    <s v="งานบำรุงปกติ"/>
    <x v="3173"/>
    <n v="0"/>
    <n v="0"/>
    <n v="3688"/>
    <n v="2.35"/>
    <x v="128"/>
    <x v="41"/>
  </r>
  <r>
    <n v="4169"/>
    <s v="สำนักทางหลวงที่ 9"/>
    <x v="37"/>
    <x v="0"/>
    <n v="2282"/>
    <n v="100"/>
    <s v="มะนาวหวาน - โป่งเกตุ"/>
    <s v="015+348 - 007+031"/>
    <n v="8.32"/>
    <s v="R1"/>
    <s v="OL05"/>
    <x v="3174"/>
    <n v="16841925.18"/>
    <n v="20.933"/>
    <n v="3688"/>
    <n v="3.58"/>
    <x v="6"/>
    <x v="2696"/>
  </r>
  <r>
    <n v="4170"/>
    <s v="สำนักทางหลวงที่ 9"/>
    <x v="37"/>
    <x v="0"/>
    <n v="2321"/>
    <n v="100"/>
    <s v="ใหม่สามัคคี - นิยมชัย"/>
    <s v="000+069 - 010+045"/>
    <n v="9.98"/>
    <s v="L1"/>
    <s v="งานบำรุงปกติ"/>
    <x v="2113"/>
    <n v="0"/>
    <n v="0"/>
    <n v="2878"/>
    <n v="3.28"/>
    <x v="66"/>
    <x v="41"/>
  </r>
  <r>
    <n v="4171"/>
    <s v="สำนักทางหลวงที่ 9"/>
    <x v="37"/>
    <x v="0"/>
    <n v="2321"/>
    <n v="100"/>
    <s v="ใหม่สามัคคี - นิยมชัย"/>
    <s v="010+045 - 019+087"/>
    <n v="9.0299999999999994"/>
    <s v="L1"/>
    <s v="งานบำรุงปกติ"/>
    <x v="3175"/>
    <n v="0"/>
    <n v="0"/>
    <n v="2878"/>
    <n v="2.81"/>
    <x v="141"/>
    <x v="41"/>
  </r>
  <r>
    <n v="4172"/>
    <s v="สำนักทางหลวงที่ 9"/>
    <x v="37"/>
    <x v="0"/>
    <n v="2321"/>
    <n v="100"/>
    <s v="ใหม่สามัคคี - นิยมชัย"/>
    <s v="019+087 - 022+065"/>
    <n v="2.98"/>
    <s v="L1"/>
    <s v="งานบำรุงปกติ"/>
    <x v="2643"/>
    <n v="0"/>
    <n v="0"/>
    <n v="2878"/>
    <n v="2.93"/>
    <x v="34"/>
    <x v="41"/>
  </r>
  <r>
    <n v="4173"/>
    <s v="สำนักทางหลวงที่ 9"/>
    <x v="37"/>
    <x v="0"/>
    <n v="2321"/>
    <n v="100"/>
    <s v="ใหม่สามัคคี - นิยมชัย"/>
    <s v="022+810 - 032+785"/>
    <n v="9.98"/>
    <s v="L1"/>
    <s v="งานบำรุงปกติ"/>
    <x v="3176"/>
    <n v="0"/>
    <n v="0"/>
    <n v="2878"/>
    <n v="2.99"/>
    <x v="168"/>
    <x v="41"/>
  </r>
  <r>
    <n v="4174"/>
    <s v="สำนักทางหลวงที่ 9"/>
    <x v="37"/>
    <x v="0"/>
    <n v="2321"/>
    <n v="100"/>
    <s v="ใหม่สามัคคี - นิยมชัย"/>
    <s v="032+785 - 033+788"/>
    <n v="1"/>
    <s v="L1"/>
    <s v="งานบำรุงปกติ"/>
    <x v="640"/>
    <n v="0"/>
    <n v="0"/>
    <n v="2888"/>
    <n v="3.07"/>
    <x v="124"/>
    <x v="41"/>
  </r>
  <r>
    <n v="4175"/>
    <s v="สำนักทางหลวงที่ 9"/>
    <x v="37"/>
    <x v="0"/>
    <n v="2338"/>
    <n v="100"/>
    <s v="สวนมะเดื่อ - แยกท่ามะนาว"/>
    <s v="033+619 - 024+578"/>
    <n v="9.0399999999999991"/>
    <s v="R1"/>
    <s v="งานบำรุงปกติ"/>
    <x v="3177"/>
    <n v="0"/>
    <n v="0"/>
    <n v="3105"/>
    <n v="3.39"/>
    <x v="52"/>
    <x v="41"/>
  </r>
  <r>
    <n v="4176"/>
    <s v="สำนักทางหลวงที่ 9"/>
    <x v="37"/>
    <x v="0"/>
    <n v="2338"/>
    <n v="100"/>
    <s v="สวนมะเดื่อ - แยกท่ามะนาว"/>
    <s v="024+578 - 014+612"/>
    <n v="9.9700000000000006"/>
    <s v="R1"/>
    <s v="งานบำรุงปกติ"/>
    <x v="3178"/>
    <n v="0"/>
    <n v="0"/>
    <n v="3105"/>
    <n v="2.64"/>
    <x v="137"/>
    <x v="41"/>
  </r>
  <r>
    <n v="4177"/>
    <s v="สำนักทางหลวงที่ 9"/>
    <x v="37"/>
    <x v="0"/>
    <n v="2338"/>
    <n v="100"/>
    <s v="สวนมะเดื่อ - แยกท่ามะนาว"/>
    <s v="014+612 - 004+622"/>
    <n v="9.99"/>
    <s v="R1"/>
    <s v="งานบำรุงปกติ"/>
    <x v="3179"/>
    <n v="0"/>
    <n v="0"/>
    <n v="3105"/>
    <n v="2.76"/>
    <x v="69"/>
    <x v="41"/>
  </r>
  <r>
    <n v="4178"/>
    <s v="สำนักทางหลวงที่ 9"/>
    <x v="37"/>
    <x v="0"/>
    <n v="2338"/>
    <n v="100"/>
    <s v="สวนมะเดื่อ - แยกท่ามะนาว"/>
    <s v="004+622 - 000+599"/>
    <n v="4.0199999999999996"/>
    <s v="R1"/>
    <s v="งานบำรุงปกติ"/>
    <x v="3180"/>
    <n v="0"/>
    <n v="0"/>
    <n v="3105"/>
    <n v="3.1"/>
    <x v="162"/>
    <x v="41"/>
  </r>
  <r>
    <n v="4179"/>
    <s v="สำนักทางหลวงที่ 9"/>
    <x v="37"/>
    <x v="0"/>
    <n v="2340"/>
    <n v="100"/>
    <s v="ศิลาทิพย์ - โคกแสมสาร"/>
    <s v="000+036 - 001+063"/>
    <n v="1.03"/>
    <s v="L1"/>
    <s v="งานบำรุงปกติ"/>
    <x v="747"/>
    <n v="0"/>
    <n v="0"/>
    <n v="1330"/>
    <n v="3.48"/>
    <x v="202"/>
    <x v="41"/>
  </r>
  <r>
    <n v="4180"/>
    <s v="สำนักทางหลวงที่ 9"/>
    <x v="37"/>
    <x v="0"/>
    <n v="2340"/>
    <n v="100"/>
    <s v="ศิลาทิพย์ - โคกแสมสาร"/>
    <s v="036+363 - 027+302"/>
    <n v="9.06"/>
    <s v="R1"/>
    <s v="งานบำรุงปกติ"/>
    <x v="3181"/>
    <n v="0"/>
    <n v="0"/>
    <n v="1552"/>
    <n v="3.19"/>
    <x v="227"/>
    <x v="41"/>
  </r>
  <r>
    <n v="4181"/>
    <s v="สำนักทางหลวงที่ 9"/>
    <x v="37"/>
    <x v="0"/>
    <n v="2340"/>
    <n v="100"/>
    <s v="ศิลาทิพย์ - โคกแสมสาร"/>
    <s v="027+302 - 018+211"/>
    <n v="9.02"/>
    <s v="R1"/>
    <s v="งานบำรุงปกติ"/>
    <x v="1227"/>
    <n v="0"/>
    <n v="0"/>
    <n v="1552"/>
    <n v="3.39"/>
    <x v="52"/>
    <x v="41"/>
  </r>
  <r>
    <n v="4182"/>
    <s v="สำนักทางหลวงที่ 9"/>
    <x v="37"/>
    <x v="0"/>
    <n v="2340"/>
    <n v="100"/>
    <s v="ศิลาทิพย์ - โคกแสมสาร"/>
    <s v="018+211 - 009+105"/>
    <n v="9.09"/>
    <s v="R1"/>
    <s v="งานบำรุงปกติ"/>
    <x v="3182"/>
    <n v="0"/>
    <n v="0"/>
    <n v="1552"/>
    <n v="3.49"/>
    <x v="306"/>
    <x v="41"/>
  </r>
  <r>
    <n v="4183"/>
    <s v="สำนักทางหลวงที่ 9"/>
    <x v="37"/>
    <x v="0"/>
    <n v="2340"/>
    <n v="100"/>
    <s v="ศิลาทิพย์ - โคกแสมสาร"/>
    <s v="009+105 - 000+973"/>
    <n v="8.1300000000000008"/>
    <s v="R1"/>
    <s v="งานบำรุงปกติ"/>
    <x v="3183"/>
    <n v="0"/>
    <n v="0"/>
    <n v="1552"/>
    <n v="3.11"/>
    <x v="181"/>
    <x v="41"/>
  </r>
  <r>
    <n v="4184"/>
    <s v="สำนักทางหลวงที่ 9"/>
    <x v="37"/>
    <x v="0"/>
    <n v="2344"/>
    <n v="100"/>
    <s v="วังตะโก - โคกเจริญ"/>
    <s v="000+026 - 004+981"/>
    <n v="4.95"/>
    <s v="L1"/>
    <s v="OL05"/>
    <x v="3184"/>
    <n v="8918999.9700000007"/>
    <n v="47.247999999999998"/>
    <n v="16043"/>
    <n v="2.2400000000000002"/>
    <x v="0"/>
    <x v="2697"/>
  </r>
  <r>
    <n v="4185"/>
    <s v="สำนักทางหลวงที่ 9"/>
    <x v="37"/>
    <x v="0"/>
    <n v="2357"/>
    <n v="100"/>
    <s v="หนองยายโต๊ะ - ลำพญาไม้"/>
    <s v="000+017 - 008+031"/>
    <n v="8.01"/>
    <s v="L1"/>
    <s v="งานบำรุงปกติ"/>
    <x v="3185"/>
    <n v="0"/>
    <n v="0"/>
    <n v="1200"/>
    <n v="4.74"/>
    <x v="314"/>
    <x v="41"/>
  </r>
  <r>
    <n v="4186"/>
    <s v="สำนักทางหลวงที่ 9"/>
    <x v="37"/>
    <x v="0"/>
    <n v="2357"/>
    <n v="100"/>
    <s v="หนองยายโต๊ะ - ลำพญาไม้"/>
    <s v="008+073 - 011+054"/>
    <n v="2.98"/>
    <s v="L1"/>
    <s v="งานบำรุงปกติ"/>
    <x v="3186"/>
    <n v="0"/>
    <n v="0"/>
    <n v="1200"/>
    <n v="2.2799999999999998"/>
    <x v="25"/>
    <x v="41"/>
  </r>
  <r>
    <n v="4187"/>
    <s v="สำนักทางหลวงที่ 9"/>
    <x v="37"/>
    <x v="0"/>
    <n v="2357"/>
    <n v="100"/>
    <s v="หนองยายโต๊ะ - ลำพญาไม้"/>
    <s v="011+825 - 012+817"/>
    <n v="0.99"/>
    <s v="L1"/>
    <s v="งานบำรุงปกติ"/>
    <x v="2332"/>
    <n v="0"/>
    <n v="0"/>
    <n v="1210"/>
    <n v="3.05"/>
    <x v="185"/>
    <x v="41"/>
  </r>
  <r>
    <n v="4188"/>
    <s v="สำนักทางหลวงที่ 9"/>
    <x v="37"/>
    <x v="0"/>
    <n v="2357"/>
    <n v="100"/>
    <s v="หนองยายโต๊ะ - ลำพญาไม้"/>
    <s v="013+510 - 014+227"/>
    <n v="0.72"/>
    <s v="L1"/>
    <s v="งานบำรุงปกติ"/>
    <x v="3187"/>
    <n v="0"/>
    <n v="0"/>
    <n v="1210"/>
    <n v="2.41"/>
    <x v="65"/>
    <x v="41"/>
  </r>
  <r>
    <n v="4189"/>
    <s v="สำนักทางหลวงที่ 9"/>
    <x v="37"/>
    <x v="0"/>
    <n v="2357"/>
    <n v="100"/>
    <s v="หนองยายโต๊ะ - ลำพญาไม้"/>
    <s v="014+594 - 016+590"/>
    <n v="2"/>
    <s v="L1"/>
    <s v="งานบำรุงปกติ"/>
    <x v="2616"/>
    <n v="0"/>
    <n v="0"/>
    <n v="1200"/>
    <n v="2.58"/>
    <x v="129"/>
    <x v="41"/>
  </r>
  <r>
    <n v="4190"/>
    <s v="สำนักทางหลวงที่ 9"/>
    <x v="37"/>
    <x v="0"/>
    <n v="3623"/>
    <n v="100"/>
    <s v="กุดตาเพชร - อ่างเก็บน้ำกุดตาเพชร"/>
    <s v="000+000 - 001+000"/>
    <n v="1"/>
    <s v="L1"/>
    <s v="งานบำรุงปกติ"/>
    <x v="9"/>
    <n v="0"/>
    <n v="0"/>
    <n v="797"/>
    <n v="3.33"/>
    <x v="136"/>
    <x v="41"/>
  </r>
  <r>
    <n v="4191"/>
    <s v="สำนักทางหลวงที่ 9"/>
    <x v="37"/>
    <x v="0"/>
    <n v="3624"/>
    <n v="100"/>
    <s v="วังเชื่อม - อ่างเก็บน้ำกุดตาเพรช"/>
    <s v="000+750 - 000+000"/>
    <n v="0.75"/>
    <s v="R1"/>
    <s v="งานบำรุงปกติ"/>
    <x v="1643"/>
    <n v="0"/>
    <n v="0"/>
    <n v="673"/>
    <n v="2.29"/>
    <x v="125"/>
    <x v="41"/>
  </r>
  <r>
    <n v="4192"/>
    <s v="สำนักทางหลวงที่ 9"/>
    <x v="38"/>
    <x v="0"/>
    <n v="1"/>
    <n v="801"/>
    <s v="หางน้ำหนองแขม - บ้านหว้า"/>
    <s v="311+176 - 313+174"/>
    <n v="2"/>
    <s v="L3"/>
    <s v="OL05"/>
    <x v="2757"/>
    <n v="5394600.0700000003"/>
    <n v="77.254999999999995"/>
    <n v="37690"/>
    <n v="2.29"/>
    <x v="0"/>
    <x v="2698"/>
  </r>
  <r>
    <n v="4193"/>
    <s v="สำนักทางหลวงที่ 9"/>
    <x v="38"/>
    <x v="0"/>
    <n v="1"/>
    <n v="801"/>
    <s v="หางน้ำหนองแขม - บ้านหว้า"/>
    <s v="314+172 - 321+184"/>
    <n v="7.01"/>
    <s v="L3"/>
    <s v="OL05"/>
    <x v="2206"/>
    <n v="18932399.899999999"/>
    <n v="129.124"/>
    <n v="37690"/>
    <n v="3.11"/>
    <x v="15"/>
    <x v="2699"/>
  </r>
  <r>
    <n v="4194"/>
    <s v="สำนักทางหลวงที่ 9"/>
    <x v="38"/>
    <x v="0"/>
    <n v="1"/>
    <n v="801"/>
    <s v="หางน้ำหนองแขม - บ้านหว้า"/>
    <s v="322+183 - 329+171"/>
    <n v="6.99"/>
    <s v="L3"/>
    <s v="OL10"/>
    <x v="3188"/>
    <n v="33332760.449999999"/>
    <n v="93.331999999999994"/>
    <n v="37690"/>
    <n v="3.72"/>
    <x v="0"/>
    <x v="2700"/>
  </r>
  <r>
    <n v="4195"/>
    <s v="สำนักทางหลวงที่ 9"/>
    <x v="38"/>
    <x v="0"/>
    <n v="1"/>
    <n v="801"/>
    <s v="หางน้ำหนองแขม - บ้านหว้า"/>
    <s v="329+576 - 319+844"/>
    <n v="9.73"/>
    <s v="R4"/>
    <s v="OL05"/>
    <x v="3189"/>
    <n v="26276399.98"/>
    <n v="99.263999999999996"/>
    <n v="37690"/>
    <n v="2.61"/>
    <x v="0"/>
    <x v="2701"/>
  </r>
  <r>
    <n v="4196"/>
    <s v="สำนักทางหลวงที่ 9"/>
    <x v="38"/>
    <x v="0"/>
    <n v="1"/>
    <n v="801"/>
    <s v="หางน้ำหนองแขม - บ้านหว้า"/>
    <s v="319+844 - 314+954"/>
    <n v="4.8899999999999997"/>
    <s v="R4"/>
    <s v="OL05"/>
    <x v="3190"/>
    <n v="13202999.960000001"/>
    <n v="113.43600000000001"/>
    <n v="37690"/>
    <n v="2.82"/>
    <x v="0"/>
    <x v="2702"/>
  </r>
  <r>
    <n v="4197"/>
    <s v="สำนักทางหลวงที่ 9"/>
    <x v="38"/>
    <x v="0"/>
    <n v="1"/>
    <n v="801"/>
    <s v="หางน้ำหนองแขม - บ้านหว้า"/>
    <s v="313+007 - 312+033"/>
    <n v="0.97"/>
    <s v="R4"/>
    <s v="OL05"/>
    <x v="3061"/>
    <n v="2629799.94"/>
    <n v="72.054000000000002"/>
    <n v="37700"/>
    <n v="2.2200000000000002"/>
    <x v="0"/>
    <x v="2703"/>
  </r>
  <r>
    <n v="4198"/>
    <s v="สำนักทางหลวงที่ 9"/>
    <x v="38"/>
    <x v="0"/>
    <n v="1"/>
    <n v="802"/>
    <s v="บ้านหว้า - แยกเวียงดอย"/>
    <s v="339+276 - 340+228"/>
    <n v="0.95"/>
    <s v="L2"/>
    <s v="OL05"/>
    <x v="3066"/>
    <n v="2570400.06"/>
    <n v="117.592"/>
    <n v="34564"/>
    <n v="3.26"/>
    <x v="7"/>
    <x v="2704"/>
  </r>
  <r>
    <n v="4199"/>
    <s v="สำนักทางหลวงที่ 9"/>
    <x v="38"/>
    <x v="0"/>
    <n v="1"/>
    <n v="802"/>
    <s v="บ้านหว้า - แยกเวียงดอย"/>
    <s v="329+576 - 330+598"/>
    <n v="1.02"/>
    <s v="L3"/>
    <s v="OL05"/>
    <x v="597"/>
    <n v="2759399.88"/>
    <n v="91.837999999999994"/>
    <n v="34564"/>
    <n v="2.72"/>
    <x v="0"/>
    <x v="2705"/>
  </r>
  <r>
    <n v="4200"/>
    <s v="สำนักทางหลวงที่ 9"/>
    <x v="38"/>
    <x v="0"/>
    <n v="1"/>
    <n v="802"/>
    <s v="บ้านหว้า - แยกเวียงดอย"/>
    <s v="330+976 - 333+822"/>
    <n v="2.85"/>
    <s v="L3"/>
    <s v="OL10"/>
    <x v="3191"/>
    <n v="13575420.08"/>
    <n v="76.048000000000002"/>
    <n v="34553"/>
    <n v="3.63"/>
    <x v="0"/>
    <x v="2706"/>
  </r>
  <r>
    <n v="4201"/>
    <s v="สำนักทางหลวงที่ 9"/>
    <x v="38"/>
    <x v="0"/>
    <n v="1"/>
    <n v="802"/>
    <s v="บ้านหว้า - แยกเวียงดอย"/>
    <s v="334+223 - 335+244"/>
    <n v="1.02"/>
    <s v="L3"/>
    <s v="OL05"/>
    <x v="62"/>
    <n v="2756700.07"/>
    <n v="84.403999999999996"/>
    <n v="34564"/>
    <n v="2.61"/>
    <x v="0"/>
    <x v="2707"/>
  </r>
  <r>
    <n v="4202"/>
    <s v="สำนักทางหลวงที่ 9"/>
    <x v="38"/>
    <x v="0"/>
    <n v="1"/>
    <n v="802"/>
    <s v="บ้านหว้า - แยกเวียงดอย"/>
    <s v="336+076 - 338+093"/>
    <n v="2.02"/>
    <s v="L3"/>
    <s v="OL10"/>
    <x v="12"/>
    <n v="9621089.8100000005"/>
    <n v="103.333"/>
    <n v="34553"/>
    <n v="5.09"/>
    <x v="0"/>
    <x v="2708"/>
  </r>
  <r>
    <n v="4203"/>
    <s v="สำนักทางหลวงที่ 9"/>
    <x v="38"/>
    <x v="0"/>
    <n v="1"/>
    <n v="802"/>
    <s v="บ้านหว้า - แยกเวียงดอย"/>
    <s v="338+434 - 338+466"/>
    <n v="0.03"/>
    <s v="L3"/>
    <s v="OL05"/>
    <x v="3192"/>
    <n v="86400"/>
    <n v="53.207999999999998"/>
    <n v="34564"/>
    <n v="1.91"/>
    <x v="90"/>
    <x v="2709"/>
  </r>
  <r>
    <n v="4204"/>
    <s v="สำนักทางหลวงที่ 9"/>
    <x v="38"/>
    <x v="0"/>
    <n v="1"/>
    <n v="802"/>
    <s v="บ้านหว้า - แยกเวียงดอย"/>
    <s v="339+162 - 339+215"/>
    <n v="0.05"/>
    <s v="L3"/>
    <s v="OL05"/>
    <x v="3193"/>
    <n v="143100"/>
    <n v="54.133000000000003"/>
    <n v="34564"/>
    <n v="1.87"/>
    <x v="269"/>
    <x v="2710"/>
  </r>
  <r>
    <n v="4205"/>
    <s v="สำนักทางหลวงที่ 9"/>
    <x v="38"/>
    <x v="0"/>
    <n v="1"/>
    <n v="802"/>
    <s v="บ้านหว้า - แยกเวียงดอย"/>
    <s v="339+216 - 339+276"/>
    <n v="0.06"/>
    <s v="L3"/>
    <s v="OL05"/>
    <x v="1472"/>
    <n v="162000"/>
    <n v="57.250999999999998"/>
    <n v="34564"/>
    <n v="1.74"/>
    <x v="344"/>
    <x v="2711"/>
  </r>
  <r>
    <n v="4206"/>
    <s v="สำนักทางหลวงที่ 9"/>
    <x v="38"/>
    <x v="0"/>
    <n v="1"/>
    <n v="802"/>
    <s v="บ้านหว้า - แยกเวียงดอย"/>
    <s v="338+466 - 339+161"/>
    <n v="0.69"/>
    <s v="L4"/>
    <s v="OL05"/>
    <x v="3194"/>
    <n v="1876499.98"/>
    <n v="59.332999999999998"/>
    <n v="34564"/>
    <n v="1.59"/>
    <x v="346"/>
    <x v="2712"/>
  </r>
  <r>
    <n v="4207"/>
    <s v="สำนักทางหลวงที่ 9"/>
    <x v="38"/>
    <x v="0"/>
    <n v="1"/>
    <n v="802"/>
    <s v="บ้านหว้า - แยกเวียงดอย"/>
    <s v="340+228 - 340+470"/>
    <n v="0.24"/>
    <s v="L4"/>
    <s v="OL05"/>
    <x v="3195"/>
    <n v="653400"/>
    <n v="124.544"/>
    <n v="34564"/>
    <n v="3.52"/>
    <x v="30"/>
    <x v="2713"/>
  </r>
  <r>
    <n v="4208"/>
    <s v="สำนักทางหลวงที่ 9"/>
    <x v="38"/>
    <x v="0"/>
    <n v="1"/>
    <n v="802"/>
    <s v="บ้านหว้า - แยกเวียงดอย"/>
    <s v="340+470 - 341+490"/>
    <n v="1.02"/>
    <s v="L5"/>
    <s v="OL10"/>
    <x v="1104"/>
    <n v="4865399.91"/>
    <n v="82.144999999999996"/>
    <n v="34564"/>
    <n v="3.91"/>
    <x v="0"/>
    <x v="2714"/>
  </r>
  <r>
    <n v="4209"/>
    <s v="สำนักทางหลวงที่ 9"/>
    <x v="38"/>
    <x v="0"/>
    <n v="1"/>
    <n v="802"/>
    <s v="บ้านหว้า - แยกเวียงดอย"/>
    <s v="340+228 - 339+276"/>
    <n v="0.95"/>
    <s v="R2"/>
    <s v="OL05"/>
    <x v="3066"/>
    <n v="2570400.06"/>
    <n v="68.539000000000001"/>
    <n v="34564"/>
    <n v="2.2999999999999998"/>
    <x v="0"/>
    <x v="2715"/>
  </r>
  <r>
    <n v="4210"/>
    <s v="สำนักทางหลวงที่ 9"/>
    <x v="38"/>
    <x v="0"/>
    <n v="1"/>
    <n v="802"/>
    <s v="บ้านหว้า - แยกเวียงดอย"/>
    <s v="334+223 - 332+217"/>
    <n v="2.0099999999999998"/>
    <s v="R2"/>
    <s v="OL05"/>
    <x v="1076"/>
    <n v="5416200.1100000003"/>
    <n v="52.18"/>
    <n v="34553"/>
    <n v="2.0499999999999998"/>
    <x v="0"/>
    <x v="2716"/>
  </r>
  <r>
    <n v="4211"/>
    <s v="สำนักทางหลวงที่ 9"/>
    <x v="38"/>
    <x v="0"/>
    <n v="1"/>
    <n v="802"/>
    <s v="บ้านหว้า - แยกเวียงดอย"/>
    <s v="339+276 - 339+216"/>
    <n v="0.06"/>
    <s v="R3"/>
    <s v="OL05"/>
    <x v="1472"/>
    <n v="162000"/>
    <n v="57.250999999999998"/>
    <n v="34564"/>
    <n v="1.74"/>
    <x v="344"/>
    <x v="2711"/>
  </r>
  <r>
    <n v="4212"/>
    <s v="สำนักทางหลวงที่ 9"/>
    <x v="38"/>
    <x v="0"/>
    <n v="1"/>
    <n v="802"/>
    <s v="บ้านหว้า - แยกเวียงดอย"/>
    <s v="338+434 - 336+407"/>
    <n v="2.0299999999999998"/>
    <s v="R3"/>
    <s v="OL10"/>
    <x v="3196"/>
    <n v="9668790.3300000001"/>
    <n v="89.61"/>
    <n v="34553"/>
    <n v="4.21"/>
    <x v="0"/>
    <x v="2717"/>
  </r>
  <r>
    <n v="4213"/>
    <s v="สำนักทางหลวงที่ 9"/>
    <x v="38"/>
    <x v="0"/>
    <n v="1"/>
    <n v="802"/>
    <s v="บ้านหว้า - แยกเวียงดอย"/>
    <s v="336+076 - 335+070"/>
    <n v="1.01"/>
    <s v="R3"/>
    <s v="OL10"/>
    <x v="2582"/>
    <n v="4798620.2"/>
    <n v="96.796999999999997"/>
    <n v="34564"/>
    <n v="4.62"/>
    <x v="0"/>
    <x v="2718"/>
  </r>
  <r>
    <n v="4214"/>
    <s v="สำนักทางหลวงที่ 9"/>
    <x v="38"/>
    <x v="0"/>
    <n v="1"/>
    <n v="802"/>
    <s v="บ้านหว้า - แยกเวียงดอย"/>
    <s v="339+216 - 338+434"/>
    <n v="0.78"/>
    <s v="R4"/>
    <s v="OL05"/>
    <x v="3197"/>
    <n v="2111399.98"/>
    <n v="60.988"/>
    <n v="34538"/>
    <n v="1.59"/>
    <x v="346"/>
    <x v="2719"/>
  </r>
  <r>
    <n v="4215"/>
    <s v="สำนักทางหลวงที่ 9"/>
    <x v="38"/>
    <x v="0"/>
    <n v="1"/>
    <n v="802"/>
    <s v="บ้านหว้า - แยกเวียงดอย"/>
    <s v="331+876 - 329+945"/>
    <n v="1.93"/>
    <s v="R4"/>
    <s v="OL05"/>
    <x v="124"/>
    <n v="5213699.9800000004"/>
    <n v="76.53"/>
    <n v="34553"/>
    <n v="2.44"/>
    <x v="0"/>
    <x v="2720"/>
  </r>
  <r>
    <n v="4216"/>
    <s v="สำนักทางหลวงที่ 9"/>
    <x v="38"/>
    <x v="0"/>
    <n v="1"/>
    <n v="802"/>
    <s v="บ้านหว้า - แยกเวียงดอย"/>
    <s v="342+456 - 341+326"/>
    <n v="1.1299999999999999"/>
    <s v="R5"/>
    <s v="OL05"/>
    <x v="3198"/>
    <n v="3050999.99"/>
    <n v="81.534000000000006"/>
    <n v="34564"/>
    <n v="2.5299999999999998"/>
    <x v="0"/>
    <x v="2721"/>
  </r>
  <r>
    <n v="4217"/>
    <s v="สำนักทางหลวงที่ 9"/>
    <x v="38"/>
    <x v="0"/>
    <n v="1"/>
    <n v="803"/>
    <s v="แยกเวียงดอย - วังไผ่"/>
    <s v="344+531 - 345+545"/>
    <n v="1.01"/>
    <s v="L2"/>
    <s v="OL05"/>
    <x v="3199"/>
    <n v="2737800.16"/>
    <n v="74.777000000000001"/>
    <n v="30667"/>
    <n v="2.44"/>
    <x v="0"/>
    <x v="2722"/>
  </r>
  <r>
    <n v="4218"/>
    <s v="สำนักทางหลวงที่ 9"/>
    <x v="38"/>
    <x v="0"/>
    <n v="1"/>
    <n v="803"/>
    <s v="แยกเวียงดอย - วังไผ่"/>
    <s v="346+373 - 346+576"/>
    <n v="0.2"/>
    <s v="L2"/>
    <s v="OL05"/>
    <x v="3200"/>
    <n v="548099.98"/>
    <n v="71.247"/>
    <n v="30667"/>
    <n v="2.4500000000000002"/>
    <x v="0"/>
    <x v="2723"/>
  </r>
  <r>
    <n v="4219"/>
    <s v="สำนักทางหลวงที่ 9"/>
    <x v="38"/>
    <x v="0"/>
    <n v="1"/>
    <n v="803"/>
    <s v="แยกเวียงดอย - วังไผ่"/>
    <s v="343+471 - 344+490"/>
    <n v="1.02"/>
    <s v="L3"/>
    <s v="OL05"/>
    <x v="3201"/>
    <n v="2751300.14"/>
    <n v="82.02"/>
    <n v="30667"/>
    <n v="2.57"/>
    <x v="0"/>
    <x v="2724"/>
  </r>
  <r>
    <n v="4220"/>
    <s v="สำนักทางหลวงที่ 9"/>
    <x v="38"/>
    <x v="0"/>
    <n v="1"/>
    <n v="803"/>
    <s v="แยกเวียงดอย - วังไผ่"/>
    <s v="346+576 - 345+393"/>
    <n v="1.18"/>
    <s v="R2"/>
    <s v="OL05"/>
    <x v="3054"/>
    <n v="3194100.04"/>
    <n v="69.468000000000004"/>
    <n v="30651"/>
    <n v="2.42"/>
    <x v="0"/>
    <x v="2725"/>
  </r>
  <r>
    <n v="4221"/>
    <s v="สำนักทางหลวงที่ 9"/>
    <x v="38"/>
    <x v="0"/>
    <n v="1"/>
    <n v="803"/>
    <s v="แยกเวียงดอย - วังไผ่"/>
    <s v="344+531 - 342+514"/>
    <n v="2.02"/>
    <s v="R3"/>
    <s v="OL05"/>
    <x v="12"/>
    <n v="5445899.8899999997"/>
    <n v="91.977000000000004"/>
    <n v="30655"/>
    <n v="2.77"/>
    <x v="0"/>
    <x v="2726"/>
  </r>
  <r>
    <n v="4222"/>
    <s v="สำนักทางหลวงที่ 9"/>
    <x v="38"/>
    <x v="0"/>
    <n v="1"/>
    <n v="804"/>
    <s v="วังไผ่ -โนนปอแดง"/>
    <s v="346+576 - 347+565"/>
    <n v="0.99"/>
    <s v="L2"/>
    <s v="OL05"/>
    <x v="604"/>
    <n v="2670299.98"/>
    <n v="70.632999999999996"/>
    <n v="23056"/>
    <n v="2.62"/>
    <x v="0"/>
    <x v="2727"/>
  </r>
  <r>
    <n v="4223"/>
    <s v="สำนักทางหลวงที่ 9"/>
    <x v="38"/>
    <x v="0"/>
    <n v="1"/>
    <n v="804"/>
    <s v="วังไผ่ -โนนปอแดง"/>
    <s v="349+001 - 350+017"/>
    <n v="1.02"/>
    <s v="L2"/>
    <s v="OL05"/>
    <x v="312"/>
    <n v="2743200.09"/>
    <n v="93.091999999999999"/>
    <n v="23074"/>
    <n v="2.97"/>
    <x v="3"/>
    <x v="2728"/>
  </r>
  <r>
    <n v="4224"/>
    <s v="สำนักทางหลวงที่ 9"/>
    <x v="38"/>
    <x v="0"/>
    <n v="1"/>
    <n v="804"/>
    <s v="วังไผ่ -โนนปอแดง"/>
    <s v="352+050 - 356+100"/>
    <n v="4.05"/>
    <s v="L2"/>
    <s v="OL05"/>
    <x v="3202"/>
    <n v="10935000.189999999"/>
    <n v="84.418000000000006"/>
    <n v="23062"/>
    <n v="2.93"/>
    <x v="0"/>
    <x v="2729"/>
  </r>
  <r>
    <n v="4225"/>
    <s v="สำนักทางหลวงที่ 9"/>
    <x v="38"/>
    <x v="0"/>
    <n v="1"/>
    <n v="804"/>
    <s v="วังไผ่ -โนนปอแดง"/>
    <s v="358+176 - 362+806"/>
    <n v="4.63"/>
    <s v="L2"/>
    <s v="OL05"/>
    <x v="3203"/>
    <n v="12500999.99"/>
    <n v="121.161"/>
    <n v="23062"/>
    <n v="3.87"/>
    <x v="14"/>
    <x v="2730"/>
  </r>
  <r>
    <n v="4226"/>
    <s v="สำนักทางหลวงที่ 9"/>
    <x v="38"/>
    <x v="0"/>
    <n v="1"/>
    <n v="804"/>
    <s v="วังไผ่ -โนนปอแดง"/>
    <s v="376+176 - 385+723"/>
    <n v="9.5500000000000007"/>
    <s v="L2"/>
    <s v="OL05"/>
    <x v="3204"/>
    <n v="25776899.649999999"/>
    <n v="55.841000000000001"/>
    <n v="23062"/>
    <n v="2.2200000000000002"/>
    <x v="0"/>
    <x v="2731"/>
  </r>
  <r>
    <n v="4227"/>
    <s v="สำนักทางหลวงที่ 9"/>
    <x v="38"/>
    <x v="0"/>
    <n v="1"/>
    <n v="804"/>
    <s v="วังไผ่ -โนนปอแดง"/>
    <s v="356+576 - 356+776"/>
    <n v="0.2"/>
    <s v="L3"/>
    <s v="OL05"/>
    <x v="1612"/>
    <n v="540000.01"/>
    <n v="48.392000000000003"/>
    <n v="23074"/>
    <n v="1.76"/>
    <x v="264"/>
    <x v="2732"/>
  </r>
  <r>
    <n v="4228"/>
    <s v="สำนักทางหลวงที่ 9"/>
    <x v="38"/>
    <x v="0"/>
    <n v="1"/>
    <n v="804"/>
    <s v="วังไผ่ -โนนปอแดง"/>
    <s v="358+076 - 358+176"/>
    <n v="0.1"/>
    <s v="L3"/>
    <s v="OL10"/>
    <x v="1037"/>
    <n v="477000.01"/>
    <n v="97.991"/>
    <n v="23074"/>
    <n v="6.5"/>
    <x v="0"/>
    <x v="2733"/>
  </r>
  <r>
    <n v="4229"/>
    <s v="สำนักทางหลวงที่ 9"/>
    <x v="38"/>
    <x v="0"/>
    <n v="1"/>
    <n v="804"/>
    <s v="วังไผ่ -โนนปอแดง"/>
    <s v="363+251 - 367+266"/>
    <n v="4.01"/>
    <s v="L3"/>
    <s v="OL05"/>
    <x v="3205"/>
    <n v="10840499.960000001"/>
    <n v="101.568"/>
    <n v="23062"/>
    <n v="3.21"/>
    <x v="2"/>
    <x v="2734"/>
  </r>
  <r>
    <n v="4230"/>
    <s v="สำนักทางหลวงที่ 9"/>
    <x v="38"/>
    <x v="0"/>
    <n v="1"/>
    <n v="804"/>
    <s v="วังไผ่ -โนนปอแดง"/>
    <s v="368+267 - 375+268"/>
    <n v="7"/>
    <s v="L3"/>
    <s v="OL10"/>
    <x v="3206"/>
    <n v="33394770.219999999"/>
    <n v="83.846999999999994"/>
    <n v="23062"/>
    <n v="4.54"/>
    <x v="0"/>
    <x v="2735"/>
  </r>
  <r>
    <n v="4231"/>
    <s v="สำนักทางหลวงที่ 9"/>
    <x v="38"/>
    <x v="0"/>
    <n v="1"/>
    <n v="804"/>
    <s v="วังไผ่ -โนนปอแดง"/>
    <s v="356+776 - 356+876"/>
    <n v="0.1"/>
    <s v="L4"/>
    <s v="OL05"/>
    <x v="1037"/>
    <n v="270000"/>
    <n v="61.603999999999999"/>
    <n v="23074"/>
    <n v="2.33"/>
    <x v="0"/>
    <x v="2736"/>
  </r>
  <r>
    <n v="4232"/>
    <s v="สำนักทางหลวงที่ 9"/>
    <x v="38"/>
    <x v="0"/>
    <n v="1"/>
    <n v="804"/>
    <s v="วังไผ่ -โนนปอแดง"/>
    <s v="357+776 - 358+076"/>
    <n v="0.3"/>
    <s v="L4"/>
    <s v="OL05"/>
    <x v="183"/>
    <n v="810000.03"/>
    <n v="41.551000000000002"/>
    <n v="23074"/>
    <n v="1.98"/>
    <x v="88"/>
    <x v="2737"/>
  </r>
  <r>
    <n v="4233"/>
    <s v="สำนักทางหลวงที่ 9"/>
    <x v="38"/>
    <x v="0"/>
    <n v="1"/>
    <n v="804"/>
    <s v="วังไผ่ -โนนปอแดง"/>
    <s v="356+876 - 357+326"/>
    <n v="0.45"/>
    <s v="L5"/>
    <s v="OL05"/>
    <x v="31"/>
    <n v="1214999.97"/>
    <n v="108.98399999999999"/>
    <n v="23074"/>
    <n v="3.44"/>
    <x v="11"/>
    <x v="2738"/>
  </r>
  <r>
    <n v="4234"/>
    <s v="สำนักทางหลวงที่ 9"/>
    <x v="38"/>
    <x v="0"/>
    <n v="1"/>
    <n v="804"/>
    <s v="วังไผ่ -โนนปอแดง"/>
    <s v="357+676 - 357+776"/>
    <n v="0.1"/>
    <s v="L5"/>
    <s v="OL05"/>
    <x v="1037"/>
    <n v="270000"/>
    <n v="60.563000000000002"/>
    <n v="23074"/>
    <n v="2.35"/>
    <x v="0"/>
    <x v="2739"/>
  </r>
  <r>
    <n v="4235"/>
    <s v="สำนักทางหลวงที่ 9"/>
    <x v="38"/>
    <x v="0"/>
    <n v="1"/>
    <n v="804"/>
    <s v="วังไผ่ -โนนปอแดง"/>
    <s v="357+326 - 357+676"/>
    <n v="0.35"/>
    <s v="L6"/>
    <s v="OL10"/>
    <x v="3207"/>
    <n v="1669499.97"/>
    <n v="83.599000000000004"/>
    <n v="23074"/>
    <n v="4.75"/>
    <x v="0"/>
    <x v="2740"/>
  </r>
  <r>
    <n v="4236"/>
    <s v="สำนักทางหลวงที่ 9"/>
    <x v="38"/>
    <x v="0"/>
    <n v="1"/>
    <n v="804"/>
    <s v="วังไผ่ -โนนปอแดง"/>
    <s v="386+176 - 376+412"/>
    <n v="9.76"/>
    <s v="R2"/>
    <s v="OL05"/>
    <x v="3208"/>
    <n v="26362800"/>
    <n v="42.17"/>
    <n v="23062"/>
    <n v="2.0499999999999998"/>
    <x v="0"/>
    <x v="2741"/>
  </r>
  <r>
    <n v="4237"/>
    <s v="สำนักทางหลวงที่ 9"/>
    <x v="38"/>
    <x v="0"/>
    <n v="1"/>
    <n v="804"/>
    <s v="วังไผ่ -โนนปอแดง"/>
    <s v="376+176 - 366+195"/>
    <n v="9.98"/>
    <s v="R2"/>
    <s v="OL05"/>
    <x v="1087"/>
    <n v="26948700.66"/>
    <n v="102.099"/>
    <n v="23062"/>
    <n v="3.23"/>
    <x v="2"/>
    <x v="2742"/>
  </r>
  <r>
    <n v="4238"/>
    <s v="สำนักทางหลวงที่ 9"/>
    <x v="38"/>
    <x v="0"/>
    <n v="1"/>
    <n v="804"/>
    <s v="วังไผ่ -โนนปอแดง"/>
    <s v="366+195 - 364+191"/>
    <n v="2"/>
    <s v="R2"/>
    <s v="OL05"/>
    <x v="2414"/>
    <n v="5410799.8600000003"/>
    <n v="88.59"/>
    <n v="23062"/>
    <n v="2.87"/>
    <x v="0"/>
    <x v="2743"/>
  </r>
  <r>
    <n v="4239"/>
    <s v="สำนักทางหลวงที่ 9"/>
    <x v="38"/>
    <x v="0"/>
    <n v="1"/>
    <n v="804"/>
    <s v="วังไผ่ -โนนปอแดง"/>
    <s v="363+251 - 359+219"/>
    <n v="4.03"/>
    <s v="R2"/>
    <s v="OL05"/>
    <x v="3209"/>
    <n v="10886400.18"/>
    <n v="63.328000000000003"/>
    <n v="23062"/>
    <n v="2.36"/>
    <x v="0"/>
    <x v="2744"/>
  </r>
  <r>
    <n v="4240"/>
    <s v="สำนักทางหลวงที่ 9"/>
    <x v="38"/>
    <x v="0"/>
    <n v="1"/>
    <n v="804"/>
    <s v="วังไผ่ -โนนปอแดง"/>
    <s v="356+576 - 349+554"/>
    <n v="7.02"/>
    <s v="R2"/>
    <s v="OL05"/>
    <x v="3210"/>
    <n v="18959400.039999999"/>
    <n v="44.781999999999996"/>
    <n v="23062"/>
    <n v="1.93"/>
    <x v="256"/>
    <x v="2745"/>
  </r>
  <r>
    <n v="4241"/>
    <s v="สำนักทางหลวงที่ 9"/>
    <x v="38"/>
    <x v="0"/>
    <n v="1"/>
    <n v="804"/>
    <s v="วังไผ่ -โนนปอแดง"/>
    <s v="347+565 - 346+576"/>
    <n v="0.99"/>
    <s v="R2"/>
    <s v="OL05"/>
    <x v="604"/>
    <n v="2670299.98"/>
    <n v="110.59"/>
    <n v="23056"/>
    <n v="3.49"/>
    <x v="30"/>
    <x v="2746"/>
  </r>
  <r>
    <n v="4242"/>
    <s v="สำนักทางหลวงที่ 9"/>
    <x v="38"/>
    <x v="0"/>
    <n v="1"/>
    <n v="804"/>
    <s v="วังไผ่ -โนนปอแดง"/>
    <s v="358+776 - 357+776"/>
    <n v="1"/>
    <s v="R3"/>
    <s v="OL05"/>
    <x v="21"/>
    <n v="2700000.1"/>
    <n v="107.54"/>
    <n v="23052"/>
    <n v="3.67"/>
    <x v="19"/>
    <x v="2747"/>
  </r>
  <r>
    <n v="4243"/>
    <s v="สำนักทางหลวงที่ 9"/>
    <x v="38"/>
    <x v="0"/>
    <n v="1"/>
    <n v="804"/>
    <s v="วังไผ่ -โนนปอแดง"/>
    <s v="356+876 - 356+576"/>
    <n v="0.3"/>
    <s v="R3"/>
    <s v="OL05"/>
    <x v="183"/>
    <n v="810000.01"/>
    <n v="48.585000000000001"/>
    <n v="23045"/>
    <n v="1.74"/>
    <x v="344"/>
    <x v="2748"/>
  </r>
  <r>
    <n v="4244"/>
    <s v="สำนักทางหลวงที่ 9"/>
    <x v="38"/>
    <x v="0"/>
    <n v="1"/>
    <n v="804"/>
    <s v="วังไผ่ -โนนปอแดง"/>
    <s v="349+001 - 348+070"/>
    <n v="0.93"/>
    <s v="R3"/>
    <s v="OL05"/>
    <x v="3211"/>
    <n v="2513699.98"/>
    <n v="50.24"/>
    <n v="23074"/>
    <n v="2.12"/>
    <x v="0"/>
    <x v="2749"/>
  </r>
  <r>
    <n v="4245"/>
    <s v="สำนักทางหลวงที่ 9"/>
    <x v="38"/>
    <x v="0"/>
    <n v="1"/>
    <n v="804"/>
    <s v="วังไผ่ -โนนปอแดง"/>
    <s v="357+776 - 357+676"/>
    <n v="0.1"/>
    <s v="R4"/>
    <s v="OL05"/>
    <x v="1037"/>
    <n v="270000"/>
    <n v="90.298000000000002"/>
    <n v="23074"/>
    <n v="3"/>
    <x v="3"/>
    <x v="2750"/>
  </r>
  <r>
    <n v="4246"/>
    <s v="สำนักทางหลวงที่ 9"/>
    <x v="38"/>
    <x v="0"/>
    <n v="1"/>
    <n v="804"/>
    <s v="วังไผ่ -โนนปอแดง"/>
    <s v="357+326 - 356+876"/>
    <n v="0.45"/>
    <s v="R4"/>
    <s v="OL10"/>
    <x v="31"/>
    <n v="2146499.94"/>
    <n v="75.805999999999997"/>
    <n v="23074"/>
    <n v="4.1900000000000004"/>
    <x v="0"/>
    <x v="2751"/>
  </r>
  <r>
    <n v="4247"/>
    <s v="สำนักทางหลวงที่ 9"/>
    <x v="38"/>
    <x v="0"/>
    <n v="1"/>
    <n v="804"/>
    <s v="วังไผ่ -โนนปอแดง"/>
    <s v="357+676 - 357+326"/>
    <n v="0.35"/>
    <s v="R5"/>
    <s v="OL05"/>
    <x v="3207"/>
    <n v="944999.98"/>
    <n v="63.42"/>
    <n v="23074"/>
    <n v="2.41"/>
    <x v="0"/>
    <x v="2752"/>
  </r>
  <r>
    <n v="4248"/>
    <s v="สำนักทางหลวงที่ 9"/>
    <x v="38"/>
    <x v="0"/>
    <n v="1072"/>
    <n v="101"/>
    <s v="หนองเบน - ลาดยาว"/>
    <s v="001+103 - 008+106"/>
    <n v="7"/>
    <s v="L1"/>
    <s v="OL05"/>
    <x v="3212"/>
    <n v="12605400.25"/>
    <n v="20.164000000000001"/>
    <n v="6336"/>
    <n v="2.27"/>
    <x v="0"/>
    <x v="2753"/>
  </r>
  <r>
    <n v="4249"/>
    <s v="สำนักทางหลวงที่ 9"/>
    <x v="38"/>
    <x v="0"/>
    <n v="1072"/>
    <n v="101"/>
    <s v="หนองเบน - ลาดยาว"/>
    <s v="009+106 - 018+112"/>
    <n v="9.01"/>
    <s v="L1"/>
    <s v="OL05"/>
    <x v="143"/>
    <n v="16210800.08"/>
    <n v="25.922999999999998"/>
    <n v="6336"/>
    <n v="2.65"/>
    <x v="0"/>
    <x v="2754"/>
  </r>
  <r>
    <n v="4250"/>
    <s v="สำนักทางหลวงที่ 9"/>
    <x v="38"/>
    <x v="0"/>
    <n v="1072"/>
    <n v="101"/>
    <s v="หนองเบน - ลาดยาว"/>
    <s v="018+112 - 021+105"/>
    <n v="2.99"/>
    <s v="L1"/>
    <s v="OL05"/>
    <x v="3213"/>
    <n v="5387400.0499999998"/>
    <n v="37.637"/>
    <n v="6336"/>
    <n v="3.75"/>
    <x v="19"/>
    <x v="2755"/>
  </r>
  <r>
    <n v="4251"/>
    <s v="สำนักทางหลวงที่ 9"/>
    <x v="38"/>
    <x v="0"/>
    <n v="1072"/>
    <n v="101"/>
    <s v="หนองเบน - ลาดยาว"/>
    <s v="000+248 - 001+080"/>
    <n v="0.83"/>
    <s v="L2"/>
    <s v="OL05"/>
    <x v="3214"/>
    <n v="1497600.03"/>
    <n v="36.447000000000003"/>
    <n v="6346"/>
    <n v="3.6"/>
    <x v="6"/>
    <x v="2756"/>
  </r>
  <r>
    <n v="4252"/>
    <s v="สำนักทางหลวงที่ 9"/>
    <x v="38"/>
    <x v="0"/>
    <n v="1072"/>
    <n v="101"/>
    <s v="หนองเบน - ลาดยาว"/>
    <s v="021+834 - 022+509"/>
    <n v="0.68"/>
    <s v="L2"/>
    <s v="OL05"/>
    <x v="31"/>
    <n v="1215000.02"/>
    <n v="23.248000000000001"/>
    <n v="6346"/>
    <n v="2.4700000000000002"/>
    <x v="0"/>
    <x v="2757"/>
  </r>
  <r>
    <n v="4253"/>
    <s v="สำนักทางหลวงที่ 9"/>
    <x v="38"/>
    <x v="0"/>
    <n v="1072"/>
    <n v="102"/>
    <s v="ลาดยาว - เขาชนกัน"/>
    <s v="022+509 - 031+569"/>
    <n v="9.06"/>
    <s v="L1"/>
    <s v="OL05"/>
    <x v="3215"/>
    <n v="16308000.109999999"/>
    <n v="48.773000000000003"/>
    <n v="9896"/>
    <n v="2.56"/>
    <x v="0"/>
    <x v="2758"/>
  </r>
  <r>
    <n v="4254"/>
    <s v="สำนักทางหลวงที่ 9"/>
    <x v="38"/>
    <x v="0"/>
    <n v="1072"/>
    <n v="102"/>
    <s v="ลาดยาว - เขาชนกัน"/>
    <s v="031+569 - 032+571"/>
    <n v="1"/>
    <s v="L1"/>
    <s v="OL05"/>
    <x v="677"/>
    <n v="1803599.95"/>
    <n v="68.497"/>
    <n v="9907"/>
    <n v="3.32"/>
    <x v="7"/>
    <x v="2759"/>
  </r>
  <r>
    <n v="4255"/>
    <s v="สำนักทางหลวงที่ 9"/>
    <x v="38"/>
    <x v="0"/>
    <n v="1072"/>
    <n v="102"/>
    <s v="ลาดยาว - เขาชนกัน"/>
    <s v="033+570 - 041+501"/>
    <n v="7.93"/>
    <s v="L1"/>
    <s v="OL05"/>
    <x v="3216"/>
    <n v="14275800.1"/>
    <n v="51.475999999999999"/>
    <n v="9896"/>
    <n v="2.65"/>
    <x v="0"/>
    <x v="2760"/>
  </r>
  <r>
    <n v="4256"/>
    <s v="สำนักทางหลวงที่ 9"/>
    <x v="38"/>
    <x v="0"/>
    <n v="1072"/>
    <n v="102"/>
    <s v="ลาดยาว - เขาชนกัน"/>
    <s v="044+000 - 044+986"/>
    <n v="0.97"/>
    <s v="L1"/>
    <s v="OL05"/>
    <x v="3217"/>
    <n v="1746484.99"/>
    <n v="46.854999999999997"/>
    <n v="9907"/>
    <n v="2.5"/>
    <x v="0"/>
    <x v="2761"/>
  </r>
  <r>
    <n v="4257"/>
    <s v="สำนักทางหลวงที่ 9"/>
    <x v="38"/>
    <x v="0"/>
    <n v="1072"/>
    <n v="102"/>
    <s v="ลาดยาว - เขาชนกัน"/>
    <s v="045+975 - 055+961"/>
    <n v="9.98"/>
    <s v="L1"/>
    <s v="OL05"/>
    <x v="3218"/>
    <n v="17966391.710000001"/>
    <n v="48.433"/>
    <n v="9896"/>
    <n v="2.5499999999999998"/>
    <x v="0"/>
    <x v="2762"/>
  </r>
  <r>
    <n v="4258"/>
    <s v="สำนักทางหลวงที่ 9"/>
    <x v="38"/>
    <x v="0"/>
    <n v="1072"/>
    <n v="102"/>
    <s v="ลาดยาว - เขาชนกัน"/>
    <s v="055+961 - 061+978"/>
    <n v="6.02"/>
    <s v="L1"/>
    <s v="OL05"/>
    <x v="3219"/>
    <n v="10830599.710000001"/>
    <n v="52.451999999999998"/>
    <n v="9896"/>
    <n v="2.68"/>
    <x v="0"/>
    <x v="2763"/>
  </r>
  <r>
    <n v="4259"/>
    <s v="สำนักทางหลวงที่ 9"/>
    <x v="38"/>
    <x v="0"/>
    <n v="1072"/>
    <n v="102"/>
    <s v="ลาดยาว - เขาชนกัน"/>
    <s v="042+275 - 042+425"/>
    <n v="0.15"/>
    <s v="L2"/>
    <s v="OL05"/>
    <x v="1037"/>
    <n v="270000.01"/>
    <n v="63.472999999999999"/>
    <n v="9907"/>
    <n v="3.09"/>
    <x v="15"/>
    <x v="2764"/>
  </r>
  <r>
    <n v="4260"/>
    <s v="สำนักทางหลวงที่ 9"/>
    <x v="38"/>
    <x v="0"/>
    <n v="1072"/>
    <n v="102"/>
    <s v="ลาดยาว - เขาชนกัน"/>
    <s v="062+525 - 063+357"/>
    <n v="0.83"/>
    <s v="L2"/>
    <s v="OL05"/>
    <x v="3220"/>
    <n v="2246400.0499999998"/>
    <n v="21.06"/>
    <n v="9907"/>
    <n v="2.36"/>
    <x v="0"/>
    <x v="2765"/>
  </r>
  <r>
    <n v="4261"/>
    <s v="สำนักทางหลวงที่ 9"/>
    <x v="38"/>
    <x v="0"/>
    <n v="1072"/>
    <n v="102"/>
    <s v="ลาดยาว - เขาชนกัน"/>
    <s v="042+425 - 042+925"/>
    <n v="0.5"/>
    <s v="L3"/>
    <s v="OL05"/>
    <x v="1833"/>
    <n v="900000"/>
    <n v="50.555999999999997"/>
    <n v="9907"/>
    <n v="2.57"/>
    <x v="0"/>
    <x v="2766"/>
  </r>
  <r>
    <n v="4262"/>
    <s v="สำนักทางหลวงที่ 9"/>
    <x v="38"/>
    <x v="0"/>
    <n v="1072"/>
    <n v="102"/>
    <s v="ลาดยาว - เขาชนกัน"/>
    <s v="062+525 - 061+523"/>
    <n v="1"/>
    <s v="R1"/>
    <s v="OL05"/>
    <x v="609"/>
    <n v="2705399.93"/>
    <n v="21.363"/>
    <n v="9907"/>
    <n v="2.37"/>
    <x v="0"/>
    <x v="2767"/>
  </r>
  <r>
    <n v="4263"/>
    <s v="สำนักทางหลวงที่ 9"/>
    <x v="38"/>
    <x v="0"/>
    <n v="1072"/>
    <n v="102"/>
    <s v="ลาดยาว - เขาชนกัน"/>
    <s v="042+275 - 041+303"/>
    <n v="0.97"/>
    <s v="R1"/>
    <s v="OL05"/>
    <x v="3221"/>
    <n v="1749600.01"/>
    <n v="47.389000000000003"/>
    <n v="9907"/>
    <n v="2.52"/>
    <x v="0"/>
    <x v="2768"/>
  </r>
  <r>
    <n v="4264"/>
    <s v="สำนักทางหลวงที่ 9"/>
    <x v="38"/>
    <x v="0"/>
    <n v="1072"/>
    <n v="102"/>
    <s v="ลาดยาว - เขาชนกัน"/>
    <s v="063+900 - 062+869"/>
    <n v="0.97"/>
    <s v="R2"/>
    <s v="OL05"/>
    <x v="3222"/>
    <n v="2611611.34"/>
    <n v="33.677999999999997"/>
    <n v="9907"/>
    <n v="3.28"/>
    <x v="7"/>
    <x v="2769"/>
  </r>
  <r>
    <n v="4265"/>
    <s v="สำนักทางหลวงที่ 9"/>
    <x v="38"/>
    <x v="0"/>
    <n v="1072"/>
    <n v="102"/>
    <s v="ลาดยาว - เขาชนกัน"/>
    <s v="043+000 - 042+925"/>
    <n v="0.08"/>
    <s v="R2"/>
    <s v="OL05"/>
    <x v="2290"/>
    <n v="135000.01"/>
    <n v="89.873000000000005"/>
    <n v="9907"/>
    <n v="4.68"/>
    <x v="12"/>
    <x v="2770"/>
  </r>
  <r>
    <n v="4266"/>
    <s v="สำนักทางหลวงที่ 9"/>
    <x v="38"/>
    <x v="0"/>
    <n v="1072"/>
    <n v="102"/>
    <s v="ลาดยาว - เขาชนกัน"/>
    <s v="042+425 - 042+275"/>
    <n v="0.15"/>
    <s v="R2"/>
    <s v="OL05"/>
    <x v="1037"/>
    <n v="270000.01"/>
    <n v="55.811"/>
    <n v="9907"/>
    <n v="2.74"/>
    <x v="0"/>
    <x v="2771"/>
  </r>
  <r>
    <n v="4267"/>
    <s v="สำนักทางหลวงที่ 9"/>
    <x v="38"/>
    <x v="0"/>
    <n v="1072"/>
    <n v="102"/>
    <s v="ลาดยาว - เขาชนกัน"/>
    <s v="042+925 - 042+425"/>
    <n v="0.5"/>
    <s v="R3"/>
    <s v="OL05"/>
    <x v="1833"/>
    <n v="900000"/>
    <n v="79.311999999999998"/>
    <n v="9907"/>
    <n v="3.8"/>
    <x v="98"/>
    <x v="2772"/>
  </r>
  <r>
    <n v="4268"/>
    <s v="สำนักทางหลวงที่ 9"/>
    <x v="38"/>
    <x v="0"/>
    <n v="1073"/>
    <n v="100"/>
    <s v="หนองสังข์ - คลองชะแวด"/>
    <s v="040+680 - 030+790"/>
    <n v="9.89"/>
    <s v="R1"/>
    <s v="OL05"/>
    <x v="3223"/>
    <n v="17824207.559999999"/>
    <n v="22.239000000000001"/>
    <n v="5196"/>
    <n v="2.7"/>
    <x v="0"/>
    <x v="2773"/>
  </r>
  <r>
    <n v="4269"/>
    <s v="สำนักทางหลวงที่ 9"/>
    <x v="38"/>
    <x v="0"/>
    <n v="1073"/>
    <n v="100"/>
    <s v="หนองสังข์ - คลองชะแวด"/>
    <s v="030+790 - 020+954"/>
    <n v="9.84"/>
    <s v="R1"/>
    <s v="งานบำรุงปกติ"/>
    <x v="3224"/>
    <n v="0"/>
    <n v="0"/>
    <n v="5196"/>
    <n v="2.38"/>
    <x v="72"/>
    <x v="41"/>
  </r>
  <r>
    <n v="4270"/>
    <s v="สำนักทางหลวงที่ 9"/>
    <x v="38"/>
    <x v="0"/>
    <n v="1073"/>
    <n v="100"/>
    <s v="หนองสังข์ - คลองชะแวด"/>
    <s v="020+954 - 012+052"/>
    <n v="8.84"/>
    <s v="R1"/>
    <s v="OL05"/>
    <x v="3225"/>
    <n v="17402566.41"/>
    <n v="20.352"/>
    <n v="5196"/>
    <n v="2.71"/>
    <x v="0"/>
    <x v="2774"/>
  </r>
  <r>
    <n v="4271"/>
    <s v="สำนักทางหลวงที่ 9"/>
    <x v="38"/>
    <x v="0"/>
    <n v="1073"/>
    <n v="100"/>
    <s v="หนองสังข์ - คลองชะแวด"/>
    <s v="012+052 - 002+123"/>
    <n v="9.93"/>
    <s v="R1"/>
    <s v="งานบำรุงปกติ"/>
    <x v="3226"/>
    <n v="0"/>
    <n v="0"/>
    <n v="5196"/>
    <n v="2.57"/>
    <x v="198"/>
    <x v="41"/>
  </r>
  <r>
    <n v="4272"/>
    <s v="สำนักทางหลวงที่ 9"/>
    <x v="38"/>
    <x v="0"/>
    <n v="1073"/>
    <n v="100"/>
    <s v="หนองสังข์ - คลองชะแวด"/>
    <s v="002+123 - 000+144"/>
    <n v="1.98"/>
    <s v="R1"/>
    <s v="OL05"/>
    <x v="3227"/>
    <n v="3562199.95"/>
    <n v="25.32"/>
    <n v="5196"/>
    <n v="2.98"/>
    <x v="3"/>
    <x v="2775"/>
  </r>
  <r>
    <n v="4273"/>
    <s v="สำนักทางหลวงที่ 9"/>
    <x v="38"/>
    <x v="0"/>
    <n v="1084"/>
    <n v="100"/>
    <s v="ป่าแดง - หาดชะอม"/>
    <s v="048+188 - 038+232"/>
    <n v="9.9600000000000009"/>
    <s v="R1"/>
    <s v="งานบำรุงปกติ"/>
    <x v="1098"/>
    <n v="0"/>
    <n v="0"/>
    <n v="3068"/>
    <n v="2.81"/>
    <x v="141"/>
    <x v="41"/>
  </r>
  <r>
    <n v="4274"/>
    <s v="สำนักทางหลวงที่ 9"/>
    <x v="38"/>
    <x v="0"/>
    <n v="1084"/>
    <n v="100"/>
    <s v="ป่าแดง - หาดชะอม"/>
    <s v="038+232 - 029+148"/>
    <n v="9.08"/>
    <s v="R1"/>
    <s v="งานบำรุงปกติ"/>
    <x v="3228"/>
    <n v="0"/>
    <n v="0"/>
    <n v="3068"/>
    <n v="3.72"/>
    <x v="347"/>
    <x v="41"/>
  </r>
  <r>
    <n v="4275"/>
    <s v="สำนักทางหลวงที่ 9"/>
    <x v="38"/>
    <x v="0"/>
    <n v="1084"/>
    <n v="100"/>
    <s v="ป่าแดง - หาดชะอม"/>
    <s v="029+148 - 020+148"/>
    <n v="9"/>
    <s v="R1"/>
    <s v="งานบำรุงปกติ"/>
    <x v="766"/>
    <n v="0"/>
    <n v="0"/>
    <n v="3068"/>
    <n v="3.14"/>
    <x v="161"/>
    <x v="41"/>
  </r>
  <r>
    <n v="4276"/>
    <s v="สำนักทางหลวงที่ 9"/>
    <x v="38"/>
    <x v="0"/>
    <n v="1084"/>
    <n v="100"/>
    <s v="ป่าแดง - หาดชะอม"/>
    <s v="020+148 - 010+173"/>
    <n v="9.98"/>
    <s v="R1"/>
    <s v="งานบำรุงปกติ"/>
    <x v="3176"/>
    <n v="0"/>
    <n v="0"/>
    <n v="3068"/>
    <n v="3.52"/>
    <x v="225"/>
    <x v="41"/>
  </r>
  <r>
    <n v="4277"/>
    <s v="สำนักทางหลวงที่ 9"/>
    <x v="38"/>
    <x v="0"/>
    <n v="1084"/>
    <n v="100"/>
    <s v="ป่าแดง - หาดชะอม"/>
    <s v="010+173 - 000+219"/>
    <n v="9.9499999999999993"/>
    <s v="R1"/>
    <s v="งานบำรุงปกติ"/>
    <x v="3229"/>
    <n v="0"/>
    <n v="0"/>
    <n v="3068"/>
    <n v="2.68"/>
    <x v="81"/>
    <x v="41"/>
  </r>
  <r>
    <n v="4278"/>
    <s v="สำนักทางหลวงที่ 9"/>
    <x v="38"/>
    <x v="0"/>
    <n v="117"/>
    <n v="100"/>
    <s v="นครสวรรค์ - คลองพลังด้านใต้"/>
    <s v="000+000 - 003+003"/>
    <n v="3"/>
    <s v="L2"/>
    <s v="OL05"/>
    <x v="55"/>
    <n v="8108100.1399999997"/>
    <n v="60.933"/>
    <n v="26147"/>
    <n v="2.66"/>
    <x v="0"/>
    <x v="2776"/>
  </r>
  <r>
    <n v="4279"/>
    <s v="สำนักทางหลวงที่ 9"/>
    <x v="38"/>
    <x v="0"/>
    <n v="117"/>
    <n v="100"/>
    <s v="นครสวรรค์ - คลองพลังด้านใต้"/>
    <s v="004+003 - 007+006"/>
    <n v="3"/>
    <s v="L2"/>
    <s v="OL05"/>
    <x v="55"/>
    <n v="8108099.9000000004"/>
    <n v="68.781999999999996"/>
    <n v="26147"/>
    <n v="3.02"/>
    <x v="3"/>
    <x v="2777"/>
  </r>
  <r>
    <n v="4280"/>
    <s v="สำนักทางหลวงที่ 9"/>
    <x v="38"/>
    <x v="0"/>
    <n v="117"/>
    <n v="100"/>
    <s v="นครสวรรค์ - คลองพลังด้านใต้"/>
    <s v="010+003 - 018+996"/>
    <n v="8.99"/>
    <s v="L2"/>
    <s v="OL05"/>
    <x v="209"/>
    <n v="24281100.239999998"/>
    <n v="41.805"/>
    <n v="26147"/>
    <n v="2.2200000000000002"/>
    <x v="0"/>
    <x v="2778"/>
  </r>
  <r>
    <n v="4281"/>
    <s v="สำนักทางหลวงที่ 9"/>
    <x v="38"/>
    <x v="0"/>
    <n v="117"/>
    <n v="100"/>
    <s v="นครสวรรค์ - คลองพลังด้านใต้"/>
    <s v="019+996 - 025+991"/>
    <n v="6"/>
    <s v="L2"/>
    <s v="OL05"/>
    <x v="3230"/>
    <n v="16186500.17"/>
    <n v="72.513000000000005"/>
    <n v="26147"/>
    <n v="3.18"/>
    <x v="2"/>
    <x v="2779"/>
  </r>
  <r>
    <n v="4282"/>
    <s v="สำนักทางหลวงที่ 9"/>
    <x v="38"/>
    <x v="0"/>
    <n v="117"/>
    <n v="100"/>
    <s v="นครสวรรค์ - คลองพลังด้านใต้"/>
    <s v="027+991 - 030+992"/>
    <n v="3"/>
    <s v="L2"/>
    <s v="OL05"/>
    <x v="3231"/>
    <n v="8102700.29"/>
    <n v="68.206000000000003"/>
    <n v="26147"/>
    <n v="3"/>
    <x v="3"/>
    <x v="2780"/>
  </r>
  <r>
    <n v="4283"/>
    <s v="สำนักทางหลวงที่ 9"/>
    <x v="38"/>
    <x v="0"/>
    <n v="117"/>
    <n v="100"/>
    <s v="นครสวรรค์ - คลองพลังด้านใต้"/>
    <s v="031+992 - 037+988"/>
    <n v="6"/>
    <s v="L2"/>
    <s v="OL05"/>
    <x v="3232"/>
    <n v="16189200.140000001"/>
    <n v="80.037999999999997"/>
    <n v="26147"/>
    <n v="3.53"/>
    <x v="30"/>
    <x v="2781"/>
  </r>
  <r>
    <n v="4284"/>
    <s v="สำนักทางหลวงที่ 9"/>
    <x v="38"/>
    <x v="0"/>
    <n v="117"/>
    <n v="100"/>
    <s v="นครสวรรค์ - คลองพลังด้านใต้"/>
    <s v="038+589 - 027+590"/>
    <n v="9.49"/>
    <s v="R2"/>
    <s v="OL05"/>
    <x v="3233"/>
    <n v="25611024.550000001"/>
    <n v="76.238"/>
    <n v="26147"/>
    <n v="3.34"/>
    <x v="7"/>
    <x v="2782"/>
  </r>
  <r>
    <n v="4285"/>
    <s v="สำนักทางหลวงที่ 9"/>
    <x v="38"/>
    <x v="0"/>
    <n v="117"/>
    <n v="100"/>
    <s v="นครสวรรค์ - คลองพลังด้านใต้"/>
    <s v="027+590 - 016+599"/>
    <n v="9.48"/>
    <s v="R2"/>
    <s v="OL05"/>
    <x v="3234"/>
    <n v="25589424.510000002"/>
    <n v="68.052999999999997"/>
    <n v="26146"/>
    <n v="2.99"/>
    <x v="3"/>
    <x v="2783"/>
  </r>
  <r>
    <n v="4286"/>
    <s v="สำนักทางหลวงที่ 9"/>
    <x v="38"/>
    <x v="0"/>
    <n v="117"/>
    <n v="100"/>
    <s v="นครสวรรค์ - คลองพลังด้านใต้"/>
    <s v="016+599 - 005+607"/>
    <n v="9.48"/>
    <s v="R2"/>
    <s v="OL05"/>
    <x v="3235"/>
    <n v="25592124.469999999"/>
    <n v="55.326999999999998"/>
    <n v="26147"/>
    <n v="2.59"/>
    <x v="0"/>
    <x v="2784"/>
  </r>
  <r>
    <n v="4287"/>
    <s v="สำนักทางหลวงที่ 9"/>
    <x v="38"/>
    <x v="0"/>
    <n v="117"/>
    <n v="100"/>
    <s v="นครสวรรค์ - คลองพลังด้านใต้"/>
    <s v="005+607 - 000+602"/>
    <n v="4.18"/>
    <s v="R2"/>
    <s v="OL05"/>
    <x v="3236"/>
    <n v="11284622.619999999"/>
    <n v="83.168000000000006"/>
    <n v="26147"/>
    <n v="3.69"/>
    <x v="19"/>
    <x v="2785"/>
  </r>
  <r>
    <n v="4288"/>
    <s v="สำนักทางหลวงที่ 9"/>
    <x v="38"/>
    <x v="0"/>
    <n v="1182"/>
    <n v="101"/>
    <s v="แยกนวมินทร์ - เขาดินเหนือ"/>
    <s v="000+000 - 004+208"/>
    <n v="4.07"/>
    <s v="L1"/>
    <s v="งานบำรุงปกติ"/>
    <x v="3237"/>
    <n v="0"/>
    <n v="0"/>
    <n v="3150"/>
    <n v="2.4"/>
    <x v="42"/>
    <x v="41"/>
  </r>
  <r>
    <n v="4289"/>
    <s v="สำนักทางหลวงที่ 9"/>
    <x v="38"/>
    <x v="0"/>
    <n v="1182"/>
    <n v="101"/>
    <s v="แยกนวมินทร์ - เขาดินเหนือ"/>
    <s v="004+740 - 013+846"/>
    <n v="9.11"/>
    <s v="L1"/>
    <s v="งานบำรุงปกติ"/>
    <x v="1542"/>
    <n v="0"/>
    <n v="0"/>
    <n v="3150"/>
    <n v="3.14"/>
    <x v="161"/>
    <x v="41"/>
  </r>
  <r>
    <n v="4290"/>
    <s v="สำนักทางหลวงที่ 9"/>
    <x v="38"/>
    <x v="0"/>
    <n v="1182"/>
    <n v="101"/>
    <s v="แยกนวมินทร์ - เขาดินเหนือ"/>
    <s v="013+846 - 014+895"/>
    <n v="1.05"/>
    <s v="L1"/>
    <s v="งานบำรุงปกติ"/>
    <x v="3238"/>
    <n v="0"/>
    <n v="0"/>
    <n v="3160"/>
    <n v="3.17"/>
    <x v="68"/>
    <x v="41"/>
  </r>
  <r>
    <n v="4291"/>
    <s v="สำนักทางหลวงที่ 9"/>
    <x v="38"/>
    <x v="0"/>
    <n v="1182"/>
    <n v="101"/>
    <s v="แยกนวมินทร์ - เขาดินเหนือ"/>
    <s v="015+934 - 019+095"/>
    <n v="3.16"/>
    <s v="L1"/>
    <s v="งานบำรุงปกติ"/>
    <x v="3239"/>
    <n v="0"/>
    <n v="0"/>
    <n v="3150"/>
    <n v="2.68"/>
    <x v="81"/>
    <x v="41"/>
  </r>
  <r>
    <n v="4292"/>
    <s v="สำนักทางหลวงที่ 9"/>
    <x v="38"/>
    <x v="0"/>
    <n v="1182"/>
    <n v="102"/>
    <s v="เขาดินเหนือ - บรรพตพิสัย"/>
    <s v="022+668 - 025+696"/>
    <n v="3.03"/>
    <s v="L1"/>
    <s v="งานบำรุงปกติ"/>
    <x v="3240"/>
    <n v="0"/>
    <n v="0"/>
    <n v="3150"/>
    <n v="1.96"/>
    <x v="222"/>
    <x v="41"/>
  </r>
  <r>
    <n v="4293"/>
    <s v="สำนักทางหลวงที่ 9"/>
    <x v="38"/>
    <x v="0"/>
    <n v="1182"/>
    <n v="102"/>
    <s v="เขาดินเหนือ - บรรพตพิสัย"/>
    <s v="026+699 - 029+724"/>
    <n v="3.02"/>
    <s v="L1"/>
    <s v="งานบำรุงปกติ"/>
    <x v="3241"/>
    <n v="0"/>
    <n v="0"/>
    <n v="3150"/>
    <n v="2.08"/>
    <x v="19"/>
    <x v="41"/>
  </r>
  <r>
    <n v="4294"/>
    <s v="สำนักทางหลวงที่ 9"/>
    <x v="38"/>
    <x v="0"/>
    <n v="1182"/>
    <n v="102"/>
    <s v="เขาดินเหนือ - บรรพตพิสัย"/>
    <s v="030+956 - 033+653"/>
    <n v="2.7"/>
    <s v="L1"/>
    <s v="งานบำรุงปกติ"/>
    <x v="3242"/>
    <n v="0"/>
    <n v="0"/>
    <n v="3150"/>
    <n v="2.61"/>
    <x v="22"/>
    <x v="41"/>
  </r>
  <r>
    <n v="4295"/>
    <s v="สำนักทางหลวงที่ 9"/>
    <x v="38"/>
    <x v="0"/>
    <n v="1182"/>
    <n v="102"/>
    <s v="เขาดินเหนือ - บรรพตพิสัย"/>
    <s v="020+056 - 022+085"/>
    <n v="2.0299999999999998"/>
    <s v="L3"/>
    <s v="งานบำรุงปกติ"/>
    <x v="410"/>
    <n v="0"/>
    <n v="0"/>
    <n v="3150"/>
    <n v="3.59"/>
    <x v="135"/>
    <x v="41"/>
  </r>
  <r>
    <n v="4296"/>
    <s v="สำนักทางหลวงที่ 9"/>
    <x v="38"/>
    <x v="0"/>
    <n v="1182"/>
    <n v="102"/>
    <s v="เขาดินเหนือ - บรรพตพิสัย"/>
    <s v="030+194 - 030+956"/>
    <n v="0.76"/>
    <s v="L3"/>
    <s v="งานบำรุงปกติ"/>
    <x v="3243"/>
    <n v="0"/>
    <n v="0"/>
    <n v="3160"/>
    <n v="2.59"/>
    <x v="61"/>
    <x v="41"/>
  </r>
  <r>
    <n v="4297"/>
    <s v="สำนักทางหลวงที่ 9"/>
    <x v="38"/>
    <x v="0"/>
    <n v="122"/>
    <n v="100"/>
    <s v="ทางเลี่ยงเมืองนครสวรรค์ด้านตะวันตก"/>
    <s v="001+200 - 002+152"/>
    <n v="0.95"/>
    <s v="L2"/>
    <s v="OL05"/>
    <x v="3066"/>
    <n v="2570400.06"/>
    <n v="63.375999999999998"/>
    <n v="15429"/>
    <n v="3.32"/>
    <x v="7"/>
    <x v="2786"/>
  </r>
  <r>
    <n v="4298"/>
    <s v="สำนักทางหลวงที่ 9"/>
    <x v="38"/>
    <x v="0"/>
    <n v="122"/>
    <n v="100"/>
    <s v="ทางเลี่ยงเมืองนครสวรรค์ด้านตะวันตก"/>
    <s v="003+400 - 012+459"/>
    <n v="9.06"/>
    <s v="L2"/>
    <s v="OL05"/>
    <x v="963"/>
    <n v="24459300.199999999"/>
    <n v="80.953999999999994"/>
    <n v="15420"/>
    <n v="4.4400000000000004"/>
    <x v="89"/>
    <x v="2787"/>
  </r>
  <r>
    <n v="4299"/>
    <s v="สำนักทางหลวงที่ 9"/>
    <x v="38"/>
    <x v="0"/>
    <n v="122"/>
    <n v="100"/>
    <s v="ทางเลี่ยงเมืองนครสวรรค์ด้านตะวันตก"/>
    <s v="012+459 - 013+455"/>
    <n v="1"/>
    <s v="L2"/>
    <s v="OL05"/>
    <x v="1961"/>
    <n v="2689199.98"/>
    <n v="63.283000000000001"/>
    <n v="15429"/>
    <n v="3.39"/>
    <x v="11"/>
    <x v="2788"/>
  </r>
  <r>
    <n v="4300"/>
    <s v="สำนักทางหลวงที่ 9"/>
    <x v="38"/>
    <x v="0"/>
    <n v="122"/>
    <n v="100"/>
    <s v="ทางเลี่ยงเมืองนครสวรรค์ด้านตะวันตก"/>
    <s v="000+674 - 001+200"/>
    <n v="0.53"/>
    <s v="L3"/>
    <s v="OL05"/>
    <x v="3244"/>
    <n v="1420200.06"/>
    <n v="41.716999999999999"/>
    <n v="15429"/>
    <n v="2.4500000000000002"/>
    <x v="0"/>
    <x v="2789"/>
  </r>
  <r>
    <n v="4301"/>
    <s v="สำนักทางหลวงที่ 9"/>
    <x v="38"/>
    <x v="0"/>
    <n v="122"/>
    <n v="100"/>
    <s v="ทางเลี่ยงเมืองนครสวรรค์ด้านตะวันตก"/>
    <s v="002+350 - 003+400"/>
    <n v="1.05"/>
    <s v="L3"/>
    <s v="OL05"/>
    <x v="3245"/>
    <n v="2834999.87"/>
    <n v="82.572000000000003"/>
    <n v="15429"/>
    <n v="4.62"/>
    <x v="9"/>
    <x v="2790"/>
  </r>
  <r>
    <n v="4302"/>
    <s v="สำนักทางหลวงที่ 9"/>
    <x v="38"/>
    <x v="0"/>
    <n v="122"/>
    <n v="100"/>
    <s v="ทางเลี่ยงเมืองนครสวรรค์ด้านตะวันตก"/>
    <s v="000+000 - 000+674"/>
    <n v="0.67"/>
    <s v="L4"/>
    <s v="OL05"/>
    <x v="414"/>
    <n v="1819800.07"/>
    <n v="41.441000000000003"/>
    <n v="15429"/>
    <n v="2.44"/>
    <x v="0"/>
    <x v="2791"/>
  </r>
  <r>
    <n v="4303"/>
    <s v="สำนักทางหลวงที่ 9"/>
    <x v="38"/>
    <x v="0"/>
    <n v="122"/>
    <n v="100"/>
    <s v="ทางเลี่ยงเมืองนครสวรรค์ด้านตะวันตก"/>
    <s v="014+283 - 004+284"/>
    <n v="10"/>
    <s v="R2"/>
    <s v="OL05"/>
    <x v="1091"/>
    <n v="26997299.23"/>
    <n v="50.539000000000001"/>
    <n v="15420"/>
    <n v="2.79"/>
    <x v="0"/>
    <x v="2792"/>
  </r>
  <r>
    <n v="4304"/>
    <s v="สำนักทางหลวงที่ 9"/>
    <x v="38"/>
    <x v="0"/>
    <n v="122"/>
    <n v="100"/>
    <s v="ทางเลี่ยงเมืองนครสวรรค์ด้านตะวันตก"/>
    <s v="002+350 - 001+283"/>
    <n v="1.07"/>
    <s v="R2"/>
    <s v="OL05"/>
    <x v="3246"/>
    <n v="2880900.08"/>
    <n v="58.991999999999997"/>
    <n v="15429"/>
    <n v="3.04"/>
    <x v="3"/>
    <x v="2793"/>
  </r>
  <r>
    <n v="4305"/>
    <s v="สำนักทางหลวงที่ 9"/>
    <x v="38"/>
    <x v="0"/>
    <n v="122"/>
    <n v="100"/>
    <s v="ทางเลี่ยงเมืองนครสวรรค์ด้านตะวันตก"/>
    <s v="003+400 - 002+365"/>
    <n v="1.03"/>
    <s v="R3"/>
    <s v="OL05"/>
    <x v="2041"/>
    <n v="2794499.91"/>
    <n v="56.872999999999998"/>
    <n v="15429"/>
    <n v="2.94"/>
    <x v="0"/>
    <x v="2794"/>
  </r>
  <r>
    <n v="4306"/>
    <s v="สำนักทางหลวงที่ 9"/>
    <x v="38"/>
    <x v="0"/>
    <n v="122"/>
    <n v="100"/>
    <s v="ทางเลี่ยงเมืองนครสวรรค์ด้านตะวันตก"/>
    <s v="000+674 - 000+000"/>
    <n v="0.67"/>
    <s v="R4"/>
    <s v="OL05"/>
    <x v="414"/>
    <n v="1819800.07"/>
    <n v="72.334000000000003"/>
    <n v="15429"/>
    <n v="3.86"/>
    <x v="14"/>
    <x v="2795"/>
  </r>
  <r>
    <n v="4307"/>
    <s v="สำนักทางหลวงที่ 9"/>
    <x v="38"/>
    <x v="0"/>
    <n v="1375"/>
    <n v="200"/>
    <s v="ดงเย็น - ดงทอง"/>
    <s v="014+961 - 011+931"/>
    <n v="3.03"/>
    <s v="R1"/>
    <s v="งานบำรุงปกติ"/>
    <x v="80"/>
    <n v="0"/>
    <n v="0"/>
    <n v="1696"/>
    <n v="3.18"/>
    <x v="160"/>
    <x v="41"/>
  </r>
  <r>
    <n v="4308"/>
    <s v="สำนักทางหลวงที่ 9"/>
    <x v="38"/>
    <x v="0"/>
    <n v="225"/>
    <n v="100"/>
    <s v="แยกบึงบอระเพ็ด - เกรียงไกรกลาง"/>
    <s v="000+150 - 000+770"/>
    <n v="0.62"/>
    <s v="L3"/>
    <s v="OL05"/>
    <x v="3247"/>
    <n v="1534500.01"/>
    <n v="19.831"/>
    <n v="8910"/>
    <n v="2.17"/>
    <x v="0"/>
    <x v="2796"/>
  </r>
  <r>
    <n v="4309"/>
    <s v="สำนักทางหลวงที่ 9"/>
    <x v="38"/>
    <x v="0"/>
    <n v="225"/>
    <n v="100"/>
    <s v="แยกบึงบอระเพ็ด - เกรียงไกรกลาง"/>
    <s v="010+000 - 000+970"/>
    <n v="9.01"/>
    <s v="R1"/>
    <s v="งานบำรุงปกติ"/>
    <x v="3248"/>
    <n v="0"/>
    <n v="0"/>
    <n v="7730"/>
    <n v="2.7"/>
    <x v="39"/>
    <x v="41"/>
  </r>
  <r>
    <n v="4310"/>
    <s v="สำนักทางหลวงที่ 9"/>
    <x v="38"/>
    <x v="0"/>
    <n v="3004"/>
    <n v="100"/>
    <s v="แยกจิรประวัติ - พระนอน"/>
    <s v="013+298 - 004+255"/>
    <n v="9.0399999999999991"/>
    <s v="R1"/>
    <s v="OL05"/>
    <x v="3249"/>
    <n v="22381424.66"/>
    <n v="80.683000000000007"/>
    <n v="24999"/>
    <n v="2.82"/>
    <x v="0"/>
    <x v="2797"/>
  </r>
  <r>
    <n v="4311"/>
    <s v="สำนักทางหลวงที่ 9"/>
    <x v="38"/>
    <x v="0"/>
    <n v="3004"/>
    <n v="100"/>
    <s v="แยกจิรประวัติ - พระนอน"/>
    <s v="004+255 - 000+250"/>
    <n v="4.01"/>
    <s v="R1"/>
    <s v="OL05"/>
    <x v="3250"/>
    <n v="10896457.539999999"/>
    <n v="80.085999999999999"/>
    <n v="24999"/>
    <n v="3.17"/>
    <x v="2"/>
    <x v="2798"/>
  </r>
  <r>
    <n v="4312"/>
    <s v="สำนักทางหลวงที่ 9"/>
    <x v="38"/>
    <x v="0"/>
    <n v="3005"/>
    <n v="100"/>
    <s v="นครสวรรค์ - โกรกพระ"/>
    <s v="014+554 - 004+768"/>
    <n v="9.7899999999999991"/>
    <s v="R2"/>
    <s v="OL05"/>
    <x v="3251"/>
    <n v="22543919.940000001"/>
    <n v="41.308"/>
    <n v="13872"/>
    <n v="2.8"/>
    <x v="0"/>
    <x v="2799"/>
  </r>
  <r>
    <n v="4313"/>
    <s v="สำนักทางหลวงที่ 9"/>
    <x v="38"/>
    <x v="0"/>
    <n v="3005"/>
    <n v="100"/>
    <s v="นครสวรรค์ - โกรกพระ"/>
    <s v="004+768 - 000+857"/>
    <n v="3.91"/>
    <s v="R2"/>
    <s v="OL05"/>
    <x v="3252"/>
    <n v="8799750.0299999993"/>
    <n v="44.359000000000002"/>
    <n v="13872"/>
    <n v="2.89"/>
    <x v="0"/>
    <x v="2800"/>
  </r>
  <r>
    <n v="4314"/>
    <s v="สำนักทางหลวงที่ 9"/>
    <x v="38"/>
    <x v="0"/>
    <n v="3008"/>
    <n v="100"/>
    <s v="พยุหะคีรี - เนินมะกอก"/>
    <s v="004+254 - 001+271"/>
    <n v="2.98"/>
    <s v="R1"/>
    <s v="งานบำรุงปกติ"/>
    <x v="3253"/>
    <n v="0"/>
    <n v="0"/>
    <n v="3788"/>
    <n v="2.94"/>
    <x v="232"/>
    <x v="41"/>
  </r>
  <r>
    <n v="4315"/>
    <s v="สำนักทางหลวงที่ 9"/>
    <x v="38"/>
    <x v="0"/>
    <n v="3013"/>
    <n v="200"/>
    <s v="คลองแบ่ง - ลาดยาว"/>
    <s v="029+963 - 034+937"/>
    <n v="4.97"/>
    <s v="L1"/>
    <s v="งานบำรุงปกติ"/>
    <x v="3254"/>
    <n v="0"/>
    <n v="0"/>
    <n v="3980"/>
    <n v="1.92"/>
    <x v="144"/>
    <x v="41"/>
  </r>
  <r>
    <n v="4316"/>
    <s v="สำนักทางหลวงที่ 9"/>
    <x v="38"/>
    <x v="0"/>
    <n v="3013"/>
    <n v="200"/>
    <s v="คลองแบ่ง - ลาดยาว"/>
    <s v="036+646 - 038+649"/>
    <n v="2"/>
    <s v="L1"/>
    <s v="งานบำรุงปกติ"/>
    <x v="3255"/>
    <n v="0"/>
    <n v="0"/>
    <n v="3980"/>
    <n v="2.78"/>
    <x v="93"/>
    <x v="41"/>
  </r>
  <r>
    <n v="4317"/>
    <s v="สำนักทางหลวงที่ 9"/>
    <x v="38"/>
    <x v="0"/>
    <n v="3013"/>
    <n v="200"/>
    <s v="คลองแบ่ง - ลาดยาว"/>
    <s v="039+359 - 042+381"/>
    <n v="3.02"/>
    <s v="L1"/>
    <s v="งานบำรุงปกติ"/>
    <x v="3256"/>
    <n v="0"/>
    <n v="0"/>
    <n v="3980"/>
    <n v="3.19"/>
    <x v="227"/>
    <x v="41"/>
  </r>
  <r>
    <n v="4318"/>
    <s v="สำนักทางหลวงที่ 9"/>
    <x v="38"/>
    <x v="0"/>
    <n v="3013"/>
    <n v="200"/>
    <s v="คลองแบ่ง - ลาดยาว"/>
    <s v="043+485 - 044+385"/>
    <n v="0.9"/>
    <s v="L1"/>
    <s v="งานบำรุงปกติ"/>
    <x v="9"/>
    <n v="0"/>
    <n v="0"/>
    <n v="3990"/>
    <n v="4.24"/>
    <x v="348"/>
    <x v="41"/>
  </r>
  <r>
    <n v="4319"/>
    <s v="สำนักทางหลวงที่ 9"/>
    <x v="38"/>
    <x v="0"/>
    <n v="3013"/>
    <n v="200"/>
    <s v="คลองแบ่ง - ลาดยาว"/>
    <s v="044+670 - 045+664"/>
    <n v="0.99"/>
    <s v="L1"/>
    <s v="งานบำรุงปกติ"/>
    <x v="3257"/>
    <n v="0"/>
    <n v="0"/>
    <n v="3990"/>
    <n v="4.42"/>
    <x v="349"/>
    <x v="41"/>
  </r>
  <r>
    <n v="4320"/>
    <s v="สำนักทางหลวงที่ 9"/>
    <x v="38"/>
    <x v="0"/>
    <n v="3013"/>
    <n v="200"/>
    <s v="คลองแบ่ง - ลาดยาว"/>
    <s v="045+847 - 046+256"/>
    <n v="0.41"/>
    <s v="L2"/>
    <s v="งานบำรุงปกติ"/>
    <x v="3258"/>
    <n v="0"/>
    <n v="0"/>
    <n v="3990"/>
    <n v="2.81"/>
    <x v="141"/>
    <x v="41"/>
  </r>
  <r>
    <n v="4321"/>
    <s v="สำนักทางหลวงที่ 9"/>
    <x v="38"/>
    <x v="0"/>
    <n v="32"/>
    <n v="500"/>
    <s v="ท่าฉนวน - แยกหลวงพ่อโอ"/>
    <s v="150+545 - 150+400"/>
    <n v="0.14000000000000001"/>
    <s v="R4"/>
    <s v="งานบำรุงปกติ"/>
    <x v="3259"/>
    <n v="0"/>
    <n v="0"/>
    <n v="0"/>
    <n v="2.76"/>
    <x v="69"/>
    <x v="41"/>
  </r>
  <r>
    <n v="4322"/>
    <s v="สำนักทางหลวงที่ 9"/>
    <x v="38"/>
    <x v="0"/>
    <n v="3220"/>
    <n v="200"/>
    <s v="เขาพะแวง - โกรกพระ"/>
    <s v="017+941 - 013+948"/>
    <n v="3.99"/>
    <s v="R1"/>
    <s v="งานบำรุงปกติ"/>
    <x v="3260"/>
    <n v="0"/>
    <n v="0"/>
    <n v="3125"/>
    <n v="3.21"/>
    <x v="51"/>
    <x v="41"/>
  </r>
  <r>
    <n v="4323"/>
    <s v="สำนักทางหลวงที่ 9"/>
    <x v="38"/>
    <x v="0"/>
    <n v="3319"/>
    <n v="100"/>
    <s v="โกรกพระ - บันไดสามขั้น"/>
    <s v="014+390 - 005+388"/>
    <n v="9"/>
    <s v="R1"/>
    <s v="งานบำรุงปกติ"/>
    <x v="828"/>
    <n v="0"/>
    <n v="0"/>
    <n v="3965"/>
    <n v="2.1800000000000002"/>
    <x v="12"/>
    <x v="41"/>
  </r>
  <r>
    <n v="4324"/>
    <s v="สำนักทางหลวงที่ 9"/>
    <x v="38"/>
    <x v="0"/>
    <n v="3319"/>
    <n v="100"/>
    <s v="โกรกพระ - บันไดสามขั้น"/>
    <s v="005+388 - 000+380"/>
    <n v="5.01"/>
    <s v="R1"/>
    <s v="งานบำรุงปกติ"/>
    <x v="3261"/>
    <n v="0"/>
    <n v="0"/>
    <n v="3965"/>
    <n v="2.64"/>
    <x v="137"/>
    <x v="41"/>
  </r>
  <r>
    <n v="4325"/>
    <s v="สำนักทางหลวงที่ 9"/>
    <x v="38"/>
    <x v="0"/>
    <n v="3327"/>
    <n v="100"/>
    <s v="เนินมะกอก - นิคมเขาบ่อแก้ว"/>
    <s v="000+000 - 000+824"/>
    <n v="0.82"/>
    <s v="L1"/>
    <s v="งานบำรุงปกติ"/>
    <x v="2514"/>
    <n v="0"/>
    <n v="0"/>
    <n v="2862"/>
    <n v="3"/>
    <x v="83"/>
    <x v="41"/>
  </r>
  <r>
    <n v="4326"/>
    <s v="สำนักทางหลวงที่ 9"/>
    <x v="38"/>
    <x v="0"/>
    <n v="3327"/>
    <n v="100"/>
    <s v="เนินมะกอก - นิคมเขาบ่อแก้ว"/>
    <s v="000+848 - 005+874"/>
    <n v="5.03"/>
    <s v="L1"/>
    <s v="OL05"/>
    <x v="3262"/>
    <n v="10177650.050000001"/>
    <n v="17.802"/>
    <n v="2853"/>
    <n v="4.8499999999999996"/>
    <x v="26"/>
    <x v="2801"/>
  </r>
  <r>
    <n v="4327"/>
    <s v="สำนักทางหลวงที่ 9"/>
    <x v="38"/>
    <x v="0"/>
    <n v="3327"/>
    <n v="100"/>
    <s v="เนินมะกอก - นิคมเขาบ่อแก้ว"/>
    <s v="006+016 - 007+025"/>
    <n v="1.01"/>
    <s v="L2"/>
    <s v="งานบำรุงปกติ"/>
    <x v="706"/>
    <n v="0"/>
    <n v="0"/>
    <n v="2862"/>
    <n v="2.19"/>
    <x v="8"/>
    <x v="41"/>
  </r>
  <r>
    <n v="4328"/>
    <s v="สำนักทางหลวงที่ 9"/>
    <x v="38"/>
    <x v="0"/>
    <n v="3327"/>
    <n v="100"/>
    <s v="เนินมะกอก - นิคมเขาบ่อแก้ว"/>
    <s v="008+000 - 006+017"/>
    <n v="1.98"/>
    <s v="R2"/>
    <s v="งานบำรุงปกติ"/>
    <x v="3263"/>
    <n v="0"/>
    <n v="0"/>
    <n v="2853"/>
    <n v="2.67"/>
    <x v="146"/>
    <x v="41"/>
  </r>
  <r>
    <n v="4329"/>
    <s v="สำนักทางหลวงที่ 9"/>
    <x v="38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n v="0"/>
    <n v="0"/>
    <n v="0"/>
    <n v="5.65"/>
    <x v="239"/>
    <x v="41"/>
  </r>
  <r>
    <n v="4330"/>
    <s v="สำนักทางหลวงที่ 9"/>
    <x v="38"/>
    <x v="0"/>
    <n v="3438"/>
    <n v="200"/>
    <s v="ไผ่งาม - ถนนสุด"/>
    <s v="057+723 - 056+712"/>
    <n v="1.01"/>
    <s v="R1"/>
    <s v="งานบำรุงปกติ"/>
    <x v="2019"/>
    <n v="0"/>
    <n v="0"/>
    <n v="0"/>
    <n v="2.25"/>
    <x v="142"/>
    <x v="41"/>
  </r>
  <r>
    <n v="4331"/>
    <s v="สำนักทางหลวงที่ 9"/>
    <x v="38"/>
    <x v="0"/>
    <n v="3473"/>
    <n v="100"/>
    <s v="หนองจิกรี - ถนนสุด"/>
    <s v="048+375 - 038+405"/>
    <n v="9.9700000000000006"/>
    <s v="R1"/>
    <s v="OL05"/>
    <x v="3264"/>
    <n v="20189249.940000001"/>
    <n v="26.495999999999999"/>
    <n v="5087"/>
    <n v="2.96"/>
    <x v="3"/>
    <x v="2802"/>
  </r>
  <r>
    <n v="4332"/>
    <s v="สำนักทางหลวงที่ 9"/>
    <x v="38"/>
    <x v="0"/>
    <n v="3473"/>
    <n v="100"/>
    <s v="หนองจิกรี - ถนนสุด"/>
    <s v="038+405 - 029+388"/>
    <n v="9.02"/>
    <s v="R1"/>
    <s v="OL05"/>
    <x v="309"/>
    <n v="18259424.920000002"/>
    <n v="21.157"/>
    <n v="5087"/>
    <n v="2.5299999999999998"/>
    <x v="0"/>
    <x v="2803"/>
  </r>
  <r>
    <n v="4333"/>
    <s v="สำนักทางหลวงที่ 9"/>
    <x v="38"/>
    <x v="0"/>
    <n v="3473"/>
    <n v="100"/>
    <s v="หนองจิกรี - ถนนสุด"/>
    <s v="029+388 - 020+359"/>
    <n v="9.0299999999999994"/>
    <s v="R1"/>
    <s v="งานบำรุงปกติ"/>
    <x v="3265"/>
    <n v="0"/>
    <n v="0"/>
    <n v="5087"/>
    <n v="2.37"/>
    <x v="117"/>
    <x v="41"/>
  </r>
  <r>
    <n v="4334"/>
    <s v="สำนักทางหลวงที่ 9"/>
    <x v="38"/>
    <x v="0"/>
    <n v="3473"/>
    <n v="100"/>
    <s v="หนองจิกรี - ถนนสุด"/>
    <s v="020+359 - 011+306"/>
    <n v="9.02"/>
    <s v="R1"/>
    <s v="OL05"/>
    <x v="3266"/>
    <n v="18264775.280000001"/>
    <n v="27.945"/>
    <n v="5087"/>
    <n v="3.11"/>
    <x v="15"/>
    <x v="2804"/>
  </r>
  <r>
    <n v="4335"/>
    <s v="สำนักทางหลวงที่ 9"/>
    <x v="38"/>
    <x v="0"/>
    <n v="3473"/>
    <n v="100"/>
    <s v="หนองจิกรี - ถนนสุด"/>
    <s v="011+306 - 001+288"/>
    <n v="9.99"/>
    <s v="R1"/>
    <s v="OL05"/>
    <x v="2198"/>
    <n v="20225686.190000001"/>
    <n v="24.004000000000001"/>
    <n v="5087"/>
    <n v="2.75"/>
    <x v="0"/>
    <x v="2805"/>
  </r>
  <r>
    <n v="4336"/>
    <s v="สำนักทางหลวงที่ 9"/>
    <x v="38"/>
    <x v="0"/>
    <n v="3473"/>
    <n v="100"/>
    <s v="หนองจิกรี - ถนนสุด"/>
    <s v="001+288 - 000+288"/>
    <n v="1"/>
    <s v="R1"/>
    <s v="OL05"/>
    <x v="9"/>
    <n v="2025000"/>
    <n v="24.64"/>
    <n v="5097"/>
    <n v="2.79"/>
    <x v="0"/>
    <x v="2806"/>
  </r>
  <r>
    <n v="4337"/>
    <s v="สำนักทางหลวงที่ 9"/>
    <x v="38"/>
    <x v="0"/>
    <n v="3504"/>
    <n v="200"/>
    <s v="ห้วยน้ำดัง - เขาชนกัน"/>
    <s v="039+432 - 030+408"/>
    <n v="9.02"/>
    <s v="R1"/>
    <s v="งานบำรุงปกติ"/>
    <x v="3267"/>
    <n v="0"/>
    <n v="0"/>
    <n v="3298"/>
    <n v="2.91"/>
    <x v="242"/>
    <x v="41"/>
  </r>
  <r>
    <n v="4338"/>
    <s v="สำนักทางหลวงที่ 9"/>
    <x v="38"/>
    <x v="0"/>
    <n v="3504"/>
    <n v="200"/>
    <s v="ห้วยน้ำดัง - เขาชนกัน"/>
    <s v="030+408 - 021+372"/>
    <n v="9.0399999999999991"/>
    <s v="R1"/>
    <s v="งานบำรุงปกติ"/>
    <x v="764"/>
    <n v="0"/>
    <n v="0"/>
    <n v="3298"/>
    <n v="2.81"/>
    <x v="141"/>
    <x v="41"/>
  </r>
  <r>
    <n v="4339"/>
    <s v="สำนักทางหลวงที่ 9"/>
    <x v="38"/>
    <x v="0"/>
    <n v="3504"/>
    <n v="200"/>
    <s v="ห้วยน้ำดัง - เขาชนกัน"/>
    <s v="021+372 - 012+369"/>
    <n v="9"/>
    <s v="R1"/>
    <s v="งานบำรุงปกติ"/>
    <x v="565"/>
    <n v="0"/>
    <n v="0"/>
    <n v="3298"/>
    <n v="2.92"/>
    <x v="87"/>
    <x v="41"/>
  </r>
  <r>
    <n v="4340"/>
    <s v="สำนักทางหลวงที่ 9"/>
    <x v="38"/>
    <x v="0"/>
    <n v="3504"/>
    <n v="200"/>
    <s v="ห้วยน้ำดัง - เขาชนกัน"/>
    <s v="012+369 - 004+384"/>
    <n v="7.95"/>
    <s v="R1"/>
    <s v="OL05"/>
    <x v="3268"/>
    <n v="16101333.550000001"/>
    <n v="18.384"/>
    <n v="3298"/>
    <n v="3.29"/>
    <x v="7"/>
    <x v="2807"/>
  </r>
  <r>
    <n v="4341"/>
    <s v="สำนักทางหลวงที่ 9"/>
    <x v="38"/>
    <x v="0"/>
    <n v="3522"/>
    <n v="100"/>
    <s v="เนินฝอยทอง - ทุ่งผักเบี้ย"/>
    <s v="004+300 - 000+159"/>
    <n v="4.1399999999999997"/>
    <s v="R1"/>
    <s v="งานบำรุงปกติ"/>
    <x v="3269"/>
    <n v="0"/>
    <n v="0"/>
    <n v="4106"/>
    <n v="3.57"/>
    <x v="62"/>
    <x v="41"/>
  </r>
  <r>
    <n v="4342"/>
    <s v="สำนักทางหลวงที่ 9"/>
    <x v="38"/>
    <x v="0"/>
    <n v="3523"/>
    <n v="100"/>
    <s v="ทางเข้านครสวรรค์"/>
    <s v="001+201 - 000+124"/>
    <n v="1.08"/>
    <s v="R3"/>
    <s v="OL05"/>
    <x v="3270"/>
    <n v="2907900.06"/>
    <n v="84.137"/>
    <n v="26045"/>
    <n v="3.62"/>
    <x v="6"/>
    <x v="2808"/>
  </r>
  <r>
    <n v="4343"/>
    <s v="สำนักทางหลวงที่ 9"/>
    <x v="38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n v="0"/>
    <n v="0"/>
    <n v="0"/>
    <n v="6.5"/>
    <x v="192"/>
    <x v="41"/>
  </r>
  <r>
    <n v="4344"/>
    <s v="สำนักทางหลวงที่ 9"/>
    <x v="39"/>
    <x v="0"/>
    <n v="1"/>
    <n v="601"/>
    <s v="ลำพยนต์ - เกษตรชัย"/>
    <s v="218+419 - 219+811"/>
    <n v="1.39"/>
    <s v="L1"/>
    <s v="งานบำรุงปกติ"/>
    <x v="3272"/>
    <n v="0"/>
    <n v="0"/>
    <n v="6419"/>
    <n v="2.6"/>
    <x v="32"/>
    <x v="41"/>
  </r>
  <r>
    <n v="4345"/>
    <s v="สำนักทางหลวงที่ 9"/>
    <x v="39"/>
    <x v="0"/>
    <n v="1"/>
    <n v="601"/>
    <s v="ลำพยนต์ - เกษตรชัย"/>
    <s v="221+111 - 221+261"/>
    <n v="0.15"/>
    <s v="L1"/>
    <s v="OL05"/>
    <x v="866"/>
    <n v="303750.01"/>
    <n v="46.036999999999999"/>
    <n v="6429"/>
    <n v="4.71"/>
    <x v="12"/>
    <x v="2809"/>
  </r>
  <r>
    <n v="4346"/>
    <s v="สำนักทางหลวงที่ 9"/>
    <x v="39"/>
    <x v="0"/>
    <n v="1"/>
    <n v="601"/>
    <s v="ลำพยนต์ - เกษตรชัย"/>
    <s v="221+661 - 222+685"/>
    <n v="1.02"/>
    <s v="L1"/>
    <s v="OL05"/>
    <x v="2980"/>
    <n v="2073600.1"/>
    <n v="25.617000000000001"/>
    <n v="6429"/>
    <n v="2.64"/>
    <x v="0"/>
    <x v="2810"/>
  </r>
  <r>
    <n v="4347"/>
    <s v="สำนักทางหลวงที่ 9"/>
    <x v="39"/>
    <x v="0"/>
    <n v="1"/>
    <n v="601"/>
    <s v="ลำพยนต์ - เกษตรชัย"/>
    <s v="228+386 - 230+419"/>
    <n v="2.0299999999999998"/>
    <s v="L1"/>
    <s v="OL05"/>
    <x v="2979"/>
    <n v="4116824.98"/>
    <n v="28.106000000000002"/>
    <n v="6419"/>
    <n v="2.82"/>
    <x v="0"/>
    <x v="2811"/>
  </r>
  <r>
    <n v="4348"/>
    <s v="สำนักทางหลวงที่ 9"/>
    <x v="39"/>
    <x v="0"/>
    <n v="1"/>
    <n v="601"/>
    <s v="ลำพยนต์ - เกษตรชัย"/>
    <s v="231+061 - 232+581"/>
    <n v="1.52"/>
    <s v="L1"/>
    <s v="OL05"/>
    <x v="3273"/>
    <n v="4103999.95"/>
    <n v="27.242000000000001"/>
    <n v="6416"/>
    <n v="5.01"/>
    <x v="10"/>
    <x v="2812"/>
  </r>
  <r>
    <n v="4349"/>
    <s v="สำนักทางหลวงที่ 9"/>
    <x v="39"/>
    <x v="0"/>
    <n v="1"/>
    <n v="601"/>
    <s v="ลำพยนต์ - เกษตรชัย"/>
    <s v="219+811 - 220+823"/>
    <n v="1.01"/>
    <s v="L2"/>
    <s v="OL05"/>
    <x v="110"/>
    <n v="2732399.9"/>
    <n v="19.989000000000001"/>
    <n v="6429"/>
    <n v="3.16"/>
    <x v="2"/>
    <x v="2813"/>
  </r>
  <r>
    <n v="4350"/>
    <s v="สำนักทางหลวงที่ 9"/>
    <x v="39"/>
    <x v="0"/>
    <n v="1"/>
    <n v="601"/>
    <s v="ลำพยนต์ - เกษตรชัย"/>
    <s v="223+322 - 228+347"/>
    <n v="5.0199999999999996"/>
    <s v="L2"/>
    <s v="OL05"/>
    <x v="3274"/>
    <n v="10175624.949999999"/>
    <n v="27.085999999999999"/>
    <n v="6419"/>
    <n v="2.75"/>
    <x v="0"/>
    <x v="2814"/>
  </r>
  <r>
    <n v="4351"/>
    <s v="สำนักทางหลวงที่ 9"/>
    <x v="39"/>
    <x v="0"/>
    <n v="1"/>
    <n v="601"/>
    <s v="ลำพยนต์ - เกษตรชัย"/>
    <s v="230+548 - 231+061"/>
    <n v="0.51"/>
    <s v="L2"/>
    <s v="OL05"/>
    <x v="1666"/>
    <n v="1385100.03"/>
    <n v="18.765999999999998"/>
    <n v="6429"/>
    <n v="2.99"/>
    <x v="3"/>
    <x v="2815"/>
  </r>
  <r>
    <n v="4352"/>
    <s v="สำนักทางหลวงที่ 9"/>
    <x v="39"/>
    <x v="0"/>
    <n v="1"/>
    <n v="601"/>
    <s v="ลำพยนต์ - เกษตรชัย"/>
    <s v="221+261 - 221+661"/>
    <n v="0.4"/>
    <s v="L3"/>
    <s v="OL05"/>
    <x v="183"/>
    <n v="810000.01"/>
    <n v="36.929000000000002"/>
    <n v="6429"/>
    <n v="3.48"/>
    <x v="30"/>
    <x v="2816"/>
  </r>
  <r>
    <n v="4353"/>
    <s v="สำนักทางหลวงที่ 9"/>
    <x v="39"/>
    <x v="0"/>
    <n v="1"/>
    <n v="601"/>
    <s v="ลำพยนต์ - เกษตรชัย"/>
    <s v="232+030 - 231+061"/>
    <n v="0.97"/>
    <s v="R1"/>
    <s v="OL05"/>
    <x v="314"/>
    <n v="2616299.9500000002"/>
    <n v="20.84"/>
    <n v="6429"/>
    <n v="6.39"/>
    <x v="40"/>
    <x v="2817"/>
  </r>
  <r>
    <n v="4354"/>
    <s v="สำนักทางหลวงที่ 9"/>
    <x v="39"/>
    <x v="0"/>
    <n v="1"/>
    <n v="601"/>
    <s v="ลำพยนต์ - เกษตรชัย"/>
    <s v="230+548 - 228+504"/>
    <n v="2.04"/>
    <s v="R1"/>
    <s v="OL05"/>
    <x v="3275"/>
    <n v="4829625.0599999996"/>
    <n v="25.969000000000001"/>
    <n v="6419"/>
    <n v="3.29"/>
    <x v="7"/>
    <x v="2818"/>
  </r>
  <r>
    <n v="4355"/>
    <s v="สำนักทางหลวงที่ 9"/>
    <x v="39"/>
    <x v="0"/>
    <n v="1"/>
    <n v="601"/>
    <s v="ลำพยนต์ - เกษตรชัย"/>
    <s v="223+322 - 222+301"/>
    <n v="1.02"/>
    <s v="R1"/>
    <s v="OL05"/>
    <x v="1023"/>
    <n v="2067525.06"/>
    <n v="34.719000000000001"/>
    <n v="6429"/>
    <n v="3.41"/>
    <x v="11"/>
    <x v="2819"/>
  </r>
  <r>
    <n v="4356"/>
    <s v="สำนักทางหลวงที่ 9"/>
    <x v="39"/>
    <x v="0"/>
    <n v="1"/>
    <n v="601"/>
    <s v="ลำพยนต์ - เกษตรชัย"/>
    <s v="221+261 - 221+111"/>
    <n v="0.15"/>
    <s v="R1"/>
    <s v="OL05"/>
    <x v="866"/>
    <n v="303750.01"/>
    <n v="37.357999999999997"/>
    <n v="6429"/>
    <n v="3.52"/>
    <x v="30"/>
    <x v="2820"/>
  </r>
  <r>
    <n v="4357"/>
    <s v="สำนักทางหลวงที่ 9"/>
    <x v="39"/>
    <x v="0"/>
    <n v="1"/>
    <n v="601"/>
    <s v="ลำพยนต์ - เกษตรชัย"/>
    <s v="231+061 - 230+548"/>
    <n v="0.51"/>
    <s v="R2"/>
    <s v="OL05"/>
    <x v="1666"/>
    <n v="1385100.03"/>
    <n v="17.585000000000001"/>
    <n v="6429"/>
    <n v="2.83"/>
    <x v="0"/>
    <x v="2821"/>
  </r>
  <r>
    <n v="4358"/>
    <s v="สำนักทางหลวงที่ 9"/>
    <x v="39"/>
    <x v="0"/>
    <n v="1"/>
    <n v="601"/>
    <s v="ลำพยนต์ - เกษตรชัย"/>
    <s v="228+386 - 223+385"/>
    <n v="5"/>
    <s v="R2"/>
    <s v="OL05"/>
    <x v="3276"/>
    <n v="10127024.73"/>
    <n v="27.472000000000001"/>
    <n v="6419"/>
    <n v="2.78"/>
    <x v="0"/>
    <x v="2822"/>
  </r>
  <r>
    <n v="4359"/>
    <s v="สำนักทางหลวงที่ 9"/>
    <x v="39"/>
    <x v="0"/>
    <n v="1"/>
    <n v="601"/>
    <s v="ลำพยนต์ - เกษตรชัย"/>
    <s v="221+111 - 220+093"/>
    <n v="1.02"/>
    <s v="R2"/>
    <s v="OL05"/>
    <x v="830"/>
    <n v="2061450.01"/>
    <n v="30.972999999999999"/>
    <n v="6429"/>
    <n v="2.93"/>
    <x v="0"/>
    <x v="2823"/>
  </r>
  <r>
    <n v="4360"/>
    <s v="สำนักทางหลวงที่ 9"/>
    <x v="39"/>
    <x v="0"/>
    <n v="1"/>
    <n v="601"/>
    <s v="ลำพยนต์ - เกษตรชัย"/>
    <s v="221+661 - 221+261"/>
    <n v="0.4"/>
    <s v="R3"/>
    <s v="OL05"/>
    <x v="183"/>
    <n v="810000.01"/>
    <n v="33.539000000000001"/>
    <n v="6429"/>
    <n v="3.29"/>
    <x v="7"/>
    <x v="2824"/>
  </r>
  <r>
    <n v="4361"/>
    <s v="สำนักทางหลวงที่ 9"/>
    <x v="39"/>
    <x v="0"/>
    <n v="1"/>
    <n v="602"/>
    <s v="เกษตรชัย - ตาคลี"/>
    <s v="233+050 - 233+637"/>
    <n v="0.59"/>
    <s v="L1"/>
    <s v="งานบำรุงปกติ"/>
    <x v="3277"/>
    <n v="0"/>
    <n v="0"/>
    <n v="4411"/>
    <n v="6.5"/>
    <x v="192"/>
    <x v="41"/>
  </r>
  <r>
    <n v="4362"/>
    <s v="สำนักทางหลวงที่ 9"/>
    <x v="39"/>
    <x v="0"/>
    <n v="1"/>
    <n v="602"/>
    <s v="เกษตรชัย - ตาคลี"/>
    <s v="235+900 - 236+911"/>
    <n v="1.01"/>
    <s v="L1"/>
    <s v="งานบำรุงปกติ"/>
    <x v="2019"/>
    <n v="0"/>
    <n v="0"/>
    <n v="4411"/>
    <n v="2.39"/>
    <x v="229"/>
    <x v="41"/>
  </r>
  <r>
    <n v="4363"/>
    <s v="สำนักทางหลวงที่ 9"/>
    <x v="39"/>
    <x v="0"/>
    <n v="1"/>
    <n v="602"/>
    <s v="เกษตรชัย - ตาคลี"/>
    <s v="244+796 - 246+811"/>
    <n v="2.0099999999999998"/>
    <s v="L1"/>
    <s v="งานบำรุงปกติ"/>
    <x v="944"/>
    <n v="0"/>
    <n v="0"/>
    <n v="4401"/>
    <n v="2.7"/>
    <x v="39"/>
    <x v="41"/>
  </r>
  <r>
    <n v="4364"/>
    <s v="สำนักทางหลวงที่ 9"/>
    <x v="39"/>
    <x v="0"/>
    <n v="1"/>
    <n v="602"/>
    <s v="เกษตรชัย - ตาคลี"/>
    <s v="233+637 - 235+459"/>
    <n v="1.82"/>
    <s v="L2"/>
    <s v="OL05"/>
    <x v="3278"/>
    <n v="3689550.05"/>
    <n v="24.736000000000001"/>
    <n v="4401"/>
    <n v="3.79"/>
    <x v="98"/>
    <x v="2825"/>
  </r>
  <r>
    <n v="4365"/>
    <s v="สำนักทางหลวงที่ 9"/>
    <x v="39"/>
    <x v="0"/>
    <n v="1"/>
    <n v="602"/>
    <s v="เกษตรชัย - ตาคลี"/>
    <s v="242+000 - 244+016"/>
    <n v="2.02"/>
    <s v="L2"/>
    <s v="งานบำรุงปกติ"/>
    <x v="2776"/>
    <n v="0"/>
    <n v="0"/>
    <n v="4401"/>
    <n v="3.48"/>
    <x v="202"/>
    <x v="41"/>
  </r>
  <r>
    <n v="4366"/>
    <s v="สำนักทางหลวงที่ 9"/>
    <x v="39"/>
    <x v="0"/>
    <n v="1"/>
    <n v="602"/>
    <s v="เกษตรชัย - ตาคลี"/>
    <s v="247+962 - 248+982"/>
    <n v="1.02"/>
    <s v="L2"/>
    <s v="OL05"/>
    <x v="3279"/>
    <n v="2065499.96"/>
    <n v="28.036999999999999"/>
    <n v="4411"/>
    <n v="4.62"/>
    <x v="9"/>
    <x v="2826"/>
  </r>
  <r>
    <n v="4367"/>
    <s v="สำนักทางหลวงที่ 9"/>
    <x v="39"/>
    <x v="0"/>
    <n v="1"/>
    <n v="602"/>
    <s v="เกษตรชัย - ตาคลี"/>
    <s v="249+175 - 249+918"/>
    <n v="0.74"/>
    <s v="L4"/>
    <s v="งานบำรุงปกติ"/>
    <x v="3280"/>
    <n v="0"/>
    <n v="0"/>
    <n v="4411"/>
    <n v="3.19"/>
    <x v="227"/>
    <x v="41"/>
  </r>
  <r>
    <n v="4368"/>
    <s v="สำนักทางหลวงที่ 9"/>
    <x v="39"/>
    <x v="0"/>
    <n v="1"/>
    <n v="602"/>
    <s v="เกษตรชัย - ตาคลี"/>
    <s v="253+000 - 253+311"/>
    <n v="0.31"/>
    <s v="L4"/>
    <s v="งานบำรุงปกติ"/>
    <x v="3281"/>
    <n v="0"/>
    <n v="0"/>
    <n v="4411"/>
    <n v="2.2200000000000002"/>
    <x v="95"/>
    <x v="41"/>
  </r>
  <r>
    <n v="4369"/>
    <s v="สำนักทางหลวงที่ 9"/>
    <x v="39"/>
    <x v="0"/>
    <n v="1"/>
    <n v="602"/>
    <s v="เกษตรชัย - ตาคลี"/>
    <s v="253+000 - 251+659"/>
    <n v="1.34"/>
    <s v="R1"/>
    <s v="OL05"/>
    <x v="3282"/>
    <n v="2715524.92"/>
    <n v="23.51"/>
    <n v="4411"/>
    <n v="3.51"/>
    <x v="30"/>
    <x v="2827"/>
  </r>
  <r>
    <n v="4370"/>
    <s v="สำนักทางหลวงที่ 9"/>
    <x v="39"/>
    <x v="0"/>
    <n v="1"/>
    <n v="602"/>
    <s v="เกษตรชัย - ตาคลี"/>
    <s v="242+000 - 241+006"/>
    <n v="0.99"/>
    <s v="R1"/>
    <s v="งานบำรุงปกติ"/>
    <x v="1962"/>
    <n v="0"/>
    <n v="0"/>
    <n v="4411"/>
    <n v="3.47"/>
    <x v="104"/>
    <x v="41"/>
  </r>
  <r>
    <n v="4371"/>
    <s v="สำนักทางหลวงที่ 9"/>
    <x v="39"/>
    <x v="0"/>
    <n v="1"/>
    <n v="602"/>
    <s v="เกษตรชัย - ตาคลี"/>
    <s v="237+408 - 236+384"/>
    <n v="1.02"/>
    <s v="R1"/>
    <s v="งานบำรุงปกติ"/>
    <x v="3283"/>
    <n v="0"/>
    <n v="0"/>
    <n v="4411"/>
    <n v="2.76"/>
    <x v="69"/>
    <x v="41"/>
  </r>
  <r>
    <n v="4372"/>
    <s v="สำนักทางหลวงที่ 9"/>
    <x v="39"/>
    <x v="0"/>
    <n v="1"/>
    <n v="602"/>
    <s v="เกษตรชัย - ตาคลี"/>
    <s v="233+637 - 233+050"/>
    <n v="0.59"/>
    <s v="R1"/>
    <s v="OL05"/>
    <x v="3284"/>
    <n v="1188675.03"/>
    <n v="27.315999999999999"/>
    <n v="4411"/>
    <n v="5.78"/>
    <x v="143"/>
    <x v="2828"/>
  </r>
  <r>
    <n v="4373"/>
    <s v="สำนักทางหลวงที่ 9"/>
    <x v="39"/>
    <x v="0"/>
    <n v="1"/>
    <n v="602"/>
    <s v="เกษตรชัย - ตาคลี"/>
    <s v="249+175 - 248+174"/>
    <n v="1"/>
    <s v="R2"/>
    <s v="งานบำรุงปกติ"/>
    <x v="895"/>
    <n v="0"/>
    <n v="0"/>
    <n v="4411"/>
    <n v="2.5"/>
    <x v="105"/>
    <x v="41"/>
  </r>
  <r>
    <n v="4374"/>
    <s v="สำนักทางหลวงที่ 9"/>
    <x v="39"/>
    <x v="0"/>
    <n v="1"/>
    <n v="602"/>
    <s v="เกษตรชัย - ตาคลี"/>
    <s v="243+746 - 242+708"/>
    <n v="1.04"/>
    <s v="R2"/>
    <s v="งานบำรุงปกติ"/>
    <x v="3285"/>
    <n v="0"/>
    <n v="0"/>
    <n v="4411"/>
    <n v="3.26"/>
    <x v="230"/>
    <x v="41"/>
  </r>
  <r>
    <n v="4375"/>
    <s v="สำนักทางหลวงที่ 9"/>
    <x v="39"/>
    <x v="0"/>
    <n v="1"/>
    <n v="602"/>
    <s v="เกษตรชัย - ตาคลี"/>
    <s v="234+885 - 233+864"/>
    <n v="1.02"/>
    <s v="R2"/>
    <s v="OL05"/>
    <x v="1023"/>
    <n v="2067525.06"/>
    <n v="20.384"/>
    <n v="4411"/>
    <n v="3.03"/>
    <x v="3"/>
    <x v="2829"/>
  </r>
  <r>
    <n v="4376"/>
    <s v="สำนักทางหลวงที่ 9"/>
    <x v="39"/>
    <x v="0"/>
    <n v="1"/>
    <n v="602"/>
    <s v="เกษตรชัย - ตาคลี"/>
    <s v="253+311 - 253+000"/>
    <n v="0.31"/>
    <s v="R4"/>
    <s v="OL05"/>
    <x v="3281"/>
    <n v="629774.98"/>
    <n v="23.43"/>
    <n v="4411"/>
    <n v="3.5"/>
    <x v="30"/>
    <x v="2830"/>
  </r>
  <r>
    <n v="4377"/>
    <s v="สำนักทางหลวงที่ 9"/>
    <x v="39"/>
    <x v="0"/>
    <n v="1"/>
    <n v="603"/>
    <s v="ตาคลี - ดอนรังนก"/>
    <s v="258+572 - 259+363"/>
    <n v="0.79"/>
    <s v="L2"/>
    <s v="OL05"/>
    <x v="3286"/>
    <n v="1601775.02"/>
    <n v="32.648000000000003"/>
    <n v="6436"/>
    <n v="3.63"/>
    <x v="6"/>
    <x v="2831"/>
  </r>
  <r>
    <n v="4378"/>
    <s v="สำนักทางหลวงที่ 9"/>
    <x v="39"/>
    <x v="0"/>
    <n v="1"/>
    <n v="603"/>
    <s v="ตาคลี - ดอนรังนก"/>
    <s v="259+982 - 261+303"/>
    <n v="1.32"/>
    <s v="L2"/>
    <s v="งานบำรุงปกติ"/>
    <x v="2477"/>
    <n v="0"/>
    <n v="0"/>
    <n v="6436"/>
    <n v="2.68"/>
    <x v="81"/>
    <x v="41"/>
  </r>
  <r>
    <n v="4379"/>
    <s v="สำนักทางหลวงที่ 9"/>
    <x v="39"/>
    <x v="0"/>
    <n v="1"/>
    <n v="603"/>
    <s v="ตาคลี - ดอนรังนก"/>
    <s v="261+348 - 262+833"/>
    <n v="1.49"/>
    <s v="L2"/>
    <s v="OL05"/>
    <x v="3287"/>
    <n v="4009500.04"/>
    <n v="17.75"/>
    <n v="6425"/>
    <n v="3.94"/>
    <x v="14"/>
    <x v="2832"/>
  </r>
  <r>
    <n v="4380"/>
    <s v="สำนักทางหลวงที่ 9"/>
    <x v="39"/>
    <x v="0"/>
    <n v="1"/>
    <n v="603"/>
    <s v="ตาคลี - ดอนรังนก"/>
    <s v="259+363 - 259+982"/>
    <n v="0.62"/>
    <s v="L3"/>
    <s v="งานบำรุงปกติ"/>
    <x v="3288"/>
    <n v="0"/>
    <n v="0"/>
    <n v="6436"/>
    <n v="3.6"/>
    <x v="111"/>
    <x v="41"/>
  </r>
  <r>
    <n v="4381"/>
    <s v="สำนักทางหลวงที่ 9"/>
    <x v="39"/>
    <x v="0"/>
    <n v="1"/>
    <n v="603"/>
    <s v="ตาคลี - ดอนรังนก"/>
    <s v="253+311 - 258+467"/>
    <n v="5.16"/>
    <s v="L4"/>
    <s v="OL05"/>
    <x v="3289"/>
    <n v="10440899.800000001"/>
    <n v="29.318000000000001"/>
    <n v="6425"/>
    <n v="3.21"/>
    <x v="2"/>
    <x v="2833"/>
  </r>
  <r>
    <n v="4382"/>
    <s v="สำนักทางหลวงที่ 9"/>
    <x v="39"/>
    <x v="0"/>
    <n v="1"/>
    <n v="603"/>
    <s v="ตาคลี - ดอนรังนก"/>
    <s v="262+295 - 260+324"/>
    <n v="1.97"/>
    <s v="R2"/>
    <s v="งานบำรุงปกติ"/>
    <x v="2909"/>
    <n v="0"/>
    <n v="0"/>
    <n v="6425"/>
    <n v="2.35"/>
    <x v="128"/>
    <x v="41"/>
  </r>
  <r>
    <n v="4383"/>
    <s v="สำนักทางหลวงที่ 9"/>
    <x v="39"/>
    <x v="0"/>
    <n v="1"/>
    <n v="603"/>
    <s v="ตาคลี - ดอนรังนก"/>
    <s v="259+363 - 258+572"/>
    <n v="0.79"/>
    <s v="R2"/>
    <s v="OL05"/>
    <x v="3290"/>
    <n v="2135700.02"/>
    <n v="18.626000000000001"/>
    <n v="6436"/>
    <n v="4.26"/>
    <x v="97"/>
    <x v="2834"/>
  </r>
  <r>
    <n v="4384"/>
    <s v="สำนักทางหลวงที่ 9"/>
    <x v="39"/>
    <x v="0"/>
    <n v="1"/>
    <n v="603"/>
    <s v="ตาคลี - ดอนรังนก"/>
    <s v="259+982 - 259+363"/>
    <n v="0.62"/>
    <s v="R3"/>
    <s v="งานบำรุงปกติ"/>
    <x v="3288"/>
    <n v="0"/>
    <n v="0"/>
    <n v="6436"/>
    <n v="3.58"/>
    <x v="350"/>
    <x v="41"/>
  </r>
  <r>
    <n v="4385"/>
    <s v="สำนักทางหลวงที่ 9"/>
    <x v="39"/>
    <x v="0"/>
    <n v="1"/>
    <n v="603"/>
    <s v="ตาคลี - ดอนรังนก"/>
    <s v="258+572 - 253+660"/>
    <n v="4.91"/>
    <s v="R4"/>
    <s v="OL05"/>
    <x v="645"/>
    <n v="9946800"/>
    <n v="31.437999999999999"/>
    <n v="6425"/>
    <n v="3.48"/>
    <x v="30"/>
    <x v="2835"/>
  </r>
  <r>
    <n v="4386"/>
    <s v="สำนักทางหลวงที่ 9"/>
    <x v="39"/>
    <x v="0"/>
    <n v="11"/>
    <n v="201"/>
    <s v="ช่องแค - ตากฟ้า"/>
    <s v="014+600 - 016+588"/>
    <n v="1.99"/>
    <s v="L1"/>
    <s v="OL05"/>
    <x v="538"/>
    <n v="5367599.93"/>
    <n v="22.114000000000001"/>
    <n v="11923"/>
    <n v="2.41"/>
    <x v="0"/>
    <x v="2836"/>
  </r>
  <r>
    <n v="4387"/>
    <s v="สำนักทางหลวงที่ 9"/>
    <x v="39"/>
    <x v="0"/>
    <n v="11"/>
    <n v="201"/>
    <s v="ช่องแค - ตากฟ้า"/>
    <s v="018+820 - 019+840"/>
    <n v="1.02"/>
    <s v="L1"/>
    <s v="OL05"/>
    <x v="1104"/>
    <n v="2753999.95"/>
    <n v="38.045000000000002"/>
    <n v="11934"/>
    <n v="3.69"/>
    <x v="19"/>
    <x v="2837"/>
  </r>
  <r>
    <n v="4388"/>
    <s v="สำนักทางหลวงที่ 9"/>
    <x v="39"/>
    <x v="0"/>
    <n v="11"/>
    <n v="201"/>
    <s v="ช่องแค - ตากฟ้า"/>
    <s v="019+870 - 021+920"/>
    <n v="2.0499999999999998"/>
    <s v="L1"/>
    <s v="OL05"/>
    <x v="1259"/>
    <n v="5534999.8700000001"/>
    <n v="25.196999999999999"/>
    <n v="11923"/>
    <n v="2.59"/>
    <x v="0"/>
    <x v="2838"/>
  </r>
  <r>
    <n v="4389"/>
    <s v="สำนักทางหลวงที่ 9"/>
    <x v="39"/>
    <x v="0"/>
    <n v="11"/>
    <n v="201"/>
    <s v="ช่องแค - ตากฟ้า"/>
    <s v="022+850 - 029+725"/>
    <n v="6.87"/>
    <s v="L1"/>
    <s v="OL05"/>
    <x v="3291"/>
    <n v="18562499.84"/>
    <n v="23.911000000000001"/>
    <n v="11923"/>
    <n v="2.5099999999999998"/>
    <x v="0"/>
    <x v="2839"/>
  </r>
  <r>
    <n v="4390"/>
    <s v="สำนักทางหลวงที่ 9"/>
    <x v="39"/>
    <x v="0"/>
    <n v="11"/>
    <n v="201"/>
    <s v="ช่องแค - ตากฟ้า"/>
    <s v="040+300 - 031+302"/>
    <n v="9"/>
    <s v="R1"/>
    <s v="OL05"/>
    <x v="3292"/>
    <n v="24294600.390000001"/>
    <n v="36.177999999999997"/>
    <n v="13144"/>
    <n v="3.07"/>
    <x v="15"/>
    <x v="2840"/>
  </r>
  <r>
    <n v="4391"/>
    <s v="สำนักทางหลวงที่ 9"/>
    <x v="39"/>
    <x v="0"/>
    <n v="11"/>
    <n v="202"/>
    <s v="ตากฟ้า - ไดตาล"/>
    <s v="056+000 - 058+003"/>
    <n v="2"/>
    <s v="L1"/>
    <s v="OL05"/>
    <x v="3293"/>
    <n v="5408100.0599999996"/>
    <n v="36.027000000000001"/>
    <n v="9234"/>
    <n v="3.17"/>
    <x v="2"/>
    <x v="2841"/>
  </r>
  <r>
    <n v="4392"/>
    <s v="สำนักทางหลวงที่ 9"/>
    <x v="39"/>
    <x v="0"/>
    <n v="11"/>
    <n v="202"/>
    <s v="ตากฟ้า - ไดตาล"/>
    <s v="059+004 - 062+009"/>
    <n v="3"/>
    <s v="L1"/>
    <s v="OL05"/>
    <x v="3294"/>
    <n v="8113499.9900000002"/>
    <n v="40.997"/>
    <n v="9234"/>
    <n v="3.67"/>
    <x v="19"/>
    <x v="2842"/>
  </r>
  <r>
    <n v="4393"/>
    <s v="สำนักทางหลวงที่ 9"/>
    <x v="39"/>
    <x v="0"/>
    <n v="11"/>
    <n v="202"/>
    <s v="ตากฟ้า - ไดตาล"/>
    <s v="063+011 - 066+013"/>
    <n v="3"/>
    <s v="L1"/>
    <s v="OL05"/>
    <x v="2536"/>
    <n v="8105400.25"/>
    <n v="42.898000000000003"/>
    <n v="9234"/>
    <n v="3.91"/>
    <x v="14"/>
    <x v="2843"/>
  </r>
  <r>
    <n v="4394"/>
    <s v="สำนักทางหลวงที่ 9"/>
    <x v="39"/>
    <x v="0"/>
    <n v="11"/>
    <n v="202"/>
    <s v="ตากฟ้า - ไดตาล"/>
    <s v="069+800 - 070+813"/>
    <n v="1.01"/>
    <s v="L1"/>
    <s v="OL05"/>
    <x v="60"/>
    <n v="2735100.03"/>
    <n v="42.84"/>
    <n v="9244"/>
    <n v="3.89"/>
    <x v="14"/>
    <x v="2844"/>
  </r>
  <r>
    <n v="4395"/>
    <s v="สำนักทางหลวงที่ 9"/>
    <x v="39"/>
    <x v="0"/>
    <n v="11"/>
    <n v="202"/>
    <s v="ตากฟ้า - ไดตาล"/>
    <s v="069+800 - 066+773"/>
    <n v="3.03"/>
    <s v="R1"/>
    <s v="OL05"/>
    <x v="3295"/>
    <n v="8172899.8700000001"/>
    <n v="40.728000000000002"/>
    <n v="9234"/>
    <n v="6.01"/>
    <x v="78"/>
    <x v="2845"/>
  </r>
  <r>
    <n v="4396"/>
    <s v="สำนักทางหลวงที่ 9"/>
    <x v="39"/>
    <x v="0"/>
    <n v="11"/>
    <n v="203"/>
    <s v="ไดตาล - น้ำสาดเหนือ"/>
    <s v="072+275 - 075+274"/>
    <n v="3"/>
    <s v="L1"/>
    <s v="OL05"/>
    <x v="363"/>
    <n v="8097300.2000000002"/>
    <n v="65.962999999999994"/>
    <n v="11370"/>
    <n v="4.09"/>
    <x v="31"/>
    <x v="2846"/>
  </r>
  <r>
    <n v="4397"/>
    <s v="สำนักทางหลวงที่ 9"/>
    <x v="39"/>
    <x v="0"/>
    <n v="11"/>
    <n v="203"/>
    <s v="ไดตาล - น้ำสาดเหนือ"/>
    <s v="076+272 - 079+268"/>
    <n v="3"/>
    <s v="L1"/>
    <s v="OL05"/>
    <x v="1582"/>
    <n v="8089200.1399999997"/>
    <n v="71.394000000000005"/>
    <n v="11370"/>
    <n v="4.67"/>
    <x v="12"/>
    <x v="2847"/>
  </r>
  <r>
    <n v="4398"/>
    <s v="สำนักทางหลวงที่ 9"/>
    <x v="39"/>
    <x v="0"/>
    <n v="11"/>
    <n v="203"/>
    <s v="ไดตาล - น้ำสาดเหนือ"/>
    <s v="080+266 - 083+267"/>
    <n v="3"/>
    <s v="L1"/>
    <s v="OL05"/>
    <x v="3231"/>
    <n v="8102700.29"/>
    <n v="46.801000000000002"/>
    <n v="11370"/>
    <n v="2.87"/>
    <x v="0"/>
    <x v="2848"/>
  </r>
  <r>
    <n v="4399"/>
    <s v="สำนักทางหลวงที่ 9"/>
    <x v="39"/>
    <x v="0"/>
    <n v="11"/>
    <n v="203"/>
    <s v="ไดตาล - น้ำสาดเหนือ"/>
    <s v="084+267 - 087+270"/>
    <n v="3"/>
    <s v="L1"/>
    <s v="OL05"/>
    <x v="55"/>
    <n v="8108100.3799999999"/>
    <n v="60.124000000000002"/>
    <n v="11370"/>
    <n v="3.64"/>
    <x v="6"/>
    <x v="2849"/>
  </r>
  <r>
    <n v="4400"/>
    <s v="สำนักทางหลวงที่ 9"/>
    <x v="39"/>
    <x v="0"/>
    <n v="11"/>
    <n v="203"/>
    <s v="ไดตาล - น้ำสาดเหนือ"/>
    <s v="088+271 - 089+272"/>
    <n v="1"/>
    <s v="L1"/>
    <s v="OL05"/>
    <x v="895"/>
    <n v="2702700.13"/>
    <n v="46.462000000000003"/>
    <n v="11380"/>
    <n v="2.86"/>
    <x v="0"/>
    <x v="2850"/>
  </r>
  <r>
    <n v="4401"/>
    <s v="สำนักทางหลวงที่ 9"/>
    <x v="39"/>
    <x v="0"/>
    <n v="11"/>
    <n v="203"/>
    <s v="ไดตาล - น้ำสาดเหนือ"/>
    <s v="072+275 - 071+665"/>
    <n v="0.61"/>
    <s v="R2"/>
    <s v="OL05"/>
    <x v="600"/>
    <n v="1647000.04"/>
    <n v="54.567999999999998"/>
    <n v="11380"/>
    <n v="6.5"/>
    <x v="1"/>
    <x v="2851"/>
  </r>
  <r>
    <n v="4402"/>
    <s v="สำนักทางหลวงที่ 9"/>
    <x v="39"/>
    <x v="0"/>
    <n v="11"/>
    <n v="204"/>
    <s v="น้ำสาดเหนือ - หนองกลับ"/>
    <s v="091+105 - 094+114"/>
    <n v="3.01"/>
    <s v="L1"/>
    <s v="OL05"/>
    <x v="245"/>
    <n v="8124300.1699999999"/>
    <n v="54.145000000000003"/>
    <n v="11413"/>
    <n v="3.42"/>
    <x v="11"/>
    <x v="2852"/>
  </r>
  <r>
    <n v="4403"/>
    <s v="สำนักทางหลวงที่ 9"/>
    <x v="39"/>
    <x v="0"/>
    <n v="11"/>
    <n v="204"/>
    <s v="น้ำสาดเหนือ - หนองกลับ"/>
    <s v="095+117 - 099+124"/>
    <n v="4.01"/>
    <s v="L1"/>
    <s v="OL05"/>
    <x v="1038"/>
    <n v="10818900.24"/>
    <n v="37.006"/>
    <n v="11413"/>
    <n v="2.5499999999999998"/>
    <x v="0"/>
    <x v="2853"/>
  </r>
  <r>
    <n v="4404"/>
    <s v="สำนักทางหลวงที่ 9"/>
    <x v="39"/>
    <x v="0"/>
    <n v="11"/>
    <n v="204"/>
    <s v="น้ำสาดเหนือ - หนองกลับ"/>
    <s v="099+775 - 101+734"/>
    <n v="1.96"/>
    <s v="L1"/>
    <s v="OL05"/>
    <x v="3296"/>
    <n v="3966974.98"/>
    <n v="70.022999999999996"/>
    <n v="11413"/>
    <n v="2.91"/>
    <x v="0"/>
    <x v="2854"/>
  </r>
  <r>
    <n v="4405"/>
    <s v="สำนักทางหลวงที่ 9"/>
    <x v="39"/>
    <x v="0"/>
    <n v="11"/>
    <n v="204"/>
    <s v="น้ำสาดเหนือ - หนองกลับ"/>
    <s v="103+500 - 110+968"/>
    <n v="7.47"/>
    <s v="L1"/>
    <s v="OL05"/>
    <x v="3297"/>
    <n v="18483300.280000001"/>
    <n v="51.115000000000002"/>
    <n v="11413"/>
    <n v="2.86"/>
    <x v="0"/>
    <x v="2855"/>
  </r>
  <r>
    <n v="4406"/>
    <s v="สำนักทางหลวงที่ 9"/>
    <x v="39"/>
    <x v="0"/>
    <n v="11"/>
    <n v="204"/>
    <s v="น้ำสาดเหนือ - หนองกลับ"/>
    <s v="111+901 - 115+630"/>
    <n v="3.73"/>
    <s v="L1"/>
    <s v="OL05"/>
    <x v="3298"/>
    <n v="9229274.9299999997"/>
    <n v="70.049000000000007"/>
    <n v="11413"/>
    <n v="3.94"/>
    <x v="14"/>
    <x v="2856"/>
  </r>
  <r>
    <n v="4407"/>
    <s v="สำนักทางหลวงที่ 9"/>
    <x v="39"/>
    <x v="0"/>
    <n v="11"/>
    <n v="204"/>
    <s v="น้ำสาดเหนือ - หนองกลับ"/>
    <s v="099+375 - 098+377"/>
    <n v="1"/>
    <s v="R1"/>
    <s v="OL05"/>
    <x v="1029"/>
    <n v="2694600.07"/>
    <n v="41.545000000000002"/>
    <n v="11423"/>
    <n v="2.73"/>
    <x v="0"/>
    <x v="2857"/>
  </r>
  <r>
    <n v="4408"/>
    <s v="สำนักทางหลวงที่ 9"/>
    <x v="39"/>
    <x v="0"/>
    <n v="1118"/>
    <n v="100"/>
    <s v="ท่าพุทรา - เนินมะกอก"/>
    <s v="010+827 - 009+820"/>
    <n v="1.01"/>
    <s v="R1"/>
    <s v="งานบำรุงปกติ"/>
    <x v="1858"/>
    <n v="0"/>
    <n v="0"/>
    <n v="2914"/>
    <n v="2.25"/>
    <x v="142"/>
    <x v="41"/>
  </r>
  <r>
    <n v="4409"/>
    <s v="สำนักทางหลวงที่ 9"/>
    <x v="39"/>
    <x v="0"/>
    <n v="1118"/>
    <n v="100"/>
    <s v="ท่าพุทรา - เนินมะกอก"/>
    <s v="010+827 - 008+839"/>
    <n v="1.99"/>
    <s v="R1"/>
    <s v="งานบำรุงปกติ"/>
    <x v="3299"/>
    <n v="0"/>
    <n v="0"/>
    <n v="3103"/>
    <n v="2.76"/>
    <x v="69"/>
    <x v="41"/>
  </r>
  <r>
    <n v="4410"/>
    <s v="สำนักทางหลวงที่ 9"/>
    <x v="39"/>
    <x v="0"/>
    <n v="1118"/>
    <n v="100"/>
    <s v="ท่าพุทรา - เนินมะกอก"/>
    <s v="009+820 - 008+814"/>
    <n v="1.01"/>
    <s v="R1"/>
    <s v="งานบำรุงปกติ"/>
    <x v="239"/>
    <n v="0"/>
    <n v="0"/>
    <n v="2914"/>
    <n v="2.87"/>
    <x v="109"/>
    <x v="41"/>
  </r>
  <r>
    <n v="4411"/>
    <s v="สำนักทางหลวงที่ 9"/>
    <x v="39"/>
    <x v="0"/>
    <n v="1118"/>
    <n v="100"/>
    <s v="ท่าพุทรา - เนินมะกอก"/>
    <s v="008+839 - 007+842"/>
    <n v="1"/>
    <s v="R1"/>
    <s v="งานบำรุงปกติ"/>
    <x v="3300"/>
    <n v="0"/>
    <n v="0"/>
    <n v="3113"/>
    <n v="3.12"/>
    <x v="70"/>
    <x v="41"/>
  </r>
  <r>
    <n v="4412"/>
    <s v="สำนักทางหลวงที่ 9"/>
    <x v="39"/>
    <x v="0"/>
    <n v="1118"/>
    <n v="100"/>
    <s v="ท่าพุทรา - เนินมะกอก"/>
    <s v="008+814 - 007+812"/>
    <n v="1"/>
    <s v="R1"/>
    <s v="งานบำรุงปกติ"/>
    <x v="677"/>
    <n v="0"/>
    <n v="0"/>
    <n v="2914"/>
    <n v="2.78"/>
    <x v="93"/>
    <x v="41"/>
  </r>
  <r>
    <n v="4413"/>
    <s v="สำนักทางหลวงที่ 9"/>
    <x v="39"/>
    <x v="0"/>
    <n v="1118"/>
    <n v="100"/>
    <s v="ท่าพุทรา - เนินมะกอก"/>
    <s v="007+842 - 006+845"/>
    <n v="1"/>
    <s v="R1"/>
    <s v="งานบำรุงปกติ"/>
    <x v="3300"/>
    <n v="0"/>
    <n v="0"/>
    <n v="3113"/>
    <n v="3.08"/>
    <x v="113"/>
    <x v="41"/>
  </r>
  <r>
    <n v="4414"/>
    <s v="สำนักทางหลวงที่ 9"/>
    <x v="39"/>
    <x v="0"/>
    <n v="1118"/>
    <n v="100"/>
    <s v="ท่าพุทรา - เนินมะกอก"/>
    <s v="007+812 - 006+808"/>
    <n v="1"/>
    <s v="R1"/>
    <s v="งานบำรุงปกติ"/>
    <x v="296"/>
    <n v="0"/>
    <n v="0"/>
    <n v="2914"/>
    <n v="2.6"/>
    <x v="32"/>
    <x v="41"/>
  </r>
  <r>
    <n v="4415"/>
    <s v="สำนักทางหลวงที่ 9"/>
    <x v="39"/>
    <x v="0"/>
    <n v="1118"/>
    <n v="100"/>
    <s v="ท่าพุทรา - เนินมะกอก"/>
    <s v="006+845 - 005+840"/>
    <n v="1"/>
    <s v="R1"/>
    <s v="งานบำรุงปกติ"/>
    <x v="3301"/>
    <n v="0"/>
    <n v="0"/>
    <n v="3113"/>
    <n v="3.28"/>
    <x v="66"/>
    <x v="41"/>
  </r>
  <r>
    <n v="4416"/>
    <s v="สำนักทางหลวงที่ 9"/>
    <x v="39"/>
    <x v="0"/>
    <n v="1118"/>
    <n v="100"/>
    <s v="ท่าพุทรา - เนินมะกอก"/>
    <s v="006+808 - 005+789"/>
    <n v="1.02"/>
    <s v="R1"/>
    <s v="งานบำรุงปกติ"/>
    <x v="3302"/>
    <n v="0"/>
    <n v="0"/>
    <n v="2914"/>
    <n v="2.84"/>
    <x v="102"/>
    <x v="41"/>
  </r>
  <r>
    <n v="4417"/>
    <s v="สำนักทางหลวงที่ 9"/>
    <x v="39"/>
    <x v="0"/>
    <n v="1118"/>
    <n v="100"/>
    <s v="ท่าพุทรา - เนินมะกอก"/>
    <s v="005+840 - 004+833"/>
    <n v="1.01"/>
    <s v="R1"/>
    <s v="งานบำรุงปกติ"/>
    <x v="1858"/>
    <n v="0"/>
    <n v="0"/>
    <n v="3113"/>
    <n v="2.2999999999999998"/>
    <x v="145"/>
    <x v="41"/>
  </r>
  <r>
    <n v="4418"/>
    <s v="สำนักทางหลวงที่ 9"/>
    <x v="39"/>
    <x v="0"/>
    <n v="1118"/>
    <n v="100"/>
    <s v="ท่าพุทรา - เนินมะกอก"/>
    <s v="005+789 - 004+775"/>
    <n v="1.01"/>
    <s v="R1"/>
    <s v="งานบำรุงปกติ"/>
    <x v="2526"/>
    <n v="0"/>
    <n v="0"/>
    <n v="2914"/>
    <n v="2.54"/>
    <x v="24"/>
    <x v="41"/>
  </r>
  <r>
    <n v="4419"/>
    <s v="สำนักทางหลวงที่ 9"/>
    <x v="39"/>
    <x v="0"/>
    <n v="1118"/>
    <n v="100"/>
    <s v="ท่าพุทรา - เนินมะกอก"/>
    <s v="004+833 - 003+823"/>
    <n v="1.01"/>
    <s v="R1"/>
    <s v="งานบำรุงปกติ"/>
    <x v="1823"/>
    <n v="0"/>
    <n v="0"/>
    <n v="3113"/>
    <n v="3.16"/>
    <x v="207"/>
    <x v="41"/>
  </r>
  <r>
    <n v="4420"/>
    <s v="สำนักทางหลวงที่ 9"/>
    <x v="39"/>
    <x v="0"/>
    <n v="1118"/>
    <n v="100"/>
    <s v="ท่าพุทรา - เนินมะกอก"/>
    <s v="004+775 - 003+765"/>
    <n v="1.01"/>
    <s v="R1"/>
    <s v="งานบำรุงปกติ"/>
    <x v="1823"/>
    <n v="0"/>
    <n v="0"/>
    <n v="2914"/>
    <n v="2.62"/>
    <x v="33"/>
    <x v="41"/>
  </r>
  <r>
    <n v="4421"/>
    <s v="สำนักทางหลวงที่ 9"/>
    <x v="39"/>
    <x v="0"/>
    <n v="1118"/>
    <n v="100"/>
    <s v="ท่าพุทรา - เนินมะกอก"/>
    <s v="003+823 - 002+828"/>
    <n v="1"/>
    <s v="R1"/>
    <s v="OL05"/>
    <x v="3014"/>
    <n v="1791000.01"/>
    <n v="17.181000000000001"/>
    <n v="3113"/>
    <n v="3.39"/>
    <x v="11"/>
    <x v="2858"/>
  </r>
  <r>
    <n v="4422"/>
    <s v="สำนักทางหลวงที่ 9"/>
    <x v="39"/>
    <x v="0"/>
    <n v="1118"/>
    <n v="100"/>
    <s v="ท่าพุทรา - เนินมะกอก"/>
    <s v="003+765 - 002+761"/>
    <n v="1"/>
    <s v="R1"/>
    <s v="งานบำรุงปกติ"/>
    <x v="296"/>
    <n v="0"/>
    <n v="0"/>
    <n v="2914"/>
    <n v="2.56"/>
    <x v="166"/>
    <x v="41"/>
  </r>
  <r>
    <n v="4423"/>
    <s v="สำนักทางหลวงที่ 9"/>
    <x v="39"/>
    <x v="0"/>
    <n v="1118"/>
    <n v="100"/>
    <s v="ท่าพุทรา - เนินมะกอก"/>
    <s v="002+828 - 001+834"/>
    <n v="0.99"/>
    <s v="R1"/>
    <s v="งานบำรุงปกติ"/>
    <x v="2373"/>
    <n v="0"/>
    <n v="0"/>
    <n v="3113"/>
    <n v="3.32"/>
    <x v="265"/>
    <x v="41"/>
  </r>
  <r>
    <n v="4424"/>
    <s v="สำนักทางหลวงที่ 9"/>
    <x v="39"/>
    <x v="0"/>
    <n v="1118"/>
    <n v="100"/>
    <s v="ท่าพุทรา - เนินมะกอก"/>
    <s v="002+761 - 001+757"/>
    <n v="1"/>
    <s v="R1"/>
    <s v="งานบำรุงปกติ"/>
    <x v="296"/>
    <n v="0"/>
    <n v="0"/>
    <n v="2914"/>
    <n v="3.2"/>
    <x v="131"/>
    <x v="41"/>
  </r>
  <r>
    <n v="4425"/>
    <s v="สำนักทางหลวงที่ 9"/>
    <x v="39"/>
    <x v="0"/>
    <n v="1118"/>
    <n v="100"/>
    <s v="ท่าพุทรา - เนินมะกอก"/>
    <s v="001+834 - 000+835"/>
    <n v="1"/>
    <s v="R1"/>
    <s v="งานบำรุงปกติ"/>
    <x v="407"/>
    <n v="0"/>
    <n v="0"/>
    <n v="3113"/>
    <n v="2.88"/>
    <x v="40"/>
    <x v="41"/>
  </r>
  <r>
    <n v="4426"/>
    <s v="สำนักทางหลวงที่ 9"/>
    <x v="39"/>
    <x v="0"/>
    <n v="1118"/>
    <n v="100"/>
    <s v="ท่าพุทรา - เนินมะกอก"/>
    <s v="001+757 - 000+757"/>
    <n v="1"/>
    <s v="R1"/>
    <s v="งานบำรุงปกติ"/>
    <x v="2689"/>
    <n v="0"/>
    <n v="0"/>
    <n v="2914"/>
    <n v="2.4500000000000002"/>
    <x v="130"/>
    <x v="41"/>
  </r>
  <r>
    <n v="4427"/>
    <s v="สำนักทางหลวงที่ 9"/>
    <x v="39"/>
    <x v="0"/>
    <n v="1119"/>
    <n v="101"/>
    <s v="น้ำสาดเหนือ - หนองผักหวาน"/>
    <s v="000+027 - 004+068"/>
    <n v="4.04"/>
    <s v="L1"/>
    <s v="งานบำรุงปกติ"/>
    <x v="298"/>
    <n v="0"/>
    <n v="0"/>
    <n v="1158"/>
    <n v="3.03"/>
    <x v="103"/>
    <x v="41"/>
  </r>
  <r>
    <n v="4428"/>
    <s v="สำนักทางหลวงที่ 9"/>
    <x v="39"/>
    <x v="0"/>
    <n v="1119"/>
    <n v="101"/>
    <s v="น้ำสาดเหนือ - หนองผักหวาน"/>
    <s v="005+820 - 008+787"/>
    <n v="2.97"/>
    <s v="L1"/>
    <s v="งานบำรุงปกติ"/>
    <x v="2639"/>
    <n v="0"/>
    <n v="0"/>
    <n v="1158"/>
    <n v="4.26"/>
    <x v="345"/>
    <x v="41"/>
  </r>
  <r>
    <n v="4429"/>
    <s v="สำนักทางหลวงที่ 9"/>
    <x v="39"/>
    <x v="0"/>
    <n v="1119"/>
    <n v="101"/>
    <s v="น้ำสาดเหนือ - หนองผักหวาน"/>
    <s v="009+776 - 019+592"/>
    <n v="9.82"/>
    <s v="L1"/>
    <s v="งานบำรุงปกติ"/>
    <x v="3303"/>
    <n v="0"/>
    <n v="0"/>
    <n v="1158"/>
    <n v="4.13"/>
    <x v="351"/>
    <x v="41"/>
  </r>
  <r>
    <n v="4430"/>
    <s v="สำนักทางหลวงที่ 9"/>
    <x v="39"/>
    <x v="0"/>
    <n v="1119"/>
    <n v="101"/>
    <s v="น้ำสาดเหนือ - หนองผักหวาน"/>
    <s v="019+592 - 026+365"/>
    <n v="6.77"/>
    <s v="L1"/>
    <s v="งานบำรุงปกติ"/>
    <x v="3304"/>
    <n v="0"/>
    <n v="0"/>
    <n v="1158"/>
    <n v="3.67"/>
    <x v="201"/>
    <x v="41"/>
  </r>
  <r>
    <n v="4431"/>
    <s v="สำนักทางหลวงที่ 9"/>
    <x v="39"/>
    <x v="0"/>
    <n v="1119"/>
    <n v="101"/>
    <s v="น้ำสาดเหนือ - หนองผักหวาน"/>
    <s v="017+941 - 016+965"/>
    <n v="0.98"/>
    <s v="R1"/>
    <s v="งานบำรุงปกติ"/>
    <x v="3305"/>
    <n v="0"/>
    <n v="0"/>
    <n v="1165"/>
    <n v="4.78"/>
    <x v="50"/>
    <x v="41"/>
  </r>
  <r>
    <n v="4432"/>
    <s v="สำนักทางหลวงที่ 9"/>
    <x v="39"/>
    <x v="0"/>
    <n v="1119"/>
    <n v="101"/>
    <s v="น้ำสาดเหนือ - หนองผักหวาน"/>
    <s v="008+204 - 005+314"/>
    <n v="2.89"/>
    <s v="R1"/>
    <s v="งานบำรุงปกติ"/>
    <x v="3306"/>
    <n v="0"/>
    <n v="0"/>
    <n v="1158"/>
    <n v="3.69"/>
    <x v="171"/>
    <x v="41"/>
  </r>
  <r>
    <n v="4433"/>
    <s v="สำนักทางหลวงที่ 9"/>
    <x v="39"/>
    <x v="0"/>
    <n v="1119"/>
    <n v="102"/>
    <s v="หนองผักหวาน - ท่าตะโก"/>
    <s v="036+708 - 027+734"/>
    <n v="8.9700000000000006"/>
    <s v="R1"/>
    <s v="งานบำรุงปกติ"/>
    <x v="3307"/>
    <n v="0"/>
    <n v="0"/>
    <n v="0"/>
    <n v="3.15"/>
    <x v="172"/>
    <x v="41"/>
  </r>
  <r>
    <n v="4434"/>
    <s v="สำนักทางหลวงที่ 9"/>
    <x v="39"/>
    <x v="0"/>
    <n v="1145"/>
    <n v="100"/>
    <s v="ตากฟ้า - หัวถนน"/>
    <s v="028+666 - 019+654"/>
    <n v="9.01"/>
    <s v="R1"/>
    <s v="งานบำรุงปกติ"/>
    <x v="3308"/>
    <n v="0"/>
    <n v="0"/>
    <n v="3162"/>
    <n v="3.02"/>
    <x v="231"/>
    <x v="41"/>
  </r>
  <r>
    <n v="4435"/>
    <s v="สำนักทางหลวงที่ 9"/>
    <x v="39"/>
    <x v="0"/>
    <n v="1145"/>
    <n v="100"/>
    <s v="ตากฟ้า - หัวถนน"/>
    <s v="019+654 - 009+660"/>
    <n v="9.99"/>
    <s v="R1"/>
    <s v="งานบำรุงปกติ"/>
    <x v="3309"/>
    <n v="0"/>
    <n v="0"/>
    <n v="3162"/>
    <n v="2.38"/>
    <x v="72"/>
    <x v="41"/>
  </r>
  <r>
    <n v="4436"/>
    <s v="สำนักทางหลวงที่ 9"/>
    <x v="39"/>
    <x v="0"/>
    <n v="1145"/>
    <n v="100"/>
    <s v="ตากฟ้า - หัวถนน"/>
    <s v="009+660 - 000+617"/>
    <n v="9.0399999999999991"/>
    <s v="R1"/>
    <s v="งานบำรุงปกติ"/>
    <x v="3310"/>
    <n v="0"/>
    <n v="0"/>
    <n v="3162"/>
    <n v="3.73"/>
    <x v="294"/>
    <x v="41"/>
  </r>
  <r>
    <n v="4437"/>
    <s v="สำนักทางหลวงที่ 9"/>
    <x v="39"/>
    <x v="0"/>
    <n v="1411"/>
    <n v="100"/>
    <s v="หนองคอก - ธารทหาร"/>
    <s v="000+000 - 002+799"/>
    <n v="2.8"/>
    <s v="L1"/>
    <s v="งานบำรุงปกติ"/>
    <x v="3311"/>
    <n v="0"/>
    <n v="0"/>
    <n v="3207"/>
    <n v="2.93"/>
    <x v="34"/>
    <x v="41"/>
  </r>
  <r>
    <n v="4438"/>
    <s v="สำนักทางหลวงที่ 9"/>
    <x v="39"/>
    <x v="0"/>
    <n v="1411"/>
    <n v="100"/>
    <s v="หนองคอก - ธารทหาร"/>
    <s v="003+718 - 007+392"/>
    <n v="3.67"/>
    <s v="L1"/>
    <s v="งานบำรุงปกติ"/>
    <x v="3312"/>
    <n v="0"/>
    <n v="0"/>
    <n v="3206"/>
    <n v="3.39"/>
    <x v="52"/>
    <x v="41"/>
  </r>
  <r>
    <n v="4439"/>
    <s v="สำนักทางหลวงที่ 9"/>
    <x v="39"/>
    <x v="0"/>
    <n v="1412"/>
    <n v="100"/>
    <s v="คอกควายใหญ่ - พนมรอก"/>
    <s v="015+768 - 005+778"/>
    <n v="9.99"/>
    <s v="R1"/>
    <s v="งานบำรุงปกติ"/>
    <x v="2667"/>
    <n v="0"/>
    <n v="0"/>
    <n v="1758"/>
    <n v="4.4000000000000004"/>
    <x v="352"/>
    <x v="41"/>
  </r>
  <r>
    <n v="4440"/>
    <s v="สำนักทางหลวงที่ 9"/>
    <x v="39"/>
    <x v="0"/>
    <n v="1412"/>
    <n v="100"/>
    <s v="คอกควายใหญ่ - พนมรอก"/>
    <s v="005+778 - 000+755"/>
    <n v="5.0199999999999996"/>
    <s v="R1"/>
    <s v="งานบำรุงปกติ"/>
    <x v="3313"/>
    <n v="0"/>
    <n v="0"/>
    <n v="1758"/>
    <n v="4.57"/>
    <x v="353"/>
    <x v="41"/>
  </r>
  <r>
    <n v="4441"/>
    <s v="สำนักทางหลวงที่ 9"/>
    <x v="39"/>
    <x v="0"/>
    <n v="225"/>
    <n v="201"/>
    <s v="เกรียงไกรกลาง - เกยไชย"/>
    <s v="033+200 - 023+301"/>
    <n v="9.9"/>
    <s v="R1"/>
    <s v="งานบำรุงปกติ"/>
    <x v="3314"/>
    <n v="0"/>
    <n v="0"/>
    <n v="7987"/>
    <n v="2.27"/>
    <x v="74"/>
    <x v="41"/>
  </r>
  <r>
    <n v="4442"/>
    <s v="สำนักทางหลวงที่ 9"/>
    <x v="39"/>
    <x v="0"/>
    <n v="225"/>
    <n v="201"/>
    <s v="เกรียงไกรกลาง - เกยไชย"/>
    <s v="023+301 - 013+381"/>
    <n v="9.92"/>
    <s v="R1"/>
    <s v="งานบำรุงปกติ"/>
    <x v="3315"/>
    <n v="0"/>
    <n v="0"/>
    <n v="7987"/>
    <n v="2.72"/>
    <x v="167"/>
    <x v="41"/>
  </r>
  <r>
    <n v="4443"/>
    <s v="สำนักทางหลวงที่ 9"/>
    <x v="39"/>
    <x v="0"/>
    <n v="225"/>
    <n v="201"/>
    <s v="เกรียงไกรกลาง - เกยไชย"/>
    <s v="013+381 - 010+366"/>
    <n v="3.02"/>
    <s v="R1"/>
    <s v="งานบำรุงปกติ"/>
    <x v="3316"/>
    <n v="0"/>
    <n v="0"/>
    <n v="7987"/>
    <n v="2.13"/>
    <x v="13"/>
    <x v="41"/>
  </r>
  <r>
    <n v="4444"/>
    <s v="สำนักทางหลวงที่ 9"/>
    <x v="39"/>
    <x v="0"/>
    <n v="225"/>
    <n v="202"/>
    <s v="เกยไชย - ศรีมงคล"/>
    <s v="033+680 - 038+673"/>
    <n v="4.99"/>
    <s v="L1"/>
    <s v="งานบำรุงปกติ"/>
    <x v="3317"/>
    <n v="0"/>
    <n v="0"/>
    <n v="3359"/>
    <n v="3.54"/>
    <x v="82"/>
    <x v="41"/>
  </r>
  <r>
    <n v="4445"/>
    <s v="สำนักทางหลวงที่ 9"/>
    <x v="39"/>
    <x v="0"/>
    <n v="225"/>
    <n v="202"/>
    <s v="เกยไชย - ศรีมงคล"/>
    <s v="037+999 - 038+710"/>
    <n v="0.71"/>
    <s v="L1"/>
    <s v="งานบำรุงปกติ"/>
    <x v="3318"/>
    <n v="0"/>
    <n v="0"/>
    <n v="3369"/>
    <n v="3.06"/>
    <x v="163"/>
    <x v="41"/>
  </r>
  <r>
    <n v="4446"/>
    <s v="สำนักทางหลวงที่ 9"/>
    <x v="39"/>
    <x v="0"/>
    <n v="225"/>
    <n v="202"/>
    <s v="เกยไชย - ศรีมงคล"/>
    <s v="038+673 - 039+668"/>
    <n v="1"/>
    <s v="L1"/>
    <s v="งานบำรุงปกติ"/>
    <x v="2491"/>
    <n v="0"/>
    <n v="0"/>
    <n v="3369"/>
    <n v="3.6"/>
    <x v="111"/>
    <x v="41"/>
  </r>
  <r>
    <n v="4447"/>
    <s v="สำนักทางหลวงที่ 9"/>
    <x v="39"/>
    <x v="0"/>
    <n v="225"/>
    <n v="202"/>
    <s v="เกยไชย - ศรีมงคล"/>
    <s v="038+710 - 039+920"/>
    <n v="1.21"/>
    <s v="L1"/>
    <s v="งานบำรุงปกติ"/>
    <x v="3319"/>
    <n v="0"/>
    <n v="0"/>
    <n v="3369"/>
    <n v="3.67"/>
    <x v="201"/>
    <x v="41"/>
  </r>
  <r>
    <n v="4448"/>
    <s v="สำนักทางหลวงที่ 9"/>
    <x v="39"/>
    <x v="0"/>
    <n v="225"/>
    <n v="202"/>
    <s v="เกยไชย - ศรีมงคล"/>
    <s v="039+668 - 040+661"/>
    <n v="0.99"/>
    <s v="L1"/>
    <s v="งานบำรุงปกติ"/>
    <x v="2204"/>
    <n v="0"/>
    <n v="0"/>
    <n v="3369"/>
    <n v="4.07"/>
    <x v="317"/>
    <x v="41"/>
  </r>
  <r>
    <n v="4449"/>
    <s v="สำนักทางหลวงที่ 9"/>
    <x v="39"/>
    <x v="0"/>
    <n v="225"/>
    <n v="202"/>
    <s v="เกยไชย - ศรีมงคล"/>
    <s v="039+920 - 041+131"/>
    <n v="1.21"/>
    <s v="L1"/>
    <s v="งานบำรุงปกติ"/>
    <x v="3320"/>
    <n v="0"/>
    <n v="0"/>
    <n v="3369"/>
    <n v="3.4"/>
    <x v="54"/>
    <x v="41"/>
  </r>
  <r>
    <n v="4450"/>
    <s v="สำนักทางหลวงที่ 9"/>
    <x v="39"/>
    <x v="0"/>
    <n v="225"/>
    <n v="202"/>
    <s v="เกยไชย - ศรีมงคล"/>
    <s v="040+661 - 041+654"/>
    <n v="0.99"/>
    <s v="L1"/>
    <s v="งานบำรุงปกติ"/>
    <x v="2204"/>
    <n v="0"/>
    <n v="0"/>
    <n v="3369"/>
    <n v="2.92"/>
    <x v="87"/>
    <x v="41"/>
  </r>
  <r>
    <n v="4451"/>
    <s v="สำนักทางหลวงที่ 9"/>
    <x v="39"/>
    <x v="0"/>
    <n v="225"/>
    <n v="202"/>
    <s v="เกยไชย - ศรีมงคล"/>
    <s v="041+131 - 042+343"/>
    <n v="1.21"/>
    <s v="L1"/>
    <s v="งานบำรุงปกติ"/>
    <x v="3321"/>
    <n v="0"/>
    <n v="0"/>
    <n v="3369"/>
    <n v="3.36"/>
    <x v="138"/>
    <x v="41"/>
  </r>
  <r>
    <n v="4452"/>
    <s v="สำนักทางหลวงที่ 9"/>
    <x v="39"/>
    <x v="0"/>
    <n v="225"/>
    <n v="202"/>
    <s v="เกยไชย - ศรีมงคล"/>
    <s v="041+654 - 042+646"/>
    <n v="0.99"/>
    <s v="L1"/>
    <s v="งานบำรุงปกติ"/>
    <x v="211"/>
    <n v="0"/>
    <n v="0"/>
    <n v="3369"/>
    <n v="2.98"/>
    <x v="75"/>
    <x v="41"/>
  </r>
  <r>
    <n v="4453"/>
    <s v="สำนักทางหลวงที่ 9"/>
    <x v="39"/>
    <x v="0"/>
    <n v="225"/>
    <n v="202"/>
    <s v="เกยไชย - ศรีมงคล"/>
    <s v="042+343 - 052+050"/>
    <n v="9.7100000000000009"/>
    <s v="L1"/>
    <s v="งานบำรุงปกติ"/>
    <x v="3322"/>
    <n v="0"/>
    <n v="0"/>
    <n v="3359"/>
    <n v="4.26"/>
    <x v="345"/>
    <x v="41"/>
  </r>
  <r>
    <n v="4454"/>
    <s v="สำนักทางหลวงที่ 9"/>
    <x v="39"/>
    <x v="0"/>
    <n v="225"/>
    <n v="202"/>
    <s v="เกยไชย - ศรีมงคล"/>
    <s v="052+050 - 061+757"/>
    <n v="9.7100000000000009"/>
    <s v="L1"/>
    <s v="งานบำรุงปกติ"/>
    <x v="3322"/>
    <n v="0"/>
    <n v="0"/>
    <n v="3359"/>
    <n v="3.81"/>
    <x v="249"/>
    <x v="41"/>
  </r>
  <r>
    <n v="4455"/>
    <s v="สำนักทางหลวงที่ 9"/>
    <x v="39"/>
    <x v="0"/>
    <n v="225"/>
    <n v="202"/>
    <s v="เกยไชย - ศรีมงคล"/>
    <s v="061+757 - 066+616"/>
    <n v="4.8600000000000003"/>
    <s v="L1"/>
    <s v="งานบำรุงปกติ"/>
    <x v="3323"/>
    <n v="0"/>
    <n v="0"/>
    <n v="3359"/>
    <n v="3.89"/>
    <x v="67"/>
    <x v="41"/>
  </r>
  <r>
    <n v="4456"/>
    <s v="สำนักทางหลวงที่ 9"/>
    <x v="39"/>
    <x v="0"/>
    <n v="225"/>
    <n v="202"/>
    <s v="เกยไชย - ศรีมงคล"/>
    <s v="073+173 - 071+176"/>
    <n v="2"/>
    <s v="R1"/>
    <s v="งานบำรุงปกติ"/>
    <x v="2166"/>
    <n v="0"/>
    <n v="0"/>
    <n v="3359"/>
    <n v="2.65"/>
    <x v="79"/>
    <x v="41"/>
  </r>
  <r>
    <n v="4457"/>
    <s v="สำนักทางหลวงที่ 9"/>
    <x v="39"/>
    <x v="0"/>
    <n v="225"/>
    <n v="202"/>
    <s v="เกยไชย - ศรีมงคล"/>
    <s v="067+634 - 066+923"/>
    <n v="0.71"/>
    <s v="R1"/>
    <s v="งานบำรุงปกติ"/>
    <x v="3324"/>
    <n v="0"/>
    <n v="0"/>
    <n v="3369"/>
    <n v="3.06"/>
    <x v="163"/>
    <x v="41"/>
  </r>
  <r>
    <n v="4458"/>
    <s v="สำนักทางหลวงที่ 9"/>
    <x v="39"/>
    <x v="0"/>
    <n v="225"/>
    <n v="202"/>
    <s v="เกยไชย - ศรีมงคล"/>
    <s v="069+657 - 069+314"/>
    <n v="0.34"/>
    <s v="R2"/>
    <s v="งานบำรุงปกติ"/>
    <x v="3325"/>
    <n v="0"/>
    <n v="0"/>
    <n v="3369"/>
    <n v="2.11"/>
    <x v="47"/>
    <x v="41"/>
  </r>
  <r>
    <n v="4459"/>
    <s v="สำนักทางหลวงที่ 9"/>
    <x v="39"/>
    <x v="0"/>
    <n v="225"/>
    <n v="202"/>
    <s v="เกยไชย - ศรีมงคล"/>
    <s v="069+254 - 068+248"/>
    <n v="1.01"/>
    <s v="R2"/>
    <s v="งานบำรุงปกติ"/>
    <x v="3326"/>
    <n v="0"/>
    <n v="0"/>
    <n v="3369"/>
    <n v="2.89"/>
    <x v="53"/>
    <x v="41"/>
  </r>
  <r>
    <n v="4460"/>
    <s v="สำนักทางหลวงที่ 9"/>
    <x v="39"/>
    <x v="0"/>
    <n v="3004"/>
    <n v="201"/>
    <s v="พระนอน - ท่าตะโก"/>
    <s v="013+298 - 017+341"/>
    <n v="4.04"/>
    <s v="L1"/>
    <s v="งานบำรุงปกติ"/>
    <x v="3327"/>
    <n v="0"/>
    <n v="0"/>
    <n v="7122"/>
    <n v="2.2400000000000002"/>
    <x v="57"/>
    <x v="41"/>
  </r>
  <r>
    <n v="4461"/>
    <s v="สำนักทางหลวงที่ 9"/>
    <x v="39"/>
    <x v="0"/>
    <n v="3004"/>
    <n v="201"/>
    <s v="พระนอน - ท่าตะโก"/>
    <s v="043+613 - 042+621"/>
    <n v="0.99"/>
    <s v="R1"/>
    <s v="งานบำรุงปกติ"/>
    <x v="2332"/>
    <n v="0"/>
    <n v="0"/>
    <n v="7132"/>
    <n v="2.04"/>
    <x v="7"/>
    <x v="41"/>
  </r>
  <r>
    <n v="4462"/>
    <s v="สำนักทางหลวงที่ 9"/>
    <x v="39"/>
    <x v="0"/>
    <n v="3004"/>
    <n v="201"/>
    <s v="พระนอน - ท่าตะโก"/>
    <s v="037+908 - 036+900"/>
    <n v="1.01"/>
    <s v="R1"/>
    <s v="งานบำรุงปกติ"/>
    <x v="2218"/>
    <n v="0"/>
    <n v="0"/>
    <n v="7132"/>
    <n v="1.86"/>
    <x v="170"/>
    <x v="41"/>
  </r>
  <r>
    <n v="4463"/>
    <s v="สำนักทางหลวงที่ 9"/>
    <x v="39"/>
    <x v="0"/>
    <n v="3004"/>
    <n v="201"/>
    <s v="พระนอน - ท่าตะโก"/>
    <s v="020+070 - 019+063"/>
    <n v="1.01"/>
    <s v="R1"/>
    <s v="งานบำรุงปกติ"/>
    <x v="3328"/>
    <n v="0"/>
    <n v="0"/>
    <n v="7132"/>
    <n v="2.1"/>
    <x v="14"/>
    <x v="41"/>
  </r>
  <r>
    <n v="4464"/>
    <s v="สำนักทางหลวงที่ 9"/>
    <x v="39"/>
    <x v="0"/>
    <n v="3004"/>
    <n v="201"/>
    <s v="พระนอน - ท่าตะโก"/>
    <s v="015+032 - 014+025"/>
    <n v="1.01"/>
    <s v="R1"/>
    <s v="งานบำรุงปกติ"/>
    <x v="1504"/>
    <n v="0"/>
    <n v="0"/>
    <n v="7132"/>
    <n v="2.31"/>
    <x v="121"/>
    <x v="41"/>
  </r>
  <r>
    <n v="4465"/>
    <s v="สำนักทางหลวงที่ 9"/>
    <x v="39"/>
    <x v="0"/>
    <n v="3004"/>
    <n v="201"/>
    <s v="พระนอน - ท่าตะโก"/>
    <s v="044+648 - 044+084"/>
    <n v="0.56000000000000005"/>
    <s v="R2"/>
    <s v="OL05"/>
    <x v="3329"/>
    <n v="1763909.98"/>
    <n v="19.763000000000002"/>
    <n v="7132"/>
    <n v="3.64"/>
    <x v="6"/>
    <x v="2859"/>
  </r>
  <r>
    <n v="4466"/>
    <s v="สำนักทางหลวงที่ 9"/>
    <x v="39"/>
    <x v="0"/>
    <n v="3004"/>
    <n v="201"/>
    <s v="พระนอน - ท่าตะโก"/>
    <s v="044+052 - 043+613"/>
    <n v="0.44"/>
    <s v="R2"/>
    <s v="OL05"/>
    <x v="3330"/>
    <n v="888975.02"/>
    <n v="31.489000000000001"/>
    <n v="7132"/>
    <n v="3.13"/>
    <x v="15"/>
    <x v="2860"/>
  </r>
  <r>
    <n v="4467"/>
    <s v="สำนักทางหลวงที่ 9"/>
    <x v="39"/>
    <x v="0"/>
    <n v="3004"/>
    <n v="201"/>
    <s v="พระนอน - ท่าตะโก"/>
    <s v="027+374 - 026+434"/>
    <n v="0.94"/>
    <s v="R2"/>
    <s v="งานบำรุงปกติ"/>
    <x v="3331"/>
    <n v="0"/>
    <n v="0"/>
    <n v="7132"/>
    <n v="2.54"/>
    <x v="24"/>
    <x v="41"/>
  </r>
  <r>
    <n v="4468"/>
    <s v="สำนักทางหลวงที่ 9"/>
    <x v="39"/>
    <x v="0"/>
    <n v="3004"/>
    <n v="202"/>
    <s v="ท่าตะโก - ไดตาล"/>
    <s v="054+700 - 044+797"/>
    <n v="9.9"/>
    <s v="R1"/>
    <s v="OL05"/>
    <x v="3332"/>
    <n v="19942087.489999998"/>
    <n v="24.13"/>
    <n v="4237"/>
    <n v="3.69"/>
    <x v="19"/>
    <x v="2861"/>
  </r>
  <r>
    <n v="4469"/>
    <s v="สำนักทางหลวงที่ 9"/>
    <x v="39"/>
    <x v="0"/>
    <n v="3004"/>
    <n v="203"/>
    <s v="ไดตาล - วังพิกุล"/>
    <s v="054+737 - 055+538"/>
    <n v="0.8"/>
    <s v="L1"/>
    <s v="OL05"/>
    <x v="3333"/>
    <n v="1351687.5"/>
    <n v="34.899000000000001"/>
    <n v="4459"/>
    <n v="4.88"/>
    <x v="26"/>
    <x v="2862"/>
  </r>
  <r>
    <n v="4470"/>
    <s v="สำนักทางหลวงที่ 9"/>
    <x v="39"/>
    <x v="0"/>
    <n v="3004"/>
    <n v="203"/>
    <s v="ไดตาล - วังพิกุล"/>
    <s v="091+666 - 081+966"/>
    <n v="9.6999999999999993"/>
    <s v="R1"/>
    <s v="งานบำรุงปกติ"/>
    <x v="3334"/>
    <n v="0"/>
    <n v="0"/>
    <n v="4094"/>
    <n v="3.52"/>
    <x v="225"/>
    <x v="41"/>
  </r>
  <r>
    <n v="4471"/>
    <s v="สำนักทางหลวงที่ 9"/>
    <x v="39"/>
    <x v="0"/>
    <n v="3004"/>
    <n v="203"/>
    <s v="ไดตาล - วังพิกุล"/>
    <s v="081+966 - 072+224"/>
    <n v="9.74"/>
    <s v="R1"/>
    <s v="งานบำรุงปกติ"/>
    <x v="3335"/>
    <n v="0"/>
    <n v="0"/>
    <n v="4094"/>
    <n v="2.97"/>
    <x v="59"/>
    <x v="41"/>
  </r>
  <r>
    <n v="4472"/>
    <s v="สำนักทางหลวงที่ 9"/>
    <x v="39"/>
    <x v="0"/>
    <n v="3004"/>
    <n v="203"/>
    <s v="ไดตาล - วังพิกุล"/>
    <s v="072+224 - 062+386"/>
    <n v="9.84"/>
    <s v="R1"/>
    <s v="งานบำรุงปกติ"/>
    <x v="3336"/>
    <n v="0"/>
    <n v="0"/>
    <n v="4094"/>
    <n v="2.87"/>
    <x v="109"/>
    <x v="41"/>
  </r>
  <r>
    <n v="4473"/>
    <s v="สำนักทางหลวงที่ 9"/>
    <x v="39"/>
    <x v="0"/>
    <n v="3004"/>
    <n v="203"/>
    <s v="ไดตาล - วังพิกุล"/>
    <s v="062+386 - 055+506"/>
    <n v="6.88"/>
    <s v="R1"/>
    <s v="งานบำรุงปกติ"/>
    <x v="3337"/>
    <n v="0"/>
    <n v="0"/>
    <n v="4094"/>
    <n v="2.23"/>
    <x v="16"/>
    <x v="41"/>
  </r>
  <r>
    <n v="4474"/>
    <s v="สำนักทางหลวงที่ 9"/>
    <x v="39"/>
    <x v="0"/>
    <n v="3196"/>
    <n v="200"/>
    <s v="ปากคลองห้า - จันเสน"/>
    <s v="002+128 - 004+141"/>
    <n v="2.0099999999999998"/>
    <s v="L1"/>
    <s v="OL05"/>
    <x v="3338"/>
    <n v="4076325.02"/>
    <n v="21.297000000000001"/>
    <n v="3484"/>
    <n v="5.37"/>
    <x v="142"/>
    <x v="2863"/>
  </r>
  <r>
    <n v="4475"/>
    <s v="สำนักทางหลวงที่ 9"/>
    <x v="39"/>
    <x v="0"/>
    <n v="3196"/>
    <n v="200"/>
    <s v="ปากคลองห้า - จันเสน"/>
    <s v="005+148 - 007+161"/>
    <n v="2.0099999999999998"/>
    <s v="L1"/>
    <s v="OL05"/>
    <x v="3338"/>
    <n v="4076325.02"/>
    <n v="20.481000000000002"/>
    <n v="3484"/>
    <n v="4.82"/>
    <x v="8"/>
    <x v="2864"/>
  </r>
  <r>
    <n v="4476"/>
    <s v="สำนักทางหลวงที่ 9"/>
    <x v="39"/>
    <x v="0"/>
    <n v="3196"/>
    <n v="200"/>
    <s v="ปากคลองห้า - จันเสน"/>
    <s v="008+162 - 012+144"/>
    <n v="3.98"/>
    <s v="L1"/>
    <s v="OL05"/>
    <x v="778"/>
    <n v="8063549.9900000002"/>
    <n v="19.579000000000001"/>
    <n v="3484"/>
    <n v="4.42"/>
    <x v="89"/>
    <x v="2865"/>
  </r>
  <r>
    <n v="4477"/>
    <s v="สำนักทางหลวงที่ 9"/>
    <x v="39"/>
    <x v="0"/>
    <n v="3196"/>
    <n v="200"/>
    <s v="ปากคลองห้า - จันเสน"/>
    <s v="012+239 - 013+247"/>
    <n v="1.01"/>
    <s v="L1"/>
    <s v="งานบำรุงปกติ"/>
    <x v="1629"/>
    <n v="0"/>
    <n v="0"/>
    <n v="3491"/>
    <n v="3.57"/>
    <x v="62"/>
    <x v="41"/>
  </r>
  <r>
    <n v="4478"/>
    <s v="สำนักทางหลวงที่ 9"/>
    <x v="39"/>
    <x v="0"/>
    <n v="3196"/>
    <n v="200"/>
    <s v="ปากคลองห้า - จันเสน"/>
    <s v="014+258 - 024+195"/>
    <n v="9.94"/>
    <s v="L1"/>
    <s v="งานบำรุงปกติ"/>
    <x v="3339"/>
    <n v="0"/>
    <n v="0"/>
    <n v="3484"/>
    <n v="3.18"/>
    <x v="160"/>
    <x v="41"/>
  </r>
  <r>
    <n v="4479"/>
    <s v="สำนักทางหลวงที่ 9"/>
    <x v="39"/>
    <x v="0"/>
    <n v="3196"/>
    <n v="200"/>
    <s v="ปากคลองห้า - จันเสน"/>
    <s v="024+195 - 025+203"/>
    <n v="1.01"/>
    <s v="L1"/>
    <s v="งานบำรุงปกติ"/>
    <x v="1629"/>
    <n v="0"/>
    <n v="0"/>
    <n v="3491"/>
    <n v="6.4"/>
    <x v="354"/>
    <x v="41"/>
  </r>
  <r>
    <n v="4480"/>
    <s v="สำนักทางหลวงที่ 9"/>
    <x v="39"/>
    <x v="0"/>
    <n v="3196"/>
    <n v="200"/>
    <s v="ปากคลองห้า - จันเสน"/>
    <s v="025+587 - 029+601"/>
    <n v="4.01"/>
    <s v="L1"/>
    <s v="OL05"/>
    <x v="2615"/>
    <n v="8128349.8799999999"/>
    <n v="18.706"/>
    <n v="3484"/>
    <n v="4.1100000000000003"/>
    <x v="31"/>
    <x v="2866"/>
  </r>
  <r>
    <n v="4481"/>
    <s v="สำนักทางหลวงที่ 9"/>
    <x v="39"/>
    <x v="0"/>
    <n v="3212"/>
    <n v="200"/>
    <s v="ไร่พัฒนา - หนองโพ"/>
    <s v="019+455 - 024+487"/>
    <n v="5.03"/>
    <s v="L1"/>
    <s v="งานบำรุงปกติ"/>
    <x v="3340"/>
    <n v="0"/>
    <n v="0"/>
    <n v="3769"/>
    <n v="2.76"/>
    <x v="69"/>
    <x v="41"/>
  </r>
  <r>
    <n v="4482"/>
    <s v="สำนักทางหลวงที่ 9"/>
    <x v="39"/>
    <x v="0"/>
    <n v="3327"/>
    <n v="200"/>
    <s v="นิคมเขาบ่อแก้ว - โค้งวิจารณ์"/>
    <s v="008+019 - 017+078"/>
    <n v="9.06"/>
    <s v="L1"/>
    <s v="งานบำรุงปกติ"/>
    <x v="3341"/>
    <n v="0"/>
    <n v="0"/>
    <n v="1822"/>
    <n v="2.99"/>
    <x v="168"/>
    <x v="41"/>
  </r>
  <r>
    <n v="4483"/>
    <s v="สำนักทางหลวงที่ 9"/>
    <x v="39"/>
    <x v="0"/>
    <n v="3327"/>
    <n v="200"/>
    <s v="นิคมเขาบ่อแก้ว - โค้งวิจารณ์"/>
    <s v="017+078 - 026+067"/>
    <n v="8.99"/>
    <s v="L1"/>
    <s v="งานบำรุงปกติ"/>
    <x v="3342"/>
    <n v="0"/>
    <n v="0"/>
    <n v="1822"/>
    <n v="2.87"/>
    <x v="109"/>
    <x v="41"/>
  </r>
  <r>
    <n v="4484"/>
    <s v="สำนักทางหลวงที่ 9"/>
    <x v="39"/>
    <x v="0"/>
    <n v="3329"/>
    <n v="100"/>
    <s v="ตาคลี - หนองหลวง"/>
    <s v="039+035 - 029+111"/>
    <n v="9.92"/>
    <s v="R1"/>
    <s v="งานบำรุงปกติ"/>
    <x v="3343"/>
    <n v="0"/>
    <n v="0"/>
    <n v="3173"/>
    <n v="5.0599999999999996"/>
    <x v="308"/>
    <x v="41"/>
  </r>
  <r>
    <n v="4485"/>
    <s v="สำนักทางหลวงที่ 9"/>
    <x v="39"/>
    <x v="0"/>
    <n v="3329"/>
    <n v="100"/>
    <s v="ตาคลี - หนองหลวง"/>
    <s v="029+111 - 019+248"/>
    <n v="9.86"/>
    <s v="R1"/>
    <s v="งานบำรุงปกติ"/>
    <x v="545"/>
    <n v="0"/>
    <n v="0"/>
    <n v="3173"/>
    <n v="4.37"/>
    <x v="272"/>
    <x v="41"/>
  </r>
  <r>
    <n v="4486"/>
    <s v="สำนักทางหลวงที่ 9"/>
    <x v="39"/>
    <x v="0"/>
    <n v="3329"/>
    <n v="100"/>
    <s v="ตาคลี - หนองหลวง"/>
    <s v="019+248 - 013+362"/>
    <n v="5.89"/>
    <s v="R1"/>
    <s v="OL05"/>
    <x v="3344"/>
    <n v="11919150.08"/>
    <n v="20.062999999999999"/>
    <n v="3173"/>
    <n v="4.92"/>
    <x v="26"/>
    <x v="2867"/>
  </r>
  <r>
    <n v="4487"/>
    <s v="สำนักทางหลวงที่ 9"/>
    <x v="39"/>
    <x v="0"/>
    <n v="3329"/>
    <n v="100"/>
    <s v="ตาคลี - หนองหลวง"/>
    <s v="013+324 - 003+512"/>
    <n v="9.81"/>
    <s v="R1"/>
    <s v="งานบำรุงปกติ"/>
    <x v="3345"/>
    <n v="0"/>
    <n v="0"/>
    <n v="3173"/>
    <n v="3.01"/>
    <x v="150"/>
    <x v="41"/>
  </r>
  <r>
    <n v="4488"/>
    <s v="สำนักทางหลวงที่ 9"/>
    <x v="39"/>
    <x v="0"/>
    <n v="3329"/>
    <n v="100"/>
    <s v="ตาคลี - หนองหลวง"/>
    <s v="003+512 - 000+580"/>
    <n v="2.93"/>
    <s v="R1"/>
    <s v="งานบำรุงปกติ"/>
    <x v="3346"/>
    <n v="0"/>
    <n v="0"/>
    <n v="3173"/>
    <n v="2.42"/>
    <x v="148"/>
    <x v="41"/>
  </r>
  <r>
    <n v="4489"/>
    <s v="สำนักทางหลวงที่ 9"/>
    <x v="39"/>
    <x v="0"/>
    <n v="3330"/>
    <n v="100"/>
    <s v="สุขสำราญ - สำโรงชัย"/>
    <s v="034+136 - 031+154"/>
    <n v="2.98"/>
    <s v="R1"/>
    <s v="งานบำรุงปกติ"/>
    <x v="2987"/>
    <n v="0"/>
    <n v="0"/>
    <n v="2757"/>
    <n v="2.81"/>
    <x v="141"/>
    <x v="41"/>
  </r>
  <r>
    <n v="4490"/>
    <s v="สำนักทางหลวงที่ 9"/>
    <x v="39"/>
    <x v="0"/>
    <n v="3330"/>
    <n v="100"/>
    <s v="สุขสำราญ - สำโรงชัย"/>
    <s v="030+992 - 021+944"/>
    <n v="9.0500000000000007"/>
    <s v="R1"/>
    <s v="งานบำรุงปกติ"/>
    <x v="1124"/>
    <n v="0"/>
    <n v="0"/>
    <n v="2757"/>
    <n v="3.62"/>
    <x v="228"/>
    <x v="41"/>
  </r>
  <r>
    <n v="4491"/>
    <s v="สำนักทางหลวงที่ 9"/>
    <x v="39"/>
    <x v="0"/>
    <n v="3330"/>
    <n v="100"/>
    <s v="สุขสำราญ - สำโรงชัย"/>
    <s v="021+944 - 018+945"/>
    <n v="3"/>
    <s v="R1"/>
    <s v="งานบำรุงปกติ"/>
    <x v="2720"/>
    <n v="0"/>
    <n v="0"/>
    <n v="2757"/>
    <n v="3.16"/>
    <x v="207"/>
    <x v="41"/>
  </r>
  <r>
    <n v="4492"/>
    <s v="สำนักทางหลวงที่ 9"/>
    <x v="39"/>
    <x v="0"/>
    <n v="3330"/>
    <n v="100"/>
    <s v="สุขสำราญ - สำโรงชัย"/>
    <s v="018+759 - 016+745"/>
    <n v="2.0099999999999998"/>
    <s v="R1"/>
    <s v="งานบำรุงปกติ"/>
    <x v="2897"/>
    <n v="0"/>
    <n v="0"/>
    <n v="2757"/>
    <n v="3.18"/>
    <x v="160"/>
    <x v="41"/>
  </r>
  <r>
    <n v="4493"/>
    <s v="สำนักทางหลวงที่ 9"/>
    <x v="39"/>
    <x v="0"/>
    <n v="3330"/>
    <n v="100"/>
    <s v="สุขสำราญ - สำโรงชัย"/>
    <s v="015+137 - 014+215"/>
    <n v="0.92"/>
    <s v="R1"/>
    <s v="งานบำรุงปกติ"/>
    <x v="3347"/>
    <n v="0"/>
    <n v="0"/>
    <n v="2765"/>
    <n v="3.23"/>
    <x v="91"/>
    <x v="41"/>
  </r>
  <r>
    <n v="4494"/>
    <s v="สำนักทางหลวงที่ 9"/>
    <x v="39"/>
    <x v="0"/>
    <n v="3330"/>
    <n v="100"/>
    <s v="สุขสำราญ - สำโรงชัย"/>
    <s v="013+634 - 011+662"/>
    <n v="1.97"/>
    <s v="R1"/>
    <s v="งานบำรุงปกติ"/>
    <x v="3348"/>
    <n v="0"/>
    <n v="0"/>
    <n v="2757"/>
    <n v="3.09"/>
    <x v="28"/>
    <x v="41"/>
  </r>
  <r>
    <n v="4495"/>
    <s v="สำนักทางหลวงที่ 9"/>
    <x v="39"/>
    <x v="0"/>
    <n v="3330"/>
    <n v="100"/>
    <s v="สุขสำราญ - สำโรงชัย"/>
    <s v="010+969 - 001+963"/>
    <n v="9.01"/>
    <s v="R1"/>
    <s v="งานบำรุงปกติ"/>
    <x v="849"/>
    <n v="0"/>
    <n v="0"/>
    <n v="2757"/>
    <n v="3.36"/>
    <x v="138"/>
    <x v="41"/>
  </r>
  <r>
    <n v="4496"/>
    <s v="สำนักทางหลวงที่ 9"/>
    <x v="39"/>
    <x v="0"/>
    <n v="3330"/>
    <n v="100"/>
    <s v="สุขสำราญ - สำโรงชัย"/>
    <s v="001+963 - 000+954"/>
    <n v="1.01"/>
    <s v="R1"/>
    <s v="งานบำรุงปกติ"/>
    <x v="731"/>
    <n v="0"/>
    <n v="0"/>
    <n v="2765"/>
    <n v="3.88"/>
    <x v="63"/>
    <x v="41"/>
  </r>
  <r>
    <n v="4497"/>
    <s v="สำนักทางหลวงที่ 9"/>
    <x v="39"/>
    <x v="0"/>
    <n v="3330"/>
    <n v="100"/>
    <s v="สุขสำราญ - สำโรงชัย"/>
    <s v="015+957 - 015+171"/>
    <n v="0.79"/>
    <s v="R2"/>
    <s v="งานบำรุงปกติ"/>
    <x v="3349"/>
    <n v="0"/>
    <n v="0"/>
    <n v="2765"/>
    <n v="3.82"/>
    <x v="223"/>
    <x v="41"/>
  </r>
  <r>
    <n v="4498"/>
    <s v="สำนักทางหลวงที่ 9"/>
    <x v="39"/>
    <x v="0"/>
    <n v="3330"/>
    <n v="100"/>
    <s v="สุขสำราญ - สำโรงชัย"/>
    <s v="014+181 - 013+668"/>
    <n v="0.51"/>
    <s v="R2"/>
    <s v="งานบำรุงปกติ"/>
    <x v="3350"/>
    <n v="0"/>
    <n v="0"/>
    <n v="2765"/>
    <n v="3.29"/>
    <x v="307"/>
    <x v="41"/>
  </r>
  <r>
    <n v="4499"/>
    <s v="สำนักทางหลวงที่ 9"/>
    <x v="39"/>
    <x v="0"/>
    <n v="3331"/>
    <n v="100"/>
    <s v="หนองพิกุล - ใหม่สามัคคี"/>
    <s v="015+611 - 006+502"/>
    <n v="9.11"/>
    <s v="R1"/>
    <s v="งานบำรุงปกติ"/>
    <x v="3351"/>
    <n v="0"/>
    <n v="0"/>
    <n v="2038"/>
    <n v="3.78"/>
    <x v="73"/>
    <x v="41"/>
  </r>
  <r>
    <n v="4500"/>
    <s v="สำนักทางหลวงที่ 9"/>
    <x v="39"/>
    <x v="0"/>
    <n v="3331"/>
    <n v="100"/>
    <s v="หนองพิกุล - ใหม่สามัคคี"/>
    <s v="006+502 - 000+534"/>
    <n v="5.97"/>
    <s v="R1"/>
    <s v="งานบำรุงปกติ"/>
    <x v="3352"/>
    <n v="0"/>
    <n v="0"/>
    <n v="2038"/>
    <n v="2.78"/>
    <x v="93"/>
    <x v="41"/>
  </r>
  <r>
    <n v="4501"/>
    <s v="สำนักทางหลวงที่ 9"/>
    <x v="39"/>
    <x v="0"/>
    <n v="3420"/>
    <n v="100"/>
    <s v="ทางเข้าหนองไผ่"/>
    <s v="000+029 - 003+010"/>
    <n v="2.98"/>
    <s v="L1"/>
    <s v="งานบำรุงปกติ"/>
    <x v="2675"/>
    <n v="0"/>
    <n v="0"/>
    <n v="1469"/>
    <n v="3.02"/>
    <x v="231"/>
    <x v="41"/>
  </r>
  <r>
    <n v="4502"/>
    <s v="สำนักทางหลวงที่ 9"/>
    <x v="39"/>
    <x v="0"/>
    <n v="3475"/>
    <n v="100"/>
    <s v="ทับกฤช - พนมรอก"/>
    <s v="025+007 - 015+959"/>
    <n v="9.0500000000000007"/>
    <s v="R1"/>
    <s v="งานบำรุงปกติ"/>
    <x v="1124"/>
    <n v="0"/>
    <n v="0"/>
    <n v="1658"/>
    <n v="3.47"/>
    <x v="104"/>
    <x v="41"/>
  </r>
  <r>
    <n v="4503"/>
    <s v="สำนักทางหลวงที่ 9"/>
    <x v="39"/>
    <x v="0"/>
    <n v="3475"/>
    <n v="100"/>
    <s v="ทับกฤช - พนมรอก"/>
    <s v="015+959 - 006+867"/>
    <n v="9.09"/>
    <s v="R1"/>
    <s v="งานบำรุงปกติ"/>
    <x v="3353"/>
    <n v="0"/>
    <n v="0"/>
    <n v="1658"/>
    <n v="2.2599999999999998"/>
    <x v="27"/>
    <x v="41"/>
  </r>
  <r>
    <n v="4504"/>
    <s v="สำนักทางหลวงที่ 9"/>
    <x v="39"/>
    <x v="0"/>
    <n v="3475"/>
    <n v="100"/>
    <s v="ทับกฤช - พนมรอก"/>
    <s v="006+867 - 000+743"/>
    <n v="6.12"/>
    <s v="R1"/>
    <s v="งานบำรุงปกติ"/>
    <x v="3354"/>
    <n v="0"/>
    <n v="0"/>
    <n v="1658"/>
    <n v="2.44"/>
    <x v="107"/>
    <x v="41"/>
  </r>
  <r>
    <n v="4505"/>
    <s v="สำนักทางหลวงที่ 9"/>
    <x v="39"/>
    <x v="0"/>
    <n v="3600"/>
    <n v="100"/>
    <s v="เกยไชย - ชุมแสง"/>
    <s v="000+000 - 004+181"/>
    <n v="4.18"/>
    <s v="L1"/>
    <s v="OL05"/>
    <x v="3355"/>
    <n v="8466524.9900000002"/>
    <n v="36.124000000000002"/>
    <n v="6893"/>
    <n v="3.76"/>
    <x v="98"/>
    <x v="2868"/>
  </r>
  <r>
    <n v="4506"/>
    <s v="สำนักทางหลวงที่ 9"/>
    <x v="39"/>
    <x v="0"/>
    <n v="3600"/>
    <n v="100"/>
    <s v="เกยไชย - ชุมแสง"/>
    <s v="004+088 - 003+043"/>
    <n v="1.04"/>
    <s v="R1"/>
    <s v="OL05"/>
    <x v="3356"/>
    <n v="2116124.91"/>
    <n v="41.418999999999997"/>
    <n v="6903"/>
    <n v="4.43"/>
    <x v="89"/>
    <x v="2869"/>
  </r>
  <r>
    <n v="4507"/>
    <s v="สำนักทางหลวงที่ 10"/>
    <x v="40"/>
    <x v="0"/>
    <n v="3032"/>
    <n v="200"/>
    <s v="ท่าศาล - นางบวช"/>
    <s v="042+977 - 033+925"/>
    <n v="9.0500000000000007"/>
    <s v="R1"/>
    <s v="OL05"/>
    <x v="3357"/>
    <n v="19348649.84"/>
    <n v="21.43"/>
    <n v="6335"/>
    <n v="2.39"/>
    <x v="0"/>
    <x v="2870"/>
  </r>
  <r>
    <n v="4508"/>
    <s v="สำนักทางหลวงที่ 10"/>
    <x v="40"/>
    <x v="0"/>
    <n v="3032"/>
    <n v="200"/>
    <s v="ท่าศาล - นางบวช"/>
    <s v="033+925 - 032+919"/>
    <n v="1.01"/>
    <s v="R1"/>
    <s v="OL05"/>
    <x v="3358"/>
    <n v="2150325.09"/>
    <n v="38.158000000000001"/>
    <n v="6345"/>
    <n v="3.85"/>
    <x v="98"/>
    <x v="2871"/>
  </r>
  <r>
    <n v="4509"/>
    <s v="สำนักทางหลวงที่ 10"/>
    <x v="40"/>
    <x v="0"/>
    <n v="3038"/>
    <n v="100"/>
    <s v="ดอนเจดีย์ - ศรีประจันต์"/>
    <s v="015+945 - 006+733"/>
    <n v="9.15"/>
    <s v="R1"/>
    <s v="งานบำรุงปกติ"/>
    <x v="3359"/>
    <n v="0"/>
    <n v="0"/>
    <n v="4700"/>
    <n v="1.72"/>
    <x v="179"/>
    <x v="41"/>
  </r>
  <r>
    <n v="4510"/>
    <s v="สำนักทางหลวงที่ 10"/>
    <x v="40"/>
    <x v="0"/>
    <n v="3038"/>
    <n v="100"/>
    <s v="ดอนเจดีย์ - ศรีประจันต์"/>
    <s v="006+733 - 000+623"/>
    <n v="6.07"/>
    <s v="R1"/>
    <s v="งานบำรุงปกติ"/>
    <x v="3360"/>
    <n v="0"/>
    <n v="0"/>
    <n v="4700"/>
    <n v="3.15"/>
    <x v="172"/>
    <x v="41"/>
  </r>
  <r>
    <n v="4511"/>
    <s v="สำนักทางหลวงที่ 10"/>
    <x v="40"/>
    <x v="0"/>
    <n v="3195"/>
    <n v="100"/>
    <s v="สุพรรณบุรี - ลาดตาล"/>
    <s v="000+000 - 008+033"/>
    <n v="8.0299999999999994"/>
    <s v="L2"/>
    <s v="งานบำรุงปกติ"/>
    <x v="3361"/>
    <n v="0"/>
    <n v="0"/>
    <n v="6494"/>
    <n v="2.62"/>
    <x v="33"/>
    <x v="41"/>
  </r>
  <r>
    <n v="4512"/>
    <s v="สำนักทางหลวงที่ 10"/>
    <x v="40"/>
    <x v="0"/>
    <n v="3195"/>
    <n v="100"/>
    <s v="สุพรรณบุรี - ลาดตาล"/>
    <s v="007+447 - 000+417"/>
    <n v="7.03"/>
    <s v="R2"/>
    <s v="งานบำรุงปกติ"/>
    <x v="3362"/>
    <n v="0"/>
    <n v="0"/>
    <n v="6494"/>
    <n v="2.99"/>
    <x v="168"/>
    <x v="41"/>
  </r>
  <r>
    <n v="4513"/>
    <s v="สำนักทางหลวงที่ 10"/>
    <x v="40"/>
    <x v="0"/>
    <n v="322"/>
    <n v="100"/>
    <s v="อู่ยา - ดอนเจดีย์"/>
    <s v="000+000 - 005+064"/>
    <n v="5.0599999999999996"/>
    <s v="L2"/>
    <s v="งานบำรุงปกติ"/>
    <x v="3363"/>
    <n v="0"/>
    <n v="0"/>
    <n v="7549"/>
    <n v="2.34"/>
    <x v="18"/>
    <x v="41"/>
  </r>
  <r>
    <n v="4514"/>
    <s v="สำนักทางหลวงที่ 10"/>
    <x v="40"/>
    <x v="0"/>
    <n v="322"/>
    <n v="100"/>
    <s v="อู่ยา - ดอนเจดีย์"/>
    <s v="006+070 - 009+091"/>
    <n v="2.96"/>
    <s v="L2"/>
    <s v="OL05"/>
    <x v="3364"/>
    <n v="6667775.6799999997"/>
    <n v="21.452999999999999"/>
    <n v="7549"/>
    <n v="2.7"/>
    <x v="0"/>
    <x v="2872"/>
  </r>
  <r>
    <n v="4515"/>
    <s v="สำนักทางหลวงที่ 10"/>
    <x v="40"/>
    <x v="0"/>
    <n v="322"/>
    <n v="100"/>
    <s v="อู่ยา - ดอนเจดีย์"/>
    <s v="010+088 - 020+036"/>
    <n v="9.9499999999999993"/>
    <s v="L2"/>
    <s v="งานบำรุงปกติ"/>
    <x v="3365"/>
    <n v="0"/>
    <n v="0"/>
    <n v="7549"/>
    <n v="3.17"/>
    <x v="68"/>
    <x v="41"/>
  </r>
  <r>
    <n v="4516"/>
    <s v="สำนักทางหลวงที่ 10"/>
    <x v="40"/>
    <x v="0"/>
    <n v="322"/>
    <n v="100"/>
    <s v="อู่ยา - ดอนเจดีย์"/>
    <s v="020+036 - 023+057"/>
    <n v="3.02"/>
    <s v="L2"/>
    <s v="OL05"/>
    <x v="3366"/>
    <n v="6797249.79"/>
    <n v="31.23"/>
    <n v="7549"/>
    <n v="4.1100000000000003"/>
    <x v="31"/>
    <x v="2873"/>
  </r>
  <r>
    <n v="4517"/>
    <s v="สำนักทางหลวงที่ 10"/>
    <x v="40"/>
    <x v="0"/>
    <n v="3260"/>
    <n v="200"/>
    <s v="มะขามล้ม - วัดป่าเลไลยก์"/>
    <s v="031+856 - 033+872"/>
    <n v="2.02"/>
    <s v="L1"/>
    <s v="งานบำรุงปกติ"/>
    <x v="3367"/>
    <n v="0"/>
    <n v="0"/>
    <n v="3431"/>
    <n v="1.79"/>
    <x v="355"/>
    <x v="41"/>
  </r>
  <r>
    <n v="4518"/>
    <s v="สำนักทางหลวงที่ 10"/>
    <x v="40"/>
    <x v="0"/>
    <n v="3260"/>
    <n v="200"/>
    <s v="มะขามล้ม - วัดป่าเลไลยก์"/>
    <s v="034+878 - 041+932"/>
    <n v="7.05"/>
    <s v="L1"/>
    <s v="งานบำรุงปกติ"/>
    <x v="3368"/>
    <n v="0"/>
    <n v="0"/>
    <n v="3431"/>
    <n v="2.92"/>
    <x v="87"/>
    <x v="41"/>
  </r>
  <r>
    <n v="4519"/>
    <s v="สำนักทางหลวงที่ 10"/>
    <x v="40"/>
    <x v="0"/>
    <n v="3263"/>
    <n v="200"/>
    <s v="ไผ่กองดิน - สาลี"/>
    <s v="030+007 - 035+852"/>
    <n v="5.81"/>
    <s v="L1"/>
    <s v="งานบำรุงปกติ"/>
    <x v="3369"/>
    <n v="0"/>
    <n v="0"/>
    <n v="5318"/>
    <n v="3.27"/>
    <x v="175"/>
    <x v="41"/>
  </r>
  <r>
    <n v="4520"/>
    <s v="สำนักทางหลวงที่ 10"/>
    <x v="40"/>
    <x v="0"/>
    <n v="3264"/>
    <n v="100"/>
    <s v="ดอนเจดีย์ - สระกระโจม"/>
    <s v="000+950 - 010+583"/>
    <n v="9.6199999999999992"/>
    <s v="L1"/>
    <s v="งานบำรุงปกติ"/>
    <x v="3370"/>
    <n v="0"/>
    <n v="0"/>
    <n v="4315"/>
    <n v="1.99"/>
    <x v="169"/>
    <x v="41"/>
  </r>
  <r>
    <n v="4521"/>
    <s v="สำนักทางหลวงที่ 10"/>
    <x v="40"/>
    <x v="0"/>
    <n v="3264"/>
    <n v="100"/>
    <s v="ดอนเจดีย์ - สระกระโจม"/>
    <s v="010+583 - 011+547"/>
    <n v="0.96"/>
    <s v="L1"/>
    <s v="งานบำรุงปกติ"/>
    <x v="2948"/>
    <n v="0"/>
    <n v="0"/>
    <n v="4324"/>
    <n v="2.14"/>
    <x v="97"/>
    <x v="41"/>
  </r>
  <r>
    <n v="4522"/>
    <s v="สำนักทางหลวงที่ 10"/>
    <x v="40"/>
    <x v="0"/>
    <n v="3264"/>
    <n v="100"/>
    <s v="ดอนเจดีย์ - สระกระโจม"/>
    <s v="012+511 - 015+400"/>
    <n v="2.89"/>
    <s v="L1"/>
    <s v="งานบำรุงปกติ"/>
    <x v="3371"/>
    <n v="0"/>
    <n v="0"/>
    <n v="4315"/>
    <n v="2.58"/>
    <x v="129"/>
    <x v="41"/>
  </r>
  <r>
    <n v="4523"/>
    <s v="สำนักทางหลวงที่ 10"/>
    <x v="40"/>
    <x v="0"/>
    <n v="33"/>
    <n v="100"/>
    <s v="สุพรรณบุรี - นาคู"/>
    <s v="008+680 - 010+041"/>
    <n v="1.36"/>
    <s v="L2"/>
    <s v="OL05"/>
    <x v="3372"/>
    <n v="3208725.11"/>
    <n v="27.885999999999999"/>
    <n v="8019"/>
    <n v="2.5499999999999998"/>
    <x v="0"/>
    <x v="2874"/>
  </r>
  <r>
    <n v="4524"/>
    <s v="สำนักทางหลวงที่ 10"/>
    <x v="40"/>
    <x v="0"/>
    <n v="33"/>
    <n v="100"/>
    <s v="สุพรรณบุรี - นาคู"/>
    <s v="011+047 - 012+053"/>
    <n v="1.01"/>
    <s v="L2"/>
    <s v="OL05"/>
    <x v="3326"/>
    <n v="2489850.1"/>
    <n v="18.995999999999999"/>
    <n v="8036"/>
    <n v="1.67"/>
    <x v="356"/>
    <x v="2875"/>
  </r>
  <r>
    <n v="4525"/>
    <s v="สำนักทางหลวงที่ 10"/>
    <x v="40"/>
    <x v="0"/>
    <n v="33"/>
    <n v="100"/>
    <s v="สุพรรณบุรี - นาคู"/>
    <s v="012+346 - 009+299"/>
    <n v="3.05"/>
    <s v="R2"/>
    <s v="OL05"/>
    <x v="3373"/>
    <n v="7541325.1299999999"/>
    <n v="16.998999999999999"/>
    <n v="8026"/>
    <n v="1.9"/>
    <x v="330"/>
    <x v="2876"/>
  </r>
  <r>
    <n v="4526"/>
    <s v="สำนักทางหลวงที่ 10"/>
    <x v="40"/>
    <x v="0"/>
    <n v="33"/>
    <n v="100"/>
    <s v="สุพรรณบุรี - นาคู"/>
    <s v="009+035 - 006+637"/>
    <n v="2.4"/>
    <s v="R2"/>
    <s v="OL05"/>
    <x v="2163"/>
    <n v="4932449.97"/>
    <n v="29.629000000000001"/>
    <n v="8021"/>
    <n v="2.36"/>
    <x v="0"/>
    <x v="2877"/>
  </r>
  <r>
    <n v="4527"/>
    <s v="สำนักทางหลวงที่ 10"/>
    <x v="40"/>
    <x v="0"/>
    <n v="3318"/>
    <n v="100"/>
    <s v="สุพรรณบุรี - มะขามล้ม"/>
    <s v="002+000 - 003+940"/>
    <n v="1.94"/>
    <s v="L1"/>
    <s v="งานบำรุงปกติ"/>
    <x v="3374"/>
    <n v="0"/>
    <n v="0"/>
    <n v="4149"/>
    <n v="1.53"/>
    <x v="139"/>
    <x v="41"/>
  </r>
  <r>
    <n v="4528"/>
    <s v="สำนักทางหลวงที่ 10"/>
    <x v="40"/>
    <x v="0"/>
    <n v="3318"/>
    <n v="100"/>
    <s v="สุพรรณบุรี - มะขามล้ม"/>
    <s v="004+927 - 014+771"/>
    <n v="9.84"/>
    <s v="L1"/>
    <s v="งานบำรุงปกติ"/>
    <x v="3375"/>
    <n v="0"/>
    <n v="0"/>
    <n v="4148"/>
    <n v="2.44"/>
    <x v="107"/>
    <x v="41"/>
  </r>
  <r>
    <n v="4529"/>
    <s v="สำนักทางหลวงที่ 10"/>
    <x v="40"/>
    <x v="0"/>
    <n v="3318"/>
    <n v="100"/>
    <s v="สุพรรณบุรี - มะขามล้ม"/>
    <s v="014+771 - 015+760"/>
    <n v="0.99"/>
    <s v="L1"/>
    <s v="งานบำรุงปกติ"/>
    <x v="879"/>
    <n v="0"/>
    <n v="0"/>
    <n v="4159"/>
    <n v="4.4400000000000004"/>
    <x v="290"/>
    <x v="41"/>
  </r>
  <r>
    <n v="4530"/>
    <s v="สำนักทางหลวงที่ 10"/>
    <x v="40"/>
    <x v="0"/>
    <n v="333"/>
    <n v="200"/>
    <s v="สระกระโจม - บ้านไร่"/>
    <s v="034+796 - 044+779"/>
    <n v="9.98"/>
    <s v="L1"/>
    <s v="งานบำรุงปกติ"/>
    <x v="3376"/>
    <n v="0"/>
    <n v="0"/>
    <n v="12780"/>
    <n v="1.93"/>
    <x v="256"/>
    <x v="41"/>
  </r>
  <r>
    <n v="4531"/>
    <s v="สำนักทางหลวงที่ 10"/>
    <x v="40"/>
    <x v="0"/>
    <n v="333"/>
    <n v="200"/>
    <s v="สระกระโจม - บ้านไร่"/>
    <s v="045+787 - 048+809"/>
    <n v="3.02"/>
    <s v="L1"/>
    <s v="งานบำรุงปกติ"/>
    <x v="3377"/>
    <n v="0"/>
    <n v="0"/>
    <n v="12780"/>
    <n v="1.81"/>
    <x v="214"/>
    <x v="41"/>
  </r>
  <r>
    <n v="4532"/>
    <s v="สำนักทางหลวงที่ 10"/>
    <x v="40"/>
    <x v="0"/>
    <n v="333"/>
    <n v="200"/>
    <s v="สระกระโจม - บ้านไร่"/>
    <s v="050+824 - 059+894"/>
    <n v="9.07"/>
    <s v="L1"/>
    <s v="งานบำรุงปกติ"/>
    <x v="3378"/>
    <n v="0"/>
    <n v="0"/>
    <n v="12780"/>
    <n v="1.76"/>
    <x v="264"/>
    <x v="41"/>
  </r>
  <r>
    <n v="4533"/>
    <s v="สำนักทางหลวงที่ 10"/>
    <x v="40"/>
    <x v="0"/>
    <n v="333"/>
    <n v="200"/>
    <s v="สระกระโจม - บ้านไร่"/>
    <s v="059+894 - 069+851"/>
    <n v="9.94"/>
    <s v="L1"/>
    <s v="OL05"/>
    <x v="3379"/>
    <n v="26829275.68"/>
    <n v="26.126000000000001"/>
    <n v="12780"/>
    <n v="2.65"/>
    <x v="0"/>
    <x v="2878"/>
  </r>
  <r>
    <n v="4534"/>
    <s v="สำนักทางหลวงที่ 10"/>
    <x v="40"/>
    <x v="0"/>
    <n v="333"/>
    <n v="200"/>
    <s v="สระกระโจม - บ้านไร่"/>
    <s v="069+851 - 078+859"/>
    <n v="9.01"/>
    <s v="L1"/>
    <s v="งานบำรุงปกติ"/>
    <x v="2044"/>
    <n v="0"/>
    <n v="0"/>
    <n v="12780"/>
    <n v="2.2999999999999998"/>
    <x v="145"/>
    <x v="41"/>
  </r>
  <r>
    <n v="4535"/>
    <s v="สำนักทางหลวงที่ 10"/>
    <x v="40"/>
    <x v="0"/>
    <n v="333"/>
    <n v="200"/>
    <s v="สระกระโจม - บ้านไร่"/>
    <s v="078+859 - 082+836"/>
    <n v="3.98"/>
    <s v="L1"/>
    <s v="OL05"/>
    <x v="3380"/>
    <n v="10737899.99"/>
    <n v="24.408999999999999"/>
    <n v="12780"/>
    <n v="2.54"/>
    <x v="0"/>
    <x v="2879"/>
  </r>
  <r>
    <n v="4536"/>
    <s v="สำนักทางหลวงที่ 10"/>
    <x v="40"/>
    <x v="0"/>
    <n v="333"/>
    <n v="200"/>
    <s v="สระกระโจม - บ้านไร่"/>
    <s v="082+082 - 072+085"/>
    <n v="10"/>
    <s v="R1"/>
    <s v="งานบำรุงปกติ"/>
    <x v="200"/>
    <n v="0"/>
    <n v="0"/>
    <n v="12780"/>
    <n v="2.16"/>
    <x v="126"/>
    <x v="41"/>
  </r>
  <r>
    <n v="4537"/>
    <s v="สำนักทางหลวงที่ 10"/>
    <x v="40"/>
    <x v="0"/>
    <n v="333"/>
    <n v="200"/>
    <s v="สระกระโจม - บ้านไร่"/>
    <s v="072+085 - 062+141"/>
    <n v="9.94"/>
    <s v="R1"/>
    <s v="OL05"/>
    <x v="3381"/>
    <n v="26402849.699999999"/>
    <n v="27.431000000000001"/>
    <n v="12780"/>
    <n v="2.79"/>
    <x v="0"/>
    <x v="2880"/>
  </r>
  <r>
    <n v="4538"/>
    <s v="สำนักทางหลวงที่ 10"/>
    <x v="40"/>
    <x v="0"/>
    <n v="333"/>
    <n v="200"/>
    <s v="สระกระโจม - บ้านไร่"/>
    <s v="062+141 - 053+077"/>
    <n v="9.0399999999999991"/>
    <s v="R1"/>
    <s v="งานบำรุงปกติ"/>
    <x v="3382"/>
    <n v="0"/>
    <n v="0"/>
    <n v="12780"/>
    <n v="1.72"/>
    <x v="179"/>
    <x v="41"/>
  </r>
  <r>
    <n v="4539"/>
    <s v="สำนักทางหลวงที่ 10"/>
    <x v="40"/>
    <x v="0"/>
    <n v="333"/>
    <n v="200"/>
    <s v="สระกระโจม - บ้านไร่"/>
    <s v="053+077 - 044+008"/>
    <n v="9.07"/>
    <s v="R1"/>
    <s v="งานบำรุงปกติ"/>
    <x v="951"/>
    <n v="0"/>
    <n v="0"/>
    <n v="12780"/>
    <n v="1.81"/>
    <x v="214"/>
    <x v="41"/>
  </r>
  <r>
    <n v="4540"/>
    <s v="สำนักทางหลวงที่ 10"/>
    <x v="40"/>
    <x v="0"/>
    <n v="333"/>
    <n v="200"/>
    <s v="สระกระโจม - บ้านไร่"/>
    <s v="044+008 - 034+033"/>
    <n v="9.9700000000000006"/>
    <s v="R1"/>
    <s v="งานบำรุงปกติ"/>
    <x v="2755"/>
    <n v="0"/>
    <n v="0"/>
    <n v="12780"/>
    <n v="2.0699999999999998"/>
    <x v="6"/>
    <x v="41"/>
  </r>
  <r>
    <n v="4541"/>
    <s v="สำนักทางหลวงที่ 10"/>
    <x v="40"/>
    <x v="0"/>
    <n v="3350"/>
    <n v="100"/>
    <s v="ท่าช้าง - สระบัวก่ำ"/>
    <s v="000+809 - 010+795"/>
    <n v="9.9600000000000009"/>
    <s v="L1"/>
    <s v="งานบำรุงปกติ"/>
    <x v="3383"/>
    <n v="0"/>
    <n v="0"/>
    <n v="4213"/>
    <n v="2.04"/>
    <x v="7"/>
    <x v="41"/>
  </r>
  <r>
    <n v="4542"/>
    <s v="สำนักทางหลวงที่ 10"/>
    <x v="40"/>
    <x v="0"/>
    <n v="3350"/>
    <n v="100"/>
    <s v="ท่าช้าง - สระบัวก่ำ"/>
    <s v="010+795 - 019+797"/>
    <n v="9"/>
    <s v="L1"/>
    <s v="งานบำรุงปกติ"/>
    <x v="465"/>
    <n v="0"/>
    <n v="0"/>
    <n v="4213"/>
    <n v="2.48"/>
    <x v="143"/>
    <x v="41"/>
  </r>
  <r>
    <n v="4543"/>
    <s v="สำนักทางหลวงที่ 10"/>
    <x v="40"/>
    <x v="0"/>
    <n v="3350"/>
    <n v="100"/>
    <s v="ท่าช้าง - สระบัวก่ำ"/>
    <s v="019+797 - 026+811"/>
    <n v="7.01"/>
    <s v="L1"/>
    <s v="OL05"/>
    <x v="3384"/>
    <n v="15781499.859999999"/>
    <n v="20.286999999999999"/>
    <n v="4213"/>
    <n v="3.31"/>
    <x v="7"/>
    <x v="2881"/>
  </r>
  <r>
    <n v="4544"/>
    <s v="สำนักทางหลวงที่ 10"/>
    <x v="40"/>
    <x v="0"/>
    <n v="3350"/>
    <n v="100"/>
    <s v="ท่าช้าง - สระบัวก่ำ"/>
    <s v="027+812 - 028+813"/>
    <n v="1"/>
    <s v="L1"/>
    <s v="OL05"/>
    <x v="472"/>
    <n v="2252250.11"/>
    <n v="25.416"/>
    <n v="4224"/>
    <n v="4.5999999999999996"/>
    <x v="9"/>
    <x v="2882"/>
  </r>
  <r>
    <n v="4545"/>
    <s v="สำนักทางหลวงที่ 10"/>
    <x v="40"/>
    <x v="0"/>
    <n v="3350"/>
    <n v="100"/>
    <s v="ท่าช้าง - สระบัวก่ำ"/>
    <s v="029+816 - 030+811"/>
    <n v="1"/>
    <s v="L1"/>
    <s v="OL05"/>
    <x v="333"/>
    <n v="2238750.0099999998"/>
    <n v="19.927"/>
    <n v="4224"/>
    <n v="3.23"/>
    <x v="2"/>
    <x v="2883"/>
  </r>
  <r>
    <n v="4546"/>
    <s v="สำนักทางหลวงที่ 10"/>
    <x v="40"/>
    <x v="0"/>
    <n v="3350"/>
    <n v="100"/>
    <s v="ท่าช้าง - สระบัวก่ำ"/>
    <s v="000+031 - 000+778"/>
    <n v="0.75"/>
    <s v="L2"/>
    <s v="OL05"/>
    <x v="3385"/>
    <n v="1680749.95"/>
    <n v="18.841000000000001"/>
    <n v="4224"/>
    <n v="2.91"/>
    <x v="0"/>
    <x v="2884"/>
  </r>
  <r>
    <n v="4547"/>
    <s v="สำนักทางหลวงที่ 10"/>
    <x v="40"/>
    <x v="0"/>
    <n v="3351"/>
    <n v="100"/>
    <s v="เก้าห้อง - บางแม่หม้าย"/>
    <s v="000+041 - 009+058"/>
    <n v="9.02"/>
    <s v="L1"/>
    <s v="งานบำรุงปกติ"/>
    <x v="3386"/>
    <n v="0"/>
    <n v="0"/>
    <n v="2889"/>
    <n v="1.81"/>
    <x v="214"/>
    <x v="41"/>
  </r>
  <r>
    <n v="4548"/>
    <s v="สำนักทางหลวงที่ 10"/>
    <x v="40"/>
    <x v="0"/>
    <n v="3351"/>
    <n v="100"/>
    <s v="เก้าห้อง - บางแม่หม้าย"/>
    <s v="009+058 - 018+043"/>
    <n v="8.98"/>
    <s v="L1"/>
    <s v="งานบำรุงปกติ"/>
    <x v="3387"/>
    <n v="0"/>
    <n v="0"/>
    <n v="2889"/>
    <n v="2.77"/>
    <x v="41"/>
    <x v="41"/>
  </r>
  <r>
    <n v="4549"/>
    <s v="สำนักทางหลวงที่ 10"/>
    <x v="40"/>
    <x v="0"/>
    <n v="3365"/>
    <n v="100"/>
    <s v="สามชุก - หนองอีพัง"/>
    <s v="035+107 - 026+053"/>
    <n v="9.0500000000000007"/>
    <s v="R1"/>
    <s v="งานบำรุงปกติ"/>
    <x v="423"/>
    <n v="0"/>
    <n v="0"/>
    <n v="6192"/>
    <n v="1.9"/>
    <x v="330"/>
    <x v="41"/>
  </r>
  <r>
    <n v="4550"/>
    <s v="สำนักทางหลวงที่ 10"/>
    <x v="40"/>
    <x v="0"/>
    <n v="3365"/>
    <n v="100"/>
    <s v="สามชุก - หนองอีพัง"/>
    <s v="026+053 - 016+997"/>
    <n v="9.06"/>
    <s v="R1"/>
    <s v="งานบำรุงปกติ"/>
    <x v="3388"/>
    <n v="0"/>
    <n v="0"/>
    <n v="6192"/>
    <n v="2.44"/>
    <x v="107"/>
    <x v="41"/>
  </r>
  <r>
    <n v="4551"/>
    <s v="สำนักทางหลวงที่ 10"/>
    <x v="40"/>
    <x v="0"/>
    <n v="3365"/>
    <n v="100"/>
    <s v="สามชุก - หนองอีพัง"/>
    <s v="016+997 - 007+941"/>
    <n v="9.0299999999999994"/>
    <s v="R1"/>
    <s v="งานบำรุงปกติ"/>
    <x v="3389"/>
    <n v="0"/>
    <n v="0"/>
    <n v="6192"/>
    <n v="3.19"/>
    <x v="227"/>
    <x v="41"/>
  </r>
  <r>
    <n v="4552"/>
    <s v="สำนักทางหลวงที่ 10"/>
    <x v="40"/>
    <x v="0"/>
    <n v="3365"/>
    <n v="100"/>
    <s v="สามชุก - หนองอีพัง"/>
    <s v="007+941 - 001+906"/>
    <n v="5.99"/>
    <s v="R1"/>
    <s v="OL05"/>
    <x v="3390"/>
    <n v="13487160.529999999"/>
    <n v="22.808"/>
    <n v="6192"/>
    <n v="4.8099999999999996"/>
    <x v="8"/>
    <x v="2885"/>
  </r>
  <r>
    <n v="4553"/>
    <s v="สำนักทางหลวงที่ 10"/>
    <x v="40"/>
    <x v="0"/>
    <n v="3373"/>
    <n v="200"/>
    <s v="คลองลี่ - ศรีประจันต์"/>
    <s v="017+200 - 012+055"/>
    <n v="5.14"/>
    <s v="R1"/>
    <s v="งานบำรุงปกติ"/>
    <x v="3391"/>
    <n v="0"/>
    <n v="0"/>
    <n v="0"/>
    <n v="2.11"/>
    <x v="47"/>
    <x v="41"/>
  </r>
  <r>
    <n v="4554"/>
    <s v="สำนักทางหลวงที่ 10"/>
    <x v="40"/>
    <x v="0"/>
    <n v="340"/>
    <n v="301"/>
    <s v="สาลี - สุพรรณบุรี"/>
    <s v="078+341 - 068+645"/>
    <n v="9.6999999999999993"/>
    <s v="R1"/>
    <s v="OL05"/>
    <x v="3392"/>
    <n v="26179200.190000001"/>
    <n v="99.307000000000002"/>
    <n v="24857"/>
    <n v="4"/>
    <x v="47"/>
    <x v="2886"/>
  </r>
  <r>
    <n v="4555"/>
    <s v="สำนักทางหลวงที่ 10"/>
    <x v="40"/>
    <x v="0"/>
    <n v="340"/>
    <n v="301"/>
    <s v="สาลี - สุพรรณบุรี"/>
    <s v="068+645 - 063+774"/>
    <n v="4.82"/>
    <s v="R1"/>
    <s v="OL05"/>
    <x v="3393"/>
    <n v="13025131.359999999"/>
    <n v="87.9"/>
    <n v="24858"/>
    <n v="3.35"/>
    <x v="7"/>
    <x v="2887"/>
  </r>
  <r>
    <n v="4556"/>
    <s v="สำนักทางหลวงที่ 10"/>
    <x v="40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n v="0"/>
    <n v="0"/>
    <n v="0"/>
    <n v="3.85"/>
    <x v="259"/>
    <x v="41"/>
  </r>
  <r>
    <n v="4557"/>
    <s v="สำนักทางหลวงที่ 10"/>
    <x v="40"/>
    <x v="0"/>
    <n v="340"/>
    <n v="302"/>
    <s v="สุพรรณบุรี - ศรีประจันต์"/>
    <s v="106+565 - 105+234"/>
    <n v="1.33"/>
    <s v="R2"/>
    <s v="งานบำรุงปกติ"/>
    <x v="3395"/>
    <n v="0"/>
    <n v="0"/>
    <n v="0"/>
    <n v="4.43"/>
    <x v="342"/>
    <x v="41"/>
  </r>
  <r>
    <n v="4558"/>
    <s v="สำนักทางหลวงที่ 10"/>
    <x v="40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n v="0"/>
    <n v="0"/>
    <n v="0"/>
    <n v="2.62"/>
    <x v="33"/>
    <x v="41"/>
  </r>
  <r>
    <n v="4559"/>
    <s v="สำนักทางหลวงที่ 10"/>
    <x v="40"/>
    <x v="0"/>
    <n v="340"/>
    <n v="302"/>
    <s v="สุพรรณบุรี - ศรีประจันต์"/>
    <s v="105+234 - 103+888"/>
    <n v="1.35"/>
    <s v="R2"/>
    <s v="งานบำรุงปกติ"/>
    <x v="3397"/>
    <n v="0"/>
    <n v="0"/>
    <n v="0"/>
    <n v="4.13"/>
    <x v="351"/>
    <x v="41"/>
  </r>
  <r>
    <n v="4560"/>
    <s v="สำนักทางหลวงที่ 10"/>
    <x v="40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n v="0"/>
    <n v="0"/>
    <n v="0"/>
    <n v="2.65"/>
    <x v="79"/>
    <x v="41"/>
  </r>
  <r>
    <n v="4561"/>
    <s v="สำนักทางหลวงที่ 10"/>
    <x v="40"/>
    <x v="0"/>
    <n v="340"/>
    <n v="302"/>
    <s v="สุพรรณบุรี - ศรีประจันต์"/>
    <s v="103+888 - 102+559"/>
    <n v="1.33"/>
    <s v="R2"/>
    <s v="งานบำรุงปกติ"/>
    <x v="3398"/>
    <n v="0"/>
    <n v="0"/>
    <n v="0"/>
    <n v="4.84"/>
    <x v="319"/>
    <x v="41"/>
  </r>
  <r>
    <n v="4562"/>
    <s v="สำนักทางหลวงที่ 10"/>
    <x v="40"/>
    <x v="0"/>
    <n v="340"/>
    <n v="302"/>
    <s v="สุพรรณบุรี - ศรีประจันต์"/>
    <s v="103+233 - 102+064"/>
    <n v="1.17"/>
    <s v="R2"/>
    <s v="งานบำรุงปกติ"/>
    <x v="3399"/>
    <n v="0"/>
    <n v="0"/>
    <n v="0"/>
    <n v="2.79"/>
    <x v="123"/>
    <x v="41"/>
  </r>
  <r>
    <n v="4563"/>
    <s v="สำนักทางหลวงที่ 10"/>
    <x v="40"/>
    <x v="0"/>
    <n v="340"/>
    <n v="302"/>
    <s v="สุพรรณบุรี - ศรีประจันต์"/>
    <s v="102+559 - 101+230"/>
    <n v="1.33"/>
    <s v="R2"/>
    <s v="งานบำรุงปกติ"/>
    <x v="3398"/>
    <n v="0"/>
    <n v="0"/>
    <n v="0"/>
    <n v="3.72"/>
    <x v="347"/>
    <x v="41"/>
  </r>
  <r>
    <n v="4564"/>
    <s v="สำนักทางหลวงที่ 10"/>
    <x v="40"/>
    <x v="0"/>
    <n v="340"/>
    <n v="302"/>
    <s v="สุพรรณบุรี - ศรีประจันต์"/>
    <s v="102+064 - 100+896"/>
    <n v="1.17"/>
    <s v="R2"/>
    <s v="งานบำรุงปกติ"/>
    <x v="3400"/>
    <n v="0"/>
    <n v="0"/>
    <n v="0"/>
    <n v="2.82"/>
    <x v="149"/>
    <x v="41"/>
  </r>
  <r>
    <n v="4565"/>
    <s v="สำนักทางหลวงที่ 10"/>
    <x v="40"/>
    <x v="0"/>
    <n v="340"/>
    <n v="302"/>
    <s v="สุพรรณบุรี - ศรีประจันต์"/>
    <s v="101+230 - 099+905"/>
    <n v="1.33"/>
    <s v="R2"/>
    <s v="งานบำรุงปกติ"/>
    <x v="3401"/>
    <n v="0"/>
    <n v="0"/>
    <n v="0"/>
    <n v="3.83"/>
    <x v="357"/>
    <x v="41"/>
  </r>
  <r>
    <n v="4566"/>
    <s v="สำนักทางหลวงที่ 10"/>
    <x v="40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n v="0"/>
    <n v="0"/>
    <n v="0"/>
    <n v="2.97"/>
    <x v="59"/>
    <x v="41"/>
  </r>
  <r>
    <n v="4567"/>
    <s v="สำนักทางหลวงที่ 10"/>
    <x v="40"/>
    <x v="0"/>
    <n v="340"/>
    <n v="302"/>
    <s v="สุพรรณบุรี - ศรีประจันต์"/>
    <s v="099+905 - 098+581"/>
    <n v="1.32"/>
    <s v="R2"/>
    <s v="งานบำรุงปกติ"/>
    <x v="3403"/>
    <n v="0"/>
    <n v="0"/>
    <n v="0"/>
    <n v="3.51"/>
    <x v="200"/>
    <x v="41"/>
  </r>
  <r>
    <n v="4568"/>
    <s v="สำนักทางหลวงที่ 10"/>
    <x v="40"/>
    <x v="0"/>
    <n v="340"/>
    <n v="302"/>
    <s v="สุพรรณบุรี - ศรีประจันต์"/>
    <s v="099+733 - 098+559"/>
    <n v="1.17"/>
    <s v="R2"/>
    <s v="งานบำรุงปกติ"/>
    <x v="3404"/>
    <n v="0"/>
    <n v="0"/>
    <n v="0"/>
    <n v="2.97"/>
    <x v="59"/>
    <x v="41"/>
  </r>
  <r>
    <n v="4569"/>
    <s v="สำนักทางหลวงที่ 10"/>
    <x v="40"/>
    <x v="0"/>
    <n v="340"/>
    <n v="302"/>
    <s v="สุพรรณบุรี - ศรีประจันต์"/>
    <s v="098+581 - 097+247"/>
    <n v="1.33"/>
    <s v="R2"/>
    <s v="งานบำรุงปกติ"/>
    <x v="3405"/>
    <n v="0"/>
    <n v="0"/>
    <n v="0"/>
    <n v="3.47"/>
    <x v="104"/>
    <x v="41"/>
  </r>
  <r>
    <n v="4570"/>
    <s v="สำนักทางหลวงที่ 10"/>
    <x v="40"/>
    <x v="0"/>
    <n v="340"/>
    <n v="302"/>
    <s v="สุพรรณบุรี - ศรีประจันต์"/>
    <s v="098+559 - 096+231"/>
    <n v="2.33"/>
    <s v="R2"/>
    <s v="งานบำรุงปกติ"/>
    <x v="3406"/>
    <n v="0"/>
    <n v="0"/>
    <n v="0"/>
    <n v="3.06"/>
    <x v="163"/>
    <x v="41"/>
  </r>
  <r>
    <n v="4571"/>
    <s v="สำนักทางหลวงที่ 10"/>
    <x v="40"/>
    <x v="0"/>
    <n v="340"/>
    <n v="302"/>
    <s v="สุพรรณบุรี - ศรีประจันต์"/>
    <s v="097+247 - 095+912"/>
    <n v="1.34"/>
    <s v="R2"/>
    <s v="งานบำรุงปกติ"/>
    <x v="1509"/>
    <n v="0"/>
    <n v="0"/>
    <n v="0"/>
    <n v="4.01"/>
    <x v="246"/>
    <x v="41"/>
  </r>
  <r>
    <n v="4572"/>
    <s v="สำนักทางหลวงที่ 10"/>
    <x v="40"/>
    <x v="0"/>
    <n v="340"/>
    <n v="302"/>
    <s v="สุพรรณบุรี - ศรีประจันต์"/>
    <s v="096+231 - 095+053"/>
    <n v="1.18"/>
    <s v="R2"/>
    <s v="งานบำรุงปกติ"/>
    <x v="3407"/>
    <n v="0"/>
    <n v="0"/>
    <n v="0"/>
    <n v="3.25"/>
    <x v="177"/>
    <x v="41"/>
  </r>
  <r>
    <n v="4573"/>
    <s v="สำนักทางหลวงที่ 10"/>
    <x v="40"/>
    <x v="0"/>
    <n v="340"/>
    <n v="302"/>
    <s v="สุพรรณบุรี - ศรีประจันต์"/>
    <s v="095+912 - 094+578"/>
    <n v="1.33"/>
    <s v="R2"/>
    <s v="งานบำรุงปกติ"/>
    <x v="3405"/>
    <n v="0"/>
    <n v="0"/>
    <n v="0"/>
    <n v="3.5"/>
    <x v="77"/>
    <x v="41"/>
  </r>
  <r>
    <n v="4574"/>
    <s v="สำนักทางหลวงที่ 10"/>
    <x v="40"/>
    <x v="0"/>
    <n v="340"/>
    <n v="302"/>
    <s v="สุพรรณบุรี - ศรีประจันต์"/>
    <s v="095+053 - 093+864"/>
    <n v="1.19"/>
    <s v="R2"/>
    <s v="งานบำรุงปกติ"/>
    <x v="3063"/>
    <n v="0"/>
    <n v="0"/>
    <n v="0"/>
    <n v="3.3"/>
    <x v="76"/>
    <x v="41"/>
  </r>
  <r>
    <n v="4575"/>
    <s v="สำนักทางหลวงที่ 10"/>
    <x v="40"/>
    <x v="0"/>
    <n v="340"/>
    <n v="302"/>
    <s v="สุพรรณบุรี - ศรีประจันต์"/>
    <s v="094+578 - 093+236"/>
    <n v="1.34"/>
    <s v="R2"/>
    <s v="งานบำรุงปกติ"/>
    <x v="3408"/>
    <n v="0"/>
    <n v="0"/>
    <n v="0"/>
    <n v="3.28"/>
    <x v="66"/>
    <x v="41"/>
  </r>
  <r>
    <n v="4576"/>
    <s v="สำนักทางหลวงที่ 10"/>
    <x v="40"/>
    <x v="0"/>
    <n v="340"/>
    <n v="302"/>
    <s v="สุพรรณบุรี - ศรีประจันต์"/>
    <s v="093+864 - 092+674"/>
    <n v="1.19"/>
    <s v="R2"/>
    <s v="งานบำรุงปกติ"/>
    <x v="3409"/>
    <n v="0"/>
    <n v="0"/>
    <n v="0"/>
    <n v="3.25"/>
    <x v="177"/>
    <x v="41"/>
  </r>
  <r>
    <n v="4577"/>
    <s v="สำนักทางหลวงที่ 10"/>
    <x v="40"/>
    <x v="0"/>
    <n v="340"/>
    <n v="302"/>
    <s v="สุพรรณบุรี - ศรีประจันต์"/>
    <s v="093+236 - 091+904"/>
    <n v="1.33"/>
    <s v="R2"/>
    <s v="งานบำรุงปกติ"/>
    <x v="2344"/>
    <n v="0"/>
    <n v="0"/>
    <n v="0"/>
    <n v="3.48"/>
    <x v="202"/>
    <x v="41"/>
  </r>
  <r>
    <n v="4578"/>
    <s v="สำนักทางหลวงที่ 10"/>
    <x v="40"/>
    <x v="0"/>
    <n v="340"/>
    <n v="302"/>
    <s v="สุพรรณบุรี - ศรีประจันต์"/>
    <s v="092+674 - 091+494"/>
    <n v="1.18"/>
    <s v="R2"/>
    <s v="งานบำรุงปกติ"/>
    <x v="682"/>
    <n v="0"/>
    <n v="0"/>
    <n v="0"/>
    <n v="3.38"/>
    <x v="152"/>
    <x v="41"/>
  </r>
  <r>
    <n v="4579"/>
    <s v="สำนักทางหลวงที่ 10"/>
    <x v="40"/>
    <x v="0"/>
    <n v="340"/>
    <n v="302"/>
    <s v="สุพรรณบุรี - ศรีประจันต์"/>
    <s v="091+904 - 090+580"/>
    <n v="1.32"/>
    <s v="R2"/>
    <s v="งานบำรุงปกติ"/>
    <x v="3403"/>
    <n v="0"/>
    <n v="0"/>
    <n v="0"/>
    <n v="3.32"/>
    <x v="265"/>
    <x v="41"/>
  </r>
  <r>
    <n v="4580"/>
    <s v="สำนักทางหลวงที่ 10"/>
    <x v="40"/>
    <x v="0"/>
    <n v="340"/>
    <n v="302"/>
    <s v="สุพรรณบุรี - ศรีประจันต์"/>
    <s v="091+494 - 090+328"/>
    <n v="1.17"/>
    <s v="R2"/>
    <s v="งานบำรุงปกติ"/>
    <x v="3410"/>
    <n v="0"/>
    <n v="0"/>
    <n v="0"/>
    <n v="3.63"/>
    <x v="212"/>
    <x v="41"/>
  </r>
  <r>
    <n v="4581"/>
    <s v="สำนักทางหลวงที่ 10"/>
    <x v="40"/>
    <x v="0"/>
    <n v="340"/>
    <n v="302"/>
    <s v="สุพรรณบุรี - ศรีประจันต์"/>
    <s v="090+580 - 089+250"/>
    <n v="1.33"/>
    <s v="R2"/>
    <s v="งานบำรุงปกติ"/>
    <x v="3411"/>
    <n v="0"/>
    <n v="0"/>
    <n v="0"/>
    <n v="3.47"/>
    <x v="104"/>
    <x v="41"/>
  </r>
  <r>
    <n v="4582"/>
    <s v="สำนักทางหลวงที่ 10"/>
    <x v="40"/>
    <x v="0"/>
    <n v="340"/>
    <n v="302"/>
    <s v="สุพรรณบุรี - ศรีประจันต์"/>
    <s v="090+328 - 089+161"/>
    <n v="1.17"/>
    <s v="R2"/>
    <s v="งานบำรุงปกติ"/>
    <x v="3412"/>
    <n v="0"/>
    <n v="0"/>
    <n v="0"/>
    <n v="3.53"/>
    <x v="286"/>
    <x v="41"/>
  </r>
  <r>
    <n v="4583"/>
    <s v="สำนักทางหลวงที่ 10"/>
    <x v="40"/>
    <x v="0"/>
    <n v="340"/>
    <n v="302"/>
    <s v="สุพรรณบุรี - ศรีประจันต์"/>
    <s v="089+250 - 087+917"/>
    <n v="1.33"/>
    <s v="R2"/>
    <s v="งานบำรุงปกติ"/>
    <x v="3413"/>
    <n v="0"/>
    <n v="0"/>
    <n v="0"/>
    <n v="3.65"/>
    <x v="313"/>
    <x v="41"/>
  </r>
  <r>
    <n v="4584"/>
    <s v="สำนักทางหลวงที่ 10"/>
    <x v="40"/>
    <x v="0"/>
    <n v="340"/>
    <n v="302"/>
    <s v="สุพรรณบุรี - ศรีประจันต์"/>
    <s v="089+161 - 086+829"/>
    <n v="2.33"/>
    <s v="R2"/>
    <s v="งานบำรุงปกติ"/>
    <x v="3414"/>
    <n v="0"/>
    <n v="0"/>
    <n v="0"/>
    <n v="3.81"/>
    <x v="249"/>
    <x v="41"/>
  </r>
  <r>
    <n v="4585"/>
    <s v="สำนักทางหลวงที่ 10"/>
    <x v="40"/>
    <x v="0"/>
    <n v="340"/>
    <n v="302"/>
    <s v="สุพรรณบุรี - ศรีประจันต์"/>
    <s v="087+917 - 086+576"/>
    <n v="1.34"/>
    <s v="R2"/>
    <s v="งานบำรุงปกติ"/>
    <x v="3415"/>
    <n v="0"/>
    <n v="0"/>
    <n v="0"/>
    <n v="3.63"/>
    <x v="212"/>
    <x v="41"/>
  </r>
  <r>
    <n v="4586"/>
    <s v="สำนักทางหลวงที่ 10"/>
    <x v="40"/>
    <x v="0"/>
    <n v="340"/>
    <n v="302"/>
    <s v="สุพรรณบุรี - ศรีประจันต์"/>
    <s v="086+829 - 085+654"/>
    <n v="1.17"/>
    <s v="R2"/>
    <s v="งานบำรุงปกติ"/>
    <x v="3416"/>
    <n v="0"/>
    <n v="0"/>
    <n v="0"/>
    <n v="2.27"/>
    <x v="74"/>
    <x v="41"/>
  </r>
  <r>
    <n v="4587"/>
    <s v="สำนักทางหลวงที่ 10"/>
    <x v="40"/>
    <x v="0"/>
    <n v="340"/>
    <n v="302"/>
    <s v="สุพรรณบุรี - ศรีประจันต์"/>
    <s v="086+576 - 085+242"/>
    <n v="1.33"/>
    <s v="R2"/>
    <s v="งานบำรุงปกติ"/>
    <x v="3405"/>
    <n v="0"/>
    <n v="0"/>
    <n v="0"/>
    <n v="3.48"/>
    <x v="202"/>
    <x v="41"/>
  </r>
  <r>
    <n v="4588"/>
    <s v="สำนักทางหลวงที่ 10"/>
    <x v="40"/>
    <x v="0"/>
    <n v="340"/>
    <n v="302"/>
    <s v="สุพรรณบุรี - ศรีประจันต์"/>
    <s v="085+654 - 084+486"/>
    <n v="1.17"/>
    <s v="R2"/>
    <s v="งานบำรุงปกติ"/>
    <x v="3400"/>
    <n v="0"/>
    <n v="0"/>
    <n v="0"/>
    <n v="2.33"/>
    <x v="99"/>
    <x v="41"/>
  </r>
  <r>
    <n v="4589"/>
    <s v="สำนักทางหลวงที่ 10"/>
    <x v="40"/>
    <x v="0"/>
    <n v="340"/>
    <n v="302"/>
    <s v="สุพรรณบุรี - ศรีประจันต์"/>
    <s v="085+242 - 083+886"/>
    <n v="1.36"/>
    <s v="R2"/>
    <s v="งานบำรุงปกติ"/>
    <x v="1231"/>
    <n v="0"/>
    <n v="0"/>
    <n v="0"/>
    <n v="3.7"/>
    <x v="64"/>
    <x v="41"/>
  </r>
  <r>
    <n v="4590"/>
    <s v="สำนักทางหลวงที่ 10"/>
    <x v="40"/>
    <x v="0"/>
    <n v="340"/>
    <n v="302"/>
    <s v="สุพรรณบุรี - ศรีประจันต์"/>
    <s v="084+486 - 083+320"/>
    <n v="1.17"/>
    <s v="R2"/>
    <s v="งานบำรุงปกติ"/>
    <x v="3410"/>
    <n v="0"/>
    <n v="0"/>
    <n v="0"/>
    <n v="3.04"/>
    <x v="114"/>
    <x v="41"/>
  </r>
  <r>
    <n v="4591"/>
    <s v="สำนักทางหลวงที่ 10"/>
    <x v="40"/>
    <x v="0"/>
    <n v="340"/>
    <n v="302"/>
    <s v="สุพรรณบุรี - ศรีประจันต์"/>
    <s v="083+886 - 082+541"/>
    <n v="1.35"/>
    <s v="R2"/>
    <s v="งานบำรุงปกติ"/>
    <x v="3417"/>
    <n v="0"/>
    <n v="0"/>
    <n v="0"/>
    <n v="3.92"/>
    <x v="358"/>
    <x v="41"/>
  </r>
  <r>
    <n v="4592"/>
    <s v="สำนักทางหลวงที่ 10"/>
    <x v="40"/>
    <x v="0"/>
    <n v="340"/>
    <n v="302"/>
    <s v="สุพรรณบุรี - ศรีประจันต์"/>
    <s v="083+320 - 082+145"/>
    <n v="1.17"/>
    <s v="R2"/>
    <s v="งานบำรุงปกติ"/>
    <x v="3416"/>
    <n v="0"/>
    <n v="0"/>
    <n v="0"/>
    <n v="3.73"/>
    <x v="294"/>
    <x v="41"/>
  </r>
  <r>
    <n v="4593"/>
    <s v="สำนักทางหลวงที่ 10"/>
    <x v="40"/>
    <x v="0"/>
    <n v="340"/>
    <n v="302"/>
    <s v="สุพรรณบุรี - ศรีประจันต์"/>
    <s v="082+541 - 081+215"/>
    <n v="1.33"/>
    <s v="R2"/>
    <s v="งานบำรุงปกติ"/>
    <x v="3418"/>
    <n v="0"/>
    <n v="0"/>
    <n v="0"/>
    <n v="3.52"/>
    <x v="225"/>
    <x v="41"/>
  </r>
  <r>
    <n v="4594"/>
    <s v="สำนักทางหลวงที่ 10"/>
    <x v="40"/>
    <x v="0"/>
    <n v="340"/>
    <n v="302"/>
    <s v="สุพรรณบุรี - ศรีประจันต์"/>
    <s v="082+145 - 080+979"/>
    <n v="1.17"/>
    <s v="R2"/>
    <s v="งานบำรุงปกติ"/>
    <x v="3410"/>
    <n v="0"/>
    <n v="0"/>
    <n v="0"/>
    <n v="3.79"/>
    <x v="49"/>
    <x v="41"/>
  </r>
  <r>
    <n v="4595"/>
    <s v="สำนักทางหลวงที่ 10"/>
    <x v="40"/>
    <x v="0"/>
    <n v="340"/>
    <n v="302"/>
    <s v="สุพรรณบุรี - ศรีประจันต์"/>
    <s v="081+215 - 079+889"/>
    <n v="1.33"/>
    <s v="R2"/>
    <s v="งานบำรุงปกติ"/>
    <x v="3418"/>
    <n v="0"/>
    <n v="0"/>
    <n v="0"/>
    <n v="3.13"/>
    <x v="147"/>
    <x v="41"/>
  </r>
  <r>
    <n v="4596"/>
    <s v="สำนักทางหลวงที่ 10"/>
    <x v="40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n v="0"/>
    <n v="0"/>
    <n v="0"/>
    <n v="3.99"/>
    <x v="60"/>
    <x v="41"/>
  </r>
  <r>
    <n v="4597"/>
    <s v="สำนักทางหลวงที่ 10"/>
    <x v="40"/>
    <x v="0"/>
    <n v="340"/>
    <n v="302"/>
    <s v="สุพรรณบุรี - ศรีประจันต์"/>
    <s v="079+889 - 078+562"/>
    <n v="1.33"/>
    <s v="R2"/>
    <s v="งานบำรุงปกติ"/>
    <x v="3419"/>
    <n v="0"/>
    <n v="0"/>
    <n v="0"/>
    <n v="3.05"/>
    <x v="185"/>
    <x v="41"/>
  </r>
  <r>
    <n v="4598"/>
    <s v="สำนักทางหลวงที่ 10"/>
    <x v="40"/>
    <x v="0"/>
    <n v="340"/>
    <n v="302"/>
    <s v="สุพรรณบุรี - ศรีประจันต์"/>
    <s v="079+814 - 078+644"/>
    <n v="1.17"/>
    <s v="R2"/>
    <s v="งานบำรุงปกติ"/>
    <x v="3420"/>
    <n v="0"/>
    <n v="0"/>
    <n v="0"/>
    <n v="4.18"/>
    <x v="211"/>
    <x v="41"/>
  </r>
  <r>
    <n v="4599"/>
    <s v="สำนักทางหลวงที่ 10"/>
    <x v="40"/>
    <x v="0"/>
    <n v="3402"/>
    <n v="100"/>
    <s v="ทางเข้าบางปลาม้า"/>
    <s v="000+265 - 000+000"/>
    <n v="0.26"/>
    <s v="R3"/>
    <s v="งานบำรุงปกติ"/>
    <x v="3421"/>
    <n v="0"/>
    <n v="0"/>
    <n v="1965"/>
    <n v="4.24"/>
    <x v="348"/>
    <x v="41"/>
  </r>
  <r>
    <n v="4600"/>
    <s v="สำนักทางหลวงที่ 10"/>
    <x v="40"/>
    <x v="0"/>
    <n v="3431"/>
    <n v="101"/>
    <s v="ไผ่ขวาง - เทศบาลเมืองสุพรรณบุรี"/>
    <s v="000+456 - 000+000"/>
    <n v="0.46"/>
    <s v="R3"/>
    <s v="OL05"/>
    <x v="1390"/>
    <n v="1231200"/>
    <n v="37.53"/>
    <n v="14196"/>
    <n v="5.26"/>
    <x v="57"/>
    <x v="2888"/>
  </r>
  <r>
    <n v="4601"/>
    <s v="สำนักทางหลวงที่ 10"/>
    <x v="40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n v="0"/>
    <n v="0"/>
    <n v="0"/>
    <n v="2.94"/>
    <x v="232"/>
    <x v="41"/>
  </r>
  <r>
    <n v="4602"/>
    <s v="สำนักทางหลวงที่ 10"/>
    <x v="40"/>
    <x v="0"/>
    <n v="3451"/>
    <n v="100"/>
    <s v="โคกโคเฒ่า - ลาดตาล"/>
    <s v="010+976 - 001+942"/>
    <n v="9.0299999999999994"/>
    <s v="R1"/>
    <s v="งานบำรุงปกติ"/>
    <x v="671"/>
    <n v="0"/>
    <n v="0"/>
    <n v="1721"/>
    <n v="2.0299999999999998"/>
    <x v="2"/>
    <x v="41"/>
  </r>
  <r>
    <n v="4603"/>
    <s v="สำนักทางหลวงที่ 10"/>
    <x v="40"/>
    <x v="0"/>
    <n v="3451"/>
    <n v="100"/>
    <s v="โคกโคเฒ่า - ลาดตาล"/>
    <s v="001+942 - 000+942"/>
    <n v="1"/>
    <s v="R1"/>
    <s v="งานบำรุงปกติ"/>
    <x v="469"/>
    <n v="0"/>
    <n v="0"/>
    <n v="1730"/>
    <n v="3.02"/>
    <x v="231"/>
    <x v="41"/>
  </r>
  <r>
    <n v="4604"/>
    <s v="สำนักทางหลวงที่ 10"/>
    <x v="40"/>
    <x v="0"/>
    <n v="3460"/>
    <n v="100"/>
    <s v="สระแก้ว - หนองโดก"/>
    <s v="000+000 - 009+029"/>
    <n v="9.02"/>
    <s v="L1"/>
    <s v="งานบำรุงปกติ"/>
    <x v="763"/>
    <n v="0"/>
    <n v="0"/>
    <n v="3581"/>
    <n v="1.75"/>
    <x v="182"/>
    <x v="41"/>
  </r>
  <r>
    <n v="4605"/>
    <s v="สำนักทางหลวงที่ 10"/>
    <x v="40"/>
    <x v="0"/>
    <n v="3460"/>
    <n v="100"/>
    <s v="สระแก้ว - หนองโดก"/>
    <s v="009+029 - 012+052"/>
    <n v="3.01"/>
    <s v="L1"/>
    <s v="งานบำรุงปกติ"/>
    <x v="3423"/>
    <n v="0"/>
    <n v="0"/>
    <n v="3581"/>
    <n v="2.65"/>
    <x v="79"/>
    <x v="41"/>
  </r>
  <r>
    <n v="4606"/>
    <s v="สำนักทางหลวงที่ 10"/>
    <x v="40"/>
    <x v="0"/>
    <n v="3487"/>
    <n v="100"/>
    <s v="วัดป่าเลไลยก์ - โพธิ์พระยา"/>
    <s v="008+676 - 000+589"/>
    <n v="8.09"/>
    <s v="R1"/>
    <s v="งานบำรุงปกติ"/>
    <x v="3424"/>
    <n v="0"/>
    <n v="0"/>
    <n v="2549"/>
    <n v="1.87"/>
    <x v="269"/>
    <x v="41"/>
  </r>
  <r>
    <n v="4607"/>
    <s v="สำนักทางหลวงที่ 10"/>
    <x v="40"/>
    <x v="0"/>
    <n v="3496"/>
    <n v="100"/>
    <s v="ดอนเจดีย์ - ปากดง"/>
    <s v="000+998 - 007+974"/>
    <n v="6.98"/>
    <s v="L1"/>
    <s v="งานบำรุงปกติ"/>
    <x v="3425"/>
    <n v="0"/>
    <n v="0"/>
    <n v="5781"/>
    <n v="1.36"/>
    <x v="278"/>
    <x v="41"/>
  </r>
  <r>
    <n v="4608"/>
    <s v="สำนักทางหลวงที่ 10"/>
    <x v="40"/>
    <x v="0"/>
    <n v="3496"/>
    <n v="100"/>
    <s v="ดอนเจดีย์ - ปากดง"/>
    <s v="008+970 - 016+936"/>
    <n v="7.92"/>
    <s v="L1"/>
    <s v="งานบำรุงปกติ"/>
    <x v="3426"/>
    <n v="0"/>
    <n v="0"/>
    <n v="5781"/>
    <n v="1.67"/>
    <x v="356"/>
    <x v="41"/>
  </r>
  <r>
    <n v="4609"/>
    <s v="สำนักทางหลวงที่ 10"/>
    <x v="40"/>
    <x v="0"/>
    <n v="3496"/>
    <n v="100"/>
    <s v="ดอนเจดีย์ - ปากดง"/>
    <s v="017+933 - 026+891"/>
    <n v="8.94"/>
    <s v="L1"/>
    <s v="งานบำรุงปกติ"/>
    <x v="784"/>
    <n v="0"/>
    <n v="0"/>
    <n v="5781"/>
    <n v="2.3199999999999998"/>
    <x v="159"/>
    <x v="41"/>
  </r>
  <r>
    <n v="4610"/>
    <s v="สำนักทางหลวงที่ 10"/>
    <x v="40"/>
    <x v="0"/>
    <n v="3502"/>
    <n v="100"/>
    <s v="ดอนไร่ - อ่างเก็บน้ำกระเสียว"/>
    <s v="001+004 - 010+027"/>
    <n v="9.02"/>
    <s v="L1"/>
    <s v="OL05"/>
    <x v="3427"/>
    <n v="18271574.760000002"/>
    <n v="26.835000000000001"/>
    <n v="9046"/>
    <n v="1.46"/>
    <x v="195"/>
    <x v="2889"/>
  </r>
  <r>
    <n v="4611"/>
    <s v="สำนักทางหลวงที่ 10"/>
    <x v="40"/>
    <x v="0"/>
    <n v="3502"/>
    <n v="100"/>
    <s v="ดอนไร่ - อ่างเก็บน้ำกระเสียว"/>
    <s v="010+027 - 019+983"/>
    <n v="9.9600000000000009"/>
    <s v="L1"/>
    <s v="งานบำรุงปกติ"/>
    <x v="3428"/>
    <n v="0"/>
    <n v="0"/>
    <n v="9046"/>
    <n v="1.96"/>
    <x v="222"/>
    <x v="41"/>
  </r>
  <r>
    <n v="4612"/>
    <s v="สำนักทางหลวงที่ 10"/>
    <x v="40"/>
    <x v="0"/>
    <n v="3502"/>
    <n v="100"/>
    <s v="ดอนไร่ - อ่างเก็บน้ำกระเสียว"/>
    <s v="019+983 - 021+949"/>
    <n v="1.93"/>
    <s v="L1"/>
    <s v="OL05"/>
    <x v="3429"/>
    <n v="3913285.84"/>
    <n v="27.847000000000001"/>
    <n v="9046"/>
    <n v="2.29"/>
    <x v="0"/>
    <x v="2890"/>
  </r>
  <r>
    <n v="4613"/>
    <s v="สำนักทางหลวงที่ 10"/>
    <x v="40"/>
    <x v="0"/>
    <n v="3502"/>
    <n v="100"/>
    <s v="ดอนไร่ - อ่างเก็บน้ำกระเสียว"/>
    <s v="022+952 - 023+953"/>
    <n v="1"/>
    <s v="L1"/>
    <s v="งานบำรุงปกติ"/>
    <x v="895"/>
    <n v="0"/>
    <n v="0"/>
    <n v="9057"/>
    <n v="2.37"/>
    <x v="117"/>
    <x v="41"/>
  </r>
  <r>
    <n v="4614"/>
    <s v="สำนักทางหลวงที่ 10"/>
    <x v="40"/>
    <x v="0"/>
    <n v="3502"/>
    <n v="100"/>
    <s v="ดอนไร่ - อ่างเก็บน้ำกระเสียว"/>
    <s v="024+955 - 026+959"/>
    <n v="2"/>
    <s v="L1"/>
    <s v="OL05"/>
    <x v="294"/>
    <n v="4058100.14"/>
    <n v="35.482999999999997"/>
    <n v="9046"/>
    <n v="2.65"/>
    <x v="0"/>
    <x v="2891"/>
  </r>
  <r>
    <n v="4615"/>
    <s v="สำนักทางหลวงที่ 10"/>
    <x v="40"/>
    <x v="0"/>
    <n v="3502"/>
    <n v="100"/>
    <s v="ดอนไร่ - อ่างเก็บน้ำกระเสียว"/>
    <s v="027+963 - 037+003"/>
    <n v="9.0399999999999991"/>
    <s v="L1"/>
    <s v="OL05"/>
    <x v="3430"/>
    <n v="18305999.440000001"/>
    <n v="51.719000000000001"/>
    <n v="9046"/>
    <n v="3.8"/>
    <x v="98"/>
    <x v="2892"/>
  </r>
  <r>
    <n v="4616"/>
    <s v="สำนักทางหลวงที่ 10"/>
    <x v="40"/>
    <x v="0"/>
    <n v="3502"/>
    <n v="100"/>
    <s v="ดอนไร่ - อ่างเก็บน้ำกระเสียว"/>
    <s v="037+003 - 038+008"/>
    <n v="1"/>
    <s v="L1"/>
    <s v="OL05"/>
    <x v="2"/>
    <n v="2713499.99"/>
    <n v="27.706"/>
    <n v="9057"/>
    <n v="5.79"/>
    <x v="44"/>
    <x v="2893"/>
  </r>
  <r>
    <n v="4617"/>
    <s v="สำนักทางหลวงที่ 10"/>
    <x v="40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x v="702"/>
    <n v="0"/>
    <n v="0"/>
    <n v="4481"/>
    <n v="1.48"/>
    <x v="257"/>
    <x v="41"/>
  </r>
  <r>
    <n v="4618"/>
    <s v="สำนักทางหลวงที่ 10"/>
    <x v="40"/>
    <x v="0"/>
    <n v="3507"/>
    <n v="100"/>
    <s v="วัดพระศรีรัตนมหาธาตุ - บ้านกล้วย"/>
    <s v="018+162 - 009+149"/>
    <n v="9.01"/>
    <s v="R1"/>
    <s v="งานบำรุงปกติ"/>
    <x v="1050"/>
    <n v="0"/>
    <n v="0"/>
    <n v="4481"/>
    <n v="1.93"/>
    <x v="256"/>
    <x v="41"/>
  </r>
  <r>
    <n v="4619"/>
    <s v="สำนักทางหลวงที่ 10"/>
    <x v="40"/>
    <x v="0"/>
    <n v="3507"/>
    <n v="100"/>
    <s v="วัดพระศรีรัตนมหาธาตุ - บ้านกล้วย"/>
    <s v="009+149 - 000+114"/>
    <n v="9.0299999999999994"/>
    <s v="R1"/>
    <s v="งานบำรุงปกติ"/>
    <x v="2466"/>
    <n v="0"/>
    <n v="0"/>
    <n v="4481"/>
    <n v="2.79"/>
    <x v="123"/>
    <x v="41"/>
  </r>
  <r>
    <n v="4620"/>
    <s v="สำนักทางหลวงที่ 10"/>
    <x v="40"/>
    <x v="0"/>
    <n v="3531"/>
    <n v="100"/>
    <s v="แยกสารพัดช่าง - ถนนวงแหวนรอบเมืองสุพรรณบุรี"/>
    <s v="003+398 - 000+461"/>
    <n v="2.94"/>
    <s v="R2"/>
    <s v="OL05"/>
    <x v="3431"/>
    <n v="9251550.0199999996"/>
    <n v="37.679000000000002"/>
    <n v="16772"/>
    <n v="2.95"/>
    <x v="3"/>
    <x v="2894"/>
  </r>
  <r>
    <n v="4621"/>
    <s v="สำนักทางหลวงที่ 10"/>
    <x v="40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n v="0"/>
    <n v="0"/>
    <n v="0"/>
    <n v="2.66"/>
    <x v="119"/>
    <x v="41"/>
  </r>
  <r>
    <n v="4622"/>
    <s v="สำนักทางหลวงที่ 10"/>
    <x v="40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n v="0"/>
    <n v="0"/>
    <n v="0"/>
    <n v="2.9"/>
    <x v="92"/>
    <x v="41"/>
  </r>
  <r>
    <n v="4623"/>
    <s v="สำนักทางหลวงที่ 10"/>
    <x v="40"/>
    <x v="0"/>
    <n v="3557"/>
    <n v="100"/>
    <s v="ทางเข้าสุพรรณบุรี"/>
    <s v="000+000 - 000+726"/>
    <n v="0.73"/>
    <s v="L2"/>
    <s v="งานบำรุงปกติ"/>
    <x v="1524"/>
    <n v="0"/>
    <n v="0"/>
    <n v="0"/>
    <n v="2.19"/>
    <x v="8"/>
    <x v="41"/>
  </r>
  <r>
    <n v="4624"/>
    <s v="สำนักทางหลวงที่ 10"/>
    <x v="40"/>
    <x v="0"/>
    <n v="3557"/>
    <n v="100"/>
    <s v="ทางเข้าสุพรรณบุรี"/>
    <s v="000+726 - 000+000"/>
    <n v="0.73"/>
    <s v="R2"/>
    <s v="งานบำรุงปกติ"/>
    <x v="1524"/>
    <n v="0"/>
    <n v="0"/>
    <n v="0"/>
    <n v="3.96"/>
    <x v="197"/>
    <x v="41"/>
  </r>
  <r>
    <n v="4625"/>
    <s v="สำนักทางหลวงที่ 10"/>
    <x v="40"/>
    <x v="0"/>
    <n v="3558"/>
    <n v="100"/>
    <s v="แยกวัดลาวทอง - วังยาง"/>
    <s v="001+090 - 008+652"/>
    <n v="7.56"/>
    <s v="L1"/>
    <s v="งานบำรุงปกติ"/>
    <x v="3433"/>
    <n v="0"/>
    <n v="0"/>
    <n v="2012"/>
    <n v="2.33"/>
    <x v="99"/>
    <x v="41"/>
  </r>
  <r>
    <n v="4626"/>
    <s v="สำนักทางหลวงที่ 10"/>
    <x v="40"/>
    <x v="0"/>
    <n v="357"/>
    <n v="101"/>
    <s v="ถนนวงแหวนรอบเมืองสุพรรณบุรี"/>
    <s v="010+966 - 001+832"/>
    <n v="9.1300000000000008"/>
    <s v="R3"/>
    <s v="OL05"/>
    <x v="3434"/>
    <n v="24661799.850000001"/>
    <n v="25.376999999999999"/>
    <n v="11939"/>
    <n v="2.35"/>
    <x v="0"/>
    <x v="2895"/>
  </r>
  <r>
    <n v="4627"/>
    <s v="สำนักทางหลวงที่ 10"/>
    <x v="40"/>
    <x v="0"/>
    <n v="357"/>
    <n v="101"/>
    <s v="ถนนวงแหวนรอบเมืองสุพรรณบุรี"/>
    <s v="001+832 - 000+810"/>
    <n v="1.02"/>
    <s v="R3"/>
    <s v="OL05"/>
    <x v="597"/>
    <n v="2759399.88"/>
    <n v="30.908000000000001"/>
    <n v="11949"/>
    <n v="2.63"/>
    <x v="0"/>
    <x v="2896"/>
  </r>
  <r>
    <n v="4628"/>
    <s v="สำนักทางหลวงที่ 10"/>
    <x v="40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n v="0"/>
    <n v="0"/>
    <n v="0"/>
    <n v="2.88"/>
    <x v="40"/>
    <x v="41"/>
  </r>
  <r>
    <n v="4629"/>
    <s v="สำนักทางหลวงที่ 10"/>
    <x v="40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n v="0"/>
    <n v="0"/>
    <n v="0"/>
    <n v="3.1"/>
    <x v="162"/>
    <x v="41"/>
  </r>
  <r>
    <n v="4630"/>
    <s v="สำนักทางหลวงที่ 10"/>
    <x v="40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n v="0"/>
    <n v="0"/>
    <n v="0"/>
    <n v="3.34"/>
    <x v="55"/>
    <x v="41"/>
  </r>
  <r>
    <n v="4631"/>
    <s v="สำนักทางหลวงที่ 10"/>
    <x v="40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x v="3437"/>
    <n v="0"/>
    <n v="0"/>
    <n v="987"/>
    <n v="4.0999999999999996"/>
    <x v="359"/>
    <x v="41"/>
  </r>
  <r>
    <n v="4632"/>
    <s v="สำนักทางหลวงที่ 10"/>
    <x v="40"/>
    <x v="0"/>
    <n v="357"/>
    <n v="104"/>
    <s v="ถนนวงแหวนรอบเมืองสุพรรณบุรี"/>
    <s v="036+643 - 035+651"/>
    <n v="0.99"/>
    <s v="R2"/>
    <s v="งานบำรุงปกติ"/>
    <x v="211"/>
    <n v="0"/>
    <n v="0"/>
    <n v="997"/>
    <n v="5.28"/>
    <x v="360"/>
    <x v="41"/>
  </r>
  <r>
    <n v="4633"/>
    <s v="สำนักทางหลวงที่ 10"/>
    <x v="40"/>
    <x v="0"/>
    <n v="3593"/>
    <n v="100"/>
    <s v="ท่าดินเหนียว - เสาธง"/>
    <s v="005+540 - 000+497"/>
    <n v="5.04"/>
    <s v="R3"/>
    <s v="OL05"/>
    <x v="3438"/>
    <n v="13616099.949999999"/>
    <n v="26.001999999999999"/>
    <n v="11775"/>
    <n v="3.37"/>
    <x v="11"/>
    <x v="2897"/>
  </r>
  <r>
    <n v="4634"/>
    <s v="สำนักทางหลวงที่ 10"/>
    <x v="40"/>
    <x v="0"/>
    <n v="3602"/>
    <n v="100"/>
    <s v="หนองกุฎี - ดงดำ"/>
    <s v="000+000 - 009+011"/>
    <n v="9"/>
    <s v="L1"/>
    <s v="งานบำรุงปกติ"/>
    <x v="3439"/>
    <n v="0"/>
    <n v="0"/>
    <n v="0"/>
    <n v="2.0099999999999998"/>
    <x v="3"/>
    <x v="41"/>
  </r>
  <r>
    <n v="4635"/>
    <s v="สำนักทางหลวงที่ 10"/>
    <x v="40"/>
    <x v="0"/>
    <n v="3605"/>
    <n v="100"/>
    <s v="โพธิ์พระยา - วังยาง"/>
    <s v="000+888 - 000+000"/>
    <n v="0.84"/>
    <s v="R1"/>
    <s v="งานบำรุงปกติ"/>
    <x v="3440"/>
    <n v="0"/>
    <n v="0"/>
    <n v="0"/>
    <n v="4.3499999999999996"/>
    <x v="361"/>
    <x v="41"/>
  </r>
  <r>
    <n v="4636"/>
    <s v="สำนักทางหลวงที่ 10"/>
    <x v="40"/>
    <x v="0"/>
    <n v="3617"/>
    <n v="100"/>
    <s v="คลองตาลเสี้ยน - วังยาง"/>
    <s v="000+000 - 000+670"/>
    <n v="0.67"/>
    <s v="L1"/>
    <s v="งานบำรุงปกติ"/>
    <x v="3441"/>
    <n v="0"/>
    <n v="0"/>
    <n v="0"/>
    <n v="3.57"/>
    <x v="62"/>
    <x v="41"/>
  </r>
  <r>
    <n v="4637"/>
    <s v="สำนักทางหลวงที่ 10"/>
    <x v="41"/>
    <x v="0"/>
    <n v="3081"/>
    <n v="100"/>
    <s v="ท่าเรือ - พระแท่นดงรัง"/>
    <s v="010+678 - 001+589"/>
    <n v="9.09"/>
    <s v="R1"/>
    <s v="OL05"/>
    <x v="3442"/>
    <n v="21809699.93"/>
    <n v="49.832999999999998"/>
    <n v="14440"/>
    <n v="2.71"/>
    <x v="0"/>
    <x v="2898"/>
  </r>
  <r>
    <n v="4638"/>
    <s v="สำนักทางหลวงที่ 10"/>
    <x v="41"/>
    <x v="0"/>
    <n v="3081"/>
    <n v="100"/>
    <s v="ท่าเรือ - พระแท่นดงรัง"/>
    <s v="001+589 - 000+586"/>
    <n v="1"/>
    <s v="R1"/>
    <s v="OL05"/>
    <x v="930"/>
    <n v="2256750.0499999998"/>
    <n v="76.983999999999995"/>
    <n v="14451"/>
    <n v="3.79"/>
    <x v="98"/>
    <x v="2899"/>
  </r>
  <r>
    <n v="4639"/>
    <s v="สำนักทางหลวงที่ 10"/>
    <x v="41"/>
    <x v="0"/>
    <n v="3084"/>
    <n v="100"/>
    <s v="ท่าม่วง - หนองขาว"/>
    <s v="009+325 - 001+248"/>
    <n v="8.08"/>
    <s v="R1"/>
    <s v="OL05"/>
    <x v="3443"/>
    <n v="16355925.039999999"/>
    <n v="56.44"/>
    <n v="15297"/>
    <n v="2.6"/>
    <x v="0"/>
    <x v="2900"/>
  </r>
  <r>
    <n v="4640"/>
    <s v="สำนักทางหลวงที่ 10"/>
    <x v="41"/>
    <x v="0"/>
    <n v="3085"/>
    <n v="101"/>
    <s v="ยางเกาะ - ลำทราย"/>
    <s v="000+000 - 010+005"/>
    <n v="9.98"/>
    <s v="L1"/>
    <s v="งานบำรุงปกติ"/>
    <x v="3444"/>
    <n v="0"/>
    <n v="0"/>
    <n v="2915"/>
    <n v="2.1800000000000002"/>
    <x v="12"/>
    <x v="41"/>
  </r>
  <r>
    <n v="4641"/>
    <s v="สำนักทางหลวงที่ 10"/>
    <x v="41"/>
    <x v="0"/>
    <n v="3085"/>
    <n v="101"/>
    <s v="ยางเกาะ - ลำทราย"/>
    <s v="010+005 - 020+004"/>
    <n v="10"/>
    <s v="L1"/>
    <s v="งานบำรุงปกติ"/>
    <x v="500"/>
    <n v="0"/>
    <n v="0"/>
    <n v="2915"/>
    <n v="2.98"/>
    <x v="75"/>
    <x v="41"/>
  </r>
  <r>
    <n v="4642"/>
    <s v="สำนักทางหลวงที่ 10"/>
    <x v="41"/>
    <x v="0"/>
    <n v="3085"/>
    <n v="102"/>
    <s v="ลำทราย - ศรีมงคล"/>
    <s v="020+738 - 030+050"/>
    <n v="9.31"/>
    <s v="L1"/>
    <s v="งานบำรุงปกติ"/>
    <x v="3445"/>
    <n v="0"/>
    <n v="0"/>
    <n v="0"/>
    <n v="2.78"/>
    <x v="93"/>
    <x v="41"/>
  </r>
  <r>
    <n v="4643"/>
    <s v="สำนักทางหลวงที่ 10"/>
    <x v="41"/>
    <x v="0"/>
    <n v="3086"/>
    <n v="100"/>
    <s v="ลาดหญ้า - ทุ่งมะสังข์"/>
    <s v="000+100 - 001+099"/>
    <n v="1"/>
    <s v="L1"/>
    <s v="งานบำรุงปกติ"/>
    <x v="345"/>
    <n v="0"/>
    <n v="0"/>
    <n v="5736"/>
    <n v="2.86"/>
    <x v="58"/>
    <x v="41"/>
  </r>
  <r>
    <n v="4644"/>
    <s v="สำนักทางหลวงที่ 10"/>
    <x v="41"/>
    <x v="0"/>
    <n v="3086"/>
    <n v="100"/>
    <s v="ลาดหญ้า - ทุ่งมะสังข์"/>
    <s v="011+850 - 002+788"/>
    <n v="9.06"/>
    <s v="R1"/>
    <s v="งานบำรุงปกติ"/>
    <x v="3446"/>
    <n v="0"/>
    <n v="0"/>
    <n v="5302"/>
    <n v="2.2599999999999998"/>
    <x v="27"/>
    <x v="41"/>
  </r>
  <r>
    <n v="4645"/>
    <s v="สำนักทางหลวงที่ 10"/>
    <x v="41"/>
    <x v="0"/>
    <n v="3086"/>
    <n v="100"/>
    <s v="ลาดหญ้า - ทุ่งมะสังข์"/>
    <s v="002+788 - 000+755"/>
    <n v="2.0299999999999998"/>
    <s v="R1"/>
    <s v="งานบำรุงปกติ"/>
    <x v="2219"/>
    <n v="0"/>
    <n v="0"/>
    <n v="5302"/>
    <n v="3.73"/>
    <x v="294"/>
    <x v="41"/>
  </r>
  <r>
    <n v="4646"/>
    <s v="สำนักทางหลวงที่ 10"/>
    <x v="41"/>
    <x v="0"/>
    <n v="3199"/>
    <n v="101"/>
    <s v="แก่งเสี้ยน - ช่องสะเดา"/>
    <s v="000+485 - 006+517"/>
    <n v="6.03"/>
    <s v="L1"/>
    <s v="OL05"/>
    <x v="3447"/>
    <n v="14471099.890000001"/>
    <n v="44.451999999999998"/>
    <n v="15122"/>
    <n v="2.62"/>
    <x v="0"/>
    <x v="2901"/>
  </r>
  <r>
    <n v="4647"/>
    <s v="สำนักทางหลวงที่ 10"/>
    <x v="41"/>
    <x v="0"/>
    <n v="3199"/>
    <n v="101"/>
    <s v="แก่งเสี้ยน - ช่องสะเดา"/>
    <s v="010+355 - 019+373"/>
    <n v="9.02"/>
    <s v="L1"/>
    <s v="OL05"/>
    <x v="3448"/>
    <n v="19656810.370000001"/>
    <n v="41.581000000000003"/>
    <n v="15122"/>
    <n v="2.35"/>
    <x v="0"/>
    <x v="2902"/>
  </r>
  <r>
    <n v="4648"/>
    <s v="สำนักทางหลวงที่ 10"/>
    <x v="41"/>
    <x v="0"/>
    <n v="3199"/>
    <n v="101"/>
    <s v="แก่งเสี้ยน - ช่องสะเดา"/>
    <s v="019+373 - 028+367"/>
    <n v="8.99"/>
    <s v="L1"/>
    <s v="OL05"/>
    <x v="3449"/>
    <n v="18212850.16"/>
    <n v="33.390999999999998"/>
    <n v="15122"/>
    <n v="2.04"/>
    <x v="0"/>
    <x v="2903"/>
  </r>
  <r>
    <n v="4649"/>
    <s v="สำนักทางหลวงที่ 10"/>
    <x v="41"/>
    <x v="0"/>
    <n v="3199"/>
    <n v="101"/>
    <s v="แก่งเสี้ยน - ช่องสะเดา"/>
    <s v="028+367 - 033+457"/>
    <n v="5.09"/>
    <s v="L1"/>
    <s v="OL05"/>
    <x v="3450"/>
    <n v="10307250.07"/>
    <n v="41.802999999999997"/>
    <n v="15122"/>
    <n v="2.27"/>
    <x v="0"/>
    <x v="2904"/>
  </r>
  <r>
    <n v="4650"/>
    <s v="สำนักทางหลวงที่ 10"/>
    <x v="41"/>
    <x v="0"/>
    <n v="3199"/>
    <n v="101"/>
    <s v="แก่งเสี้ยน - ช่องสะเดา"/>
    <s v="035+993 - 039+800"/>
    <n v="3.81"/>
    <s v="L1"/>
    <s v="OL05"/>
    <x v="3451"/>
    <n v="7709175.0800000001"/>
    <n v="37.917000000000002"/>
    <n v="15122"/>
    <n v="2.16"/>
    <x v="0"/>
    <x v="2905"/>
  </r>
  <r>
    <n v="4651"/>
    <s v="สำนักทางหลวงที่ 10"/>
    <x v="41"/>
    <x v="0"/>
    <n v="3199"/>
    <n v="101"/>
    <s v="แก่งเสี้ยน - ช่องสะเดา"/>
    <s v="000+000 - 000+485"/>
    <n v="0.49"/>
    <s v="L2"/>
    <s v="OL05"/>
    <x v="3452"/>
    <n v="1309500.04"/>
    <n v="21.498999999999999"/>
    <n v="15133"/>
    <n v="2.25"/>
    <x v="0"/>
    <x v="2906"/>
  </r>
  <r>
    <n v="4652"/>
    <s v="สำนักทางหลวงที่ 10"/>
    <x v="41"/>
    <x v="0"/>
    <n v="3199"/>
    <n v="101"/>
    <s v="แก่งเสี้ยน - ช่องสะเดา"/>
    <s v="007+178 - 009+108"/>
    <n v="1.93"/>
    <s v="L2"/>
    <s v="OL05"/>
    <x v="3453"/>
    <n v="5211000.0199999996"/>
    <n v="34.741999999999997"/>
    <n v="15122"/>
    <n v="3.04"/>
    <x v="3"/>
    <x v="2907"/>
  </r>
  <r>
    <n v="4653"/>
    <s v="สำนักทางหลวงที่ 10"/>
    <x v="41"/>
    <x v="0"/>
    <n v="3199"/>
    <n v="101"/>
    <s v="แก่งเสี้ยน - ช่องสะเดา"/>
    <s v="009+108 - 009+700"/>
    <n v="0.59"/>
    <s v="L3"/>
    <s v="OL05"/>
    <x v="3454"/>
    <n v="1198800.02"/>
    <n v="52.627000000000002"/>
    <n v="15133"/>
    <n v="2.59"/>
    <x v="0"/>
    <x v="2908"/>
  </r>
  <r>
    <n v="4654"/>
    <s v="สำนักทางหลวงที่ 10"/>
    <x v="41"/>
    <x v="0"/>
    <n v="3199"/>
    <n v="101"/>
    <s v="แก่งเสี้ยน - ช่องสะเดา"/>
    <s v="007+100 - 006+098"/>
    <n v="1"/>
    <s v="R1"/>
    <s v="OL05"/>
    <x v="609"/>
    <n v="2705399.93"/>
    <n v="24.940999999999999"/>
    <n v="15133"/>
    <n v="2.4300000000000002"/>
    <x v="0"/>
    <x v="2909"/>
  </r>
  <r>
    <n v="4655"/>
    <s v="สำนักทางหลวงที่ 10"/>
    <x v="41"/>
    <x v="0"/>
    <n v="3199"/>
    <n v="101"/>
    <s v="แก่งเสี้ยน - ช่องสะเดา"/>
    <s v="002+064 - 001+063"/>
    <n v="1"/>
    <s v="R1"/>
    <s v="OL05"/>
    <x v="895"/>
    <n v="2702700.13"/>
    <n v="32.302999999999997"/>
    <n v="15133"/>
    <n v="2.85"/>
    <x v="0"/>
    <x v="2910"/>
  </r>
  <r>
    <n v="4656"/>
    <s v="สำนักทางหลวงที่ 10"/>
    <x v="41"/>
    <x v="0"/>
    <n v="3199"/>
    <n v="101"/>
    <s v="แก่งเสี้ยน - ช่องสะเดา"/>
    <s v="009+108 - 007+134"/>
    <n v="1.97"/>
    <s v="R2"/>
    <s v="OL05"/>
    <x v="3455"/>
    <n v="4668974.96"/>
    <n v="55.362000000000002"/>
    <n v="15122"/>
    <n v="3.05"/>
    <x v="3"/>
    <x v="2911"/>
  </r>
  <r>
    <n v="4657"/>
    <s v="สำนักทางหลวงที่ 10"/>
    <x v="41"/>
    <x v="0"/>
    <n v="3199"/>
    <n v="101"/>
    <s v="แก่งเสี้ยน - ช่องสะเดา"/>
    <s v="000+456 - 000+010"/>
    <n v="0.45"/>
    <s v="R2"/>
    <s v="OL05"/>
    <x v="3456"/>
    <n v="1204200.03"/>
    <n v="22.471"/>
    <n v="15133"/>
    <n v="2.2999999999999998"/>
    <x v="0"/>
    <x v="2912"/>
  </r>
  <r>
    <n v="4658"/>
    <s v="สำนักทางหลวงที่ 10"/>
    <x v="41"/>
    <x v="0"/>
    <n v="3199"/>
    <n v="101"/>
    <s v="แก่งเสี้ยน - ช่องสะเดา"/>
    <s v="009+681 - 009+108"/>
    <n v="0.56999999999999995"/>
    <s v="R3"/>
    <s v="OL05"/>
    <x v="3457"/>
    <n v="1160325.03"/>
    <n v="67.882999999999996"/>
    <n v="15133"/>
    <n v="3.12"/>
    <x v="15"/>
    <x v="2913"/>
  </r>
  <r>
    <n v="4659"/>
    <s v="สำนักทางหลวงที่ 10"/>
    <x v="41"/>
    <x v="0"/>
    <n v="3199"/>
    <n v="102"/>
    <s v="ช่องสะเดา - ศรีสวัสดิ์"/>
    <s v="040+355 - 042+176"/>
    <n v="1.82"/>
    <s v="L1"/>
    <s v="งานบำรุงปกติ"/>
    <x v="3458"/>
    <n v="0"/>
    <n v="0"/>
    <n v="1145"/>
    <n v="3.2"/>
    <x v="131"/>
    <x v="41"/>
  </r>
  <r>
    <n v="4660"/>
    <s v="สำนักทางหลวงที่ 10"/>
    <x v="41"/>
    <x v="0"/>
    <n v="3199"/>
    <n v="102"/>
    <s v="ช่องสะเดา - ศรีสวัสดิ์"/>
    <s v="040+355 - 044+877"/>
    <n v="4.5199999999999996"/>
    <s v="L1"/>
    <s v="งานบำรุงปกติ"/>
    <x v="3459"/>
    <n v="0"/>
    <n v="0"/>
    <n v="1145"/>
    <n v="1.93"/>
    <x v="256"/>
    <x v="41"/>
  </r>
  <r>
    <n v="4661"/>
    <s v="สำนักทางหลวงที่ 10"/>
    <x v="41"/>
    <x v="0"/>
    <n v="3199"/>
    <n v="102"/>
    <s v="ช่องสะเดา - ศรีสวัสดิ์"/>
    <s v="042+176 - 045+801"/>
    <n v="3.62"/>
    <s v="L1"/>
    <s v="งานบำรุงปกติ"/>
    <x v="3460"/>
    <n v="0"/>
    <n v="0"/>
    <n v="1135"/>
    <n v="2.75"/>
    <x v="106"/>
    <x v="41"/>
  </r>
  <r>
    <n v="4662"/>
    <s v="สำนักทางหลวงที่ 10"/>
    <x v="41"/>
    <x v="0"/>
    <n v="3199"/>
    <n v="102"/>
    <s v="ช่องสะเดา - ศรีสวัสดิ์"/>
    <s v="044+877 - 049+403"/>
    <n v="4.53"/>
    <s v="L1"/>
    <s v="งานบำรุงปกติ"/>
    <x v="3461"/>
    <n v="0"/>
    <n v="0"/>
    <n v="1145"/>
    <n v="1.84"/>
    <x v="263"/>
    <x v="41"/>
  </r>
  <r>
    <n v="4663"/>
    <s v="สำนักทางหลวงที่ 10"/>
    <x v="41"/>
    <x v="0"/>
    <n v="3199"/>
    <n v="102"/>
    <s v="ช่องสะเดา - ศรีสวัสดิ์"/>
    <s v="045+801 - 049+456"/>
    <n v="3.65"/>
    <s v="L1"/>
    <s v="งานบำรุงปกติ"/>
    <x v="3462"/>
    <n v="0"/>
    <n v="0"/>
    <n v="1135"/>
    <n v="2.74"/>
    <x v="17"/>
    <x v="41"/>
  </r>
  <r>
    <n v="4664"/>
    <s v="สำนักทางหลวงที่ 10"/>
    <x v="41"/>
    <x v="0"/>
    <n v="3199"/>
    <n v="102"/>
    <s v="ช่องสะเดา - ศรีสวัสดิ์"/>
    <s v="049+403 - 053+984"/>
    <n v="4.58"/>
    <s v="L1"/>
    <s v="งานบำรุงปกติ"/>
    <x v="3463"/>
    <n v="0"/>
    <n v="0"/>
    <n v="1145"/>
    <n v="1.88"/>
    <x v="116"/>
    <x v="41"/>
  </r>
  <r>
    <n v="4665"/>
    <s v="สำนักทางหลวงที่ 10"/>
    <x v="41"/>
    <x v="0"/>
    <n v="3199"/>
    <n v="102"/>
    <s v="ช่องสะเดา - ศรีสวัสดิ์"/>
    <s v="049+456 - 054+859"/>
    <n v="5.4"/>
    <s v="L1"/>
    <s v="งานบำรุงปกติ"/>
    <x v="3464"/>
    <n v="0"/>
    <n v="0"/>
    <n v="1135"/>
    <n v="2.4700000000000002"/>
    <x v="122"/>
    <x v="41"/>
  </r>
  <r>
    <n v="4666"/>
    <s v="สำนักทางหลวงที่ 10"/>
    <x v="41"/>
    <x v="0"/>
    <n v="3199"/>
    <n v="102"/>
    <s v="ช่องสะเดา - ศรีสวัสดิ์"/>
    <s v="053+984 - 058+491"/>
    <n v="4.51"/>
    <s v="L1"/>
    <s v="งานบำรุงปกติ"/>
    <x v="3465"/>
    <n v="0"/>
    <n v="0"/>
    <n v="1145"/>
    <n v="1.91"/>
    <x v="90"/>
    <x v="41"/>
  </r>
  <r>
    <n v="4667"/>
    <s v="สำนักทางหลวงที่ 10"/>
    <x v="41"/>
    <x v="0"/>
    <n v="3199"/>
    <n v="102"/>
    <s v="ช่องสะเดา - ศรีสวัสดิ์"/>
    <s v="054+859 - 058+530"/>
    <n v="3.67"/>
    <s v="L1"/>
    <s v="งานบำรุงปกติ"/>
    <x v="3466"/>
    <n v="0"/>
    <n v="0"/>
    <n v="1135"/>
    <n v="2.0699999999999998"/>
    <x v="6"/>
    <x v="41"/>
  </r>
  <r>
    <n v="4668"/>
    <s v="สำนักทางหลวงที่ 10"/>
    <x v="41"/>
    <x v="0"/>
    <n v="3199"/>
    <n v="102"/>
    <s v="ช่องสะเดา - ศรีสวัสดิ์"/>
    <s v="060+369 - 064+030"/>
    <n v="3.66"/>
    <s v="L1"/>
    <s v="งานบำรุงปกติ"/>
    <x v="3467"/>
    <n v="0"/>
    <n v="0"/>
    <n v="1135"/>
    <n v="2.2599999999999998"/>
    <x v="27"/>
    <x v="41"/>
  </r>
  <r>
    <n v="4669"/>
    <s v="สำนักทางหลวงที่ 10"/>
    <x v="41"/>
    <x v="0"/>
    <n v="3199"/>
    <n v="102"/>
    <s v="ช่องสะเดา - ศรีสวัสดิ์"/>
    <s v="063+012 - 067+517"/>
    <n v="4.51"/>
    <s v="L1"/>
    <s v="งานบำรุงปกติ"/>
    <x v="3468"/>
    <n v="0"/>
    <n v="0"/>
    <n v="1145"/>
    <n v="2.17"/>
    <x v="9"/>
    <x v="41"/>
  </r>
  <r>
    <n v="4670"/>
    <s v="สำนักทางหลวงที่ 10"/>
    <x v="41"/>
    <x v="0"/>
    <n v="3199"/>
    <n v="102"/>
    <s v="ช่องสะเดา - ศรีสวัสดิ์"/>
    <s v="064+030 - 067+613"/>
    <n v="3.58"/>
    <s v="L1"/>
    <s v="งานบำรุงปกติ"/>
    <x v="3469"/>
    <n v="0"/>
    <n v="0"/>
    <n v="1135"/>
    <n v="2.34"/>
    <x v="18"/>
    <x v="41"/>
  </r>
  <r>
    <n v="4671"/>
    <s v="สำนักทางหลวงที่ 10"/>
    <x v="41"/>
    <x v="0"/>
    <n v="3199"/>
    <n v="102"/>
    <s v="ช่องสะเดา - ศรีสวัสดิ์"/>
    <s v="067+517 - 072+045"/>
    <n v="4.53"/>
    <s v="L1"/>
    <s v="งานบำรุงปกติ"/>
    <x v="3470"/>
    <n v="0"/>
    <n v="0"/>
    <n v="1145"/>
    <n v="1.86"/>
    <x v="170"/>
    <x v="41"/>
  </r>
  <r>
    <n v="4672"/>
    <s v="สำนักทางหลวงที่ 10"/>
    <x v="41"/>
    <x v="0"/>
    <n v="3199"/>
    <n v="102"/>
    <s v="ช่องสะเดา - ศรีสวัสดิ์"/>
    <s v="067+613 - 073+018"/>
    <n v="5.4"/>
    <s v="L1"/>
    <s v="งานบำรุงปกติ"/>
    <x v="3471"/>
    <n v="0"/>
    <n v="0"/>
    <n v="1135"/>
    <n v="2.34"/>
    <x v="18"/>
    <x v="41"/>
  </r>
  <r>
    <n v="4673"/>
    <s v="สำนักทางหลวงที่ 10"/>
    <x v="41"/>
    <x v="0"/>
    <n v="3199"/>
    <n v="102"/>
    <s v="ช่องสะเดา - ศรีสวัสดิ์"/>
    <s v="072+045 - 076+568"/>
    <n v="4.5199999999999996"/>
    <s v="L1"/>
    <s v="งานบำรุงปกติ"/>
    <x v="3472"/>
    <n v="0"/>
    <n v="0"/>
    <n v="1145"/>
    <n v="2.11"/>
    <x v="47"/>
    <x v="41"/>
  </r>
  <r>
    <n v="4674"/>
    <s v="สำนักทางหลวงที่ 10"/>
    <x v="41"/>
    <x v="0"/>
    <n v="3199"/>
    <n v="102"/>
    <s v="ช่องสะเดา - ศรีสวัสดิ์"/>
    <s v="073+018 - 076+618"/>
    <n v="3.6"/>
    <s v="L1"/>
    <s v="งานบำรุงปกติ"/>
    <x v="3473"/>
    <n v="0"/>
    <n v="0"/>
    <n v="1135"/>
    <n v="2.4700000000000002"/>
    <x v="122"/>
    <x v="41"/>
  </r>
  <r>
    <n v="4675"/>
    <s v="สำนักทางหลวงที่ 10"/>
    <x v="41"/>
    <x v="0"/>
    <n v="3199"/>
    <n v="102"/>
    <s v="ช่องสะเดา - ศรีสวัสดิ์"/>
    <s v="076+568 - 081+132"/>
    <n v="4.5199999999999996"/>
    <s v="L1"/>
    <s v="งานบำรุงปกติ"/>
    <x v="3474"/>
    <n v="0"/>
    <n v="0"/>
    <n v="1145"/>
    <n v="3.09"/>
    <x v="28"/>
    <x v="41"/>
  </r>
  <r>
    <n v="4676"/>
    <s v="สำนักทางหลวงที่ 10"/>
    <x v="41"/>
    <x v="0"/>
    <n v="3199"/>
    <n v="102"/>
    <s v="ช่องสะเดา - ศรีสวัสดิ์"/>
    <s v="076+618 - 082+017"/>
    <n v="5.4"/>
    <s v="L1"/>
    <s v="งานบำรุงปกติ"/>
    <x v="3475"/>
    <n v="0"/>
    <n v="0"/>
    <n v="1135"/>
    <n v="2.68"/>
    <x v="81"/>
    <x v="41"/>
  </r>
  <r>
    <n v="4677"/>
    <s v="สำนักทางหลวงที่ 10"/>
    <x v="41"/>
    <x v="0"/>
    <n v="3199"/>
    <n v="102"/>
    <s v="ช่องสะเดา - ศรีสวัสดิ์"/>
    <s v="081+132 - 085+681"/>
    <n v="4.55"/>
    <s v="L1"/>
    <s v="งานบำรุงปกติ"/>
    <x v="3476"/>
    <n v="0"/>
    <n v="0"/>
    <n v="1145"/>
    <n v="2.37"/>
    <x v="117"/>
    <x v="41"/>
  </r>
  <r>
    <n v="4678"/>
    <s v="สำนักทางหลวงที่ 10"/>
    <x v="41"/>
    <x v="0"/>
    <n v="3199"/>
    <n v="102"/>
    <s v="ช่องสะเดา - ศรีสวัสดิ์"/>
    <s v="082+017 - 085+632"/>
    <n v="3.62"/>
    <s v="L1"/>
    <s v="งานบำรุงปกติ"/>
    <x v="3477"/>
    <n v="0"/>
    <n v="0"/>
    <n v="1135"/>
    <n v="2.29"/>
    <x v="125"/>
    <x v="41"/>
  </r>
  <r>
    <n v="4679"/>
    <s v="สำนักทางหลวงที่ 10"/>
    <x v="41"/>
    <x v="0"/>
    <n v="3199"/>
    <n v="102"/>
    <s v="ช่องสะเดา - ศรีสวัสดิ์"/>
    <s v="085+681 - 090+219"/>
    <n v="4.54"/>
    <s v="L1"/>
    <s v="งานบำรุงปกติ"/>
    <x v="3478"/>
    <n v="0"/>
    <n v="0"/>
    <n v="1145"/>
    <n v="2.29"/>
    <x v="125"/>
    <x v="41"/>
  </r>
  <r>
    <n v="4680"/>
    <s v="สำนักทางหลวงที่ 10"/>
    <x v="41"/>
    <x v="0"/>
    <n v="3199"/>
    <n v="102"/>
    <s v="ช่องสะเดา - ศรีสวัสดิ์"/>
    <s v="086+265 - 091+151"/>
    <n v="4.75"/>
    <s v="L1"/>
    <s v="งานบำรุงปกติ"/>
    <x v="3479"/>
    <n v="0"/>
    <n v="0"/>
    <n v="1135"/>
    <n v="4.6100000000000003"/>
    <x v="362"/>
    <x v="41"/>
  </r>
  <r>
    <n v="4681"/>
    <s v="สำนักทางหลวงที่ 10"/>
    <x v="41"/>
    <x v="0"/>
    <n v="3199"/>
    <n v="102"/>
    <s v="ช่องสะเดา - ศรีสวัสดิ์"/>
    <s v="090+219 - 094+778"/>
    <n v="4.5599999999999996"/>
    <s v="L1"/>
    <s v="งานบำรุงปกติ"/>
    <x v="3480"/>
    <n v="0"/>
    <n v="0"/>
    <n v="1145"/>
    <n v="2.4700000000000002"/>
    <x v="122"/>
    <x v="41"/>
  </r>
  <r>
    <n v="4682"/>
    <s v="สำนักทางหลวงที่ 10"/>
    <x v="41"/>
    <x v="0"/>
    <n v="3199"/>
    <n v="102"/>
    <s v="ช่องสะเดา - ศรีสวัสดิ์"/>
    <s v="091+151 - 095+059"/>
    <n v="3.91"/>
    <s v="L1"/>
    <s v="งานบำรุงปกติ"/>
    <x v="3481"/>
    <n v="0"/>
    <n v="0"/>
    <n v="1135"/>
    <n v="3.66"/>
    <x v="203"/>
    <x v="41"/>
  </r>
  <r>
    <n v="4683"/>
    <s v="สำนักทางหลวงที่ 10"/>
    <x v="41"/>
    <x v="0"/>
    <n v="3199"/>
    <n v="102"/>
    <s v="ช่องสะเดา - ศรีสวัสดิ์"/>
    <s v="094+778 - 099+356"/>
    <n v="4.58"/>
    <s v="L1"/>
    <s v="งานบำรุงปกติ"/>
    <x v="3482"/>
    <n v="0"/>
    <n v="0"/>
    <n v="1145"/>
    <n v="2.38"/>
    <x v="72"/>
    <x v="41"/>
  </r>
  <r>
    <n v="4684"/>
    <s v="สำนักทางหลวงที่ 10"/>
    <x v="41"/>
    <x v="0"/>
    <n v="3199"/>
    <n v="102"/>
    <s v="ช่องสะเดา - ศรีสวัสดิ์"/>
    <s v="095+059 - 099+918"/>
    <n v="4.8600000000000003"/>
    <s v="L1"/>
    <s v="งานบำรุงปกติ"/>
    <x v="3483"/>
    <n v="0"/>
    <n v="0"/>
    <n v="1135"/>
    <n v="4.08"/>
    <x v="312"/>
    <x v="41"/>
  </r>
  <r>
    <n v="4685"/>
    <s v="สำนักทางหลวงที่ 10"/>
    <x v="41"/>
    <x v="0"/>
    <n v="3199"/>
    <n v="102"/>
    <s v="ช่องสะเดา - ศรีสวัสดิ์"/>
    <s v="099+356 - 103+913"/>
    <n v="4.5599999999999996"/>
    <s v="L1"/>
    <s v="งานบำรุงปกติ"/>
    <x v="2399"/>
    <n v="0"/>
    <n v="0"/>
    <n v="1145"/>
    <n v="2.23"/>
    <x v="16"/>
    <x v="41"/>
  </r>
  <r>
    <n v="4686"/>
    <s v="สำนักทางหลวงที่ 10"/>
    <x v="41"/>
    <x v="0"/>
    <n v="3199"/>
    <n v="102"/>
    <s v="ช่องสะเดา - ศรีสวัสดิ์"/>
    <s v="099+918 - 104+798"/>
    <n v="4.88"/>
    <s v="L1"/>
    <s v="งานบำรุงปกติ"/>
    <x v="3484"/>
    <n v="0"/>
    <n v="0"/>
    <n v="1135"/>
    <n v="4.72"/>
    <x v="363"/>
    <x v="41"/>
  </r>
  <r>
    <n v="4687"/>
    <s v="สำนักทางหลวงที่ 10"/>
    <x v="41"/>
    <x v="0"/>
    <n v="3199"/>
    <n v="102"/>
    <s v="ช่องสะเดา - ศรีสวัสดิ์"/>
    <s v="103+913 - 108+508"/>
    <n v="4.59"/>
    <s v="L1"/>
    <s v="งานบำรุงปกติ"/>
    <x v="3485"/>
    <n v="0"/>
    <n v="0"/>
    <n v="1145"/>
    <n v="2.2599999999999998"/>
    <x v="27"/>
    <x v="41"/>
  </r>
  <r>
    <n v="4688"/>
    <s v="สำนักทางหลวงที่ 10"/>
    <x v="41"/>
    <x v="0"/>
    <n v="3199"/>
    <n v="102"/>
    <s v="ช่องสะเดา - ศรีสวัสดิ์"/>
    <s v="104+798 - 106+726"/>
    <n v="1.93"/>
    <s v="L1"/>
    <s v="งานบำรุงปกติ"/>
    <x v="3486"/>
    <n v="0"/>
    <n v="0"/>
    <n v="1135"/>
    <n v="4.5199999999999996"/>
    <x v="364"/>
    <x v="41"/>
  </r>
  <r>
    <n v="4689"/>
    <s v="สำนักทางหลวงที่ 10"/>
    <x v="41"/>
    <x v="0"/>
    <n v="3199"/>
    <n v="102"/>
    <s v="ช่องสะเดา - ศรีสวัสดิ์"/>
    <s v="108+508 - 117+606"/>
    <n v="9.1"/>
    <s v="L1"/>
    <s v="งานบำรุงปกติ"/>
    <x v="3487"/>
    <n v="0"/>
    <n v="0"/>
    <n v="1135"/>
    <n v="2.25"/>
    <x v="142"/>
    <x v="41"/>
  </r>
  <r>
    <n v="4690"/>
    <s v="สำนักทางหลวงที่ 10"/>
    <x v="41"/>
    <x v="0"/>
    <n v="3209"/>
    <n v="101"/>
    <s v="ท่ามะกา - แสนตอ"/>
    <s v="001+045 - 003+109"/>
    <n v="2.06"/>
    <s v="L1"/>
    <s v="งานบำรุงปกติ"/>
    <x v="3488"/>
    <n v="0"/>
    <n v="0"/>
    <n v="3601"/>
    <n v="2.4900000000000002"/>
    <x v="44"/>
    <x v="41"/>
  </r>
  <r>
    <n v="4691"/>
    <s v="สำนักทางหลวงที่ 10"/>
    <x v="41"/>
    <x v="0"/>
    <n v="3209"/>
    <n v="102"/>
    <s v="แสนตอ - ด่านมะขามเตี้ย"/>
    <s v="005+006 - 014+040"/>
    <n v="9.0299999999999994"/>
    <s v="L1"/>
    <s v="งานบำรุงปกติ"/>
    <x v="3489"/>
    <n v="0"/>
    <n v="0"/>
    <n v="4114"/>
    <n v="1.65"/>
    <x v="234"/>
    <x v="41"/>
  </r>
  <r>
    <n v="4692"/>
    <s v="สำนักทางหลวงที่ 10"/>
    <x v="41"/>
    <x v="0"/>
    <n v="3209"/>
    <n v="102"/>
    <s v="แสนตอ - ด่านมะขามเตี้ย"/>
    <s v="014+040 - 015+033"/>
    <n v="0.99"/>
    <s v="L1"/>
    <s v="งานบำรุงปกติ"/>
    <x v="2543"/>
    <n v="0"/>
    <n v="0"/>
    <n v="4126"/>
    <n v="1.88"/>
    <x v="116"/>
    <x v="41"/>
  </r>
  <r>
    <n v="4693"/>
    <s v="สำนักทางหลวงที่ 10"/>
    <x v="41"/>
    <x v="0"/>
    <n v="3209"/>
    <n v="102"/>
    <s v="แสนตอ - ด่านมะขามเตี้ย"/>
    <s v="016+022 - 025+996"/>
    <n v="9.9700000000000006"/>
    <s v="L1"/>
    <s v="งานบำรุงปกติ"/>
    <x v="3490"/>
    <n v="0"/>
    <n v="0"/>
    <n v="4114"/>
    <n v="2.09"/>
    <x v="98"/>
    <x v="41"/>
  </r>
  <r>
    <n v="4694"/>
    <s v="สำนักทางหลวงที่ 10"/>
    <x v="41"/>
    <x v="0"/>
    <n v="3209"/>
    <n v="102"/>
    <s v="แสนตอ - ด่านมะขามเตี้ย"/>
    <s v="025+996 - 033+029"/>
    <n v="7.03"/>
    <s v="L1"/>
    <s v="งานบำรุงปกติ"/>
    <x v="3491"/>
    <n v="0"/>
    <n v="0"/>
    <n v="4114"/>
    <n v="3.31"/>
    <x v="220"/>
    <x v="41"/>
  </r>
  <r>
    <n v="4695"/>
    <s v="สำนักทางหลวงที่ 10"/>
    <x v="41"/>
    <x v="0"/>
    <n v="3209"/>
    <n v="102"/>
    <s v="แสนตอ - ด่านมะขามเตี้ย"/>
    <s v="034+027 - 043+055"/>
    <n v="9.0299999999999994"/>
    <s v="L1"/>
    <s v="งานบำรุงปกติ"/>
    <x v="3492"/>
    <n v="0"/>
    <n v="0"/>
    <n v="4114"/>
    <n v="2.71"/>
    <x v="35"/>
    <x v="41"/>
  </r>
  <r>
    <n v="4696"/>
    <s v="สำนักทางหลวงที่ 10"/>
    <x v="41"/>
    <x v="0"/>
    <n v="3209"/>
    <n v="102"/>
    <s v="แสนตอ - ด่านมะขามเตี้ย"/>
    <s v="043+055 - 044+056"/>
    <n v="1"/>
    <s v="L1"/>
    <s v="งานบำรุงปกติ"/>
    <x v="472"/>
    <n v="0"/>
    <n v="0"/>
    <n v="4126"/>
    <n v="3.07"/>
    <x v="124"/>
    <x v="41"/>
  </r>
  <r>
    <n v="4697"/>
    <s v="สำนักทางหลวงที่ 10"/>
    <x v="41"/>
    <x v="0"/>
    <n v="3209"/>
    <n v="102"/>
    <s v="แสนตอ - ด่านมะขามเตี้ย"/>
    <s v="045+059 - 050+025"/>
    <n v="4.97"/>
    <s v="L1"/>
    <s v="งานบำรุงปกติ"/>
    <x v="3493"/>
    <n v="0"/>
    <n v="0"/>
    <n v="4114"/>
    <n v="3.42"/>
    <x v="127"/>
    <x v="41"/>
  </r>
  <r>
    <n v="4698"/>
    <s v="สำนักทางหลวงที่ 10"/>
    <x v="41"/>
    <x v="0"/>
    <n v="3209"/>
    <n v="102"/>
    <s v="แสนตอ - ด่านมะขามเตี้ย"/>
    <s v="051+011 - 052+001"/>
    <n v="0.99"/>
    <s v="L1"/>
    <s v="งานบำรุงปกติ"/>
    <x v="426"/>
    <n v="0"/>
    <n v="0"/>
    <n v="4126"/>
    <n v="3.88"/>
    <x v="63"/>
    <x v="41"/>
  </r>
  <r>
    <n v="4699"/>
    <s v="สำนักทางหลวงที่ 10"/>
    <x v="41"/>
    <x v="0"/>
    <n v="3209"/>
    <n v="103"/>
    <s v="ด่านมะขามเตี้ย - กาญจนบุรี"/>
    <s v="052+800 - 058+097"/>
    <n v="5.3"/>
    <s v="L1"/>
    <s v="OL05"/>
    <x v="3494"/>
    <n v="10726424.619999999"/>
    <n v="47.597999999999999"/>
    <n v="19658"/>
    <n v="2.21"/>
    <x v="0"/>
    <x v="2914"/>
  </r>
  <r>
    <n v="4700"/>
    <s v="สำนักทางหลวงที่ 10"/>
    <x v="41"/>
    <x v="0"/>
    <n v="3209"/>
    <n v="103"/>
    <s v="ด่านมะขามเตี้ย - กาญจนบุรี"/>
    <s v="059+148 - 063+358"/>
    <n v="4.21"/>
    <s v="L1"/>
    <s v="OL05"/>
    <x v="3495"/>
    <n v="8525250.0800000001"/>
    <n v="63.45"/>
    <n v="19658"/>
    <n v="2.59"/>
    <x v="0"/>
    <x v="2915"/>
  </r>
  <r>
    <n v="4701"/>
    <s v="สำนักทางหลวงที่ 10"/>
    <x v="41"/>
    <x v="0"/>
    <n v="3209"/>
    <n v="103"/>
    <s v="ด่านมะขามเตี้ย - กาญจนบุรี"/>
    <s v="064+403 - 071+743"/>
    <n v="7.34"/>
    <s v="L1"/>
    <s v="OL05"/>
    <x v="3496"/>
    <n v="14863499.83"/>
    <n v="56.045999999999999"/>
    <n v="19658"/>
    <n v="2.41"/>
    <x v="0"/>
    <x v="2916"/>
  </r>
  <r>
    <n v="4702"/>
    <s v="สำนักทางหลวงที่ 10"/>
    <x v="41"/>
    <x v="0"/>
    <n v="3209"/>
    <n v="103"/>
    <s v="ด่านมะขามเตี้ย - กาญจนบุรี"/>
    <s v="071+795 - 078+841"/>
    <n v="7.01"/>
    <s v="L1"/>
    <s v="OL05"/>
    <x v="3497"/>
    <n v="14193182.4"/>
    <n v="73.069000000000003"/>
    <n v="19658"/>
    <n v="2.84"/>
    <x v="0"/>
    <x v="2917"/>
  </r>
  <r>
    <n v="4703"/>
    <s v="สำนักทางหลวงที่ 10"/>
    <x v="41"/>
    <x v="0"/>
    <n v="3209"/>
    <n v="103"/>
    <s v="ด่านมะขามเตี้ย - กาญจนบุรี"/>
    <s v="079+360 - 080+363"/>
    <n v="1"/>
    <s v="L2"/>
    <s v="OL05"/>
    <x v="640"/>
    <n v="2031075.04"/>
    <n v="67.018000000000001"/>
    <n v="19669"/>
    <n v="2.68"/>
    <x v="0"/>
    <x v="2918"/>
  </r>
  <r>
    <n v="4704"/>
    <s v="สำนักทางหลวงที่ 10"/>
    <x v="41"/>
    <x v="0"/>
    <n v="3209"/>
    <n v="103"/>
    <s v="ด่านมะขามเตี้ย - กาญจนบุรี"/>
    <s v="079+387 - 078+384"/>
    <n v="1"/>
    <s v="R1"/>
    <s v="OL05"/>
    <x v="640"/>
    <n v="2031075.04"/>
    <n v="115.953"/>
    <n v="19669"/>
    <n v="4.84"/>
    <x v="8"/>
    <x v="2919"/>
  </r>
  <r>
    <n v="4705"/>
    <s v="สำนักทางหลวงที่ 10"/>
    <x v="41"/>
    <x v="0"/>
    <n v="3209"/>
    <n v="103"/>
    <s v="ด่านมะขามเตี้ย - กาญจนบุรี"/>
    <s v="080+583 - 079+565"/>
    <n v="1.02"/>
    <s v="R2"/>
    <s v="OL05"/>
    <x v="830"/>
    <n v="2061450.01"/>
    <n v="68.894999999999996"/>
    <n v="19669"/>
    <n v="2.73"/>
    <x v="0"/>
    <x v="2920"/>
  </r>
  <r>
    <n v="4706"/>
    <s v="สำนักทางหลวงที่ 10"/>
    <x v="41"/>
    <x v="0"/>
    <n v="3228"/>
    <n v="100"/>
    <s v="ทางเข้าท่าน้ำลิ้นช้าง"/>
    <s v="000+000 - 002+004"/>
    <n v="2"/>
    <s v="L1"/>
    <s v="งานบำรุงปกติ"/>
    <x v="294"/>
    <n v="0"/>
    <n v="0"/>
    <n v="0"/>
    <n v="2.2000000000000002"/>
    <x v="26"/>
    <x v="41"/>
  </r>
  <r>
    <n v="4707"/>
    <s v="สำนักทางหลวงที่ 10"/>
    <x v="41"/>
    <x v="0"/>
    <n v="3229"/>
    <n v="101"/>
    <s v="หนองบัว - ลำทราย"/>
    <s v="018+572 - 009+349"/>
    <n v="9.15"/>
    <s v="R1"/>
    <s v="งานบำรุงปกติ"/>
    <x v="3498"/>
    <n v="0"/>
    <n v="0"/>
    <n v="3969"/>
    <n v="1.87"/>
    <x v="269"/>
    <x v="41"/>
  </r>
  <r>
    <n v="4708"/>
    <s v="สำนักทางหลวงที่ 10"/>
    <x v="41"/>
    <x v="0"/>
    <n v="3229"/>
    <n v="101"/>
    <s v="หนองบัว - ลำทราย"/>
    <s v="009+349 - 000+166"/>
    <n v="9.18"/>
    <s v="R1"/>
    <s v="งานบำรุงปกติ"/>
    <x v="3499"/>
    <n v="0"/>
    <n v="0"/>
    <n v="3969"/>
    <n v="3.08"/>
    <x v="113"/>
    <x v="41"/>
  </r>
  <r>
    <n v="4709"/>
    <s v="สำนักทางหลวงที่ 10"/>
    <x v="41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x v="3500"/>
    <n v="0"/>
    <n v="0"/>
    <n v="2602"/>
    <n v="1.72"/>
    <x v="179"/>
    <x v="41"/>
  </r>
  <r>
    <n v="4710"/>
    <s v="สำนักทางหลวงที่ 10"/>
    <x v="41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x v="551"/>
    <n v="0"/>
    <n v="0"/>
    <n v="2602"/>
    <n v="2.17"/>
    <x v="9"/>
    <x v="41"/>
  </r>
  <r>
    <n v="4711"/>
    <s v="สำนักทางหลวงที่ 10"/>
    <x v="41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x v="3501"/>
    <n v="0"/>
    <n v="0"/>
    <n v="2602"/>
    <n v="2.63"/>
    <x v="78"/>
    <x v="41"/>
  </r>
  <r>
    <n v="4712"/>
    <s v="สำนักทางหลวงที่ 10"/>
    <x v="41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x v="3502"/>
    <n v="0"/>
    <n v="0"/>
    <n v="2602"/>
    <n v="4.55"/>
    <x v="289"/>
    <x v="41"/>
  </r>
  <r>
    <n v="4713"/>
    <s v="สำนักทางหลวงที่ 10"/>
    <x v="41"/>
    <x v="0"/>
    <n v="323"/>
    <n v="201"/>
    <s v="ลูกแก - ท่าเรือ"/>
    <s v="018+592 - 027+649"/>
    <n v="9.06"/>
    <s v="L2"/>
    <s v="OL05"/>
    <x v="3503"/>
    <n v="20378250.09"/>
    <n v="57.564999999999998"/>
    <n v="28793"/>
    <n v="1.76"/>
    <x v="264"/>
    <x v="2921"/>
  </r>
  <r>
    <n v="4714"/>
    <s v="สำนักทางหลวงที่ 10"/>
    <x v="41"/>
    <x v="0"/>
    <n v="323"/>
    <n v="201"/>
    <s v="ลูกแก - ท่าเรือ"/>
    <s v="027+649 - 031+632"/>
    <n v="3.98"/>
    <s v="L2"/>
    <s v="OL05"/>
    <x v="3504"/>
    <n v="8961749.9600000009"/>
    <n v="55.311"/>
    <n v="28793"/>
    <n v="2.0499999999999998"/>
    <x v="0"/>
    <x v="2922"/>
  </r>
  <r>
    <n v="4715"/>
    <s v="สำนักทางหลวงที่ 10"/>
    <x v="41"/>
    <x v="0"/>
    <n v="323"/>
    <n v="201"/>
    <s v="ลูกแก - ท่าเรือ"/>
    <s v="032+360 - 023+350"/>
    <n v="9.01"/>
    <s v="R2"/>
    <s v="OL05"/>
    <x v="815"/>
    <n v="20272500.109999999"/>
    <n v="57.587000000000003"/>
    <n v="28793"/>
    <n v="1.76"/>
    <x v="264"/>
    <x v="2923"/>
  </r>
  <r>
    <n v="4716"/>
    <s v="สำนักทางหลวงที่ 10"/>
    <x v="41"/>
    <x v="0"/>
    <n v="323"/>
    <n v="201"/>
    <s v="ลูกแก - ท่าเรือ"/>
    <s v="023+350 - 019+332"/>
    <n v="4.0199999999999996"/>
    <s v="R2"/>
    <s v="OL05"/>
    <x v="669"/>
    <n v="9040500.1500000004"/>
    <n v="55.598999999999997"/>
    <n v="28793"/>
    <n v="2.0499999999999998"/>
    <x v="0"/>
    <x v="2924"/>
  </r>
  <r>
    <n v="4717"/>
    <s v="สำนักทางหลวงที่ 10"/>
    <x v="41"/>
    <x v="0"/>
    <n v="323"/>
    <n v="202"/>
    <s v="ท่าเรือ - กาญจนบุรี"/>
    <s v="032+360 - 035+361"/>
    <n v="3"/>
    <s v="L2"/>
    <s v="RCL10"/>
    <x v="3505"/>
    <n v="13925760.210000001"/>
    <n v="78.908000000000001"/>
    <n v="55948"/>
    <n v="2.2000000000000002"/>
    <x v="365"/>
    <x v="2925"/>
  </r>
  <r>
    <n v="4718"/>
    <s v="สำนักทางหลวงที่ 10"/>
    <x v="41"/>
    <x v="0"/>
    <n v="323"/>
    <n v="202"/>
    <s v="ท่าเรือ - กาญจนบุรี"/>
    <s v="036+363 - 037+365"/>
    <n v="1"/>
    <s v="L2"/>
    <s v="OL05"/>
    <x v="305"/>
    <n v="2254499.94"/>
    <n v="123.664"/>
    <n v="55958"/>
    <n v="2.2799999999999998"/>
    <x v="0"/>
    <x v="2926"/>
  </r>
  <r>
    <n v="4719"/>
    <s v="สำนักทางหลวงที่ 10"/>
    <x v="41"/>
    <x v="0"/>
    <n v="323"/>
    <n v="202"/>
    <s v="ท่าเรือ - กาญจนบุรี"/>
    <s v="038+368 - 047+394"/>
    <n v="9.0299999999999994"/>
    <s v="L2"/>
    <s v="OL05"/>
    <x v="44"/>
    <n v="20308500.32"/>
    <n v="164.82"/>
    <n v="55948"/>
    <n v="2.68"/>
    <x v="0"/>
    <x v="2927"/>
  </r>
  <r>
    <n v="4720"/>
    <s v="สำนักทางหลวงที่ 10"/>
    <x v="41"/>
    <x v="0"/>
    <n v="323"/>
    <n v="202"/>
    <s v="ท่าเรือ - กาญจนบุรี"/>
    <s v="047+394 - 050+402"/>
    <n v="3.01"/>
    <s v="L2"/>
    <s v="OL10"/>
    <x v="3506"/>
    <n v="11956800.060000001"/>
    <n v="126.883"/>
    <n v="55948"/>
    <n v="3.33"/>
    <x v="0"/>
    <x v="2928"/>
  </r>
  <r>
    <n v="4721"/>
    <s v="สำนักทางหลวงที่ 10"/>
    <x v="41"/>
    <x v="0"/>
    <n v="323"/>
    <n v="202"/>
    <s v="ท่าเรือ - กาญจนบุรี"/>
    <s v="051+405 - 053+395"/>
    <n v="1.99"/>
    <s v="L2"/>
    <s v="OL10"/>
    <x v="1108"/>
    <n v="7910250.04"/>
    <n v="171.44499999999999"/>
    <n v="55948"/>
    <n v="4.46"/>
    <x v="0"/>
    <x v="2929"/>
  </r>
  <r>
    <n v="4722"/>
    <s v="สำนักทางหลวงที่ 10"/>
    <x v="41"/>
    <x v="0"/>
    <n v="323"/>
    <n v="202"/>
    <s v="ท่าเรือ - กาญจนบุรี"/>
    <s v="054+240 - 045+232"/>
    <n v="9.01"/>
    <s v="R2"/>
    <s v="OL05"/>
    <x v="462"/>
    <n v="20268000.039999999"/>
    <n v="136.12700000000001"/>
    <n v="55948"/>
    <n v="2.39"/>
    <x v="0"/>
    <x v="2930"/>
  </r>
  <r>
    <n v="4723"/>
    <s v="สำนักทางหลวงที่ 10"/>
    <x v="41"/>
    <x v="0"/>
    <n v="323"/>
    <n v="202"/>
    <s v="ท่าเรือ - กาญจนบุรี"/>
    <s v="045+232 - 036+204"/>
    <n v="9.0299999999999994"/>
    <s v="R2"/>
    <s v="OL10"/>
    <x v="3492"/>
    <n v="35886299.990000002"/>
    <n v="115.878"/>
    <n v="55948"/>
    <n v="3.11"/>
    <x v="0"/>
    <x v="2931"/>
  </r>
  <r>
    <n v="4724"/>
    <s v="สำนักทางหลวงที่ 10"/>
    <x v="41"/>
    <x v="0"/>
    <n v="323"/>
    <n v="202"/>
    <s v="ท่าเรือ - กาญจนบุรี"/>
    <s v="036+204 - 033+198"/>
    <n v="3.01"/>
    <s v="R2"/>
    <s v="OL10"/>
    <x v="929"/>
    <n v="11948850.17"/>
    <n v="180.167"/>
    <n v="55948"/>
    <n v="4.75"/>
    <x v="0"/>
    <x v="2932"/>
  </r>
  <r>
    <n v="4725"/>
    <s v="สำนักทางหลวงที่ 10"/>
    <x v="41"/>
    <x v="0"/>
    <n v="323"/>
    <n v="203"/>
    <s v="ท่ามะขาม - แก่งเสี้ยน"/>
    <s v="064+416 - 064+850"/>
    <n v="0.43"/>
    <s v="L3"/>
    <s v="OL05"/>
    <x v="3507"/>
    <n v="1611224.95"/>
    <n v="65.795000000000002"/>
    <n v="41796"/>
    <n v="1.08"/>
    <x v="366"/>
    <x v="2933"/>
  </r>
  <r>
    <n v="4726"/>
    <s v="สำนักทางหลวงที่ 10"/>
    <x v="41"/>
    <x v="0"/>
    <n v="323"/>
    <n v="204"/>
    <s v="แก่งเสี้ยน - แยกปากกิเลน"/>
    <s v="064+850 - 069+852"/>
    <n v="4.9400000000000004"/>
    <s v="L1"/>
    <s v="OL05"/>
    <x v="3508"/>
    <n v="13340114.16"/>
    <n v="21.67"/>
    <n v="19257"/>
    <n v="1.89"/>
    <x v="4"/>
    <x v="2934"/>
  </r>
  <r>
    <n v="4727"/>
    <s v="สำนักทางหลวงที่ 10"/>
    <x v="41"/>
    <x v="0"/>
    <n v="323"/>
    <n v="204"/>
    <s v="แก่งเสี้ยน - แยกปากกิเลน"/>
    <s v="070+850 - 080+815"/>
    <n v="9.9600000000000009"/>
    <s v="L1"/>
    <s v="งานบำรุงปกติ"/>
    <x v="3509"/>
    <n v="0"/>
    <n v="0"/>
    <n v="19257"/>
    <n v="1.78"/>
    <x v="341"/>
    <x v="41"/>
  </r>
  <r>
    <n v="4728"/>
    <s v="สำนักทางหลวงที่ 10"/>
    <x v="41"/>
    <x v="0"/>
    <n v="323"/>
    <n v="204"/>
    <s v="แก่งเสี้ยน - แยกปากกิเลน"/>
    <s v="080+815 - 089+844"/>
    <n v="9.0299999999999994"/>
    <s v="L1"/>
    <s v="OL05"/>
    <x v="3510"/>
    <n v="20315250.100000001"/>
    <n v="40.316000000000003"/>
    <n v="19257"/>
    <n v="1.57"/>
    <x v="367"/>
    <x v="2935"/>
  </r>
  <r>
    <n v="4729"/>
    <s v="สำนักทางหลวงที่ 10"/>
    <x v="41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x v="1237"/>
    <n v="0"/>
    <n v="0"/>
    <n v="5042"/>
    <n v="2.38"/>
    <x v="72"/>
    <x v="41"/>
  </r>
  <r>
    <n v="4730"/>
    <s v="สำนักทางหลวงที่ 10"/>
    <x v="41"/>
    <x v="0"/>
    <n v="323"/>
    <n v="205"/>
    <s v="แยกปากกิเลน - น้ำตกไทรโยคใหญ่"/>
    <s v="099+055 - 109+035"/>
    <n v="9.98"/>
    <s v="L1"/>
    <s v="งานบำรุงปกติ"/>
    <x v="691"/>
    <n v="0"/>
    <n v="0"/>
    <n v="5042"/>
    <n v="2.89"/>
    <x v="53"/>
    <x v="41"/>
  </r>
  <r>
    <n v="4731"/>
    <s v="สำนักทางหลวงที่ 10"/>
    <x v="41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x v="1195"/>
    <n v="0"/>
    <n v="0"/>
    <n v="5042"/>
    <n v="2.4"/>
    <x v="42"/>
    <x v="41"/>
  </r>
  <r>
    <n v="4732"/>
    <s v="สำนักทางหลวงที่ 10"/>
    <x v="41"/>
    <x v="0"/>
    <n v="323"/>
    <n v="205"/>
    <s v="แยกปากกิเลน - น้ำตกไทรโยคใหญ่"/>
    <s v="119+003 - 123+974"/>
    <n v="4.97"/>
    <s v="L1"/>
    <s v="งานบำรุงปกติ"/>
    <x v="3511"/>
    <n v="0"/>
    <n v="0"/>
    <n v="5042"/>
    <n v="1.72"/>
    <x v="179"/>
    <x v="41"/>
  </r>
  <r>
    <n v="4733"/>
    <s v="สำนักทางหลวงที่ 10"/>
    <x v="41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x v="354"/>
    <n v="0"/>
    <n v="0"/>
    <n v="5042"/>
    <n v="1.42"/>
    <x v="215"/>
    <x v="41"/>
  </r>
  <r>
    <n v="4734"/>
    <s v="สำนักทางหลวงที่ 10"/>
    <x v="41"/>
    <x v="0"/>
    <n v="323"/>
    <n v="205"/>
    <s v="แยกปากกิเลน - น้ำตกไทรโยคใหญ่"/>
    <s v="134+915 - 144+860"/>
    <n v="9.94"/>
    <s v="L1"/>
    <s v="งานบำรุงปกติ"/>
    <x v="3512"/>
    <n v="0"/>
    <n v="0"/>
    <n v="5042"/>
    <n v="1.62"/>
    <x v="180"/>
    <x v="41"/>
  </r>
  <r>
    <n v="4735"/>
    <s v="สำนักทางหลวงที่ 10"/>
    <x v="41"/>
    <x v="0"/>
    <n v="323"/>
    <n v="205"/>
    <s v="แยกปากกิเลน - น้ำตกไทรโยคใหญ่"/>
    <s v="144+860 - 147+855"/>
    <n v="3"/>
    <s v="L1"/>
    <s v="งานบำรุงปกติ"/>
    <x v="3513"/>
    <n v="0"/>
    <n v="0"/>
    <n v="5042"/>
    <n v="1.74"/>
    <x v="344"/>
    <x v="41"/>
  </r>
  <r>
    <n v="4736"/>
    <s v="สำนักทางหลวงที่ 10"/>
    <x v="41"/>
    <x v="0"/>
    <n v="323"/>
    <n v="205"/>
    <s v="แยกปากกิเลน - น้ำตกไทรโยคใหญ่"/>
    <s v="148+859 - 154+825"/>
    <n v="5.97"/>
    <s v="L1"/>
    <s v="งานบำรุงปกติ"/>
    <x v="3514"/>
    <n v="0"/>
    <n v="0"/>
    <n v="5042"/>
    <n v="1.8"/>
    <x v="115"/>
    <x v="41"/>
  </r>
  <r>
    <n v="4737"/>
    <s v="สำนักทางหลวงที่ 10"/>
    <x v="41"/>
    <x v="0"/>
    <n v="323"/>
    <n v="206"/>
    <s v="น้ำตกไทรโยคใหญ่ - ทองผาภูมิ"/>
    <s v="155+136 - 162+111"/>
    <n v="6.98"/>
    <s v="L1"/>
    <s v="งานบำรุงปกติ"/>
    <x v="1553"/>
    <n v="0"/>
    <n v="0"/>
    <n v="6444"/>
    <n v="2.0099999999999998"/>
    <x v="3"/>
    <x v="41"/>
  </r>
  <r>
    <n v="4738"/>
    <s v="สำนักทางหลวงที่ 10"/>
    <x v="41"/>
    <x v="0"/>
    <n v="323"/>
    <n v="206"/>
    <s v="น้ำตกไทรโยคใหญ่ - ทองผาภูมิ"/>
    <s v="163+107 - 172+181"/>
    <n v="9.07"/>
    <s v="L1"/>
    <s v="งานบำรุงปกติ"/>
    <x v="3515"/>
    <n v="0"/>
    <n v="0"/>
    <n v="6444"/>
    <n v="2.14"/>
    <x v="97"/>
    <x v="41"/>
  </r>
  <r>
    <n v="4739"/>
    <s v="สำนักทางหลวงที่ 10"/>
    <x v="41"/>
    <x v="0"/>
    <n v="323"/>
    <n v="206"/>
    <s v="น้ำตกไทรโยคใหญ่ - ทองผาภูมิ"/>
    <s v="172+181 - 182+166"/>
    <n v="9.99"/>
    <s v="L1"/>
    <s v="งานบำรุงปกติ"/>
    <x v="2228"/>
    <n v="0"/>
    <n v="0"/>
    <n v="6444"/>
    <n v="2.34"/>
    <x v="18"/>
    <x v="41"/>
  </r>
  <r>
    <n v="4740"/>
    <s v="สำนักทางหลวงที่ 10"/>
    <x v="41"/>
    <x v="0"/>
    <n v="323"/>
    <n v="206"/>
    <s v="น้ำตกไทรโยคใหญ่ - ทองผาภูมิ"/>
    <s v="182+166 - 191+187"/>
    <n v="9.02"/>
    <s v="L1"/>
    <s v="งานบำรุงปกติ"/>
    <x v="273"/>
    <n v="0"/>
    <n v="0"/>
    <n v="6444"/>
    <n v="2.63"/>
    <x v="78"/>
    <x v="41"/>
  </r>
  <r>
    <n v="4741"/>
    <s v="สำนักทางหลวงที่ 10"/>
    <x v="41"/>
    <x v="0"/>
    <n v="323"/>
    <n v="206"/>
    <s v="น้ำตกไทรโยคใหญ่ - ทองผาภูมิ"/>
    <s v="191+187 - 199+162"/>
    <n v="7.97"/>
    <s v="L1"/>
    <s v="งานบำรุงปกติ"/>
    <x v="3516"/>
    <n v="0"/>
    <n v="0"/>
    <n v="6444"/>
    <n v="3.12"/>
    <x v="70"/>
    <x v="41"/>
  </r>
  <r>
    <n v="4742"/>
    <s v="สำนักทางหลวงที่ 10"/>
    <x v="41"/>
    <x v="0"/>
    <n v="323"/>
    <n v="207"/>
    <s v="ทองผาภูมิ - ท่าขนุน"/>
    <s v="200+820 - 203+835"/>
    <n v="3.02"/>
    <s v="L1"/>
    <s v="งานบำรุงปกติ"/>
    <x v="3517"/>
    <n v="0"/>
    <n v="0"/>
    <n v="0"/>
    <n v="4.24"/>
    <x v="348"/>
    <x v="41"/>
  </r>
  <r>
    <n v="4743"/>
    <s v="สำนักทางหลวงที่ 10"/>
    <x v="41"/>
    <x v="0"/>
    <n v="323"/>
    <n v="208"/>
    <s v="ท่าขนุน - เจดีย์สามองค์"/>
    <s v="204+826 - 206+816"/>
    <n v="1.99"/>
    <s v="L1"/>
    <s v="งานบำรุงปกติ"/>
    <x v="3518"/>
    <n v="0"/>
    <n v="0"/>
    <n v="5125"/>
    <n v="1.66"/>
    <x v="262"/>
    <x v="41"/>
  </r>
  <r>
    <n v="4744"/>
    <s v="สำนักทางหลวงที่ 10"/>
    <x v="41"/>
    <x v="0"/>
    <n v="323"/>
    <n v="208"/>
    <s v="ท่าขนุน - เจดีย์สามองค์"/>
    <s v="207+806 - 214+738"/>
    <n v="6.93"/>
    <s v="L1"/>
    <s v="งานบำรุงปกติ"/>
    <x v="3519"/>
    <n v="0"/>
    <n v="0"/>
    <n v="5125"/>
    <n v="2.11"/>
    <x v="47"/>
    <x v="41"/>
  </r>
  <r>
    <n v="4745"/>
    <s v="สำนักทางหลวงที่ 10"/>
    <x v="41"/>
    <x v="0"/>
    <n v="323"/>
    <n v="208"/>
    <s v="ท่าขนุน - เจดีย์สามองค์"/>
    <s v="215+737 - 225+616"/>
    <n v="9.8800000000000008"/>
    <s v="L1"/>
    <s v="งานบำรุงปกติ"/>
    <x v="3520"/>
    <n v="0"/>
    <n v="0"/>
    <n v="5125"/>
    <n v="2.46"/>
    <x v="56"/>
    <x v="41"/>
  </r>
  <r>
    <n v="4746"/>
    <s v="สำนักทางหลวงที่ 10"/>
    <x v="41"/>
    <x v="0"/>
    <n v="323"/>
    <n v="208"/>
    <s v="ท่าขนุน - เจดีย์สามองค์"/>
    <s v="225+616 - 235+541"/>
    <n v="9.92"/>
    <s v="L1"/>
    <s v="งานบำรุงปกติ"/>
    <x v="3521"/>
    <n v="0"/>
    <n v="0"/>
    <n v="5125"/>
    <n v="2.78"/>
    <x v="93"/>
    <x v="41"/>
  </r>
  <r>
    <n v="4747"/>
    <s v="สำนักทางหลวงที่ 10"/>
    <x v="41"/>
    <x v="0"/>
    <n v="323"/>
    <n v="208"/>
    <s v="ท่าขนุน - เจดีย์สามองค์"/>
    <s v="235+541 - 245+510"/>
    <n v="9.9700000000000006"/>
    <s v="L1"/>
    <s v="งานบำรุงปกติ"/>
    <x v="482"/>
    <n v="0"/>
    <n v="0"/>
    <n v="5125"/>
    <n v="3.15"/>
    <x v="172"/>
    <x v="41"/>
  </r>
  <r>
    <n v="4748"/>
    <s v="สำนักทางหลวงที่ 10"/>
    <x v="41"/>
    <x v="0"/>
    <n v="323"/>
    <n v="208"/>
    <s v="ท่าขนุน - เจดีย์สามองค์"/>
    <s v="245+510 - 255+485"/>
    <n v="9.9700000000000006"/>
    <s v="L1"/>
    <s v="OL05"/>
    <x v="483"/>
    <n v="22443749.649999999"/>
    <n v="23.393999999999998"/>
    <n v="5125"/>
    <n v="3.94"/>
    <x v="14"/>
    <x v="2936"/>
  </r>
  <r>
    <n v="4749"/>
    <s v="สำนักทางหลวงที่ 10"/>
    <x v="41"/>
    <x v="0"/>
    <n v="323"/>
    <n v="208"/>
    <s v="ท่าขนุน - เจดีย์สามองค์"/>
    <s v="255+485 - 256+480"/>
    <n v="1"/>
    <s v="L1"/>
    <s v="OL05"/>
    <x v="333"/>
    <n v="2238750.0099999998"/>
    <n v="24.981999999999999"/>
    <n v="5135"/>
    <n v="4.32"/>
    <x v="97"/>
    <x v="2937"/>
  </r>
  <r>
    <n v="4750"/>
    <s v="สำนักทางหลวงที่ 10"/>
    <x v="41"/>
    <x v="0"/>
    <n v="323"/>
    <n v="208"/>
    <s v="ท่าขนุน - เจดีย์สามองค์"/>
    <s v="257+473 - 259+463"/>
    <n v="1.99"/>
    <s v="L1"/>
    <s v="OL05"/>
    <x v="3522"/>
    <n v="5373000.0300000003"/>
    <n v="18.029"/>
    <n v="5125"/>
    <n v="4.7"/>
    <x v="12"/>
    <x v="2938"/>
  </r>
  <r>
    <n v="4751"/>
    <s v="สำนักทางหลวงที่ 10"/>
    <x v="41"/>
    <x v="0"/>
    <n v="323"/>
    <n v="208"/>
    <s v="ท่าขนุน - เจดีย์สามองค์"/>
    <s v="261+456 - 265+446"/>
    <n v="3.99"/>
    <s v="L1"/>
    <s v="งานบำรุงปกติ"/>
    <x v="3523"/>
    <n v="0"/>
    <n v="0"/>
    <n v="5125"/>
    <n v="6.5"/>
    <x v="192"/>
    <x v="41"/>
  </r>
  <r>
    <n v="4752"/>
    <s v="สำนักทางหลวงที่ 10"/>
    <x v="41"/>
    <x v="0"/>
    <n v="323"/>
    <n v="208"/>
    <s v="ท่าขนุน - เจดีย์สามองค์"/>
    <s v="266+446 - 276+382"/>
    <n v="9.94"/>
    <s v="L1"/>
    <s v="งานบำรุงปกติ"/>
    <x v="3524"/>
    <n v="0"/>
    <n v="0"/>
    <n v="5125"/>
    <n v="3.25"/>
    <x v="177"/>
    <x v="41"/>
  </r>
  <r>
    <n v="4753"/>
    <s v="สำนักทางหลวงที่ 10"/>
    <x v="41"/>
    <x v="0"/>
    <n v="323"/>
    <n v="208"/>
    <s v="ท่าขนุน - เจดีย์สามองค์"/>
    <s v="276+382 - 286+312"/>
    <n v="9.93"/>
    <s v="L1"/>
    <s v="งานบำรุงปกติ"/>
    <x v="3525"/>
    <n v="0"/>
    <n v="0"/>
    <n v="5125"/>
    <n v="3.21"/>
    <x v="51"/>
    <x v="41"/>
  </r>
  <r>
    <n v="4754"/>
    <s v="สำนักทางหลวงที่ 10"/>
    <x v="41"/>
    <x v="0"/>
    <n v="324"/>
    <n v="100"/>
    <s v="กาญจนบุรี - หนองขาว"/>
    <s v="002+000 - 010+044"/>
    <n v="8.0399999999999991"/>
    <s v="L2"/>
    <s v="งานบำรุงปกติ"/>
    <x v="3526"/>
    <n v="0"/>
    <n v="0"/>
    <n v="11873"/>
    <n v="2.79"/>
    <x v="123"/>
    <x v="41"/>
  </r>
  <r>
    <n v="4755"/>
    <s v="สำนักทางหลวงที่ 10"/>
    <x v="41"/>
    <x v="0"/>
    <n v="324"/>
    <n v="100"/>
    <s v="กาญจนบุรี - หนองขาว"/>
    <s v="011+000 - 002+969"/>
    <n v="8.0299999999999994"/>
    <s v="R2"/>
    <s v="OL05"/>
    <x v="3527"/>
    <n v="18069749.77"/>
    <n v="27.863"/>
    <n v="11873"/>
    <n v="2.33"/>
    <x v="0"/>
    <x v="2939"/>
  </r>
  <r>
    <n v="4756"/>
    <s v="สำนักทางหลวงที่ 10"/>
    <x v="41"/>
    <x v="0"/>
    <n v="3272"/>
    <n v="100"/>
    <s v="ทองผาภูมิ - ปิล๊อก"/>
    <s v="000+000 - 010+069"/>
    <n v="10"/>
    <s v="L1"/>
    <s v="งานบำรุงปกติ"/>
    <x v="3528"/>
    <n v="0"/>
    <n v="0"/>
    <n v="6509"/>
    <n v="2.23"/>
    <x v="16"/>
    <x v="41"/>
  </r>
  <r>
    <n v="4757"/>
    <s v="สำนักทางหลวงที่ 10"/>
    <x v="41"/>
    <x v="0"/>
    <n v="3272"/>
    <n v="100"/>
    <s v="ทองผาภูมิ - ปิล๊อก"/>
    <s v="010+069 - 020+026"/>
    <n v="9.9600000000000009"/>
    <s v="L1"/>
    <s v="งานบำรุงปกติ"/>
    <x v="3529"/>
    <n v="0"/>
    <n v="0"/>
    <n v="6509"/>
    <n v="2.69"/>
    <x v="21"/>
    <x v="41"/>
  </r>
  <r>
    <n v="4758"/>
    <s v="สำนักทางหลวงที่ 10"/>
    <x v="41"/>
    <x v="0"/>
    <n v="3272"/>
    <n v="100"/>
    <s v="ทองผาภูมิ - ปิล๊อก"/>
    <s v="020+026 - 022+015"/>
    <n v="1.99"/>
    <s v="L1"/>
    <s v="OL05"/>
    <x v="3530"/>
    <n v="4475249.92"/>
    <n v="18.149999999999999"/>
    <n v="6509"/>
    <n v="2.92"/>
    <x v="0"/>
    <x v="2940"/>
  </r>
  <r>
    <n v="4759"/>
    <s v="สำนักทางหลวงที่ 10"/>
    <x v="41"/>
    <x v="0"/>
    <n v="3272"/>
    <n v="100"/>
    <s v="ทองผาภูมิ - ปิล๊อก"/>
    <s v="023+009 - 032+102"/>
    <n v="9.09"/>
    <s v="L1"/>
    <s v="งานบำรุงปกติ"/>
    <x v="3531"/>
    <n v="0"/>
    <n v="0"/>
    <n v="6509"/>
    <n v="3.45"/>
    <x v="187"/>
    <x v="41"/>
  </r>
  <r>
    <n v="4760"/>
    <s v="สำนักทางหลวงที่ 10"/>
    <x v="41"/>
    <x v="0"/>
    <n v="3272"/>
    <n v="100"/>
    <s v="ทองผาภูมิ - ปิล๊อก"/>
    <s v="032+102 - 040+104"/>
    <n v="8"/>
    <s v="L1"/>
    <s v="OL05"/>
    <x v="3532"/>
    <n v="17109224.949999999"/>
    <n v="30.995999999999999"/>
    <n v="6509"/>
    <n v="4.74"/>
    <x v="12"/>
    <x v="2941"/>
  </r>
  <r>
    <n v="4761"/>
    <s v="สำนักทางหลวงที่ 10"/>
    <x v="41"/>
    <x v="0"/>
    <n v="3305"/>
    <n v="101"/>
    <s v="ท่าน้ำตื้น - เขาปูน"/>
    <s v="000+000 - 009+062"/>
    <n v="9.06"/>
    <s v="L1"/>
    <s v="งานบำรุงปกติ"/>
    <x v="3533"/>
    <n v="0"/>
    <n v="0"/>
    <n v="3548"/>
    <n v="3.26"/>
    <x v="230"/>
    <x v="41"/>
  </r>
  <r>
    <n v="4762"/>
    <s v="สำนักทางหลวงที่ 10"/>
    <x v="41"/>
    <x v="0"/>
    <n v="3305"/>
    <n v="102"/>
    <s v="เขาปูน - บ้านเก่า"/>
    <s v="010+613 - 020+520"/>
    <n v="9.91"/>
    <s v="L1"/>
    <s v="งานบำรุงปกติ"/>
    <x v="3534"/>
    <n v="0"/>
    <n v="0"/>
    <n v="3361"/>
    <n v="2.64"/>
    <x v="137"/>
    <x v="41"/>
  </r>
  <r>
    <n v="4763"/>
    <s v="สำนักทางหลวงที่ 10"/>
    <x v="41"/>
    <x v="0"/>
    <n v="3305"/>
    <n v="102"/>
    <s v="เขาปูน - บ้านเก่า"/>
    <s v="020+520 - 022+500"/>
    <n v="1.98"/>
    <s v="L1"/>
    <s v="งานบำรุงปกติ"/>
    <x v="3287"/>
    <n v="0"/>
    <n v="0"/>
    <n v="3361"/>
    <n v="2.23"/>
    <x v="16"/>
    <x v="41"/>
  </r>
  <r>
    <n v="4764"/>
    <s v="สำนักทางหลวงที่ 10"/>
    <x v="41"/>
    <x v="0"/>
    <n v="3305"/>
    <n v="102"/>
    <s v="เขาปูน - บ้านเก่า"/>
    <s v="023+500 - 033+478"/>
    <n v="9.98"/>
    <s v="L1"/>
    <s v="งานบำรุงปกติ"/>
    <x v="714"/>
    <n v="0"/>
    <n v="0"/>
    <n v="3361"/>
    <n v="1.98"/>
    <x v="88"/>
    <x v="41"/>
  </r>
  <r>
    <n v="4765"/>
    <s v="สำนักทางหลวงที่ 10"/>
    <x v="41"/>
    <x v="0"/>
    <n v="3305"/>
    <n v="102"/>
    <s v="เขาปูน - บ้านเก่า"/>
    <s v="033+478 - 039+451"/>
    <n v="5.97"/>
    <s v="L1"/>
    <s v="งานบำรุงปกติ"/>
    <x v="3535"/>
    <n v="0"/>
    <n v="0"/>
    <n v="3361"/>
    <n v="1.79"/>
    <x v="355"/>
    <x v="41"/>
  </r>
  <r>
    <n v="4766"/>
    <s v="สำนักทางหลวงที่ 10"/>
    <x v="41"/>
    <x v="0"/>
    <n v="3343"/>
    <n v="100"/>
    <s v="แยกวังโพธิ์ - โรงพยาบาลไทรโยค"/>
    <s v="000+000 - 003+739"/>
    <n v="3.74"/>
    <s v="L1"/>
    <s v="งานบำรุงปกติ"/>
    <x v="3536"/>
    <n v="0"/>
    <n v="0"/>
    <n v="1795"/>
    <n v="3.77"/>
    <x v="133"/>
    <x v="41"/>
  </r>
  <r>
    <n v="4767"/>
    <s v="สำนักทางหลวงที่ 10"/>
    <x v="41"/>
    <x v="0"/>
    <n v="3394"/>
    <n v="100"/>
    <s v="ลูกแก - หนองตะเลา"/>
    <s v="001+005 - 004+039"/>
    <n v="3.03"/>
    <s v="L1"/>
    <s v="งานบำรุงปกติ"/>
    <x v="113"/>
    <n v="0"/>
    <n v="0"/>
    <n v="3877"/>
    <n v="2.44"/>
    <x v="107"/>
    <x v="41"/>
  </r>
  <r>
    <n v="4768"/>
    <s v="สำนักทางหลวงที่ 10"/>
    <x v="41"/>
    <x v="0"/>
    <n v="3394"/>
    <n v="100"/>
    <s v="ลูกแก - หนองตะเลา"/>
    <s v="003+030 - 004+032"/>
    <n v="1"/>
    <s v="L1"/>
    <s v="งานบำรุงปกติ"/>
    <x v="609"/>
    <n v="0"/>
    <n v="0"/>
    <n v="4229"/>
    <n v="2.2799999999999998"/>
    <x v="25"/>
    <x v="41"/>
  </r>
  <r>
    <n v="4769"/>
    <s v="สำนักทางหลวงที่ 10"/>
    <x v="41"/>
    <x v="0"/>
    <n v="3398"/>
    <n v="100"/>
    <s v="ท่าพะเนียด - ทุ่งมะสังข์"/>
    <s v="000+000 - 009+004"/>
    <n v="9"/>
    <s v="L1"/>
    <s v="งานบำรุงปกติ"/>
    <x v="499"/>
    <n v="0"/>
    <n v="0"/>
    <n v="5713"/>
    <n v="2.15"/>
    <x v="89"/>
    <x v="41"/>
  </r>
  <r>
    <n v="4770"/>
    <s v="สำนักทางหลวงที่ 10"/>
    <x v="41"/>
    <x v="0"/>
    <n v="3398"/>
    <n v="100"/>
    <s v="ท่าพะเนียด - ทุ่งมะสังข์"/>
    <s v="009+004 - 013+037"/>
    <n v="4.03"/>
    <s v="L1"/>
    <s v="OL05"/>
    <x v="3537"/>
    <n v="9074249.7100000009"/>
    <n v="19.913"/>
    <n v="5713"/>
    <n v="3.09"/>
    <x v="15"/>
    <x v="2942"/>
  </r>
  <r>
    <n v="4771"/>
    <s v="สำนักทางหลวงที่ 10"/>
    <x v="41"/>
    <x v="0"/>
    <n v="3445"/>
    <n v="100"/>
    <s v="ทางเลี่ยงค่ายไทรโยค"/>
    <s v="000+000 - 001+026"/>
    <n v="1.03"/>
    <s v="L1"/>
    <s v="งานบำรุงปกติ"/>
    <x v="3538"/>
    <n v="0"/>
    <n v="0"/>
    <n v="0"/>
    <n v="3.81"/>
    <x v="249"/>
    <x v="41"/>
  </r>
  <r>
    <n v="4772"/>
    <s v="สำนักทางหลวงที่ 10"/>
    <x v="41"/>
    <x v="0"/>
    <n v="3453"/>
    <n v="100"/>
    <s v="ท่าไม้ - ตะคร้ำเอน"/>
    <s v="027+928 - 018+803"/>
    <n v="9.1199999999999992"/>
    <s v="R1"/>
    <s v="งานบำรุงปกติ"/>
    <x v="3539"/>
    <n v="0"/>
    <n v="0"/>
    <n v="2673"/>
    <n v="1.86"/>
    <x v="170"/>
    <x v="41"/>
  </r>
  <r>
    <n v="4773"/>
    <s v="สำนักทางหลวงที่ 10"/>
    <x v="41"/>
    <x v="0"/>
    <n v="3453"/>
    <n v="100"/>
    <s v="ท่าไม้ - ตะคร้ำเอน"/>
    <s v="018+803 - 009+729"/>
    <n v="9.07"/>
    <s v="R1"/>
    <s v="งานบำรุงปกติ"/>
    <x v="3540"/>
    <n v="0"/>
    <n v="0"/>
    <n v="2673"/>
    <n v="2.4300000000000002"/>
    <x v="20"/>
    <x v="41"/>
  </r>
  <r>
    <n v="4774"/>
    <s v="สำนักทางหลวงที่ 10"/>
    <x v="41"/>
    <x v="0"/>
    <n v="3453"/>
    <n v="100"/>
    <s v="ท่าไม้ - ตะคร้ำเอน"/>
    <s v="009+729 - 000+650"/>
    <n v="9.08"/>
    <s v="R1"/>
    <s v="งานบำรุงปกติ"/>
    <x v="3541"/>
    <n v="0"/>
    <n v="0"/>
    <n v="2673"/>
    <n v="3.45"/>
    <x v="187"/>
    <x v="41"/>
  </r>
  <r>
    <n v="4775"/>
    <s v="สำนักทางหลวงที่ 10"/>
    <x v="41"/>
    <x v="0"/>
    <n v="3455"/>
    <n v="100"/>
    <s v="แยกปากกิเลน - บ้านเก่า"/>
    <s v="000+988 - 010+842"/>
    <n v="9.85"/>
    <s v="L1"/>
    <s v="งานบำรุงปกติ"/>
    <x v="3542"/>
    <n v="0"/>
    <n v="0"/>
    <n v="2149"/>
    <n v="2.2400000000000002"/>
    <x v="57"/>
    <x v="41"/>
  </r>
  <r>
    <n v="4776"/>
    <s v="สำนักทางหลวงที่ 10"/>
    <x v="41"/>
    <x v="0"/>
    <n v="3455"/>
    <n v="100"/>
    <s v="แยกปากกิเลน - บ้านเก่า"/>
    <s v="010+842 - 016+789"/>
    <n v="5.95"/>
    <s v="L1"/>
    <s v="งานบำรุงปกติ"/>
    <x v="3543"/>
    <n v="0"/>
    <n v="0"/>
    <n v="2149"/>
    <n v="3.23"/>
    <x v="91"/>
    <x v="41"/>
  </r>
  <r>
    <n v="4777"/>
    <s v="สำนักทางหลวงที่ 10"/>
    <x v="41"/>
    <x v="0"/>
    <n v="3457"/>
    <n v="100"/>
    <s v="ไทรโยค - ท่าทุ่งนา"/>
    <s v="015+705 - 006+646"/>
    <n v="9"/>
    <s v="R1"/>
    <s v="งานบำรุงปกติ"/>
    <x v="3544"/>
    <n v="0"/>
    <n v="0"/>
    <n v="673"/>
    <n v="2.36"/>
    <x v="164"/>
    <x v="41"/>
  </r>
  <r>
    <n v="4778"/>
    <s v="สำนักทางหลวงที่ 10"/>
    <x v="41"/>
    <x v="0"/>
    <n v="3457"/>
    <n v="100"/>
    <s v="ไทรโยค - ท่าทุ่งนา"/>
    <s v="006+646 - 000+622"/>
    <n v="6.02"/>
    <s v="R1"/>
    <s v="งานบำรุงปกติ"/>
    <x v="3545"/>
    <n v="0"/>
    <n v="0"/>
    <n v="673"/>
    <n v="3.66"/>
    <x v="203"/>
    <x v="41"/>
  </r>
  <r>
    <n v="4779"/>
    <s v="สำนักทางหลวงที่ 10"/>
    <x v="41"/>
    <x v="0"/>
    <n v="3492"/>
    <n v="100"/>
    <s v="ท่าม่วง - หนองตากยา"/>
    <s v="026+978 - 016+994"/>
    <n v="9.98"/>
    <s v="R1"/>
    <s v="OL05"/>
    <x v="3546"/>
    <n v="20217600.18"/>
    <n v="24.538"/>
    <n v="10176"/>
    <n v="2.14"/>
    <x v="0"/>
    <x v="2943"/>
  </r>
  <r>
    <n v="4780"/>
    <s v="สำนักทางหลวงที่ 10"/>
    <x v="41"/>
    <x v="0"/>
    <n v="3492"/>
    <n v="100"/>
    <s v="ท่าม่วง - หนองตากยา"/>
    <s v="016+994 - 007+974"/>
    <n v="9.02"/>
    <s v="R1"/>
    <s v="OL05"/>
    <x v="3156"/>
    <n v="18265499.960000001"/>
    <n v="25.975000000000001"/>
    <n v="10176"/>
    <n v="2.2000000000000002"/>
    <x v="0"/>
    <x v="2944"/>
  </r>
  <r>
    <n v="4781"/>
    <s v="สำนักทางหลวงที่ 10"/>
    <x v="41"/>
    <x v="0"/>
    <n v="3492"/>
    <n v="100"/>
    <s v="ท่าม่วง - หนองตากยา"/>
    <s v="007+974 - 000+021"/>
    <n v="7.95"/>
    <s v="R1"/>
    <s v="OL05"/>
    <x v="3547"/>
    <n v="16104825.02"/>
    <n v="37.131999999999998"/>
    <n v="10176"/>
    <n v="2.7"/>
    <x v="0"/>
    <x v="2945"/>
  </r>
  <r>
    <n v="4782"/>
    <s v="สำนักทางหลวงที่ 10"/>
    <x v="41"/>
    <x v="0"/>
    <n v="3500"/>
    <n v="100"/>
    <s v="หนองบัว - ลาดหญ้า"/>
    <s v="000+000 - 004+097"/>
    <n v="4.0999999999999996"/>
    <s v="L1"/>
    <s v="งานบำรุงปกติ"/>
    <x v="3495"/>
    <n v="0"/>
    <n v="0"/>
    <n v="3158"/>
    <n v="2.56"/>
    <x v="166"/>
    <x v="41"/>
  </r>
  <r>
    <n v="4783"/>
    <s v="สำนักทางหลวงที่ 10"/>
    <x v="41"/>
    <x v="0"/>
    <n v="3512"/>
    <n v="100"/>
    <s v="พุน้ำร้อน - บ้องตี้"/>
    <s v="000+000 - 000+150"/>
    <n v="0.15"/>
    <s v="L1"/>
    <s v="งานบำรุงปกติ"/>
    <x v="3548"/>
    <n v="0"/>
    <n v="0"/>
    <n v="0"/>
    <n v="4.38"/>
    <x v="153"/>
    <x v="41"/>
  </r>
  <r>
    <n v="4784"/>
    <s v="สำนักทางหลวงที่ 10"/>
    <x v="41"/>
    <x v="0"/>
    <n v="3548"/>
    <n v="100"/>
    <s v="ท่ามะกา - ท่าม่วง"/>
    <s v="000+000 - 001+022"/>
    <n v="1.02"/>
    <s v="L1"/>
    <s v="OL05"/>
    <x v="3549"/>
    <n v="2529449.89"/>
    <n v="23.100999999999999"/>
    <n v="10466"/>
    <n v="1.25"/>
    <x v="296"/>
    <x v="2946"/>
  </r>
  <r>
    <n v="4785"/>
    <s v="สำนักทางหลวงที่ 10"/>
    <x v="41"/>
    <x v="0"/>
    <n v="3548"/>
    <n v="100"/>
    <s v="ท่ามะกา - ท่าม่วง"/>
    <s v="005+660 - 009+659"/>
    <n v="4"/>
    <s v="L1"/>
    <s v="OL05"/>
    <x v="2931"/>
    <n v="9897524.8800000008"/>
    <n v="18.195"/>
    <n v="10456"/>
    <n v="1.75"/>
    <x v="182"/>
    <x v="2947"/>
  </r>
  <r>
    <n v="4786"/>
    <s v="สำนักทางหลวงที่ 10"/>
    <x v="41"/>
    <x v="0"/>
    <n v="3548"/>
    <n v="100"/>
    <s v="ท่ามะกา - ท่าม่วง"/>
    <s v="010+666 - 016+698"/>
    <n v="6.03"/>
    <s v="L1"/>
    <s v="OL05"/>
    <x v="3550"/>
    <n v="14929199.57"/>
    <n v="24.951000000000001"/>
    <n v="10456"/>
    <n v="2.4500000000000002"/>
    <x v="0"/>
    <x v="2948"/>
  </r>
  <r>
    <n v="4787"/>
    <s v="สำนักทางหลวงที่ 10"/>
    <x v="41"/>
    <x v="0"/>
    <n v="3548"/>
    <n v="100"/>
    <s v="ท่ามะกา - ท่าม่วง"/>
    <s v="019+529 - 020+605"/>
    <n v="1.08"/>
    <s v="L1"/>
    <s v="OL05"/>
    <x v="3551"/>
    <n v="2663099.94"/>
    <n v="47.353000000000002"/>
    <n v="10466"/>
    <n v="4.76"/>
    <x v="8"/>
    <x v="2949"/>
  </r>
  <r>
    <n v="4788"/>
    <s v="สำนักทางหลวงที่ 10"/>
    <x v="41"/>
    <x v="0"/>
    <n v="3549"/>
    <n v="100"/>
    <s v="ทางเข้าสังขละบุรี"/>
    <s v="000+000 - 002+021"/>
    <n v="2.02"/>
    <s v="L1"/>
    <s v="งานบำรุงปกติ"/>
    <x v="1531"/>
    <n v="0"/>
    <n v="0"/>
    <n v="3159"/>
    <n v="2.61"/>
    <x v="22"/>
    <x v="41"/>
  </r>
  <r>
    <n v="4789"/>
    <s v="สำนักทางหลวงที่ 10"/>
    <x v="41"/>
    <x v="0"/>
    <n v="3569"/>
    <n v="100"/>
    <s v="ค่ายสุรสีห์ - กองพลทหารราบที่ 9"/>
    <s v="000+000 - 000+962"/>
    <n v="0.96"/>
    <s v="L1"/>
    <s v="งานบำรุงปกติ"/>
    <x v="3552"/>
    <n v="0"/>
    <n v="0"/>
    <n v="1707"/>
    <n v="4.47"/>
    <x v="368"/>
    <x v="41"/>
  </r>
  <r>
    <n v="4790"/>
    <s v="สำนักทางหลวงที่ 10"/>
    <x v="41"/>
    <x v="0"/>
    <n v="3569"/>
    <n v="100"/>
    <s v="ค่ายสุรสีห์ - กองพลทหารราบที่ 9"/>
    <s v="000+000 - 001+001"/>
    <n v="1"/>
    <s v="L1"/>
    <s v="งานบำรุงปกติ"/>
    <x v="3553"/>
    <n v="0"/>
    <n v="0"/>
    <n v="1707"/>
    <n v="1.5"/>
    <x v="48"/>
    <x v="41"/>
  </r>
  <r>
    <n v="4791"/>
    <s v="สำนักทางหลวงที่ 10"/>
    <x v="41"/>
    <x v="0"/>
    <n v="3570"/>
    <n v="100"/>
    <s v="ท่าพะเนียด - ค่ายสุรสีห์"/>
    <s v="007+806 - 000+762"/>
    <n v="7.04"/>
    <s v="R1"/>
    <s v="งานบำรุงปกติ"/>
    <x v="3554"/>
    <n v="0"/>
    <n v="0"/>
    <n v="1809"/>
    <n v="2.04"/>
    <x v="7"/>
    <x v="41"/>
  </r>
  <r>
    <n v="4792"/>
    <s v="สำนักทางหลวงที่ 10"/>
    <x v="41"/>
    <x v="0"/>
    <n v="3579"/>
    <n v="100"/>
    <s v="ทุ่งนานางหรอก - ลาดหญ้า"/>
    <s v="000+995 - 009+032"/>
    <n v="8.0399999999999991"/>
    <s v="L1"/>
    <s v="งานบำรุงปกติ"/>
    <x v="3555"/>
    <n v="0"/>
    <n v="0"/>
    <n v="943"/>
    <n v="2.5099999999999998"/>
    <x v="85"/>
    <x v="41"/>
  </r>
  <r>
    <n v="4793"/>
    <s v="สำนักทางหลวงที่ 10"/>
    <x v="41"/>
    <x v="0"/>
    <n v="3580"/>
    <n v="100"/>
    <s v="แสนตอ - เขาช่อง"/>
    <s v="000+000 - 005+943"/>
    <n v="5.94"/>
    <s v="L1"/>
    <s v="งานบำรุงปกติ"/>
    <x v="3556"/>
    <n v="0"/>
    <n v="0"/>
    <n v="2464"/>
    <n v="2.35"/>
    <x v="128"/>
    <x v="41"/>
  </r>
  <r>
    <n v="4794"/>
    <s v="สำนักทางหลวงที่ 10"/>
    <x v="41"/>
    <x v="0"/>
    <n v="3581"/>
    <n v="100"/>
    <s v="ทางเข้ากองผสมสัตว์"/>
    <s v="000+000 - 001+026"/>
    <n v="1.03"/>
    <s v="L1"/>
    <s v="งานบำรุงปกติ"/>
    <x v="3538"/>
    <n v="0"/>
    <n v="0"/>
    <n v="0"/>
    <n v="2.73"/>
    <x v="219"/>
    <x v="41"/>
  </r>
  <r>
    <n v="4795"/>
    <s v="สำนักทางหลวงที่ 10"/>
    <x v="41"/>
    <x v="0"/>
    <n v="3582"/>
    <n v="100"/>
    <s v="วังปลาหมู - วังลาน"/>
    <s v="000+037 - 001+018"/>
    <n v="0.98"/>
    <s v="L1"/>
    <s v="งานบำรุงปกติ"/>
    <x v="1137"/>
    <n v="0"/>
    <n v="0"/>
    <n v="2816"/>
    <n v="2.77"/>
    <x v="41"/>
    <x v="41"/>
  </r>
  <r>
    <n v="4796"/>
    <s v="สำนักทางหลวงที่ 10"/>
    <x v="41"/>
    <x v="0"/>
    <n v="3582"/>
    <n v="100"/>
    <s v="วังปลาหมู - วังลาน"/>
    <s v="004+645 - 000+622"/>
    <n v="3.91"/>
    <s v="R1"/>
    <s v="งานบำรุงปกติ"/>
    <x v="3557"/>
    <n v="0"/>
    <n v="0"/>
    <n v="3965"/>
    <n v="2.21"/>
    <x v="10"/>
    <x v="41"/>
  </r>
  <r>
    <n v="4797"/>
    <s v="สำนักทางหลวงที่ 10"/>
    <x v="41"/>
    <x v="0"/>
    <n v="367"/>
    <n v="100"/>
    <s v="ทางเลี่ยงเมืองกาญจนบุรี"/>
    <s v="000+000 - 009+030"/>
    <n v="9.0299999999999994"/>
    <s v="L1"/>
    <s v="OL05"/>
    <x v="450"/>
    <n v="20317500.100000001"/>
    <n v="60.377000000000002"/>
    <n v="27407"/>
    <n v="2.1800000000000002"/>
    <x v="0"/>
    <x v="2950"/>
  </r>
  <r>
    <n v="4798"/>
    <s v="สำนักทางหลวงที่ 10"/>
    <x v="41"/>
    <x v="0"/>
    <n v="367"/>
    <n v="100"/>
    <s v="ทางเลี่ยงเมืองกาญจนบุรี"/>
    <s v="009+030 - 013+073"/>
    <n v="4.04"/>
    <s v="L1"/>
    <s v="OL10"/>
    <x v="3558"/>
    <n v="16070924.93"/>
    <n v="78.391999999999996"/>
    <n v="27407"/>
    <n v="3.83"/>
    <x v="0"/>
    <x v="2951"/>
  </r>
  <r>
    <n v="4799"/>
    <s v="สำนักทางหลวงที่ 10"/>
    <x v="42"/>
    <x v="0"/>
    <n v="3040"/>
    <n v="200"/>
    <s v="จันทร์ลาด - พระแท่นดงรัง"/>
    <s v="018+668 - 019+663"/>
    <n v="1"/>
    <s v="L1"/>
    <s v="งานบำรุงปกติ"/>
    <x v="3559"/>
    <n v="0"/>
    <n v="0"/>
    <n v="1863"/>
    <n v="1.58"/>
    <x v="184"/>
    <x v="41"/>
  </r>
  <r>
    <n v="4800"/>
    <s v="สำนักทางหลวงที่ 10"/>
    <x v="42"/>
    <x v="0"/>
    <n v="3040"/>
    <n v="200"/>
    <s v="จันทร์ลาด - พระแท่นดงรัง"/>
    <s v="023+500 - 019+561"/>
    <n v="3.94"/>
    <s v="R1"/>
    <s v="งานบำรุงปกติ"/>
    <x v="3560"/>
    <n v="0"/>
    <n v="0"/>
    <n v="1676"/>
    <n v="1.98"/>
    <x v="88"/>
    <x v="41"/>
  </r>
  <r>
    <n v="4801"/>
    <s v="สำนักทางหลวงที่ 10"/>
    <x v="42"/>
    <x v="0"/>
    <n v="3086"/>
    <n v="201"/>
    <s v="ทุ่งมะสังข์ - ปลักประดู่"/>
    <s v="011+850 - 017+894"/>
    <n v="6.04"/>
    <s v="L1"/>
    <s v="OL05"/>
    <x v="3561"/>
    <n v="13599000.07"/>
    <n v="22.978000000000002"/>
    <n v="10714"/>
    <n v="2.3199999999999998"/>
    <x v="0"/>
    <x v="2952"/>
  </r>
  <r>
    <n v="4802"/>
    <s v="สำนักทางหลวงที่ 10"/>
    <x v="42"/>
    <x v="0"/>
    <n v="3086"/>
    <n v="201"/>
    <s v="ทุ่งมะสังข์ - ปลักประดู่"/>
    <s v="018+890 - 028+850"/>
    <n v="9.9600000000000009"/>
    <s v="L1"/>
    <s v="งานบำรุงปกติ"/>
    <x v="3562"/>
    <n v="0"/>
    <n v="0"/>
    <n v="10714"/>
    <n v="1.99"/>
    <x v="169"/>
    <x v="41"/>
  </r>
  <r>
    <n v="4803"/>
    <s v="สำนักทางหลวงที่ 10"/>
    <x v="42"/>
    <x v="0"/>
    <n v="3086"/>
    <n v="201"/>
    <s v="ทุ่งมะสังข์ - ปลักประดู่"/>
    <s v="028+850 - 029+849"/>
    <n v="1"/>
    <s v="L1"/>
    <s v="งานบำรุงปกติ"/>
    <x v="3563"/>
    <n v="0"/>
    <n v="0"/>
    <n v="10726"/>
    <n v="2.08"/>
    <x v="19"/>
    <x v="41"/>
  </r>
  <r>
    <n v="4804"/>
    <s v="สำนักทางหลวงที่ 10"/>
    <x v="42"/>
    <x v="0"/>
    <n v="3086"/>
    <n v="201"/>
    <s v="ทุ่งมะสังข์ - ปลักประดู่"/>
    <s v="030+849 - 040+838"/>
    <n v="9.99"/>
    <s v="L1"/>
    <s v="OL05"/>
    <x v="3564"/>
    <n v="20227725.050000001"/>
    <n v="31.286000000000001"/>
    <n v="10714"/>
    <n v="2.41"/>
    <x v="0"/>
    <x v="2953"/>
  </r>
  <r>
    <n v="4805"/>
    <s v="สำนักทางหลวงที่ 10"/>
    <x v="42"/>
    <x v="0"/>
    <n v="3086"/>
    <n v="201"/>
    <s v="ทุ่งมะสังข์ - ปลักประดู่"/>
    <s v="040+838 - 042+836"/>
    <n v="1.98"/>
    <s v="L1"/>
    <s v="OL05"/>
    <x v="3565"/>
    <n v="4000916.74"/>
    <n v="24.17"/>
    <n v="10714"/>
    <n v="2.11"/>
    <x v="0"/>
    <x v="2954"/>
  </r>
  <r>
    <n v="4806"/>
    <s v="สำนักทางหลวงที่ 10"/>
    <x v="42"/>
    <x v="0"/>
    <n v="3086"/>
    <n v="201"/>
    <s v="ทุ่งมะสังข์ - ปลักประดู่"/>
    <s v="043+848 - 053+834"/>
    <n v="9.9700000000000006"/>
    <s v="L1"/>
    <s v="งานบำรุงปกติ"/>
    <x v="3566"/>
    <n v="0"/>
    <n v="0"/>
    <n v="10714"/>
    <n v="2.0299999999999998"/>
    <x v="2"/>
    <x v="41"/>
  </r>
  <r>
    <n v="4807"/>
    <s v="สำนักทางหลวงที่ 10"/>
    <x v="42"/>
    <x v="0"/>
    <n v="3086"/>
    <n v="201"/>
    <s v="ทุ่งมะสังข์ - ปลักประดู่"/>
    <s v="053+834 - 063+793"/>
    <n v="9.9600000000000009"/>
    <s v="L1"/>
    <s v="OL05"/>
    <x v="3567"/>
    <n v="21062474.989999998"/>
    <n v="32.283999999999999"/>
    <n v="10714"/>
    <n v="2.59"/>
    <x v="0"/>
    <x v="2955"/>
  </r>
  <r>
    <n v="4808"/>
    <s v="สำนักทางหลวงที่ 10"/>
    <x v="42"/>
    <x v="0"/>
    <n v="3086"/>
    <n v="201"/>
    <s v="ทุ่งมะสังข์ - ปลักประดู่"/>
    <s v="063+793 - 073+785"/>
    <n v="9.99"/>
    <s v="L1"/>
    <s v="OL05"/>
    <x v="3155"/>
    <n v="20233799.73"/>
    <n v="23.486000000000001"/>
    <n v="10714"/>
    <n v="1.79"/>
    <x v="355"/>
    <x v="2956"/>
  </r>
  <r>
    <n v="4809"/>
    <s v="สำนักทางหลวงที่ 10"/>
    <x v="42"/>
    <x v="0"/>
    <n v="3086"/>
    <n v="201"/>
    <s v="ทุ่งมะสังข์ - ปลักประดู่"/>
    <s v="073+785 - 080+901"/>
    <n v="7.12"/>
    <s v="L1"/>
    <s v="OL05"/>
    <x v="3568"/>
    <n v="14409900.109999999"/>
    <n v="21.699000000000002"/>
    <n v="10714"/>
    <n v="2.02"/>
    <x v="0"/>
    <x v="2957"/>
  </r>
  <r>
    <n v="4810"/>
    <s v="สำนักทางหลวงที่ 10"/>
    <x v="42"/>
    <x v="0"/>
    <n v="3086"/>
    <n v="202"/>
    <s v="ปลักประดู่ - ด่านช้าง"/>
    <s v="081+557 - 087+570"/>
    <n v="6.01"/>
    <s v="L1"/>
    <s v="งานบำรุงปกติ"/>
    <x v="3569"/>
    <n v="0"/>
    <n v="0"/>
    <n v="5001"/>
    <n v="2.66"/>
    <x v="119"/>
    <x v="41"/>
  </r>
  <r>
    <n v="4811"/>
    <s v="สำนักทางหลวงที่ 10"/>
    <x v="42"/>
    <x v="0"/>
    <n v="3086"/>
    <n v="202"/>
    <s v="ปลักประดู่ - ด่านช้าง"/>
    <s v="088+563 - 098+510"/>
    <n v="9.9499999999999993"/>
    <s v="L1"/>
    <s v="งานบำรุงปกติ"/>
    <x v="3570"/>
    <n v="0"/>
    <n v="0"/>
    <n v="5001"/>
    <n v="2.08"/>
    <x v="19"/>
    <x v="41"/>
  </r>
  <r>
    <n v="4812"/>
    <s v="สำนักทางหลวงที่ 10"/>
    <x v="42"/>
    <x v="0"/>
    <n v="3086"/>
    <n v="202"/>
    <s v="ปลักประดู่ - ด่านช้าง"/>
    <s v="098+510 - 107+599"/>
    <n v="9.08"/>
    <s v="L1"/>
    <s v="งานบำรุงปกติ"/>
    <x v="3571"/>
    <n v="0"/>
    <n v="0"/>
    <n v="5001"/>
    <n v="2.3199999999999998"/>
    <x v="159"/>
    <x v="41"/>
  </r>
  <r>
    <n v="4813"/>
    <s v="สำนักทางหลวงที่ 10"/>
    <x v="42"/>
    <x v="0"/>
    <n v="321"/>
    <n v="201"/>
    <s v="กำแพงแสน-ทุ่งคอก"/>
    <s v="049+163 - 040+095"/>
    <n v="9.07"/>
    <s v="R2"/>
    <s v="OL05"/>
    <x v="3572"/>
    <n v="26123040.440000001"/>
    <n v="70.679000000000002"/>
    <n v="14740"/>
    <n v="3.62"/>
    <x v="6"/>
    <x v="2958"/>
  </r>
  <r>
    <n v="4814"/>
    <s v="สำนักทางหลวงที่ 10"/>
    <x v="42"/>
    <x v="0"/>
    <n v="321"/>
    <n v="201"/>
    <s v="กำแพงแสน-ทุ่งคอก"/>
    <s v="040+095 - 030+149"/>
    <n v="9.9499999999999993"/>
    <s v="R2"/>
    <s v="OL05"/>
    <x v="3573"/>
    <n v="28465020.030000001"/>
    <n v="68.531000000000006"/>
    <n v="14740"/>
    <n v="3.59"/>
    <x v="6"/>
    <x v="2959"/>
  </r>
  <r>
    <n v="4815"/>
    <s v="สำนักทางหลวงที่ 10"/>
    <x v="42"/>
    <x v="0"/>
    <n v="321"/>
    <n v="202"/>
    <s v="ทุ่งคอก-วังขอน"/>
    <s v="069+359 - 059+515"/>
    <n v="9.81"/>
    <s v="R2"/>
    <s v="งานบำรุงปกติ"/>
    <x v="3574"/>
    <n v="0"/>
    <n v="0"/>
    <n v="0"/>
    <n v="3.63"/>
    <x v="212"/>
    <x v="41"/>
  </r>
  <r>
    <n v="4816"/>
    <s v="สำนักทางหลวงที่ 10"/>
    <x v="42"/>
    <x v="0"/>
    <n v="321"/>
    <n v="202"/>
    <s v="ทุ่งคอก-วังขอน"/>
    <s v="059+515 - 049+713"/>
    <n v="9.7899999999999991"/>
    <s v="R2"/>
    <s v="งานบำรุงปกติ"/>
    <x v="3575"/>
    <n v="0"/>
    <n v="0"/>
    <n v="0"/>
    <n v="3.6"/>
    <x v="111"/>
    <x v="41"/>
  </r>
  <r>
    <n v="4817"/>
    <s v="สำนักทางหลวงที่ 10"/>
    <x v="42"/>
    <x v="0"/>
    <n v="321"/>
    <n v="203"/>
    <s v="วังขอน-ดอนแจง"/>
    <s v="083+200 - 074+155"/>
    <n v="9.0500000000000007"/>
    <s v="R2"/>
    <s v="OL05"/>
    <x v="3576"/>
    <n v="25505820.359999999"/>
    <n v="71.509"/>
    <n v="16010"/>
    <n v="4.58"/>
    <x v="9"/>
    <x v="2960"/>
  </r>
  <r>
    <n v="4818"/>
    <s v="สำนักทางหลวงที่ 10"/>
    <x v="42"/>
    <x v="0"/>
    <n v="321"/>
    <n v="203"/>
    <s v="วังขอน-ดอนแจง"/>
    <s v="074+155 - 070+171"/>
    <n v="3.91"/>
    <s v="R2"/>
    <s v="OL05"/>
    <x v="3577"/>
    <n v="11596797.32"/>
    <n v="63.469000000000001"/>
    <n v="16010"/>
    <n v="3.54"/>
    <x v="30"/>
    <x v="2961"/>
  </r>
  <r>
    <n v="4819"/>
    <s v="สำนักทางหลวงที่ 10"/>
    <x v="42"/>
    <x v="0"/>
    <n v="324"/>
    <n v="201"/>
    <s v="หนองขาว - ตลาดเขต"/>
    <s v="013+306 - 020+305"/>
    <n v="7"/>
    <s v="L2"/>
    <s v="OL05"/>
    <x v="1202"/>
    <n v="18897300.199999999"/>
    <n v="22.789000000000001"/>
    <n v="13896"/>
    <n v="2.4"/>
    <x v="0"/>
    <x v="2962"/>
  </r>
  <r>
    <n v="4820"/>
    <s v="สำนักทางหลวงที่ 10"/>
    <x v="42"/>
    <x v="0"/>
    <n v="324"/>
    <n v="201"/>
    <s v="หนองขาว - ตลาดเขต"/>
    <s v="021+310 - 022+315"/>
    <n v="1"/>
    <s v="L2"/>
    <s v="OL05"/>
    <x v="2"/>
    <n v="2713499.99"/>
    <n v="36.268999999999998"/>
    <n v="13905"/>
    <n v="3.39"/>
    <x v="11"/>
    <x v="2963"/>
  </r>
  <r>
    <n v="4821"/>
    <s v="สำนักทางหลวงที่ 10"/>
    <x v="42"/>
    <x v="0"/>
    <n v="324"/>
    <n v="201"/>
    <s v="หนองขาว - ตลาดเขต"/>
    <s v="023+319 - 032+333"/>
    <n v="9.01"/>
    <s v="L2"/>
    <s v="งานบำรุงปกติ"/>
    <x v="3578"/>
    <n v="0"/>
    <n v="0"/>
    <n v="13896"/>
    <n v="1.97"/>
    <x v="94"/>
    <x v="41"/>
  </r>
  <r>
    <n v="4822"/>
    <s v="สำนักทางหลวงที่ 10"/>
    <x v="42"/>
    <x v="0"/>
    <n v="324"/>
    <n v="201"/>
    <s v="หนองขาว - ตลาดเขต"/>
    <s v="032+333 - 041+347"/>
    <n v="9.01"/>
    <s v="L2"/>
    <s v="OL05"/>
    <x v="3579"/>
    <n v="22078349.449999999"/>
    <n v="23.247"/>
    <n v="13896"/>
    <n v="1.96"/>
    <x v="222"/>
    <x v="2964"/>
  </r>
  <r>
    <n v="4823"/>
    <s v="สำนักทางหลวงที่ 10"/>
    <x v="42"/>
    <x v="0"/>
    <n v="324"/>
    <n v="201"/>
    <s v="หนองขาว - ตลาดเขต"/>
    <s v="041+347 - 043+353"/>
    <n v="2.0099999999999998"/>
    <s v="L2"/>
    <s v="OL05"/>
    <x v="1076"/>
    <n v="5416200.1100000003"/>
    <n v="17.271000000000001"/>
    <n v="13896"/>
    <n v="2.11"/>
    <x v="0"/>
    <x v="2965"/>
  </r>
  <r>
    <n v="4824"/>
    <s v="สำนักทางหลวงที่ 10"/>
    <x v="42"/>
    <x v="0"/>
    <n v="324"/>
    <n v="201"/>
    <s v="หนองขาว - ตลาดเขต"/>
    <s v="044+000 - 033+985"/>
    <n v="9.99"/>
    <s v="R2"/>
    <s v="OL05"/>
    <x v="3580"/>
    <n v="24726594.719999999"/>
    <n v="27.015000000000001"/>
    <n v="13896"/>
    <n v="2.16"/>
    <x v="0"/>
    <x v="2966"/>
  </r>
  <r>
    <n v="4825"/>
    <s v="สำนักทางหลวงที่ 10"/>
    <x v="42"/>
    <x v="0"/>
    <n v="324"/>
    <n v="201"/>
    <s v="หนองขาว - ตลาดเขต"/>
    <s v="033+985 - 023+992"/>
    <n v="9.99"/>
    <s v="R2"/>
    <s v="งานบำรุงปกติ"/>
    <x v="3581"/>
    <n v="0"/>
    <n v="0"/>
    <n v="13896"/>
    <n v="2.2999999999999998"/>
    <x v="145"/>
    <x v="41"/>
  </r>
  <r>
    <n v="4826"/>
    <s v="สำนักทางหลวงที่ 10"/>
    <x v="42"/>
    <x v="0"/>
    <n v="324"/>
    <n v="201"/>
    <s v="หนองขาว - ตลาดเขต"/>
    <s v="023+992 - 013+992"/>
    <n v="10"/>
    <s v="R2"/>
    <s v="OL05"/>
    <x v="3582"/>
    <n v="27904049.440000001"/>
    <n v="35.517000000000003"/>
    <n v="13896"/>
    <n v="2.94"/>
    <x v="0"/>
    <x v="2967"/>
  </r>
  <r>
    <n v="4827"/>
    <s v="สำนักทางหลวงที่ 10"/>
    <x v="42"/>
    <x v="0"/>
    <n v="324"/>
    <n v="201"/>
    <s v="หนองขาว - ตลาดเขต"/>
    <s v="013+992 - 012+987"/>
    <n v="1"/>
    <s v="R2"/>
    <s v="OL05"/>
    <x v="2"/>
    <n v="2713499.99"/>
    <n v="19.373999999999999"/>
    <n v="13905"/>
    <n v="2.2200000000000002"/>
    <x v="0"/>
    <x v="2968"/>
  </r>
  <r>
    <n v="4828"/>
    <s v="สำนักทางหลวงที่ 10"/>
    <x v="42"/>
    <x v="0"/>
    <n v="324"/>
    <n v="202"/>
    <s v="ตลาดเขต - จรเข้สามพัน"/>
    <s v="044+000 - 046+010"/>
    <n v="2.0099999999999998"/>
    <s v="L2"/>
    <s v="งานบำรุงปกติ"/>
    <x v="1234"/>
    <n v="0"/>
    <n v="0"/>
    <n v="0"/>
    <n v="2.5299999999999998"/>
    <x v="120"/>
    <x v="41"/>
  </r>
  <r>
    <n v="4829"/>
    <s v="สำนักทางหลวงที่ 10"/>
    <x v="42"/>
    <x v="0"/>
    <n v="324"/>
    <n v="202"/>
    <s v="ตลาดเขต - จรเข้สามพัน"/>
    <s v="047+016 - 050+999"/>
    <n v="3.98"/>
    <s v="L2"/>
    <s v="งานบำรุงปกติ"/>
    <x v="3583"/>
    <n v="0"/>
    <n v="0"/>
    <n v="0"/>
    <n v="2.4900000000000002"/>
    <x v="44"/>
    <x v="41"/>
  </r>
  <r>
    <n v="4830"/>
    <s v="สำนักทางหลวงที่ 10"/>
    <x v="42"/>
    <x v="0"/>
    <n v="324"/>
    <n v="202"/>
    <s v="ตลาดเขต - จรเข้สามพัน"/>
    <s v="051+935 - 044+926"/>
    <n v="7.01"/>
    <s v="R2"/>
    <s v="งานบำรุงปกติ"/>
    <x v="3584"/>
    <n v="0"/>
    <n v="0"/>
    <n v="0"/>
    <n v="2.76"/>
    <x v="69"/>
    <x v="41"/>
  </r>
  <r>
    <n v="4831"/>
    <s v="สำนักทางหลวงที่ 10"/>
    <x v="42"/>
    <x v="0"/>
    <n v="3260"/>
    <n v="101"/>
    <s v="หนองวัลย์เปรียง - สองพี่น้อง"/>
    <s v="010+289 - 000+302"/>
    <n v="9.99"/>
    <s v="R2"/>
    <s v="OL05"/>
    <x v="3585"/>
    <n v="28543949.780000001"/>
    <n v="40.234999999999999"/>
    <n v="8812"/>
    <n v="3.98"/>
    <x v="47"/>
    <x v="2969"/>
  </r>
  <r>
    <n v="4832"/>
    <s v="สำนักทางหลวงที่ 10"/>
    <x v="42"/>
    <x v="0"/>
    <n v="3260"/>
    <n v="102"/>
    <s v="สองพี่น้อง - มะขามล้ม"/>
    <s v="011+017 - 014+047"/>
    <n v="3.03"/>
    <s v="L1"/>
    <s v="OL05"/>
    <x v="3586"/>
    <n v="6817499.9400000004"/>
    <n v="28.92"/>
    <n v="8393"/>
    <n v="2.9"/>
    <x v="0"/>
    <x v="2970"/>
  </r>
  <r>
    <n v="4833"/>
    <s v="สำนักทางหลวงที่ 10"/>
    <x v="42"/>
    <x v="0"/>
    <n v="3260"/>
    <n v="102"/>
    <s v="สองพี่น้อง - มะขามล้ม"/>
    <s v="015+056 - 024+136"/>
    <n v="9.08"/>
    <s v="L1"/>
    <s v="OL05"/>
    <x v="3587"/>
    <n v="20429999.829999998"/>
    <n v="29.689"/>
    <n v="8393"/>
    <n v="2.98"/>
    <x v="3"/>
    <x v="2971"/>
  </r>
  <r>
    <n v="4834"/>
    <s v="สำนักทางหลวงที่ 10"/>
    <x v="42"/>
    <x v="0"/>
    <n v="3260"/>
    <n v="102"/>
    <s v="สองพี่น้อง - มะขามล้ม"/>
    <s v="024+136 - 031+195"/>
    <n v="7.06"/>
    <s v="L1"/>
    <s v="OL05"/>
    <x v="3588"/>
    <n v="15882749.699999999"/>
    <n v="19.756"/>
    <n v="8393"/>
    <n v="2.27"/>
    <x v="0"/>
    <x v="2972"/>
  </r>
  <r>
    <n v="4835"/>
    <s v="สำนักทางหลวงที่ 10"/>
    <x v="42"/>
    <x v="0"/>
    <n v="3306"/>
    <n v="100"/>
    <s v="หนองปรือ - สระกระโจม"/>
    <s v="000+000 - 009+024"/>
    <n v="9.02"/>
    <s v="L1"/>
    <s v="งานบำรุงปกติ"/>
    <x v="636"/>
    <n v="0"/>
    <n v="0"/>
    <n v="2286"/>
    <n v="2.4"/>
    <x v="42"/>
    <x v="41"/>
  </r>
  <r>
    <n v="4836"/>
    <s v="สำนักทางหลวงที่ 10"/>
    <x v="42"/>
    <x v="0"/>
    <n v="3306"/>
    <n v="100"/>
    <s v="หนองปรือ - สระกระโจม"/>
    <s v="009+024 - 019+006"/>
    <n v="9.98"/>
    <s v="L1"/>
    <s v="งานบำรุงปกติ"/>
    <x v="768"/>
    <n v="0"/>
    <n v="0"/>
    <n v="2286"/>
    <n v="2.4500000000000002"/>
    <x v="130"/>
    <x v="41"/>
  </r>
  <r>
    <n v="4837"/>
    <s v="สำนักทางหลวงที่ 10"/>
    <x v="42"/>
    <x v="0"/>
    <n v="3306"/>
    <n v="100"/>
    <s v="หนองปรือ - สระกระโจม"/>
    <s v="019+006 - 028+018"/>
    <n v="9.01"/>
    <s v="L1"/>
    <s v="งานบำรุงปกติ"/>
    <x v="3589"/>
    <n v="0"/>
    <n v="0"/>
    <n v="2286"/>
    <n v="2.88"/>
    <x v="40"/>
    <x v="41"/>
  </r>
  <r>
    <n v="4838"/>
    <s v="สำนักทางหลวงที่ 10"/>
    <x v="42"/>
    <x v="0"/>
    <n v="3306"/>
    <n v="100"/>
    <s v="หนองปรือ - สระกระโจม"/>
    <s v="028+018 - 037+929"/>
    <n v="9.91"/>
    <s v="L1"/>
    <s v="งานบำรุงปกติ"/>
    <x v="3590"/>
    <n v="0"/>
    <n v="0"/>
    <n v="2286"/>
    <n v="2"/>
    <x v="0"/>
    <x v="41"/>
  </r>
  <r>
    <n v="4839"/>
    <s v="สำนักทางหลวงที่ 10"/>
    <x v="42"/>
    <x v="0"/>
    <n v="3306"/>
    <n v="100"/>
    <s v="หนองปรือ - สระกระโจม"/>
    <s v="037+929 - 042+844"/>
    <n v="4.92"/>
    <s v="L1"/>
    <s v="งานบำรุงปกติ"/>
    <x v="3591"/>
    <n v="0"/>
    <n v="0"/>
    <n v="2286"/>
    <n v="2.77"/>
    <x v="41"/>
    <x v="41"/>
  </r>
  <r>
    <n v="4840"/>
    <s v="สำนักทางหลวงที่ 10"/>
    <x v="42"/>
    <x v="0"/>
    <n v="3306"/>
    <n v="100"/>
    <s v="หนองปรือ - สระกระโจม"/>
    <s v="043+847 - 052+852"/>
    <n v="9"/>
    <s v="L1"/>
    <s v="งานบำรุงปกติ"/>
    <x v="3592"/>
    <n v="0"/>
    <n v="0"/>
    <n v="2286"/>
    <n v="2.11"/>
    <x v="47"/>
    <x v="41"/>
  </r>
  <r>
    <n v="4841"/>
    <s v="สำนักทางหลวงที่ 10"/>
    <x v="42"/>
    <x v="0"/>
    <n v="3306"/>
    <n v="100"/>
    <s v="หนองปรือ - สระกระโจม"/>
    <s v="052+852 - 055+848"/>
    <n v="3"/>
    <s v="L1"/>
    <s v="งานบำรุงปกติ"/>
    <x v="440"/>
    <n v="0"/>
    <n v="0"/>
    <n v="2286"/>
    <n v="2.34"/>
    <x v="18"/>
    <x v="41"/>
  </r>
  <r>
    <n v="4842"/>
    <s v="สำนักทางหลวงที่ 10"/>
    <x v="42"/>
    <x v="0"/>
    <n v="3318"/>
    <n v="200"/>
    <s v="มะขามล้ม - ดอนแจง"/>
    <s v="016+000 - 021+045"/>
    <n v="5.04"/>
    <s v="L1"/>
    <s v="งานบำรุงปกติ"/>
    <x v="3593"/>
    <n v="0"/>
    <n v="0"/>
    <n v="2249"/>
    <n v="2.77"/>
    <x v="41"/>
    <x v="41"/>
  </r>
  <r>
    <n v="4843"/>
    <s v="สำนักทางหลวงที่ 10"/>
    <x v="42"/>
    <x v="0"/>
    <n v="3318"/>
    <n v="200"/>
    <s v="มะขามล้ม - ดอนแจง"/>
    <s v="022+051 - 029+075"/>
    <n v="6.99"/>
    <s v="L1"/>
    <s v="งานบำรุงปกติ"/>
    <x v="3594"/>
    <n v="0"/>
    <n v="0"/>
    <n v="2249"/>
    <n v="2.1800000000000002"/>
    <x v="12"/>
    <x v="41"/>
  </r>
  <r>
    <n v="4844"/>
    <s v="สำนักทางหลวงที่ 10"/>
    <x v="42"/>
    <x v="0"/>
    <n v="333"/>
    <n v="100"/>
    <s v="อู่ทอง - สระกระโจม"/>
    <s v="001+988 - 010+985"/>
    <n v="9"/>
    <s v="L1"/>
    <s v="งานบำรุงปกติ"/>
    <x v="3595"/>
    <n v="0"/>
    <n v="0"/>
    <n v="5838"/>
    <n v="2.2599999999999998"/>
    <x v="27"/>
    <x v="41"/>
  </r>
  <r>
    <n v="4845"/>
    <s v="สำนักทางหลวงที่ 10"/>
    <x v="42"/>
    <x v="0"/>
    <n v="333"/>
    <n v="100"/>
    <s v="อู่ทอง - สระกระโจม"/>
    <s v="010+985 - 020+987"/>
    <n v="9.99"/>
    <s v="L1"/>
    <s v="งานบำรุงปกติ"/>
    <x v="3596"/>
    <n v="0"/>
    <n v="0"/>
    <n v="5838"/>
    <n v="2.14"/>
    <x v="97"/>
    <x v="41"/>
  </r>
  <r>
    <n v="4846"/>
    <s v="สำนักทางหลวงที่ 10"/>
    <x v="42"/>
    <x v="0"/>
    <n v="333"/>
    <n v="100"/>
    <s v="อู่ทอง - สระกระโจม"/>
    <s v="020+987 - 028+020"/>
    <n v="7.03"/>
    <s v="L1"/>
    <s v="งานบำรุงปกติ"/>
    <x v="292"/>
    <n v="0"/>
    <n v="0"/>
    <n v="5838"/>
    <n v="1.82"/>
    <x v="292"/>
    <x v="41"/>
  </r>
  <r>
    <n v="4847"/>
    <s v="สำนักทางหลวงที่ 10"/>
    <x v="42"/>
    <x v="0"/>
    <n v="333"/>
    <n v="100"/>
    <s v="อู่ทอง - สระกระโจม"/>
    <s v="029+015 - 033+000"/>
    <n v="3.99"/>
    <s v="L1"/>
    <s v="OL05"/>
    <x v="3597"/>
    <n v="10759500.039999999"/>
    <n v="17.335999999999999"/>
    <n v="5838"/>
    <n v="3.4"/>
    <x v="11"/>
    <x v="2973"/>
  </r>
  <r>
    <n v="4848"/>
    <s v="สำนักทางหลวงที่ 10"/>
    <x v="42"/>
    <x v="0"/>
    <n v="3342"/>
    <n v="100"/>
    <s v="วังขอน - บ่อพลอย"/>
    <s v="001+002 - 010+024"/>
    <n v="9.01"/>
    <s v="L1"/>
    <s v="งานบำรุงปกติ"/>
    <x v="3598"/>
    <n v="0"/>
    <n v="0"/>
    <n v="3123"/>
    <n v="2.54"/>
    <x v="24"/>
    <x v="41"/>
  </r>
  <r>
    <n v="4849"/>
    <s v="สำนักทางหลวงที่ 10"/>
    <x v="42"/>
    <x v="0"/>
    <n v="3342"/>
    <n v="100"/>
    <s v="วังขอน - บ่อพลอย"/>
    <s v="010+024 - 013+029"/>
    <n v="3"/>
    <s v="L1"/>
    <s v="งานบำรุงปกติ"/>
    <x v="3023"/>
    <n v="0"/>
    <n v="0"/>
    <n v="3123"/>
    <n v="4.0999999999999996"/>
    <x v="359"/>
    <x v="41"/>
  </r>
  <r>
    <n v="4850"/>
    <s v="สำนักทางหลวงที่ 10"/>
    <x v="42"/>
    <x v="0"/>
    <n v="3342"/>
    <n v="100"/>
    <s v="วังขอน - บ่อพลอย"/>
    <s v="014+032 - 023+058"/>
    <n v="9.0299999999999994"/>
    <s v="L1"/>
    <s v="งานบำรุงปกติ"/>
    <x v="3599"/>
    <n v="0"/>
    <n v="0"/>
    <n v="3123"/>
    <n v="2.27"/>
    <x v="74"/>
    <x v="41"/>
  </r>
  <r>
    <n v="4851"/>
    <s v="สำนักทางหลวงที่ 10"/>
    <x v="42"/>
    <x v="0"/>
    <n v="3342"/>
    <n v="100"/>
    <s v="วังขอน - บ่อพลอย"/>
    <s v="023+058 - 024+061"/>
    <n v="1"/>
    <s v="L1"/>
    <s v="งานบำรุงปกติ"/>
    <x v="640"/>
    <n v="0"/>
    <n v="0"/>
    <n v="3133"/>
    <n v="2.88"/>
    <x v="40"/>
    <x v="41"/>
  </r>
  <r>
    <n v="4852"/>
    <s v="สำนักทางหลวงที่ 10"/>
    <x v="42"/>
    <x v="0"/>
    <n v="3342"/>
    <n v="100"/>
    <s v="วังขอน - บ่อพลอย"/>
    <s v="025+064 - 034+081"/>
    <n v="9.02"/>
    <s v="L1"/>
    <s v="งานบำรุงปกติ"/>
    <x v="3386"/>
    <n v="0"/>
    <n v="0"/>
    <n v="3123"/>
    <n v="2.25"/>
    <x v="142"/>
    <x v="41"/>
  </r>
  <r>
    <n v="4853"/>
    <s v="สำนักทางหลวงที่ 10"/>
    <x v="42"/>
    <x v="0"/>
    <n v="3342"/>
    <n v="100"/>
    <s v="วังขอน - บ่อพลอย"/>
    <s v="034+081 - 038+079"/>
    <n v="4"/>
    <s v="L1"/>
    <s v="งานบำรุงปกติ"/>
    <x v="3600"/>
    <n v="0"/>
    <n v="0"/>
    <n v="3123"/>
    <n v="1.92"/>
    <x v="144"/>
    <x v="41"/>
  </r>
  <r>
    <n v="4854"/>
    <s v="สำนักทางหลวงที่ 10"/>
    <x v="42"/>
    <x v="0"/>
    <n v="3342"/>
    <n v="100"/>
    <s v="วังขอน - บ่อพลอย"/>
    <s v="038+776 - 028+778"/>
    <n v="10"/>
    <s v="R1"/>
    <s v="งานบำรุงปกติ"/>
    <x v="467"/>
    <n v="0"/>
    <n v="0"/>
    <n v="3123"/>
    <n v="2.11"/>
    <x v="47"/>
    <x v="41"/>
  </r>
  <r>
    <n v="4855"/>
    <s v="สำนักทางหลวงที่ 10"/>
    <x v="42"/>
    <x v="0"/>
    <n v="3342"/>
    <n v="100"/>
    <s v="วังขอน - บ่อพลอย"/>
    <s v="028+778 - 019+756"/>
    <n v="9.02"/>
    <s v="R1"/>
    <s v="งานบำรุงปกติ"/>
    <x v="3601"/>
    <n v="0"/>
    <n v="0"/>
    <n v="3123"/>
    <n v="2.4700000000000002"/>
    <x v="122"/>
    <x v="41"/>
  </r>
  <r>
    <n v="4856"/>
    <s v="สำนักทางหลวงที่ 10"/>
    <x v="42"/>
    <x v="0"/>
    <n v="3342"/>
    <n v="100"/>
    <s v="วังขอน - บ่อพลอย"/>
    <s v="019+756 - 010+737"/>
    <n v="9.02"/>
    <s v="R1"/>
    <s v="งานบำรุงปกติ"/>
    <x v="3602"/>
    <n v="0"/>
    <n v="0"/>
    <n v="3123"/>
    <n v="2.87"/>
    <x v="109"/>
    <x v="41"/>
  </r>
  <r>
    <n v="4857"/>
    <s v="สำนักทางหลวงที่ 10"/>
    <x v="42"/>
    <x v="0"/>
    <n v="3342"/>
    <n v="100"/>
    <s v="วังขอน - บ่อพลอย"/>
    <s v="010+737 - 001+720"/>
    <n v="9.02"/>
    <s v="R1"/>
    <s v="งานบำรุงปกติ"/>
    <x v="551"/>
    <n v="0"/>
    <n v="0"/>
    <n v="3123"/>
    <n v="2.85"/>
    <x v="165"/>
    <x v="41"/>
  </r>
  <r>
    <n v="4858"/>
    <s v="สำนักทางหลวงที่ 10"/>
    <x v="42"/>
    <x v="0"/>
    <n v="3342"/>
    <n v="100"/>
    <s v="วังขอน - บ่อพลอย"/>
    <s v="001+720 - 000+718"/>
    <n v="0.99"/>
    <s v="R1"/>
    <s v="งานบำรุงปกติ"/>
    <x v="3603"/>
    <n v="0"/>
    <n v="0"/>
    <n v="3133"/>
    <n v="1.94"/>
    <x v="80"/>
    <x v="41"/>
  </r>
  <r>
    <n v="4859"/>
    <s v="สำนักทางหลวงที่ 10"/>
    <x v="42"/>
    <x v="0"/>
    <n v="3351"/>
    <n v="200"/>
    <s v="บางแม่หม้าย - บางน้อยใน"/>
    <s v="035+602 - 025+670"/>
    <n v="9.93"/>
    <s v="R1"/>
    <s v="งานบำรุงปกติ"/>
    <x v="3604"/>
    <n v="0"/>
    <n v="0"/>
    <n v="3818"/>
    <n v="2.63"/>
    <x v="78"/>
    <x v="41"/>
  </r>
  <r>
    <n v="4860"/>
    <s v="สำนักทางหลวงที่ 10"/>
    <x v="42"/>
    <x v="0"/>
    <n v="3351"/>
    <n v="200"/>
    <s v="บางแม่หม้าย - บางน้อยใน"/>
    <s v="025+670 - 018+711"/>
    <n v="6.96"/>
    <s v="R1"/>
    <s v="งานบำรุงปกติ"/>
    <x v="3605"/>
    <n v="0"/>
    <n v="0"/>
    <n v="3818"/>
    <n v="2.29"/>
    <x v="125"/>
    <x v="41"/>
  </r>
  <r>
    <n v="4861"/>
    <s v="สำนักทางหลวงที่ 10"/>
    <x v="42"/>
    <x v="0"/>
    <n v="3356"/>
    <n v="100"/>
    <s v="ทุ่งคอก - พระแท่นดงรัง"/>
    <s v="000+999 - 009+067"/>
    <n v="8.07"/>
    <s v="L1"/>
    <s v="งานบำรุงปกติ"/>
    <x v="3606"/>
    <n v="0"/>
    <n v="0"/>
    <n v="4434"/>
    <n v="2.41"/>
    <x v="65"/>
    <x v="41"/>
  </r>
  <r>
    <n v="4862"/>
    <s v="สำนักทางหลวงที่ 10"/>
    <x v="42"/>
    <x v="0"/>
    <n v="3356"/>
    <n v="100"/>
    <s v="ทุ่งคอก - พระแท่นดงรัง"/>
    <s v="010+079 - 019+161"/>
    <n v="9.08"/>
    <s v="L1"/>
    <s v="งานบำรุงปกติ"/>
    <x v="3607"/>
    <n v="0"/>
    <n v="0"/>
    <n v="4434"/>
    <n v="3.1"/>
    <x v="162"/>
    <x v="41"/>
  </r>
  <r>
    <n v="4863"/>
    <s v="สำนักทางหลวงที่ 10"/>
    <x v="42"/>
    <x v="0"/>
    <n v="3356"/>
    <n v="100"/>
    <s v="ทุ่งคอก - พระแท่นดงรัง"/>
    <s v="019+161 - 023+164"/>
    <n v="4"/>
    <s v="L1"/>
    <s v="งานบำรุงปกติ"/>
    <x v="2114"/>
    <n v="0"/>
    <n v="0"/>
    <n v="4434"/>
    <n v="3.36"/>
    <x v="138"/>
    <x v="41"/>
  </r>
  <r>
    <n v="4864"/>
    <s v="สำนักทางหลวงที่ 10"/>
    <x v="42"/>
    <x v="0"/>
    <n v="3358"/>
    <n v="100"/>
    <s v="ทุ่งคอก - เบญพาด"/>
    <s v="020+213 - 011+193"/>
    <n v="9"/>
    <s v="R1"/>
    <s v="งานบำรุงปกติ"/>
    <x v="3608"/>
    <n v="0"/>
    <n v="0"/>
    <n v="1838"/>
    <n v="2.29"/>
    <x v="125"/>
    <x v="41"/>
  </r>
  <r>
    <n v="4865"/>
    <s v="สำนักทางหลวงที่ 10"/>
    <x v="42"/>
    <x v="0"/>
    <n v="3358"/>
    <n v="100"/>
    <s v="ทุ่งคอก - เบญพาด"/>
    <s v="011+193 - 002+163"/>
    <n v="9.0299999999999994"/>
    <s v="R1"/>
    <s v="งานบำรุงปกติ"/>
    <x v="3609"/>
    <n v="0"/>
    <n v="0"/>
    <n v="1838"/>
    <n v="2.2200000000000002"/>
    <x v="95"/>
    <x v="41"/>
  </r>
  <r>
    <n v="4866"/>
    <s v="สำนักทางหลวงที่ 10"/>
    <x v="42"/>
    <x v="0"/>
    <n v="3358"/>
    <n v="100"/>
    <s v="ทุ่งคอก - เบญพาด"/>
    <s v="002+163 - 000+157"/>
    <n v="2.0099999999999998"/>
    <s v="R1"/>
    <s v="งานบำรุงปกติ"/>
    <x v="2620"/>
    <n v="0"/>
    <n v="0"/>
    <n v="1838"/>
    <n v="3.02"/>
    <x v="231"/>
    <x v="41"/>
  </r>
  <r>
    <n v="4867"/>
    <s v="สำนักทางหลวงที่ 10"/>
    <x v="42"/>
    <x v="0"/>
    <n v="3363"/>
    <n v="100"/>
    <s v="ดอนแสลบ - ช่องด่าน"/>
    <s v="000+000 - 008+047"/>
    <n v="8.0500000000000007"/>
    <s v="L1"/>
    <s v="งานบำรุงปกติ"/>
    <x v="3610"/>
    <n v="0"/>
    <n v="0"/>
    <n v="1416"/>
    <n v="2.25"/>
    <x v="142"/>
    <x v="41"/>
  </r>
  <r>
    <n v="4868"/>
    <s v="สำนักทางหลวงที่ 10"/>
    <x v="42"/>
    <x v="0"/>
    <n v="3363"/>
    <n v="100"/>
    <s v="ดอนแสลบ - ช่องด่าน"/>
    <s v="009+000 - 015+882"/>
    <n v="6.88"/>
    <s v="L1"/>
    <s v="งานบำรุงปกติ"/>
    <x v="3611"/>
    <n v="0"/>
    <n v="0"/>
    <n v="1416"/>
    <n v="3.22"/>
    <x v="86"/>
    <x v="41"/>
  </r>
  <r>
    <n v="4869"/>
    <s v="สำนักทางหลวงที่ 10"/>
    <x v="42"/>
    <x v="0"/>
    <n v="3363"/>
    <n v="100"/>
    <s v="ดอนแสลบ - ช่องด่าน"/>
    <s v="016+856 - 019+794"/>
    <n v="2.94"/>
    <s v="L1"/>
    <s v="งานบำรุงปกติ"/>
    <x v="3612"/>
    <n v="0"/>
    <n v="0"/>
    <n v="1416"/>
    <n v="3.67"/>
    <x v="201"/>
    <x v="41"/>
  </r>
  <r>
    <n v="4870"/>
    <s v="สำนักทางหลวงที่ 10"/>
    <x v="42"/>
    <x v="0"/>
    <n v="3363"/>
    <n v="100"/>
    <s v="ดอนแสลบ - ช่องด่าน"/>
    <s v="020+778 - 027+644"/>
    <n v="6.87"/>
    <s v="L1"/>
    <s v="งานบำรุงปกติ"/>
    <x v="3613"/>
    <n v="0"/>
    <n v="0"/>
    <n v="1416"/>
    <n v="2.5499999999999998"/>
    <x v="45"/>
    <x v="41"/>
  </r>
  <r>
    <n v="4871"/>
    <s v="สำนักทางหลวงที่ 10"/>
    <x v="42"/>
    <x v="0"/>
    <n v="3387"/>
    <n v="100"/>
    <s v="หนองวัลย์เปรียง - ทับกระดาน"/>
    <s v="007+102 - 000+036"/>
    <n v="7.07"/>
    <s v="R1"/>
    <s v="งานบำรุงปกติ"/>
    <x v="3614"/>
    <n v="0"/>
    <n v="0"/>
    <n v="2927"/>
    <n v="2.78"/>
    <x v="93"/>
    <x v="41"/>
  </r>
  <r>
    <n v="4872"/>
    <s v="สำนักทางหลวงที่ 10"/>
    <x v="42"/>
    <x v="0"/>
    <n v="3390"/>
    <n v="100"/>
    <s v="หนองรี - บ่อยาง"/>
    <s v="037+173 - 027+271"/>
    <n v="9.9"/>
    <s v="R1"/>
    <s v="งานบำรุงปกติ"/>
    <x v="782"/>
    <n v="0"/>
    <n v="0"/>
    <n v="1455"/>
    <n v="3.2"/>
    <x v="131"/>
    <x v="41"/>
  </r>
  <r>
    <n v="4873"/>
    <s v="สำนักทางหลวงที่ 10"/>
    <x v="42"/>
    <x v="0"/>
    <n v="3390"/>
    <n v="100"/>
    <s v="หนองรี - บ่อยาง"/>
    <s v="027+271 - 018+237"/>
    <n v="9.0299999999999994"/>
    <s v="R1"/>
    <s v="งานบำรุงปกติ"/>
    <x v="3489"/>
    <n v="0"/>
    <n v="0"/>
    <n v="1455"/>
    <n v="2.31"/>
    <x v="121"/>
    <x v="41"/>
  </r>
  <r>
    <n v="4874"/>
    <s v="สำนักทางหลวงที่ 10"/>
    <x v="42"/>
    <x v="0"/>
    <n v="3390"/>
    <n v="100"/>
    <s v="หนองรี - บ่อยาง"/>
    <s v="018+237 - 009+211"/>
    <n v="9.0299999999999994"/>
    <s v="R1"/>
    <s v="งานบำรุงปกติ"/>
    <x v="804"/>
    <n v="0"/>
    <n v="0"/>
    <n v="1455"/>
    <n v="2.1800000000000002"/>
    <x v="12"/>
    <x v="41"/>
  </r>
  <r>
    <n v="4875"/>
    <s v="สำนักทางหลวงที่ 10"/>
    <x v="42"/>
    <x v="0"/>
    <n v="3390"/>
    <n v="100"/>
    <s v="หนองรี - บ่อยาง"/>
    <s v="009+211 - 000+130"/>
    <n v="9.08"/>
    <s v="R1"/>
    <s v="งานบำรุงปกติ"/>
    <x v="1150"/>
    <n v="0"/>
    <n v="0"/>
    <n v="1455"/>
    <n v="2.59"/>
    <x v="61"/>
    <x v="41"/>
  </r>
  <r>
    <n v="4876"/>
    <s v="สำนักทางหลวงที่ 10"/>
    <x v="42"/>
    <x v="0"/>
    <n v="340"/>
    <n v="200"/>
    <s v="ลาดบัวหลวง - สาลี"/>
    <s v="047+839 - 037+818"/>
    <n v="9.9499999999999993"/>
    <s v="R2"/>
    <s v="OL05"/>
    <x v="3615"/>
    <n v="26860218.18"/>
    <n v="74.739999999999995"/>
    <n v="23204"/>
    <n v="3.46"/>
    <x v="30"/>
    <x v="2974"/>
  </r>
  <r>
    <n v="4877"/>
    <s v="สำนักทางหลวงที่ 10"/>
    <x v="42"/>
    <x v="0"/>
    <n v="340"/>
    <n v="200"/>
    <s v="ลาดบัวหลวง - สาลี"/>
    <s v="037+818 - 028+829"/>
    <n v="8.9499999999999993"/>
    <s v="R2"/>
    <s v="OL05"/>
    <x v="3616"/>
    <n v="24152843.77"/>
    <n v="84.262"/>
    <n v="23204"/>
    <n v="4.0599999999999996"/>
    <x v="31"/>
    <x v="2975"/>
  </r>
  <r>
    <n v="4878"/>
    <s v="สำนักทางหลวงที่ 10"/>
    <x v="42"/>
    <x v="0"/>
    <n v="3422"/>
    <n v="100"/>
    <s v="ลาดบัวหลวง - สองพี่น้อง"/>
    <s v="000+000 - 004+019"/>
    <n v="4"/>
    <s v="L2"/>
    <s v="OL05"/>
    <x v="3617"/>
    <n v="10804112.949999999"/>
    <n v="24.827000000000002"/>
    <n v="10838"/>
    <n v="2.59"/>
    <x v="0"/>
    <x v="2976"/>
  </r>
  <r>
    <n v="4879"/>
    <s v="สำนักทางหลวงที่ 10"/>
    <x v="42"/>
    <x v="0"/>
    <n v="3422"/>
    <n v="100"/>
    <s v="ลาดบัวหลวง - สองพี่น้อง"/>
    <s v="005+024 - 014+067"/>
    <n v="9.0399999999999991"/>
    <s v="L2"/>
    <s v="OL05"/>
    <x v="1237"/>
    <n v="24416099.629999999"/>
    <n v="24.623000000000001"/>
    <n v="10838"/>
    <n v="2.58"/>
    <x v="0"/>
    <x v="2977"/>
  </r>
  <r>
    <n v="4880"/>
    <s v="สำนักทางหลวงที่ 10"/>
    <x v="42"/>
    <x v="0"/>
    <n v="3422"/>
    <n v="100"/>
    <s v="ลาดบัวหลวง - สองพี่น้อง"/>
    <s v="014+067 - 020+089"/>
    <n v="5.89"/>
    <s v="L2"/>
    <s v="OL05"/>
    <x v="3618"/>
    <n v="15900742.24"/>
    <n v="22.579000000000001"/>
    <n v="10838"/>
    <n v="2.4500000000000002"/>
    <x v="0"/>
    <x v="2978"/>
  </r>
  <r>
    <n v="4881"/>
    <s v="สำนักทางหลวงที่ 10"/>
    <x v="42"/>
    <x v="0"/>
    <n v="3422"/>
    <n v="100"/>
    <s v="ลาดบัวหลวง - สองพี่น้อง"/>
    <s v="021+088 - 031+053"/>
    <n v="9.9600000000000009"/>
    <s v="L2"/>
    <s v="งานบำรุงปกติ"/>
    <x v="2405"/>
    <n v="0"/>
    <n v="0"/>
    <n v="10838"/>
    <n v="2.2400000000000002"/>
    <x v="57"/>
    <x v="41"/>
  </r>
  <r>
    <n v="4882"/>
    <s v="สำนักทางหลวงที่ 10"/>
    <x v="42"/>
    <x v="0"/>
    <n v="3422"/>
    <n v="100"/>
    <s v="ลาดบัวหลวง - สองพี่น้อง"/>
    <s v="031+053 - 032+039"/>
    <n v="0.99"/>
    <s v="L2"/>
    <s v="OL05"/>
    <x v="247"/>
    <n v="2662200"/>
    <n v="29.951000000000001"/>
    <n v="10848"/>
    <n v="2.93"/>
    <x v="0"/>
    <x v="2979"/>
  </r>
  <r>
    <n v="4883"/>
    <s v="สำนักทางหลวงที่ 10"/>
    <x v="42"/>
    <x v="0"/>
    <n v="3422"/>
    <n v="100"/>
    <s v="ลาดบัวหลวง - สองพี่น้อง"/>
    <s v="032+355 - 022+407"/>
    <n v="9.9499999999999993"/>
    <s v="R2"/>
    <s v="งานบำรุงปกติ"/>
    <x v="3619"/>
    <n v="0"/>
    <n v="0"/>
    <n v="10838"/>
    <n v="2.37"/>
    <x v="117"/>
    <x v="41"/>
  </r>
  <r>
    <n v="4884"/>
    <s v="สำนักทางหลวงที่ 10"/>
    <x v="42"/>
    <x v="0"/>
    <n v="3422"/>
    <n v="100"/>
    <s v="ลาดบัวหลวง - สองพี่น้อง"/>
    <s v="022+407 - 012+366"/>
    <n v="9.91"/>
    <s v="R2"/>
    <s v="OL05"/>
    <x v="3620"/>
    <n v="26751792.449999999"/>
    <n v="25.059000000000001"/>
    <n v="10838"/>
    <n v="2.61"/>
    <x v="0"/>
    <x v="2980"/>
  </r>
  <r>
    <n v="4885"/>
    <s v="สำนักทางหลวงที่ 10"/>
    <x v="42"/>
    <x v="0"/>
    <n v="3422"/>
    <n v="100"/>
    <s v="ลาดบัวหลวง - สองพี่น้อง"/>
    <s v="012+366 - 003+316"/>
    <n v="9.02"/>
    <s v="R2"/>
    <s v="OL05"/>
    <x v="3621"/>
    <n v="24350885.420000002"/>
    <n v="25.704999999999998"/>
    <n v="10838"/>
    <n v="2.64"/>
    <x v="0"/>
    <x v="2981"/>
  </r>
  <r>
    <n v="4886"/>
    <s v="สำนักทางหลวงที่ 10"/>
    <x v="42"/>
    <x v="0"/>
    <n v="3422"/>
    <n v="100"/>
    <s v="ลาดบัวหลวง - สองพี่น้อง"/>
    <s v="003+316 - 001+305"/>
    <n v="2.0099999999999998"/>
    <s v="R2"/>
    <s v="OL05"/>
    <x v="873"/>
    <n v="5429700.0999999996"/>
    <n v="21.137"/>
    <n v="10838"/>
    <n v="2.37"/>
    <x v="0"/>
    <x v="2982"/>
  </r>
  <r>
    <n v="4887"/>
    <s v="สำนักทางหลวงที่ 10"/>
    <x v="42"/>
    <x v="0"/>
    <n v="3422"/>
    <n v="100"/>
    <s v="ลาดบัวหลวง - สองพี่น้อง"/>
    <s v="001+305 - 000+300"/>
    <n v="0.99"/>
    <s v="R2"/>
    <s v="OL05"/>
    <x v="3622"/>
    <n v="2663836.69"/>
    <n v="19.792999999999999"/>
    <n v="10848"/>
    <n v="2.29"/>
    <x v="0"/>
    <x v="2983"/>
  </r>
  <r>
    <n v="4888"/>
    <s v="สำนักทางหลวงที่ 10"/>
    <x v="42"/>
    <x v="0"/>
    <n v="3440"/>
    <n v="100"/>
    <s v="ดอนพรหม - ตลาดเขต"/>
    <s v="000+000 - 009+918"/>
    <n v="9.92"/>
    <s v="L1"/>
    <s v="งานบำรุงปกติ"/>
    <x v="3623"/>
    <n v="0"/>
    <n v="0"/>
    <n v="893"/>
    <n v="2.31"/>
    <x v="121"/>
    <x v="41"/>
  </r>
  <r>
    <n v="4889"/>
    <s v="สำนักทางหลวงที่ 10"/>
    <x v="42"/>
    <x v="0"/>
    <n v="3440"/>
    <n v="100"/>
    <s v="ดอนพรหม - ตลาดเขต"/>
    <s v="009+918 - 014+835"/>
    <n v="4.92"/>
    <s v="L1"/>
    <s v="งานบำรุงปกติ"/>
    <x v="3624"/>
    <n v="0"/>
    <n v="0"/>
    <n v="893"/>
    <n v="2.34"/>
    <x v="18"/>
    <x v="41"/>
  </r>
  <r>
    <n v="4890"/>
    <s v="สำนักทางหลวงที่ 10"/>
    <x v="42"/>
    <x v="0"/>
    <n v="3440"/>
    <n v="100"/>
    <s v="ดอนพรหม - ตลาดเขต"/>
    <s v="015+811 - 018+740"/>
    <n v="2.93"/>
    <s v="L1"/>
    <s v="งานบำรุงปกติ"/>
    <x v="3625"/>
    <n v="0"/>
    <n v="0"/>
    <n v="893"/>
    <n v="2.08"/>
    <x v="19"/>
    <x v="41"/>
  </r>
  <r>
    <n v="4891"/>
    <s v="สำนักทางหลวงที่ 10"/>
    <x v="42"/>
    <x v="0"/>
    <n v="3443"/>
    <n v="101"/>
    <s v="ตลาดใหม่ - ตลุงเหนือ"/>
    <s v="026+665 - 017+661"/>
    <n v="9"/>
    <s v="R1"/>
    <s v="งานบำรุงปกติ"/>
    <x v="3626"/>
    <n v="0"/>
    <n v="0"/>
    <n v="2236"/>
    <n v="2.4700000000000002"/>
    <x v="122"/>
    <x v="41"/>
  </r>
  <r>
    <n v="4892"/>
    <s v="สำนักทางหลวงที่ 10"/>
    <x v="42"/>
    <x v="0"/>
    <n v="3443"/>
    <n v="101"/>
    <s v="ตลาดใหม่ - ตลุงเหนือ"/>
    <s v="017+661 - 008+628"/>
    <n v="9.0299999999999994"/>
    <s v="R1"/>
    <s v="งานบำรุงปกติ"/>
    <x v="708"/>
    <n v="0"/>
    <n v="0"/>
    <n v="2236"/>
    <n v="2.72"/>
    <x v="167"/>
    <x v="41"/>
  </r>
  <r>
    <n v="4893"/>
    <s v="สำนักทางหลวงที่ 10"/>
    <x v="42"/>
    <x v="0"/>
    <n v="3443"/>
    <n v="101"/>
    <s v="ตลาดใหม่ - ตลุงเหนือ"/>
    <s v="008+628 - 000+614"/>
    <n v="7.99"/>
    <s v="R1"/>
    <s v="งานบำรุงปกติ"/>
    <x v="3627"/>
    <n v="0"/>
    <n v="0"/>
    <n v="2236"/>
    <n v="2.66"/>
    <x v="119"/>
    <x v="41"/>
  </r>
  <r>
    <n v="4894"/>
    <s v="สำนักทางหลวงที่ 10"/>
    <x v="42"/>
    <x v="0"/>
    <n v="3443"/>
    <n v="102"/>
    <s v="ตลุงเหนือ - เขาวัง"/>
    <s v="042+896 - 033+865"/>
    <n v="9.0299999999999994"/>
    <s v="R1"/>
    <s v="งานบำรุงปกติ"/>
    <x v="3628"/>
    <n v="0"/>
    <n v="0"/>
    <n v="0"/>
    <n v="2.76"/>
    <x v="69"/>
    <x v="41"/>
  </r>
  <r>
    <n v="4895"/>
    <s v="สำนักทางหลวงที่ 10"/>
    <x v="42"/>
    <x v="0"/>
    <n v="3443"/>
    <n v="102"/>
    <s v="ตลุงเหนือ - เขาวัง"/>
    <s v="033+865 - 026+876"/>
    <n v="6.99"/>
    <s v="R1"/>
    <s v="งานบำรุงปกติ"/>
    <x v="3629"/>
    <n v="0"/>
    <n v="0"/>
    <n v="0"/>
    <n v="2.82"/>
    <x v="149"/>
    <x v="41"/>
  </r>
  <r>
    <n v="4896"/>
    <s v="สำนักทางหลวงที่ 10"/>
    <x v="42"/>
    <x v="0"/>
    <n v="346"/>
    <n v="400"/>
    <s v="หนองกระทุ่ม - พนมทวน"/>
    <s v="091+506 - 097+570"/>
    <n v="6.06"/>
    <s v="L2"/>
    <s v="OL05"/>
    <x v="3630"/>
    <n v="16372799.710000001"/>
    <n v="29.763000000000002"/>
    <n v="9557"/>
    <n v="3.18"/>
    <x v="2"/>
    <x v="2984"/>
  </r>
  <r>
    <n v="4897"/>
    <s v="สำนักทางหลวงที่ 10"/>
    <x v="42"/>
    <x v="0"/>
    <n v="346"/>
    <n v="400"/>
    <s v="หนองกระทุ่ม - พนมทวน"/>
    <s v="098+572 - 103+582"/>
    <n v="5.01"/>
    <s v="L2"/>
    <s v="OL05"/>
    <x v="2773"/>
    <n v="13526999.970000001"/>
    <n v="23.891999999999999"/>
    <n v="9557"/>
    <n v="2.66"/>
    <x v="0"/>
    <x v="2985"/>
  </r>
  <r>
    <n v="4898"/>
    <s v="สำนักทางหลวงที่ 10"/>
    <x v="42"/>
    <x v="0"/>
    <n v="346"/>
    <n v="400"/>
    <s v="หนองกระทุ่ม - พนมทวน"/>
    <s v="104+589 - 110+598"/>
    <n v="6.01"/>
    <s v="L2"/>
    <s v="OL05"/>
    <x v="3631"/>
    <n v="16224300.17"/>
    <n v="22.356999999999999"/>
    <n v="9557"/>
    <n v="2.5499999999999998"/>
    <x v="0"/>
    <x v="2986"/>
  </r>
  <r>
    <n v="4899"/>
    <s v="สำนักทางหลวงที่ 10"/>
    <x v="42"/>
    <x v="0"/>
    <n v="346"/>
    <n v="400"/>
    <s v="หนองกระทุ่ม - พนมทวน"/>
    <s v="111+406 - 102+385"/>
    <n v="9.02"/>
    <s v="R2"/>
    <s v="OL05"/>
    <x v="273"/>
    <n v="24356700.07"/>
    <n v="32.31"/>
    <n v="9557"/>
    <n v="3.48"/>
    <x v="30"/>
    <x v="2987"/>
  </r>
  <r>
    <n v="4900"/>
    <s v="สำนักทางหลวงที่ 10"/>
    <x v="42"/>
    <x v="0"/>
    <n v="346"/>
    <n v="400"/>
    <s v="หนองกระทุ่ม - พนมทวน"/>
    <s v="102+385 - 093+333"/>
    <n v="9.0500000000000007"/>
    <s v="R2"/>
    <s v="OL05"/>
    <x v="64"/>
    <n v="24440399.800000001"/>
    <n v="34.523000000000003"/>
    <n v="9557"/>
    <n v="3.79"/>
    <x v="98"/>
    <x v="2988"/>
  </r>
  <r>
    <n v="4901"/>
    <s v="สำนักทางหลวงที่ 10"/>
    <x v="42"/>
    <x v="0"/>
    <n v="346"/>
    <n v="400"/>
    <s v="หนองกระทุ่ม - พนมทวน"/>
    <s v="093+333 - 092+321"/>
    <n v="1.01"/>
    <s v="R2"/>
    <s v="งานบำรุงปกติ"/>
    <x v="110"/>
    <n v="0"/>
    <n v="0"/>
    <n v="9568"/>
    <n v="2.16"/>
    <x v="126"/>
    <x v="41"/>
  </r>
  <r>
    <n v="4902"/>
    <s v="สำนักทางหลวงที่ 10"/>
    <x v="42"/>
    <x v="0"/>
    <n v="346"/>
    <n v="400"/>
    <s v="หนองกระทุ่ม - พนมทวน"/>
    <s v="092+461 - 091+526"/>
    <n v="0.94"/>
    <s v="R2"/>
    <s v="OL05"/>
    <x v="3632"/>
    <n v="2524500.0099999998"/>
    <n v="41.13"/>
    <n v="10088"/>
    <n v="3.24"/>
    <x v="2"/>
    <x v="2989"/>
  </r>
  <r>
    <n v="4903"/>
    <s v="สำนักทางหลวงที่ 10"/>
    <x v="42"/>
    <x v="0"/>
    <n v="3461"/>
    <n v="100"/>
    <s v="สวนแตง - ดอนคา"/>
    <s v="000+052 - 008+045"/>
    <n v="7.93"/>
    <s v="L1"/>
    <s v="งานบำรุงปกติ"/>
    <x v="3633"/>
    <n v="0"/>
    <n v="0"/>
    <n v="2172"/>
    <n v="2.78"/>
    <x v="93"/>
    <x v="41"/>
  </r>
  <r>
    <n v="4904"/>
    <s v="สำนักทางหลวงที่ 10"/>
    <x v="42"/>
    <x v="0"/>
    <n v="3468"/>
    <n v="100"/>
    <s v="จร้าใหม่ - เลาขวัญ"/>
    <s v="010+692 - 000+703"/>
    <n v="9.99"/>
    <s v="R1"/>
    <s v="งานบำรุงปกติ"/>
    <x v="3564"/>
    <n v="0"/>
    <n v="0"/>
    <n v="1693"/>
    <n v="2.5299999999999998"/>
    <x v="120"/>
    <x v="41"/>
  </r>
  <r>
    <n v="4905"/>
    <s v="สำนักทางหลวงที่ 10"/>
    <x v="42"/>
    <x v="0"/>
    <n v="3472"/>
    <n v="100"/>
    <s v="อู่ทอง - ตลุงเหนือ"/>
    <s v="000+000 - 000+995"/>
    <n v="0.98"/>
    <s v="L1"/>
    <s v="งานบำรุงปกติ"/>
    <x v="3634"/>
    <n v="0"/>
    <n v="0"/>
    <n v="2027"/>
    <n v="2.54"/>
    <x v="24"/>
    <x v="41"/>
  </r>
  <r>
    <n v="4906"/>
    <s v="สำนักทางหลวงที่ 10"/>
    <x v="42"/>
    <x v="0"/>
    <n v="3472"/>
    <n v="100"/>
    <s v="อู่ทอง - ตลุงเหนือ"/>
    <s v="001+982 - 005+975"/>
    <n v="3.99"/>
    <s v="L1"/>
    <s v="งานบำรุงปกติ"/>
    <x v="3635"/>
    <n v="0"/>
    <n v="0"/>
    <n v="2018"/>
    <n v="2.23"/>
    <x v="16"/>
    <x v="41"/>
  </r>
  <r>
    <n v="4907"/>
    <s v="สำนักทางหลวงที่ 10"/>
    <x v="42"/>
    <x v="0"/>
    <n v="3472"/>
    <n v="100"/>
    <s v="อู่ทอง - ตลุงเหนือ"/>
    <s v="006+980 - 013+005"/>
    <n v="6.02"/>
    <s v="L1"/>
    <s v="งานบำรุงปกติ"/>
    <x v="3636"/>
    <n v="0"/>
    <n v="0"/>
    <n v="2018"/>
    <n v="2.06"/>
    <x v="30"/>
    <x v="41"/>
  </r>
  <r>
    <n v="4908"/>
    <s v="สำนักทางหลวงที่ 10"/>
    <x v="42"/>
    <x v="0"/>
    <n v="3472"/>
    <n v="100"/>
    <s v="อู่ทอง - ตลุงเหนือ"/>
    <s v="014+010 - 019+031"/>
    <n v="5.0199999999999996"/>
    <s v="L1"/>
    <s v="งานบำรุงปกติ"/>
    <x v="3637"/>
    <n v="0"/>
    <n v="0"/>
    <n v="2018"/>
    <n v="2.39"/>
    <x v="229"/>
    <x v="41"/>
  </r>
  <r>
    <n v="4909"/>
    <s v="สำนักทางหลวงที่ 10"/>
    <x v="42"/>
    <x v="0"/>
    <n v="3480"/>
    <n v="100"/>
    <s v="ปลักประดู่ - ถ้ำธารลอด"/>
    <s v="000+000 - 009+965"/>
    <n v="9.9600000000000009"/>
    <s v="L1"/>
    <s v="งานบำรุงปกติ"/>
    <x v="3638"/>
    <n v="0"/>
    <n v="0"/>
    <n v="1835"/>
    <n v="2.25"/>
    <x v="142"/>
    <x v="41"/>
  </r>
  <r>
    <n v="4910"/>
    <s v="สำนักทางหลวงที่ 10"/>
    <x v="42"/>
    <x v="0"/>
    <n v="3480"/>
    <n v="100"/>
    <s v="ปลักประดู่ - ถ้ำธารลอด"/>
    <s v="009+965 - 019+924"/>
    <n v="9.94"/>
    <s v="L1"/>
    <s v="งานบำรุงปกติ"/>
    <x v="3639"/>
    <n v="0"/>
    <n v="0"/>
    <n v="1835"/>
    <n v="2.79"/>
    <x v="123"/>
    <x v="41"/>
  </r>
  <r>
    <n v="4911"/>
    <s v="สำนักทางหลวงที่ 10"/>
    <x v="42"/>
    <x v="0"/>
    <n v="3480"/>
    <n v="100"/>
    <s v="ปลักประดู่ - ถ้ำธารลอด"/>
    <s v="019+924 - 029+826"/>
    <n v="9.9"/>
    <s v="L1"/>
    <s v="งานบำรุงปกติ"/>
    <x v="3640"/>
    <n v="0"/>
    <n v="0"/>
    <n v="1835"/>
    <n v="2.79"/>
    <x v="123"/>
    <x v="41"/>
  </r>
  <r>
    <n v="4912"/>
    <s v="สำนักทางหลวงที่ 10"/>
    <x v="42"/>
    <x v="0"/>
    <n v="3480"/>
    <n v="100"/>
    <s v="ปลักประดู่ - ถ้ำธารลอด"/>
    <s v="029+826 - 039+670"/>
    <n v="9.84"/>
    <s v="L1"/>
    <s v="งานบำรุงปกติ"/>
    <x v="3641"/>
    <n v="0"/>
    <n v="0"/>
    <n v="1835"/>
    <n v="2.58"/>
    <x v="129"/>
    <x v="41"/>
  </r>
  <r>
    <n v="4913"/>
    <s v="สำนักทางหลวงที่ 10"/>
    <x v="42"/>
    <x v="0"/>
    <n v="3488"/>
    <n v="100"/>
    <s v="หนองโสน - หนองมะสังข์"/>
    <s v="000+052 - 009+119"/>
    <n v="9.07"/>
    <s v="L1"/>
    <s v="งานบำรุงปกติ"/>
    <x v="701"/>
    <n v="0"/>
    <n v="0"/>
    <n v="2399"/>
    <n v="2.36"/>
    <x v="164"/>
    <x v="41"/>
  </r>
  <r>
    <n v="4914"/>
    <s v="สำนักทางหลวงที่ 10"/>
    <x v="42"/>
    <x v="0"/>
    <n v="3488"/>
    <n v="100"/>
    <s v="หนองโสน - หนองมะสังข์"/>
    <s v="009+119 - 015+065"/>
    <n v="5.95"/>
    <s v="L1"/>
    <s v="งานบำรุงปกติ"/>
    <x v="3642"/>
    <n v="0"/>
    <n v="0"/>
    <n v="2399"/>
    <n v="4.03"/>
    <x v="248"/>
    <x v="41"/>
  </r>
  <r>
    <n v="4915"/>
    <s v="สำนักทางหลวงที่ 10"/>
    <x v="42"/>
    <x v="0"/>
    <n v="3488"/>
    <n v="100"/>
    <s v="หนองโสน - หนองมะสังข์"/>
    <s v="016+058 - 025+020"/>
    <n v="8.9600000000000009"/>
    <s v="L1"/>
    <s v="งานบำรุงปกติ"/>
    <x v="3150"/>
    <n v="0"/>
    <n v="0"/>
    <n v="2399"/>
    <n v="2.63"/>
    <x v="78"/>
    <x v="41"/>
  </r>
  <r>
    <n v="4916"/>
    <s v="สำนักทางหลวงที่ 10"/>
    <x v="42"/>
    <x v="0"/>
    <n v="3505"/>
    <n v="100"/>
    <s v="หางตลาด - ศรีสำราญ"/>
    <s v="000+000 - 001+010"/>
    <n v="1.01"/>
    <s v="L1"/>
    <s v="งานบำรุงปกติ"/>
    <x v="648"/>
    <n v="0"/>
    <n v="0"/>
    <n v="1543"/>
    <n v="2.88"/>
    <x v="40"/>
    <x v="41"/>
  </r>
  <r>
    <n v="4917"/>
    <s v="สำนักทางหลวงที่ 10"/>
    <x v="42"/>
    <x v="0"/>
    <n v="3505"/>
    <n v="100"/>
    <s v="หางตลาด - ศรีสำราญ"/>
    <s v="002+006 - 011+061"/>
    <n v="9.06"/>
    <s v="L1"/>
    <s v="งานบำรุงปกติ"/>
    <x v="3643"/>
    <n v="0"/>
    <n v="0"/>
    <n v="1532"/>
    <n v="2.2200000000000002"/>
    <x v="95"/>
    <x v="41"/>
  </r>
  <r>
    <n v="4918"/>
    <s v="สำนักทางหลวงที่ 10"/>
    <x v="42"/>
    <x v="0"/>
    <n v="3505"/>
    <n v="100"/>
    <s v="หางตลาด - ศรีสำราญ"/>
    <s v="011+061 - 018+082"/>
    <n v="7"/>
    <s v="L1"/>
    <s v="งานบำรุงปกติ"/>
    <x v="3644"/>
    <n v="0"/>
    <n v="0"/>
    <n v="1532"/>
    <n v="2.16"/>
    <x v="126"/>
    <x v="41"/>
  </r>
  <r>
    <n v="4919"/>
    <s v="สำนักทางหลวงที่ 10"/>
    <x v="42"/>
    <x v="0"/>
    <n v="3505"/>
    <n v="100"/>
    <s v="หางตลาด - ศรีสำราญ"/>
    <s v="019+094 - 027+102"/>
    <n v="8.01"/>
    <s v="L1"/>
    <s v="งานบำรุงปกติ"/>
    <x v="3645"/>
    <n v="0"/>
    <n v="0"/>
    <n v="1532"/>
    <n v="2.2999999999999998"/>
    <x v="145"/>
    <x v="41"/>
  </r>
  <r>
    <n v="4920"/>
    <s v="สำนักทางหลวงที่ 10"/>
    <x v="42"/>
    <x v="0"/>
    <n v="3547"/>
    <n v="100"/>
    <s v="ทางเข้าวังขอน"/>
    <s v="000+000 - 001+040"/>
    <n v="1.03"/>
    <s v="L1"/>
    <s v="งานบำรุงปกติ"/>
    <x v="3646"/>
    <n v="0"/>
    <n v="0"/>
    <n v="0"/>
    <n v="1.99"/>
    <x v="169"/>
    <x v="41"/>
  </r>
  <r>
    <n v="4921"/>
    <s v="สำนักทางหลวงที่ 10"/>
    <x v="43"/>
    <x v="0"/>
    <n v="1"/>
    <n v="701"/>
    <s v="ดอนรังนก - บ้านกล้วย"/>
    <s v="264+605 - 266+014"/>
    <n v="1.41"/>
    <s v="L3"/>
    <s v="OL05"/>
    <x v="3647"/>
    <n v="3804300.04"/>
    <n v="28.66"/>
    <n v="9313"/>
    <n v="3.37"/>
    <x v="11"/>
    <x v="2990"/>
  </r>
  <r>
    <n v="4922"/>
    <s v="สำนักทางหลวงที่ 10"/>
    <x v="43"/>
    <x v="0"/>
    <n v="1"/>
    <n v="701"/>
    <s v="ดอนรังนก - บ้านกล้วย"/>
    <s v="266+477 - 266+652"/>
    <n v="0.17"/>
    <s v="L3"/>
    <s v="OL05"/>
    <x v="3648"/>
    <n v="472499.99"/>
    <n v="18.911999999999999"/>
    <n v="9345"/>
    <n v="2.42"/>
    <x v="0"/>
    <x v="2991"/>
  </r>
  <r>
    <n v="4923"/>
    <s v="สำนักทางหลวงที่ 10"/>
    <x v="43"/>
    <x v="0"/>
    <n v="1"/>
    <n v="701"/>
    <s v="ดอนรังนก - บ้านกล้วย"/>
    <s v="267+661 - 269+678"/>
    <n v="2.02"/>
    <s v="L3"/>
    <s v="OL05"/>
    <x v="12"/>
    <n v="5445899.8899999997"/>
    <n v="26.469000000000001"/>
    <n v="9336"/>
    <n v="3.08"/>
    <x v="15"/>
    <x v="2992"/>
  </r>
  <r>
    <n v="4924"/>
    <s v="สำนักทางหลวงที่ 10"/>
    <x v="43"/>
    <x v="0"/>
    <n v="1"/>
    <n v="701"/>
    <s v="ดอนรังนก - บ้านกล้วย"/>
    <s v="270+371 - 270+411"/>
    <n v="0.04"/>
    <s v="L3"/>
    <s v="OL05"/>
    <x v="1812"/>
    <n v="108000"/>
    <n v="35.564"/>
    <n v="9345"/>
    <n v="4.78"/>
    <x v="8"/>
    <x v="2993"/>
  </r>
  <r>
    <n v="4925"/>
    <s v="สำนักทางหลวงที่ 10"/>
    <x v="43"/>
    <x v="0"/>
    <n v="1"/>
    <n v="701"/>
    <s v="ดอนรังนก - บ้านกล้วย"/>
    <s v="271+096 - 271+428"/>
    <n v="0.33"/>
    <s v="L3"/>
    <s v="OL05"/>
    <x v="1908"/>
    <n v="896399.97"/>
    <n v="29.087"/>
    <n v="9345"/>
    <n v="3.39"/>
    <x v="11"/>
    <x v="2994"/>
  </r>
  <r>
    <n v="4926"/>
    <s v="สำนักทางหลวงที่ 10"/>
    <x v="43"/>
    <x v="0"/>
    <n v="1"/>
    <n v="701"/>
    <s v="ดอนรังนก - บ้านกล้วย"/>
    <s v="271+611 - 272+144"/>
    <n v="0.53"/>
    <s v="L3"/>
    <s v="OL05"/>
    <x v="3649"/>
    <n v="1439100"/>
    <n v="17.981000000000002"/>
    <n v="9319"/>
    <n v="2.36"/>
    <x v="0"/>
    <x v="2995"/>
  </r>
  <r>
    <n v="4927"/>
    <s v="สำนักทางหลวงที่ 10"/>
    <x v="43"/>
    <x v="0"/>
    <n v="1"/>
    <n v="701"/>
    <s v="ดอนรังนก - บ้านกล้วย"/>
    <s v="272+653 - 274+281"/>
    <n v="1.63"/>
    <s v="L3"/>
    <s v="OL05"/>
    <x v="3650"/>
    <n v="4395599.88"/>
    <n v="21.19"/>
    <n v="9327"/>
    <n v="2.6"/>
    <x v="0"/>
    <x v="2996"/>
  </r>
  <r>
    <n v="4928"/>
    <s v="สำนักทางหลวงที่ 10"/>
    <x v="43"/>
    <x v="0"/>
    <n v="1"/>
    <n v="701"/>
    <s v="ดอนรังนก - บ้านกล้วย"/>
    <s v="274+824 - 276+910"/>
    <n v="2.09"/>
    <s v="L3"/>
    <s v="งานบำรุงปกติ"/>
    <x v="3651"/>
    <n v="0"/>
    <n v="0"/>
    <n v="9325"/>
    <n v="2.2000000000000002"/>
    <x v="26"/>
    <x v="41"/>
  </r>
  <r>
    <n v="4929"/>
    <s v="สำนักทางหลวงที่ 10"/>
    <x v="43"/>
    <x v="0"/>
    <n v="1"/>
    <n v="701"/>
    <s v="ดอนรังนก - บ้านกล้วย"/>
    <s v="276+952 - 277+161"/>
    <n v="0.21"/>
    <s v="L3"/>
    <s v="OL05"/>
    <x v="3652"/>
    <n v="564300.02"/>
    <n v="21.599"/>
    <n v="9345"/>
    <n v="2.62"/>
    <x v="0"/>
    <x v="2997"/>
  </r>
  <r>
    <n v="4930"/>
    <s v="สำนักทางหลวงที่ 10"/>
    <x v="43"/>
    <x v="0"/>
    <n v="1"/>
    <n v="701"/>
    <s v="ดอนรังนก - บ้านกล้วย"/>
    <s v="277+811 - 278+793"/>
    <n v="0.98"/>
    <s v="L3"/>
    <s v="OL05"/>
    <x v="3653"/>
    <n v="3301425"/>
    <n v="26.091000000000001"/>
    <n v="9331"/>
    <n v="3.02"/>
    <x v="3"/>
    <x v="2998"/>
  </r>
  <r>
    <n v="4931"/>
    <s v="สำนักทางหลวงที่ 10"/>
    <x v="43"/>
    <x v="0"/>
    <n v="1"/>
    <n v="701"/>
    <s v="ดอนรังนก - บ้านกล้วย"/>
    <s v="278+794 - 279+930"/>
    <n v="1.1399999999999999"/>
    <s v="L3"/>
    <s v="OL05"/>
    <x v="2050"/>
    <n v="3067199.92"/>
    <n v="25.760999999999999"/>
    <n v="9328"/>
    <n v="3"/>
    <x v="3"/>
    <x v="2999"/>
  </r>
  <r>
    <n v="4932"/>
    <s v="สำนักทางหลวงที่ 10"/>
    <x v="43"/>
    <x v="0"/>
    <n v="1"/>
    <n v="701"/>
    <s v="ดอนรังนก - บ้านกล้วย"/>
    <s v="279+933 - 280+081"/>
    <n v="0.15"/>
    <s v="L3"/>
    <s v="OL05"/>
    <x v="1470"/>
    <n v="399600.01"/>
    <n v="32"/>
    <n v="9345"/>
    <n v="3.85"/>
    <x v="98"/>
    <x v="3000"/>
  </r>
  <r>
    <n v="4933"/>
    <s v="สำนักทางหลวงที่ 10"/>
    <x v="43"/>
    <x v="0"/>
    <n v="1"/>
    <n v="701"/>
    <s v="ดอนรังนก - บ้านกล้วย"/>
    <s v="277+161 - 277+701"/>
    <n v="0.54"/>
    <s v="L4"/>
    <s v="งานบำรุงปกติ"/>
    <x v="589"/>
    <n v="0"/>
    <n v="0"/>
    <n v="9326"/>
    <n v="2.1800000000000002"/>
    <x v="12"/>
    <x v="41"/>
  </r>
  <r>
    <n v="4934"/>
    <s v="สำนักทางหลวงที่ 10"/>
    <x v="43"/>
    <x v="0"/>
    <n v="1"/>
    <n v="701"/>
    <s v="ดอนรังนก - บ้านกล้วย"/>
    <s v="280+087 - 280+286"/>
    <n v="0.2"/>
    <s v="L4"/>
    <s v="OL05"/>
    <x v="3654"/>
    <n v="671625"/>
    <n v="24.465"/>
    <n v="9292"/>
    <n v="2.89"/>
    <x v="0"/>
    <x v="3001"/>
  </r>
  <r>
    <n v="4935"/>
    <s v="สำนักทางหลวงที่ 10"/>
    <x v="43"/>
    <x v="0"/>
    <n v="1"/>
    <n v="701"/>
    <s v="ดอนรังนก - บ้านกล้วย"/>
    <s v="280+292 - 280+594"/>
    <n v="0.3"/>
    <s v="L4"/>
    <s v="งานบำรุงปกติ"/>
    <x v="586"/>
    <n v="0"/>
    <n v="0"/>
    <n v="9345"/>
    <n v="2.11"/>
    <x v="47"/>
    <x v="41"/>
  </r>
  <r>
    <n v="4936"/>
    <s v="สำนักทางหลวงที่ 10"/>
    <x v="43"/>
    <x v="0"/>
    <n v="1"/>
    <n v="701"/>
    <s v="ดอนรังนก - บ้านกล้วย"/>
    <s v="280+081 - 279+933"/>
    <n v="0.15"/>
    <s v="R3"/>
    <s v="OL05"/>
    <x v="1884"/>
    <n v="499500.01"/>
    <n v="28.709"/>
    <n v="9345"/>
    <n v="3.34"/>
    <x v="7"/>
    <x v="3002"/>
  </r>
  <r>
    <n v="4937"/>
    <s v="สำนักทางหลวงที่ 10"/>
    <x v="43"/>
    <x v="0"/>
    <n v="1"/>
    <n v="701"/>
    <s v="ดอนรังนก - บ้านกล้วย"/>
    <s v="279+930 - 278+794"/>
    <n v="1.1399999999999999"/>
    <s v="R3"/>
    <s v="OL05"/>
    <x v="2050"/>
    <n v="3067199.92"/>
    <n v="26.588999999999999"/>
    <n v="9328"/>
    <n v="3.09"/>
    <x v="15"/>
    <x v="3003"/>
  </r>
  <r>
    <n v="4938"/>
    <s v="สำนักทางหลวงที่ 10"/>
    <x v="43"/>
    <x v="0"/>
    <n v="1"/>
    <n v="701"/>
    <s v="ดอนรังนก - บ้านกล้วย"/>
    <s v="278+774 - 277+811"/>
    <n v="0.96"/>
    <s v="R3"/>
    <s v="OL05"/>
    <x v="602"/>
    <n v="2600100"/>
    <n v="26.843"/>
    <n v="9345"/>
    <n v="3.11"/>
    <x v="15"/>
    <x v="3004"/>
  </r>
  <r>
    <n v="4939"/>
    <s v="สำนักทางหลวงที่ 10"/>
    <x v="43"/>
    <x v="0"/>
    <n v="1"/>
    <n v="701"/>
    <s v="ดอนรังนก - บ้านกล้วย"/>
    <s v="277+161 - 275+926"/>
    <n v="1.24"/>
    <s v="R3"/>
    <s v="OL05"/>
    <x v="3655"/>
    <n v="3475575.08"/>
    <n v="28.693000000000001"/>
    <n v="9332"/>
    <n v="3.02"/>
    <x v="3"/>
    <x v="3005"/>
  </r>
  <r>
    <n v="4940"/>
    <s v="สำนักทางหลวงที่ 10"/>
    <x v="43"/>
    <x v="0"/>
    <n v="1"/>
    <n v="701"/>
    <s v="ดอนรังนก - บ้านกล้วย"/>
    <s v="275+890 - 273+817"/>
    <n v="2.0699999999999998"/>
    <s v="R3"/>
    <s v="OL05"/>
    <x v="3656"/>
    <n v="5597099.9000000004"/>
    <n v="24.01"/>
    <n v="9325"/>
    <n v="2.83"/>
    <x v="0"/>
    <x v="3006"/>
  </r>
  <r>
    <n v="4941"/>
    <s v="สำนักทางหลวงที่ 10"/>
    <x v="43"/>
    <x v="0"/>
    <n v="1"/>
    <n v="701"/>
    <s v="ดอนรังนก - บ้านกล้วย"/>
    <s v="273+264 - 270+600"/>
    <n v="2.66"/>
    <s v="R3"/>
    <s v="OL05"/>
    <x v="3657"/>
    <n v="7192800.0099999998"/>
    <n v="25.254000000000001"/>
    <n v="9327"/>
    <n v="2.95"/>
    <x v="0"/>
    <x v="3007"/>
  </r>
  <r>
    <n v="4942"/>
    <s v="สำนักทางหลวงที่ 10"/>
    <x v="43"/>
    <x v="0"/>
    <n v="1"/>
    <n v="701"/>
    <s v="ดอนรังนก - บ้านกล้วย"/>
    <s v="270+411 - 267+349"/>
    <n v="3.06"/>
    <s v="R3"/>
    <s v="OL05"/>
    <x v="3658"/>
    <n v="8267399.8799999999"/>
    <n v="19.254000000000001"/>
    <n v="9333"/>
    <n v="2.4500000000000002"/>
    <x v="0"/>
    <x v="3008"/>
  </r>
  <r>
    <n v="4943"/>
    <s v="สำนักทางหลวงที่ 10"/>
    <x v="43"/>
    <x v="0"/>
    <n v="1"/>
    <n v="701"/>
    <s v="ดอนรังนก - บ้านกล้วย"/>
    <s v="266+652 - 266+477"/>
    <n v="0.17"/>
    <s v="R3"/>
    <s v="งานบำรุงปกติ"/>
    <x v="3648"/>
    <n v="0"/>
    <n v="0"/>
    <n v="9345"/>
    <n v="1.81"/>
    <x v="214"/>
    <x v="41"/>
  </r>
  <r>
    <n v="4944"/>
    <s v="สำนักทางหลวงที่ 10"/>
    <x v="43"/>
    <x v="0"/>
    <n v="1"/>
    <n v="701"/>
    <s v="ดอนรังนก - บ้านกล้วย"/>
    <s v="266+014 - 265+973"/>
    <n v="0.04"/>
    <s v="R3"/>
    <s v="งานบำรุงปกติ"/>
    <x v="1610"/>
    <n v="0"/>
    <n v="0"/>
    <n v="9345"/>
    <n v="2.0699999999999998"/>
    <x v="6"/>
    <x v="41"/>
  </r>
  <r>
    <n v="4945"/>
    <s v="สำนักทางหลวงที่ 10"/>
    <x v="43"/>
    <x v="0"/>
    <n v="1"/>
    <n v="701"/>
    <s v="ดอนรังนก - บ้านกล้วย"/>
    <s v="265+954 - 263+659"/>
    <n v="2.29"/>
    <s v="R3"/>
    <s v="งานบำรุงปกติ"/>
    <x v="3659"/>
    <n v="0"/>
    <n v="0"/>
    <n v="9325"/>
    <n v="2.17"/>
    <x v="9"/>
    <x v="41"/>
  </r>
  <r>
    <n v="4946"/>
    <s v="สำนักทางหลวงที่ 10"/>
    <x v="43"/>
    <x v="0"/>
    <n v="1"/>
    <n v="701"/>
    <s v="ดอนรังนก - บ้านกล้วย"/>
    <s v="280+286 - 280+087"/>
    <n v="0.2"/>
    <s v="R4"/>
    <s v="OL05"/>
    <x v="3654"/>
    <n v="671625"/>
    <n v="25.026"/>
    <n v="9292"/>
    <n v="2.94"/>
    <x v="0"/>
    <x v="3009"/>
  </r>
  <r>
    <n v="4947"/>
    <s v="สำนักทางหลวงที่ 10"/>
    <x v="43"/>
    <x v="0"/>
    <n v="1"/>
    <n v="701"/>
    <s v="ดอนรังนก - บ้านกล้วย"/>
    <s v="277+811 - 277+161"/>
    <n v="0.65"/>
    <s v="R4"/>
    <s v="OL05"/>
    <x v="3660"/>
    <n v="2193750.06"/>
    <n v="26.483000000000001"/>
    <n v="9322"/>
    <n v="3.09"/>
    <x v="15"/>
    <x v="3010"/>
  </r>
  <r>
    <n v="4948"/>
    <s v="สำนักทางหลวงที่ 10"/>
    <x v="43"/>
    <x v="0"/>
    <n v="1"/>
    <n v="702"/>
    <s v="บ้านกล้วย - หางน้ำหนองเเขม"/>
    <s v="281+411 - 281+710"/>
    <n v="0.3"/>
    <s v="L2"/>
    <s v="OL05"/>
    <x v="3661"/>
    <n v="807299.99"/>
    <n v="19.539000000000001"/>
    <n v="14483"/>
    <n v="2.2000000000000002"/>
    <x v="0"/>
    <x v="3011"/>
  </r>
  <r>
    <n v="4949"/>
    <s v="สำนักทางหลวงที่ 10"/>
    <x v="43"/>
    <x v="0"/>
    <n v="1"/>
    <n v="702"/>
    <s v="บ้านกล้วย - หางน้ำหนองเเขม"/>
    <s v="282+712 - 291+717"/>
    <n v="9"/>
    <s v="L2"/>
    <s v="งานบำรุงปกติ"/>
    <x v="2413"/>
    <n v="0"/>
    <n v="0"/>
    <n v="14472"/>
    <n v="2.31"/>
    <x v="121"/>
    <x v="41"/>
  </r>
  <r>
    <n v="4950"/>
    <s v="สำนักทางหลวงที่ 10"/>
    <x v="43"/>
    <x v="0"/>
    <n v="1"/>
    <n v="702"/>
    <s v="บ้านกล้วย - หางน้ำหนองเเขม"/>
    <s v="291+717 - 295+705"/>
    <n v="3.99"/>
    <s v="L2"/>
    <s v="OL05"/>
    <x v="2025"/>
    <n v="10767599.77"/>
    <n v="21.103000000000002"/>
    <n v="14472"/>
    <n v="2.2999999999999998"/>
    <x v="0"/>
    <x v="3012"/>
  </r>
  <r>
    <n v="4951"/>
    <s v="สำนักทางหลวงที่ 10"/>
    <x v="43"/>
    <x v="0"/>
    <n v="1"/>
    <n v="702"/>
    <s v="บ้านกล้วย - หางน้ำหนองเเขม"/>
    <s v="296+705 - 297+710"/>
    <n v="1"/>
    <s v="L2"/>
    <s v="OL05"/>
    <x v="2"/>
    <n v="2713499.99"/>
    <n v="45.036999999999999"/>
    <n v="14483"/>
    <n v="4.75"/>
    <x v="8"/>
    <x v="3013"/>
  </r>
  <r>
    <n v="4952"/>
    <s v="สำนักทางหลวงที่ 10"/>
    <x v="43"/>
    <x v="0"/>
    <n v="1"/>
    <n v="702"/>
    <s v="บ้านกล้วย - หางน้ำหนองเเขม"/>
    <s v="298+911 - 299+914"/>
    <n v="1"/>
    <s v="L2"/>
    <s v="OL05"/>
    <x v="106"/>
    <n v="2708100.06"/>
    <n v="17.59"/>
    <n v="14483"/>
    <n v="2.11"/>
    <x v="0"/>
    <x v="3014"/>
  </r>
  <r>
    <n v="4953"/>
    <s v="สำนักทางหลวงที่ 10"/>
    <x v="43"/>
    <x v="0"/>
    <n v="1"/>
    <n v="702"/>
    <s v="บ้านกล้วย - หางน้ำหนองเเขม"/>
    <s v="300+915 - 302+913"/>
    <n v="2"/>
    <s v="L2"/>
    <s v="OL05"/>
    <x v="2757"/>
    <n v="5394600.0700000003"/>
    <n v="22.756"/>
    <n v="14472"/>
    <n v="2.39"/>
    <x v="0"/>
    <x v="3015"/>
  </r>
  <r>
    <n v="4954"/>
    <s v="สำนักทางหลวงที่ 10"/>
    <x v="43"/>
    <x v="0"/>
    <n v="1"/>
    <n v="702"/>
    <s v="บ้านกล้วย - หางน้ำหนองเเขม"/>
    <s v="303+912 - 304+915"/>
    <n v="1"/>
    <s v="L2"/>
    <s v="งานบำรุงปกติ"/>
    <x v="106"/>
    <n v="0"/>
    <n v="0"/>
    <n v="14483"/>
    <n v="1.97"/>
    <x v="94"/>
    <x v="41"/>
  </r>
  <r>
    <n v="4955"/>
    <s v="สำนักทางหลวงที่ 10"/>
    <x v="43"/>
    <x v="0"/>
    <n v="1"/>
    <n v="702"/>
    <s v="บ้านกล้วย - หางน้ำหนองเเขม"/>
    <s v="305+578 - 299+590"/>
    <n v="5.99"/>
    <s v="R2"/>
    <s v="OL05"/>
    <x v="346"/>
    <n v="16167600.1"/>
    <n v="27.797999999999998"/>
    <n v="14472"/>
    <n v="2.68"/>
    <x v="0"/>
    <x v="3016"/>
  </r>
  <r>
    <n v="4956"/>
    <s v="สำนักทางหลวงที่ 10"/>
    <x v="43"/>
    <x v="0"/>
    <n v="1"/>
    <n v="702"/>
    <s v="บ้านกล้วย - หางน้ำหนองเเขม"/>
    <s v="298+911 - 288+932"/>
    <n v="9.98"/>
    <s v="R2"/>
    <s v="OL05"/>
    <x v="3662"/>
    <n v="26943299.93"/>
    <n v="31.504999999999999"/>
    <n v="14472"/>
    <n v="2.92"/>
    <x v="0"/>
    <x v="3017"/>
  </r>
  <r>
    <n v="4957"/>
    <s v="สำนักทางหลวงที่ 10"/>
    <x v="43"/>
    <x v="0"/>
    <n v="1"/>
    <n v="702"/>
    <s v="บ้านกล้วย - หางน้ำหนองเเขม"/>
    <s v="288+932 - 281+930"/>
    <n v="7"/>
    <s v="R2"/>
    <s v="OL05"/>
    <x v="3663"/>
    <n v="18905400.25"/>
    <n v="22.827000000000002"/>
    <n v="14472"/>
    <n v="2.39"/>
    <x v="0"/>
    <x v="3018"/>
  </r>
  <r>
    <n v="4958"/>
    <s v="สำนักทางหลวงที่ 10"/>
    <x v="43"/>
    <x v="0"/>
    <n v="1"/>
    <n v="702"/>
    <s v="บ้านกล้วย - หางน้ำหนองเเขม"/>
    <s v="281+710 - 281+411"/>
    <n v="0.3"/>
    <s v="R2"/>
    <s v="OL05"/>
    <x v="3661"/>
    <n v="807299.99"/>
    <n v="24.099"/>
    <n v="14483"/>
    <n v="2.44"/>
    <x v="0"/>
    <x v="3019"/>
  </r>
  <r>
    <n v="4959"/>
    <s v="สำนักทางหลวงที่ 10"/>
    <x v="43"/>
    <x v="0"/>
    <n v="1"/>
    <n v="702"/>
    <s v="บ้านกล้วย - หางน้ำหนองแขม"/>
    <s v="281+411 - 280+594"/>
    <n v="0.82"/>
    <s v="R4"/>
    <s v="OL05"/>
    <x v="3664"/>
    <n v="2757374.91"/>
    <n v="51.305"/>
    <n v="14487"/>
    <n v="5.2"/>
    <x v="16"/>
    <x v="3020"/>
  </r>
  <r>
    <n v="4960"/>
    <s v="สำนักทางหลวงที่ 10"/>
    <x v="43"/>
    <x v="0"/>
    <n v="3010"/>
    <n v="100"/>
    <s v="สรรพยา - สรรคบุรี"/>
    <s v="013+489 - 004+443"/>
    <n v="9"/>
    <s v="R1"/>
    <s v="งานบำรุงปกติ"/>
    <x v="3665"/>
    <n v="0"/>
    <n v="0"/>
    <n v="3346"/>
    <n v="2.34"/>
    <x v="18"/>
    <x v="41"/>
  </r>
  <r>
    <n v="4961"/>
    <s v="สำนักทางหลวงที่ 10"/>
    <x v="43"/>
    <x v="0"/>
    <n v="3010"/>
    <n v="100"/>
    <s v="สรรพยา - สรรคบุรี"/>
    <s v="004+443 - 000+421"/>
    <n v="4.0199999999999996"/>
    <s v="R1"/>
    <s v="งานบำรุงปกติ"/>
    <x v="3666"/>
    <n v="0"/>
    <n v="0"/>
    <n v="3346"/>
    <n v="2.93"/>
    <x v="34"/>
    <x v="41"/>
  </r>
  <r>
    <n v="4962"/>
    <s v="สำนักทางหลวงที่ 10"/>
    <x v="43"/>
    <x v="0"/>
    <n v="3039"/>
    <n v="100"/>
    <s v="สะเดาดู่ - แยกปากน้ำ"/>
    <s v="000+000 - 002+013"/>
    <n v="2.0099999999999998"/>
    <s v="L1"/>
    <s v="งานบำรุงปกติ"/>
    <x v="3667"/>
    <n v="0"/>
    <n v="0"/>
    <n v="1124"/>
    <n v="2.0299999999999998"/>
    <x v="2"/>
    <x v="41"/>
  </r>
  <r>
    <n v="4963"/>
    <s v="สำนักทางหลวงที่ 10"/>
    <x v="43"/>
    <x v="0"/>
    <n v="311"/>
    <n v="300"/>
    <s v="บ้านม้า - ชัยนาท"/>
    <s v="058+263 - 068+206"/>
    <n v="9.94"/>
    <s v="L1"/>
    <s v="งานบำรุงปกติ"/>
    <x v="3668"/>
    <n v="0"/>
    <n v="0"/>
    <n v="2661"/>
    <n v="2.06"/>
    <x v="30"/>
    <x v="41"/>
  </r>
  <r>
    <n v="4964"/>
    <s v="สำนักทางหลวงที่ 10"/>
    <x v="43"/>
    <x v="0"/>
    <n v="311"/>
    <n v="300"/>
    <s v="บ้านม้า - ชัยนาท"/>
    <s v="068+206 - 077+208"/>
    <n v="9"/>
    <s v="L1"/>
    <s v="งานบำรุงปกติ"/>
    <x v="1491"/>
    <n v="0"/>
    <n v="0"/>
    <n v="2661"/>
    <n v="1.82"/>
    <x v="292"/>
    <x v="41"/>
  </r>
  <r>
    <n v="4965"/>
    <s v="สำนักทางหลวงที่ 10"/>
    <x v="43"/>
    <x v="0"/>
    <n v="311"/>
    <n v="300"/>
    <s v="บ้านม้า - ชัยนาท"/>
    <s v="077+208 - 078+211"/>
    <n v="1"/>
    <s v="L1"/>
    <s v="งานบำรุงปกติ"/>
    <x v="771"/>
    <n v="0"/>
    <n v="0"/>
    <n v="2671"/>
    <n v="2.4700000000000002"/>
    <x v="122"/>
    <x v="41"/>
  </r>
  <r>
    <n v="4966"/>
    <s v="สำนักทางหลวงที่ 10"/>
    <x v="43"/>
    <x v="0"/>
    <n v="311"/>
    <n v="300"/>
    <s v="บ้านม้า - ชัยนาท"/>
    <s v="079+598 - 081+622"/>
    <n v="2.02"/>
    <s v="L1"/>
    <s v="งานบำรุงปกติ"/>
    <x v="3669"/>
    <n v="0"/>
    <n v="0"/>
    <n v="2661"/>
    <n v="2.52"/>
    <x v="194"/>
    <x v="41"/>
  </r>
  <r>
    <n v="4967"/>
    <s v="สำนักทางหลวงที่ 10"/>
    <x v="43"/>
    <x v="0"/>
    <n v="311"/>
    <n v="300"/>
    <s v="บ้านม้า - ชัยนาท"/>
    <s v="083+020 - 085+121"/>
    <n v="2.1"/>
    <s v="L1"/>
    <s v="งานบำรุงปกติ"/>
    <x v="3670"/>
    <n v="0"/>
    <n v="0"/>
    <n v="2661"/>
    <n v="2.36"/>
    <x v="164"/>
    <x v="41"/>
  </r>
  <r>
    <n v="4968"/>
    <s v="สำนักทางหลวงที่ 10"/>
    <x v="43"/>
    <x v="0"/>
    <n v="3183"/>
    <n v="101"/>
    <s v="แยกไปเขื่อนเจ้าพระยา - คลองมอญ"/>
    <s v="000+000 - 003+008"/>
    <n v="3.01"/>
    <s v="L1"/>
    <s v="OL05"/>
    <x v="707"/>
    <n v="6091199.9100000001"/>
    <n v="21.335999999999999"/>
    <n v="4582"/>
    <n v="3.03"/>
    <x v="3"/>
    <x v="3021"/>
  </r>
  <r>
    <n v="4969"/>
    <s v="สำนักทางหลวงที่ 10"/>
    <x v="43"/>
    <x v="0"/>
    <n v="3183"/>
    <n v="101"/>
    <s v="แยกไปเขื่อนเจ้าพระยา - คลองมอญ"/>
    <s v="004+006 - 010+960"/>
    <n v="6.94"/>
    <s v="L1"/>
    <s v="OL05"/>
    <x v="3671"/>
    <n v="14717888.49"/>
    <n v="19.393999999999998"/>
    <n v="4582"/>
    <n v="2.93"/>
    <x v="0"/>
    <x v="3022"/>
  </r>
  <r>
    <n v="4970"/>
    <s v="สำนักทางหลวงที่ 10"/>
    <x v="43"/>
    <x v="0"/>
    <n v="3183"/>
    <n v="101"/>
    <s v="แยกไปเขื่อนเจ้าพระยา - คลองมอญ"/>
    <s v="011+950 - 021+845"/>
    <n v="9.82"/>
    <s v="L1"/>
    <s v="งานบำรุงปกติ"/>
    <x v="57"/>
    <n v="0"/>
    <n v="0"/>
    <n v="4582"/>
    <n v="3.33"/>
    <x v="136"/>
    <x v="41"/>
  </r>
  <r>
    <n v="4971"/>
    <s v="สำนักทางหลวงที่ 10"/>
    <x v="43"/>
    <x v="0"/>
    <n v="3183"/>
    <n v="102"/>
    <s v="คลองมอญ - หนองบัว"/>
    <s v="021+963 - 028+041"/>
    <n v="6.08"/>
    <s v="L1"/>
    <s v="งานบำรุงปกติ"/>
    <x v="3672"/>
    <n v="0"/>
    <n v="0"/>
    <n v="4677"/>
    <n v="2.58"/>
    <x v="129"/>
    <x v="41"/>
  </r>
  <r>
    <n v="4972"/>
    <s v="สำนักทางหลวงที่ 10"/>
    <x v="43"/>
    <x v="0"/>
    <n v="3184"/>
    <n v="100"/>
    <s v="ดงคอน - ปากน้ำ"/>
    <s v="011+518 - 002+204"/>
    <n v="9.31"/>
    <s v="R1"/>
    <s v="งานบำรุงปกติ"/>
    <x v="3673"/>
    <n v="0"/>
    <n v="0"/>
    <n v="3478"/>
    <n v="2.12"/>
    <x v="31"/>
    <x v="41"/>
  </r>
  <r>
    <n v="4973"/>
    <s v="สำนักทางหลวงที่ 10"/>
    <x v="43"/>
    <x v="0"/>
    <n v="3184"/>
    <n v="100"/>
    <s v="ดงคอน - ปากน้ำ"/>
    <s v="002+204 - 000+124"/>
    <n v="2.08"/>
    <s v="R1"/>
    <s v="OL05"/>
    <x v="3674"/>
    <n v="4212000.09"/>
    <n v="24.907"/>
    <n v="3478"/>
    <n v="4.09"/>
    <x v="31"/>
    <x v="3023"/>
  </r>
  <r>
    <n v="4974"/>
    <s v="สำนักทางหลวงที่ 10"/>
    <x v="43"/>
    <x v="0"/>
    <n v="3196"/>
    <n v="100"/>
    <s v="ดงพลับ - ปากคลองห้า"/>
    <s v="001+008 - 002+014"/>
    <n v="1.01"/>
    <s v="L1"/>
    <s v="OL05"/>
    <x v="643"/>
    <n v="2037150.08"/>
    <n v="54.970999999999997"/>
    <n v="7746"/>
    <n v="4.79"/>
    <x v="8"/>
    <x v="3024"/>
  </r>
  <r>
    <n v="4975"/>
    <s v="สำนักทางหลวงที่ 10"/>
    <x v="43"/>
    <x v="0"/>
    <n v="3196"/>
    <n v="100"/>
    <s v="ดงพลับ - ปากคลองห้า"/>
    <s v="001+012 - 002+030"/>
    <n v="1.02"/>
    <s v="L1"/>
    <s v="งานบำรุงปกติ"/>
    <x v="3675"/>
    <n v="0"/>
    <n v="0"/>
    <n v="0"/>
    <n v="2.2599999999999998"/>
    <x v="27"/>
    <x v="41"/>
  </r>
  <r>
    <n v="4976"/>
    <s v="สำนักทางหลวงที่ 10"/>
    <x v="43"/>
    <x v="0"/>
    <n v="32"/>
    <n v="401"/>
    <s v="โพนางดำออก - หางน้ำสาคร"/>
    <s v="112+472 - 115+479"/>
    <n v="3.01"/>
    <s v="L4"/>
    <s v="OL05"/>
    <x v="3676"/>
    <n v="9472049.9000000004"/>
    <n v="82.352999999999994"/>
    <n v="46949"/>
    <n v="2.38"/>
    <x v="0"/>
    <x v="3025"/>
  </r>
  <r>
    <n v="4977"/>
    <s v="สำนักทางหลวงที่ 10"/>
    <x v="43"/>
    <x v="0"/>
    <n v="32"/>
    <n v="401"/>
    <s v="โพนางดำออก - หางน้ำสาคร"/>
    <s v="116+346 - 119+350"/>
    <n v="3"/>
    <s v="L4"/>
    <s v="OL05"/>
    <x v="3677"/>
    <n v="6111224.9500000002"/>
    <n v="117.241"/>
    <n v="46949"/>
    <n v="2.27"/>
    <x v="0"/>
    <x v="3026"/>
  </r>
  <r>
    <n v="4978"/>
    <s v="สำนักทางหลวงที่ 10"/>
    <x v="43"/>
    <x v="0"/>
    <n v="32"/>
    <n v="401"/>
    <s v="โพนางดำออก - หางน้ำสาคร"/>
    <s v="121+333 - 122+340"/>
    <n v="1.01"/>
    <s v="L4"/>
    <s v="OL05"/>
    <x v="1142"/>
    <n v="2039174.94"/>
    <n v="119.41800000000001"/>
    <n v="46959"/>
    <n v="2.34"/>
    <x v="0"/>
    <x v="3027"/>
  </r>
  <r>
    <n v="4979"/>
    <s v="สำนักทางหลวงที่ 10"/>
    <x v="43"/>
    <x v="0"/>
    <n v="32"/>
    <n v="401"/>
    <s v="โพนางดำออก - หางน้ำสาคร"/>
    <s v="122+512 - 125+530"/>
    <n v="3.02"/>
    <s v="L4"/>
    <s v="OL05"/>
    <x v="579"/>
    <n v="6111450.0099999998"/>
    <n v="128.04900000000001"/>
    <n v="46949"/>
    <n v="2.42"/>
    <x v="0"/>
    <x v="3028"/>
  </r>
  <r>
    <n v="4980"/>
    <s v="สำนักทางหลวงที่ 10"/>
    <x v="43"/>
    <x v="0"/>
    <n v="32"/>
    <n v="401"/>
    <s v="โพนางดำออก - หางน้ำสาคร"/>
    <s v="125+944 - 127+978"/>
    <n v="2.0299999999999998"/>
    <s v="L4"/>
    <s v="OL05"/>
    <x v="3678"/>
    <n v="4118849.79"/>
    <n v="127.718"/>
    <n v="46949"/>
    <n v="2.41"/>
    <x v="0"/>
    <x v="3029"/>
  </r>
  <r>
    <n v="4981"/>
    <s v="สำนักทางหลวงที่ 10"/>
    <x v="43"/>
    <x v="0"/>
    <n v="32"/>
    <n v="401"/>
    <s v="โพนางดำออก - หางน้ำสาคร"/>
    <s v="128+384 - 128+410"/>
    <n v="0.03"/>
    <s v="L4"/>
    <s v="OL05"/>
    <x v="3679"/>
    <n v="52650"/>
    <n v="128.11699999999999"/>
    <n v="46959"/>
    <n v="2.42"/>
    <x v="0"/>
    <x v="3030"/>
  </r>
  <r>
    <n v="4982"/>
    <s v="สำนักทางหลวงที่ 10"/>
    <x v="43"/>
    <x v="0"/>
    <n v="32"/>
    <n v="401"/>
    <s v="โพนางดำออก - หางน้ำสาคร"/>
    <s v="131+424 - 131+734"/>
    <n v="0.31"/>
    <s v="L4"/>
    <s v="OL05"/>
    <x v="3680"/>
    <n v="627750"/>
    <n v="152.86000000000001"/>
    <n v="46919"/>
    <n v="2.65"/>
    <x v="0"/>
    <x v="3031"/>
  </r>
  <r>
    <n v="4983"/>
    <s v="สำนักทางหลวงที่ 10"/>
    <x v="43"/>
    <x v="0"/>
    <n v="32"/>
    <n v="401"/>
    <s v="โพนางดำออก - หางน้ำสาคร"/>
    <s v="131+735 - 131+786"/>
    <n v="0.05"/>
    <s v="L4"/>
    <s v="RCL10"/>
    <x v="1763"/>
    <n v="220320"/>
    <n v="74.122"/>
    <n v="46782"/>
    <n v="2.0499999999999998"/>
    <x v="369"/>
    <x v="3032"/>
  </r>
  <r>
    <n v="4984"/>
    <s v="สำนักทางหลวงที่ 10"/>
    <x v="43"/>
    <x v="0"/>
    <n v="32"/>
    <n v="401"/>
    <s v="โพนางดำออก - หางน้ำสาคร"/>
    <s v="132+200 - 132+393"/>
    <n v="0.19"/>
    <s v="L4"/>
    <s v="OL05"/>
    <x v="3681"/>
    <n v="390825.01"/>
    <n v="121.026"/>
    <n v="46959"/>
    <n v="2.35"/>
    <x v="0"/>
    <x v="3033"/>
  </r>
  <r>
    <n v="4985"/>
    <s v="สำนักทางหลวงที่ 10"/>
    <x v="43"/>
    <x v="0"/>
    <n v="32"/>
    <n v="401"/>
    <s v="โพนางดำออก - หางน้ำสาคร"/>
    <s v="135+000 - 137+009"/>
    <n v="2.0099999999999998"/>
    <s v="L4"/>
    <s v="OL05"/>
    <x v="3682"/>
    <n v="4068224.89"/>
    <n v="150.62899999999999"/>
    <n v="46949"/>
    <n v="2.63"/>
    <x v="0"/>
    <x v="3034"/>
  </r>
  <r>
    <n v="4986"/>
    <s v="สำนักทางหลวงที่ 10"/>
    <x v="43"/>
    <x v="0"/>
    <n v="32"/>
    <n v="401"/>
    <s v="โพนางดำออก - หางน้ำสาคร"/>
    <s v="137+480 - 138+800"/>
    <n v="1.32"/>
    <s v="L4"/>
    <s v="OL05"/>
    <x v="287"/>
    <n v="2673000.11"/>
    <n v="161.95500000000001"/>
    <n v="46948"/>
    <n v="2.74"/>
    <x v="0"/>
    <x v="3035"/>
  </r>
  <r>
    <n v="4987"/>
    <s v="สำนักทางหลวงที่ 10"/>
    <x v="43"/>
    <x v="0"/>
    <n v="32"/>
    <n v="401"/>
    <s v="โพนางดำออก - หางน้ำสาคร"/>
    <s v="137+610 - 135+471"/>
    <n v="2.14"/>
    <s v="R4"/>
    <s v="OL05"/>
    <x v="3683"/>
    <n v="4331474.88"/>
    <n v="165.29"/>
    <n v="46949"/>
    <n v="2.78"/>
    <x v="0"/>
    <x v="3036"/>
  </r>
  <r>
    <n v="4988"/>
    <s v="สำนักทางหลวงที่ 10"/>
    <x v="43"/>
    <x v="0"/>
    <n v="32"/>
    <n v="401"/>
    <s v="โพนางดำออก - หางน้ำสาคร"/>
    <s v="135+000 - 133+989"/>
    <n v="1.01"/>
    <s v="R4"/>
    <s v="OL10"/>
    <x v="2019"/>
    <n v="3616852.63"/>
    <n v="121.375"/>
    <n v="46959"/>
    <n v="3.3"/>
    <x v="0"/>
    <x v="3037"/>
  </r>
  <r>
    <n v="4989"/>
    <s v="สำนักทางหลวงที่ 10"/>
    <x v="43"/>
    <x v="0"/>
    <n v="32"/>
    <n v="401"/>
    <s v="โพนางดำออก - หางน้ำสาคร"/>
    <s v="132+393 - 131+786"/>
    <n v="0.61"/>
    <s v="R4"/>
    <s v="OL05"/>
    <x v="3684"/>
    <n v="1229175.02"/>
    <n v="148.40799999999999"/>
    <n v="46938"/>
    <n v="2.61"/>
    <x v="0"/>
    <x v="3038"/>
  </r>
  <r>
    <n v="4990"/>
    <s v="สำนักทางหลวงที่ 10"/>
    <x v="43"/>
    <x v="0"/>
    <n v="32"/>
    <n v="401"/>
    <s v="โพนางดำออก - หางน้ำสาคร"/>
    <s v="131+740 - 127+607"/>
    <n v="4.13"/>
    <s v="R4"/>
    <s v="OL05"/>
    <x v="3685"/>
    <n v="8369324.8300000001"/>
    <n v="146.98400000000001"/>
    <n v="46949"/>
    <n v="2.6"/>
    <x v="0"/>
    <x v="3039"/>
  </r>
  <r>
    <n v="4991"/>
    <s v="สำนักทางหลวงที่ 10"/>
    <x v="43"/>
    <x v="0"/>
    <n v="32"/>
    <n v="401"/>
    <s v="โพนางดำออก - หางน้ำสาคร"/>
    <s v="130+000 - 128+992"/>
    <n v="1.01"/>
    <s v="R4"/>
    <s v="OL05"/>
    <x v="1629"/>
    <n v="2041200.03"/>
    <n v="131.99799999999999"/>
    <n v="46959"/>
    <n v="2.4500000000000002"/>
    <x v="0"/>
    <x v="3040"/>
  </r>
  <r>
    <n v="4992"/>
    <s v="สำนักทางหลวงที่ 10"/>
    <x v="43"/>
    <x v="0"/>
    <n v="32"/>
    <n v="401"/>
    <s v="โพนางดำออก - หางน้ำสาคร"/>
    <s v="128+410 - 126+372"/>
    <n v="2.04"/>
    <s v="R4"/>
    <s v="OL05"/>
    <x v="3686"/>
    <n v="4126950.17"/>
    <n v="141.82400000000001"/>
    <n v="46949"/>
    <n v="2.5499999999999998"/>
    <x v="0"/>
    <x v="3041"/>
  </r>
  <r>
    <n v="4993"/>
    <s v="สำนักทางหลวงที่ 10"/>
    <x v="43"/>
    <x v="0"/>
    <n v="32"/>
    <n v="401"/>
    <s v="โพนางดำออก - หางน้ำสาคร"/>
    <s v="125+944 - 122+944"/>
    <n v="3"/>
    <s v="R4"/>
    <s v="OL05"/>
    <x v="153"/>
    <n v="6075000.1200000001"/>
    <n v="126.16"/>
    <n v="46949"/>
    <n v="2.4"/>
    <x v="0"/>
    <x v="3042"/>
  </r>
  <r>
    <n v="4994"/>
    <s v="สำนักทางหลวงที่ 10"/>
    <x v="43"/>
    <x v="0"/>
    <n v="32"/>
    <n v="401"/>
    <s v="โพนางดำออก - หางน้ำสาคร"/>
    <s v="122+486 - 120+501"/>
    <n v="1.98"/>
    <s v="R4"/>
    <s v="OL05"/>
    <x v="2461"/>
    <n v="4019624.91"/>
    <n v="84.93"/>
    <n v="46949"/>
    <n v="2.0299999999999998"/>
    <x v="0"/>
    <x v="3043"/>
  </r>
  <r>
    <n v="4995"/>
    <s v="สำนักทางหลวงที่ 10"/>
    <x v="43"/>
    <x v="0"/>
    <n v="32"/>
    <n v="401"/>
    <s v="โพนางดำออก - หางน้ำสาคร"/>
    <s v="120+327 - 117+304"/>
    <n v="3.02"/>
    <s v="R4"/>
    <s v="OL05"/>
    <x v="3687"/>
    <n v="6121574.9100000001"/>
    <n v="101.208"/>
    <n v="46948"/>
    <n v="2.1800000000000002"/>
    <x v="0"/>
    <x v="3044"/>
  </r>
  <r>
    <n v="4996"/>
    <s v="สำนักทางหลวงที่ 10"/>
    <x v="43"/>
    <x v="0"/>
    <n v="32"/>
    <n v="401"/>
    <s v="โพนางดำออก - หางน้ำสาคร"/>
    <s v="116+346 - 111+948"/>
    <n v="4.4000000000000004"/>
    <s v="R4"/>
    <s v="OL05"/>
    <x v="3688"/>
    <n v="13853699.630000001"/>
    <n v="54.969000000000001"/>
    <n v="46949"/>
    <n v="1.94"/>
    <x v="80"/>
    <x v="3045"/>
  </r>
  <r>
    <n v="4997"/>
    <s v="สำนักทางหลวงที่ 10"/>
    <x v="43"/>
    <x v="0"/>
    <n v="32"/>
    <n v="402"/>
    <s v="หางน้ำสาคร - ท่าฉนวน"/>
    <s v="141+000 - 142+004"/>
    <n v="1"/>
    <s v="L4"/>
    <s v="OL05"/>
    <x v="3689"/>
    <n v="3162599.84"/>
    <n v="99.674000000000007"/>
    <n v="44624"/>
    <n v="2.78"/>
    <x v="0"/>
    <x v="3046"/>
  </r>
  <r>
    <n v="4998"/>
    <s v="สำนักทางหลวงที่ 10"/>
    <x v="43"/>
    <x v="0"/>
    <n v="32"/>
    <n v="402"/>
    <s v="หางน้ำสาคร - ท่าฉนวน"/>
    <s v="144+600 - 145+600"/>
    <n v="1"/>
    <s v="L4"/>
    <s v="OL05"/>
    <x v="3690"/>
    <n v="3150000"/>
    <n v="123.331"/>
    <n v="44624"/>
    <n v="3.27"/>
    <x v="7"/>
    <x v="3047"/>
  </r>
  <r>
    <n v="4999"/>
    <s v="สำนักทางหลวงที่ 10"/>
    <x v="43"/>
    <x v="0"/>
    <n v="32"/>
    <n v="402"/>
    <s v="หางน้ำสาคร - ท่าฉนวน"/>
    <s v="146+327 - 146+456"/>
    <n v="0.13"/>
    <s v="L4"/>
    <s v="OL05"/>
    <x v="3691"/>
    <n v="406349.98"/>
    <n v="107.324"/>
    <n v="44624"/>
    <n v="2.91"/>
    <x v="0"/>
    <x v="3048"/>
  </r>
  <r>
    <n v="5000"/>
    <s v="สำนักทางหลวงที่ 10"/>
    <x v="43"/>
    <x v="0"/>
    <n v="32"/>
    <n v="402"/>
    <s v="หางน้ำสาคร - ท่าฉนวน"/>
    <s v="147+456 - 149+457"/>
    <n v="2"/>
    <s v="L4"/>
    <s v="OL05"/>
    <x v="3692"/>
    <n v="6303150.1500000004"/>
    <n v="75.094999999999999"/>
    <n v="44614"/>
    <n v="2.37"/>
    <x v="0"/>
    <x v="3049"/>
  </r>
  <r>
    <n v="5001"/>
    <s v="สำนักทางหลวงที่ 10"/>
    <x v="43"/>
    <x v="0"/>
    <n v="32"/>
    <n v="402"/>
    <s v="หางน้ำสาคร - ท่าฉนวน"/>
    <s v="150+100 - 150+400"/>
    <n v="0.3"/>
    <s v="L4"/>
    <s v="OL05"/>
    <x v="3207"/>
    <n v="945000.04"/>
    <n v="79.582999999999998"/>
    <n v="44624"/>
    <n v="2.4500000000000002"/>
    <x v="0"/>
    <x v="3050"/>
  </r>
  <r>
    <n v="5002"/>
    <s v="สำนักทางหลวงที่ 10"/>
    <x v="43"/>
    <x v="0"/>
    <n v="32"/>
    <n v="402"/>
    <s v="หางน้ำสาคร - ท่าฉนวน"/>
    <s v="150+400 - 147+094"/>
    <n v="3.31"/>
    <s v="R4"/>
    <s v="OL05"/>
    <x v="3693"/>
    <n v="10413899.789999999"/>
    <n v="51.975000000000001"/>
    <n v="44614"/>
    <n v="2.0299999999999998"/>
    <x v="0"/>
    <x v="3051"/>
  </r>
  <r>
    <n v="5003"/>
    <s v="สำนักทางหลวงที่ 10"/>
    <x v="43"/>
    <x v="0"/>
    <n v="32"/>
    <n v="402"/>
    <s v="หางน้ำสาคร - ท่าฉนวน"/>
    <s v="146+456 - 145+321"/>
    <n v="1.1399999999999999"/>
    <s v="R4"/>
    <s v="OL05"/>
    <x v="3694"/>
    <n v="3575250.11"/>
    <n v="55.396000000000001"/>
    <n v="44611"/>
    <n v="1.75"/>
    <x v="182"/>
    <x v="3052"/>
  </r>
  <r>
    <n v="5004"/>
    <s v="สำนักทางหลวงที่ 10"/>
    <x v="43"/>
    <x v="0"/>
    <n v="32"/>
    <n v="402"/>
    <s v="หางน้ำสาคร - ท่าฉนวน"/>
    <s v="144+600 - 141+592"/>
    <n v="3.01"/>
    <s v="R4"/>
    <s v="OL05"/>
    <x v="3695"/>
    <n v="9475200.0500000007"/>
    <n v="123.358"/>
    <n v="44614"/>
    <n v="3.27"/>
    <x v="7"/>
    <x v="3053"/>
  </r>
  <r>
    <n v="5005"/>
    <s v="สำนักทางหลวงที่ 10"/>
    <x v="43"/>
    <x v="0"/>
    <n v="32"/>
    <n v="402"/>
    <s v="หางน้ำสาคร - ท่าฉนวน"/>
    <s v="141+000 - 138+979"/>
    <n v="2.02"/>
    <s v="R4"/>
    <s v="OL10"/>
    <x v="3696"/>
    <n v="11246865.15"/>
    <n v="89.274000000000001"/>
    <n v="44614"/>
    <n v="3.94"/>
    <x v="0"/>
    <x v="3054"/>
  </r>
  <r>
    <n v="5006"/>
    <s v="สำนักทางหลวงที่ 10"/>
    <x v="43"/>
    <x v="0"/>
    <n v="3211"/>
    <n v="100"/>
    <s v="ทางเข้าหันคา - กะบกเตี้ย"/>
    <s v="000+000 - 009+044"/>
    <n v="8.98"/>
    <s v="L1"/>
    <s v="งานบำรุงปกติ"/>
    <x v="3697"/>
    <n v="0"/>
    <n v="0"/>
    <n v="7672"/>
    <n v="3.62"/>
    <x v="228"/>
    <x v="41"/>
  </r>
  <r>
    <n v="5007"/>
    <s v="สำนักทางหลวงที่ 10"/>
    <x v="43"/>
    <x v="0"/>
    <n v="3211"/>
    <n v="100"/>
    <s v="ทางเข้าหันคา - กะบกเตี้ย"/>
    <s v="010+046 - 019+111"/>
    <n v="9.02"/>
    <s v="L1"/>
    <s v="OL05"/>
    <x v="3698"/>
    <n v="21631850"/>
    <n v="24.68"/>
    <n v="7672"/>
    <n v="3.29"/>
    <x v="7"/>
    <x v="3055"/>
  </r>
  <r>
    <n v="5008"/>
    <s v="สำนักทางหลวงที่ 10"/>
    <x v="43"/>
    <x v="0"/>
    <n v="3211"/>
    <n v="100"/>
    <s v="ทางเข้าหันคา - กะบกเตี้ย"/>
    <s v="019+111 - 028+183"/>
    <n v="9.07"/>
    <s v="L1"/>
    <s v="OL05"/>
    <x v="3699"/>
    <n v="18370799.93"/>
    <n v="25.106000000000002"/>
    <n v="7672"/>
    <n v="2.33"/>
    <x v="0"/>
    <x v="3056"/>
  </r>
  <r>
    <n v="5009"/>
    <s v="สำนักทางหลวงที่ 10"/>
    <x v="43"/>
    <x v="0"/>
    <n v="3211"/>
    <n v="100"/>
    <s v="ทางเข้าหันคา - กะบกเตี้ย"/>
    <s v="029+178 - 039+093"/>
    <n v="9.91"/>
    <s v="L1"/>
    <s v="OL05"/>
    <x v="3700"/>
    <n v="20077874.920000002"/>
    <n v="27.529"/>
    <n v="7672"/>
    <n v="2.4700000000000002"/>
    <x v="0"/>
    <x v="3057"/>
  </r>
  <r>
    <n v="5010"/>
    <s v="สำนักทางหลวงที่ 10"/>
    <x v="43"/>
    <x v="0"/>
    <n v="3211"/>
    <n v="100"/>
    <s v="ทางเข้าหันคา - กะบกเตี้ย"/>
    <s v="039+093 - 040+093"/>
    <n v="1"/>
    <s v="L1"/>
    <s v="OL05"/>
    <x v="9"/>
    <n v="2025000"/>
    <n v="28.931999999999999"/>
    <n v="7682"/>
    <n v="2.5499999999999998"/>
    <x v="0"/>
    <x v="3058"/>
  </r>
  <r>
    <n v="5011"/>
    <s v="สำนักทางหลวงที่ 10"/>
    <x v="43"/>
    <x v="0"/>
    <n v="3211"/>
    <n v="100"/>
    <s v="ทางเข้าหันคา - กะบกเตี้ย"/>
    <s v="040+802 - 030+883"/>
    <n v="9.92"/>
    <s v="R1"/>
    <s v="OL05"/>
    <x v="3701"/>
    <n v="20085975.059999999"/>
    <n v="27.024999999999999"/>
    <n v="7672"/>
    <n v="2.44"/>
    <x v="0"/>
    <x v="3059"/>
  </r>
  <r>
    <n v="5012"/>
    <s v="สำนักทางหลวงที่ 10"/>
    <x v="43"/>
    <x v="0"/>
    <n v="3211"/>
    <n v="100"/>
    <s v="ทางเข้าหันคา - กะบกเตี้ย"/>
    <s v="030+883 - 021+852"/>
    <n v="9.0299999999999994"/>
    <s v="R1"/>
    <s v="OL05"/>
    <x v="3702"/>
    <n v="18287775.039999999"/>
    <n v="26.675999999999998"/>
    <n v="7672"/>
    <n v="2.41"/>
    <x v="0"/>
    <x v="3060"/>
  </r>
  <r>
    <n v="5013"/>
    <s v="สำนักทางหลวงที่ 10"/>
    <x v="43"/>
    <x v="0"/>
    <n v="3211"/>
    <n v="100"/>
    <s v="ทางเข้าหันคา - กะบกเตี้ย"/>
    <s v="021+852 - 012+782"/>
    <n v="9.07"/>
    <s v="R1"/>
    <s v="OL05"/>
    <x v="3703"/>
    <n v="20403225.079999998"/>
    <n v="29.974"/>
    <n v="7672"/>
    <n v="3.25"/>
    <x v="2"/>
    <x v="3061"/>
  </r>
  <r>
    <n v="5014"/>
    <s v="สำนักทางหลวงที่ 10"/>
    <x v="43"/>
    <x v="0"/>
    <n v="3211"/>
    <n v="100"/>
    <s v="ทางเข้าหันคา - กะบกเตี้ย"/>
    <s v="012+782 - 002+733"/>
    <n v="9.94"/>
    <s v="R1"/>
    <s v="งานบำรุงปกติ"/>
    <x v="3704"/>
    <n v="0"/>
    <n v="0"/>
    <n v="7672"/>
    <n v="3.42"/>
    <x v="127"/>
    <x v="41"/>
  </r>
  <r>
    <n v="5015"/>
    <s v="สำนักทางหลวงที่ 10"/>
    <x v="43"/>
    <x v="0"/>
    <n v="3211"/>
    <n v="100"/>
    <s v="ทางเข้าหันคา - กะบกเตี้ย"/>
    <s v="002+733 - 000+728"/>
    <n v="2"/>
    <s v="R1"/>
    <s v="OL05"/>
    <x v="518"/>
    <n v="5413499.9900000002"/>
    <n v="22.047000000000001"/>
    <n v="7672"/>
    <n v="3.7"/>
    <x v="19"/>
    <x v="3062"/>
  </r>
  <r>
    <n v="5016"/>
    <s v="สำนักทางหลวงที่ 10"/>
    <x v="43"/>
    <x v="0"/>
    <n v="3212"/>
    <n v="100"/>
    <s v="คุ้งสำเภา - ไร่พัฒนา"/>
    <s v="000+000 - 009+068"/>
    <n v="9.07"/>
    <s v="L1"/>
    <s v="งานบำรุงปกติ"/>
    <x v="3705"/>
    <n v="0"/>
    <n v="0"/>
    <n v="3243"/>
    <n v="2.56"/>
    <x v="166"/>
    <x v="41"/>
  </r>
  <r>
    <n v="5017"/>
    <s v="สำนักทางหลวงที่ 10"/>
    <x v="43"/>
    <x v="0"/>
    <n v="3212"/>
    <n v="100"/>
    <s v="คุ้งสำเภา - ไร่พัฒนา"/>
    <s v="010+075 - 019+048"/>
    <n v="8.9700000000000006"/>
    <s v="L1"/>
    <s v="งานบำรุงปกติ"/>
    <x v="3706"/>
    <n v="0"/>
    <n v="0"/>
    <n v="3243"/>
    <n v="3.81"/>
    <x v="249"/>
    <x v="41"/>
  </r>
  <r>
    <n v="5018"/>
    <s v="สำนักทางหลวงที่ 10"/>
    <x v="43"/>
    <x v="0"/>
    <n v="3213"/>
    <n v="100"/>
    <s v="วัดสิงห์ - บ้านโคก"/>
    <s v="000+000 - 009+871"/>
    <n v="9.8699999999999992"/>
    <s v="L1"/>
    <s v="งานบำรุงปกติ"/>
    <x v="3707"/>
    <n v="0"/>
    <n v="0"/>
    <n v="4250"/>
    <n v="1.61"/>
    <x v="236"/>
    <x v="41"/>
  </r>
  <r>
    <n v="5019"/>
    <s v="สำนักทางหลวงที่ 10"/>
    <x v="43"/>
    <x v="0"/>
    <n v="3213"/>
    <n v="100"/>
    <s v="วัดสิงห์ - บ้านโคก"/>
    <s v="010+855 - 020+733"/>
    <n v="9.8800000000000008"/>
    <s v="L1"/>
    <s v="งานบำรุงปกติ"/>
    <x v="3708"/>
    <n v="0"/>
    <n v="0"/>
    <n v="4250"/>
    <n v="2.2000000000000002"/>
    <x v="26"/>
    <x v="41"/>
  </r>
  <r>
    <n v="5020"/>
    <s v="สำนักทางหลวงที่ 10"/>
    <x v="43"/>
    <x v="0"/>
    <n v="3213"/>
    <n v="100"/>
    <s v="วัดสิงห์ - บ้านโคก"/>
    <s v="020+733 - 025+663"/>
    <n v="4.93"/>
    <s v="L1"/>
    <s v="งานบำรุงปกติ"/>
    <x v="729"/>
    <n v="0"/>
    <n v="0"/>
    <n v="4250"/>
    <n v="2.7"/>
    <x v="39"/>
    <x v="41"/>
  </r>
  <r>
    <n v="5021"/>
    <s v="สำนักทางหลวงที่ 10"/>
    <x v="43"/>
    <x v="0"/>
    <n v="3213"/>
    <n v="100"/>
    <s v="วัดสิงห์ - บ้านโคก"/>
    <s v="026+646 - 031+564"/>
    <n v="4.92"/>
    <s v="L1"/>
    <s v="OL05"/>
    <x v="3709"/>
    <n v="10181249.960000001"/>
    <n v="20.713999999999999"/>
    <n v="4250"/>
    <n v="3.67"/>
    <x v="19"/>
    <x v="3063"/>
  </r>
  <r>
    <n v="5022"/>
    <s v="สำนักทางหลวงที่ 10"/>
    <x v="43"/>
    <x v="0"/>
    <n v="3244"/>
    <n v="100"/>
    <s v="ดักคะนน - ท่าหาด"/>
    <s v="000+000 - 004+040"/>
    <n v="4.04"/>
    <s v="L1"/>
    <s v="งานบำรุงปกติ"/>
    <x v="3710"/>
    <n v="0"/>
    <n v="0"/>
    <n v="549"/>
    <n v="2.39"/>
    <x v="229"/>
    <x v="41"/>
  </r>
  <r>
    <n v="5023"/>
    <s v="สำนักทางหลวงที่ 10"/>
    <x v="43"/>
    <x v="0"/>
    <n v="3251"/>
    <n v="100"/>
    <s v="สรรคบุรี - คูพัฒนา"/>
    <s v="014+267 - 005+203"/>
    <n v="9.06"/>
    <s v="R1"/>
    <s v="งานบำรุงปกติ"/>
    <x v="751"/>
    <n v="0"/>
    <n v="0"/>
    <n v="0"/>
    <n v="1.96"/>
    <x v="222"/>
    <x v="41"/>
  </r>
  <r>
    <n v="5024"/>
    <s v="สำนักทางหลวงที่ 10"/>
    <x v="43"/>
    <x v="0"/>
    <n v="3251"/>
    <n v="100"/>
    <s v="สรรคบุรี - คูพัฒนา"/>
    <s v="005+203 - 000+234"/>
    <n v="4.97"/>
    <s v="R1"/>
    <s v="งานบำรุงปกติ"/>
    <x v="3711"/>
    <n v="0"/>
    <n v="0"/>
    <n v="0"/>
    <n v="2.86"/>
    <x v="58"/>
    <x v="41"/>
  </r>
  <r>
    <n v="5025"/>
    <s v="สำนักทางหลวงที่ 10"/>
    <x v="43"/>
    <x v="0"/>
    <n v="340"/>
    <n v="401"/>
    <s v="ปากน้ำ - โรงพยาบาลสรรคบุรี"/>
    <s v="145+341 - 135+713"/>
    <n v="9.6300000000000008"/>
    <s v="R2"/>
    <s v="OL05"/>
    <x v="3712"/>
    <n v="25995600.219999999"/>
    <n v="24.460999999999999"/>
    <n v="7993"/>
    <n v="2.85"/>
    <x v="0"/>
    <x v="3064"/>
  </r>
  <r>
    <n v="5026"/>
    <s v="สำนักทางหลวงที่ 10"/>
    <x v="43"/>
    <x v="0"/>
    <n v="340"/>
    <n v="401"/>
    <s v="ปากน้ำ - โรงพยาบาลสรรคบุรี"/>
    <s v="135+713 - 127+183"/>
    <n v="8.5299999999999994"/>
    <s v="R2"/>
    <s v="OL05"/>
    <x v="3713"/>
    <n v="23031000.41"/>
    <n v="31.856000000000002"/>
    <n v="7993"/>
    <n v="3.84"/>
    <x v="98"/>
    <x v="3065"/>
  </r>
  <r>
    <n v="5027"/>
    <s v="สำนักทางหลวงที่ 10"/>
    <x v="43"/>
    <x v="0"/>
    <n v="340"/>
    <n v="402"/>
    <s v="โรงพยาบาลสรรคบุรี - ชัยนาท"/>
    <s v="164+210 - 155+190"/>
    <n v="9.02"/>
    <s v="R2"/>
    <s v="OL05"/>
    <x v="3714"/>
    <n v="27753749.899999999"/>
    <n v="77.073999999999998"/>
    <n v="22074"/>
    <n v="3.19"/>
    <x v="2"/>
    <x v="3066"/>
  </r>
  <r>
    <n v="5028"/>
    <s v="สำนักทางหลวงที่ 10"/>
    <x v="43"/>
    <x v="0"/>
    <n v="340"/>
    <n v="402"/>
    <s v="โรงพยาบาลสรรคบุรี - ชัยนาท"/>
    <s v="155+190 - 146+166"/>
    <n v="9.02"/>
    <s v="R2"/>
    <s v="OL05"/>
    <x v="35"/>
    <n v="24364800.289999999"/>
    <n v="106.53700000000001"/>
    <n v="22074"/>
    <n v="4.6399999999999997"/>
    <x v="9"/>
    <x v="3067"/>
  </r>
  <r>
    <n v="5029"/>
    <s v="สำนักทางหลวงที่ 10"/>
    <x v="43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x v="3715"/>
    <n v="0"/>
    <n v="0"/>
    <n v="2458"/>
    <n v="1.59"/>
    <x v="346"/>
    <x v="41"/>
  </r>
  <r>
    <n v="5030"/>
    <s v="สำนักทางหลวงที่ 10"/>
    <x v="43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x v="3716"/>
    <n v="0"/>
    <n v="0"/>
    <n v="2458"/>
    <n v="2.14"/>
    <x v="97"/>
    <x v="41"/>
  </r>
  <r>
    <n v="5031"/>
    <s v="สำนักทางหลวงที่ 10"/>
    <x v="43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งานบำรุงปกติ"/>
    <x v="3717"/>
    <n v="0"/>
    <n v="0"/>
    <n v="2458"/>
    <n v="3"/>
    <x v="83"/>
    <x v="41"/>
  </r>
  <r>
    <n v="5032"/>
    <s v="สำนักทางหลวงที่ 10"/>
    <x v="43"/>
    <x v="0"/>
    <n v="3521"/>
    <n v="100"/>
    <s v="ทางเข้าชัยนาท"/>
    <s v="000+110 - 000+000"/>
    <n v="0.11"/>
    <s v="R3"/>
    <s v="งานบำรุงปกติ"/>
    <x v="3718"/>
    <n v="0"/>
    <n v="0"/>
    <n v="0"/>
    <n v="5.04"/>
    <x v="210"/>
    <x v="41"/>
  </r>
  <r>
    <n v="5033"/>
    <s v="สำนักทางหลวงที่ 10"/>
    <x v="43"/>
    <x v="0"/>
    <n v="3583"/>
    <n v="100"/>
    <s v="ทางเข้าหันคา"/>
    <s v="000+000 - 000+365"/>
    <n v="0.37"/>
    <s v="L2"/>
    <s v="งานบำรุงปกติ"/>
    <x v="3719"/>
    <n v="0"/>
    <n v="0"/>
    <n v="0"/>
    <n v="3.61"/>
    <x v="293"/>
    <x v="41"/>
  </r>
  <r>
    <n v="5034"/>
    <s v="สำนักทางหลวงที่ 10"/>
    <x v="43"/>
    <x v="0"/>
    <n v="3583"/>
    <n v="100"/>
    <s v="ทางเข้าหันคา"/>
    <s v="000+365 - 000+000"/>
    <n v="0.37"/>
    <s v="R2"/>
    <s v="งานบำรุงปกติ"/>
    <x v="3719"/>
    <n v="0"/>
    <n v="0"/>
    <n v="0"/>
    <n v="3.86"/>
    <x v="221"/>
    <x v="41"/>
  </r>
  <r>
    <n v="5035"/>
    <s v="สำนักทางหลวงที่ 10"/>
    <x v="44"/>
    <x v="0"/>
    <n v="3011"/>
    <n v="100"/>
    <s v="บ้านไร่ - บ้านใต้"/>
    <s v="000+374 - 006+389"/>
    <n v="6"/>
    <s v="L1"/>
    <s v="งานบำรุงปกติ"/>
    <x v="3720"/>
    <n v="0"/>
    <n v="0"/>
    <n v="5960"/>
    <n v="2.0299999999999998"/>
    <x v="2"/>
    <x v="41"/>
  </r>
  <r>
    <n v="5036"/>
    <s v="สำนักทางหลวงที่ 10"/>
    <x v="44"/>
    <x v="0"/>
    <n v="3011"/>
    <n v="100"/>
    <s v="บ้านไร่ - บ้านใต้"/>
    <s v="007+815 - 008+480"/>
    <n v="0.67"/>
    <s v="L1"/>
    <s v="OL05"/>
    <x v="3721"/>
    <n v="1346625.04"/>
    <n v="27.206"/>
    <n v="5970"/>
    <n v="3.54"/>
    <x v="30"/>
    <x v="3068"/>
  </r>
  <r>
    <n v="5037"/>
    <s v="สำนักทางหลวงที่ 10"/>
    <x v="44"/>
    <x v="0"/>
    <n v="3011"/>
    <n v="100"/>
    <s v="บ้านไร่ - บ้านใต้"/>
    <s v="008+522 - 017+520"/>
    <n v="9"/>
    <s v="L1"/>
    <s v="OL05"/>
    <x v="3722"/>
    <n v="18220950.170000002"/>
    <n v="26.013000000000002"/>
    <n v="5960"/>
    <n v="3.38"/>
    <x v="11"/>
    <x v="3069"/>
  </r>
  <r>
    <n v="5038"/>
    <s v="สำนักทางหลวงที่ 10"/>
    <x v="44"/>
    <x v="0"/>
    <n v="3011"/>
    <n v="100"/>
    <s v="บ้านไร่ - บ้านใต้"/>
    <s v="017+520 - 019+520"/>
    <n v="2"/>
    <s v="L1"/>
    <s v="OL05"/>
    <x v="566"/>
    <n v="4050000"/>
    <n v="26.565999999999999"/>
    <n v="5960"/>
    <n v="3.46"/>
    <x v="30"/>
    <x v="3070"/>
  </r>
  <r>
    <n v="5039"/>
    <s v="สำนักทางหลวงที่ 10"/>
    <x v="44"/>
    <x v="0"/>
    <n v="3011"/>
    <n v="100"/>
    <s v="บ้านไร่ - บ้านใต้"/>
    <s v="019+829 - 023+828"/>
    <n v="4"/>
    <s v="L1"/>
    <s v="OL05"/>
    <x v="863"/>
    <n v="8097975.0300000003"/>
    <n v="23.420999999999999"/>
    <n v="5960"/>
    <n v="3.03"/>
    <x v="3"/>
    <x v="3071"/>
  </r>
  <r>
    <n v="5040"/>
    <s v="สำนักทางหลวงที่ 10"/>
    <x v="44"/>
    <x v="0"/>
    <n v="3011"/>
    <n v="100"/>
    <s v="บ้านไร่ - บ้านใต้"/>
    <s v="024+485 - 027+476"/>
    <n v="2.99"/>
    <s v="L1"/>
    <s v="OL05"/>
    <x v="3723"/>
    <n v="6056774.8700000001"/>
    <n v="19.085999999999999"/>
    <n v="5960"/>
    <n v="2.6"/>
    <x v="0"/>
    <x v="3072"/>
  </r>
  <r>
    <n v="5041"/>
    <s v="สำนักทางหลวงที่ 10"/>
    <x v="44"/>
    <x v="0"/>
    <n v="3011"/>
    <n v="100"/>
    <s v="บ้านไร่ - บ้านใต้"/>
    <s v="029+455 - 038+627"/>
    <n v="9.17"/>
    <s v="L1"/>
    <s v="งานบำรุงปกติ"/>
    <x v="3724"/>
    <n v="0"/>
    <n v="0"/>
    <n v="5960"/>
    <n v="2.83"/>
    <x v="23"/>
    <x v="41"/>
  </r>
  <r>
    <n v="5042"/>
    <s v="สำนักทางหลวงที่ 10"/>
    <x v="44"/>
    <x v="0"/>
    <n v="3011"/>
    <n v="100"/>
    <s v="บ้านไร่ - บ้านใต้"/>
    <s v="038+627 - 039+643"/>
    <n v="1.02"/>
    <s v="L1"/>
    <s v="งานบำรุงปกติ"/>
    <x v="312"/>
    <n v="0"/>
    <n v="0"/>
    <n v="5970"/>
    <n v="3.73"/>
    <x v="294"/>
    <x v="41"/>
  </r>
  <r>
    <n v="5043"/>
    <s v="สำนักทางหลวงที่ 10"/>
    <x v="44"/>
    <x v="0"/>
    <n v="3011"/>
    <n v="100"/>
    <s v="บ้านไร่ - บ้านใต้"/>
    <s v="039+991 - 040+983"/>
    <n v="0.99"/>
    <s v="L1"/>
    <s v="OL05"/>
    <x v="2332"/>
    <n v="2008799.97"/>
    <n v="23.204000000000001"/>
    <n v="5970"/>
    <n v="3"/>
    <x v="3"/>
    <x v="3073"/>
  </r>
  <r>
    <n v="5044"/>
    <s v="สำนักทางหลวงที่ 10"/>
    <x v="44"/>
    <x v="0"/>
    <n v="3011"/>
    <n v="100"/>
    <s v="บ้านไร่ - บ้านใต้"/>
    <s v="006+610 - 007+626"/>
    <n v="1.02"/>
    <s v="L2"/>
    <s v="งานบำรุงปกติ"/>
    <x v="312"/>
    <n v="0"/>
    <n v="0"/>
    <n v="5970"/>
    <n v="2.92"/>
    <x v="87"/>
    <x v="41"/>
  </r>
  <r>
    <n v="5045"/>
    <s v="สำนักทางหลวงที่ 10"/>
    <x v="44"/>
    <x v="0"/>
    <n v="3012"/>
    <n v="100"/>
    <s v="ทางเข้าตลาดหนองฉาง"/>
    <s v="000+000 - 000+034"/>
    <n v="0.03"/>
    <s v="L1"/>
    <s v="งานบำรุงปกติ"/>
    <x v="1881"/>
    <n v="0"/>
    <n v="0"/>
    <n v="0"/>
    <n v="6.5"/>
    <x v="192"/>
    <x v="41"/>
  </r>
  <r>
    <n v="5046"/>
    <s v="สำนักทางหลวงที่ 10"/>
    <x v="44"/>
    <x v="0"/>
    <n v="3012"/>
    <n v="100"/>
    <s v="ทางเข้าตลาดหนองฉาง"/>
    <s v="000+034 - 000+000"/>
    <n v="0.03"/>
    <s v="R1"/>
    <s v="งานบำรุงปกติ"/>
    <x v="1881"/>
    <n v="0"/>
    <n v="0"/>
    <n v="0"/>
    <n v="4.95"/>
    <x v="370"/>
    <x v="41"/>
  </r>
  <r>
    <n v="5047"/>
    <s v="สำนักทางหลวงที่ 10"/>
    <x v="44"/>
    <x v="0"/>
    <n v="3013"/>
    <n v="101"/>
    <s v="หนองฉาง - ทัพทัน"/>
    <s v="001+123 - 007+118"/>
    <n v="6"/>
    <s v="L1"/>
    <s v="งานบำรุงปกติ"/>
    <x v="3230"/>
    <n v="0"/>
    <n v="0"/>
    <n v="5807"/>
    <n v="1.99"/>
    <x v="169"/>
    <x v="41"/>
  </r>
  <r>
    <n v="5048"/>
    <s v="สำนักทางหลวงที่ 10"/>
    <x v="44"/>
    <x v="0"/>
    <n v="3013"/>
    <n v="101"/>
    <s v="หนองฉาง - ทัพทัน"/>
    <s v="000+039 - 000+689"/>
    <n v="0.64"/>
    <s v="L2"/>
    <s v="งานบำรุงปกติ"/>
    <x v="3725"/>
    <n v="0"/>
    <n v="0"/>
    <n v="5817"/>
    <n v="3.25"/>
    <x v="177"/>
    <x v="41"/>
  </r>
  <r>
    <n v="5049"/>
    <s v="สำนักทางหลวงที่ 10"/>
    <x v="44"/>
    <x v="0"/>
    <n v="3013"/>
    <n v="101"/>
    <s v="หนองฉาง - ทัพทัน"/>
    <s v="000+720 - 001+092"/>
    <n v="0.37"/>
    <s v="L2"/>
    <s v="งานบำรุงปกติ"/>
    <x v="3726"/>
    <n v="0"/>
    <n v="0"/>
    <n v="5817"/>
    <n v="3.04"/>
    <x v="114"/>
    <x v="41"/>
  </r>
  <r>
    <n v="5050"/>
    <s v="สำนักทางหลวงที่ 10"/>
    <x v="44"/>
    <x v="0"/>
    <n v="3013"/>
    <n v="102"/>
    <s v="ทัพทัน - คลองแบ่ง"/>
    <s v="007+746 - 016+774"/>
    <n v="9.0299999999999994"/>
    <s v="L1"/>
    <s v="งานบำรุงปกติ"/>
    <x v="3492"/>
    <n v="0"/>
    <n v="0"/>
    <n v="5719"/>
    <n v="2.06"/>
    <x v="30"/>
    <x v="41"/>
  </r>
  <r>
    <n v="5051"/>
    <s v="สำนักทางหลวงที่ 10"/>
    <x v="44"/>
    <x v="0"/>
    <n v="3013"/>
    <n v="102"/>
    <s v="ทัพทัน - คลองแบ่ง"/>
    <s v="016+774 - 022+758"/>
    <n v="5.96"/>
    <s v="L1"/>
    <s v="งานบำรุงปกติ"/>
    <x v="3727"/>
    <n v="0"/>
    <n v="0"/>
    <n v="5719"/>
    <n v="2.5"/>
    <x v="105"/>
    <x v="41"/>
  </r>
  <r>
    <n v="5052"/>
    <s v="สำนักทางหลวงที่ 10"/>
    <x v="44"/>
    <x v="0"/>
    <n v="3013"/>
    <n v="102"/>
    <s v="ทัพทัน - คลองแบ่ง"/>
    <s v="023+756 - 024+755"/>
    <n v="1"/>
    <s v="L1"/>
    <s v="OL05"/>
    <x v="875"/>
    <n v="2247750.0299999998"/>
    <n v="23.533000000000001"/>
    <n v="5717"/>
    <n v="4.43"/>
    <x v="89"/>
    <x v="3074"/>
  </r>
  <r>
    <n v="5053"/>
    <s v="สำนักทางหลวงที่ 10"/>
    <x v="44"/>
    <x v="0"/>
    <n v="3013"/>
    <n v="102"/>
    <s v="ทัพทัน - คลองแบ่ง"/>
    <s v="025+759 - 029+776"/>
    <n v="4.0199999999999996"/>
    <s v="L1"/>
    <s v="OL05"/>
    <x v="3728"/>
    <n v="9038249.6400000006"/>
    <n v="18.192"/>
    <n v="5719"/>
    <n v="3.2"/>
    <x v="2"/>
    <x v="3075"/>
  </r>
  <r>
    <n v="5054"/>
    <s v="สำนักทางหลวงที่ 10"/>
    <x v="44"/>
    <x v="0"/>
    <n v="3183"/>
    <n v="200"/>
    <s v="หนองบัว - อุทัยธานี"/>
    <s v="037+223 - 029+158"/>
    <n v="8.07"/>
    <s v="R1"/>
    <s v="งานบำรุงปกติ"/>
    <x v="3729"/>
    <n v="0"/>
    <n v="0"/>
    <n v="5613"/>
    <n v="2.2799999999999998"/>
    <x v="25"/>
    <x v="41"/>
  </r>
  <r>
    <n v="5055"/>
    <s v="สำนักทางหลวงที่ 10"/>
    <x v="44"/>
    <x v="0"/>
    <n v="3211"/>
    <n v="200"/>
    <s v="กระบกเตี้ย - แยกหูช้าง"/>
    <s v="057+313 - 047+414"/>
    <n v="9.9"/>
    <s v="R1"/>
    <s v="งานบำรุงปกติ"/>
    <x v="3730"/>
    <n v="0"/>
    <n v="0"/>
    <n v="5468"/>
    <n v="2.61"/>
    <x v="22"/>
    <x v="41"/>
  </r>
  <r>
    <n v="5056"/>
    <s v="สำนักทางหลวงที่ 10"/>
    <x v="44"/>
    <x v="0"/>
    <n v="3211"/>
    <n v="200"/>
    <s v="กระบกเตี้ย - แยกหูช้าง"/>
    <s v="047+414 - 041+447"/>
    <n v="5.97"/>
    <s v="R1"/>
    <s v="OL05"/>
    <x v="3731"/>
    <n v="13425749.880000001"/>
    <n v="29.998000000000001"/>
    <n v="5468"/>
    <n v="3.51"/>
    <x v="30"/>
    <x v="3076"/>
  </r>
  <r>
    <n v="5057"/>
    <s v="สำนักทางหลวงที่ 10"/>
    <x v="44"/>
    <x v="0"/>
    <n v="3213"/>
    <n v="200"/>
    <s v="บ้านโคก - แยกเขาตะพาบ"/>
    <s v="041+101 - 032+972"/>
    <n v="8.1300000000000008"/>
    <s v="R1"/>
    <s v="งานบำรุงปกติ"/>
    <x v="3732"/>
    <n v="0"/>
    <n v="0"/>
    <n v="1273"/>
    <n v="2.5"/>
    <x v="105"/>
    <x v="41"/>
  </r>
  <r>
    <n v="5058"/>
    <s v="สำนักทางหลวงที่ 10"/>
    <x v="44"/>
    <x v="0"/>
    <n v="3220"/>
    <n v="100"/>
    <s v="แยกสะแกกรัง - เขาพะแวง"/>
    <s v="000+000 - 005+020"/>
    <n v="5.0199999999999996"/>
    <s v="L1"/>
    <s v="งานบำรุงปกติ"/>
    <x v="3733"/>
    <n v="0"/>
    <n v="0"/>
    <n v="5329"/>
    <n v="2.81"/>
    <x v="141"/>
    <x v="41"/>
  </r>
  <r>
    <n v="5059"/>
    <s v="สำนักทางหลวงที่ 10"/>
    <x v="44"/>
    <x v="0"/>
    <n v="3220"/>
    <n v="100"/>
    <s v="แยกสะแกกรัง - เขาพะแวง"/>
    <s v="006+022 - 013+049"/>
    <n v="7.03"/>
    <s v="L1"/>
    <s v="OL05"/>
    <x v="3734"/>
    <n v="14229674.9"/>
    <n v="24.835999999999999"/>
    <n v="5329"/>
    <n v="3.16"/>
    <x v="2"/>
    <x v="3077"/>
  </r>
  <r>
    <n v="5060"/>
    <s v="สำนักทางหลวงที่ 10"/>
    <x v="44"/>
    <x v="0"/>
    <n v="3220"/>
    <n v="100"/>
    <s v="แยกสะแกกรัง - เขาพะแวง"/>
    <s v="013+707 - 004+675"/>
    <n v="9.01"/>
    <s v="R1"/>
    <s v="OL05"/>
    <x v="3735"/>
    <n v="18253604.550000001"/>
    <n v="21.614000000000001"/>
    <n v="5329"/>
    <n v="2.79"/>
    <x v="0"/>
    <x v="3078"/>
  </r>
  <r>
    <n v="5061"/>
    <s v="สำนักทางหลวงที่ 10"/>
    <x v="44"/>
    <x v="0"/>
    <n v="3220"/>
    <n v="100"/>
    <s v="แยกสะแกกรัง - เขาพะแวง"/>
    <s v="004+675 - 000+656"/>
    <n v="4.0199999999999996"/>
    <s v="R1"/>
    <s v="OL05"/>
    <x v="3736"/>
    <n v="8817525.1400000006"/>
    <n v="26.48"/>
    <n v="5329"/>
    <n v="3.85"/>
    <x v="98"/>
    <x v="3079"/>
  </r>
  <r>
    <n v="5062"/>
    <s v="สำนักทางหลวงที่ 10"/>
    <x v="44"/>
    <x v="0"/>
    <n v="3221"/>
    <n v="100"/>
    <s v="อุทัยธานี - ทัพทัน"/>
    <s v="000+999 - 010+014"/>
    <n v="9.02"/>
    <s v="L1"/>
    <s v="งานบำรุงปกติ"/>
    <x v="220"/>
    <n v="0"/>
    <n v="0"/>
    <n v="4935"/>
    <n v="2.62"/>
    <x v="33"/>
    <x v="41"/>
  </r>
  <r>
    <n v="5063"/>
    <s v="สำนักทางหลวงที่ 10"/>
    <x v="44"/>
    <x v="0"/>
    <n v="3221"/>
    <n v="100"/>
    <s v="อุทัยธานี - ทัพทัน"/>
    <s v="010+014 - 013+028"/>
    <n v="3.01"/>
    <s v="L1"/>
    <s v="งานบำรุงปกติ"/>
    <x v="670"/>
    <n v="0"/>
    <n v="0"/>
    <n v="4935"/>
    <n v="2.23"/>
    <x v="16"/>
    <x v="41"/>
  </r>
  <r>
    <n v="5064"/>
    <s v="สำนักทางหลวงที่ 10"/>
    <x v="44"/>
    <x v="0"/>
    <n v="3221"/>
    <n v="100"/>
    <s v="อุทัยธานี - ทัพทัน"/>
    <s v="014+035 - 015+026"/>
    <n v="0.99"/>
    <s v="L1"/>
    <s v="OL05"/>
    <x v="1779"/>
    <n v="2229749.9900000002"/>
    <n v="24.763999999999999"/>
    <n v="4947"/>
    <n v="4.1500000000000004"/>
    <x v="31"/>
    <x v="3080"/>
  </r>
  <r>
    <n v="5065"/>
    <s v="สำนักทางหลวงที่ 10"/>
    <x v="44"/>
    <x v="0"/>
    <n v="3221"/>
    <n v="100"/>
    <s v="อุทัยธานี - ทัพทัน"/>
    <s v="015+303 - 006+295"/>
    <n v="9.01"/>
    <s v="R1"/>
    <s v="งานบำรุงปกติ"/>
    <x v="462"/>
    <n v="0"/>
    <n v="0"/>
    <n v="4935"/>
    <n v="2.65"/>
    <x v="79"/>
    <x v="41"/>
  </r>
  <r>
    <n v="5066"/>
    <s v="สำนักทางหลวงที่ 10"/>
    <x v="44"/>
    <x v="0"/>
    <n v="3221"/>
    <n v="100"/>
    <s v="อุทัยธานี - ทัพทัน"/>
    <s v="006+295 - 000+274"/>
    <n v="6.02"/>
    <s v="R1"/>
    <s v="OL05"/>
    <x v="3737"/>
    <n v="13547249.789999999"/>
    <n v="22.518000000000001"/>
    <n v="4935"/>
    <n v="3.72"/>
    <x v="19"/>
    <x v="3081"/>
  </r>
  <r>
    <n v="5067"/>
    <s v="สำนักทางหลวงที่ 10"/>
    <x v="44"/>
    <x v="0"/>
    <n v="3265"/>
    <n v="100"/>
    <s v="แยกโคกหม้อ - ท่าซุง"/>
    <s v="000+000 - 009+115"/>
    <n v="9.1"/>
    <s v="L1"/>
    <s v="งานบำรุงปกติ"/>
    <x v="3738"/>
    <n v="0"/>
    <n v="0"/>
    <n v="4237"/>
    <n v="2.92"/>
    <x v="87"/>
    <x v="41"/>
  </r>
  <r>
    <n v="5068"/>
    <s v="สำนักทางหลวงที่ 10"/>
    <x v="44"/>
    <x v="0"/>
    <n v="3265"/>
    <n v="100"/>
    <s v="แยกโคกหม้อ - ท่าซุง"/>
    <s v="009+115 - 011+124"/>
    <n v="2.0099999999999998"/>
    <s v="L1"/>
    <s v="งานบำรุงปกติ"/>
    <x v="3739"/>
    <n v="0"/>
    <n v="0"/>
    <n v="4237"/>
    <n v="2.0499999999999998"/>
    <x v="11"/>
    <x v="41"/>
  </r>
  <r>
    <n v="5069"/>
    <s v="สำนักทางหลวงที่ 10"/>
    <x v="44"/>
    <x v="0"/>
    <n v="3265"/>
    <n v="100"/>
    <s v="แยกโคกหม้อ - ท่าซุง"/>
    <s v="011+812 - 002+746"/>
    <n v="9.07"/>
    <s v="R1"/>
    <s v="งานบำรุงปกติ"/>
    <x v="3740"/>
    <n v="0"/>
    <n v="0"/>
    <n v="4237"/>
    <n v="2.86"/>
    <x v="58"/>
    <x v="41"/>
  </r>
  <r>
    <n v="5070"/>
    <s v="สำนักทางหลวงที่ 10"/>
    <x v="44"/>
    <x v="0"/>
    <n v="3265"/>
    <n v="100"/>
    <s v="แยกโคกหม้อ - ท่าซุง"/>
    <s v="002+746 - 000+700"/>
    <n v="2.0299999999999998"/>
    <s v="R1"/>
    <s v="งานบำรุงปกติ"/>
    <x v="3741"/>
    <n v="0"/>
    <n v="0"/>
    <n v="4237"/>
    <n v="1.84"/>
    <x v="263"/>
    <x v="41"/>
  </r>
  <r>
    <n v="5071"/>
    <s v="สำนักทางหลวงที่ 10"/>
    <x v="44"/>
    <x v="0"/>
    <n v="3282"/>
    <n v="101"/>
    <s v="บ้านไร่ - ไร่ใหม่"/>
    <s v="000+000 - 009+003"/>
    <n v="9"/>
    <s v="L1"/>
    <s v="งานบำรุงปกติ"/>
    <x v="3742"/>
    <n v="0"/>
    <n v="0"/>
    <n v="5152"/>
    <n v="2.19"/>
    <x v="8"/>
    <x v="41"/>
  </r>
  <r>
    <n v="5072"/>
    <s v="สำนักทางหลวงที่ 10"/>
    <x v="44"/>
    <x v="0"/>
    <n v="3282"/>
    <n v="101"/>
    <s v="บ้านไร่ - ไร่ใหม่"/>
    <s v="009+003 - 010+023"/>
    <n v="1.02"/>
    <s v="L1"/>
    <s v="งานบำรุงปกติ"/>
    <x v="1588"/>
    <n v="0"/>
    <n v="0"/>
    <n v="5163"/>
    <n v="2.0499999999999998"/>
    <x v="11"/>
    <x v="41"/>
  </r>
  <r>
    <n v="5073"/>
    <s v="สำนักทางหลวงที่ 10"/>
    <x v="44"/>
    <x v="0"/>
    <n v="3282"/>
    <n v="101"/>
    <s v="บ้านไร่ - ไร่ใหม่"/>
    <s v="011+025 - 020+023"/>
    <n v="9"/>
    <s v="L1"/>
    <s v="งานบำรุงปกติ"/>
    <x v="3743"/>
    <n v="0"/>
    <n v="0"/>
    <n v="5152"/>
    <n v="1.86"/>
    <x v="170"/>
    <x v="41"/>
  </r>
  <r>
    <n v="5074"/>
    <s v="สำนักทางหลวงที่ 10"/>
    <x v="44"/>
    <x v="0"/>
    <n v="3282"/>
    <n v="101"/>
    <s v="บ้านไร่ - ไร่ใหม่"/>
    <s v="020+023 - 021+027"/>
    <n v="1"/>
    <s v="L1"/>
    <s v="งานบำรุงปกติ"/>
    <x v="369"/>
    <n v="0"/>
    <n v="0"/>
    <n v="5163"/>
    <n v="1.59"/>
    <x v="346"/>
    <x v="41"/>
  </r>
  <r>
    <n v="5075"/>
    <s v="สำนักทางหลวงที่ 10"/>
    <x v="44"/>
    <x v="0"/>
    <n v="3282"/>
    <n v="102"/>
    <s v="ไร่ใหม่ - แยกนิคมทับเสลา"/>
    <s v="022+000 - 023+055"/>
    <n v="1.05"/>
    <s v="L1"/>
    <s v="งานบำรุงปกติ"/>
    <x v="3744"/>
    <n v="0"/>
    <n v="0"/>
    <n v="1497"/>
    <n v="3.52"/>
    <x v="225"/>
    <x v="41"/>
  </r>
  <r>
    <n v="5076"/>
    <s v="สำนักทางหลวงที่ 10"/>
    <x v="44"/>
    <x v="0"/>
    <n v="3282"/>
    <n v="102"/>
    <s v="ไร่ใหม่ - แยกนิคมทับเสลา"/>
    <s v="023+297 - 025+370"/>
    <n v="2.0699999999999998"/>
    <s v="L1"/>
    <s v="งานบำรุงปกติ"/>
    <x v="3745"/>
    <n v="0"/>
    <n v="0"/>
    <n v="1488"/>
    <n v="2.69"/>
    <x v="21"/>
    <x v="41"/>
  </r>
  <r>
    <n v="5077"/>
    <s v="สำนักทางหลวงที่ 10"/>
    <x v="44"/>
    <x v="0"/>
    <n v="3282"/>
    <n v="102"/>
    <s v="ไร่ใหม่ - แยกนิคมทับเสลา"/>
    <s v="025+923 - 029+067"/>
    <n v="3.14"/>
    <s v="L1"/>
    <s v="งานบำรุงปกติ"/>
    <x v="3746"/>
    <n v="0"/>
    <n v="0"/>
    <n v="1488"/>
    <n v="3.31"/>
    <x v="220"/>
    <x v="41"/>
  </r>
  <r>
    <n v="5078"/>
    <s v="สำนักทางหลวงที่ 10"/>
    <x v="44"/>
    <x v="0"/>
    <n v="3282"/>
    <n v="102"/>
    <s v="ไร่ใหม่ - แยกนิคมทับเสลา"/>
    <s v="030+574 - 032+662"/>
    <n v="2.09"/>
    <s v="L1"/>
    <s v="งานบำรุงปกติ"/>
    <x v="3747"/>
    <n v="0"/>
    <n v="0"/>
    <n v="1488"/>
    <n v="2.7"/>
    <x v="39"/>
    <x v="41"/>
  </r>
  <r>
    <n v="5079"/>
    <s v="สำนักทางหลวงที่ 10"/>
    <x v="44"/>
    <x v="0"/>
    <n v="3282"/>
    <n v="102"/>
    <s v="ไร่ใหม่ - แยกนิคมทับเสลา"/>
    <s v="033+706 - 041+083"/>
    <n v="7.38"/>
    <s v="L1"/>
    <s v="งานบำรุงปกติ"/>
    <x v="3748"/>
    <n v="0"/>
    <n v="0"/>
    <n v="1488"/>
    <n v="2.4900000000000002"/>
    <x v="44"/>
    <x v="41"/>
  </r>
  <r>
    <n v="5080"/>
    <s v="สำนักทางหลวงที่ 10"/>
    <x v="44"/>
    <x v="0"/>
    <n v="3282"/>
    <n v="102"/>
    <s v="ไร่ใหม่ - แยกนิคมทับเสลา"/>
    <s v="042+913 - 049+204"/>
    <n v="6.29"/>
    <s v="L1"/>
    <s v="งานบำรุงปกติ"/>
    <x v="3749"/>
    <n v="0"/>
    <n v="0"/>
    <n v="1488"/>
    <n v="2.4300000000000002"/>
    <x v="20"/>
    <x v="41"/>
  </r>
  <r>
    <n v="5081"/>
    <s v="สำนักทางหลวงที่ 10"/>
    <x v="44"/>
    <x v="0"/>
    <n v="3282"/>
    <n v="102"/>
    <s v="ไร่ใหม่ - แยกนิคมทับเสลา"/>
    <s v="050+412 - 053+542"/>
    <n v="3.13"/>
    <s v="L1"/>
    <s v="งานบำรุงปกติ"/>
    <x v="3750"/>
    <n v="0"/>
    <n v="0"/>
    <n v="1488"/>
    <n v="2.54"/>
    <x v="24"/>
    <x v="41"/>
  </r>
  <r>
    <n v="5082"/>
    <s v="สำนักทางหลวงที่ 10"/>
    <x v="44"/>
    <x v="0"/>
    <n v="3282"/>
    <n v="102"/>
    <s v="ไร่ใหม่ - แยกนิคมทับเสลา"/>
    <s v="029+688 - 030+543"/>
    <n v="0.86"/>
    <s v="L2"/>
    <s v="งานบำรุงปกติ"/>
    <x v="3751"/>
    <n v="0"/>
    <n v="0"/>
    <n v="1497"/>
    <n v="2.71"/>
    <x v="35"/>
    <x v="41"/>
  </r>
  <r>
    <n v="5083"/>
    <s v="สำนักทางหลวงที่ 10"/>
    <x v="44"/>
    <x v="0"/>
    <n v="3282"/>
    <n v="102"/>
    <s v="ไร่ใหม่ - แยกนิคมทับเสลา"/>
    <s v="042+027 - 042+882"/>
    <n v="0.86"/>
    <s v="L2"/>
    <s v="งานบำรุงปกติ"/>
    <x v="3751"/>
    <n v="0"/>
    <n v="0"/>
    <n v="1497"/>
    <n v="2.4"/>
    <x v="42"/>
    <x v="41"/>
  </r>
  <r>
    <n v="5084"/>
    <s v="สำนักทางหลวงที่ 10"/>
    <x v="44"/>
    <x v="0"/>
    <n v="3282"/>
    <n v="102"/>
    <s v="ไร่ใหม่ - แยกนิคมทับเสลา"/>
    <s v="049+779 - 050+380"/>
    <n v="0.6"/>
    <s v="L2"/>
    <s v="งานบำรุงปกติ"/>
    <x v="3752"/>
    <n v="0"/>
    <n v="0"/>
    <n v="1497"/>
    <n v="2.37"/>
    <x v="117"/>
    <x v="41"/>
  </r>
  <r>
    <n v="5085"/>
    <s v="สำนักทางหลวงที่ 10"/>
    <x v="44"/>
    <x v="0"/>
    <n v="3319"/>
    <n v="200"/>
    <s v="บันไดสามขั้น - ทัพทัน"/>
    <s v="024+453 - 015+366"/>
    <n v="8.9700000000000006"/>
    <s v="R3"/>
    <s v="งานบำรุงปกติ"/>
    <x v="3753"/>
    <n v="0"/>
    <n v="0"/>
    <n v="3346"/>
    <n v="2.62"/>
    <x v="33"/>
    <x v="41"/>
  </r>
  <r>
    <n v="5086"/>
    <s v="สำนักทางหลวงที่ 10"/>
    <x v="44"/>
    <x v="0"/>
    <n v="333"/>
    <n v="301"/>
    <s v="บ้านไร่ - การุ้ง"/>
    <s v="084+068 - 088+074"/>
    <n v="4.01"/>
    <s v="L2"/>
    <s v="งานบำรุงปกติ"/>
    <x v="1673"/>
    <n v="0"/>
    <n v="0"/>
    <n v="0"/>
    <n v="1.6"/>
    <x v="235"/>
    <x v="41"/>
  </r>
  <r>
    <n v="5087"/>
    <s v="สำนักทางหลวงที่ 10"/>
    <x v="44"/>
    <x v="0"/>
    <n v="333"/>
    <n v="301"/>
    <s v="บ้านไร่ - การุ้ง"/>
    <s v="089+078 - 091+086"/>
    <n v="2.0099999999999998"/>
    <s v="L2"/>
    <s v="งานบำรุงปกติ"/>
    <x v="425"/>
    <n v="0"/>
    <n v="0"/>
    <n v="0"/>
    <n v="1.6"/>
    <x v="235"/>
    <x v="41"/>
  </r>
  <r>
    <n v="5088"/>
    <s v="สำนักทางหลวงที่ 10"/>
    <x v="44"/>
    <x v="0"/>
    <n v="333"/>
    <n v="301"/>
    <s v="บ้านไร่ - การุ้ง"/>
    <s v="092+077 - 097+059"/>
    <n v="4.9800000000000004"/>
    <s v="L2"/>
    <s v="งานบำรุงปกติ"/>
    <x v="3754"/>
    <n v="0"/>
    <n v="0"/>
    <n v="0"/>
    <n v="1.8"/>
    <x v="115"/>
    <x v="41"/>
  </r>
  <r>
    <n v="5089"/>
    <s v="สำนักทางหลวงที่ 10"/>
    <x v="44"/>
    <x v="0"/>
    <n v="333"/>
    <n v="301"/>
    <s v="บ้านไร่ - การุ้ง"/>
    <s v="098+072 - 107+099"/>
    <n v="9.0299999999999994"/>
    <s v="L2"/>
    <s v="งานบำรุงปกติ"/>
    <x v="3755"/>
    <n v="0"/>
    <n v="0"/>
    <n v="0"/>
    <n v="1.91"/>
    <x v="90"/>
    <x v="41"/>
  </r>
  <r>
    <n v="5090"/>
    <s v="สำนักทางหลวงที่ 10"/>
    <x v="44"/>
    <x v="0"/>
    <n v="333"/>
    <n v="301"/>
    <s v="บ้านไร่ - การุ้ง"/>
    <s v="107+099 - 109+116"/>
    <n v="2.02"/>
    <s v="L2"/>
    <s v="งานบำรุงปกติ"/>
    <x v="12"/>
    <n v="0"/>
    <n v="0"/>
    <n v="0"/>
    <n v="1.97"/>
    <x v="94"/>
    <x v="41"/>
  </r>
  <r>
    <n v="5091"/>
    <s v="สำนักทางหลวงที่ 10"/>
    <x v="44"/>
    <x v="0"/>
    <n v="333"/>
    <n v="301"/>
    <s v="บ้านไร่ - การุ้ง"/>
    <s v="110+124 - 112+122"/>
    <n v="2"/>
    <s v="L2"/>
    <s v="งานบำรุงปกติ"/>
    <x v="1284"/>
    <n v="0"/>
    <n v="0"/>
    <n v="0"/>
    <n v="2.0099999999999998"/>
    <x v="3"/>
    <x v="41"/>
  </r>
  <r>
    <n v="5092"/>
    <s v="สำนักทางหลวงที่ 10"/>
    <x v="44"/>
    <x v="0"/>
    <n v="333"/>
    <n v="302"/>
    <s v="การุ้ง - อุทัยธานี"/>
    <s v="112+386 - 122+248"/>
    <n v="9.86"/>
    <s v="L1"/>
    <s v="งานบำรุงปกติ"/>
    <x v="3756"/>
    <n v="0"/>
    <n v="0"/>
    <n v="13186"/>
    <n v="2.34"/>
    <x v="18"/>
    <x v="41"/>
  </r>
  <r>
    <n v="5093"/>
    <s v="สำนักทางหลวงที่ 10"/>
    <x v="44"/>
    <x v="0"/>
    <n v="333"/>
    <n v="302"/>
    <s v="การุ้ง - อุทัยธานี"/>
    <s v="123+232 - 130+210"/>
    <n v="6.98"/>
    <s v="L1"/>
    <s v="งานบำรุงปกติ"/>
    <x v="3757"/>
    <n v="0"/>
    <n v="0"/>
    <n v="13186"/>
    <n v="2.63"/>
    <x v="78"/>
    <x v="41"/>
  </r>
  <r>
    <n v="5094"/>
    <s v="สำนักทางหลวงที่ 10"/>
    <x v="44"/>
    <x v="0"/>
    <n v="333"/>
    <n v="302"/>
    <s v="การุ้ง - อุทัยธานี"/>
    <s v="131+214 - 137+237"/>
    <n v="6.02"/>
    <s v="L1"/>
    <s v="OL05"/>
    <x v="3758"/>
    <n v="12196574.52"/>
    <n v="35.109000000000002"/>
    <n v="13186"/>
    <n v="2.42"/>
    <x v="0"/>
    <x v="3082"/>
  </r>
  <r>
    <n v="5095"/>
    <s v="สำนักทางหลวงที่ 10"/>
    <x v="44"/>
    <x v="0"/>
    <n v="333"/>
    <n v="302"/>
    <s v="การุ้ง - อุทัยธานี"/>
    <s v="138+241 - 147+300"/>
    <n v="9.06"/>
    <s v="L1"/>
    <s v="OL05"/>
    <x v="3759"/>
    <n v="20388375.030000001"/>
    <n v="42.378999999999998"/>
    <n v="13186"/>
    <n v="3.11"/>
    <x v="15"/>
    <x v="3083"/>
  </r>
  <r>
    <n v="5096"/>
    <s v="สำนักทางหลวงที่ 10"/>
    <x v="44"/>
    <x v="0"/>
    <n v="333"/>
    <n v="302"/>
    <s v="การุ้ง - อุทัยธานี"/>
    <s v="147+300 - 151+336"/>
    <n v="4.04"/>
    <s v="L1"/>
    <s v="OL05"/>
    <x v="3760"/>
    <n v="10897200.039999999"/>
    <n v="18.879000000000001"/>
    <n v="13186"/>
    <n v="2.77"/>
    <x v="0"/>
    <x v="3084"/>
  </r>
  <r>
    <n v="5097"/>
    <s v="สำนักทางหลวงที่ 10"/>
    <x v="44"/>
    <x v="0"/>
    <n v="333"/>
    <n v="302"/>
    <s v="การุ้ง - อุทัยธานี"/>
    <s v="152+341 - 159+429"/>
    <n v="7.09"/>
    <s v="L1"/>
    <s v="งานบำรุงปกติ"/>
    <x v="3761"/>
    <n v="0"/>
    <n v="0"/>
    <n v="13186"/>
    <n v="2.85"/>
    <x v="165"/>
    <x v="41"/>
  </r>
  <r>
    <n v="5098"/>
    <s v="สำนักทางหลวงที่ 10"/>
    <x v="44"/>
    <x v="0"/>
    <n v="333"/>
    <n v="302"/>
    <s v="การุ้ง - อุทัยธานี"/>
    <s v="160+442 - 165+507"/>
    <n v="5.07"/>
    <s v="L1"/>
    <s v="OL05"/>
    <x v="3762"/>
    <n v="13675500.15"/>
    <n v="22.273"/>
    <n v="13186"/>
    <n v="3.2"/>
    <x v="2"/>
    <x v="3085"/>
  </r>
  <r>
    <n v="5099"/>
    <s v="สำนักทางหลวงที่ 10"/>
    <x v="44"/>
    <x v="0"/>
    <n v="333"/>
    <n v="303"/>
    <s v="อุทัยธานี - สะพานข้ามแม่น้ำเจ้าพระยา"/>
    <s v="167+052 - 169+969"/>
    <n v="2.92"/>
    <s v="L1"/>
    <s v="OL05"/>
    <x v="3763"/>
    <n v="6563249.9900000002"/>
    <n v="35.36"/>
    <n v="9472"/>
    <n v="2.82"/>
    <x v="0"/>
    <x v="3086"/>
  </r>
  <r>
    <n v="5100"/>
    <s v="สำนักทางหลวงที่ 10"/>
    <x v="44"/>
    <x v="0"/>
    <n v="333"/>
    <n v="303"/>
    <s v="อุทัยธานี - สะพานข้ามแม่น้ำเจ้าพระยา"/>
    <s v="170+955 - 172+938"/>
    <n v="1.98"/>
    <s v="L1"/>
    <s v="OL05"/>
    <x v="3764"/>
    <n v="4461749.96"/>
    <n v="24.888000000000002"/>
    <n v="9472"/>
    <n v="2.27"/>
    <x v="0"/>
    <x v="3087"/>
  </r>
  <r>
    <n v="5101"/>
    <s v="สำนักทางหลวงที่ 10"/>
    <x v="44"/>
    <x v="0"/>
    <n v="333"/>
    <n v="303"/>
    <s v="อุทัยธานี - สะพานข้ามแม่น้ำเจ้าพระยา"/>
    <s v="173+930 - 176+911"/>
    <n v="2.98"/>
    <s v="L1"/>
    <s v="OL05"/>
    <x v="3186"/>
    <n v="6707250.0099999998"/>
    <n v="32.652999999999999"/>
    <n v="9472"/>
    <n v="2.67"/>
    <x v="0"/>
    <x v="3088"/>
  </r>
  <r>
    <n v="5102"/>
    <s v="สำนักทางหลวงที่ 10"/>
    <x v="44"/>
    <x v="0"/>
    <n v="333"/>
    <n v="303"/>
    <s v="อุทัยธานี - สะพานข้ามแม่น้ำเจ้าพระยา"/>
    <s v="177+905 - 181+881"/>
    <n v="3.87"/>
    <s v="L1"/>
    <s v="OL05"/>
    <x v="3765"/>
    <n v="8696824.5500000007"/>
    <n v="42.279000000000003"/>
    <n v="9472"/>
    <n v="3.31"/>
    <x v="7"/>
    <x v="3089"/>
  </r>
  <r>
    <n v="5103"/>
    <s v="สำนักทางหลวงที่ 10"/>
    <x v="44"/>
    <x v="0"/>
    <n v="333"/>
    <n v="303"/>
    <s v="อุทัยธานี - สะพานข้ามแม่น้ำเจ้าพระยา"/>
    <s v="182+227 - 172+293"/>
    <n v="9.89"/>
    <s v="R2"/>
    <s v="OL05"/>
    <x v="3766"/>
    <n v="22249478.460000001"/>
    <n v="34.756"/>
    <n v="9472"/>
    <n v="2.78"/>
    <x v="0"/>
    <x v="3090"/>
  </r>
  <r>
    <n v="5104"/>
    <s v="สำนักทางหลวงที่ 10"/>
    <x v="44"/>
    <x v="0"/>
    <n v="333"/>
    <n v="303"/>
    <s v="อุทัยธานี - สะพานข้ามแม่น้ำเจ้าพระยา"/>
    <s v="172+293 - 166+418"/>
    <n v="5.88"/>
    <s v="R2"/>
    <s v="OL05"/>
    <x v="3767"/>
    <n v="13218750"/>
    <n v="35.222999999999999"/>
    <n v="9472"/>
    <n v="2.81"/>
    <x v="0"/>
    <x v="3091"/>
  </r>
  <r>
    <n v="5105"/>
    <s v="สำนักทางหลวงที่ 10"/>
    <x v="44"/>
    <x v="0"/>
    <n v="3438"/>
    <n v="101"/>
    <s v="หนองฉาง - ดินแดง"/>
    <s v="018+724 - 009+723"/>
    <n v="9"/>
    <s v="R3"/>
    <s v="งานบำรุงปกติ"/>
    <x v="464"/>
    <n v="0"/>
    <n v="0"/>
    <n v="4006"/>
    <n v="1.99"/>
    <x v="169"/>
    <x v="41"/>
  </r>
  <r>
    <n v="5106"/>
    <s v="สำนักทางหลวงที่ 10"/>
    <x v="44"/>
    <x v="0"/>
    <n v="3438"/>
    <n v="101"/>
    <s v="หนองฉาง - ดินแดง"/>
    <s v="009+723 - 000+716"/>
    <n v="9.01"/>
    <s v="R3"/>
    <s v="งานบำรุงปกติ"/>
    <x v="502"/>
    <n v="0"/>
    <n v="0"/>
    <n v="4006"/>
    <n v="2.2400000000000002"/>
    <x v="57"/>
    <x v="41"/>
  </r>
  <r>
    <n v="5107"/>
    <s v="สำนักทางหลวงที่ 10"/>
    <x v="44"/>
    <x v="0"/>
    <n v="3438"/>
    <n v="102"/>
    <s v="ดินแดง - ไผ่งาม"/>
    <s v="032+200 - 033+200"/>
    <n v="1"/>
    <s v="L1"/>
    <s v="งานบำรุงปกติ"/>
    <x v="3768"/>
    <n v="0"/>
    <n v="0"/>
    <n v="1879"/>
    <n v="4.38"/>
    <x v="153"/>
    <x v="41"/>
  </r>
  <r>
    <n v="5108"/>
    <s v="สำนักทางหลวงที่ 10"/>
    <x v="44"/>
    <x v="0"/>
    <n v="3438"/>
    <n v="102"/>
    <s v="ดินแดง - ไผ่งาม"/>
    <s v="054+925 - 045+299"/>
    <n v="9.6300000000000008"/>
    <s v="R1"/>
    <s v="งานบำรุงปกติ"/>
    <x v="3769"/>
    <n v="0"/>
    <n v="0"/>
    <n v="1872"/>
    <n v="2.42"/>
    <x v="148"/>
    <x v="41"/>
  </r>
  <r>
    <n v="5109"/>
    <s v="สำนักทางหลวงที่ 10"/>
    <x v="44"/>
    <x v="0"/>
    <n v="3438"/>
    <n v="102"/>
    <s v="ดินแดง - ไผ่งาม"/>
    <s v="045+299 - 035+708"/>
    <n v="9.59"/>
    <s v="R1"/>
    <s v="งานบำรุงปกติ"/>
    <x v="2818"/>
    <n v="0"/>
    <n v="0"/>
    <n v="1872"/>
    <n v="2.77"/>
    <x v="41"/>
    <x v="41"/>
  </r>
  <r>
    <n v="5110"/>
    <s v="สำนักทางหลวงที่ 10"/>
    <x v="44"/>
    <x v="0"/>
    <n v="3438"/>
    <n v="102"/>
    <s v="ดินแดง - ไผ่งาม"/>
    <s v="035+708 - 026+113"/>
    <n v="9.56"/>
    <s v="R1"/>
    <s v="งานบำรุงปกติ"/>
    <x v="3770"/>
    <n v="0"/>
    <n v="0"/>
    <n v="1872"/>
    <n v="3.18"/>
    <x v="160"/>
    <x v="41"/>
  </r>
  <r>
    <n v="5111"/>
    <s v="สำนักทางหลวงที่ 10"/>
    <x v="44"/>
    <x v="0"/>
    <n v="3438"/>
    <n v="102"/>
    <s v="ดินแดง - ไผ่งาม"/>
    <s v="026+113 - 020+448"/>
    <n v="5.59"/>
    <s v="R1"/>
    <s v="งานบำรุงปกติ"/>
    <x v="3771"/>
    <n v="0"/>
    <n v="0"/>
    <n v="1871"/>
    <n v="3.73"/>
    <x v="294"/>
    <x v="41"/>
  </r>
  <r>
    <n v="5112"/>
    <s v="สำนักทางหลวงที่ 10"/>
    <x v="44"/>
    <x v="0"/>
    <n v="3456"/>
    <n v="101"/>
    <s v="หนองกระดี่ - คลองข่อย"/>
    <s v="000+000 - 009+915"/>
    <n v="9.8699999999999992"/>
    <s v="L1"/>
    <s v="งานบำรุงปกติ"/>
    <x v="3772"/>
    <n v="0"/>
    <n v="0"/>
    <n v="2453"/>
    <n v="1.61"/>
    <x v="236"/>
    <x v="41"/>
  </r>
  <r>
    <n v="5113"/>
    <s v="สำนักทางหลวงที่ 10"/>
    <x v="44"/>
    <x v="0"/>
    <n v="3456"/>
    <n v="101"/>
    <s v="หนองกระดี่ - คลองข่อย"/>
    <s v="009+915 - 018+967"/>
    <n v="9.01"/>
    <s v="L1"/>
    <s v="งานบำรุงปกติ"/>
    <x v="849"/>
    <n v="0"/>
    <n v="0"/>
    <n v="2453"/>
    <n v="2.33"/>
    <x v="99"/>
    <x v="41"/>
  </r>
  <r>
    <n v="5114"/>
    <s v="สำนักทางหลวงที่ 10"/>
    <x v="44"/>
    <x v="0"/>
    <n v="3456"/>
    <n v="101"/>
    <s v="หนองกระดี่ - คลองข่อย"/>
    <s v="018+967 - 028+978"/>
    <n v="9.98"/>
    <s v="L1"/>
    <s v="งานบำรุงปกติ"/>
    <x v="3773"/>
    <n v="0"/>
    <n v="0"/>
    <n v="2453"/>
    <n v="2.6"/>
    <x v="32"/>
    <x v="41"/>
  </r>
  <r>
    <n v="5115"/>
    <s v="สำนักทางหลวงที่ 10"/>
    <x v="44"/>
    <x v="0"/>
    <n v="3456"/>
    <n v="101"/>
    <s v="หนองกระดี่ - คลองข่อย"/>
    <s v="028+978 - 032+988"/>
    <n v="4.01"/>
    <s v="L1"/>
    <s v="งานบำรุงปกติ"/>
    <x v="3774"/>
    <n v="0"/>
    <n v="0"/>
    <n v="2453"/>
    <n v="2.71"/>
    <x v="35"/>
    <x v="41"/>
  </r>
  <r>
    <n v="5116"/>
    <s v="สำนักทางหลวงที่ 10"/>
    <x v="44"/>
    <x v="0"/>
    <n v="3456"/>
    <n v="101"/>
    <s v="หนองกระดี่ - คลองข่อย"/>
    <s v="033+989 - 034+992"/>
    <n v="1"/>
    <s v="L1"/>
    <s v="งานบำรุงปกติ"/>
    <x v="930"/>
    <n v="0"/>
    <n v="0"/>
    <n v="2461"/>
    <n v="2.85"/>
    <x v="165"/>
    <x v="41"/>
  </r>
  <r>
    <n v="5117"/>
    <s v="สำนักทางหลวงที่ 10"/>
    <x v="44"/>
    <x v="0"/>
    <n v="3456"/>
    <n v="101"/>
    <s v="หนองกระดี่ - คลองข่อย"/>
    <s v="036+001 - 037+009"/>
    <n v="1.01"/>
    <s v="L1"/>
    <s v="งานบำรุงปกติ"/>
    <x v="3775"/>
    <n v="0"/>
    <n v="0"/>
    <n v="2461"/>
    <n v="2.97"/>
    <x v="59"/>
    <x v="41"/>
  </r>
  <r>
    <n v="5118"/>
    <s v="สำนักทางหลวงที่ 10"/>
    <x v="44"/>
    <x v="0"/>
    <n v="3456"/>
    <n v="101"/>
    <s v="หนองกระดี่ - คลองข่อย"/>
    <s v="038+018 - 040+037"/>
    <n v="2.02"/>
    <s v="L1"/>
    <s v="งานบำรุงปกติ"/>
    <x v="3776"/>
    <n v="0"/>
    <n v="0"/>
    <n v="2453"/>
    <n v="3.15"/>
    <x v="172"/>
    <x v="41"/>
  </r>
  <r>
    <n v="5119"/>
    <s v="สำนักทางหลวงที่ 10"/>
    <x v="44"/>
    <x v="0"/>
    <n v="3456"/>
    <n v="101"/>
    <s v="หนองกระดี่ - คลองข่อย"/>
    <s v="041+046 - 050+089"/>
    <n v="9.0399999999999991"/>
    <s v="L1"/>
    <s v="งานบำรุงปกติ"/>
    <x v="424"/>
    <n v="0"/>
    <n v="0"/>
    <n v="2453"/>
    <n v="4.04"/>
    <x v="331"/>
    <x v="41"/>
  </r>
  <r>
    <n v="5120"/>
    <s v="สำนักทางหลวงที่ 10"/>
    <x v="44"/>
    <x v="0"/>
    <n v="3456"/>
    <n v="102"/>
    <s v="คลองข่อย -บุ่งกระเซอร์"/>
    <s v="050+124 - 058+136"/>
    <n v="8.01"/>
    <s v="L1"/>
    <s v="งานบำรุงปกติ"/>
    <x v="3631"/>
    <n v="0"/>
    <n v="0"/>
    <n v="2692"/>
    <n v="2.81"/>
    <x v="141"/>
    <x v="41"/>
  </r>
  <r>
    <n v="5121"/>
    <s v="สำนักทางหลวงที่ 10"/>
    <x v="44"/>
    <x v="0"/>
    <n v="3456"/>
    <n v="102"/>
    <s v="คลองข่อย -บุ่งกระเซอร์"/>
    <s v="058+652 - 064+664"/>
    <n v="6.01"/>
    <s v="L1"/>
    <s v="งานบำรุงปกติ"/>
    <x v="3777"/>
    <n v="0"/>
    <n v="0"/>
    <n v="2692"/>
    <n v="2.96"/>
    <x v="71"/>
    <x v="41"/>
  </r>
  <r>
    <n v="5122"/>
    <s v="สำนักทางหลวงที่ 10"/>
    <x v="44"/>
    <x v="0"/>
    <n v="3456"/>
    <n v="102"/>
    <s v="คลองข่อย -บุ่งกระเซอร์"/>
    <s v="064+802 - 066+809"/>
    <n v="1.98"/>
    <s v="L1"/>
    <s v="งานบำรุงปกติ"/>
    <x v="3778"/>
    <n v="0"/>
    <n v="0"/>
    <n v="2692"/>
    <n v="2.46"/>
    <x v="56"/>
    <x v="41"/>
  </r>
  <r>
    <n v="5123"/>
    <s v="สำนักทางหลวงที่ 10"/>
    <x v="44"/>
    <x v="0"/>
    <n v="3504"/>
    <n v="100"/>
    <s v="คลองข่อย - ห้วยน้ำดัง"/>
    <s v="001+013 - 003+056"/>
    <n v="2.04"/>
    <s v="L3"/>
    <s v="งานบำรุงปกติ"/>
    <x v="3779"/>
    <n v="0"/>
    <n v="0"/>
    <n v="4533"/>
    <n v="2.21"/>
    <x v="10"/>
    <x v="41"/>
  </r>
  <r>
    <n v="5124"/>
    <s v="สำนักทางหลวงที่ 10"/>
    <x v="44"/>
    <x v="0"/>
    <n v="3553"/>
    <n v="100"/>
    <s v="ทางเข้าตลาดอุทัยธานี"/>
    <s v="000+000 - 000+180"/>
    <n v="0.18"/>
    <s v="L2"/>
    <s v="งานบำรุงปกติ"/>
    <x v="1674"/>
    <n v="0"/>
    <n v="0"/>
    <n v="0"/>
    <n v="4.72"/>
    <x v="363"/>
    <x v="41"/>
  </r>
  <r>
    <n v="5125"/>
    <s v="สำนักทางหลวงที่ 10"/>
    <x v="44"/>
    <x v="0"/>
    <n v="3589"/>
    <n v="100"/>
    <s v="ทางหลังเรือนจำอุทัยธานี"/>
    <s v="000+436 - 000+000"/>
    <n v="0.44"/>
    <s v="R1"/>
    <s v="งานบำรุงปกติ"/>
    <x v="3780"/>
    <n v="0"/>
    <n v="0"/>
    <n v="0"/>
    <n v="3.06"/>
    <x v="163"/>
    <x v="41"/>
  </r>
  <r>
    <n v="5126"/>
    <s v="สำนักทางหลวงที่ 10"/>
    <x v="44"/>
    <x v="0"/>
    <n v="3590"/>
    <n v="100"/>
    <s v="ท่าซุง - ท่าน้ำมโนรมย์"/>
    <s v="000+000 - 001+058"/>
    <n v="1.06"/>
    <s v="L2"/>
    <s v="งานบำรุงปกติ"/>
    <x v="3781"/>
    <n v="0"/>
    <n v="0"/>
    <n v="591"/>
    <n v="1.89"/>
    <x v="4"/>
    <x v="41"/>
  </r>
  <r>
    <n v="5127"/>
    <s v="สำนักทางหลวงที่ 10"/>
    <x v="44"/>
    <x v="0"/>
    <n v="3594"/>
    <n v="100"/>
    <s v="ทางเข้าตลาดทัพทัน"/>
    <s v="000+651 - 000+000"/>
    <n v="0.65"/>
    <s v="R1"/>
    <s v="งานบำรุงปกติ"/>
    <x v="3782"/>
    <n v="0"/>
    <n v="0"/>
    <n v="0"/>
    <n v="6.5"/>
    <x v="192"/>
    <x v="41"/>
  </r>
  <r>
    <n v="5128"/>
    <s v="สำนักทางหลวงที่ 10"/>
    <x v="45"/>
    <x v="0"/>
    <n v="3027"/>
    <n v="200"/>
    <s v="มหานาม - บ้านเบิก"/>
    <s v="015+917 - 016+875"/>
    <n v="0.96"/>
    <s v="L1"/>
    <s v="OL05"/>
    <x v="3783"/>
    <n v="1939950.01"/>
    <n v="34.183999999999997"/>
    <n v="12186"/>
    <n v="2"/>
    <x v="0"/>
    <x v="3092"/>
  </r>
  <r>
    <n v="5129"/>
    <s v="สำนักทางหลวงที่ 10"/>
    <x v="45"/>
    <x v="0"/>
    <n v="3027"/>
    <n v="200"/>
    <s v="มหานาม - บ้านเบิก"/>
    <s v="017+436 - 016+420"/>
    <n v="1.02"/>
    <s v="R1"/>
    <s v="OL05"/>
    <x v="1251"/>
    <n v="2057400.07"/>
    <n v="103.05"/>
    <n v="16515"/>
    <n v="3.36"/>
    <x v="11"/>
    <x v="3093"/>
  </r>
  <r>
    <n v="5130"/>
    <s v="สำนักทางหลวงที่ 10"/>
    <x v="45"/>
    <x v="0"/>
    <n v="3064"/>
    <n v="100"/>
    <s v="อ่างทอง - ปากดง"/>
    <s v="000+416 - 010+403"/>
    <n v="9.93"/>
    <s v="L1"/>
    <s v="OL05"/>
    <x v="3784"/>
    <n v="26357255.440000001"/>
    <n v="106.25"/>
    <n v="33834"/>
    <n v="3.12"/>
    <x v="15"/>
    <x v="3094"/>
  </r>
  <r>
    <n v="5131"/>
    <s v="สำนักทางหลวงที่ 10"/>
    <x v="45"/>
    <x v="0"/>
    <n v="3064"/>
    <n v="100"/>
    <s v="อ่างทอง - ปากดง"/>
    <s v="010+403 - 019+456"/>
    <n v="9.0500000000000007"/>
    <s v="L1"/>
    <s v="OL05"/>
    <x v="3785"/>
    <n v="20820600.079999998"/>
    <n v="84.18"/>
    <n v="33834"/>
    <n v="2.4"/>
    <x v="0"/>
    <x v="3095"/>
  </r>
  <r>
    <n v="5132"/>
    <s v="สำนักทางหลวงที่ 10"/>
    <x v="45"/>
    <x v="0"/>
    <n v="3064"/>
    <n v="100"/>
    <s v="อ่างทอง - ปากดง"/>
    <s v="019+456 - 028+515"/>
    <n v="9.06"/>
    <s v="L1"/>
    <s v="OL05"/>
    <x v="3786"/>
    <n v="21297375.18"/>
    <n v="95.1"/>
    <n v="33834"/>
    <n v="2.59"/>
    <x v="0"/>
    <x v="3096"/>
  </r>
  <r>
    <n v="5133"/>
    <s v="สำนักทางหลวงที่ 10"/>
    <x v="45"/>
    <x v="0"/>
    <n v="3064"/>
    <n v="100"/>
    <s v="อ่างทอง - ปากดง"/>
    <s v="028+515 - 032+507"/>
    <n v="3.99"/>
    <s v="L1"/>
    <s v="OL05"/>
    <x v="3787"/>
    <n v="8981999.9600000009"/>
    <n v="92.448999999999998"/>
    <n v="33834"/>
    <n v="2.4900000000000002"/>
    <x v="0"/>
    <x v="3097"/>
  </r>
  <r>
    <n v="5134"/>
    <s v="สำนักทางหลวงที่ 10"/>
    <x v="45"/>
    <x v="0"/>
    <n v="309"/>
    <n v="201"/>
    <s v="บางเสด็จ - แยกที่ดิน"/>
    <s v="037+600 - 046+617"/>
    <n v="9.02"/>
    <s v="L2"/>
    <s v="OL05"/>
    <x v="3788"/>
    <n v="20288250.18"/>
    <n v="28.03"/>
    <n v="8274"/>
    <n v="2.76"/>
    <x v="0"/>
    <x v="3098"/>
  </r>
  <r>
    <n v="5135"/>
    <s v="สำนักทางหลวงที่ 10"/>
    <x v="45"/>
    <x v="0"/>
    <n v="309"/>
    <n v="201"/>
    <s v="บางเสด็จ - แยกที่ดิน"/>
    <s v="046+617 - 049+626"/>
    <n v="3.01"/>
    <s v="L2"/>
    <s v="OL05"/>
    <x v="3789"/>
    <n v="7223850.0099999998"/>
    <n v="21.323"/>
    <n v="8274"/>
    <n v="2.5099999999999998"/>
    <x v="0"/>
    <x v="3099"/>
  </r>
  <r>
    <n v="5136"/>
    <s v="สำนักทางหลวงที่ 10"/>
    <x v="45"/>
    <x v="0"/>
    <n v="309"/>
    <n v="201"/>
    <s v="บางเสด็จ - แยกที่ดิน"/>
    <s v="050+624 - 053+619"/>
    <n v="3"/>
    <s v="L2"/>
    <s v="งานบำรุงปกติ"/>
    <x v="3513"/>
    <n v="0"/>
    <n v="0"/>
    <n v="8274"/>
    <n v="2.2999999999999998"/>
    <x v="145"/>
    <x v="41"/>
  </r>
  <r>
    <n v="5137"/>
    <s v="สำนักทางหลวงที่ 10"/>
    <x v="45"/>
    <x v="0"/>
    <n v="309"/>
    <n v="201"/>
    <s v="บางเสด็จ - แยกที่ดิน"/>
    <s v="053+900 - 044+896"/>
    <n v="9"/>
    <s v="R2"/>
    <s v="งานบำรุงปกติ"/>
    <x v="3790"/>
    <n v="0"/>
    <n v="0"/>
    <n v="8274"/>
    <n v="2.5299999999999998"/>
    <x v="120"/>
    <x v="41"/>
  </r>
  <r>
    <n v="5138"/>
    <s v="สำนักทางหลวงที่ 10"/>
    <x v="45"/>
    <x v="0"/>
    <n v="309"/>
    <n v="201"/>
    <s v="บางเสด็จ - แยกที่ดิน"/>
    <s v="044+896 - 037+880"/>
    <n v="7.02"/>
    <s v="R2"/>
    <s v="OL05"/>
    <x v="3791"/>
    <n v="15786000.07"/>
    <n v="28.399000000000001"/>
    <n v="8274"/>
    <n v="2.79"/>
    <x v="0"/>
    <x v="3100"/>
  </r>
  <r>
    <n v="5139"/>
    <s v="สำนักทางหลวงที่ 10"/>
    <x v="45"/>
    <x v="0"/>
    <n v="309"/>
    <n v="202"/>
    <s v="แยกที่ดิน - ไชโย"/>
    <s v="072+928 - 063+765"/>
    <n v="9.16"/>
    <s v="R2"/>
    <s v="OL05"/>
    <x v="3792"/>
    <n v="22678425.260000002"/>
    <n v="42.206000000000003"/>
    <n v="20946"/>
    <n v="2.16"/>
    <x v="0"/>
    <x v="3101"/>
  </r>
  <r>
    <n v="5140"/>
    <s v="สำนักทางหลวงที่ 10"/>
    <x v="45"/>
    <x v="0"/>
    <n v="309"/>
    <n v="202"/>
    <s v="แยกที่ดิน - ไชโย"/>
    <s v="063+765 - 057+670"/>
    <n v="6.1"/>
    <s v="R2"/>
    <s v="OL05"/>
    <x v="3793"/>
    <n v="15085125.07"/>
    <n v="55.920999999999999"/>
    <n v="20946"/>
    <n v="2.48"/>
    <x v="0"/>
    <x v="3102"/>
  </r>
  <r>
    <n v="5141"/>
    <s v="สำนักทางหลวงที่ 10"/>
    <x v="45"/>
    <x v="0"/>
    <n v="309"/>
    <n v="202"/>
    <s v="แยกที่ดิน - ไชโย"/>
    <s v="056+271 - 054+127"/>
    <n v="2.06"/>
    <s v="R2"/>
    <s v="OL05"/>
    <x v="3794"/>
    <n v="4671802.43"/>
    <n v="114.786"/>
    <n v="20946"/>
    <n v="4.2300000000000004"/>
    <x v="13"/>
    <x v="3103"/>
  </r>
  <r>
    <n v="5142"/>
    <s v="สำนักทางหลวงที่ 10"/>
    <x v="45"/>
    <x v="0"/>
    <n v="3195"/>
    <n v="201"/>
    <s v="ลาดตาล - วิเศษชัยชาญ"/>
    <s v="009+448 - 019+447"/>
    <n v="10"/>
    <s v="L2"/>
    <s v="งานบำรุงปกติ"/>
    <x v="1091"/>
    <n v="0"/>
    <n v="0"/>
    <n v="0"/>
    <n v="2.72"/>
    <x v="167"/>
    <x v="41"/>
  </r>
  <r>
    <n v="5143"/>
    <s v="สำนักทางหลวงที่ 10"/>
    <x v="45"/>
    <x v="0"/>
    <n v="3195"/>
    <n v="201"/>
    <s v="ลาดตาล - วิเศษชัยชาญ"/>
    <s v="019+447 - 024+448"/>
    <n v="5"/>
    <s v="L2"/>
    <s v="งานบำรุงปกติ"/>
    <x v="3795"/>
    <n v="0"/>
    <n v="0"/>
    <n v="0"/>
    <n v="2.75"/>
    <x v="106"/>
    <x v="41"/>
  </r>
  <r>
    <n v="5144"/>
    <s v="สำนักทางหลวงที่ 10"/>
    <x v="45"/>
    <x v="0"/>
    <n v="3195"/>
    <n v="201"/>
    <s v="ลาดตาล - วิเศษชัยชาญ"/>
    <s v="025+300 - 016+292"/>
    <n v="9.01"/>
    <s v="R2"/>
    <s v="งานบำรุงปกติ"/>
    <x v="2044"/>
    <n v="0"/>
    <n v="0"/>
    <n v="0"/>
    <n v="2.79"/>
    <x v="123"/>
    <x v="41"/>
  </r>
  <r>
    <n v="5145"/>
    <s v="สำนักทางหลวงที่ 10"/>
    <x v="45"/>
    <x v="0"/>
    <n v="3195"/>
    <n v="201"/>
    <s v="ลาดตาล - วิเศษชัยชาญ"/>
    <s v="016+292 - 009+282"/>
    <n v="7.01"/>
    <s v="R2"/>
    <s v="งานบำรุงปกติ"/>
    <x v="3796"/>
    <n v="0"/>
    <n v="0"/>
    <n v="0"/>
    <n v="2.81"/>
    <x v="141"/>
    <x v="41"/>
  </r>
  <r>
    <n v="5146"/>
    <s v="สำนักทางหลวงที่ 10"/>
    <x v="45"/>
    <x v="0"/>
    <n v="3195"/>
    <n v="202"/>
    <s v="วิเศษชัยชาญ - ป่างิ้ว"/>
    <s v="025+300 - 030+322"/>
    <n v="4.97"/>
    <s v="L2"/>
    <s v="OL05"/>
    <x v="3797"/>
    <n v="12752196.34"/>
    <n v="66.465999999999994"/>
    <n v="25234"/>
    <n v="2.6"/>
    <x v="0"/>
    <x v="3104"/>
  </r>
  <r>
    <n v="5147"/>
    <s v="สำนักทางหลวงที่ 10"/>
    <x v="45"/>
    <x v="0"/>
    <n v="3195"/>
    <n v="202"/>
    <s v="วิเศษชัยชาญ - ป่างิ้ว"/>
    <s v="031+327 - 033+336"/>
    <n v="2.0099999999999998"/>
    <s v="L2"/>
    <s v="OL05"/>
    <x v="1759"/>
    <n v="5424299.8499999996"/>
    <n v="56.426000000000002"/>
    <n v="25234"/>
    <n v="2.4300000000000002"/>
    <x v="0"/>
    <x v="3105"/>
  </r>
  <r>
    <n v="5148"/>
    <s v="สำนักทางหลวงที่ 10"/>
    <x v="45"/>
    <x v="0"/>
    <n v="3195"/>
    <n v="202"/>
    <s v="วิเศษชัยชาญ - ป่างิ้ว"/>
    <s v="033+357 - 025+307"/>
    <n v="7.99"/>
    <s v="R2"/>
    <s v="OL05"/>
    <x v="3798"/>
    <n v="21151393.329999998"/>
    <n v="69.843999999999994"/>
    <n v="25234"/>
    <n v="2.72"/>
    <x v="0"/>
    <x v="3106"/>
  </r>
  <r>
    <n v="5149"/>
    <s v="สำนักทางหลวงที่ 10"/>
    <x v="45"/>
    <x v="0"/>
    <n v="3196"/>
    <n v="400"/>
    <s v="โก่งธนู - เจ้าปลุก"/>
    <s v="105+736 - 100+794"/>
    <n v="4.9400000000000004"/>
    <s v="R1"/>
    <s v="OL05"/>
    <x v="3799"/>
    <n v="12231450.08"/>
    <n v="70.468999999999994"/>
    <n v="32548"/>
    <n v="2.29"/>
    <x v="0"/>
    <x v="3107"/>
  </r>
  <r>
    <n v="5150"/>
    <s v="สำนักทางหลวงที่ 10"/>
    <x v="45"/>
    <x v="0"/>
    <n v="3196"/>
    <n v="400"/>
    <s v="โก่งธนู - เจ้าปลุก"/>
    <s v="100+794 - 099+809"/>
    <n v="0.99"/>
    <s v="R1"/>
    <s v="OL05"/>
    <x v="2426"/>
    <n v="2437875.04"/>
    <n v="49.981999999999999"/>
    <n v="32558"/>
    <n v="2"/>
    <x v="0"/>
    <x v="3108"/>
  </r>
  <r>
    <n v="5151"/>
    <s v="สำนักทางหลวงที่ 10"/>
    <x v="45"/>
    <x v="0"/>
    <n v="3196"/>
    <n v="400"/>
    <s v="โก่งธนู - เจ้าปลุก"/>
    <s v="099+809 - 098+825"/>
    <n v="0.98"/>
    <s v="R1"/>
    <s v="OL05"/>
    <x v="1244"/>
    <n v="2435400.0699999998"/>
    <n v="52.076000000000001"/>
    <n v="32558"/>
    <n v="2.0299999999999998"/>
    <x v="0"/>
    <x v="3109"/>
  </r>
  <r>
    <n v="5152"/>
    <s v="สำนักทางหลวงที่ 10"/>
    <x v="45"/>
    <x v="0"/>
    <n v="3196"/>
    <n v="400"/>
    <s v="โก่งธนู - เจ้าปลุก"/>
    <s v="098+825 - 097+830"/>
    <n v="1"/>
    <s v="R1"/>
    <s v="OL05"/>
    <x v="3559"/>
    <n v="2462625.0099999998"/>
    <n v="57.976999999999997"/>
    <n v="32558"/>
    <n v="2.11"/>
    <x v="0"/>
    <x v="3110"/>
  </r>
  <r>
    <n v="5153"/>
    <s v="สำนักทางหลวงที่ 10"/>
    <x v="45"/>
    <x v="0"/>
    <n v="3196"/>
    <n v="400"/>
    <s v="โก่งธนู - เจ้าปลุก"/>
    <s v="097+830 - 096+830"/>
    <n v="1"/>
    <s v="R1"/>
    <s v="OL05"/>
    <x v="655"/>
    <n v="2475000"/>
    <n v="50.704000000000001"/>
    <n v="32558"/>
    <n v="1.96"/>
    <x v="222"/>
    <x v="3111"/>
  </r>
  <r>
    <n v="5154"/>
    <s v="สำนักทางหลวงที่ 10"/>
    <x v="45"/>
    <x v="0"/>
    <n v="3196"/>
    <n v="400"/>
    <s v="โก่งธนู - เจ้าปลุก"/>
    <s v="096+830 - 095+840"/>
    <n v="0.99"/>
    <s v="R1"/>
    <s v="OL05"/>
    <x v="3800"/>
    <n v="2450250.02"/>
    <n v="98.15"/>
    <n v="32558"/>
    <n v="2.71"/>
    <x v="0"/>
    <x v="3112"/>
  </r>
  <r>
    <n v="5155"/>
    <s v="สำนักทางหลวงที่ 10"/>
    <x v="45"/>
    <x v="0"/>
    <n v="3196"/>
    <n v="400"/>
    <s v="โก่งธนู - เจ้าปลุก"/>
    <s v="095+840 - 094+847"/>
    <n v="0.99"/>
    <s v="R1"/>
    <s v="OL05"/>
    <x v="3801"/>
    <n v="2457674.9300000002"/>
    <n v="74.804000000000002"/>
    <n v="32558"/>
    <n v="2.35"/>
    <x v="0"/>
    <x v="3113"/>
  </r>
  <r>
    <n v="5156"/>
    <s v="สำนักทางหลวงที่ 10"/>
    <x v="45"/>
    <x v="0"/>
    <n v="3196"/>
    <n v="400"/>
    <s v="โก่งธนู - เจ้าปลุก"/>
    <s v="094+847 - 093+847"/>
    <n v="1"/>
    <s v="R1"/>
    <s v="OL05"/>
    <x v="655"/>
    <n v="2475000"/>
    <n v="52.009"/>
    <n v="32558"/>
    <n v="1.89"/>
    <x v="4"/>
    <x v="3114"/>
  </r>
  <r>
    <n v="5157"/>
    <s v="สำนักทางหลวงที่ 10"/>
    <x v="45"/>
    <x v="0"/>
    <n v="32"/>
    <n v="201"/>
    <s v="นครหลวง - อ่างทอง"/>
    <s v="026+085 - 026+345"/>
    <n v="0.26"/>
    <s v="L4"/>
    <s v="RCL10"/>
    <x v="3802"/>
    <n v="1123199.99"/>
    <n v="77.134"/>
    <n v="68168"/>
    <n v="2.21"/>
    <x v="371"/>
    <x v="3115"/>
  </r>
  <r>
    <n v="5158"/>
    <s v="สำนักทางหลวงที่ 10"/>
    <x v="45"/>
    <x v="0"/>
    <n v="32"/>
    <n v="201"/>
    <s v="นครหลวง - อ่างทอง"/>
    <s v="027+269 - 030+044"/>
    <n v="2.78"/>
    <s v="L4"/>
    <s v="OL05"/>
    <x v="3803"/>
    <n v="5619375.0700000003"/>
    <n v="135.52099999999999"/>
    <n v="68198"/>
    <n v="2.39"/>
    <x v="0"/>
    <x v="3116"/>
  </r>
  <r>
    <n v="5159"/>
    <s v="สำนักทางหลวงที่ 10"/>
    <x v="45"/>
    <x v="0"/>
    <n v="32"/>
    <n v="201"/>
    <s v="นครหลวง - อ่างทอง"/>
    <s v="031+100 - 031+960"/>
    <n v="0.86"/>
    <s v="L4"/>
    <s v="OL05"/>
    <x v="3804"/>
    <n v="1741500.06"/>
    <n v="177.61"/>
    <n v="68195"/>
    <n v="2.74"/>
    <x v="0"/>
    <x v="3117"/>
  </r>
  <r>
    <n v="5160"/>
    <s v="สำนักทางหลวงที่ 10"/>
    <x v="45"/>
    <x v="0"/>
    <n v="32"/>
    <n v="201"/>
    <s v="นครหลวง - อ่างทอง"/>
    <s v="032+000 - 034+289"/>
    <n v="2.29"/>
    <s v="L4"/>
    <s v="OL05"/>
    <x v="3805"/>
    <n v="4635225.13"/>
    <n v="125.45399999999999"/>
    <n v="68198"/>
    <n v="2.31"/>
    <x v="0"/>
    <x v="3118"/>
  </r>
  <r>
    <n v="5161"/>
    <s v="สำนักทางหลวงที่ 10"/>
    <x v="45"/>
    <x v="0"/>
    <n v="32"/>
    <n v="201"/>
    <s v="นครหลวง - อ่างทอง"/>
    <s v="035+650 - 036+695"/>
    <n v="1.05"/>
    <s v="L4"/>
    <s v="RCL10"/>
    <x v="3806"/>
    <n v="4514400.0199999996"/>
    <n v="83.14"/>
    <n v="68196"/>
    <n v="1.96"/>
    <x v="195"/>
    <x v="3119"/>
  </r>
  <r>
    <n v="5162"/>
    <s v="สำนักทางหลวงที่ 10"/>
    <x v="45"/>
    <x v="0"/>
    <n v="32"/>
    <n v="201"/>
    <s v="นครหลวง - อ่างทอง"/>
    <s v="037+691 - 039+680"/>
    <n v="1.99"/>
    <s v="L4"/>
    <s v="OL05"/>
    <x v="3807"/>
    <n v="4027725.05"/>
    <n v="133.20099999999999"/>
    <n v="68198"/>
    <n v="2.37"/>
    <x v="0"/>
    <x v="3120"/>
  </r>
  <r>
    <n v="5163"/>
    <s v="สำนักทางหลวงที่ 10"/>
    <x v="45"/>
    <x v="0"/>
    <n v="32"/>
    <n v="201"/>
    <s v="นครหลวง - อ่างทอง"/>
    <s v="040+500 - 041+503"/>
    <n v="1"/>
    <s v="L4"/>
    <s v="RCL10"/>
    <x v="640"/>
    <n v="4332960.09"/>
    <n v="79.680999999999997"/>
    <n v="68208"/>
    <n v="2.1"/>
    <x v="235"/>
    <x v="3121"/>
  </r>
  <r>
    <n v="5164"/>
    <s v="สำนักทางหลวงที่ 10"/>
    <x v="45"/>
    <x v="0"/>
    <n v="32"/>
    <n v="201"/>
    <s v="นครหลวง - อ่างทอง"/>
    <s v="043+386 - 048+815"/>
    <n v="5.43"/>
    <s v="L4"/>
    <s v="RCL10"/>
    <x v="3808"/>
    <n v="23453280.09"/>
    <n v="82.054000000000002"/>
    <n v="68198"/>
    <n v="2"/>
    <x v="48"/>
    <x v="3122"/>
  </r>
  <r>
    <n v="5165"/>
    <s v="สำนักทางหลวงที่ 10"/>
    <x v="45"/>
    <x v="0"/>
    <n v="32"/>
    <n v="201"/>
    <s v="นครหลวง - อ่างทอง"/>
    <s v="049+087 - 043+070"/>
    <n v="6.02"/>
    <s v="R4"/>
    <s v="OL05"/>
    <x v="3809"/>
    <n v="12184425.220000001"/>
    <n v="161.50800000000001"/>
    <n v="68198"/>
    <n v="2.6"/>
    <x v="0"/>
    <x v="3123"/>
  </r>
  <r>
    <n v="5166"/>
    <s v="สำนักทางหลวงที่ 10"/>
    <x v="45"/>
    <x v="0"/>
    <n v="32"/>
    <n v="201"/>
    <s v="นครหลวง - อ่างทอง"/>
    <s v="042+300 - 041+289"/>
    <n v="1.01"/>
    <s v="R4"/>
    <s v="OL05"/>
    <x v="2019"/>
    <n v="2047275.08"/>
    <n v="152.672"/>
    <n v="68208"/>
    <n v="2.52"/>
    <x v="0"/>
    <x v="3124"/>
  </r>
  <r>
    <n v="5167"/>
    <s v="สำนักทางหลวงที่ 10"/>
    <x v="45"/>
    <x v="0"/>
    <n v="32"/>
    <n v="201"/>
    <s v="นครหลวง - อ่างทอง"/>
    <s v="040+500 - 038+500"/>
    <n v="2"/>
    <s v="R4"/>
    <s v="RCL10"/>
    <x v="566"/>
    <n v="8640000.2599999998"/>
    <n v="75.992999999999995"/>
    <n v="68198"/>
    <n v="2.2599999999999998"/>
    <x v="264"/>
    <x v="3125"/>
  </r>
  <r>
    <n v="5168"/>
    <s v="สำนักทางหลวงที่ 10"/>
    <x v="45"/>
    <x v="0"/>
    <n v="32"/>
    <n v="201"/>
    <s v="นครหลวง - อ่างทอง"/>
    <s v="037+499 - 036+498"/>
    <n v="1"/>
    <s v="R4"/>
    <s v="OL05"/>
    <x v="720"/>
    <n v="2027025.09"/>
    <n v="185.066"/>
    <n v="68208"/>
    <n v="2.8"/>
    <x v="0"/>
    <x v="3126"/>
  </r>
  <r>
    <n v="5169"/>
    <s v="สำนักทางหลวงที่ 10"/>
    <x v="45"/>
    <x v="0"/>
    <n v="32"/>
    <n v="201"/>
    <s v="นครหลวง - อ่างทอง"/>
    <s v="035+700 - 032+392"/>
    <n v="3.31"/>
    <s v="R4"/>
    <s v="OL05"/>
    <x v="3810"/>
    <n v="6698699.79"/>
    <n v="134.57499999999999"/>
    <n v="68196"/>
    <n v="2.38"/>
    <x v="0"/>
    <x v="3127"/>
  </r>
  <r>
    <n v="5170"/>
    <s v="สำนักทางหลวงที่ 10"/>
    <x v="45"/>
    <x v="0"/>
    <n v="32"/>
    <n v="201"/>
    <s v="นครหลวง - อ่างทอง"/>
    <s v="032+275 - 027+094"/>
    <n v="5.13"/>
    <s v="R4"/>
    <s v="OL05"/>
    <x v="3811"/>
    <n v="10390433.369999999"/>
    <n v="162.38800000000001"/>
    <n v="68198"/>
    <n v="2.6"/>
    <x v="0"/>
    <x v="3128"/>
  </r>
  <r>
    <n v="5171"/>
    <s v="สำนักทางหลวงที่ 10"/>
    <x v="45"/>
    <x v="0"/>
    <n v="32"/>
    <n v="201"/>
    <s v="นครหลวง - อ่างทอง"/>
    <s v="026+345 - 026+290"/>
    <n v="0.05"/>
    <s v="R4"/>
    <s v="OL05"/>
    <x v="3812"/>
    <n v="111375"/>
    <n v="163.56200000000001"/>
    <n v="68208"/>
    <n v="2.61"/>
    <x v="0"/>
    <x v="3129"/>
  </r>
  <r>
    <n v="5172"/>
    <s v="สำนักทางหลวงที่ 10"/>
    <x v="45"/>
    <x v="0"/>
    <n v="32"/>
    <n v="201"/>
    <s v="นครหลวง - อ่างทอง"/>
    <s v="026+085 - 026+000"/>
    <n v="0.09"/>
    <s v="R4"/>
    <s v="RCL10"/>
    <x v="1318"/>
    <n v="367200"/>
    <n v="77.462000000000003"/>
    <n v="68208"/>
    <n v="2.2000000000000002"/>
    <x v="365"/>
    <x v="3130"/>
  </r>
  <r>
    <n v="5173"/>
    <s v="สำนักทางหลวงที่ 10"/>
    <x v="45"/>
    <x v="0"/>
    <n v="32"/>
    <n v="202"/>
    <s v="อ่างทอง - ไชโย"/>
    <s v="049+087 - 049+740"/>
    <n v="0.65"/>
    <s v="L4"/>
    <s v="OL05"/>
    <x v="3813"/>
    <n v="1322324.99"/>
    <n v="189.48500000000001"/>
    <n v="57851"/>
    <n v="2.89"/>
    <x v="0"/>
    <x v="3131"/>
  </r>
  <r>
    <n v="5174"/>
    <s v="สำนักทางหลวงที่ 10"/>
    <x v="45"/>
    <x v="0"/>
    <n v="32"/>
    <n v="202"/>
    <s v="อ่างทอง - ไชโย"/>
    <s v="049+958 - 050+962"/>
    <n v="1"/>
    <s v="L4"/>
    <s v="OL05"/>
    <x v="588"/>
    <n v="2033099.9"/>
    <n v="119.78400000000001"/>
    <n v="57851"/>
    <n v="2.29"/>
    <x v="0"/>
    <x v="3132"/>
  </r>
  <r>
    <n v="5175"/>
    <s v="สำนักทางหลวงที่ 10"/>
    <x v="45"/>
    <x v="0"/>
    <n v="32"/>
    <n v="202"/>
    <s v="อ่างทอง - ไชโย"/>
    <s v="051+967 - 054+964"/>
    <n v="3"/>
    <s v="L4"/>
    <s v="OL05"/>
    <x v="3814"/>
    <n v="6068924.96"/>
    <n v="110.06699999999999"/>
    <n v="57840"/>
    <n v="2.21"/>
    <x v="0"/>
    <x v="3133"/>
  </r>
  <r>
    <n v="5176"/>
    <s v="สำนักทางหลวงที่ 10"/>
    <x v="45"/>
    <x v="0"/>
    <n v="32"/>
    <n v="202"/>
    <s v="อ่างทอง - ไชโย"/>
    <s v="055+962 - 058+954"/>
    <n v="2.99"/>
    <s v="L4"/>
    <s v="OL10"/>
    <x v="3815"/>
    <n v="10703879.939999999"/>
    <n v="139.1"/>
    <n v="57840"/>
    <n v="3.45"/>
    <x v="0"/>
    <x v="3134"/>
  </r>
  <r>
    <n v="5177"/>
    <s v="สำนักทางหลวงที่ 10"/>
    <x v="45"/>
    <x v="0"/>
    <n v="32"/>
    <n v="202"/>
    <s v="อ่างทอง - ไชโย"/>
    <s v="059+951 - 061+952"/>
    <n v="2"/>
    <s v="L4"/>
    <s v="OL10"/>
    <x v="6"/>
    <n v="7158577.6699999999"/>
    <n v="119.85899999999999"/>
    <n v="57840"/>
    <n v="3.1"/>
    <x v="0"/>
    <x v="3135"/>
  </r>
  <r>
    <n v="5178"/>
    <s v="สำนักทางหลวงที่ 10"/>
    <x v="45"/>
    <x v="0"/>
    <n v="32"/>
    <n v="202"/>
    <s v="อ่างทอง - ไชโย"/>
    <s v="063+958 - 065+952"/>
    <n v="1.99"/>
    <s v="L4"/>
    <s v="RCL10"/>
    <x v="1512"/>
    <n v="8614079.8200000003"/>
    <n v="77.06"/>
    <n v="57839"/>
    <n v="2.11"/>
    <x v="236"/>
    <x v="3136"/>
  </r>
  <r>
    <n v="5179"/>
    <s v="สำนักทางหลวงที่ 10"/>
    <x v="45"/>
    <x v="0"/>
    <n v="32"/>
    <n v="202"/>
    <s v="อ่างทอง - ไชโย"/>
    <s v="066+799 - 056+804"/>
    <n v="10"/>
    <s v="R4"/>
    <s v="OL10"/>
    <x v="820"/>
    <n v="35757112.939999998"/>
    <n v="125.533"/>
    <n v="57840"/>
    <n v="3.2"/>
    <x v="0"/>
    <x v="3137"/>
  </r>
  <r>
    <n v="5180"/>
    <s v="สำนักทางหลวงที่ 10"/>
    <x v="45"/>
    <x v="0"/>
    <n v="32"/>
    <n v="202"/>
    <s v="อ่างทอง - ไชโย"/>
    <s v="056+804 - 050+802"/>
    <n v="6"/>
    <s v="R4"/>
    <s v="OL05"/>
    <x v="850"/>
    <n v="12154050.07"/>
    <n v="130.47800000000001"/>
    <n v="57840"/>
    <n v="2.37"/>
    <x v="0"/>
    <x v="3138"/>
  </r>
  <r>
    <n v="5181"/>
    <s v="สำนักทางหลวงที่ 10"/>
    <x v="45"/>
    <x v="0"/>
    <n v="32"/>
    <n v="202"/>
    <s v="อ่างทอง - ไชโย"/>
    <s v="049+740 - 049+087"/>
    <n v="0.65"/>
    <s v="R4"/>
    <s v="OL05"/>
    <x v="3816"/>
    <n v="1322325.04"/>
    <n v="170.755"/>
    <n v="57834"/>
    <n v="2.72"/>
    <x v="0"/>
    <x v="3139"/>
  </r>
  <r>
    <n v="5182"/>
    <s v="สำนักทางหลวงที่ 10"/>
    <x v="45"/>
    <x v="0"/>
    <n v="3298"/>
    <n v="100"/>
    <s v="สามเรือน - บางปะหัน"/>
    <s v="000+000 - 000+563"/>
    <n v="0.56000000000000005"/>
    <s v="L1"/>
    <s v="OL05"/>
    <x v="3817"/>
    <n v="1266750.05"/>
    <n v="105.846"/>
    <n v="28229"/>
    <n v="2.79"/>
    <x v="0"/>
    <x v="3140"/>
  </r>
  <r>
    <n v="5183"/>
    <s v="สำนักทางหลวงที่ 10"/>
    <x v="45"/>
    <x v="0"/>
    <n v="33"/>
    <n v="201"/>
    <s v="นาคู - ป่าโมก"/>
    <s v="048+400 - 058+393"/>
    <n v="9.99"/>
    <s v="L2"/>
    <s v="OL05"/>
    <x v="3818"/>
    <n v="20235824.82"/>
    <n v="42.558999999999997"/>
    <n v="13480"/>
    <n v="1.66"/>
    <x v="262"/>
    <x v="3141"/>
  </r>
  <r>
    <n v="5184"/>
    <s v="สำนักทางหลวงที่ 10"/>
    <x v="45"/>
    <x v="0"/>
    <n v="33"/>
    <n v="201"/>
    <s v="นาคู - ป่าโมก"/>
    <s v="069+323 - 069+799"/>
    <n v="0.48"/>
    <s v="L2"/>
    <s v="OL05"/>
    <x v="1354"/>
    <n v="963900.02"/>
    <n v="96.88"/>
    <n v="13490"/>
    <n v="3.62"/>
    <x v="6"/>
    <x v="3142"/>
  </r>
  <r>
    <n v="5185"/>
    <s v="สำนักทางหลวงที่ 10"/>
    <x v="45"/>
    <x v="0"/>
    <n v="33"/>
    <n v="201"/>
    <s v="นาคู - ป่าโมก"/>
    <s v="069+827 - 075+837"/>
    <n v="5.88"/>
    <s v="L2"/>
    <s v="OL05"/>
    <x v="1133"/>
    <n v="11917011.34"/>
    <n v="95.028000000000006"/>
    <n v="13480"/>
    <n v="3.56"/>
    <x v="6"/>
    <x v="3143"/>
  </r>
  <r>
    <n v="5186"/>
    <s v="สำนักทางหลวงที่ 10"/>
    <x v="45"/>
    <x v="0"/>
    <n v="33"/>
    <n v="202"/>
    <s v="ป่าโมก - บางปะหัน"/>
    <s v="044+795 - 045+810"/>
    <n v="1.01"/>
    <s v="L1"/>
    <s v="OL05"/>
    <x v="562"/>
    <n v="2055374.97"/>
    <n v="98.855000000000004"/>
    <n v="21245"/>
    <n v="2.77"/>
    <x v="0"/>
    <x v="3144"/>
  </r>
  <r>
    <n v="5187"/>
    <s v="สำนักทางหลวงที่ 10"/>
    <x v="45"/>
    <x v="0"/>
    <n v="33"/>
    <n v="202"/>
    <s v="ป่าโมก - บางปะหัน"/>
    <s v="046+942 - 047+934"/>
    <n v="0.97"/>
    <s v="L1"/>
    <s v="OL10"/>
    <x v="3819"/>
    <n v="3477335.55"/>
    <n v="85.397999999999996"/>
    <n v="21245"/>
    <n v="3.79"/>
    <x v="0"/>
    <x v="3145"/>
  </r>
  <r>
    <n v="5188"/>
    <s v="สำนักทางหลวงที่ 10"/>
    <x v="45"/>
    <x v="0"/>
    <n v="33"/>
    <n v="202"/>
    <s v="ป่าโมก - บางปะหัน"/>
    <s v="040+476 - 041+489"/>
    <n v="1.01"/>
    <s v="L2"/>
    <s v="OL10"/>
    <x v="631"/>
    <n v="3624007.54"/>
    <n v="93.427999999999997"/>
    <n v="21245"/>
    <n v="4.13"/>
    <x v="0"/>
    <x v="3146"/>
  </r>
  <r>
    <n v="5189"/>
    <s v="สำนักทางหลวงที่ 10"/>
    <x v="45"/>
    <x v="0"/>
    <n v="33"/>
    <n v="202"/>
    <s v="ป่าโมก - บางปะหัน"/>
    <s v="048+400 - 046+403"/>
    <n v="1.96"/>
    <s v="R1"/>
    <s v="OL10"/>
    <x v="3820"/>
    <n v="6998487.4000000004"/>
    <n v="76.396000000000001"/>
    <n v="21234"/>
    <n v="3.45"/>
    <x v="0"/>
    <x v="3147"/>
  </r>
  <r>
    <n v="5190"/>
    <s v="สำนักทางหลวงที่ 10"/>
    <x v="45"/>
    <x v="0"/>
    <n v="334"/>
    <n v="100"/>
    <s v="แยกต่างระดับอ่างทอง - บ้านรอ"/>
    <s v="004+300 - 000+279"/>
    <n v="4.0199999999999996"/>
    <s v="R2"/>
    <s v="OL10"/>
    <x v="137"/>
    <n v="19180169.559999999"/>
    <n v="92.356999999999999"/>
    <n v="42283"/>
    <n v="3.83"/>
    <x v="0"/>
    <x v="3148"/>
  </r>
  <r>
    <n v="5191"/>
    <s v="สำนักทางหลวงที่ 10"/>
    <x v="45"/>
    <x v="0"/>
    <n v="3372"/>
    <n v="101"/>
    <s v="นาคู - สามโก้"/>
    <s v="017+771 - 008+765"/>
    <n v="9.01"/>
    <s v="R1"/>
    <s v="งานบำรุงปกติ"/>
    <x v="849"/>
    <n v="0"/>
    <n v="0"/>
    <n v="1367"/>
    <n v="2.29"/>
    <x v="125"/>
    <x v="41"/>
  </r>
  <r>
    <n v="5192"/>
    <s v="สำนักทางหลวงที่ 10"/>
    <x v="45"/>
    <x v="0"/>
    <n v="3372"/>
    <n v="101"/>
    <s v="นาคู - สามโก้"/>
    <s v="008+765 - 002+776"/>
    <n v="5.99"/>
    <s v="R1"/>
    <s v="งานบำรุงปกติ"/>
    <x v="3821"/>
    <n v="0"/>
    <n v="0"/>
    <n v="1367"/>
    <n v="4.1900000000000004"/>
    <x v="318"/>
    <x v="41"/>
  </r>
  <r>
    <n v="5193"/>
    <s v="สำนักทางหลวงที่ 10"/>
    <x v="45"/>
    <x v="0"/>
    <n v="3372"/>
    <n v="101"/>
    <s v="นาคู - สามโก้"/>
    <s v="002+775 - 000+778"/>
    <n v="2"/>
    <s v="R1"/>
    <s v="งานบำรุงปกติ"/>
    <x v="2107"/>
    <n v="0"/>
    <n v="0"/>
    <n v="1367"/>
    <n v="5.36"/>
    <x v="282"/>
    <x v="41"/>
  </r>
  <r>
    <n v="5194"/>
    <s v="สำนักทางหลวงที่ 10"/>
    <x v="45"/>
    <x v="0"/>
    <n v="3372"/>
    <n v="102"/>
    <s v="สามโก้ - สีบัวทอง"/>
    <s v="017+951 - 020+148"/>
    <n v="2.2000000000000002"/>
    <s v="L1"/>
    <s v="งานบำรุงปกติ"/>
    <x v="2224"/>
    <n v="0"/>
    <n v="0"/>
    <n v="1902"/>
    <n v="2.39"/>
    <x v="229"/>
    <x v="41"/>
  </r>
  <r>
    <n v="5195"/>
    <s v="สำนักทางหลวงที่ 10"/>
    <x v="45"/>
    <x v="0"/>
    <n v="3372"/>
    <n v="102"/>
    <s v="สามโก้ - สีบัวทอง"/>
    <s v="021+236 - 031+123"/>
    <n v="9.89"/>
    <s v="L1"/>
    <s v="งานบำรุงปกติ"/>
    <x v="3822"/>
    <n v="0"/>
    <n v="0"/>
    <n v="1902"/>
    <n v="2.31"/>
    <x v="121"/>
    <x v="41"/>
  </r>
  <r>
    <n v="5196"/>
    <s v="สำนักทางหลวงที่ 10"/>
    <x v="45"/>
    <x v="0"/>
    <n v="3372"/>
    <n v="102"/>
    <s v="สามโก้ - สีบัวทอง"/>
    <s v="031+123 - 041+034"/>
    <n v="9.91"/>
    <s v="L1"/>
    <s v="งานบำรุงปกติ"/>
    <x v="3823"/>
    <n v="0"/>
    <n v="0"/>
    <n v="1902"/>
    <n v="1.84"/>
    <x v="263"/>
    <x v="41"/>
  </r>
  <r>
    <n v="5197"/>
    <s v="สำนักทางหลวงที่ 10"/>
    <x v="45"/>
    <x v="0"/>
    <n v="3372"/>
    <n v="102"/>
    <s v="สามโก้ - สีบัวทอง"/>
    <s v="041+034 - 042+129"/>
    <n v="1.1000000000000001"/>
    <s v="L1"/>
    <s v="งานบำรุงปกติ"/>
    <x v="3824"/>
    <n v="0"/>
    <n v="0"/>
    <n v="1910"/>
    <n v="2.08"/>
    <x v="19"/>
    <x v="41"/>
  </r>
  <r>
    <n v="5198"/>
    <s v="สำนักทางหลวงที่ 10"/>
    <x v="45"/>
    <x v="0"/>
    <n v="3372"/>
    <n v="102"/>
    <s v="สามโก้ - สีบัวทอง"/>
    <s v="043+223 - 053+130"/>
    <n v="9.91"/>
    <s v="L1"/>
    <s v="งานบำรุงปกติ"/>
    <x v="2943"/>
    <n v="0"/>
    <n v="0"/>
    <n v="1902"/>
    <n v="4.7699999999999996"/>
    <x v="372"/>
    <x v="41"/>
  </r>
  <r>
    <n v="5199"/>
    <s v="สำนักทางหลวงที่ 10"/>
    <x v="45"/>
    <x v="0"/>
    <n v="3372"/>
    <n v="102"/>
    <s v="สามโก้ - สีบัวทอง"/>
    <s v="053+130 - 058+644"/>
    <n v="5.51"/>
    <s v="L1"/>
    <s v="งานบำรุงปกติ"/>
    <x v="3825"/>
    <n v="0"/>
    <n v="0"/>
    <n v="1902"/>
    <n v="5.95"/>
    <x v="373"/>
    <x v="41"/>
  </r>
  <r>
    <n v="5200"/>
    <s v="สำนักทางหลวงที่ 10"/>
    <x v="45"/>
    <x v="0"/>
    <n v="3373"/>
    <n v="100"/>
    <s v="สามโก้ - คลองลี่"/>
    <s v="000+000 - 007+018"/>
    <n v="7.02"/>
    <s v="L1"/>
    <s v="OL05"/>
    <x v="3826"/>
    <n v="15790500.02"/>
    <n v="40.915999999999997"/>
    <n v="10377"/>
    <n v="2.52"/>
    <x v="0"/>
    <x v="3149"/>
  </r>
  <r>
    <n v="5201"/>
    <s v="สำนักทางหลวงที่ 10"/>
    <x v="45"/>
    <x v="0"/>
    <n v="3373"/>
    <n v="100"/>
    <s v="สามโก้ - คลองลี่"/>
    <s v="008+028 - 011+049"/>
    <n v="3.02"/>
    <s v="L1"/>
    <s v="OL05"/>
    <x v="3366"/>
    <n v="6797250.0599999996"/>
    <n v="54.597000000000001"/>
    <n v="10377"/>
    <n v="3.07"/>
    <x v="15"/>
    <x v="3150"/>
  </r>
  <r>
    <n v="5202"/>
    <s v="สำนักทางหลวงที่ 10"/>
    <x v="45"/>
    <x v="0"/>
    <n v="3454"/>
    <n v="301"/>
    <s v="ท่าช้าง - โพธิ์ทอง"/>
    <s v="061+460 - 052+299"/>
    <n v="9.16"/>
    <s v="R1"/>
    <s v="OL05"/>
    <x v="3827"/>
    <n v="22673475.329999998"/>
    <n v="24.673999999999999"/>
    <n v="11013"/>
    <n v="2.25"/>
    <x v="0"/>
    <x v="3151"/>
  </r>
  <r>
    <n v="5203"/>
    <s v="สำนักทางหลวงที่ 10"/>
    <x v="45"/>
    <x v="0"/>
    <n v="3454"/>
    <n v="301"/>
    <s v="ท่าช้าง - โพธิ์ทอง"/>
    <s v="052+299 - 050+242"/>
    <n v="2.06"/>
    <s v="R1"/>
    <s v="OL05"/>
    <x v="3828"/>
    <n v="5091075.0999999996"/>
    <n v="40.154000000000003"/>
    <n v="11013"/>
    <n v="3.07"/>
    <x v="15"/>
    <x v="3152"/>
  </r>
  <r>
    <n v="5204"/>
    <s v="สำนักทางหลวงที่ 10"/>
    <x v="45"/>
    <x v="0"/>
    <n v="3454"/>
    <n v="302"/>
    <s v="โพธิ์ทอง - วิเศษชัยชาญ"/>
    <s v="074+609 - 064+628"/>
    <n v="9.98"/>
    <s v="R1"/>
    <s v="งานบำรุงปกติ"/>
    <x v="3829"/>
    <n v="0"/>
    <n v="0"/>
    <n v="7216"/>
    <n v="2.4500000000000002"/>
    <x v="130"/>
    <x v="41"/>
  </r>
  <r>
    <n v="5205"/>
    <s v="สำนักทางหลวงที่ 10"/>
    <x v="45"/>
    <x v="0"/>
    <n v="3454"/>
    <n v="302"/>
    <s v="โพธิ์ทอง - วิเศษชัยชาญ"/>
    <s v="064+628 - 062+615"/>
    <n v="2.0099999999999998"/>
    <s v="R1"/>
    <s v="งานบำรุงปกติ"/>
    <x v="3667"/>
    <n v="0"/>
    <n v="0"/>
    <n v="7216"/>
    <n v="2.4300000000000002"/>
    <x v="20"/>
    <x v="41"/>
  </r>
  <r>
    <n v="5206"/>
    <s v="สำนักทางหลวงที่ 10"/>
    <x v="45"/>
    <x v="0"/>
    <n v="3454"/>
    <n v="303"/>
    <s v="วิเศษชัยชาญ - หน้าโคก"/>
    <s v="074+609 - 083+638"/>
    <n v="9.0299999999999994"/>
    <s v="L1"/>
    <s v="งานบำรุงปกติ"/>
    <x v="3830"/>
    <n v="0"/>
    <n v="0"/>
    <n v="0"/>
    <n v="2.68"/>
    <x v="81"/>
    <x v="41"/>
  </r>
  <r>
    <n v="5207"/>
    <s v="สำนักทางหลวงที่ 10"/>
    <x v="45"/>
    <x v="0"/>
    <n v="3454"/>
    <n v="303"/>
    <s v="วิเศษชัยชาญ - หน้าโคก"/>
    <s v="083+638 - 085+641"/>
    <n v="2"/>
    <s v="L1"/>
    <s v="งานบำรุงปกติ"/>
    <x v="3831"/>
    <n v="0"/>
    <n v="0"/>
    <n v="0"/>
    <n v="2.06"/>
    <x v="30"/>
    <x v="41"/>
  </r>
  <r>
    <n v="5208"/>
    <s v="สำนักทางหลวงที่ 10"/>
    <x v="45"/>
    <x v="0"/>
    <n v="347"/>
    <n v="300"/>
    <s v="บางปะหัน - เจ้าปลุก"/>
    <s v="066+246 - 060+673"/>
    <n v="5.53"/>
    <s v="R2"/>
    <s v="OL10"/>
    <x v="3832"/>
    <n v="24172336.620000001"/>
    <n v="118.42400000000001"/>
    <n v="40176"/>
    <n v="4.49"/>
    <x v="0"/>
    <x v="3153"/>
  </r>
  <r>
    <n v="5209"/>
    <s v="สำนักทางหลวงที่ 10"/>
    <x v="45"/>
    <x v="0"/>
    <n v="347"/>
    <n v="300"/>
    <s v="บางปะหัน - เจ้าปลุก"/>
    <s v="066+246 - 060+218"/>
    <n v="6.03"/>
    <s v="R2"/>
    <s v="OL05"/>
    <x v="3833"/>
    <n v="14919300.289999999"/>
    <n v="101.06100000000001"/>
    <n v="40166"/>
    <n v="2.6"/>
    <x v="0"/>
    <x v="3154"/>
  </r>
  <r>
    <n v="5210"/>
    <s v="สำนักทางหลวงที่ 10"/>
    <x v="45"/>
    <x v="0"/>
    <n v="347"/>
    <n v="300"/>
    <s v="บางปะหัน - เจ้าปลุก"/>
    <s v="060+673 - 055+193"/>
    <n v="5.48"/>
    <s v="R2"/>
    <s v="OL10"/>
    <x v="3834"/>
    <n v="23961300.079999998"/>
    <n v="116.407"/>
    <n v="40176"/>
    <n v="4.41"/>
    <x v="0"/>
    <x v="3155"/>
  </r>
  <r>
    <n v="5211"/>
    <s v="สำนักทางหลวงที่ 10"/>
    <x v="45"/>
    <x v="0"/>
    <n v="347"/>
    <n v="300"/>
    <s v="บางปะหัน - เจ้าปลุก"/>
    <s v="060+218 - 054+208"/>
    <n v="6.01"/>
    <s v="R2"/>
    <s v="OL05"/>
    <x v="3835"/>
    <n v="14874750.119999999"/>
    <n v="83.75"/>
    <n v="40166"/>
    <n v="2.38"/>
    <x v="0"/>
    <x v="3156"/>
  </r>
  <r>
    <n v="5212"/>
    <s v="สำนักทางหลวงที่ 10"/>
    <x v="45"/>
    <x v="0"/>
    <n v="347"/>
    <n v="300"/>
    <s v="บางปะหัน - เจ้าปลุก"/>
    <s v="055+193 - 049+678"/>
    <n v="5.51"/>
    <s v="R2"/>
    <s v="OL10"/>
    <x v="3836"/>
    <n v="24114336.920000002"/>
    <n v="136.13499999999999"/>
    <n v="40176"/>
    <n v="5.43"/>
    <x v="0"/>
    <x v="3157"/>
  </r>
  <r>
    <n v="5213"/>
    <s v="สำนักทางหลวงที่ 10"/>
    <x v="45"/>
    <x v="0"/>
    <n v="347"/>
    <n v="300"/>
    <s v="บางปะหัน - เจ้าปลุก"/>
    <s v="054+208 - 049+198"/>
    <n v="4.97"/>
    <s v="R2"/>
    <s v="OL10"/>
    <x v="3837"/>
    <n v="22109442.550000001"/>
    <n v="93.093999999999994"/>
    <n v="40166"/>
    <n v="3.66"/>
    <x v="0"/>
    <x v="3158"/>
  </r>
  <r>
    <n v="5214"/>
    <s v="สำนักทางหลวงที่ 10"/>
    <x v="45"/>
    <x v="0"/>
    <n v="3483"/>
    <n v="100"/>
    <s v="คลองบางแก้ว - บ้านขวาง"/>
    <s v="005+474 - 000+399"/>
    <n v="5.08"/>
    <s v="R1"/>
    <s v="OL05"/>
    <x v="3838"/>
    <n v="12560625.119999999"/>
    <n v="29.259"/>
    <n v="7804"/>
    <n v="2.78"/>
    <x v="0"/>
    <x v="3159"/>
  </r>
  <r>
    <n v="5215"/>
    <s v="สำนักทางหลวงที่ 10"/>
    <x v="45"/>
    <x v="0"/>
    <n v="3501"/>
    <n v="100"/>
    <s v="อ่างทอง - โผงเผง"/>
    <s v="000+000 - 001+792"/>
    <n v="1.79"/>
    <s v="L1"/>
    <s v="งานบำรุงปกติ"/>
    <x v="3839"/>
    <n v="0"/>
    <n v="0"/>
    <n v="2729"/>
    <n v="2.33"/>
    <x v="99"/>
    <x v="41"/>
  </r>
  <r>
    <n v="5216"/>
    <s v="สำนักทางหลวงที่ 10"/>
    <x v="45"/>
    <x v="0"/>
    <n v="3501"/>
    <n v="100"/>
    <s v="อ่างทอง - โผงเผง"/>
    <s v="001+997 - 011+002"/>
    <n v="9.01"/>
    <s v="L1"/>
    <s v="งานบำรุงปกติ"/>
    <x v="8"/>
    <n v="0"/>
    <n v="0"/>
    <n v="2731"/>
    <n v="2.41"/>
    <x v="65"/>
    <x v="41"/>
  </r>
  <r>
    <n v="5217"/>
    <s v="สำนักทางหลวงที่ 10"/>
    <x v="45"/>
    <x v="0"/>
    <n v="3501"/>
    <n v="100"/>
    <s v="อ่างทอง - โผงเผง"/>
    <s v="011+002 - 013+015"/>
    <n v="2.0099999999999998"/>
    <s v="L1"/>
    <s v="OL05"/>
    <x v="3338"/>
    <n v="4076325.05"/>
    <n v="25.562000000000001"/>
    <n v="2731"/>
    <n v="5.3"/>
    <x v="57"/>
    <x v="3160"/>
  </r>
  <r>
    <n v="5218"/>
    <s v="สำนักทางหลวงที่ 10"/>
    <x v="45"/>
    <x v="0"/>
    <n v="3501"/>
    <n v="100"/>
    <s v="อ่างทอง - โผงเผง"/>
    <s v="014+010 - 017+017"/>
    <n v="3.01"/>
    <s v="L1"/>
    <s v="งานบำรุงปกติ"/>
    <x v="1988"/>
    <n v="0"/>
    <n v="0"/>
    <n v="2731"/>
    <n v="2.2599999999999998"/>
    <x v="27"/>
    <x v="41"/>
  </r>
  <r>
    <n v="5219"/>
    <s v="สำนักทางหลวงที่ 10"/>
    <x v="45"/>
    <x v="0"/>
    <n v="3501"/>
    <n v="100"/>
    <s v="อ่างทอง - โผงเผง"/>
    <s v="018+011 - 020+031"/>
    <n v="2.02"/>
    <s v="L1"/>
    <s v="งานบำรุงปกติ"/>
    <x v="822"/>
    <n v="0"/>
    <n v="0"/>
    <n v="2731"/>
    <n v="2.64"/>
    <x v="137"/>
    <x v="41"/>
  </r>
  <r>
    <n v="5220"/>
    <s v="สำนักทางหลวงที่ 10"/>
    <x v="45"/>
    <x v="0"/>
    <n v="368"/>
    <n v="100"/>
    <s v="ทางเลี่ยงเมืองอ่างทอง"/>
    <s v="000+000 - 004+007"/>
    <n v="3.87"/>
    <s v="L2"/>
    <s v="OL05"/>
    <x v="3840"/>
    <n v="8708973.5199999996"/>
    <n v="116.88800000000001"/>
    <n v="30676"/>
    <n v="2.91"/>
    <x v="0"/>
    <x v="3161"/>
  </r>
  <r>
    <n v="5221"/>
    <s v="สำนักทางหลวงที่ 10"/>
    <x v="45"/>
    <x v="0"/>
    <n v="368"/>
    <n v="100"/>
    <s v="ทางเลี่ยงเมืองอ่างทอง"/>
    <s v="004+865 - 000+775"/>
    <n v="3.95"/>
    <s v="R2"/>
    <s v="OL10"/>
    <x v="3841"/>
    <n v="16108558.48"/>
    <n v="85.501000000000005"/>
    <n v="30676"/>
    <n v="3.59"/>
    <x v="0"/>
    <x v="3162"/>
  </r>
  <r>
    <n v="5222"/>
    <s v="สำนักทางหลวงที่ 4"/>
    <x v="46"/>
    <x v="0"/>
    <n v="1055"/>
    <n v="100"/>
    <s v="กงไกรลาศ - หนองตูม"/>
    <s v="012+098 - 003+042"/>
    <n v="9.0299999999999994"/>
    <s v="R1"/>
    <s v="OL05"/>
    <x v="848"/>
    <n v="18279914.609999999"/>
    <n v="23.344999999999999"/>
    <n v="4261"/>
    <n v="3.16"/>
    <x v="2"/>
    <x v="3163"/>
  </r>
  <r>
    <n v="5223"/>
    <s v="สำนักทางหลวงที่ 4"/>
    <x v="46"/>
    <x v="0"/>
    <n v="1055"/>
    <n v="100"/>
    <s v="กงไกรลาศ - หนองตูม"/>
    <s v="003+042 - 002+032"/>
    <n v="1.01"/>
    <s v="R1"/>
    <s v="OL05"/>
    <x v="1365"/>
    <n v="2045249.98"/>
    <n v="18.425000000000001"/>
    <n v="4269"/>
    <n v="2.58"/>
    <x v="0"/>
    <x v="3164"/>
  </r>
  <r>
    <n v="5224"/>
    <s v="สำนักทางหลวงที่ 4"/>
    <x v="46"/>
    <x v="0"/>
    <n v="1057"/>
    <n v="100"/>
    <s v="กกแรต - คลองตะเข้"/>
    <s v="001+003 - 005+049"/>
    <n v="4.05"/>
    <s v="L1"/>
    <s v="OL05"/>
    <x v="170"/>
    <n v="8193150.0099999998"/>
    <n v="24.207000000000001"/>
    <n v="5654"/>
    <n v="2.5"/>
    <x v="0"/>
    <x v="3165"/>
  </r>
  <r>
    <n v="5225"/>
    <s v="สำนักทางหลวงที่ 4"/>
    <x v="46"/>
    <x v="0"/>
    <n v="1058"/>
    <n v="100"/>
    <s v="แยกต้นหว้า - พิษณุโลก"/>
    <s v="000+931 - 000+048"/>
    <n v="0.8"/>
    <s v="R4"/>
    <s v="OL05"/>
    <x v="3842"/>
    <n v="1988134.36"/>
    <n v="93.402000000000001"/>
    <n v="19853"/>
    <n v="4.54"/>
    <x v="126"/>
    <x v="3166"/>
  </r>
  <r>
    <n v="5226"/>
    <s v="สำนักทางหลวงที่ 4"/>
    <x v="46"/>
    <x v="0"/>
    <n v="1061"/>
    <n v="100"/>
    <s v="แยกเรือนแพ - พิษณุโลก"/>
    <s v="000+000 - 002+069"/>
    <n v="2.0699999999999998"/>
    <s v="L4"/>
    <s v="OL05"/>
    <x v="3843"/>
    <n v="5119649.72"/>
    <n v="89.855000000000004"/>
    <n v="26446"/>
    <n v="3.61"/>
    <x v="6"/>
    <x v="3167"/>
  </r>
  <r>
    <n v="5227"/>
    <s v="สำนักทางหลวงที่ 4"/>
    <x v="46"/>
    <x v="0"/>
    <n v="1061"/>
    <n v="100"/>
    <s v="แยกเรือนแพ - พิษณุโลก"/>
    <s v="002+376 - 000+293"/>
    <n v="2.08"/>
    <s v="R4"/>
    <s v="OL05"/>
    <x v="3844"/>
    <n v="4686750.1399999997"/>
    <n v="90.242999999999995"/>
    <n v="26446"/>
    <n v="3.28"/>
    <x v="7"/>
    <x v="3168"/>
  </r>
  <r>
    <n v="5228"/>
    <s v="สำนักทางหลวงที่ 4"/>
    <x v="46"/>
    <x v="0"/>
    <n v="1063"/>
    <n v="100"/>
    <s v="พิษณุโลก - บางกระทุ่ม"/>
    <s v="004+268 - 010+223"/>
    <n v="5.95"/>
    <s v="L1"/>
    <s v="OL05"/>
    <x v="3845"/>
    <n v="13287599.970000001"/>
    <n v="29.408000000000001"/>
    <n v="8166"/>
    <n v="2.87"/>
    <x v="0"/>
    <x v="3169"/>
  </r>
  <r>
    <n v="5229"/>
    <s v="สำนักทางหลวงที่ 4"/>
    <x v="46"/>
    <x v="0"/>
    <n v="1063"/>
    <n v="100"/>
    <s v="พิษณุโลก - บางกระทุ่ม"/>
    <s v="011+217 - 018+192"/>
    <n v="6.98"/>
    <s v="L1"/>
    <s v="OL05"/>
    <x v="3846"/>
    <n v="15693750.189999999"/>
    <n v="23.361000000000001"/>
    <n v="8166"/>
    <n v="2.48"/>
    <x v="0"/>
    <x v="3170"/>
  </r>
  <r>
    <n v="5230"/>
    <s v="สำนักทางหลวงที่ 4"/>
    <x v="46"/>
    <x v="0"/>
    <n v="1063"/>
    <n v="100"/>
    <s v="พิษณุโลก - บางกระทุ่ม"/>
    <s v="019+179 - 024+190"/>
    <n v="5.01"/>
    <s v="L1"/>
    <s v="OL05"/>
    <x v="1480"/>
    <n v="11274750.08"/>
    <n v="19.513999999999999"/>
    <n v="8166"/>
    <n v="2.23"/>
    <x v="0"/>
    <x v="3171"/>
  </r>
  <r>
    <n v="5231"/>
    <s v="สำนักทางหลวงที่ 4"/>
    <x v="46"/>
    <x v="0"/>
    <n v="1063"/>
    <n v="100"/>
    <s v="พิษณุโลก - บางกระทุ่ม"/>
    <s v="025+184 - 035+077"/>
    <n v="9.89"/>
    <s v="L1"/>
    <s v="งานบำรุงปกติ"/>
    <x v="3847"/>
    <n v="0"/>
    <n v="0"/>
    <n v="8166"/>
    <n v="2.13"/>
    <x v="13"/>
    <x v="41"/>
  </r>
  <r>
    <n v="5232"/>
    <s v="สำนักทางหลวงที่ 4"/>
    <x v="46"/>
    <x v="0"/>
    <n v="1063"/>
    <n v="100"/>
    <s v="พิษณุโลก - บางกระทุ่ม"/>
    <s v="035+077 - 038+122"/>
    <n v="3.04"/>
    <s v="L1"/>
    <s v="OL05"/>
    <x v="3848"/>
    <n v="6851249.9000000004"/>
    <n v="29.306000000000001"/>
    <n v="8166"/>
    <n v="2.91"/>
    <x v="0"/>
    <x v="3172"/>
  </r>
  <r>
    <n v="5233"/>
    <s v="สำนักทางหลวงที่ 4"/>
    <x v="46"/>
    <x v="0"/>
    <n v="1064"/>
    <n v="100"/>
    <s v="พิษณุโลก - บึงพระ"/>
    <s v="000+000 - 005+057"/>
    <n v="5.0599999999999996"/>
    <s v="L2"/>
    <s v="งานบำรุงปกติ"/>
    <x v="3849"/>
    <n v="0"/>
    <n v="0"/>
    <n v="11888"/>
    <n v="2.0699999999999998"/>
    <x v="6"/>
    <x v="41"/>
  </r>
  <r>
    <n v="5234"/>
    <s v="สำนักทางหลวงที่ 4"/>
    <x v="46"/>
    <x v="0"/>
    <n v="1064"/>
    <n v="100"/>
    <s v="พิษณุโลก - บึงพระ"/>
    <s v="005+650 - 000+640"/>
    <n v="5.01"/>
    <s v="R2"/>
    <s v="OL05"/>
    <x v="3850"/>
    <n v="12175199.880000001"/>
    <n v="17.420999999999999"/>
    <n v="11888"/>
    <n v="2.33"/>
    <x v="0"/>
    <x v="3173"/>
  </r>
  <r>
    <n v="5235"/>
    <s v="สำนักทางหลวงที่ 4"/>
    <x v="46"/>
    <x v="0"/>
    <n v="1065"/>
    <n v="101"/>
    <s v="พรานกระต่าย - หนองกุลา"/>
    <s v="036+500 - 026+547"/>
    <n v="9.9499999999999993"/>
    <s v="R1"/>
    <s v="งานบำรุงปกติ"/>
    <x v="3851"/>
    <n v="0"/>
    <n v="0"/>
    <n v="4480"/>
    <n v="2.59"/>
    <x v="61"/>
    <x v="41"/>
  </r>
  <r>
    <n v="5236"/>
    <s v="สำนักทางหลวงที่ 4"/>
    <x v="46"/>
    <x v="0"/>
    <n v="1065"/>
    <n v="101"/>
    <s v="พรานกระต่าย - หนองกุลา"/>
    <s v="026+547 - 025+540"/>
    <n v="1.01"/>
    <s v="R1"/>
    <s v="งานบำรุงปกติ"/>
    <x v="3852"/>
    <n v="0"/>
    <n v="0"/>
    <n v="4490"/>
    <n v="2.74"/>
    <x v="17"/>
    <x v="41"/>
  </r>
  <r>
    <n v="5237"/>
    <s v="สำนักทางหลวงที่ 4"/>
    <x v="46"/>
    <x v="0"/>
    <n v="1065"/>
    <n v="101"/>
    <s v="พรานกระต่าย - หนองกุลา"/>
    <s v="024+378 - 015+371"/>
    <n v="9.01"/>
    <s v="R1"/>
    <s v="งานบำรุงปกติ"/>
    <x v="3853"/>
    <n v="0"/>
    <n v="0"/>
    <n v="4480"/>
    <n v="2.15"/>
    <x v="89"/>
    <x v="41"/>
  </r>
  <r>
    <n v="5238"/>
    <s v="สำนักทางหลวงที่ 4"/>
    <x v="46"/>
    <x v="0"/>
    <n v="1065"/>
    <n v="101"/>
    <s v="พรานกระต่าย - หนองกุลา"/>
    <s v="015+371 - 009+370"/>
    <n v="6"/>
    <s v="R1"/>
    <s v="งานบำรุงปกติ"/>
    <x v="3854"/>
    <n v="0"/>
    <n v="0"/>
    <n v="4480"/>
    <n v="2.4300000000000002"/>
    <x v="20"/>
    <x v="41"/>
  </r>
  <r>
    <n v="5239"/>
    <s v="สำนักทางหลวงที่ 4"/>
    <x v="46"/>
    <x v="0"/>
    <n v="1065"/>
    <n v="101"/>
    <s v="พรานกระต่าย - หนองกุลา"/>
    <s v="008+400 - 000+364"/>
    <n v="8.0399999999999991"/>
    <s v="R1"/>
    <s v="OL05"/>
    <x v="3855"/>
    <n v="18760725.140000001"/>
    <n v="24.004000000000001"/>
    <n v="4480"/>
    <n v="3.61"/>
    <x v="6"/>
    <x v="3174"/>
  </r>
  <r>
    <n v="5240"/>
    <s v="สำนักทางหลวงที่ 4"/>
    <x v="46"/>
    <x v="0"/>
    <n v="1065"/>
    <n v="101"/>
    <s v="พรานกระต่าย - หนองกุลา"/>
    <s v="009+175 - 008+400"/>
    <n v="0.77"/>
    <s v="R2"/>
    <s v="OL05"/>
    <x v="3856"/>
    <n v="2266874.9300000002"/>
    <n v="20.152000000000001"/>
    <n v="4490"/>
    <n v="3.22"/>
    <x v="2"/>
    <x v="3175"/>
  </r>
  <r>
    <n v="5241"/>
    <s v="สำนักทางหลวงที่ 4"/>
    <x v="46"/>
    <x v="0"/>
    <n v="1065"/>
    <n v="101"/>
    <s v="พรานกระต่าย - หนองกุลา"/>
    <s v="024+883 - 024+378"/>
    <n v="0.5"/>
    <s v="R3"/>
    <s v="งานบำรุงปกติ"/>
    <x v="3857"/>
    <n v="0"/>
    <n v="0"/>
    <n v="4490"/>
    <n v="2.74"/>
    <x v="17"/>
    <x v="41"/>
  </r>
  <r>
    <n v="5242"/>
    <s v="สำนักทางหลวงที่ 4"/>
    <x v="46"/>
    <x v="0"/>
    <n v="1065"/>
    <n v="102"/>
    <s v="หนองกุลา - พิษณุโลก"/>
    <s v="038+136 - 042+150"/>
    <n v="4.01"/>
    <s v="L1"/>
    <s v="OL05"/>
    <x v="3858"/>
    <n v="9934649.8499999996"/>
    <n v="33.384"/>
    <n v="12110"/>
    <n v="2.67"/>
    <x v="0"/>
    <x v="3176"/>
  </r>
  <r>
    <n v="5243"/>
    <s v="สำนักทางหลวงที่ 4"/>
    <x v="46"/>
    <x v="0"/>
    <n v="1065"/>
    <n v="102"/>
    <s v="หนองกุลา - พิษณุโลก"/>
    <s v="043+153 - 047+169"/>
    <n v="4.0199999999999996"/>
    <s v="L1"/>
    <s v="OL05"/>
    <x v="3859"/>
    <n v="9939600.0800000001"/>
    <n v="36.67"/>
    <n v="12110"/>
    <n v="2.86"/>
    <x v="0"/>
    <x v="3177"/>
  </r>
  <r>
    <n v="5244"/>
    <s v="สำนักทางหลวงที่ 4"/>
    <x v="46"/>
    <x v="0"/>
    <n v="1065"/>
    <n v="102"/>
    <s v="หนองกุลา - พิษณุโลก"/>
    <s v="048+155 - 051+134"/>
    <n v="2.98"/>
    <s v="L1"/>
    <s v="OL05"/>
    <x v="3860"/>
    <n v="7373025.0800000001"/>
    <n v="27.373000000000001"/>
    <n v="12110"/>
    <n v="2.36"/>
    <x v="0"/>
    <x v="3178"/>
  </r>
  <r>
    <n v="5245"/>
    <s v="สำนักทางหลวงที่ 4"/>
    <x v="46"/>
    <x v="0"/>
    <n v="1065"/>
    <n v="102"/>
    <s v="หนองกุลา - พิษณุโลก"/>
    <s v="052+136 - 058+156"/>
    <n v="6.02"/>
    <s v="L1"/>
    <s v="OL05"/>
    <x v="1126"/>
    <n v="12190500.199999999"/>
    <n v="57.134"/>
    <n v="12110"/>
    <n v="2.99"/>
    <x v="3"/>
    <x v="3179"/>
  </r>
  <r>
    <n v="5246"/>
    <s v="สำนักทางหลวงที่ 4"/>
    <x v="46"/>
    <x v="0"/>
    <n v="1065"/>
    <n v="102"/>
    <s v="หนองกุลา - พิษณุโลก"/>
    <s v="067+436 - 069+584"/>
    <n v="2.15"/>
    <s v="L1"/>
    <s v="OL05"/>
    <x v="3861"/>
    <n v="5316300"/>
    <n v="26.859000000000002"/>
    <n v="12110"/>
    <n v="2.34"/>
    <x v="0"/>
    <x v="3180"/>
  </r>
  <r>
    <n v="5247"/>
    <s v="สำนักทางหลวงที่ 4"/>
    <x v="46"/>
    <x v="0"/>
    <n v="1065"/>
    <n v="102"/>
    <s v="หนองกุลา - พิษณุโลก"/>
    <s v="037+000 - 038+026"/>
    <n v="1.03"/>
    <s v="L2"/>
    <s v="OL05"/>
    <x v="932"/>
    <n v="2539350.06"/>
    <n v="46.103000000000002"/>
    <n v="12120"/>
    <n v="3.75"/>
    <x v="98"/>
    <x v="3181"/>
  </r>
  <r>
    <n v="5248"/>
    <s v="สำนักทางหลวงที่ 4"/>
    <x v="46"/>
    <x v="0"/>
    <n v="1065"/>
    <n v="102"/>
    <s v="หนองกุลา - พิษณุโลก"/>
    <s v="058+900 - 059+930"/>
    <n v="1.03"/>
    <s v="L2"/>
    <s v="OL05"/>
    <x v="2331"/>
    <n v="2085749.94"/>
    <n v="60.701000000000001"/>
    <n v="12120"/>
    <n v="3.16"/>
    <x v="2"/>
    <x v="3182"/>
  </r>
  <r>
    <n v="5249"/>
    <s v="สำนักทางหลวงที่ 4"/>
    <x v="46"/>
    <x v="0"/>
    <n v="1065"/>
    <n v="102"/>
    <s v="หนองกุลา - พิษณุโลก"/>
    <s v="063+204 - 067+238"/>
    <n v="4.03"/>
    <s v="L2"/>
    <s v="OL05"/>
    <x v="3862"/>
    <n v="9984149.8000000007"/>
    <n v="34.585999999999999"/>
    <n v="12110"/>
    <n v="2.74"/>
    <x v="0"/>
    <x v="3183"/>
  </r>
  <r>
    <n v="5250"/>
    <s v="สำนักทางหลวงที่ 4"/>
    <x v="46"/>
    <x v="0"/>
    <n v="1065"/>
    <n v="102"/>
    <s v="หนองกุลา - พิษณุโลก"/>
    <s v="060+261 - 061+194"/>
    <n v="0.93"/>
    <s v="L3"/>
    <s v="OL05"/>
    <x v="3863"/>
    <n v="2309175.0699999998"/>
    <n v="49.454000000000001"/>
    <n v="12120"/>
    <n v="4.09"/>
    <x v="31"/>
    <x v="3184"/>
  </r>
  <r>
    <n v="5251"/>
    <s v="สำนักทางหลวงที่ 4"/>
    <x v="46"/>
    <x v="0"/>
    <n v="1065"/>
    <n v="102"/>
    <s v="หนองกุลา - พิษณุโลก"/>
    <s v="058+900 - 057+895"/>
    <n v="1"/>
    <s v="R1"/>
    <s v="OL05"/>
    <x v="1388"/>
    <n v="2035124.99"/>
    <n v="49.674999999999997"/>
    <n v="12120"/>
    <n v="2.69"/>
    <x v="0"/>
    <x v="3185"/>
  </r>
  <r>
    <n v="5252"/>
    <s v="สำนักทางหลวงที่ 4"/>
    <x v="46"/>
    <x v="0"/>
    <n v="1065"/>
    <n v="102"/>
    <s v="หนองกุลา - พิษณุโลก"/>
    <s v="067+436 - 062+147"/>
    <n v="5.29"/>
    <s v="R2"/>
    <s v="OL05"/>
    <x v="3864"/>
    <n v="13090274.789999999"/>
    <n v="34.395000000000003"/>
    <n v="12110"/>
    <n v="2.72"/>
    <x v="0"/>
    <x v="3186"/>
  </r>
  <r>
    <n v="5253"/>
    <s v="สำนักทางหลวงที่ 4"/>
    <x v="46"/>
    <x v="0"/>
    <n v="1065"/>
    <n v="102"/>
    <s v="หนองกุลา - พิษณุโลก"/>
    <s v="060+261 - 059+217"/>
    <n v="1.04"/>
    <s v="R2"/>
    <s v="OL05"/>
    <x v="656"/>
    <n v="2583900.0699999998"/>
    <n v="32.082999999999998"/>
    <n v="12120"/>
    <n v="2.5499999999999998"/>
    <x v="0"/>
    <x v="3187"/>
  </r>
  <r>
    <n v="5254"/>
    <s v="สำนักทางหลวงที่ 4"/>
    <x v="46"/>
    <x v="0"/>
    <n v="1065"/>
    <n v="102"/>
    <s v="หนองกุลา - พิษณุโลก"/>
    <s v="038+136 - 037+113"/>
    <n v="1.02"/>
    <s v="R2"/>
    <s v="OL05"/>
    <x v="3865"/>
    <n v="2531925"/>
    <n v="38.96"/>
    <n v="12120"/>
    <n v="3.02"/>
    <x v="3"/>
    <x v="3188"/>
  </r>
  <r>
    <n v="5255"/>
    <s v="สำนักทางหลวงที่ 4"/>
    <x v="46"/>
    <x v="0"/>
    <n v="1065"/>
    <n v="102"/>
    <s v="หนองกุลา - พิษณุโลก"/>
    <s v="061+194 - 060+261"/>
    <n v="0.89"/>
    <s v="R3"/>
    <s v="OL05"/>
    <x v="2975"/>
    <n v="2195274.02"/>
    <n v="48.350999999999999"/>
    <n v="12120"/>
    <n v="3.91"/>
    <x v="14"/>
    <x v="3189"/>
  </r>
  <r>
    <n v="5256"/>
    <s v="สำนักทางหลวงที่ 4"/>
    <x v="46"/>
    <x v="0"/>
    <n v="1086"/>
    <n v="100"/>
    <s v="พิษณุโลก - มะขามสูง"/>
    <s v="000+000 - 004+392"/>
    <n v="4.3899999999999997"/>
    <s v="L2"/>
    <s v="งานบำรุงปกติ"/>
    <x v="3866"/>
    <n v="0"/>
    <n v="0"/>
    <n v="8877"/>
    <n v="2.85"/>
    <x v="165"/>
    <x v="41"/>
  </r>
  <r>
    <n v="5257"/>
    <s v="สำนักทางหลวงที่ 4"/>
    <x v="46"/>
    <x v="0"/>
    <n v="1086"/>
    <n v="100"/>
    <s v="พิษณุโลก - มะขามสูง"/>
    <s v="004+877 - 006+334"/>
    <n v="1.46"/>
    <s v="L2"/>
    <s v="งานบำรุงปกติ"/>
    <x v="3867"/>
    <n v="0"/>
    <n v="0"/>
    <n v="8877"/>
    <n v="2.63"/>
    <x v="78"/>
    <x v="41"/>
  </r>
  <r>
    <n v="5258"/>
    <s v="สำนักทางหลวงที่ 4"/>
    <x v="46"/>
    <x v="0"/>
    <n v="1086"/>
    <n v="100"/>
    <s v="พิษณุโลก - มะขามสูง"/>
    <s v="007+304 - 013+152"/>
    <n v="5.85"/>
    <s v="L2"/>
    <s v="งานบำรุงปกติ"/>
    <x v="3868"/>
    <n v="0"/>
    <n v="0"/>
    <n v="8874"/>
    <n v="2.9"/>
    <x v="92"/>
    <x v="41"/>
  </r>
  <r>
    <n v="5259"/>
    <s v="สำนักทางหลวงที่ 4"/>
    <x v="46"/>
    <x v="0"/>
    <n v="1114"/>
    <n v="100"/>
    <s v="สันติบันเทิง - บางกระทุ่ม"/>
    <s v="024+221 - 023+243"/>
    <n v="0.98"/>
    <s v="R1"/>
    <s v="งานบำรุงปกติ"/>
    <x v="3869"/>
    <n v="0"/>
    <n v="0"/>
    <n v="1470"/>
    <n v="6.5"/>
    <x v="192"/>
    <x v="41"/>
  </r>
  <r>
    <n v="5260"/>
    <s v="สำนักทางหลวงที่ 4"/>
    <x v="46"/>
    <x v="0"/>
    <n v="1114"/>
    <n v="100"/>
    <s v="สันติบันเทิง - บางกระทุ่ม"/>
    <s v="022+550 - 015+527"/>
    <n v="7.02"/>
    <s v="R1"/>
    <s v="งานบำรุงปกติ"/>
    <x v="3870"/>
    <n v="0"/>
    <n v="0"/>
    <n v="1460"/>
    <n v="3.13"/>
    <x v="147"/>
    <x v="41"/>
  </r>
  <r>
    <n v="5261"/>
    <s v="สำนักทางหลวงที่ 4"/>
    <x v="46"/>
    <x v="0"/>
    <n v="1114"/>
    <n v="100"/>
    <s v="สันติบันเทิง - บางกระทุ่ม"/>
    <s v="014+533 - 011+512"/>
    <n v="3.02"/>
    <s v="R1"/>
    <s v="งานบำรุงปกติ"/>
    <x v="404"/>
    <n v="0"/>
    <n v="0"/>
    <n v="1460"/>
    <n v="2.63"/>
    <x v="78"/>
    <x v="41"/>
  </r>
  <r>
    <n v="5262"/>
    <s v="สำนักทางหลวงที่ 4"/>
    <x v="46"/>
    <x v="0"/>
    <n v="1114"/>
    <n v="100"/>
    <s v="สันติบันเทิง - บางกระทุ่ม"/>
    <s v="010+681 - 009+684"/>
    <n v="1"/>
    <s v="R1"/>
    <s v="งานบำรุงปกติ"/>
    <x v="3300"/>
    <n v="0"/>
    <n v="0"/>
    <n v="1470"/>
    <n v="2.16"/>
    <x v="126"/>
    <x v="41"/>
  </r>
  <r>
    <n v="5263"/>
    <s v="สำนักทางหลวงที่ 4"/>
    <x v="46"/>
    <x v="0"/>
    <n v="1114"/>
    <n v="100"/>
    <s v="สันติบันเทิง - บางกระทุ่ม"/>
    <s v="009+059 - 005+072"/>
    <n v="3.99"/>
    <s v="R1"/>
    <s v="งานบำรุงปกติ"/>
    <x v="3871"/>
    <n v="0"/>
    <n v="0"/>
    <n v="1460"/>
    <n v="2.1800000000000002"/>
    <x v="12"/>
    <x v="41"/>
  </r>
  <r>
    <n v="5264"/>
    <s v="สำนักทางหลวงที่ 4"/>
    <x v="46"/>
    <x v="0"/>
    <n v="1114"/>
    <n v="100"/>
    <s v="สันติบันเทิง - บางกระทุ่ม"/>
    <s v="004+311 - 000+302"/>
    <n v="4.01"/>
    <s v="R1"/>
    <s v="งานบำรุงปกติ"/>
    <x v="2252"/>
    <n v="0"/>
    <n v="0"/>
    <n v="1460"/>
    <n v="1.58"/>
    <x v="184"/>
    <x v="41"/>
  </r>
  <r>
    <n v="5265"/>
    <s v="สำนักทางหลวงที่ 4"/>
    <x v="46"/>
    <x v="0"/>
    <n v="115"/>
    <n v="200"/>
    <s v="แก้วสุวรรณ - บึงบัว"/>
    <s v="056+215 - 046+273"/>
    <n v="9.94"/>
    <s v="R1"/>
    <s v="งานบำรุงปกติ"/>
    <x v="3872"/>
    <n v="0"/>
    <n v="0"/>
    <n v="4267"/>
    <n v="3.38"/>
    <x v="152"/>
    <x v="41"/>
  </r>
  <r>
    <n v="5266"/>
    <s v="สำนักทางหลวงที่ 4"/>
    <x v="46"/>
    <x v="0"/>
    <n v="115"/>
    <n v="200"/>
    <s v="แก้วสุวรรณ - บึงบัว"/>
    <s v="046+273 - 036+328"/>
    <n v="9.9499999999999993"/>
    <s v="R1"/>
    <s v="งานบำรุงปกติ"/>
    <x v="3873"/>
    <n v="0"/>
    <n v="0"/>
    <n v="4267"/>
    <n v="3.04"/>
    <x v="114"/>
    <x v="41"/>
  </r>
  <r>
    <n v="5267"/>
    <s v="สำนักทางหลวงที่ 4"/>
    <x v="46"/>
    <x v="0"/>
    <n v="117"/>
    <n v="302"/>
    <s v="คลองเมน - พญาแมน"/>
    <s v="185+232 - 176+236"/>
    <n v="9"/>
    <s v="R1"/>
    <s v="งานบำรุงปกติ"/>
    <x v="923"/>
    <n v="0"/>
    <n v="0"/>
    <n v="5370"/>
    <n v="2.38"/>
    <x v="72"/>
    <x v="41"/>
  </r>
  <r>
    <n v="5268"/>
    <s v="สำนักทางหลวงที่ 4"/>
    <x v="46"/>
    <x v="0"/>
    <n v="117"/>
    <n v="302"/>
    <s v="คลองเมน - พญาแมน"/>
    <s v="176+236 - 167+185"/>
    <n v="9.0500000000000007"/>
    <s v="R1"/>
    <s v="งานบำรุงปกติ"/>
    <x v="261"/>
    <n v="0"/>
    <n v="0"/>
    <n v="5370"/>
    <n v="1.9"/>
    <x v="330"/>
    <x v="41"/>
  </r>
  <r>
    <n v="5269"/>
    <s v="สำนักทางหลวงที่ 4"/>
    <x v="46"/>
    <x v="0"/>
    <n v="117"/>
    <n v="302"/>
    <s v="คลองเมน - พญาแมน"/>
    <s v="167+185 - 157+211"/>
    <n v="9.9700000000000006"/>
    <s v="R1"/>
    <s v="งานบำรุงปกติ"/>
    <x v="1538"/>
    <n v="0"/>
    <n v="0"/>
    <n v="5370"/>
    <n v="2.5299999999999998"/>
    <x v="120"/>
    <x v="41"/>
  </r>
  <r>
    <n v="5270"/>
    <s v="สำนักทางหลวงที่ 4"/>
    <x v="46"/>
    <x v="0"/>
    <n v="117"/>
    <n v="302"/>
    <s v="คลองเมน - พญาแมน"/>
    <s v="157+211 - 149+194"/>
    <n v="8.02"/>
    <s v="R1"/>
    <s v="OL05"/>
    <x v="3874"/>
    <n v="16246350.210000001"/>
    <n v="19.207000000000001"/>
    <n v="5370"/>
    <n v="2.35"/>
    <x v="0"/>
    <x v="3190"/>
  </r>
  <r>
    <n v="5271"/>
    <s v="สำนักทางหลวงที่ 4"/>
    <x v="46"/>
    <x v="0"/>
    <n v="12"/>
    <n v="401"/>
    <s v="บ้านกร่าง - พิษณุโลก"/>
    <s v="217+605 - 219+527"/>
    <n v="1.92"/>
    <s v="L2"/>
    <s v="OL05"/>
    <x v="3875"/>
    <n v="4756950.05"/>
    <n v="56.116999999999997"/>
    <n v="22023"/>
    <n v="2.35"/>
    <x v="0"/>
    <x v="3191"/>
  </r>
  <r>
    <n v="5272"/>
    <s v="สำนักทางหลวงที่ 4"/>
    <x v="46"/>
    <x v="0"/>
    <n v="12"/>
    <n v="401"/>
    <s v="บ้านกร่าง - พิษณุโลก"/>
    <s v="219+719 - 220+861"/>
    <n v="1.1399999999999999"/>
    <s v="L2"/>
    <s v="OL05"/>
    <x v="3876"/>
    <n v="2826449.97"/>
    <n v="58.756999999999998"/>
    <n v="22024"/>
    <n v="2.4"/>
    <x v="0"/>
    <x v="3192"/>
  </r>
  <r>
    <n v="5273"/>
    <s v="สำนักทางหลวงที่ 4"/>
    <x v="46"/>
    <x v="0"/>
    <n v="12"/>
    <n v="401"/>
    <s v="บ้านกร่าง - พิษณุโลก"/>
    <s v="221+052 - 222+181"/>
    <n v="1.1299999999999999"/>
    <s v="L2"/>
    <s v="OL05"/>
    <x v="2041"/>
    <n v="2794275.02"/>
    <n v="54.841999999999999"/>
    <n v="22029"/>
    <n v="2.3199999999999998"/>
    <x v="0"/>
    <x v="3193"/>
  </r>
  <r>
    <n v="5274"/>
    <s v="สำนักทางหลวงที่ 4"/>
    <x v="46"/>
    <x v="0"/>
    <n v="12"/>
    <n v="401"/>
    <s v="บ้านกร่าง - พิษณุโลก"/>
    <s v="223+169 - 224+190"/>
    <n v="1.02"/>
    <s v="L3"/>
    <s v="OL05"/>
    <x v="62"/>
    <n v="2756700.07"/>
    <n v="38.585000000000001"/>
    <n v="22054"/>
    <n v="2.21"/>
    <x v="0"/>
    <x v="3194"/>
  </r>
  <r>
    <n v="5275"/>
    <s v="สำนักทางหลวงที่ 4"/>
    <x v="46"/>
    <x v="0"/>
    <n v="12"/>
    <n v="401"/>
    <s v="บ้านกร่าง - พิษณุโลก"/>
    <s v="222+269 - 212+325"/>
    <n v="9.94"/>
    <s v="R2"/>
    <s v="OL05"/>
    <x v="3877"/>
    <n v="24832574.710000001"/>
    <n v="43.405000000000001"/>
    <n v="22044"/>
    <n v="2.19"/>
    <x v="0"/>
    <x v="3195"/>
  </r>
  <r>
    <n v="5276"/>
    <s v="สำนักทางหลวงที่ 4"/>
    <x v="46"/>
    <x v="0"/>
    <n v="12"/>
    <n v="401"/>
    <s v="บ้านกร่าง - พิษณุโลก"/>
    <s v="212+325 - 203+245"/>
    <n v="9.08"/>
    <s v="R2"/>
    <s v="OL05"/>
    <x v="3878"/>
    <n v="22472999.809999999"/>
    <n v="43.261000000000003"/>
    <n v="22044"/>
    <n v="2.0699999999999998"/>
    <x v="0"/>
    <x v="3196"/>
  </r>
  <r>
    <n v="5277"/>
    <s v="สำนักทางหลวงที่ 4"/>
    <x v="46"/>
    <x v="0"/>
    <n v="12"/>
    <n v="401"/>
    <s v="บ้านกร่าง - พิษณุโลก"/>
    <s v="203+245 - 195+168"/>
    <n v="8.08"/>
    <s v="R2"/>
    <s v="OL05"/>
    <x v="3879"/>
    <n v="19990574.760000002"/>
    <n v="40.747999999999998"/>
    <n v="22044"/>
    <n v="1.93"/>
    <x v="256"/>
    <x v="3197"/>
  </r>
  <r>
    <n v="5278"/>
    <s v="สำนักทางหลวงที่ 4"/>
    <x v="46"/>
    <x v="0"/>
    <n v="12"/>
    <n v="402"/>
    <s v="พิษณุโลก - ร้องโพธิ์"/>
    <s v="238+855 - 228+875"/>
    <n v="9.91"/>
    <s v="R3"/>
    <s v="OL10"/>
    <x v="3880"/>
    <n v="40719235.020000003"/>
    <n v="129.762"/>
    <n v="49433"/>
    <n v="4.05"/>
    <x v="0"/>
    <x v="3198"/>
  </r>
  <r>
    <n v="5279"/>
    <s v="สำนักทางหลวงที่ 4"/>
    <x v="46"/>
    <x v="0"/>
    <n v="12"/>
    <n v="402"/>
    <s v="พิษณุโลก - ร้องโพธิ์"/>
    <s v="228+875 - 225+913"/>
    <n v="2.96"/>
    <s v="R3"/>
    <s v="OL10"/>
    <x v="3435"/>
    <n v="14128740.060000001"/>
    <n v="92.91"/>
    <n v="49433"/>
    <n v="3.37"/>
    <x v="0"/>
    <x v="3199"/>
  </r>
  <r>
    <n v="5280"/>
    <s v="สำนักทางหลวงที่ 4"/>
    <x v="46"/>
    <x v="0"/>
    <n v="1221"/>
    <n v="200"/>
    <s v="ท่านา - ท่ามะขาม"/>
    <s v="013+949 - 008+941"/>
    <n v="5.01"/>
    <s v="R1"/>
    <s v="งานบำรุงปกติ"/>
    <x v="3261"/>
    <n v="0"/>
    <n v="0"/>
    <n v="2346"/>
    <n v="2.88"/>
    <x v="40"/>
    <x v="41"/>
  </r>
  <r>
    <n v="5281"/>
    <s v="สำนักทางหลวงที่ 4"/>
    <x v="46"/>
    <x v="0"/>
    <n v="126"/>
    <n v="100"/>
    <s v="ถนนวงแหวนรอบเมืองพิษณุโลกด้านทิศเหนือ"/>
    <s v="000+000 - 002+385"/>
    <n v="2.38"/>
    <s v="L2"/>
    <s v="OL05"/>
    <x v="3881"/>
    <n v="6439499.9699999997"/>
    <n v="57.595999999999997"/>
    <n v="21689"/>
    <n v="2.95"/>
    <x v="0"/>
    <x v="3200"/>
  </r>
  <r>
    <n v="5282"/>
    <s v="สำนักทางหลวงที่ 4"/>
    <x v="46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x v="3882"/>
    <n v="10728000.279999999"/>
    <n v="61.192999999999998"/>
    <n v="21679"/>
    <n v="2.4"/>
    <x v="0"/>
    <x v="3201"/>
  </r>
  <r>
    <n v="5283"/>
    <s v="สำนักทางหลวงที่ 4"/>
    <x v="46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x v="3883"/>
    <n v="20551499.870000001"/>
    <n v="59.725000000000001"/>
    <n v="21679"/>
    <n v="2.37"/>
    <x v="0"/>
    <x v="3202"/>
  </r>
  <r>
    <n v="5284"/>
    <s v="สำนักทางหลวงที่ 4"/>
    <x v="46"/>
    <x v="0"/>
    <n v="126"/>
    <n v="100"/>
    <s v="ถนนวงแหวนรอบเมืองพิษณุโลกด้านทิศเหนือ"/>
    <s v="012+163 - 002+192"/>
    <n v="9.86"/>
    <s v="R2"/>
    <s v="OL05"/>
    <x v="3884"/>
    <n v="22174044.550000001"/>
    <n v="69.938999999999993"/>
    <n v="21679"/>
    <n v="2.59"/>
    <x v="0"/>
    <x v="3203"/>
  </r>
  <r>
    <n v="5285"/>
    <s v="สำนักทางหลวงที่ 4"/>
    <x v="46"/>
    <x v="0"/>
    <n v="126"/>
    <n v="100"/>
    <s v="ถนนวงแหวนรอบเมืองพิษณุโลกด้านทิศเหนือ"/>
    <s v="002+192 - 000+217"/>
    <n v="1.97"/>
    <s v="R2"/>
    <s v="OL05"/>
    <x v="3885"/>
    <n v="4890149.91"/>
    <n v="43.851999999999997"/>
    <n v="21679"/>
    <n v="2.46"/>
    <x v="0"/>
    <x v="3204"/>
  </r>
  <r>
    <n v="5286"/>
    <s v="สำนักทางหลวงที่ 4"/>
    <x v="46"/>
    <x v="0"/>
    <n v="126"/>
    <n v="200"/>
    <s v="ถนนวงแหวนรอบเมืองพิษณุโลกด้านทิศใต้"/>
    <s v="030+203 - 040+110"/>
    <n v="9.91"/>
    <s v="L2"/>
    <s v="OL05"/>
    <x v="3886"/>
    <n v="22728600.010000002"/>
    <n v="53.366999999999997"/>
    <n v="20714"/>
    <n v="2.25"/>
    <x v="0"/>
    <x v="3205"/>
  </r>
  <r>
    <n v="5287"/>
    <s v="สำนักทางหลวงที่ 4"/>
    <x v="46"/>
    <x v="0"/>
    <n v="126"/>
    <n v="200"/>
    <s v="ถนนวงแหวนรอบเมืองพิษณุโลกด้านทิศใต้"/>
    <s v="040+110 - 047+177"/>
    <n v="7.07"/>
    <s v="L2"/>
    <s v="OL05"/>
    <x v="3618"/>
    <n v="15900750"/>
    <n v="44.524000000000001"/>
    <n v="20714"/>
    <n v="2.06"/>
    <x v="0"/>
    <x v="3206"/>
  </r>
  <r>
    <n v="5288"/>
    <s v="สำนักทางหลวงที่ 4"/>
    <x v="46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n v="4527000.09"/>
    <n v="81.754000000000005"/>
    <n v="20714"/>
    <n v="2.84"/>
    <x v="0"/>
    <x v="3207"/>
  </r>
  <r>
    <n v="5289"/>
    <s v="สำนักทางหลวงที่ 4"/>
    <x v="46"/>
    <x v="0"/>
    <n v="126"/>
    <n v="200"/>
    <s v="ถนนวงแหวนรอบเมืองพิษณุโลกด้านทิศใต้"/>
    <s v="051+054 - 041+010"/>
    <n v="9.9499999999999993"/>
    <s v="R1"/>
    <s v="OL05"/>
    <x v="378"/>
    <n v="22390768.98"/>
    <n v="64.659000000000006"/>
    <n v="20714"/>
    <n v="2.46"/>
    <x v="0"/>
    <x v="3208"/>
  </r>
  <r>
    <n v="5290"/>
    <s v="สำนักทางหลวงที่ 4"/>
    <x v="46"/>
    <x v="0"/>
    <n v="126"/>
    <n v="200"/>
    <s v="ถนนวงแหวนรอบเมืองพิษณุโลกด้านทิศใต้"/>
    <s v="041+010 - 031+113"/>
    <n v="9.9"/>
    <s v="R1"/>
    <s v="OL05"/>
    <x v="3888"/>
    <n v="22268250.440000001"/>
    <n v="56.753999999999998"/>
    <n v="20714"/>
    <n v="2.2999999999999998"/>
    <x v="0"/>
    <x v="3209"/>
  </r>
  <r>
    <n v="5291"/>
    <s v="สำนักทางหลวงที่ 4"/>
    <x v="46"/>
    <x v="0"/>
    <n v="1275"/>
    <n v="100"/>
    <s v="มะขามสูง - พญาแมน"/>
    <s v="000+000 - 009+979"/>
    <n v="9.94"/>
    <s v="L1"/>
    <s v="OL05"/>
    <x v="3889"/>
    <n v="20130576.27"/>
    <n v="24.263000000000002"/>
    <n v="7788"/>
    <n v="2.34"/>
    <x v="0"/>
    <x v="3210"/>
  </r>
  <r>
    <n v="5292"/>
    <s v="สำนักทางหลวงที่ 4"/>
    <x v="46"/>
    <x v="0"/>
    <n v="1275"/>
    <n v="100"/>
    <s v="มะขามสูง - พญาแมน"/>
    <s v="009+979 - 018+983"/>
    <n v="9"/>
    <s v="L1"/>
    <s v="OL05"/>
    <x v="3626"/>
    <n v="18233099.899999999"/>
    <n v="20.446000000000002"/>
    <n v="7788"/>
    <n v="2.12"/>
    <x v="0"/>
    <x v="3211"/>
  </r>
  <r>
    <n v="5293"/>
    <s v="สำนักทางหลวงที่ 4"/>
    <x v="46"/>
    <x v="0"/>
    <n v="1275"/>
    <n v="100"/>
    <s v="มะขามสูง - พญาแมน"/>
    <s v="018+983 - 027+992"/>
    <n v="9.01"/>
    <s v="L1"/>
    <s v="OL05"/>
    <x v="2722"/>
    <n v="18243225.129999999"/>
    <n v="25.765000000000001"/>
    <n v="7788"/>
    <n v="2.42"/>
    <x v="0"/>
    <x v="3212"/>
  </r>
  <r>
    <n v="5294"/>
    <s v="สำนักทางหลวงที่ 4"/>
    <x v="46"/>
    <x v="0"/>
    <n v="1275"/>
    <n v="100"/>
    <s v="มะขามสูง - พญาแมน"/>
    <s v="027+992 - 037+139"/>
    <n v="9.15"/>
    <s v="L1"/>
    <s v="OL05"/>
    <x v="3890"/>
    <n v="18522675.149999999"/>
    <n v="20.247"/>
    <n v="7788"/>
    <n v="2.11"/>
    <x v="0"/>
    <x v="3213"/>
  </r>
  <r>
    <n v="5295"/>
    <s v="สำนักทางหลวงที่ 4"/>
    <x v="46"/>
    <x v="0"/>
    <n v="1275"/>
    <n v="100"/>
    <s v="มะขามสูง - พญาแมน"/>
    <s v="037+139 - 038+153"/>
    <n v="1.01"/>
    <s v="L1"/>
    <s v="OL05"/>
    <x v="3891"/>
    <n v="2053350.12"/>
    <n v="21.37"/>
    <n v="7798"/>
    <n v="2.16"/>
    <x v="0"/>
    <x v="3214"/>
  </r>
  <r>
    <n v="5296"/>
    <s v="สำนักทางหลวงที่ 4"/>
    <x v="46"/>
    <x v="0"/>
    <n v="1278"/>
    <n v="100"/>
    <s v="วังพิกุล - ลานกระบือ"/>
    <s v="000+000 - 009+020"/>
    <n v="9.02"/>
    <s v="L1"/>
    <s v="งานบำรุงปกติ"/>
    <x v="3156"/>
    <n v="0"/>
    <n v="0"/>
    <n v="2007"/>
    <n v="2.1800000000000002"/>
    <x v="12"/>
    <x v="41"/>
  </r>
  <r>
    <n v="5297"/>
    <s v="สำนักทางหลวงที่ 4"/>
    <x v="46"/>
    <x v="0"/>
    <n v="1278"/>
    <n v="100"/>
    <s v="วังพิกุล - ลานกระบือ"/>
    <s v="009+020 - 013+028"/>
    <n v="4.01"/>
    <s v="L1"/>
    <s v="งานบำรุงปกติ"/>
    <x v="810"/>
    <n v="0"/>
    <n v="0"/>
    <n v="2007"/>
    <n v="2.2000000000000002"/>
    <x v="26"/>
    <x v="41"/>
  </r>
  <r>
    <n v="5298"/>
    <s v="สำนักทางหลวงที่ 4"/>
    <x v="46"/>
    <x v="0"/>
    <n v="1281"/>
    <n v="100"/>
    <s v="บางระกำ - บ่อทอง"/>
    <s v="000+000 - 009+948"/>
    <n v="9.9499999999999993"/>
    <s v="L1"/>
    <s v="งานบำรุงปกติ"/>
    <x v="3892"/>
    <n v="0"/>
    <n v="0"/>
    <n v="5306"/>
    <n v="2.21"/>
    <x v="10"/>
    <x v="41"/>
  </r>
  <r>
    <n v="5299"/>
    <s v="สำนักทางหลวงที่ 4"/>
    <x v="46"/>
    <x v="0"/>
    <n v="1281"/>
    <n v="100"/>
    <s v="บางระกำ - บ่อทอง"/>
    <s v="009+948 - 014+986"/>
    <n v="5.04"/>
    <s v="L1"/>
    <s v="งานบำรุงปกติ"/>
    <x v="3893"/>
    <n v="0"/>
    <n v="0"/>
    <n v="5306"/>
    <n v="2.5499999999999998"/>
    <x v="45"/>
    <x v="41"/>
  </r>
  <r>
    <n v="5300"/>
    <s v="สำนักทางหลวงที่ 4"/>
    <x v="46"/>
    <x v="0"/>
    <n v="1293"/>
    <n v="200"/>
    <s v="ท่าฉนวน - บางระกำ"/>
    <s v="025+025 - 034+038"/>
    <n v="9.01"/>
    <s v="L1"/>
    <s v="งานบำรุงปกติ"/>
    <x v="1050"/>
    <n v="0"/>
    <n v="0"/>
    <n v="2449"/>
    <n v="2.6"/>
    <x v="32"/>
    <x v="41"/>
  </r>
  <r>
    <n v="5301"/>
    <s v="สำนักทางหลวงที่ 4"/>
    <x v="46"/>
    <x v="0"/>
    <n v="1293"/>
    <n v="200"/>
    <s v="ท่าฉนวน - บางระกำ"/>
    <s v="034+038 - 037+083"/>
    <n v="3.05"/>
    <s v="L1"/>
    <s v="งานบำรุงปกติ"/>
    <x v="3894"/>
    <n v="0"/>
    <n v="0"/>
    <n v="2449"/>
    <n v="2.74"/>
    <x v="17"/>
    <x v="41"/>
  </r>
  <r>
    <n v="5302"/>
    <s v="สำนักทางหลวงที่ 4"/>
    <x v="46"/>
    <x v="0"/>
    <n v="1293"/>
    <n v="200"/>
    <s v="ท่าฉนวน - บางระกำ"/>
    <s v="038+074 - 045+084"/>
    <n v="7.01"/>
    <s v="L1"/>
    <s v="งานบำรุงปกติ"/>
    <x v="3895"/>
    <n v="0"/>
    <n v="0"/>
    <n v="2449"/>
    <n v="2.93"/>
    <x v="34"/>
    <x v="41"/>
  </r>
  <r>
    <n v="5303"/>
    <s v="สำนักทางหลวงที่ 4"/>
    <x v="46"/>
    <x v="0"/>
    <n v="1293"/>
    <n v="200"/>
    <s v="ท่าฉนวน - บางระกำ"/>
    <s v="047+110 - 050+091"/>
    <n v="2.98"/>
    <s v="L1"/>
    <s v="งานบำรุงปกติ"/>
    <x v="2675"/>
    <n v="0"/>
    <n v="0"/>
    <n v="2449"/>
    <n v="3.48"/>
    <x v="202"/>
    <x v="41"/>
  </r>
  <r>
    <n v="5304"/>
    <s v="สำนักทางหลวงที่ 4"/>
    <x v="46"/>
    <x v="0"/>
    <n v="1293"/>
    <n v="200"/>
    <s v="ท่าฉนวน - บางระกำ"/>
    <s v="051+089 - 052+087"/>
    <n v="1"/>
    <s v="L1"/>
    <s v="งานบำรุงปกติ"/>
    <x v="825"/>
    <n v="0"/>
    <n v="0"/>
    <n v="2456"/>
    <n v="1.8"/>
    <x v="115"/>
    <x v="41"/>
  </r>
  <r>
    <n v="5305"/>
    <s v="สำนักทางหลวงที่ 4"/>
    <x v="46"/>
    <x v="0"/>
    <n v="1293"/>
    <n v="200"/>
    <s v="ท่าฉนวน - บางระกำ"/>
    <s v="053+085 - 056+109"/>
    <n v="3.02"/>
    <s v="L1"/>
    <s v="งานบำรุงปกติ"/>
    <x v="3896"/>
    <n v="0"/>
    <n v="0"/>
    <n v="2449"/>
    <n v="3.76"/>
    <x v="217"/>
    <x v="41"/>
  </r>
  <r>
    <n v="5306"/>
    <s v="สำนักทางหลวงที่ 4"/>
    <x v="46"/>
    <x v="0"/>
    <n v="1303"/>
    <n v="100"/>
    <s v="ปลายนา - หนองตูม"/>
    <s v="000+000 - 009+010"/>
    <n v="9.01"/>
    <s v="L1"/>
    <s v="งานบำรุงปกติ"/>
    <x v="567"/>
    <n v="0"/>
    <n v="0"/>
    <n v="1512"/>
    <n v="2.89"/>
    <x v="53"/>
    <x v="41"/>
  </r>
  <r>
    <n v="5307"/>
    <s v="สำนักทางหลวงที่ 4"/>
    <x v="46"/>
    <x v="0"/>
    <n v="1303"/>
    <n v="100"/>
    <s v="ปลายนา - หนองตูม"/>
    <s v="009+010 - 010+012"/>
    <n v="1"/>
    <s v="L1"/>
    <s v="งานบำรุงปกติ"/>
    <x v="709"/>
    <n v="0"/>
    <n v="0"/>
    <n v="1519"/>
    <n v="2.91"/>
    <x v="242"/>
    <x v="41"/>
  </r>
  <r>
    <n v="5308"/>
    <s v="สำนักทางหลวงที่ 4"/>
    <x v="46"/>
    <x v="0"/>
    <n v="1303"/>
    <n v="100"/>
    <s v="ปลายนา - หนองตูม"/>
    <s v="011+013 - 012+014"/>
    <n v="1"/>
    <s v="L1"/>
    <s v="งานบำรุงปกติ"/>
    <x v="720"/>
    <n v="0"/>
    <n v="0"/>
    <n v="1519"/>
    <n v="3.27"/>
    <x v="175"/>
    <x v="41"/>
  </r>
  <r>
    <n v="5309"/>
    <s v="สำนักทางหลวงที่ 4"/>
    <x v="46"/>
    <x v="0"/>
    <n v="1303"/>
    <n v="100"/>
    <s v="ปลายนา - หนองตูม"/>
    <s v="013+015 - 018+021"/>
    <n v="5.01"/>
    <s v="L1"/>
    <s v="งานบำรุงปกติ"/>
    <x v="3897"/>
    <n v="0"/>
    <n v="0"/>
    <n v="1512"/>
    <n v="3.37"/>
    <x v="29"/>
    <x v="41"/>
  </r>
  <r>
    <n v="5310"/>
    <s v="สำนักทางหลวงที่ 4"/>
    <x v="46"/>
    <x v="0"/>
    <n v="1303"/>
    <n v="100"/>
    <s v="ปลายนา - หนองตูม"/>
    <s v="019+022 - 021+025"/>
    <n v="2"/>
    <s v="L1"/>
    <s v="งานบำรุงปกติ"/>
    <x v="841"/>
    <n v="0"/>
    <n v="0"/>
    <n v="1512"/>
    <n v="3.11"/>
    <x v="181"/>
    <x v="41"/>
  </r>
  <r>
    <n v="5311"/>
    <s v="สำนักทางหลวงที่ 4"/>
    <x v="46"/>
    <x v="0"/>
    <n v="1312"/>
    <n v="200"/>
    <s v="กำแพงดิน - สามแยกกำแพงดิน"/>
    <s v="013+332 - 011+286"/>
    <n v="1.94"/>
    <s v="R1"/>
    <s v="งานบำรุงปกติ"/>
    <x v="3898"/>
    <n v="0"/>
    <n v="0"/>
    <n v="1761"/>
    <n v="2.57"/>
    <x v="198"/>
    <x v="41"/>
  </r>
  <r>
    <n v="5312"/>
    <s v="สำนักทางหลวงที่ 4"/>
    <x v="46"/>
    <x v="0"/>
    <n v="1372"/>
    <n v="100"/>
    <s v="หนองบัว - ไร่สีทอง"/>
    <s v="001+014 - 006+026"/>
    <n v="5.01"/>
    <s v="L1"/>
    <s v="งานบำรุงปกติ"/>
    <x v="3899"/>
    <n v="0"/>
    <n v="0"/>
    <n v="1298"/>
    <n v="2.17"/>
    <x v="9"/>
    <x v="41"/>
  </r>
  <r>
    <n v="5313"/>
    <s v="สำนักทางหลวงที่ 4"/>
    <x v="46"/>
    <x v="0"/>
    <n v="1386"/>
    <n v="100"/>
    <s v="ทางเข้าอากาศยานพิษณุโลก"/>
    <s v="000+572 - 000+785"/>
    <n v="0.21"/>
    <s v="L1"/>
    <s v="OL05"/>
    <x v="3900"/>
    <n v="623025"/>
    <n v="27.324000000000002"/>
    <n v="5017"/>
    <n v="6.05"/>
    <x v="119"/>
    <x v="3215"/>
  </r>
  <r>
    <n v="5314"/>
    <s v="สำนักทางหลวงที่ 4"/>
    <x v="46"/>
    <x v="0"/>
    <n v="1386"/>
    <n v="100"/>
    <s v="ทางเข้าอากาศยานพิษณุโลก"/>
    <s v="000+785 - 001+707"/>
    <n v="0.92"/>
    <s v="L2"/>
    <s v="OL05"/>
    <x v="3901"/>
    <n v="2696849.97"/>
    <n v="22.359000000000002"/>
    <n v="5017"/>
    <n v="3.29"/>
    <x v="7"/>
    <x v="3216"/>
  </r>
  <r>
    <n v="5315"/>
    <s v="สำนักงานทางหลวงตาก"/>
    <x v="47"/>
    <x v="0"/>
    <n v="1"/>
    <n v="1001"/>
    <s v="วังเจ้า - ตาก"/>
    <s v="492+631 - 501+573"/>
    <n v="8.94"/>
    <s v="L2"/>
    <s v="OL05"/>
    <x v="3902"/>
    <n v="24143399.920000002"/>
    <n v="54.695999999999998"/>
    <n v="19007"/>
    <n v="2.52"/>
    <x v="0"/>
    <x v="3217"/>
  </r>
  <r>
    <n v="5316"/>
    <s v="สำนักงานทางหลวงตาก"/>
    <x v="47"/>
    <x v="0"/>
    <n v="1"/>
    <n v="1001"/>
    <s v="วังเจ้า - ตาก"/>
    <s v="501+576 - 506+450"/>
    <n v="4.87"/>
    <s v="L2"/>
    <s v="OL05"/>
    <x v="3903"/>
    <n v="13159800.029999999"/>
    <n v="49.313000000000002"/>
    <n v="19007"/>
    <n v="2.39"/>
    <x v="0"/>
    <x v="3218"/>
  </r>
  <r>
    <n v="5317"/>
    <s v="สำนักงานทางหลวงตาก"/>
    <x v="47"/>
    <x v="0"/>
    <n v="1"/>
    <n v="1001"/>
    <s v="วังเจ้า - ตาก"/>
    <s v="506+576 - 516+576"/>
    <n v="10"/>
    <s v="L2"/>
    <s v="OL05"/>
    <x v="3904"/>
    <n v="27000000"/>
    <n v="47.841000000000001"/>
    <n v="19017"/>
    <n v="2.35"/>
    <x v="0"/>
    <x v="3219"/>
  </r>
  <r>
    <n v="5318"/>
    <s v="สำนักงานทางหลวงตาก"/>
    <x v="47"/>
    <x v="0"/>
    <n v="1"/>
    <n v="1001"/>
    <s v="วังเจ้า - ตาก"/>
    <s v="516+576 - 520+554"/>
    <n v="3.98"/>
    <s v="L2"/>
    <s v="OL05"/>
    <x v="3905"/>
    <n v="10740599.960000001"/>
    <n v="76.070999999999998"/>
    <n v="19007"/>
    <n v="3.16"/>
    <x v="2"/>
    <x v="3220"/>
  </r>
  <r>
    <n v="5319"/>
    <s v="สำนักงานทางหลวงตาก"/>
    <x v="47"/>
    <x v="0"/>
    <n v="1"/>
    <n v="1001"/>
    <s v="วังเจ้า - ตาก"/>
    <s v="520+843 - 521+026"/>
    <n v="0.18"/>
    <s v="L4"/>
    <s v="OL05"/>
    <x v="1385"/>
    <n v="494100"/>
    <n v="115.181"/>
    <n v="19017"/>
    <n v="5.4"/>
    <x v="142"/>
    <x v="3221"/>
  </r>
  <r>
    <n v="5320"/>
    <s v="สำนักงานทางหลวงตาก"/>
    <x v="47"/>
    <x v="0"/>
    <n v="1"/>
    <n v="1001"/>
    <s v="วังเจ้า - ตาก"/>
    <s v="520+776 - 519+727"/>
    <n v="1.05"/>
    <s v="R2"/>
    <s v="OL05"/>
    <x v="3906"/>
    <n v="2832300.07"/>
    <n v="69.349999999999994"/>
    <n v="19017"/>
    <n v="2.91"/>
    <x v="0"/>
    <x v="3222"/>
  </r>
  <r>
    <n v="5321"/>
    <s v="สำนักงานทางหลวงตาก"/>
    <x v="47"/>
    <x v="0"/>
    <n v="1"/>
    <n v="1001"/>
    <s v="วังเจ้า - ตาก"/>
    <s v="519+576 - 516+576"/>
    <n v="3"/>
    <s v="R2"/>
    <s v="OL05"/>
    <x v="2210"/>
    <n v="8100000"/>
    <n v="73.932000000000002"/>
    <n v="19017"/>
    <n v="3.08"/>
    <x v="15"/>
    <x v="3223"/>
  </r>
  <r>
    <n v="5322"/>
    <s v="สำนักงานทางหลวงตาก"/>
    <x v="47"/>
    <x v="0"/>
    <n v="1"/>
    <n v="1001"/>
    <s v="วังเจ้า - ตาก"/>
    <s v="515+576 - 505+576"/>
    <n v="10"/>
    <s v="R2"/>
    <s v="OL05"/>
    <x v="3904"/>
    <n v="27000000"/>
    <n v="58.585000000000001"/>
    <n v="19017"/>
    <n v="2.62"/>
    <x v="0"/>
    <x v="3224"/>
  </r>
  <r>
    <n v="5323"/>
    <s v="สำนักงานทางหลวงตาก"/>
    <x v="47"/>
    <x v="0"/>
    <n v="1"/>
    <n v="1001"/>
    <s v="วังเจ้า - ตาก"/>
    <s v="505+576 - 503+577"/>
    <n v="2"/>
    <s v="R2"/>
    <s v="OL05"/>
    <x v="2533"/>
    <n v="5397300.0300000003"/>
    <n v="82.477000000000004"/>
    <n v="19007"/>
    <n v="3.41"/>
    <x v="11"/>
    <x v="3225"/>
  </r>
  <r>
    <n v="5324"/>
    <s v="สำนักงานทางหลวงตาก"/>
    <x v="47"/>
    <x v="0"/>
    <n v="1"/>
    <n v="1001"/>
    <s v="วังเจ้า - ตาก"/>
    <s v="503+576 - 493+576"/>
    <n v="10"/>
    <s v="R2"/>
    <s v="OL05"/>
    <x v="3904"/>
    <n v="27000000"/>
    <n v="63.078000000000003"/>
    <n v="19017"/>
    <n v="2.74"/>
    <x v="0"/>
    <x v="3226"/>
  </r>
  <r>
    <n v="5325"/>
    <s v="สำนักงานทางหลวงตาก"/>
    <x v="47"/>
    <x v="0"/>
    <n v="1"/>
    <n v="1001"/>
    <s v="วังเจ้า - ตาก"/>
    <s v="493+576 - 492+631"/>
    <n v="0.94"/>
    <s v="R2"/>
    <s v="OL05"/>
    <x v="1597"/>
    <n v="2551499.98"/>
    <n v="73.236000000000004"/>
    <n v="19017"/>
    <n v="3.05"/>
    <x v="15"/>
    <x v="3227"/>
  </r>
  <r>
    <n v="5326"/>
    <s v="สำนักงานทางหลวงตาก"/>
    <x v="47"/>
    <x v="0"/>
    <n v="1"/>
    <n v="1002"/>
    <s v="ตาก - วังม่วง"/>
    <s v="525+482 - 527+235"/>
    <n v="1.75"/>
    <s v="L2"/>
    <s v="OL05"/>
    <x v="3907"/>
    <n v="4733099.9800000004"/>
    <n v="77.94"/>
    <n v="13782"/>
    <n v="3.83"/>
    <x v="98"/>
    <x v="3228"/>
  </r>
  <r>
    <n v="5327"/>
    <s v="สำนักงานทางหลวงตาก"/>
    <x v="47"/>
    <x v="0"/>
    <n v="1"/>
    <n v="1002"/>
    <s v="ตาก - วังม่วง"/>
    <s v="527+517 - 533+540"/>
    <n v="6.02"/>
    <s v="L2"/>
    <s v="OL05"/>
    <x v="3908"/>
    <n v="12196575"/>
    <n v="85.492000000000004"/>
    <n v="13784"/>
    <n v="2.92"/>
    <x v="0"/>
    <x v="3229"/>
  </r>
  <r>
    <n v="5328"/>
    <s v="สำนักงานทางหลวงตาก"/>
    <x v="47"/>
    <x v="0"/>
    <n v="1"/>
    <n v="1002"/>
    <s v="ตาก - วังม่วง"/>
    <s v="533+617 - 527+557"/>
    <n v="6.06"/>
    <s v="R2"/>
    <s v="OL05"/>
    <x v="3909"/>
    <n v="12271499.640000001"/>
    <n v="73.948999999999998"/>
    <n v="13784"/>
    <n v="2.66"/>
    <x v="0"/>
    <x v="3230"/>
  </r>
  <r>
    <n v="5329"/>
    <s v="สำนักงานทางหลวงตาก"/>
    <x v="47"/>
    <x v="0"/>
    <n v="1"/>
    <n v="1002"/>
    <s v="ตาก - วังม่วง"/>
    <s v="527+517 - 526+507"/>
    <n v="1.01"/>
    <s v="R2"/>
    <s v="OL05"/>
    <x v="1365"/>
    <n v="2045249.98"/>
    <n v="103.07599999999999"/>
    <n v="13794"/>
    <n v="3.45"/>
    <x v="30"/>
    <x v="3231"/>
  </r>
  <r>
    <n v="5330"/>
    <s v="สำนักงานทางหลวงตาก"/>
    <x v="47"/>
    <x v="0"/>
    <n v="1"/>
    <n v="1002"/>
    <s v="ตาก - วังม่วง"/>
    <s v="526+207 - 525+482"/>
    <n v="0.72"/>
    <s v="R2"/>
    <s v="OL05"/>
    <x v="304"/>
    <n v="1957499.98"/>
    <n v="80.424000000000007"/>
    <n v="13776"/>
    <n v="3.98"/>
    <x v="47"/>
    <x v="3232"/>
  </r>
  <r>
    <n v="5331"/>
    <s v="สำนักงานทางหลวงตาก"/>
    <x v="47"/>
    <x v="0"/>
    <n v="1"/>
    <n v="1003"/>
    <s v="วังม่วง - แม่เชียงรายบน"/>
    <s v="533+617 - 542+622"/>
    <n v="9"/>
    <s v="L2"/>
    <s v="OL05"/>
    <x v="2413"/>
    <n v="24313499.829999998"/>
    <n v="71.816999999999993"/>
    <n v="13784"/>
    <n v="3.5"/>
    <x v="30"/>
    <x v="3233"/>
  </r>
  <r>
    <n v="5332"/>
    <s v="สำนักงานทางหลวงตาก"/>
    <x v="47"/>
    <x v="0"/>
    <n v="1"/>
    <n v="1003"/>
    <s v="วังม่วง - แม่เชียงรายบน"/>
    <s v="542+622 - 546+634"/>
    <n v="4.01"/>
    <s v="L2"/>
    <s v="OL05"/>
    <x v="377"/>
    <n v="10832399.74"/>
    <n v="60.865000000000002"/>
    <n v="13784"/>
    <n v="3"/>
    <x v="3"/>
    <x v="3234"/>
  </r>
  <r>
    <n v="5333"/>
    <s v="สำนักงานทางหลวงตาก"/>
    <x v="47"/>
    <x v="0"/>
    <n v="1"/>
    <n v="1003"/>
    <s v="วังม่วง - แม่เชียงรายบน"/>
    <s v="547+617 - 549+616"/>
    <n v="2"/>
    <s v="L2"/>
    <s v="OL05"/>
    <x v="3910"/>
    <n v="11244375.07"/>
    <n v="24.433"/>
    <n v="13784"/>
    <n v="2.5499999999999998"/>
    <x v="0"/>
    <x v="3235"/>
  </r>
  <r>
    <n v="5334"/>
    <s v="สำนักงานทางหลวงตาก"/>
    <x v="47"/>
    <x v="0"/>
    <n v="1"/>
    <n v="1003"/>
    <s v="วังม่วง - แม่เชียงรายบน"/>
    <s v="549+617 - 553+673"/>
    <n v="4.0599999999999996"/>
    <s v="L2"/>
    <s v="OL05"/>
    <x v="3911"/>
    <n v="8213400"/>
    <n v="104.67100000000001"/>
    <n v="13784"/>
    <n v="3.51"/>
    <x v="30"/>
    <x v="3236"/>
  </r>
  <r>
    <n v="5335"/>
    <s v="สำนักงานทางหลวงตาก"/>
    <x v="47"/>
    <x v="0"/>
    <n v="1"/>
    <n v="1003"/>
    <s v="วังม่วง - แม่เชียงรายบน"/>
    <s v="553+617 - 553+712"/>
    <n v="0.09"/>
    <s v="L2"/>
    <s v="OL10"/>
    <x v="3912"/>
    <n v="339862.5"/>
    <n v="81.954999999999998"/>
    <n v="13794"/>
    <n v="4.71"/>
    <x v="0"/>
    <x v="3237"/>
  </r>
  <r>
    <n v="5336"/>
    <s v="สำนักงานทางหลวงตาก"/>
    <x v="47"/>
    <x v="0"/>
    <n v="1"/>
    <n v="1003"/>
    <s v="วังม่วง - แม่เชียงรายบน"/>
    <s v="553+673 - 554+087"/>
    <n v="0.41"/>
    <s v="L2"/>
    <s v="OL05"/>
    <x v="3913"/>
    <n v="838350.01"/>
    <n v="98.039000000000001"/>
    <n v="13794"/>
    <n v="3.29"/>
    <x v="7"/>
    <x v="3238"/>
  </r>
  <r>
    <n v="5337"/>
    <s v="สำนักงานทางหลวงตาก"/>
    <x v="47"/>
    <x v="0"/>
    <n v="1"/>
    <n v="1003"/>
    <s v="วังม่วง - แม่เชียงรายบน"/>
    <s v="553+712 - 554+128"/>
    <n v="0.42"/>
    <s v="L2"/>
    <s v="OL05"/>
    <x v="1768"/>
    <n v="842400.02"/>
    <n v="97.917000000000002"/>
    <n v="13794"/>
    <n v="3.29"/>
    <x v="7"/>
    <x v="3239"/>
  </r>
  <r>
    <n v="5338"/>
    <s v="สำนักงานทางหลวงตาก"/>
    <x v="47"/>
    <x v="0"/>
    <n v="1"/>
    <n v="1003"/>
    <s v="วังม่วง - แม่เชียงรายบน"/>
    <s v="554+087 - 554+166"/>
    <n v="0.08"/>
    <s v="L2"/>
    <s v="OL05"/>
    <x v="3914"/>
    <n v="159975"/>
    <n v="117.797"/>
    <n v="13589"/>
    <n v="4.05"/>
    <x v="31"/>
    <x v="3240"/>
  </r>
  <r>
    <n v="5339"/>
    <s v="สำนักงานทางหลวงตาก"/>
    <x v="47"/>
    <x v="0"/>
    <n v="1"/>
    <n v="1003"/>
    <s v="วังม่วง - แม่เชียงรายบน"/>
    <s v="554+128 - 554+208"/>
    <n v="0.08"/>
    <s v="L2"/>
    <s v="OL05"/>
    <x v="1472"/>
    <n v="162000"/>
    <n v="117.958"/>
    <n v="13608"/>
    <n v="4.05"/>
    <x v="31"/>
    <x v="3241"/>
  </r>
  <r>
    <n v="5340"/>
    <s v="สำนักงานทางหลวงตาก"/>
    <x v="47"/>
    <x v="0"/>
    <n v="1"/>
    <n v="1003"/>
    <s v="วังม่วง - แม่เชียงรายบน"/>
    <s v="554+166 - 554+356"/>
    <n v="0.19"/>
    <s v="L2"/>
    <s v="OL10"/>
    <x v="1393"/>
    <n v="679724.98"/>
    <n v="85.894999999999996"/>
    <n v="13747"/>
    <n v="5.07"/>
    <x v="0"/>
    <x v="3242"/>
  </r>
  <r>
    <n v="5341"/>
    <s v="สำนักงานทางหลวงตาก"/>
    <x v="47"/>
    <x v="0"/>
    <n v="1"/>
    <n v="1003"/>
    <s v="วังม่วง - แม่เชียงรายบน"/>
    <s v="554+208 - 554+399"/>
    <n v="0.19"/>
    <s v="L2"/>
    <s v="OL10"/>
    <x v="1297"/>
    <n v="683302.49"/>
    <n v="85.867999999999995"/>
    <n v="13733"/>
    <n v="5.07"/>
    <x v="0"/>
    <x v="3243"/>
  </r>
  <r>
    <n v="5342"/>
    <s v="สำนักงานทางหลวงตาก"/>
    <x v="47"/>
    <x v="0"/>
    <n v="1"/>
    <n v="1003"/>
    <s v="วังม่วง - แม่เชียงรายบน"/>
    <s v="554+356 - 554+467"/>
    <n v="0.11"/>
    <s v="L2"/>
    <s v="OL05"/>
    <x v="3915"/>
    <n v="224774.99"/>
    <n v="109.958"/>
    <n v="13614"/>
    <n v="3.73"/>
    <x v="19"/>
    <x v="3244"/>
  </r>
  <r>
    <n v="5343"/>
    <s v="สำนักงานทางหลวงตาก"/>
    <x v="47"/>
    <x v="0"/>
    <n v="1"/>
    <n v="1003"/>
    <s v="วังม่วง - แม่เชียงรายบน"/>
    <s v="554+399 - 554+510"/>
    <n v="0.11"/>
    <s v="L2"/>
    <s v="OL05"/>
    <x v="1718"/>
    <n v="224775"/>
    <n v="110.06100000000001"/>
    <n v="13623"/>
    <n v="3.73"/>
    <x v="19"/>
    <x v="3245"/>
  </r>
  <r>
    <n v="5344"/>
    <s v="สำนักงานทางหลวงตาก"/>
    <x v="47"/>
    <x v="0"/>
    <n v="1"/>
    <n v="1003"/>
    <s v="วังม่วง - แม่เชียงรายบน"/>
    <s v="554+467 - 554+517"/>
    <n v="0.05"/>
    <s v="L2"/>
    <s v="OL10"/>
    <x v="1649"/>
    <n v="178875"/>
    <n v="80.234999999999999"/>
    <n v="13516"/>
    <n v="4.67"/>
    <x v="0"/>
    <x v="3246"/>
  </r>
  <r>
    <n v="5345"/>
    <s v="สำนักงานทางหลวงตาก"/>
    <x v="47"/>
    <x v="0"/>
    <n v="1"/>
    <n v="1003"/>
    <s v="วังม่วง - แม่เชียงรายบน"/>
    <s v="554+510 - 554+561"/>
    <n v="0.05"/>
    <s v="L2"/>
    <s v="OL10"/>
    <x v="1937"/>
    <n v="182452.5"/>
    <n v="80.094999999999999"/>
    <n v="13531"/>
    <n v="4.6500000000000004"/>
    <x v="0"/>
    <x v="3247"/>
  </r>
  <r>
    <n v="5346"/>
    <s v="สำนักงานทางหลวงตาก"/>
    <x v="47"/>
    <x v="0"/>
    <n v="1"/>
    <n v="1003"/>
    <s v="วังม่วง - แม่เชียงรายบน"/>
    <s v="554+517 - 554+617"/>
    <n v="0.1"/>
    <s v="L2"/>
    <s v="OL10"/>
    <x v="218"/>
    <n v="357750.01"/>
    <n v="87.974000000000004"/>
    <n v="13794"/>
    <n v="5.25"/>
    <x v="0"/>
    <x v="3248"/>
  </r>
  <r>
    <n v="5347"/>
    <s v="สำนักงานทางหลวงตาก"/>
    <x v="47"/>
    <x v="0"/>
    <n v="1"/>
    <n v="1003"/>
    <s v="วังม่วง - แม่เชียงรายบน"/>
    <s v="554+561 - 563+617"/>
    <n v="9.06"/>
    <s v="L2"/>
    <s v="OL05"/>
    <x v="3916"/>
    <n v="18338400"/>
    <n v="78.775999999999996"/>
    <n v="13784"/>
    <n v="2.76"/>
    <x v="0"/>
    <x v="3249"/>
  </r>
  <r>
    <n v="5348"/>
    <s v="สำนักงานทางหลวงตาก"/>
    <x v="47"/>
    <x v="0"/>
    <n v="1"/>
    <n v="1003"/>
    <s v="วังม่วง - แม่เชียงรายบน"/>
    <s v="563+617 - 566+635"/>
    <n v="3.02"/>
    <s v="L2"/>
    <s v="OL05"/>
    <x v="579"/>
    <n v="6111450.0099999998"/>
    <n v="93.631"/>
    <n v="13784"/>
    <n v="3.16"/>
    <x v="2"/>
    <x v="3250"/>
  </r>
  <r>
    <n v="5349"/>
    <s v="สำนักงานทางหลวงตาก"/>
    <x v="47"/>
    <x v="0"/>
    <n v="1"/>
    <n v="1003"/>
    <s v="วังม่วง - แม่เชียงรายบน"/>
    <s v="567+617 - 572+615"/>
    <n v="5"/>
    <s v="L2"/>
    <s v="OL05"/>
    <x v="3917"/>
    <n v="10120950.050000001"/>
    <n v="89.846000000000004"/>
    <n v="13784"/>
    <n v="3.04"/>
    <x v="3"/>
    <x v="3251"/>
  </r>
  <r>
    <n v="5350"/>
    <s v="สำนักงานทางหลวงตาก"/>
    <x v="47"/>
    <x v="0"/>
    <n v="1"/>
    <n v="1003"/>
    <s v="วังม่วง - แม่เชียงรายบน"/>
    <s v="572+617 - 576+616"/>
    <n v="4"/>
    <s v="L2"/>
    <s v="OL05"/>
    <x v="863"/>
    <n v="8097975.0300000003"/>
    <n v="96.152000000000001"/>
    <n v="13784"/>
    <n v="3.23"/>
    <x v="2"/>
    <x v="3252"/>
  </r>
  <r>
    <n v="5351"/>
    <s v="สำนักงานทางหลวงตาก"/>
    <x v="47"/>
    <x v="0"/>
    <n v="1"/>
    <n v="1003"/>
    <s v="วังม่วง - แม่เชียงรายบน"/>
    <s v="576+617 - 582+688"/>
    <n v="6.07"/>
    <s v="L2"/>
    <s v="OL05"/>
    <x v="3918"/>
    <n v="12293775.199999999"/>
    <n v="94.180999999999997"/>
    <n v="13784"/>
    <n v="3.18"/>
    <x v="2"/>
    <x v="3253"/>
  </r>
  <r>
    <n v="5352"/>
    <s v="สำนักงานทางหลวงตาก"/>
    <x v="47"/>
    <x v="0"/>
    <n v="1"/>
    <n v="1003"/>
    <s v="วังม่วง - แม่เชียงรายบน"/>
    <s v="576+617 - 573+617"/>
    <n v="3"/>
    <s v="R2"/>
    <s v="OL05"/>
    <x v="153"/>
    <n v="6075000"/>
    <n v="91.29"/>
    <n v="13794"/>
    <n v="3.09"/>
    <x v="15"/>
    <x v="3254"/>
  </r>
  <r>
    <n v="5353"/>
    <s v="สำนักงานทางหลวงตาก"/>
    <x v="47"/>
    <x v="0"/>
    <n v="1"/>
    <n v="1003"/>
    <s v="วังม่วง - แม่เชียงรายบน"/>
    <s v="572+617 - 566+600"/>
    <n v="6.02"/>
    <s v="R2"/>
    <s v="OL05"/>
    <x v="3919"/>
    <n v="12184424.92"/>
    <n v="60.642000000000003"/>
    <n v="13784"/>
    <n v="2.38"/>
    <x v="0"/>
    <x v="3255"/>
  </r>
  <r>
    <n v="5354"/>
    <s v="สำนักงานทางหลวงตาก"/>
    <x v="47"/>
    <x v="0"/>
    <n v="1"/>
    <n v="1003"/>
    <s v="วังม่วง - แม่เชียงรายบน"/>
    <s v="564+617 - 563+617"/>
    <n v="1"/>
    <s v="R2"/>
    <s v="OL05"/>
    <x v="9"/>
    <n v="2025000"/>
    <n v="46.241"/>
    <n v="13794"/>
    <n v="2.1"/>
    <x v="0"/>
    <x v="3256"/>
  </r>
  <r>
    <n v="5355"/>
    <s v="สำนักงานทางหลวงตาก"/>
    <x v="47"/>
    <x v="0"/>
    <n v="1"/>
    <n v="1003"/>
    <s v="วังม่วง - แม่เชียงรายบน"/>
    <s v="562+617 - 561+617"/>
    <n v="1"/>
    <s v="R2"/>
    <s v="OL05"/>
    <x v="9"/>
    <n v="2025000"/>
    <n v="54.11"/>
    <n v="13794"/>
    <n v="2.25"/>
    <x v="0"/>
    <x v="3257"/>
  </r>
  <r>
    <n v="5356"/>
    <s v="สำนักงานทางหลวงตาก"/>
    <x v="47"/>
    <x v="0"/>
    <n v="1"/>
    <n v="1003"/>
    <s v="วังม่วง - แม่เชียงรายบน"/>
    <s v="560+617 - 556+617"/>
    <n v="4"/>
    <s v="R2"/>
    <s v="OL05"/>
    <x v="2210"/>
    <n v="8100000"/>
    <n v="82.870999999999995"/>
    <n v="13794"/>
    <n v="2.86"/>
    <x v="0"/>
    <x v="3258"/>
  </r>
  <r>
    <n v="5357"/>
    <s v="สำนักงานทางหลวงตาก"/>
    <x v="47"/>
    <x v="0"/>
    <n v="1"/>
    <n v="1003"/>
    <s v="วังม่วง - แม่เชียงรายบน"/>
    <s v="555+617 - 554+617"/>
    <n v="1"/>
    <s v="R2"/>
    <s v="OL05"/>
    <x v="9"/>
    <n v="2025000"/>
    <n v="73.713999999999999"/>
    <n v="13794"/>
    <n v="2.65"/>
    <x v="0"/>
    <x v="3259"/>
  </r>
  <r>
    <n v="5358"/>
    <s v="สำนักงานทางหลวงตาก"/>
    <x v="47"/>
    <x v="0"/>
    <n v="1"/>
    <n v="1003"/>
    <s v="วังม่วง - แม่เชียงรายบน"/>
    <s v="553+617 - 543+640"/>
    <n v="9.98"/>
    <s v="R2"/>
    <s v="OL05"/>
    <x v="3920"/>
    <n v="29389499.789999999"/>
    <n v="64.950999999999993"/>
    <n v="13784"/>
    <n v="3.21"/>
    <x v="2"/>
    <x v="3260"/>
  </r>
  <r>
    <n v="5359"/>
    <s v="สำนักงานทางหลวงตาก"/>
    <x v="47"/>
    <x v="0"/>
    <n v="1"/>
    <n v="1003"/>
    <s v="วังม่วง - แม่เชียงรายบน"/>
    <s v="543+640 - 533+705"/>
    <n v="9.93"/>
    <s v="R2"/>
    <s v="OL05"/>
    <x v="3921"/>
    <n v="26824499.850000001"/>
    <n v="64.027000000000001"/>
    <n v="13784"/>
    <n v="3.14"/>
    <x v="15"/>
    <x v="3261"/>
  </r>
  <r>
    <n v="5360"/>
    <s v="สำนักงานทางหลวงตาก"/>
    <x v="47"/>
    <x v="0"/>
    <n v="101"/>
    <n v="200"/>
    <s v="น้ำดิบ - คุยประดู่"/>
    <s v="041+451 - 032+457"/>
    <n v="8.99"/>
    <s v="R1"/>
    <s v="OL05"/>
    <x v="3922"/>
    <n v="20236500.039999999"/>
    <n v="26.411000000000001"/>
    <n v="8125"/>
    <n v="2.58"/>
    <x v="0"/>
    <x v="3262"/>
  </r>
  <r>
    <n v="5361"/>
    <s v="สำนักงานทางหลวงตาก"/>
    <x v="47"/>
    <x v="0"/>
    <n v="101"/>
    <n v="200"/>
    <s v="น้ำดิบ - คุยประดู่"/>
    <s v="032+457 - 022+476"/>
    <n v="9.98"/>
    <s v="R1"/>
    <s v="OL05"/>
    <x v="389"/>
    <n v="22457250.280000001"/>
    <n v="34.646999999999998"/>
    <n v="8125"/>
    <n v="3.26"/>
    <x v="7"/>
    <x v="3263"/>
  </r>
  <r>
    <n v="5362"/>
    <s v="สำนักงานทางหลวงตาก"/>
    <x v="47"/>
    <x v="0"/>
    <n v="101"/>
    <n v="200"/>
    <s v="น้ำดิบ - คุยประดู่"/>
    <s v="022+476 - 016+468"/>
    <n v="6.01"/>
    <s v="R1"/>
    <s v="OL05"/>
    <x v="3923"/>
    <n v="13517999.9"/>
    <n v="26.04"/>
    <n v="8125"/>
    <n v="2.5499999999999998"/>
    <x v="0"/>
    <x v="3264"/>
  </r>
  <r>
    <n v="5363"/>
    <s v="สำนักงานทางหลวงตาก"/>
    <x v="47"/>
    <x v="0"/>
    <n v="104"/>
    <n v="100"/>
    <s v="ตาก - สะพานวุฒิกุล"/>
    <s v="000+962 - 007+716"/>
    <n v="6.75"/>
    <s v="L1"/>
    <s v="งานบำรุงปกติ"/>
    <x v="3924"/>
    <n v="0"/>
    <n v="0"/>
    <n v="2464"/>
    <n v="2.46"/>
    <x v="56"/>
    <x v="41"/>
  </r>
  <r>
    <n v="5364"/>
    <s v="สำนักงานทางหลวงตาก"/>
    <x v="47"/>
    <x v="0"/>
    <n v="104"/>
    <n v="100"/>
    <s v="ตาก - สะพานวุฒิกุล"/>
    <s v="008+695 - 018+380"/>
    <n v="9.69"/>
    <s v="L1"/>
    <s v="งานบำรุงปกติ"/>
    <x v="3925"/>
    <n v="0"/>
    <n v="0"/>
    <n v="2464"/>
    <n v="2.69"/>
    <x v="21"/>
    <x v="41"/>
  </r>
  <r>
    <n v="5365"/>
    <s v="สำนักงานทางหลวงตาก"/>
    <x v="47"/>
    <x v="0"/>
    <n v="104"/>
    <n v="100"/>
    <s v="ตาก - สะพานวุฒิกุล"/>
    <s v="018+380 - 025+152"/>
    <n v="6.75"/>
    <s v="L1"/>
    <s v="งานบำรุงปกติ"/>
    <x v="3926"/>
    <n v="0"/>
    <n v="0"/>
    <n v="2464"/>
    <n v="2.48"/>
    <x v="143"/>
    <x v="41"/>
  </r>
  <r>
    <n v="5366"/>
    <s v="สำนักงานทางหลวงตาก"/>
    <x v="47"/>
    <x v="0"/>
    <n v="1107"/>
    <n v="101"/>
    <s v="เชิงสะพานกิตติขจร - หนองบัวเหนือ"/>
    <s v="000+000 - 000+495"/>
    <n v="0.5"/>
    <s v="L1"/>
    <s v="งานบำรุงปกติ"/>
    <x v="3927"/>
    <n v="0"/>
    <n v="0"/>
    <n v="1817"/>
    <n v="3.32"/>
    <x v="265"/>
    <x v="41"/>
  </r>
  <r>
    <n v="5367"/>
    <s v="สำนักงานทางหลวงตาก"/>
    <x v="47"/>
    <x v="0"/>
    <n v="1107"/>
    <n v="101"/>
    <s v="เชิงสะพานกิตติขจร - หนองบัวเหนือ"/>
    <s v="001+479 - 002+470"/>
    <n v="0.99"/>
    <s v="L1"/>
    <s v="งานบำรุงปกติ"/>
    <x v="1779"/>
    <n v="0"/>
    <n v="0"/>
    <n v="1807"/>
    <n v="3"/>
    <x v="83"/>
    <x v="41"/>
  </r>
  <r>
    <n v="5368"/>
    <s v="สำนักงานทางหลวงตาก"/>
    <x v="47"/>
    <x v="0"/>
    <n v="1107"/>
    <n v="101"/>
    <s v="เชิงสะพานกิตติขจร - หนองบัวเหนือ"/>
    <s v="003+473 - 003+974"/>
    <n v="0.5"/>
    <s v="L1"/>
    <s v="งานบำรุงปกติ"/>
    <x v="3928"/>
    <n v="0"/>
    <n v="0"/>
    <n v="1817"/>
    <n v="3.35"/>
    <x v="295"/>
    <x v="41"/>
  </r>
  <r>
    <n v="5369"/>
    <s v="สำนักงานทางหลวงตาก"/>
    <x v="47"/>
    <x v="0"/>
    <n v="1107"/>
    <n v="101"/>
    <s v="เชิงสะพานกิตติขจร - หนองบัวเหนือ"/>
    <s v="004+474 - 006+533"/>
    <n v="2.06"/>
    <s v="L1"/>
    <s v="งานบำรุงปกติ"/>
    <x v="3929"/>
    <n v="0"/>
    <n v="0"/>
    <n v="1809"/>
    <n v="3.16"/>
    <x v="207"/>
    <x v="41"/>
  </r>
  <r>
    <n v="5370"/>
    <s v="สำนักงานทางหลวงตาก"/>
    <x v="47"/>
    <x v="0"/>
    <n v="1107"/>
    <n v="101"/>
    <s v="เชิงสะพานกิตติขจร - หนองบัวเหนือ"/>
    <s v="005+956 - 005+960"/>
    <n v="0"/>
    <s v="L1"/>
    <s v="SS02"/>
    <x v="3930"/>
    <n v="2100"/>
    <n v="1.163"/>
    <n v="1817"/>
    <n v="2.31"/>
    <x v="8"/>
    <x v="3265"/>
  </r>
  <r>
    <n v="5371"/>
    <s v="สำนักงานทางหลวงตาก"/>
    <x v="47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x v="1714"/>
    <n v="0"/>
    <n v="0"/>
    <n v="1817"/>
    <n v="3.28"/>
    <x v="66"/>
    <x v="41"/>
  </r>
  <r>
    <n v="5372"/>
    <s v="สำนักงานทางหลวงตาก"/>
    <x v="47"/>
    <x v="0"/>
    <n v="1107"/>
    <n v="101"/>
    <s v="เชิงสะพานกิตติขจร - หนองบัวเหนือ"/>
    <s v="009+028 - 003+473"/>
    <n v="5.55"/>
    <s v="L1"/>
    <s v="งานบำรุงปกติ"/>
    <x v="3931"/>
    <n v="0"/>
    <n v="0"/>
    <n v="1817"/>
    <n v="4.5"/>
    <x v="374"/>
    <x v="41"/>
  </r>
  <r>
    <n v="5373"/>
    <s v="สำนักงานทางหลวงตาก"/>
    <x v="47"/>
    <x v="0"/>
    <n v="1107"/>
    <n v="101"/>
    <s v="เชิงสะพานกิตติขจร - หนองบัวเหนือ"/>
    <s v="011+013 - 001+479"/>
    <n v="9.51"/>
    <s v="L1"/>
    <s v="งานบำรุงปกติ"/>
    <x v="3932"/>
    <n v="0"/>
    <n v="0"/>
    <n v="1817"/>
    <n v="3.12"/>
    <x v="70"/>
    <x v="41"/>
  </r>
  <r>
    <n v="5374"/>
    <s v="สำนักงานทางหลวงตาก"/>
    <x v="47"/>
    <x v="0"/>
    <n v="1107"/>
    <n v="102"/>
    <s v="หนองบัวเหนือ - ท่าปุย"/>
    <s v="012+000 - 012+054"/>
    <n v="0.05"/>
    <s v="L1"/>
    <s v="OL05"/>
    <x v="1639"/>
    <n v="97200"/>
    <n v="21.126999999999999"/>
    <n v="3108"/>
    <n v="4.74"/>
    <x v="12"/>
    <x v="3266"/>
  </r>
  <r>
    <n v="5375"/>
    <s v="สำนักงานทางหลวงตาก"/>
    <x v="47"/>
    <x v="0"/>
    <n v="1107"/>
    <n v="102"/>
    <s v="หนองบัวเหนือ - ท่าปุย"/>
    <s v="013+005 - 013+512"/>
    <n v="0.51"/>
    <s v="L1"/>
    <s v="งานบำรุงปกติ"/>
    <x v="3933"/>
    <n v="0"/>
    <n v="0"/>
    <n v="3108"/>
    <n v="2.79"/>
    <x v="123"/>
    <x v="41"/>
  </r>
  <r>
    <n v="5376"/>
    <s v="สำนักงานทางหลวงตาก"/>
    <x v="47"/>
    <x v="0"/>
    <n v="1107"/>
    <n v="102"/>
    <s v="หนองบัวเหนือ - ท่าปุย"/>
    <s v="016+011 - 017+514"/>
    <n v="1.5"/>
    <s v="L1"/>
    <s v="งานบำรุงปกติ"/>
    <x v="609"/>
    <n v="0"/>
    <n v="0"/>
    <n v="3095"/>
    <n v="2.5"/>
    <x v="105"/>
    <x v="41"/>
  </r>
  <r>
    <n v="5377"/>
    <s v="สำนักงานทางหลวงตาก"/>
    <x v="47"/>
    <x v="0"/>
    <n v="1107"/>
    <n v="102"/>
    <s v="หนองบัวเหนือ - ท่าปุย"/>
    <s v="018+513 - 019+013"/>
    <n v="0.5"/>
    <s v="L1"/>
    <s v="งานบำรุงปกติ"/>
    <x v="1833"/>
    <n v="0"/>
    <n v="0"/>
    <n v="3108"/>
    <n v="2.95"/>
    <x v="1"/>
    <x v="41"/>
  </r>
  <r>
    <n v="5378"/>
    <s v="สำนักงานทางหลวงตาก"/>
    <x v="47"/>
    <x v="0"/>
    <n v="1107"/>
    <n v="102"/>
    <s v="หนองบัวเหนือ - ท่าปุย"/>
    <s v="023+001 - 023+495"/>
    <n v="0.49"/>
    <s v="L1"/>
    <s v="งานบำรุงปกติ"/>
    <x v="3330"/>
    <n v="0"/>
    <n v="0"/>
    <n v="3108"/>
    <n v="3.21"/>
    <x v="51"/>
    <x v="41"/>
  </r>
  <r>
    <n v="5379"/>
    <s v="สำนักงานทางหลวงตาก"/>
    <x v="47"/>
    <x v="0"/>
    <n v="1107"/>
    <n v="102"/>
    <s v="หนองบัวเหนือ - ท่าปุย"/>
    <s v="024+498 - 024+998"/>
    <n v="0.5"/>
    <s v="L1"/>
    <s v="งานบำรุงปกติ"/>
    <x v="1833"/>
    <n v="0"/>
    <n v="0"/>
    <n v="3108"/>
    <n v="3.46"/>
    <x v="110"/>
    <x v="41"/>
  </r>
  <r>
    <n v="5380"/>
    <s v="สำนักงานทางหลวงตาก"/>
    <x v="47"/>
    <x v="0"/>
    <n v="1107"/>
    <n v="102"/>
    <s v="หนองบัวเหนือ - ท่าปุย"/>
    <s v="026+996 - 027+492"/>
    <n v="0.5"/>
    <s v="L1"/>
    <s v="งานบำรุงปกติ"/>
    <x v="3934"/>
    <n v="0"/>
    <n v="0"/>
    <n v="3108"/>
    <n v="2.25"/>
    <x v="142"/>
    <x v="41"/>
  </r>
  <r>
    <n v="5381"/>
    <s v="สำนักงานทางหลวงตาก"/>
    <x v="47"/>
    <x v="0"/>
    <n v="1107"/>
    <n v="102"/>
    <s v="หนองบัวเหนือ - ท่าปุย"/>
    <s v="028+484 - 029+481"/>
    <n v="1"/>
    <s v="L1"/>
    <s v="งานบำรุงปกติ"/>
    <x v="3300"/>
    <n v="0"/>
    <n v="0"/>
    <n v="3096"/>
    <n v="2.57"/>
    <x v="198"/>
    <x v="41"/>
  </r>
  <r>
    <n v="5382"/>
    <s v="สำนักงานทางหลวงตาก"/>
    <x v="47"/>
    <x v="0"/>
    <n v="1107"/>
    <n v="102"/>
    <s v="หนองบัวเหนือ - ท่าปุย"/>
    <s v="030+478 - 030+980"/>
    <n v="0.5"/>
    <s v="L1"/>
    <s v="งานบำรุงปกติ"/>
    <x v="3935"/>
    <n v="0"/>
    <n v="0"/>
    <n v="3108"/>
    <n v="2.6"/>
    <x v="32"/>
    <x v="41"/>
  </r>
  <r>
    <n v="5383"/>
    <s v="สำนักงานทางหลวงตาก"/>
    <x v="47"/>
    <x v="0"/>
    <n v="1107"/>
    <n v="102"/>
    <s v="หนองบัวเหนือ - ท่าปุย"/>
    <s v="031+981 - 033+296"/>
    <n v="2.2599999999999998"/>
    <s v="L1"/>
    <s v="งานบำรุงปกติ"/>
    <x v="3936"/>
    <n v="0"/>
    <n v="0"/>
    <n v="3098"/>
    <n v="2.72"/>
    <x v="167"/>
    <x v="41"/>
  </r>
  <r>
    <n v="5384"/>
    <s v="สำนักงานทางหลวงตาก"/>
    <x v="47"/>
    <x v="0"/>
    <n v="1107"/>
    <n v="102"/>
    <s v="หนองบัวเหนือ - ท่าปุย"/>
    <s v="034+795 - 031+981"/>
    <n v="2.81"/>
    <s v="L1"/>
    <s v="งานบำรุงปกติ"/>
    <x v="3937"/>
    <n v="0"/>
    <n v="0"/>
    <n v="3108"/>
    <n v="3.58"/>
    <x v="350"/>
    <x v="41"/>
  </r>
  <r>
    <n v="5385"/>
    <s v="สำนักงานทางหลวงตาก"/>
    <x v="47"/>
    <x v="0"/>
    <n v="1107"/>
    <n v="102"/>
    <s v="หนองบัวเหนือ - ท่าปุย"/>
    <s v="036+298 - 030+478"/>
    <n v="5.82"/>
    <s v="L1"/>
    <s v="งานบำรุงปกติ"/>
    <x v="3938"/>
    <n v="0"/>
    <n v="0"/>
    <n v="3108"/>
    <n v="3.82"/>
    <x v="223"/>
    <x v="41"/>
  </r>
  <r>
    <n v="5386"/>
    <s v="สำนักงานทางหลวงตาก"/>
    <x v="47"/>
    <x v="0"/>
    <n v="1107"/>
    <n v="102"/>
    <s v="หนองบัวเหนือ - ท่าปุย"/>
    <s v="038+287 - 028+484"/>
    <n v="9.8000000000000007"/>
    <s v="L1"/>
    <s v="งานบำรุงปกติ"/>
    <x v="3939"/>
    <n v="0"/>
    <n v="0"/>
    <n v="3108"/>
    <n v="1.95"/>
    <x v="108"/>
    <x v="41"/>
  </r>
  <r>
    <n v="5387"/>
    <s v="สำนักงานทางหลวงตาก"/>
    <x v="47"/>
    <x v="0"/>
    <n v="1107"/>
    <n v="102"/>
    <s v="หนองบัวเหนือ - ท่าปุย"/>
    <s v="039+778 - 026+996"/>
    <n v="12.78"/>
    <s v="L1"/>
    <s v="งานบำรุงปกติ"/>
    <x v="3940"/>
    <n v="0"/>
    <n v="0"/>
    <n v="3108"/>
    <n v="2.87"/>
    <x v="109"/>
    <x v="41"/>
  </r>
  <r>
    <n v="5388"/>
    <s v="สำนักงานทางหลวงตาก"/>
    <x v="47"/>
    <x v="0"/>
    <n v="1107"/>
    <n v="102"/>
    <s v="หนองบัวเหนือ - ท่าปุย"/>
    <s v="040+780 - 026+001"/>
    <n v="14.78"/>
    <s v="L1"/>
    <s v="งานบำรุงปกติ"/>
    <x v="3941"/>
    <n v="0"/>
    <n v="0"/>
    <n v="3108"/>
    <n v="1.84"/>
    <x v="263"/>
    <x v="41"/>
  </r>
  <r>
    <n v="5389"/>
    <s v="สำนักงานทางหลวงตาก"/>
    <x v="47"/>
    <x v="0"/>
    <n v="1107"/>
    <n v="102"/>
    <s v="หนองบัวเหนือ - ท่าปุย"/>
    <s v="042+282 - 024+498"/>
    <n v="17.78"/>
    <s v="L1"/>
    <s v="งานบำรุงปกติ"/>
    <x v="3942"/>
    <n v="0"/>
    <n v="0"/>
    <n v="3108"/>
    <n v="3.87"/>
    <x v="375"/>
    <x v="41"/>
  </r>
  <r>
    <n v="5390"/>
    <s v="สำนักงานทางหลวงตาก"/>
    <x v="47"/>
    <x v="0"/>
    <n v="1107"/>
    <n v="102"/>
    <s v="หนองบัวเหนือ - ท่าปุย"/>
    <s v="043+772 - 023+001"/>
    <n v="20.77"/>
    <s v="L1"/>
    <s v="งานบำรุงปกติ"/>
    <x v="3943"/>
    <n v="0"/>
    <n v="0"/>
    <n v="3108"/>
    <n v="3.06"/>
    <x v="163"/>
    <x v="41"/>
  </r>
  <r>
    <n v="5391"/>
    <s v="สำนักงานทางหลวงตาก"/>
    <x v="47"/>
    <x v="0"/>
    <n v="1107"/>
    <n v="102"/>
    <s v="หนองบัวเหนือ - ท่าปุย"/>
    <s v="044+772 - 022+006"/>
    <n v="22.77"/>
    <s v="L1"/>
    <s v="งานบำรุงปกติ"/>
    <x v="3944"/>
    <n v="0"/>
    <n v="0"/>
    <n v="3108"/>
    <n v="3.34"/>
    <x v="55"/>
    <x v="41"/>
  </r>
  <r>
    <n v="5392"/>
    <s v="สำนักงานทางหลวงตาก"/>
    <x v="47"/>
    <x v="0"/>
    <n v="1107"/>
    <n v="102"/>
    <s v="หนองบัวเหนือ - ท่าปุย"/>
    <s v="045+267 - 044+772"/>
    <n v="0.5"/>
    <s v="L1"/>
    <s v="งานบำรุงปกติ"/>
    <x v="3927"/>
    <n v="0"/>
    <n v="0"/>
    <n v="3108"/>
    <n v="3.54"/>
    <x v="82"/>
    <x v="41"/>
  </r>
  <r>
    <n v="5393"/>
    <s v="สำนักงานทางหลวงตาก"/>
    <x v="47"/>
    <x v="0"/>
    <n v="1107"/>
    <n v="102"/>
    <s v="หนองบัวเหนือ - ท่าปุย"/>
    <s v="045+766 - 045+267"/>
    <n v="0.5"/>
    <s v="L1"/>
    <s v="งานบำรุงปกติ"/>
    <x v="3945"/>
    <n v="0"/>
    <n v="0"/>
    <n v="3108"/>
    <n v="3.28"/>
    <x v="66"/>
    <x v="41"/>
  </r>
  <r>
    <n v="5394"/>
    <s v="สำนักงานทางหลวงตาก"/>
    <x v="47"/>
    <x v="0"/>
    <n v="1107"/>
    <n v="102"/>
    <s v="หนองบัวเหนือ - ท่าปุย"/>
    <s v="046+765 - 020+016"/>
    <n v="26.75"/>
    <s v="L1"/>
    <s v="งานบำรุงปกติ"/>
    <x v="3946"/>
    <n v="0"/>
    <n v="0"/>
    <n v="3108"/>
    <n v="2.46"/>
    <x v="56"/>
    <x v="41"/>
  </r>
  <r>
    <n v="5395"/>
    <s v="สำนักงานทางหลวงตาก"/>
    <x v="47"/>
    <x v="0"/>
    <n v="1107"/>
    <n v="102"/>
    <s v="หนองบัวเหนือ - ท่าปุย"/>
    <s v="048+259 - 018+513"/>
    <n v="29.75"/>
    <s v="L1"/>
    <s v="งานบำรุงปกติ"/>
    <x v="3947"/>
    <n v="0"/>
    <n v="0"/>
    <n v="3108"/>
    <n v="2.89"/>
    <x v="53"/>
    <x v="41"/>
  </r>
  <r>
    <n v="5396"/>
    <s v="สำนักงานทางหลวงตาก"/>
    <x v="47"/>
    <x v="0"/>
    <n v="1107"/>
    <n v="102"/>
    <s v="หนองบัวเหนือ - ท่าปุย"/>
    <s v="050+762 - 016+011"/>
    <n v="34.75"/>
    <s v="L1"/>
    <s v="งานบำรุงปกติ"/>
    <x v="3948"/>
    <n v="0"/>
    <n v="0"/>
    <n v="3108"/>
    <n v="1.96"/>
    <x v="222"/>
    <x v="41"/>
  </r>
  <r>
    <n v="5397"/>
    <s v="สำนักงานทางหลวงตาก"/>
    <x v="47"/>
    <x v="0"/>
    <n v="1107"/>
    <n v="102"/>
    <s v="หนองบัวเหนือ - ท่าปุย"/>
    <s v="051+751 - 015+022"/>
    <n v="36.729999999999997"/>
    <s v="L1"/>
    <s v="งานบำรุงปกติ"/>
    <x v="3949"/>
    <n v="0"/>
    <n v="0"/>
    <n v="3108"/>
    <n v="2.12"/>
    <x v="31"/>
    <x v="41"/>
  </r>
  <r>
    <n v="5398"/>
    <s v="สำนักงานทางหลวงตาก"/>
    <x v="47"/>
    <x v="0"/>
    <n v="1107"/>
    <n v="102"/>
    <s v="หนองบัวเหนือ - ท่าปุย"/>
    <s v="052+256 - 051+751"/>
    <n v="0.5"/>
    <s v="L1"/>
    <s v="งานบำรุงปกติ"/>
    <x v="3950"/>
    <n v="0"/>
    <n v="0"/>
    <n v="3108"/>
    <n v="2.41"/>
    <x v="65"/>
    <x v="41"/>
  </r>
  <r>
    <n v="5399"/>
    <s v="สำนักงานทางหลวงตาก"/>
    <x v="47"/>
    <x v="0"/>
    <n v="1107"/>
    <n v="102"/>
    <s v="หนองบัวเหนือ - ท่าปุย"/>
    <s v="053+778 - 013+005"/>
    <n v="40.770000000000003"/>
    <s v="L1"/>
    <s v="งานบำรุงปกติ"/>
    <x v="3951"/>
    <n v="0"/>
    <n v="0"/>
    <n v="3108"/>
    <n v="2.54"/>
    <x v="24"/>
    <x v="41"/>
  </r>
  <r>
    <n v="5400"/>
    <s v="สำนักงานทางหลวงตาก"/>
    <x v="47"/>
    <x v="0"/>
    <n v="1108"/>
    <n v="100"/>
    <s v="ค่ายพระเจ้าตาก - นาโบสถ์"/>
    <s v="000+000 - 009+957"/>
    <n v="9.9600000000000009"/>
    <s v="L1"/>
    <s v="งานบำรุงปกติ"/>
    <x v="724"/>
    <n v="0"/>
    <n v="0"/>
    <n v="1045"/>
    <n v="2.68"/>
    <x v="81"/>
    <x v="41"/>
  </r>
  <r>
    <n v="5401"/>
    <s v="สำนักงานทางหลวงตาก"/>
    <x v="47"/>
    <x v="0"/>
    <n v="1108"/>
    <n v="100"/>
    <s v="ค่ายพระเจ้าตาก - นาโบสถ์"/>
    <s v="009+957 - 017+945"/>
    <n v="7.99"/>
    <s v="L1"/>
    <s v="งานบำรุงปกติ"/>
    <x v="2232"/>
    <n v="0"/>
    <n v="0"/>
    <n v="1045"/>
    <n v="2.5299999999999998"/>
    <x v="120"/>
    <x v="41"/>
  </r>
  <r>
    <n v="5402"/>
    <s v="สำนักงานทางหลวงตาก"/>
    <x v="47"/>
    <x v="0"/>
    <n v="1110"/>
    <n v="100"/>
    <s v="ประดาง - วังเจ้า"/>
    <s v="000+000 - 003+863"/>
    <n v="3.86"/>
    <s v="L1"/>
    <s v="งานบำรุงปกติ"/>
    <x v="3952"/>
    <n v="0"/>
    <n v="0"/>
    <n v="1644"/>
    <n v="3.01"/>
    <x v="150"/>
    <x v="41"/>
  </r>
  <r>
    <n v="5403"/>
    <s v="สำนักงานทางหลวงตาก"/>
    <x v="47"/>
    <x v="0"/>
    <n v="1110"/>
    <n v="100"/>
    <s v="ประดาง - วังเจ้า"/>
    <s v="004+827 - 011+605"/>
    <n v="6.78"/>
    <s v="L1"/>
    <s v="งานบำรุงปกติ"/>
    <x v="3953"/>
    <n v="0"/>
    <n v="0"/>
    <n v="1644"/>
    <n v="2.88"/>
    <x v="40"/>
    <x v="41"/>
  </r>
  <r>
    <n v="5404"/>
    <s v="สำนักงานทางหลวงตาก"/>
    <x v="47"/>
    <x v="0"/>
    <n v="1110"/>
    <n v="100"/>
    <s v="ประดาง - วังเจ้า"/>
    <s v="012+579 - 022+387"/>
    <n v="9.81"/>
    <s v="L1"/>
    <s v="งานบำรุงปกติ"/>
    <x v="3954"/>
    <n v="0"/>
    <n v="0"/>
    <n v="1644"/>
    <n v="2.5"/>
    <x v="105"/>
    <x v="41"/>
  </r>
  <r>
    <n v="5405"/>
    <s v="สำนักงานทางหลวงตาก"/>
    <x v="47"/>
    <x v="0"/>
    <n v="1110"/>
    <n v="100"/>
    <s v="ประดาง - วังเจ้า"/>
    <s v="022+387 - 025+304"/>
    <n v="2.92"/>
    <s v="L1"/>
    <s v="งานบำรุงปกติ"/>
    <x v="3955"/>
    <n v="0"/>
    <n v="0"/>
    <n v="1644"/>
    <n v="2.44"/>
    <x v="107"/>
    <x v="41"/>
  </r>
  <r>
    <n v="5406"/>
    <s v="สำนักงานทางหลวงตาก"/>
    <x v="47"/>
    <x v="0"/>
    <n v="1111"/>
    <n v="100"/>
    <s v="ลานมะคร้อ - โป่งแดง"/>
    <s v="000+000 - 002+964"/>
    <n v="2.96"/>
    <s v="L1"/>
    <s v="งานบำรุงปกติ"/>
    <x v="3956"/>
    <n v="0"/>
    <n v="0"/>
    <n v="1389"/>
    <n v="2.64"/>
    <x v="137"/>
    <x v="41"/>
  </r>
  <r>
    <n v="5407"/>
    <s v="สำนักงานทางหลวงตาก"/>
    <x v="47"/>
    <x v="0"/>
    <n v="1111"/>
    <n v="100"/>
    <s v="ลานมะคร้อ - โป่งแดง"/>
    <s v="003+950 - 009+908"/>
    <n v="5.96"/>
    <s v="L1"/>
    <s v="งานบำรุงปกติ"/>
    <x v="2578"/>
    <n v="0"/>
    <n v="0"/>
    <n v="1389"/>
    <n v="3.09"/>
    <x v="28"/>
    <x v="41"/>
  </r>
  <r>
    <n v="5408"/>
    <s v="สำนักงานทางหลวงตาก"/>
    <x v="47"/>
    <x v="0"/>
    <n v="1111"/>
    <n v="100"/>
    <s v="ลานมะคร้อ - โป่งแดง"/>
    <s v="010+622 - 016+825"/>
    <n v="6.2"/>
    <s v="L1"/>
    <s v="งานบำรุงปกติ"/>
    <x v="3957"/>
    <n v="0"/>
    <n v="0"/>
    <n v="1389"/>
    <n v="2.81"/>
    <x v="141"/>
    <x v="41"/>
  </r>
  <r>
    <n v="5409"/>
    <s v="สำนักงานทางหลวงตาก"/>
    <x v="47"/>
    <x v="0"/>
    <n v="1132"/>
    <n v="101"/>
    <s v="วังประจบ - ลานทอง"/>
    <s v="000+000 - 009+021"/>
    <n v="9.02"/>
    <s v="L1"/>
    <s v="งานบำรุงปกติ"/>
    <x v="3958"/>
    <n v="0"/>
    <n v="0"/>
    <n v="1710"/>
    <n v="2.56"/>
    <x v="166"/>
    <x v="41"/>
  </r>
  <r>
    <n v="5410"/>
    <s v="สำนักงานทางหลวงตาก"/>
    <x v="47"/>
    <x v="0"/>
    <n v="1132"/>
    <n v="101"/>
    <s v="วังประจบ - ลานทอง"/>
    <s v="009+021 - 011+024"/>
    <n v="2"/>
    <s v="L1"/>
    <s v="งานบำรุงปกติ"/>
    <x v="3293"/>
    <n v="0"/>
    <n v="0"/>
    <n v="1710"/>
    <n v="2.21"/>
    <x v="10"/>
    <x v="41"/>
  </r>
  <r>
    <n v="5411"/>
    <s v="สำนักงานทางหลวงตาก"/>
    <x v="47"/>
    <x v="0"/>
    <n v="1175"/>
    <n v="200"/>
    <s v="ห้วยส้มป่อย - เจดีย์ยุทธหัตถี"/>
    <s v="083+606 - 079+710"/>
    <n v="3.9"/>
    <s v="R1"/>
    <s v="งานบำรุงปกติ"/>
    <x v="3959"/>
    <n v="0"/>
    <n v="0"/>
    <n v="1788"/>
    <n v="1.94"/>
    <x v="80"/>
    <x v="41"/>
  </r>
  <r>
    <n v="5412"/>
    <s v="สำนักงานทางหลวงตาก"/>
    <x v="47"/>
    <x v="0"/>
    <n v="1175"/>
    <n v="200"/>
    <s v="ห้วยส้มป่อย - เจดีย์ยุทธหัตถี"/>
    <s v="079+710 - 027+966"/>
    <n v="51.74"/>
    <s v="R1"/>
    <s v="งานบำรุงปกติ"/>
    <x v="3960"/>
    <n v="0"/>
    <n v="0"/>
    <n v="1800"/>
    <n v="1.81"/>
    <x v="214"/>
    <x v="41"/>
  </r>
  <r>
    <n v="5413"/>
    <s v="สำนักงานทางหลวงตาก"/>
    <x v="47"/>
    <x v="0"/>
    <n v="1175"/>
    <n v="200"/>
    <s v="ห้วยส้มป่อย - เจดีย์ยุทธหัตถี"/>
    <s v="078+259 - 077+303"/>
    <n v="0.96"/>
    <s v="R1"/>
    <s v="งานบำรุงปกติ"/>
    <x v="3961"/>
    <n v="0"/>
    <n v="0"/>
    <n v="1786"/>
    <n v="2.16"/>
    <x v="126"/>
    <x v="41"/>
  </r>
  <r>
    <n v="5414"/>
    <s v="สำนักงานทางหลวงตาก"/>
    <x v="47"/>
    <x v="0"/>
    <n v="1175"/>
    <n v="200"/>
    <s v="ห้วยส้มป่อย - เจดีย์ยุทธหัตถี"/>
    <s v="077+303 - 030+369"/>
    <n v="46.93"/>
    <s v="R1"/>
    <s v="งานบำรุงปกติ"/>
    <x v="3962"/>
    <n v="0"/>
    <n v="0"/>
    <n v="1800"/>
    <n v="2.19"/>
    <x v="8"/>
    <x v="41"/>
  </r>
  <r>
    <n v="5415"/>
    <s v="สำนักงานทางหลวงตาก"/>
    <x v="47"/>
    <x v="0"/>
    <n v="1175"/>
    <n v="200"/>
    <s v="ห้วยส้มป่อย - เจดีย์ยุทธหัตถี"/>
    <s v="076+347 - 075+862"/>
    <n v="0.49"/>
    <s v="R1"/>
    <s v="งานบำรุงปกติ"/>
    <x v="3963"/>
    <n v="0"/>
    <n v="0"/>
    <n v="1800"/>
    <n v="1.92"/>
    <x v="144"/>
    <x v="41"/>
  </r>
  <r>
    <n v="5416"/>
    <s v="สำนักงานทางหลวงตาก"/>
    <x v="47"/>
    <x v="0"/>
    <n v="1175"/>
    <n v="200"/>
    <s v="ห้วยส้มป่อย - เจดีย์ยุทธหัตถี"/>
    <s v="075+862 - 031+820"/>
    <n v="44.04"/>
    <s v="R1"/>
    <s v="งานบำรุงปกติ"/>
    <x v="3964"/>
    <n v="0"/>
    <n v="0"/>
    <n v="1800"/>
    <n v="2.86"/>
    <x v="58"/>
    <x v="41"/>
  </r>
  <r>
    <n v="5417"/>
    <s v="สำนักงานทางหลวงตาก"/>
    <x v="47"/>
    <x v="0"/>
    <n v="1175"/>
    <n v="200"/>
    <s v="ห้วยส้มป่อย - เจดีย์ยุทธหัตถี"/>
    <s v="074+900 - 032+781"/>
    <n v="42.12"/>
    <s v="R1"/>
    <s v="งานบำรุงปกติ"/>
    <x v="3965"/>
    <n v="0"/>
    <n v="0"/>
    <n v="1800"/>
    <n v="2.06"/>
    <x v="30"/>
    <x v="41"/>
  </r>
  <r>
    <n v="5418"/>
    <s v="สำนักงานทางหลวงตาก"/>
    <x v="47"/>
    <x v="0"/>
    <n v="1175"/>
    <n v="200"/>
    <s v="ห้วยส้มป่อย - เจดีย์ยุทธหัตถี"/>
    <s v="073+452 - 072+965"/>
    <n v="0.49"/>
    <s v="R1"/>
    <s v="งานบำรุงปกติ"/>
    <x v="3966"/>
    <n v="0"/>
    <n v="0"/>
    <n v="1800"/>
    <n v="3.09"/>
    <x v="28"/>
    <x v="41"/>
  </r>
  <r>
    <n v="5419"/>
    <s v="สำนักงานทางหลวงตาก"/>
    <x v="47"/>
    <x v="0"/>
    <n v="1175"/>
    <n v="200"/>
    <s v="ห้วยส้มป่อย - เจดีย์ยุทธหัตถี"/>
    <s v="072+965 - 034+717"/>
    <n v="38.25"/>
    <s v="R1"/>
    <s v="งานบำรุงปกติ"/>
    <x v="3967"/>
    <n v="0"/>
    <n v="0"/>
    <n v="1800"/>
    <n v="3.19"/>
    <x v="227"/>
    <x v="41"/>
  </r>
  <r>
    <n v="5420"/>
    <s v="สำนักงานทางหลวงตาก"/>
    <x v="47"/>
    <x v="0"/>
    <n v="1175"/>
    <n v="200"/>
    <s v="ห้วยส้มป่อย - เจดีย์ยุทธหัตถี"/>
    <s v="071+998 - 071+522"/>
    <n v="0.48"/>
    <s v="R1"/>
    <s v="งานบำรุงปกติ"/>
    <x v="1354"/>
    <n v="0"/>
    <n v="0"/>
    <n v="1800"/>
    <n v="2.89"/>
    <x v="53"/>
    <x v="41"/>
  </r>
  <r>
    <n v="5421"/>
    <s v="สำนักงานทางหลวงตาก"/>
    <x v="47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x v="3968"/>
    <n v="0"/>
    <n v="0"/>
    <n v="1800"/>
    <n v="3.5"/>
    <x v="77"/>
    <x v="41"/>
  </r>
  <r>
    <n v="5422"/>
    <s v="สำนักงานทางหลวงตาก"/>
    <x v="47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x v="3969"/>
    <n v="0"/>
    <n v="0"/>
    <n v="1800"/>
    <n v="3.33"/>
    <x v="136"/>
    <x v="41"/>
  </r>
  <r>
    <n v="5423"/>
    <s v="สำนักงานทางหลวงตาก"/>
    <x v="47"/>
    <x v="0"/>
    <n v="1175"/>
    <n v="200"/>
    <s v="ห้วยส้มป่อย - เจดีย์ยุทธหัตถี"/>
    <s v="069+602 - 068+653"/>
    <n v="0.95"/>
    <s v="R1"/>
    <s v="งานบำรุงปกติ"/>
    <x v="2779"/>
    <n v="0"/>
    <n v="0"/>
    <n v="1786"/>
    <n v="3.76"/>
    <x v="217"/>
    <x v="41"/>
  </r>
  <r>
    <n v="5424"/>
    <s v="สำนักงานทางหลวงตาก"/>
    <x v="47"/>
    <x v="0"/>
    <n v="1175"/>
    <n v="200"/>
    <s v="ห้วยส้มป่อย - เจดีย์ยุทธหัตถี"/>
    <s v="068+653 - 039+025"/>
    <n v="29.63"/>
    <s v="R1"/>
    <s v="งานบำรุงปกติ"/>
    <x v="3970"/>
    <n v="0"/>
    <n v="0"/>
    <n v="1800"/>
    <n v="3.73"/>
    <x v="294"/>
    <x v="41"/>
  </r>
  <r>
    <n v="5425"/>
    <s v="สำนักงานทางหลวงตาก"/>
    <x v="47"/>
    <x v="0"/>
    <n v="1175"/>
    <n v="200"/>
    <s v="ห้วยส้มป่อย - เจดีย์ยุทธหัตถี"/>
    <s v="067+694 - 066+263"/>
    <n v="1.43"/>
    <s v="R1"/>
    <s v="งานบำรุงปกติ"/>
    <x v="3971"/>
    <n v="0"/>
    <n v="0"/>
    <n v="1784"/>
    <n v="5.97"/>
    <x v="329"/>
    <x v="41"/>
  </r>
  <r>
    <n v="5426"/>
    <s v="สำนักงานทางหลวงตาก"/>
    <x v="47"/>
    <x v="0"/>
    <n v="1175"/>
    <n v="200"/>
    <s v="ห้วยส้มป่อย - เจดีย์ยุทธหัตถี"/>
    <s v="066+263 - 041+408"/>
    <n v="24.85"/>
    <s v="R1"/>
    <s v="งานบำรุงปกติ"/>
    <x v="3972"/>
    <n v="0"/>
    <n v="0"/>
    <n v="1800"/>
    <n v="2.99"/>
    <x v="168"/>
    <x v="41"/>
  </r>
  <r>
    <n v="5427"/>
    <s v="สำนักงานทางหลวงตาก"/>
    <x v="47"/>
    <x v="0"/>
    <n v="1175"/>
    <n v="200"/>
    <s v="ห้วยส้มป่อย - เจดีย์ยุทธหัตถี"/>
    <s v="065+310 - 061+955"/>
    <n v="3.36"/>
    <s v="R1"/>
    <s v="งานบำรุงปกติ"/>
    <x v="3973"/>
    <n v="0"/>
    <n v="0"/>
    <n v="1787"/>
    <n v="3.41"/>
    <x v="173"/>
    <x v="41"/>
  </r>
  <r>
    <n v="5428"/>
    <s v="สำนักงานทางหลวงตาก"/>
    <x v="47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x v="3974"/>
    <n v="0"/>
    <n v="0"/>
    <n v="1800"/>
    <n v="3.35"/>
    <x v="295"/>
    <x v="41"/>
  </r>
  <r>
    <n v="5429"/>
    <s v="สำนักงานทางหลวงตาก"/>
    <x v="47"/>
    <x v="0"/>
    <n v="1175"/>
    <n v="200"/>
    <s v="ห้วยส้มป่อย - เจดีย์ยุทธหัตถี"/>
    <s v="060+998 - 060+037"/>
    <n v="0.96"/>
    <s v="R1"/>
    <s v="งานบำรุงปกติ"/>
    <x v="3975"/>
    <n v="0"/>
    <n v="0"/>
    <n v="1785"/>
    <n v="2.4700000000000002"/>
    <x v="122"/>
    <x v="41"/>
  </r>
  <r>
    <n v="5430"/>
    <s v="สำนักงานทางหลวงตาก"/>
    <x v="47"/>
    <x v="0"/>
    <n v="1175"/>
    <n v="200"/>
    <s v="ห้วยส้มป่อย - เจดีย์ยุทธหัตถี"/>
    <s v="060+037 - 047+646"/>
    <n v="12.39"/>
    <s v="R1"/>
    <s v="งานบำรุงปกติ"/>
    <x v="3976"/>
    <n v="0"/>
    <n v="0"/>
    <n v="1800"/>
    <n v="3.11"/>
    <x v="181"/>
    <x v="41"/>
  </r>
  <r>
    <n v="5431"/>
    <s v="สำนักงานทางหลวงตาก"/>
    <x v="47"/>
    <x v="0"/>
    <n v="1175"/>
    <n v="200"/>
    <s v="ห้วยส้มป่อย - เจดีย์ยุทธหัตถี"/>
    <s v="058+092 - 050+550"/>
    <n v="7.54"/>
    <s v="R1"/>
    <s v="งานบำรุงปกติ"/>
    <x v="3977"/>
    <n v="0"/>
    <n v="0"/>
    <n v="1791"/>
    <n v="2.4700000000000002"/>
    <x v="122"/>
    <x v="41"/>
  </r>
  <r>
    <n v="5432"/>
    <s v="สำนักงานทางหลวงตาก"/>
    <x v="47"/>
    <x v="0"/>
    <n v="1175"/>
    <n v="200"/>
    <s v="ห้วยส้มป่อย - เจดีย์ยุทธหัตถี"/>
    <s v="056+167 - 052+467"/>
    <n v="3.7"/>
    <s v="R1"/>
    <s v="งานบำรุงปกติ"/>
    <x v="3978"/>
    <n v="0"/>
    <n v="0"/>
    <n v="1791"/>
    <n v="2.78"/>
    <x v="93"/>
    <x v="41"/>
  </r>
  <r>
    <n v="5433"/>
    <s v="สำนักงานทางหลวงตาก"/>
    <x v="47"/>
    <x v="0"/>
    <n v="1175"/>
    <n v="200"/>
    <s v="ห้วยส้มป่อย - เจดีย์ยุทธหัตถี"/>
    <s v="054+246 - 053+768"/>
    <n v="0.48"/>
    <s v="R1"/>
    <s v="งานบำรุงปกติ"/>
    <x v="3979"/>
    <n v="0"/>
    <n v="0"/>
    <n v="1800"/>
    <n v="2.72"/>
    <x v="167"/>
    <x v="41"/>
  </r>
  <r>
    <n v="5434"/>
    <s v="สำนักงานทางหลวงตาก"/>
    <x v="47"/>
    <x v="0"/>
    <n v="1175"/>
    <n v="200"/>
    <s v="ห้วยส้มป่อย - เจดีย์ยุทธหัตถี"/>
    <s v="052+467 - 054+246"/>
    <n v="1.78"/>
    <s v="R1"/>
    <s v="งานบำรุงปกติ"/>
    <x v="3980"/>
    <n v="0"/>
    <n v="0"/>
    <n v="1800"/>
    <n v="2.77"/>
    <x v="41"/>
    <x v="41"/>
  </r>
  <r>
    <n v="5435"/>
    <s v="สำนักงานทางหลวงตาก"/>
    <x v="47"/>
    <x v="0"/>
    <n v="1175"/>
    <n v="200"/>
    <s v="ห้วยส้มป่อย - เจดีย์ยุทธหัตถี"/>
    <s v="050+550 - 056+167"/>
    <n v="5.62"/>
    <s v="R1"/>
    <s v="งานบำรุงปกติ"/>
    <x v="3981"/>
    <n v="0"/>
    <n v="0"/>
    <n v="1800"/>
    <n v="2.58"/>
    <x v="129"/>
    <x v="41"/>
  </r>
  <r>
    <n v="5436"/>
    <s v="สำนักงานทางหลวงตาก"/>
    <x v="47"/>
    <x v="0"/>
    <n v="1175"/>
    <n v="200"/>
    <s v="ห้วยส้มป่อย - เจดีย์ยุทธหัตถี"/>
    <s v="048+616 - 058+092"/>
    <n v="9.48"/>
    <s v="R1"/>
    <s v="งานบำรุงปกติ"/>
    <x v="3982"/>
    <n v="0"/>
    <n v="0"/>
    <n v="1800"/>
    <n v="2.67"/>
    <x v="146"/>
    <x v="41"/>
  </r>
  <r>
    <n v="5437"/>
    <s v="สำนักงานทางหลวงตาก"/>
    <x v="47"/>
    <x v="0"/>
    <n v="1175"/>
    <n v="200"/>
    <s v="ห้วยส้มป่อย - เจดีย์ยุทธหัตถี"/>
    <s v="048+130 - 048+616"/>
    <n v="0.49"/>
    <s v="R1"/>
    <s v="งานบำรุงปกติ"/>
    <x v="1336"/>
    <n v="0"/>
    <n v="0"/>
    <n v="1800"/>
    <n v="2.61"/>
    <x v="22"/>
    <x v="41"/>
  </r>
  <r>
    <n v="5438"/>
    <s v="สำนักงานทางหลวงตาก"/>
    <x v="47"/>
    <x v="0"/>
    <n v="1175"/>
    <n v="200"/>
    <s v="ห้วยส้มป่อย - เจดีย์ยุทธหัตถี"/>
    <s v="047+646 - 048+130"/>
    <n v="0.48"/>
    <s v="R1"/>
    <s v="งานบำรุงปกติ"/>
    <x v="3983"/>
    <n v="0"/>
    <n v="0"/>
    <n v="1800"/>
    <n v="2.52"/>
    <x v="194"/>
    <x v="41"/>
  </r>
  <r>
    <n v="5439"/>
    <s v="สำนักงานทางหลวงตาก"/>
    <x v="47"/>
    <x v="0"/>
    <n v="1175"/>
    <n v="200"/>
    <s v="ห้วยส้มป่อย - เจดีย์ยุทธหัตถี"/>
    <s v="045+717 - 060+998"/>
    <n v="15.28"/>
    <s v="R1"/>
    <s v="งานบำรุงปกติ"/>
    <x v="3984"/>
    <n v="0"/>
    <n v="0"/>
    <n v="1800"/>
    <n v="3.27"/>
    <x v="175"/>
    <x v="41"/>
  </r>
  <r>
    <n v="5440"/>
    <s v="สำนักงานทางหลวงตาก"/>
    <x v="47"/>
    <x v="0"/>
    <n v="1175"/>
    <n v="200"/>
    <s v="ห้วยส้มป่อย - เจดีย์ยุทธหัตถี"/>
    <s v="041+408 - 065+310"/>
    <n v="23.9"/>
    <s v="R1"/>
    <s v="งานบำรุงปกติ"/>
    <x v="3985"/>
    <n v="0"/>
    <n v="0"/>
    <n v="1800"/>
    <n v="3.01"/>
    <x v="150"/>
    <x v="41"/>
  </r>
  <r>
    <n v="5441"/>
    <s v="สำนักงานทางหลวงตาก"/>
    <x v="47"/>
    <x v="0"/>
    <n v="1175"/>
    <n v="200"/>
    <s v="ห้วยส้มป่อย - เจดีย์ยุทธหัตถี"/>
    <s v="032+781 - 033+264"/>
    <n v="0.48"/>
    <s v="R1"/>
    <s v="งานบำรุงปกติ"/>
    <x v="3986"/>
    <n v="0"/>
    <n v="0"/>
    <n v="1800"/>
    <n v="2.33"/>
    <x v="99"/>
    <x v="41"/>
  </r>
  <r>
    <n v="5442"/>
    <s v="สำนักงานทางหลวงตาก"/>
    <x v="47"/>
    <x v="0"/>
    <n v="1175"/>
    <n v="200"/>
    <s v="ห้วยส้มป่อย - เจดีย์ยุทธหัตถี"/>
    <s v="027+966 - 028+452"/>
    <n v="0.49"/>
    <s v="R1"/>
    <s v="งานบำรุงปกติ"/>
    <x v="3987"/>
    <n v="0"/>
    <n v="0"/>
    <n v="1800"/>
    <n v="1.85"/>
    <x v="297"/>
    <x v="41"/>
  </r>
  <r>
    <n v="5443"/>
    <s v="สำนักงานทางหลวงตาก"/>
    <x v="47"/>
    <x v="0"/>
    <n v="12"/>
    <n v="201"/>
    <s v="แม่ละเมา - ตาก"/>
    <s v="036+405 - 042+422"/>
    <n v="6.02"/>
    <s v="L1"/>
    <s v="OL05"/>
    <x v="3988"/>
    <n v="13538250.18"/>
    <n v="26.326000000000001"/>
    <n v="5590"/>
    <n v="3.77"/>
    <x v="98"/>
    <x v="3267"/>
  </r>
  <r>
    <n v="5444"/>
    <s v="สำนักงานทางหลวงตาก"/>
    <x v="47"/>
    <x v="0"/>
    <n v="12"/>
    <n v="201"/>
    <s v="แม่ละเมา - ตาก"/>
    <s v="044+277 - 053+398"/>
    <n v="9.1199999999999992"/>
    <s v="L1"/>
    <s v="OL05"/>
    <x v="3989"/>
    <n v="20980800.27"/>
    <n v="23.215"/>
    <n v="5590"/>
    <n v="3.45"/>
    <x v="30"/>
    <x v="3268"/>
  </r>
  <r>
    <n v="5445"/>
    <s v="สำนักงานทางหลวงตาก"/>
    <x v="47"/>
    <x v="0"/>
    <n v="12"/>
    <n v="201"/>
    <s v="แม่ละเมา - ตาก"/>
    <s v="053+398 - 055+438"/>
    <n v="2.04"/>
    <s v="L1"/>
    <s v="OL05"/>
    <x v="3990"/>
    <n v="4590000.18"/>
    <n v="23.768000000000001"/>
    <n v="5590"/>
    <n v="3.34"/>
    <x v="7"/>
    <x v="3269"/>
  </r>
  <r>
    <n v="5446"/>
    <s v="สำนักงานทางหลวงตาก"/>
    <x v="47"/>
    <x v="0"/>
    <n v="12"/>
    <n v="201"/>
    <s v="แม่ละเมา - ตาก"/>
    <s v="057+205 - 061+238"/>
    <n v="4.03"/>
    <s v="L1"/>
    <s v="OL05"/>
    <x v="3991"/>
    <n v="9529200"/>
    <n v="20.260999999999999"/>
    <n v="5590"/>
    <n v="3.23"/>
    <x v="2"/>
    <x v="3270"/>
  </r>
  <r>
    <n v="5447"/>
    <s v="สำนักงานทางหลวงตาก"/>
    <x v="47"/>
    <x v="0"/>
    <n v="12"/>
    <n v="201"/>
    <s v="แม่ละเมา - ตาก"/>
    <s v="061+815 - 064+893"/>
    <n v="3.08"/>
    <s v="L1"/>
    <s v="OL05"/>
    <x v="3992"/>
    <n v="6925500.1500000004"/>
    <n v="18.300999999999998"/>
    <n v="5590"/>
    <n v="2.67"/>
    <x v="0"/>
    <x v="3271"/>
  </r>
  <r>
    <n v="5448"/>
    <s v="สำนักงานทางหลวงตาก"/>
    <x v="47"/>
    <x v="0"/>
    <n v="12"/>
    <n v="201"/>
    <s v="แม่ละเมา - ตาก"/>
    <s v="065+875 - 068+907"/>
    <n v="3.03"/>
    <s v="L1"/>
    <s v="OL05"/>
    <x v="3993"/>
    <n v="6822000.1500000004"/>
    <n v="29.719000000000001"/>
    <n v="5590"/>
    <n v="4.55"/>
    <x v="126"/>
    <x v="3272"/>
  </r>
  <r>
    <n v="5449"/>
    <s v="สำนักงานทางหลวงตาก"/>
    <x v="47"/>
    <x v="0"/>
    <n v="12"/>
    <n v="201"/>
    <s v="แม่ละเมา - ตาก"/>
    <s v="069+905 - 072+934"/>
    <n v="3.03"/>
    <s v="L1"/>
    <s v="งานบำรุงปกติ"/>
    <x v="3994"/>
    <n v="0"/>
    <n v="0"/>
    <n v="5590"/>
    <n v="2.4300000000000002"/>
    <x v="20"/>
    <x v="41"/>
  </r>
  <r>
    <n v="5450"/>
    <s v="สำนักงานทางหลวงตาก"/>
    <x v="47"/>
    <x v="0"/>
    <n v="12"/>
    <n v="201"/>
    <s v="แม่ละเมา - ตาก"/>
    <s v="042+880 - 043+886"/>
    <n v="1.01"/>
    <s v="L2"/>
    <s v="OL05"/>
    <x v="2582"/>
    <n v="2716200.11"/>
    <n v="22.945"/>
    <n v="5600"/>
    <n v="5.2"/>
    <x v="16"/>
    <x v="3273"/>
  </r>
  <r>
    <n v="5451"/>
    <s v="สำนักงานทางหลวงตาก"/>
    <x v="47"/>
    <x v="0"/>
    <n v="12"/>
    <n v="201"/>
    <s v="แม่ละเมา - ตาก"/>
    <s v="056+180 - 057+205"/>
    <n v="1.02"/>
    <s v="L2"/>
    <s v="OL05"/>
    <x v="603"/>
    <n v="2767499.94"/>
    <n v="17.146999999999998"/>
    <n v="5600"/>
    <n v="3.23"/>
    <x v="2"/>
    <x v="3274"/>
  </r>
  <r>
    <n v="5452"/>
    <s v="สำนักงานทางหลวงตาก"/>
    <x v="47"/>
    <x v="0"/>
    <n v="12"/>
    <n v="201"/>
    <s v="แม่ละเมา - ตาก"/>
    <s v="073+905 - 074+901"/>
    <n v="1"/>
    <s v="L2"/>
    <s v="งานบำรุงปกติ"/>
    <x v="1961"/>
    <n v="0"/>
    <n v="0"/>
    <n v="5600"/>
    <n v="2.14"/>
    <x v="97"/>
    <x v="41"/>
  </r>
  <r>
    <n v="5453"/>
    <s v="สำนักงานทางหลวงตาก"/>
    <x v="47"/>
    <x v="0"/>
    <n v="12"/>
    <n v="201"/>
    <s v="แม่ละเมา - ตาก"/>
    <s v="075+882 - 079+837"/>
    <n v="3.95"/>
    <s v="L2"/>
    <s v="งานบำรุงปกติ"/>
    <x v="3995"/>
    <n v="0"/>
    <n v="0"/>
    <n v="5590"/>
    <n v="2.0699999999999998"/>
    <x v="6"/>
    <x v="41"/>
  </r>
  <r>
    <n v="5454"/>
    <s v="สำนักงานทางหลวงตาก"/>
    <x v="47"/>
    <x v="0"/>
    <n v="12"/>
    <n v="201"/>
    <s v="แม่ละเมา - ตาก"/>
    <s v="080+817 - 085+761"/>
    <n v="4.9400000000000004"/>
    <s v="L2"/>
    <s v="งานบำรุงปกติ"/>
    <x v="3996"/>
    <n v="0"/>
    <n v="0"/>
    <n v="5590"/>
    <n v="2.16"/>
    <x v="126"/>
    <x v="41"/>
  </r>
  <r>
    <n v="5455"/>
    <s v="สำนักงานทางหลวงตาก"/>
    <x v="47"/>
    <x v="0"/>
    <n v="12"/>
    <n v="201"/>
    <s v="แม่ละเมา - ตาก"/>
    <s v="073+905 - 072+896"/>
    <n v="1.01"/>
    <s v="R1"/>
    <s v="งานบำรุงปกติ"/>
    <x v="257"/>
    <n v="0"/>
    <n v="0"/>
    <n v="5600"/>
    <n v="2.23"/>
    <x v="16"/>
    <x v="41"/>
  </r>
  <r>
    <n v="5456"/>
    <s v="สำนักงานทางหลวงตาก"/>
    <x v="47"/>
    <x v="0"/>
    <n v="12"/>
    <n v="201"/>
    <s v="แม่ละเมา - ตาก"/>
    <s v="069+905 - 065+883"/>
    <n v="4.0199999999999996"/>
    <s v="R1"/>
    <s v="OL05"/>
    <x v="3997"/>
    <n v="9049500.0299999993"/>
    <n v="27.27"/>
    <n v="5590"/>
    <n v="3.95"/>
    <x v="47"/>
    <x v="3275"/>
  </r>
  <r>
    <n v="5457"/>
    <s v="สำนักงานทางหลวงตาก"/>
    <x v="47"/>
    <x v="0"/>
    <n v="12"/>
    <n v="201"/>
    <s v="แม่ละเมา - ตาก"/>
    <s v="065+875 - 064+862"/>
    <n v="1.01"/>
    <s v="R1"/>
    <s v="OL05"/>
    <x v="503"/>
    <n v="2279250.0299999998"/>
    <n v="19.347999999999999"/>
    <n v="5600"/>
    <n v="2.77"/>
    <x v="0"/>
    <x v="3276"/>
  </r>
  <r>
    <n v="5458"/>
    <s v="สำนักงานทางหลวงตาก"/>
    <x v="47"/>
    <x v="0"/>
    <n v="12"/>
    <n v="201"/>
    <s v="แม่ละเมา - ตาก"/>
    <s v="061+815 - 057+770"/>
    <n v="4.04"/>
    <s v="R1"/>
    <s v="OL05"/>
    <x v="3998"/>
    <n v="9101249.9000000004"/>
    <n v="24.338000000000001"/>
    <n v="5590"/>
    <n v="3.43"/>
    <x v="11"/>
    <x v="3277"/>
  </r>
  <r>
    <n v="5459"/>
    <s v="สำนักงานทางหลวงตาก"/>
    <x v="47"/>
    <x v="0"/>
    <n v="12"/>
    <n v="201"/>
    <s v="แม่ละเมา - ตาก"/>
    <s v="056+180 - 047+169"/>
    <n v="9.01"/>
    <s v="R1"/>
    <s v="OL05"/>
    <x v="3999"/>
    <n v="20725649.940000001"/>
    <n v="23.899000000000001"/>
    <n v="5590"/>
    <n v="3.57"/>
    <x v="6"/>
    <x v="3278"/>
  </r>
  <r>
    <n v="5460"/>
    <s v="สำนักงานทางหลวงตาก"/>
    <x v="47"/>
    <x v="0"/>
    <n v="12"/>
    <n v="201"/>
    <s v="แม่ละเมา - ตาก"/>
    <s v="047+169 - 045+147"/>
    <n v="2.02"/>
    <s v="R1"/>
    <s v="OL05"/>
    <x v="2686"/>
    <n v="4549500.17"/>
    <n v="21.917999999999999"/>
    <n v="5590"/>
    <n v="3.08"/>
    <x v="15"/>
    <x v="3279"/>
  </r>
  <r>
    <n v="5461"/>
    <s v="สำนักงานทางหลวงตาก"/>
    <x v="47"/>
    <x v="0"/>
    <n v="12"/>
    <n v="201"/>
    <s v="แม่ละเมา - ตาก"/>
    <s v="042+880 - 036+862"/>
    <n v="6.02"/>
    <s v="R1"/>
    <s v="OL05"/>
    <x v="4000"/>
    <n v="13993649.869999999"/>
    <n v="24.257000000000001"/>
    <n v="5590"/>
    <n v="3.77"/>
    <x v="98"/>
    <x v="3280"/>
  </r>
  <r>
    <n v="5462"/>
    <s v="สำนักงานทางหลวงตาก"/>
    <x v="47"/>
    <x v="0"/>
    <n v="12"/>
    <n v="201"/>
    <s v="แม่ละเมา - ตาก"/>
    <s v="085+905 - 076+839"/>
    <n v="9.07"/>
    <s v="R2"/>
    <s v="งานบำรุงปกติ"/>
    <x v="4001"/>
    <n v="0"/>
    <n v="0"/>
    <n v="5590"/>
    <n v="2.3199999999999998"/>
    <x v="159"/>
    <x v="41"/>
  </r>
  <r>
    <n v="5463"/>
    <s v="สำนักงานทางหลวงตาก"/>
    <x v="47"/>
    <x v="0"/>
    <n v="12"/>
    <n v="201"/>
    <s v="แม่ละเมา - ตาก"/>
    <s v="076+839 - 074+832"/>
    <n v="2.0099999999999998"/>
    <s v="R2"/>
    <s v="งานบำรุงปกติ"/>
    <x v="1576"/>
    <n v="0"/>
    <n v="0"/>
    <n v="5590"/>
    <n v="1.8"/>
    <x v="115"/>
    <x v="41"/>
  </r>
  <r>
    <n v="5464"/>
    <s v="สำนักงานทางหลวงตาก"/>
    <x v="47"/>
    <x v="0"/>
    <n v="12"/>
    <n v="201"/>
    <s v="แม่ละเมา - ตาก"/>
    <s v="057+205 - 056+180"/>
    <n v="1.02"/>
    <s v="R2"/>
    <s v="OL05"/>
    <x v="603"/>
    <n v="2767499.94"/>
    <n v="23.074000000000002"/>
    <n v="5600"/>
    <n v="5.41"/>
    <x v="142"/>
    <x v="3281"/>
  </r>
  <r>
    <n v="5465"/>
    <s v="สำนักงานทางหลวงตาก"/>
    <x v="47"/>
    <x v="0"/>
    <n v="12"/>
    <n v="201"/>
    <s v="แม่ละเมา - ตาก"/>
    <s v="044+277 - 043+237"/>
    <n v="1.04"/>
    <s v="R2"/>
    <s v="OL05"/>
    <x v="4002"/>
    <n v="2807999.9"/>
    <n v="21.771999999999998"/>
    <n v="5600"/>
    <n v="4.45"/>
    <x v="89"/>
    <x v="3282"/>
  </r>
  <r>
    <n v="5466"/>
    <s v="สำนักงานทางหลวงตาก"/>
    <x v="47"/>
    <x v="0"/>
    <n v="12"/>
    <n v="202"/>
    <s v="ตาก - หนองเสือ"/>
    <s v="093+807 - 094+807"/>
    <n v="1"/>
    <s v="L2"/>
    <s v="OL05"/>
    <x v="9"/>
    <n v="2025000"/>
    <n v="16.879000000000001"/>
    <n v="4426"/>
    <n v="2.48"/>
    <x v="0"/>
    <x v="3283"/>
  </r>
  <r>
    <n v="5467"/>
    <s v="สำนักงานทางหลวงตาก"/>
    <x v="47"/>
    <x v="0"/>
    <n v="12"/>
    <n v="202"/>
    <s v="ตาก - หนองเสือ"/>
    <s v="095+480 - 097+440"/>
    <n v="1.96"/>
    <s v="L2"/>
    <s v="OL05"/>
    <x v="2322"/>
    <n v="3968999.96"/>
    <n v="23.838999999999999"/>
    <n v="4416"/>
    <n v="3.33"/>
    <x v="7"/>
    <x v="3284"/>
  </r>
  <r>
    <n v="5468"/>
    <s v="สำนักงานทางหลวงตาก"/>
    <x v="47"/>
    <x v="0"/>
    <n v="12"/>
    <n v="202"/>
    <s v="ตาก - หนองเสือ"/>
    <s v="097+480 - 097+575"/>
    <n v="0.09"/>
    <s v="L2"/>
    <s v="OL05"/>
    <x v="3912"/>
    <n v="192375"/>
    <n v="18.172999999999998"/>
    <n v="4426"/>
    <n v="2.61"/>
    <x v="0"/>
    <x v="3285"/>
  </r>
  <r>
    <n v="5469"/>
    <s v="สำนักงานทางหลวงตาก"/>
    <x v="47"/>
    <x v="0"/>
    <n v="12"/>
    <n v="202"/>
    <s v="ตาก - หนองเสือ"/>
    <s v="101+150 - 105+253"/>
    <n v="4.0999999999999996"/>
    <s v="L2"/>
    <s v="งานบำรุงปกติ"/>
    <x v="917"/>
    <n v="0"/>
    <n v="0"/>
    <n v="4416"/>
    <n v="1.81"/>
    <x v="214"/>
    <x v="41"/>
  </r>
  <r>
    <n v="5470"/>
    <s v="สำนักงานทางหลวงตาก"/>
    <x v="47"/>
    <x v="0"/>
    <n v="12"/>
    <n v="202"/>
    <s v="ตาก - หนองเสือ"/>
    <s v="105+467 - 106+486"/>
    <n v="1.02"/>
    <s v="L2"/>
    <s v="งานบำรุงปกติ"/>
    <x v="192"/>
    <n v="0"/>
    <n v="0"/>
    <n v="4426"/>
    <n v="1.82"/>
    <x v="292"/>
    <x v="41"/>
  </r>
  <r>
    <n v="5471"/>
    <s v="สำนักงานทางหลวงตาก"/>
    <x v="47"/>
    <x v="0"/>
    <n v="12"/>
    <n v="202"/>
    <s v="ตาก - หนองเสือ"/>
    <s v="106+950 - 108+964"/>
    <n v="2.0099999999999998"/>
    <s v="L2"/>
    <s v="งานบำรุงปกติ"/>
    <x v="2897"/>
    <n v="0"/>
    <n v="0"/>
    <n v="4416"/>
    <n v="1.9"/>
    <x v="330"/>
    <x v="41"/>
  </r>
  <r>
    <n v="5472"/>
    <s v="สำนักงานทางหลวงตาก"/>
    <x v="47"/>
    <x v="0"/>
    <n v="12"/>
    <n v="202"/>
    <s v="ตาก - หนองเสือ"/>
    <s v="110+645 - 119+672"/>
    <n v="8.99"/>
    <s v="L2"/>
    <s v="งานบำรุงปกติ"/>
    <x v="4003"/>
    <n v="0"/>
    <n v="0"/>
    <n v="4416"/>
    <n v="2.0499999999999998"/>
    <x v="11"/>
    <x v="41"/>
  </r>
  <r>
    <n v="5473"/>
    <s v="สำนักงานทางหลวงตาก"/>
    <x v="47"/>
    <x v="0"/>
    <n v="12"/>
    <n v="202"/>
    <s v="ตาก - หนองเสือ"/>
    <s v="120+480 - 124+514"/>
    <n v="4.03"/>
    <s v="L2"/>
    <s v="งานบำรุงปกติ"/>
    <x v="4004"/>
    <n v="0"/>
    <n v="0"/>
    <n v="4416"/>
    <n v="1.86"/>
    <x v="170"/>
    <x v="41"/>
  </r>
  <r>
    <n v="5474"/>
    <s v="สำนักงานทางหลวงตาก"/>
    <x v="47"/>
    <x v="0"/>
    <n v="12"/>
    <n v="202"/>
    <s v="ตาก - หนองเสือ"/>
    <s v="125+518 - 126+513"/>
    <n v="1"/>
    <s v="L2"/>
    <s v="งานบำรุงปกติ"/>
    <x v="742"/>
    <n v="0"/>
    <n v="0"/>
    <n v="4426"/>
    <n v="1.97"/>
    <x v="94"/>
    <x v="41"/>
  </r>
  <r>
    <n v="5475"/>
    <s v="สำนักงานทางหลวงตาก"/>
    <x v="47"/>
    <x v="0"/>
    <n v="12"/>
    <n v="202"/>
    <s v="ตาก - หนองเสือ"/>
    <s v="127+457 - 128+380"/>
    <n v="0.92"/>
    <s v="L2"/>
    <s v="งานบำรุงปกติ"/>
    <x v="4005"/>
    <n v="0"/>
    <n v="0"/>
    <n v="4411"/>
    <n v="2.16"/>
    <x v="126"/>
    <x v="41"/>
  </r>
  <r>
    <n v="5476"/>
    <s v="สำนักงานทางหลวงตาก"/>
    <x v="47"/>
    <x v="0"/>
    <n v="12"/>
    <n v="202"/>
    <s v="ตาก - หนองเสือ"/>
    <s v="100+000 - 101+017"/>
    <n v="1.02"/>
    <s v="L3"/>
    <s v="งานบำรุงปกติ"/>
    <x v="190"/>
    <n v="0"/>
    <n v="0"/>
    <n v="4426"/>
    <n v="1.83"/>
    <x v="233"/>
    <x v="41"/>
  </r>
  <r>
    <n v="5477"/>
    <s v="สำนักงานทางหลวงตาก"/>
    <x v="47"/>
    <x v="0"/>
    <n v="12"/>
    <n v="202"/>
    <s v="ตาก - หนองเสือ"/>
    <s v="106+500 - 106+949"/>
    <n v="0.45"/>
    <s v="L3"/>
    <s v="งานบำรุงปกติ"/>
    <x v="4006"/>
    <n v="0"/>
    <n v="0"/>
    <n v="4426"/>
    <n v="2.1800000000000002"/>
    <x v="12"/>
    <x v="41"/>
  </r>
  <r>
    <n v="5478"/>
    <s v="สำนักงานทางหลวงตาก"/>
    <x v="47"/>
    <x v="0"/>
    <n v="12"/>
    <n v="202"/>
    <s v="ตาก - หนองเสือ"/>
    <s v="127+849 - 121+479"/>
    <n v="6.37"/>
    <s v="R2"/>
    <s v="งานบำรุงปกติ"/>
    <x v="4007"/>
    <n v="0"/>
    <n v="0"/>
    <n v="4416"/>
    <n v="1.94"/>
    <x v="80"/>
    <x v="41"/>
  </r>
  <r>
    <n v="5479"/>
    <s v="สำนักงานทางหลวงตาก"/>
    <x v="47"/>
    <x v="0"/>
    <n v="12"/>
    <n v="202"/>
    <s v="ตาก - หนองเสือ"/>
    <s v="120+480 - 111+497"/>
    <n v="8.94"/>
    <s v="R2"/>
    <s v="งานบำรุงปกติ"/>
    <x v="4008"/>
    <n v="0"/>
    <n v="0"/>
    <n v="4416"/>
    <n v="2.11"/>
    <x v="47"/>
    <x v="41"/>
  </r>
  <r>
    <n v="5480"/>
    <s v="สำนักงานทางหลวงตาก"/>
    <x v="47"/>
    <x v="0"/>
    <n v="12"/>
    <n v="202"/>
    <s v="ตาก - หนองเสือ"/>
    <s v="110+645 - 107+703"/>
    <n v="2.94"/>
    <s v="R2"/>
    <s v="งานบำรุงปกติ"/>
    <x v="4009"/>
    <n v="0"/>
    <n v="0"/>
    <n v="4416"/>
    <n v="1.92"/>
    <x v="144"/>
    <x v="41"/>
  </r>
  <r>
    <n v="5481"/>
    <s v="สำนักงานทางหลวงตาก"/>
    <x v="47"/>
    <x v="0"/>
    <n v="12"/>
    <n v="202"/>
    <s v="ตาก - หนองเสือ"/>
    <s v="106+500 - 105+477"/>
    <n v="1.02"/>
    <s v="R2"/>
    <s v="งานบำรุงปกติ"/>
    <x v="4010"/>
    <n v="0"/>
    <n v="0"/>
    <n v="4426"/>
    <n v="1.91"/>
    <x v="90"/>
    <x v="41"/>
  </r>
  <r>
    <n v="5482"/>
    <s v="สำนักงานทางหลวงตาก"/>
    <x v="47"/>
    <x v="0"/>
    <n v="12"/>
    <n v="202"/>
    <s v="ตาก - หนองเสือ"/>
    <s v="105+467 - 101+456"/>
    <n v="4.01"/>
    <s v="R2"/>
    <s v="งานบำรุงปกติ"/>
    <x v="4011"/>
    <n v="0"/>
    <n v="0"/>
    <n v="4416"/>
    <n v="1.93"/>
    <x v="256"/>
    <x v="41"/>
  </r>
  <r>
    <n v="5483"/>
    <s v="สำนักงานทางหลวงตาก"/>
    <x v="47"/>
    <x v="0"/>
    <n v="12"/>
    <n v="202"/>
    <s v="ตาก - หนองเสือ"/>
    <s v="099+999 - 097+958"/>
    <n v="2.04"/>
    <s v="R2"/>
    <s v="งานบำรุงปกติ"/>
    <x v="4012"/>
    <n v="0"/>
    <n v="0"/>
    <n v="4416"/>
    <n v="2.12"/>
    <x v="31"/>
    <x v="41"/>
  </r>
  <r>
    <n v="5484"/>
    <s v="สำนักงานทางหลวงตาก"/>
    <x v="47"/>
    <x v="0"/>
    <n v="12"/>
    <n v="202"/>
    <s v="ตาก - หนองเสือ"/>
    <s v="097+480 - 096+463"/>
    <n v="1.02"/>
    <s v="R2"/>
    <s v="OL05"/>
    <x v="190"/>
    <n v="2059424.92"/>
    <n v="23.811"/>
    <n v="4426"/>
    <n v="3.32"/>
    <x v="7"/>
    <x v="3286"/>
  </r>
  <r>
    <n v="5485"/>
    <s v="สำนักงานทางหลวงตาก"/>
    <x v="47"/>
    <x v="0"/>
    <n v="12"/>
    <n v="202"/>
    <s v="ตาก - หนองเสือ"/>
    <s v="095+480 - 093+274"/>
    <n v="2.21"/>
    <s v="R2"/>
    <s v="OL05"/>
    <x v="4013"/>
    <n v="4467149.9400000004"/>
    <n v="21.600999999999999"/>
    <n v="4416"/>
    <n v="3.01"/>
    <x v="3"/>
    <x v="3287"/>
  </r>
  <r>
    <n v="5486"/>
    <s v="สำนักงานทางหลวงตาก"/>
    <x v="47"/>
    <x v="0"/>
    <n v="12"/>
    <n v="202"/>
    <s v="ตาก - หนองเสือ"/>
    <s v="106+950 - 106+500"/>
    <n v="0.45"/>
    <s v="R3"/>
    <s v="งานบำรุงปกติ"/>
    <x v="4014"/>
    <n v="0"/>
    <n v="0"/>
    <n v="4426"/>
    <n v="2.0699999999999998"/>
    <x v="6"/>
    <x v="41"/>
  </r>
  <r>
    <n v="5487"/>
    <s v="สำนักงานทางหลวงตาก"/>
    <x v="47"/>
    <x v="0"/>
    <n v="12"/>
    <n v="202"/>
    <s v="ตาก - หนองเสือ"/>
    <s v="101+150 - 100+139"/>
    <n v="1.01"/>
    <s v="R3"/>
    <s v="งานบำรุงปกติ"/>
    <x v="2019"/>
    <n v="0"/>
    <n v="0"/>
    <n v="4426"/>
    <n v="1.9"/>
    <x v="330"/>
    <x v="41"/>
  </r>
  <r>
    <n v="5488"/>
    <s v="สำนักงานทางหลวงตาก"/>
    <x v="47"/>
    <x v="0"/>
    <n v="12"/>
    <n v="203"/>
    <s v="หนองเสือ - วังวน"/>
    <s v="128+380 - 131+416"/>
    <n v="3.04"/>
    <s v="L2"/>
    <s v="OL05"/>
    <x v="717"/>
    <n v="8197200.04"/>
    <n v="26.257999999999999"/>
    <n v="14678"/>
    <n v="1.79"/>
    <x v="355"/>
    <x v="3288"/>
  </r>
  <r>
    <n v="5489"/>
    <s v="สำนักงานทางหลวงตาก"/>
    <x v="47"/>
    <x v="0"/>
    <n v="12"/>
    <n v="203"/>
    <s v="หนองเสือ - วังวน"/>
    <s v="131+680 - 133+924"/>
    <n v="2.2400000000000002"/>
    <s v="L2"/>
    <s v="OL05"/>
    <x v="3815"/>
    <n v="6058799.8099999996"/>
    <n v="27.166"/>
    <n v="14678"/>
    <n v="2.11"/>
    <x v="0"/>
    <x v="3289"/>
  </r>
  <r>
    <n v="5490"/>
    <s v="สำนักงานทางหลวงตาก"/>
    <x v="47"/>
    <x v="0"/>
    <n v="12"/>
    <n v="203"/>
    <s v="หนองเสือ - วังวน"/>
    <s v="134+935 - 135+947"/>
    <n v="1.01"/>
    <s v="L2"/>
    <s v="OL05"/>
    <x v="110"/>
    <n v="2732399.9"/>
    <n v="26.951000000000001"/>
    <n v="14688"/>
    <n v="1.73"/>
    <x v="298"/>
    <x v="3290"/>
  </r>
  <r>
    <n v="5491"/>
    <s v="สำนักงานทางหลวงตาก"/>
    <x v="47"/>
    <x v="0"/>
    <n v="12"/>
    <n v="203"/>
    <s v="หนองเสือ - วังวน"/>
    <s v="136+480 - 145+839"/>
    <n v="9.36"/>
    <s v="L2"/>
    <s v="OL05"/>
    <x v="4015"/>
    <n v="25269299.91"/>
    <n v="25.004999999999999"/>
    <n v="14678"/>
    <n v="1.9"/>
    <x v="330"/>
    <x v="3291"/>
  </r>
  <r>
    <n v="5492"/>
    <s v="สำนักงานทางหลวงตาก"/>
    <x v="47"/>
    <x v="0"/>
    <n v="12"/>
    <n v="203"/>
    <s v="หนองเสือ - วังวน"/>
    <s v="145+839 - 146+841"/>
    <n v="1"/>
    <s v="L2"/>
    <s v="OL05"/>
    <x v="609"/>
    <n v="2705399.93"/>
    <n v="42.648000000000003"/>
    <n v="14688"/>
    <n v="2.65"/>
    <x v="0"/>
    <x v="3292"/>
  </r>
  <r>
    <n v="5493"/>
    <s v="สำนักงานทางหลวงตาก"/>
    <x v="47"/>
    <x v="0"/>
    <n v="12"/>
    <n v="203"/>
    <s v="หนองเสือ - วังวน"/>
    <s v="148+846 - 152+859"/>
    <n v="4.01"/>
    <s v="L2"/>
    <s v="OL05"/>
    <x v="4016"/>
    <n v="10835100.029999999"/>
    <n v="27.195"/>
    <n v="14678"/>
    <n v="2.11"/>
    <x v="0"/>
    <x v="3293"/>
  </r>
  <r>
    <n v="5494"/>
    <s v="สำนักงานทางหลวงตาก"/>
    <x v="47"/>
    <x v="0"/>
    <n v="12"/>
    <n v="203"/>
    <s v="หนองเสือ - วังวน"/>
    <s v="153+480 - 143+517"/>
    <n v="9.9600000000000009"/>
    <s v="R2"/>
    <s v="OL05"/>
    <x v="4017"/>
    <n v="26229825.34"/>
    <n v="25.193999999999999"/>
    <n v="14678"/>
    <n v="1.92"/>
    <x v="144"/>
    <x v="3294"/>
  </r>
  <r>
    <n v="5495"/>
    <s v="สำนักงานทางหลวงตาก"/>
    <x v="47"/>
    <x v="0"/>
    <n v="12"/>
    <n v="203"/>
    <s v="หนองเสือ - วังวน"/>
    <s v="143+517 - 137+520"/>
    <n v="6"/>
    <s v="R2"/>
    <s v="OL05"/>
    <x v="534"/>
    <n v="16191900.27"/>
    <n v="26.516999999999999"/>
    <n v="14678"/>
    <n v="1.76"/>
    <x v="264"/>
    <x v="3295"/>
  </r>
  <r>
    <n v="5496"/>
    <s v="สำนักงานทางหลวงตาก"/>
    <x v="47"/>
    <x v="0"/>
    <n v="12"/>
    <n v="203"/>
    <s v="หนองเสือ - วังวน"/>
    <s v="136+776 - 132+353"/>
    <n v="4.42"/>
    <s v="R2"/>
    <s v="OL05"/>
    <x v="4018"/>
    <n v="11942099.939999999"/>
    <n v="25.832999999999998"/>
    <n v="14678"/>
    <n v="2.06"/>
    <x v="0"/>
    <x v="3296"/>
  </r>
  <r>
    <n v="5497"/>
    <s v="สำนักงานทางหลวงตาก"/>
    <x v="47"/>
    <x v="0"/>
    <n v="12"/>
    <n v="203"/>
    <s v="หนองเสือ - วังวน"/>
    <s v="131+900 - 128+699"/>
    <n v="3.2"/>
    <s v="R2"/>
    <s v="OL05"/>
    <x v="4019"/>
    <n v="8642699.8499999996"/>
    <n v="24.044"/>
    <n v="14677"/>
    <n v="2.0099999999999998"/>
    <x v="0"/>
    <x v="3297"/>
  </r>
  <r>
    <n v="5498"/>
    <s v="สำนักงานทางหลวงตาก"/>
    <x v="47"/>
    <x v="0"/>
    <n v="1327"/>
    <n v="100"/>
    <s v="บ้านด่านลานหอย - ทุ่งเสลี่ยม"/>
    <s v="000+000 - 009+918"/>
    <n v="9.92"/>
    <s v="L1"/>
    <s v="งานบำรุงปกติ"/>
    <x v="4020"/>
    <n v="0"/>
    <n v="0"/>
    <n v="6010"/>
    <n v="2.2799999999999998"/>
    <x v="25"/>
    <x v="41"/>
  </r>
  <r>
    <n v="5499"/>
    <s v="สำนักงานทางหลวงตาก"/>
    <x v="47"/>
    <x v="0"/>
    <n v="1327"/>
    <n v="100"/>
    <s v="บ้านด่านลานหอย - ทุ่งเสลี่ยม"/>
    <s v="009+918 - 016+889"/>
    <n v="6.96"/>
    <s v="L1"/>
    <s v="OL05"/>
    <x v="4021"/>
    <n v="14094990.779999999"/>
    <n v="29.055"/>
    <n v="6010"/>
    <n v="2.54"/>
    <x v="0"/>
    <x v="3298"/>
  </r>
  <r>
    <n v="5500"/>
    <s v="สำนักงานทางหลวงตาก"/>
    <x v="47"/>
    <x v="0"/>
    <n v="1327"/>
    <n v="100"/>
    <s v="บ้านด่านลานหอย - ทุ่งเสลี่ยม"/>
    <s v="017+899 - 027+081"/>
    <n v="9.18"/>
    <s v="L1"/>
    <s v="OL05"/>
    <x v="4022"/>
    <n v="20659500.09"/>
    <n v="23.838999999999999"/>
    <n v="6010"/>
    <n v="2.44"/>
    <x v="0"/>
    <x v="3299"/>
  </r>
  <r>
    <n v="5501"/>
    <s v="สำนักงานทางหลวงตาก"/>
    <x v="47"/>
    <x v="0"/>
    <n v="1327"/>
    <n v="100"/>
    <s v="บ้านด่านลานหอย - ทุ่งเสลี่ยม"/>
    <s v="028+111 - 037+135"/>
    <n v="9.02"/>
    <s v="L1"/>
    <s v="OL05"/>
    <x v="4023"/>
    <n v="20075399.969999999"/>
    <n v="36.08"/>
    <n v="6010"/>
    <n v="3.28"/>
    <x v="7"/>
    <x v="3300"/>
  </r>
  <r>
    <n v="5502"/>
    <s v="สำนักงานทางหลวงตาก"/>
    <x v="47"/>
    <x v="0"/>
    <n v="1327"/>
    <n v="100"/>
    <s v="บ้านด่านลานหอย - ทุ่งเสลี่ยม"/>
    <s v="037+135 - 044+125"/>
    <n v="6.97"/>
    <s v="L1"/>
    <s v="OL05"/>
    <x v="4024"/>
    <n v="15692567.6"/>
    <n v="33.549999999999997"/>
    <n v="6010"/>
    <n v="3.09"/>
    <x v="15"/>
    <x v="3301"/>
  </r>
  <r>
    <n v="5503"/>
    <s v="สำนักงานทางหลวงตาก"/>
    <x v="47"/>
    <x v="0"/>
    <n v="1331"/>
    <n v="100"/>
    <s v="พรานกระต่าย - ลานไผ่"/>
    <s v="000+000 - 009+984"/>
    <n v="9.98"/>
    <s v="L1"/>
    <s v="งานบำรุงปกติ"/>
    <x v="4025"/>
    <n v="0"/>
    <n v="0"/>
    <n v="1684"/>
    <n v="2.87"/>
    <x v="109"/>
    <x v="41"/>
  </r>
  <r>
    <n v="5504"/>
    <s v="สำนักงานทางหลวงตาก"/>
    <x v="47"/>
    <x v="0"/>
    <n v="1331"/>
    <n v="100"/>
    <s v="พรานกระต่าย - ลานไผ่"/>
    <s v="009+984 - 011+004"/>
    <n v="1.02"/>
    <s v="L1"/>
    <s v="งานบำรุงปกติ"/>
    <x v="1588"/>
    <n v="0"/>
    <n v="0"/>
    <n v="1693"/>
    <n v="2.94"/>
    <x v="232"/>
    <x v="41"/>
  </r>
  <r>
    <n v="5505"/>
    <s v="สำนักงานทางหลวงตาก"/>
    <x v="47"/>
    <x v="0"/>
    <n v="1331"/>
    <n v="100"/>
    <s v="พรานกระต่าย - ลานไผ่"/>
    <s v="012+018 - 017+027"/>
    <n v="5.01"/>
    <s v="L1"/>
    <s v="งานบำรุงปกติ"/>
    <x v="4026"/>
    <n v="0"/>
    <n v="0"/>
    <n v="1684"/>
    <n v="2.2799999999999998"/>
    <x v="25"/>
    <x v="41"/>
  </r>
  <r>
    <n v="5506"/>
    <s v="สำนักงานทางหลวงตาก"/>
    <x v="47"/>
    <x v="0"/>
    <n v="1331"/>
    <n v="100"/>
    <s v="พรานกระต่าย - ลานไผ่"/>
    <s v="018+017 - 025+987"/>
    <n v="7.97"/>
    <s v="L1"/>
    <s v="งานบำรุงปกติ"/>
    <x v="4027"/>
    <n v="0"/>
    <n v="0"/>
    <n v="1684"/>
    <n v="2.29"/>
    <x v="125"/>
    <x v="41"/>
  </r>
  <r>
    <n v="5507"/>
    <s v="สำนักงานทางหลวงตาก"/>
    <x v="47"/>
    <x v="0"/>
    <n v="1351"/>
    <n v="100"/>
    <s v="หนองบัวใต้ - ห้วยนึ่ง"/>
    <s v="003+335 - 000+156"/>
    <n v="3.18"/>
    <s v="R1"/>
    <s v="งานบำรุงปกติ"/>
    <x v="4028"/>
    <n v="0"/>
    <n v="0"/>
    <n v="1055"/>
    <n v="2.2400000000000002"/>
    <x v="57"/>
    <x v="41"/>
  </r>
  <r>
    <n v="5508"/>
    <s v="สำนักงานทางหลวงตาก"/>
    <x v="47"/>
    <x v="0"/>
    <n v="1357"/>
    <n v="100"/>
    <s v="ทางเข้าเขื่อนภูมิพล"/>
    <s v="001+010 - 007+008"/>
    <n v="5.97"/>
    <s v="L1"/>
    <s v="งานบำรุงปกติ"/>
    <x v="4029"/>
    <n v="0"/>
    <n v="0"/>
    <n v="3035"/>
    <n v="2.2599999999999998"/>
    <x v="27"/>
    <x v="41"/>
  </r>
  <r>
    <n v="5509"/>
    <s v="สำนักงานทางหลวงตาก"/>
    <x v="47"/>
    <x v="0"/>
    <n v="1357"/>
    <n v="100"/>
    <s v="ทางเข้าเขื่อนภูมิพล"/>
    <s v="008+016 - 014+977"/>
    <n v="6.96"/>
    <s v="L1"/>
    <s v="งานบำรุงปกติ"/>
    <x v="4030"/>
    <n v="0"/>
    <n v="0"/>
    <n v="3035"/>
    <n v="2.58"/>
    <x v="129"/>
    <x v="41"/>
  </r>
  <r>
    <n v="5510"/>
    <s v="สำนักงานทางหลวงตาก"/>
    <x v="47"/>
    <x v="0"/>
    <n v="1400"/>
    <n v="100"/>
    <s v="แยกทางหลวง - ป่ามะม่วง"/>
    <s v="001+316 - 000+445"/>
    <n v="0.87"/>
    <s v="R1"/>
    <s v="OL05"/>
    <x v="4031"/>
    <n v="2547674.98"/>
    <n v="23.427"/>
    <n v="7041"/>
    <n v="4.95"/>
    <x v="26"/>
    <x v="3302"/>
  </r>
  <r>
    <n v="5511"/>
    <s v="สำนักทางหลวงที่ 4"/>
    <x v="48"/>
    <x v="0"/>
    <n v="101"/>
    <n v="301"/>
    <s v="คุยประดู่ - แยกโตโยต้า"/>
    <s v="081+033 - 082+045"/>
    <n v="1.01"/>
    <s v="L2"/>
    <s v="งานบำรุงปกติ"/>
    <x v="315"/>
    <n v="0"/>
    <n v="0"/>
    <n v="5969"/>
    <n v="2.25"/>
    <x v="142"/>
    <x v="41"/>
  </r>
  <r>
    <n v="5512"/>
    <s v="สำนักทางหลวงที่ 4"/>
    <x v="48"/>
    <x v="0"/>
    <n v="101"/>
    <n v="301"/>
    <s v="คุยประดู่ - แยกโตโยต้า"/>
    <s v="064+001 - 061+033"/>
    <n v="2.97"/>
    <s v="R1"/>
    <s v="OL05"/>
    <x v="4032"/>
    <n v="6010200.1100000003"/>
    <n v="17.073"/>
    <n v="5956"/>
    <n v="2.29"/>
    <x v="0"/>
    <x v="3303"/>
  </r>
  <r>
    <n v="5513"/>
    <s v="สำนักทางหลวงที่ 4"/>
    <x v="48"/>
    <x v="0"/>
    <n v="101"/>
    <n v="301"/>
    <s v="คุยประดู่ - แยกโตโยต้า"/>
    <s v="058+876 - 057+883"/>
    <n v="0.99"/>
    <s v="R1"/>
    <s v="งานบำรุงปกติ"/>
    <x v="4033"/>
    <n v="0"/>
    <n v="0"/>
    <n v="5969"/>
    <n v="2.1"/>
    <x v="14"/>
    <x v="41"/>
  </r>
  <r>
    <n v="5514"/>
    <s v="สำนักทางหลวงที่ 4"/>
    <x v="48"/>
    <x v="0"/>
    <n v="101"/>
    <n v="302"/>
    <s v="แยกโตโยต้า - ศรีสัชนาลัย"/>
    <s v="082+450 - 089+427"/>
    <n v="6.98"/>
    <s v="L1"/>
    <s v="งานบำรุงปกติ"/>
    <x v="4034"/>
    <n v="0"/>
    <n v="0"/>
    <n v="5432"/>
    <n v="2.2799999999999998"/>
    <x v="25"/>
    <x v="41"/>
  </r>
  <r>
    <n v="5515"/>
    <s v="สำนักทางหลวงที่ 4"/>
    <x v="48"/>
    <x v="0"/>
    <n v="101"/>
    <n v="302"/>
    <s v="แยกโตโยต้า - ศรีสัชนาลัย"/>
    <s v="089+448 - 098+385"/>
    <n v="8.94"/>
    <s v="L1"/>
    <s v="งานบำรุงปกติ"/>
    <x v="4035"/>
    <n v="0"/>
    <n v="0"/>
    <n v="5432"/>
    <n v="2.4700000000000002"/>
    <x v="122"/>
    <x v="41"/>
  </r>
  <r>
    <n v="5516"/>
    <s v="สำนักทางหลวงที่ 4"/>
    <x v="48"/>
    <x v="0"/>
    <n v="101"/>
    <n v="302"/>
    <s v="แยกโตโยต้า - ศรีสัชนาลัย"/>
    <s v="100+540 - 109+956"/>
    <n v="9.42"/>
    <s v="L1"/>
    <s v="งานบำรุงปกติ"/>
    <x v="4036"/>
    <n v="0"/>
    <n v="0"/>
    <n v="5432"/>
    <n v="2.34"/>
    <x v="18"/>
    <x v="41"/>
  </r>
  <r>
    <n v="5517"/>
    <s v="สำนักทางหลวงที่ 4"/>
    <x v="48"/>
    <x v="0"/>
    <n v="101"/>
    <n v="302"/>
    <s v="แยกโตโยต้า - ศรีสัชนาลัย"/>
    <s v="109+956 - 114+699"/>
    <n v="4.74"/>
    <s v="L1"/>
    <s v="งานบำรุงปกติ"/>
    <x v="4037"/>
    <n v="0"/>
    <n v="0"/>
    <n v="5432"/>
    <n v="2.4"/>
    <x v="42"/>
    <x v="41"/>
  </r>
  <r>
    <n v="5518"/>
    <s v="สำนักทางหลวงที่ 4"/>
    <x v="48"/>
    <x v="0"/>
    <n v="101"/>
    <n v="302"/>
    <s v="แยกโตโยต้า - ศรีสัชนาลัย"/>
    <s v="113+972 - 114+974"/>
    <n v="1"/>
    <s v="L1"/>
    <s v="OL05"/>
    <x v="709"/>
    <n v="2029049.95"/>
    <n v="17.059999999999999"/>
    <n v="5442"/>
    <n v="2.4300000000000002"/>
    <x v="0"/>
    <x v="3304"/>
  </r>
  <r>
    <n v="5519"/>
    <s v="สำนักทางหลวงที่ 4"/>
    <x v="48"/>
    <x v="0"/>
    <n v="101"/>
    <n v="302"/>
    <s v="แยกโตโยต้า - ศรีสัชนาลัย"/>
    <s v="114+699 - 115+886"/>
    <n v="1.19"/>
    <s v="L1"/>
    <s v="งานบำรุงปกติ"/>
    <x v="4038"/>
    <n v="0"/>
    <n v="0"/>
    <n v="5442"/>
    <n v="1.77"/>
    <x v="178"/>
    <x v="41"/>
  </r>
  <r>
    <n v="5520"/>
    <s v="สำนักทางหลวงที่ 4"/>
    <x v="48"/>
    <x v="0"/>
    <n v="101"/>
    <n v="302"/>
    <s v="แยกโตโยต้า - ศรีสัชนาลัย"/>
    <s v="114+974 - 117+942"/>
    <n v="2.97"/>
    <s v="L1"/>
    <s v="งานบำรุงปกติ"/>
    <x v="4032"/>
    <n v="0"/>
    <n v="0"/>
    <n v="5432"/>
    <n v="1.99"/>
    <x v="169"/>
    <x v="41"/>
  </r>
  <r>
    <n v="5521"/>
    <s v="สำนักทางหลวงที่ 4"/>
    <x v="48"/>
    <x v="0"/>
    <n v="101"/>
    <n v="302"/>
    <s v="แยกโตโยต้า - ศรีสัชนาลัย"/>
    <s v="118+931 - 119+920"/>
    <n v="0.99"/>
    <s v="L1"/>
    <s v="งานบำรุงปกติ"/>
    <x v="1652"/>
    <n v="0"/>
    <n v="0"/>
    <n v="5442"/>
    <n v="1.6"/>
    <x v="235"/>
    <x v="41"/>
  </r>
  <r>
    <n v="5522"/>
    <s v="สำนักทางหลวงที่ 4"/>
    <x v="48"/>
    <x v="0"/>
    <n v="101"/>
    <n v="302"/>
    <s v="แยกโตโยต้า - ศรีสัชนาลัย"/>
    <s v="119+271 - 120+446"/>
    <n v="1.17"/>
    <s v="L1"/>
    <s v="OL05"/>
    <x v="4039"/>
    <n v="2379374.9"/>
    <n v="20.995000000000001"/>
    <n v="5442"/>
    <n v="2.79"/>
    <x v="0"/>
    <x v="3305"/>
  </r>
  <r>
    <n v="5523"/>
    <s v="สำนักทางหลวงที่ 4"/>
    <x v="48"/>
    <x v="0"/>
    <n v="101"/>
    <n v="302"/>
    <s v="แยกโตโยต้า - ศรีสัชนาลัย"/>
    <s v="119+920 - 120+706"/>
    <n v="0.79"/>
    <s v="L1"/>
    <s v="งานบำรุงปกติ"/>
    <x v="4040"/>
    <n v="0"/>
    <n v="0"/>
    <n v="5442"/>
    <n v="2.1800000000000002"/>
    <x v="12"/>
    <x v="41"/>
  </r>
  <r>
    <n v="5524"/>
    <s v="สำนักทางหลวงที่ 4"/>
    <x v="48"/>
    <x v="0"/>
    <n v="101"/>
    <n v="302"/>
    <s v="แยกโตโยต้า - ศรีสัชนาลัย"/>
    <s v="120+446 - 121+628"/>
    <n v="1.18"/>
    <s v="L1"/>
    <s v="งานบำรุงปกติ"/>
    <x v="4041"/>
    <n v="0"/>
    <n v="0"/>
    <n v="5442"/>
    <n v="1.87"/>
    <x v="269"/>
    <x v="41"/>
  </r>
  <r>
    <n v="5525"/>
    <s v="สำนักทางหลวงที่ 4"/>
    <x v="48"/>
    <x v="0"/>
    <n v="101"/>
    <n v="302"/>
    <s v="แยกโตโยต้า - ศรีสัชนาลัย"/>
    <s v="120+909 - 121+901"/>
    <n v="0.99"/>
    <s v="L1"/>
    <s v="งานบำรุงปกติ"/>
    <x v="2332"/>
    <n v="0"/>
    <n v="0"/>
    <n v="5442"/>
    <n v="2.2799999999999998"/>
    <x v="25"/>
    <x v="41"/>
  </r>
  <r>
    <n v="5526"/>
    <s v="สำนักทางหลวงที่ 4"/>
    <x v="48"/>
    <x v="0"/>
    <n v="101"/>
    <n v="302"/>
    <s v="แยกโตโยต้า - ศรีสัชนาลัย"/>
    <s v="121+628 - 122+813"/>
    <n v="1.18"/>
    <s v="L1"/>
    <s v="OL05"/>
    <x v="4042"/>
    <n v="2399624.88"/>
    <n v="18.516999999999999"/>
    <n v="5442"/>
    <n v="2.56"/>
    <x v="0"/>
    <x v="3306"/>
  </r>
  <r>
    <n v="5527"/>
    <s v="สำนักทางหลวงที่ 4"/>
    <x v="48"/>
    <x v="0"/>
    <n v="101"/>
    <n v="302"/>
    <s v="แยกโตโยต้า - ศรีสัชนาลัย"/>
    <s v="121+901 - 122+923"/>
    <n v="0.99"/>
    <s v="L1"/>
    <s v="OL05"/>
    <x v="4043"/>
    <n v="2000095.97"/>
    <n v="17.059999999999999"/>
    <n v="5442"/>
    <n v="2.4300000000000002"/>
    <x v="0"/>
    <x v="3307"/>
  </r>
  <r>
    <n v="5528"/>
    <s v="สำนักทางหลวงที่ 4"/>
    <x v="48"/>
    <x v="0"/>
    <n v="101"/>
    <n v="302"/>
    <s v="แยกโตโยต้า - ศรีสัชนาลัย"/>
    <s v="123+987 - 130+986"/>
    <n v="7"/>
    <s v="L1"/>
    <s v="OL05"/>
    <x v="4044"/>
    <n v="14172974.91"/>
    <n v="17.663"/>
    <n v="5432"/>
    <n v="2.4900000000000002"/>
    <x v="0"/>
    <x v="3308"/>
  </r>
  <r>
    <n v="5529"/>
    <s v="สำนักทางหลวงที่ 4"/>
    <x v="48"/>
    <x v="0"/>
    <n v="101"/>
    <n v="302"/>
    <s v="แยกโตโยต้า - ศรีสัชนาลัย"/>
    <s v="132+145 - 141+581"/>
    <n v="9.44"/>
    <s v="L1"/>
    <s v="งานบำรุงปกติ"/>
    <x v="4045"/>
    <n v="0"/>
    <n v="0"/>
    <n v="5432"/>
    <n v="1.7"/>
    <x v="365"/>
    <x v="41"/>
  </r>
  <r>
    <n v="5530"/>
    <s v="สำนักทางหลวงที่ 4"/>
    <x v="48"/>
    <x v="0"/>
    <n v="101"/>
    <n v="302"/>
    <s v="แยกโตโยต้า - ศรีสัชนาลัย"/>
    <s v="141+581 - 145+059"/>
    <n v="3.48"/>
    <s v="L1"/>
    <s v="งานบำรุงปกติ"/>
    <x v="4046"/>
    <n v="0"/>
    <n v="0"/>
    <n v="5432"/>
    <n v="1.73"/>
    <x v="298"/>
    <x v="41"/>
  </r>
  <r>
    <n v="5531"/>
    <s v="สำนักทางหลวงที่ 4"/>
    <x v="48"/>
    <x v="0"/>
    <n v="101"/>
    <n v="302"/>
    <s v="แยกโตโยต้า - ศรีสัชนาลัย"/>
    <s v="146+214 - 148+538"/>
    <n v="2.3199999999999998"/>
    <s v="L1"/>
    <s v="งานบำรุงปกติ"/>
    <x v="2768"/>
    <n v="0"/>
    <n v="0"/>
    <n v="5432"/>
    <n v="1.61"/>
    <x v="236"/>
    <x v="41"/>
  </r>
  <r>
    <n v="5532"/>
    <s v="สำนักทางหลวงที่ 4"/>
    <x v="48"/>
    <x v="0"/>
    <n v="101"/>
    <n v="303"/>
    <s v="ศรีสัชนาลัย - แม่สิน"/>
    <s v="149+519 - 158+710"/>
    <n v="9.19"/>
    <s v="L1"/>
    <s v="งานบำรุงปกติ"/>
    <x v="4047"/>
    <n v="0"/>
    <n v="0"/>
    <n v="2114"/>
    <n v="2.68"/>
    <x v="81"/>
    <x v="41"/>
  </r>
  <r>
    <n v="5533"/>
    <s v="สำนักทางหลวงที่ 4"/>
    <x v="48"/>
    <x v="0"/>
    <n v="101"/>
    <n v="303"/>
    <s v="ศรีสัชนาลัย - แม่สิน"/>
    <s v="158+710 - 167+839"/>
    <n v="9.1300000000000008"/>
    <s v="L1"/>
    <s v="งานบำรุงปกติ"/>
    <x v="4048"/>
    <n v="0"/>
    <n v="0"/>
    <n v="2114"/>
    <n v="2.67"/>
    <x v="146"/>
    <x v="41"/>
  </r>
  <r>
    <n v="5534"/>
    <s v="สำนักทางหลวงที่ 4"/>
    <x v="48"/>
    <x v="0"/>
    <n v="101"/>
    <n v="303"/>
    <s v="ศรีสัชนาลัย - แม่สิน"/>
    <s v="167+839 - 176+922"/>
    <n v="9.08"/>
    <s v="L1"/>
    <s v="งานบำรุงปกติ"/>
    <x v="4049"/>
    <n v="0"/>
    <n v="0"/>
    <n v="2114"/>
    <n v="2.5"/>
    <x v="105"/>
    <x v="41"/>
  </r>
  <r>
    <n v="5535"/>
    <s v="สำนักทางหลวงที่ 4"/>
    <x v="48"/>
    <x v="0"/>
    <n v="101"/>
    <n v="303"/>
    <s v="ศรีสัชนาลัย - แม่สิน"/>
    <s v="176+922 - 180+600"/>
    <n v="3.68"/>
    <s v="L1"/>
    <s v="งานบำรุงปกติ"/>
    <x v="4050"/>
    <n v="0"/>
    <n v="0"/>
    <n v="2114"/>
    <n v="2.27"/>
    <x v="74"/>
    <x v="41"/>
  </r>
  <r>
    <n v="5536"/>
    <s v="สำนักทางหลวงที่ 4"/>
    <x v="48"/>
    <x v="0"/>
    <n v="101"/>
    <n v="303"/>
    <s v="ศรีสัชนาลัย - แม่สิน"/>
    <s v="180+673 - 187+125"/>
    <n v="6.45"/>
    <s v="L1"/>
    <s v="งานบำรุงปกติ"/>
    <x v="4051"/>
    <n v="0"/>
    <n v="0"/>
    <n v="2114"/>
    <n v="2.04"/>
    <x v="7"/>
    <x v="41"/>
  </r>
  <r>
    <n v="5537"/>
    <s v="สำนักทางหลวงที่ 4"/>
    <x v="48"/>
    <x v="0"/>
    <n v="102"/>
    <n v="200"/>
    <s v="ห้วยช้าง - ศรีสัชนาลัย"/>
    <s v="039+907 - 029+923"/>
    <n v="9.98"/>
    <s v="R1"/>
    <s v="งานบำรุงปกติ"/>
    <x v="4052"/>
    <n v="0"/>
    <n v="0"/>
    <n v="4476"/>
    <n v="2.54"/>
    <x v="24"/>
    <x v="41"/>
  </r>
  <r>
    <n v="5538"/>
    <s v="สำนักทางหลวงที่ 4"/>
    <x v="48"/>
    <x v="0"/>
    <n v="102"/>
    <n v="200"/>
    <s v="ห้วยช้าง - ศรีสัชนาลัย"/>
    <s v="029+923 - 022+948"/>
    <n v="6.97"/>
    <s v="R1"/>
    <s v="งานบำรุงปกติ"/>
    <x v="1553"/>
    <n v="0"/>
    <n v="0"/>
    <n v="4476"/>
    <n v="2.84"/>
    <x v="102"/>
    <x v="41"/>
  </r>
  <r>
    <n v="5539"/>
    <s v="สำนักทางหลวงที่ 4"/>
    <x v="48"/>
    <x v="0"/>
    <n v="1048"/>
    <n v="200"/>
    <s v="หอรบ - สวรรคโลก"/>
    <s v="092+319 - 086+409"/>
    <n v="5.56"/>
    <s v="R1"/>
    <s v="งานบำรุงปกติ"/>
    <x v="4053"/>
    <n v="0"/>
    <n v="0"/>
    <n v="4491"/>
    <n v="2.91"/>
    <x v="242"/>
    <x v="41"/>
  </r>
  <r>
    <n v="5540"/>
    <s v="สำนักทางหลวงที่ 4"/>
    <x v="48"/>
    <x v="0"/>
    <n v="1048"/>
    <n v="200"/>
    <s v="หอรบ - สวรรคโลก"/>
    <s v="083+013 - 073+131"/>
    <n v="9.77"/>
    <s v="R1"/>
    <s v="งานบำรุงปกติ"/>
    <x v="4054"/>
    <n v="0"/>
    <n v="0"/>
    <n v="4491"/>
    <n v="2.27"/>
    <x v="74"/>
    <x v="41"/>
  </r>
  <r>
    <n v="5541"/>
    <s v="สำนักทางหลวงที่ 4"/>
    <x v="48"/>
    <x v="0"/>
    <n v="1048"/>
    <n v="200"/>
    <s v="หอรบ - สวรรคโลก"/>
    <s v="073+131 - 071+166"/>
    <n v="1.94"/>
    <s v="R1"/>
    <s v="งานบำรุงปกติ"/>
    <x v="4055"/>
    <n v="0"/>
    <n v="0"/>
    <n v="4491"/>
    <n v="2.2999999999999998"/>
    <x v="145"/>
    <x v="41"/>
  </r>
  <r>
    <n v="5542"/>
    <s v="สำนักทางหลวงที่ 4"/>
    <x v="48"/>
    <x v="0"/>
    <n v="1048"/>
    <n v="200"/>
    <s v="หอรบ - สวรรคโลก"/>
    <s v="068+780 - 064+595"/>
    <n v="4.1900000000000004"/>
    <s v="R1"/>
    <s v="งานบำรุงปกติ"/>
    <x v="4056"/>
    <n v="0"/>
    <n v="0"/>
    <n v="4491"/>
    <n v="2.4700000000000002"/>
    <x v="122"/>
    <x v="41"/>
  </r>
  <r>
    <n v="5543"/>
    <s v="สำนักทางหลวงที่ 4"/>
    <x v="48"/>
    <x v="0"/>
    <n v="1048"/>
    <n v="200"/>
    <s v="หอรบ - สวรรคโลก"/>
    <s v="064+361 - 054+891"/>
    <n v="9.4700000000000006"/>
    <s v="R1"/>
    <s v="งานบำรุงปกติ"/>
    <x v="4057"/>
    <n v="0"/>
    <n v="0"/>
    <n v="4491"/>
    <n v="2.29"/>
    <x v="125"/>
    <x v="41"/>
  </r>
  <r>
    <n v="5544"/>
    <s v="สำนักทางหลวงที่ 4"/>
    <x v="48"/>
    <x v="0"/>
    <n v="1048"/>
    <n v="200"/>
    <s v="หอรบ - สวรรคโลก"/>
    <s v="054+891 - 053+840"/>
    <n v="1.05"/>
    <s v="R1"/>
    <s v="งานบำรุงปกติ"/>
    <x v="3138"/>
    <n v="0"/>
    <n v="0"/>
    <n v="4501"/>
    <n v="1.86"/>
    <x v="170"/>
    <x v="41"/>
  </r>
  <r>
    <n v="5545"/>
    <s v="สำนักทางหลวงที่ 4"/>
    <x v="48"/>
    <x v="0"/>
    <n v="1053"/>
    <n v="100"/>
    <s v="ทางเข้าบ้านหลุม"/>
    <s v="000+000 - 003+024"/>
    <n v="3.02"/>
    <s v="L1"/>
    <s v="งานบำรุงปกติ"/>
    <x v="3896"/>
    <n v="0"/>
    <n v="0"/>
    <n v="1199"/>
    <n v="3.74"/>
    <x v="205"/>
    <x v="41"/>
  </r>
  <r>
    <n v="5546"/>
    <s v="สำนักทางหลวงที่ 4"/>
    <x v="48"/>
    <x v="0"/>
    <n v="1054"/>
    <n v="102"/>
    <s v="ตาลเตี้ย - ศรีสำโรง"/>
    <s v="001+750 - 011+618"/>
    <n v="9.8699999999999992"/>
    <s v="L1"/>
    <s v="งานบำรุงปกติ"/>
    <x v="4058"/>
    <n v="0"/>
    <n v="0"/>
    <n v="0"/>
    <n v="2.4300000000000002"/>
    <x v="20"/>
    <x v="41"/>
  </r>
  <r>
    <n v="5547"/>
    <s v="สำนักทางหลวงที่ 4"/>
    <x v="48"/>
    <x v="0"/>
    <n v="1054"/>
    <n v="102"/>
    <s v="ตาลเตี้ย - ศรีสำโรง"/>
    <s v="011+618 - 017+027"/>
    <n v="5.41"/>
    <s v="L1"/>
    <s v="งานบำรุงปกติ"/>
    <x v="718"/>
    <n v="0"/>
    <n v="0"/>
    <n v="0"/>
    <n v="2.65"/>
    <x v="79"/>
    <x v="41"/>
  </r>
  <r>
    <n v="5548"/>
    <s v="สำนักทางหลวงที่ 4"/>
    <x v="48"/>
    <x v="0"/>
    <n v="1056"/>
    <n v="101"/>
    <s v="ศรีสำโรง - ดอนโก"/>
    <s v="001+399 - 010+448"/>
    <n v="9.0500000000000007"/>
    <s v="L1"/>
    <s v="งานบำรุงปกติ"/>
    <x v="3526"/>
    <n v="0"/>
    <n v="0"/>
    <n v="0"/>
    <n v="2.31"/>
    <x v="121"/>
    <x v="41"/>
  </r>
  <r>
    <n v="5549"/>
    <s v="สำนักทางหลวงที่ 4"/>
    <x v="48"/>
    <x v="0"/>
    <n v="1056"/>
    <n v="101"/>
    <s v="ศรีสำโรง - ดอนโก"/>
    <s v="010+448 - 015+444"/>
    <n v="4.8499999999999996"/>
    <s v="L1"/>
    <s v="งานบำรุงปกติ"/>
    <x v="4059"/>
    <n v="0"/>
    <n v="0"/>
    <n v="0"/>
    <n v="2.68"/>
    <x v="81"/>
    <x v="41"/>
  </r>
  <r>
    <n v="5550"/>
    <s v="สำนักทางหลวงที่ 4"/>
    <x v="48"/>
    <x v="0"/>
    <n v="1056"/>
    <n v="101"/>
    <s v="ศรีสำโรง - ดอนโก"/>
    <s v="016+451 - 019+477"/>
    <n v="3.01"/>
    <s v="L1"/>
    <s v="งานบำรุงปกติ"/>
    <x v="3024"/>
    <n v="0"/>
    <n v="0"/>
    <n v="0"/>
    <n v="3.2"/>
    <x v="131"/>
    <x v="41"/>
  </r>
  <r>
    <n v="5551"/>
    <s v="สำนักทางหลวงที่ 4"/>
    <x v="48"/>
    <x v="0"/>
    <n v="1056"/>
    <n v="102"/>
    <s v="ดอนโก - เขาดิน"/>
    <s v="020+998 - 028+979"/>
    <n v="7.98"/>
    <s v="L1"/>
    <s v="งานบำรุงปกติ"/>
    <x v="4060"/>
    <n v="0"/>
    <n v="0"/>
    <n v="0"/>
    <n v="3.09"/>
    <x v="28"/>
    <x v="41"/>
  </r>
  <r>
    <n v="5552"/>
    <s v="สำนักทางหลวงที่ 4"/>
    <x v="48"/>
    <x v="0"/>
    <n v="1113"/>
    <n v="101"/>
    <s v="เมืองเก่า - แยกวังกระจาย"/>
    <s v="001+985 - 003+968"/>
    <n v="1.98"/>
    <s v="L1"/>
    <s v="งานบำรุงปกติ"/>
    <x v="4061"/>
    <n v="0"/>
    <n v="0"/>
    <n v="0"/>
    <n v="2.86"/>
    <x v="58"/>
    <x v="41"/>
  </r>
  <r>
    <n v="5553"/>
    <s v="สำนักทางหลวงที่ 4"/>
    <x v="48"/>
    <x v="0"/>
    <n v="1113"/>
    <n v="102"/>
    <s v="แยกวังกระจาย - ดอนโก"/>
    <s v="004+500 - 014+363"/>
    <n v="9.85"/>
    <s v="L1"/>
    <s v="งานบำรุงปกติ"/>
    <x v="4062"/>
    <n v="0"/>
    <n v="0"/>
    <n v="3624"/>
    <n v="2.7"/>
    <x v="39"/>
    <x v="41"/>
  </r>
  <r>
    <n v="5554"/>
    <s v="สำนักทางหลวงที่ 4"/>
    <x v="48"/>
    <x v="0"/>
    <n v="1113"/>
    <n v="102"/>
    <s v="แยกวังกระจาย - ดอนโก"/>
    <s v="014+363 - 024+251"/>
    <n v="9.86"/>
    <s v="L1"/>
    <s v="งานบำรุงปกติ"/>
    <x v="4063"/>
    <n v="0"/>
    <n v="0"/>
    <n v="3624"/>
    <n v="2.35"/>
    <x v="128"/>
    <x v="41"/>
  </r>
  <r>
    <n v="5555"/>
    <s v="สำนักทางหลวงที่ 4"/>
    <x v="48"/>
    <x v="0"/>
    <n v="1113"/>
    <n v="102"/>
    <s v="แยกวังกระจาย - ดอนโก"/>
    <s v="024+251 - 033+157"/>
    <n v="8.91"/>
    <s v="L1"/>
    <s v="งานบำรุงปกติ"/>
    <x v="4064"/>
    <n v="0"/>
    <n v="0"/>
    <n v="3624"/>
    <n v="2.5499999999999998"/>
    <x v="45"/>
    <x v="41"/>
  </r>
  <r>
    <n v="5556"/>
    <s v="สำนักทางหลวงที่ 4"/>
    <x v="48"/>
    <x v="0"/>
    <n v="1113"/>
    <n v="103"/>
    <s v="ดอนโก - ชะเลียง"/>
    <s v="034+000 - 043+994"/>
    <n v="9.94"/>
    <s v="L1"/>
    <s v="งานบำรุงปกติ"/>
    <x v="4065"/>
    <n v="0"/>
    <n v="0"/>
    <n v="2636"/>
    <n v="2.93"/>
    <x v="34"/>
    <x v="41"/>
  </r>
  <r>
    <n v="5557"/>
    <s v="สำนักทางหลวงที่ 4"/>
    <x v="48"/>
    <x v="0"/>
    <n v="1113"/>
    <n v="103"/>
    <s v="ดอนโก - ชะเลียง"/>
    <s v="043+994 - 046+985"/>
    <n v="2.99"/>
    <s v="L1"/>
    <s v="งานบำรุงปกติ"/>
    <x v="4066"/>
    <n v="0"/>
    <n v="0"/>
    <n v="2636"/>
    <n v="2.94"/>
    <x v="232"/>
    <x v="41"/>
  </r>
  <r>
    <n v="5558"/>
    <s v="สำนักทางหลวงที่ 4"/>
    <x v="48"/>
    <x v="0"/>
    <n v="1177"/>
    <n v="100"/>
    <s v="ดอนระเบียง - ป่าไร่หลวง"/>
    <s v="035+482 - 026+313"/>
    <n v="9.17"/>
    <s v="R1"/>
    <s v="งานบำรุงปกติ"/>
    <x v="4067"/>
    <n v="0"/>
    <n v="0"/>
    <n v="2208"/>
    <n v="3.04"/>
    <x v="114"/>
    <x v="41"/>
  </r>
  <r>
    <n v="5559"/>
    <s v="สำนักทางหลวงที่ 4"/>
    <x v="48"/>
    <x v="0"/>
    <n v="1177"/>
    <n v="100"/>
    <s v="ดอนระเบียง - ป่าไร่หลวง"/>
    <s v="026+313 - 017+236"/>
    <n v="9.08"/>
    <s v="R1"/>
    <s v="งานบำรุงปกติ"/>
    <x v="4068"/>
    <n v="0"/>
    <n v="0"/>
    <n v="2208"/>
    <n v="2.79"/>
    <x v="123"/>
    <x v="41"/>
  </r>
  <r>
    <n v="5560"/>
    <s v="สำนักทางหลวงที่ 4"/>
    <x v="48"/>
    <x v="0"/>
    <n v="1177"/>
    <n v="100"/>
    <s v="ดอนระเบียง - ป่าไร่หลวง"/>
    <s v="017+236 - 008+187"/>
    <n v="9.0500000000000007"/>
    <s v="R1"/>
    <s v="งานบำรุงปกติ"/>
    <x v="4069"/>
    <n v="0"/>
    <n v="0"/>
    <n v="2208"/>
    <n v="2.2599999999999998"/>
    <x v="27"/>
    <x v="41"/>
  </r>
  <r>
    <n v="5561"/>
    <s v="สำนักทางหลวงที่ 4"/>
    <x v="48"/>
    <x v="0"/>
    <n v="1177"/>
    <n v="100"/>
    <s v="ดอนระเบียง - ป่าไร่หลวง"/>
    <s v="008+187 - 000+132"/>
    <n v="8.06"/>
    <s v="R1"/>
    <s v="งานบำรุงปกติ"/>
    <x v="4070"/>
    <n v="0"/>
    <n v="0"/>
    <n v="2208"/>
    <n v="2.69"/>
    <x v="21"/>
    <x v="41"/>
  </r>
  <r>
    <n v="5562"/>
    <s v="สำนักทางหลวงที่ 4"/>
    <x v="48"/>
    <x v="0"/>
    <n v="1180"/>
    <n v="100"/>
    <s v="สวรรคโลก - ปลายราง"/>
    <s v="000+998 - 010+061"/>
    <n v="9.06"/>
    <s v="L1"/>
    <s v="งานบำรุงปกติ"/>
    <x v="4071"/>
    <n v="0"/>
    <n v="0"/>
    <n v="3026"/>
    <n v="1.99"/>
    <x v="169"/>
    <x v="41"/>
  </r>
  <r>
    <n v="5563"/>
    <s v="สำนักทางหลวงที่ 4"/>
    <x v="48"/>
    <x v="0"/>
    <n v="1180"/>
    <n v="100"/>
    <s v="สวรรคโลก - ปลายราง"/>
    <s v="010+061 - 018+094"/>
    <n v="8.0299999999999994"/>
    <s v="L1"/>
    <s v="งานบำรุงปกติ"/>
    <x v="4072"/>
    <n v="0"/>
    <n v="0"/>
    <n v="3026"/>
    <n v="2.5099999999999998"/>
    <x v="85"/>
    <x v="41"/>
  </r>
  <r>
    <n v="5564"/>
    <s v="สำนักทางหลวงที่ 4"/>
    <x v="48"/>
    <x v="0"/>
    <n v="1180"/>
    <n v="100"/>
    <s v="สวรรคโลก - ปลายราง"/>
    <s v="019+068 - 028+854"/>
    <n v="9.7899999999999991"/>
    <s v="L1"/>
    <s v="งานบำรุงปกติ"/>
    <x v="4073"/>
    <n v="0"/>
    <n v="0"/>
    <n v="3026"/>
    <n v="2.99"/>
    <x v="168"/>
    <x v="41"/>
  </r>
  <r>
    <n v="5565"/>
    <s v="สำนักทางหลวงที่ 4"/>
    <x v="48"/>
    <x v="0"/>
    <n v="1180"/>
    <n v="100"/>
    <s v="สวรรคโลก - ปลายราง"/>
    <s v="028+854 - 029+827"/>
    <n v="0.97"/>
    <s v="L1"/>
    <s v="งานบำรุงปกติ"/>
    <x v="4074"/>
    <n v="0"/>
    <n v="0"/>
    <n v="3035"/>
    <n v="2.83"/>
    <x v="23"/>
    <x v="41"/>
  </r>
  <r>
    <n v="5566"/>
    <s v="สำนักทางหลวงที่ 4"/>
    <x v="48"/>
    <x v="0"/>
    <n v="1195"/>
    <n v="101"/>
    <s v="สุโขทัย - เตว็ดใน"/>
    <s v="000+000 - 006+005"/>
    <n v="6"/>
    <s v="L1"/>
    <s v="งานบำรุงปกติ"/>
    <x v="4075"/>
    <n v="0"/>
    <n v="0"/>
    <n v="0"/>
    <n v="2.82"/>
    <x v="149"/>
    <x v="41"/>
  </r>
  <r>
    <n v="5567"/>
    <s v="สำนักทางหลวงที่ 4"/>
    <x v="48"/>
    <x v="0"/>
    <n v="1195"/>
    <n v="102"/>
    <s v="เตว็ดใน - วังไม้ขอน"/>
    <s v="006+086 - 016+054"/>
    <n v="9.9700000000000006"/>
    <s v="L1"/>
    <s v="งานบำรุงปกติ"/>
    <x v="4076"/>
    <n v="0"/>
    <n v="0"/>
    <n v="0"/>
    <n v="2.64"/>
    <x v="137"/>
    <x v="41"/>
  </r>
  <r>
    <n v="5568"/>
    <s v="สำนักทางหลวงที่ 4"/>
    <x v="48"/>
    <x v="0"/>
    <n v="1195"/>
    <n v="102"/>
    <s v="เตว็ดใน - วังไม้ขอน"/>
    <s v="016+054 - 024+068"/>
    <n v="8.01"/>
    <s v="L1"/>
    <s v="งานบำรุงปกติ"/>
    <x v="4077"/>
    <n v="0"/>
    <n v="0"/>
    <n v="0"/>
    <n v="1.83"/>
    <x v="233"/>
    <x v="41"/>
  </r>
  <r>
    <n v="5569"/>
    <s v="สำนักทางหลวงที่ 4"/>
    <x v="48"/>
    <x v="0"/>
    <n v="1195"/>
    <n v="102"/>
    <s v="เตว็ดใน - วังไม้ขอน"/>
    <s v="025+061 - 035+071"/>
    <n v="10"/>
    <s v="L1"/>
    <s v="งานบำรุงปกติ"/>
    <x v="4078"/>
    <n v="0"/>
    <n v="0"/>
    <n v="0"/>
    <n v="2.4300000000000002"/>
    <x v="20"/>
    <x v="41"/>
  </r>
  <r>
    <n v="5570"/>
    <s v="สำนักทางหลวงที่ 4"/>
    <x v="48"/>
    <x v="0"/>
    <n v="12"/>
    <n v="301"/>
    <s v="วังวน - เมืองเก่า"/>
    <s v="153+755 - 156+733"/>
    <n v="2.98"/>
    <s v="L1"/>
    <s v="OL05"/>
    <x v="2643"/>
    <n v="6030449.9699999997"/>
    <n v="24.280999999999999"/>
    <n v="8251"/>
    <n v="2.46"/>
    <x v="0"/>
    <x v="3309"/>
  </r>
  <r>
    <n v="5571"/>
    <s v="สำนักทางหลวงที่ 4"/>
    <x v="48"/>
    <x v="0"/>
    <n v="12"/>
    <n v="301"/>
    <s v="วังวน - เมืองเก่า"/>
    <s v="153+480 - 153+755"/>
    <n v="0.28000000000000003"/>
    <s v="L2"/>
    <s v="OL05"/>
    <x v="434"/>
    <n v="556875.01"/>
    <n v="34.021999999999998"/>
    <n v="8261"/>
    <n v="6.5"/>
    <x v="1"/>
    <x v="3310"/>
  </r>
  <r>
    <n v="5572"/>
    <s v="สำนักทางหลวงที่ 4"/>
    <x v="48"/>
    <x v="0"/>
    <n v="12"/>
    <n v="301"/>
    <s v="วังวน - เมืองเก่า"/>
    <s v="153+755 - 153+480"/>
    <n v="0.28000000000000003"/>
    <s v="R2"/>
    <s v="OL05"/>
    <x v="434"/>
    <n v="556875.01"/>
    <n v="19.93"/>
    <n v="8261"/>
    <n v="2.19"/>
    <x v="0"/>
    <x v="3311"/>
  </r>
  <r>
    <n v="5573"/>
    <s v="สำนักทางหลวงที่ 4"/>
    <x v="48"/>
    <x v="0"/>
    <n v="12"/>
    <n v="302"/>
    <s v="เมืองเก่า - สุโขทัย"/>
    <s v="162+380 - 167+371"/>
    <n v="4.99"/>
    <s v="L2"/>
    <s v="OL05"/>
    <x v="4079"/>
    <n v="14823270.130000001"/>
    <n v="22.131"/>
    <n v="13759"/>
    <n v="2.39"/>
    <x v="0"/>
    <x v="3312"/>
  </r>
  <r>
    <n v="5574"/>
    <s v="สำนักทางหลวงที่ 4"/>
    <x v="48"/>
    <x v="0"/>
    <n v="12"/>
    <n v="302"/>
    <s v="เมืองเก่า - สุโขทัย"/>
    <s v="168+370 - 171+366"/>
    <n v="3"/>
    <s v="L2"/>
    <s v="OL05"/>
    <x v="4080"/>
    <n v="8898120.0199999996"/>
    <n v="41.033999999999999"/>
    <n v="13759"/>
    <n v="3.99"/>
    <x v="47"/>
    <x v="3313"/>
  </r>
  <r>
    <n v="5575"/>
    <s v="สำนักทางหลวงที่ 4"/>
    <x v="48"/>
    <x v="0"/>
    <n v="12"/>
    <n v="302"/>
    <s v="เมืองเก่า - สุโขทัย"/>
    <s v="171+606 - 162+572"/>
    <n v="9.0299999999999994"/>
    <s v="R2"/>
    <s v="OL05"/>
    <x v="4081"/>
    <n v="26830978.670000002"/>
    <n v="26.806999999999999"/>
    <n v="13759"/>
    <n v="2.68"/>
    <x v="0"/>
    <x v="3314"/>
  </r>
  <r>
    <n v="5576"/>
    <s v="สำนักทางหลวงที่ 4"/>
    <x v="48"/>
    <x v="0"/>
    <n v="12"/>
    <n v="303"/>
    <s v="สุโขทัย - บ้านกร่าง"/>
    <s v="177+769 - 182+894"/>
    <n v="5.12"/>
    <s v="L2"/>
    <s v="OL05"/>
    <x v="4082"/>
    <n v="12223237.5"/>
    <n v="28.606000000000002"/>
    <n v="12235"/>
    <n v="2.27"/>
    <x v="0"/>
    <x v="3315"/>
  </r>
  <r>
    <n v="5577"/>
    <s v="สำนักทางหลวงที่ 4"/>
    <x v="48"/>
    <x v="0"/>
    <n v="12"/>
    <n v="303"/>
    <s v="สุโขทัย - บ้านกร่าง"/>
    <s v="183+917 - 192+966"/>
    <n v="9.0500000000000007"/>
    <s v="L2"/>
    <s v="OL05"/>
    <x v="4069"/>
    <n v="21378262.84"/>
    <n v="28.135000000000002"/>
    <n v="12235"/>
    <n v="2.25"/>
    <x v="0"/>
    <x v="3316"/>
  </r>
  <r>
    <n v="5578"/>
    <s v="สำนักทางหลวงที่ 4"/>
    <x v="48"/>
    <x v="0"/>
    <n v="12"/>
    <n v="303"/>
    <s v="สุโขทัย - บ้านกร่าง"/>
    <s v="174+419 - 176+428"/>
    <n v="2.0099999999999998"/>
    <s v="L3"/>
    <s v="OL05"/>
    <x v="3682"/>
    <n v="4068224.89"/>
    <n v="76.03"/>
    <n v="12235"/>
    <n v="4.18"/>
    <x v="13"/>
    <x v="3317"/>
  </r>
  <r>
    <n v="5579"/>
    <s v="สำนักทางหลวงที่ 4"/>
    <x v="48"/>
    <x v="0"/>
    <n v="12"/>
    <n v="303"/>
    <s v="สุโขทัย - บ้านกร่าง"/>
    <s v="176+869 - 177+769"/>
    <n v="0.9"/>
    <s v="L3"/>
    <s v="OL05"/>
    <x v="589"/>
    <n v="1822499.95"/>
    <n v="44.869"/>
    <n v="12246"/>
    <n v="2.57"/>
    <x v="0"/>
    <x v="3318"/>
  </r>
  <r>
    <n v="5580"/>
    <s v="สำนักทางหลวงที่ 4"/>
    <x v="48"/>
    <x v="0"/>
    <n v="12"/>
    <n v="303"/>
    <s v="สุโขทัย - บ้านกร่าง"/>
    <s v="192+969 - 193+964"/>
    <n v="1"/>
    <s v="L3"/>
    <s v="OL05"/>
    <x v="3559"/>
    <n v="2462625.0099999998"/>
    <n v="30.088000000000001"/>
    <n v="12246"/>
    <n v="2.46"/>
    <x v="0"/>
    <x v="3319"/>
  </r>
  <r>
    <n v="5581"/>
    <s v="สำนักทางหลวงที่ 4"/>
    <x v="48"/>
    <x v="0"/>
    <n v="12"/>
    <n v="303"/>
    <s v="สุโขทัย - บ้านกร่าง"/>
    <s v="192+968 - 183+043"/>
    <n v="9.93"/>
    <s v="R2"/>
    <s v="งานบำรุงปกติ"/>
    <x v="4083"/>
    <n v="0"/>
    <n v="0"/>
    <n v="12235"/>
    <n v="1.99"/>
    <x v="169"/>
    <x v="41"/>
  </r>
  <r>
    <n v="5582"/>
    <s v="สำนักทางหลวงที่ 4"/>
    <x v="48"/>
    <x v="0"/>
    <n v="12"/>
    <n v="303"/>
    <s v="สุโขทัย - บ้านกร่าง"/>
    <s v="183+043 - 177+994"/>
    <n v="5.05"/>
    <s v="R2"/>
    <s v="OL05"/>
    <x v="4084"/>
    <n v="11928262.560000001"/>
    <n v="37.575000000000003"/>
    <n v="12235"/>
    <n v="2.65"/>
    <x v="0"/>
    <x v="3320"/>
  </r>
  <r>
    <n v="5583"/>
    <s v="สำนักทางหลวงที่ 4"/>
    <x v="48"/>
    <x v="0"/>
    <n v="12"/>
    <n v="303"/>
    <s v="สุโขทัย - บ้านกร่าง"/>
    <s v="194+469 - 193+466"/>
    <n v="1"/>
    <s v="R3"/>
    <s v="OL05"/>
    <x v="771"/>
    <n v="2482425.0499999998"/>
    <n v="32.994"/>
    <n v="12246"/>
    <n v="2.59"/>
    <x v="0"/>
    <x v="3321"/>
  </r>
  <r>
    <n v="5584"/>
    <s v="สำนักทางหลวงที่ 4"/>
    <x v="48"/>
    <x v="0"/>
    <n v="12"/>
    <n v="303"/>
    <s v="สุโขทัย - บ้านกร่าง"/>
    <s v="177+769 - 174+823"/>
    <n v="2.95"/>
    <s v="R3"/>
    <s v="OL05"/>
    <x v="4085"/>
    <n v="6370649.9500000002"/>
    <n v="46.594000000000001"/>
    <n v="12235"/>
    <n v="2.78"/>
    <x v="0"/>
    <x v="3322"/>
  </r>
  <r>
    <n v="5585"/>
    <s v="สำนักทางหลวงที่ 4"/>
    <x v="48"/>
    <x v="0"/>
    <n v="1201"/>
    <n v="100"/>
    <s v="สวรรคโลก - ป่ากล้วย"/>
    <s v="016+059 - 006+037"/>
    <n v="9.94"/>
    <s v="R1"/>
    <s v="งานบำรุงปกติ"/>
    <x v="4086"/>
    <n v="0"/>
    <n v="0"/>
    <n v="2433"/>
    <n v="1.92"/>
    <x v="144"/>
    <x v="41"/>
  </r>
  <r>
    <n v="5586"/>
    <s v="สำนักทางหลวงที่ 4"/>
    <x v="48"/>
    <x v="0"/>
    <n v="1201"/>
    <n v="100"/>
    <s v="สวรรคโลก - ป่ากล้วย"/>
    <s v="006+037 - 000+032"/>
    <n v="6"/>
    <s v="R1"/>
    <s v="งานบำรุงปกติ"/>
    <x v="4087"/>
    <n v="0"/>
    <n v="0"/>
    <n v="2433"/>
    <n v="2.65"/>
    <x v="79"/>
    <x v="41"/>
  </r>
  <r>
    <n v="5587"/>
    <s v="สำนักทางหลวงที่ 4"/>
    <x v="48"/>
    <x v="0"/>
    <n v="125"/>
    <n v="100"/>
    <s v="ทางเลี่ยงเมืองสุโขทัย"/>
    <s v="034+789 - 024+785"/>
    <n v="9.6300000000000008"/>
    <s v="R2"/>
    <s v="งานบำรุงปกติ"/>
    <x v="4088"/>
    <n v="0"/>
    <n v="0"/>
    <n v="3900"/>
    <n v="2.4300000000000002"/>
    <x v="20"/>
    <x v="41"/>
  </r>
  <r>
    <n v="5588"/>
    <s v="สำนักทางหลวงที่ 4"/>
    <x v="48"/>
    <x v="0"/>
    <n v="125"/>
    <n v="100"/>
    <s v="ทางเลี่ยงเมืองสุโขทัย"/>
    <s v="024+785 - 014+597"/>
    <n v="9.81"/>
    <s v="R2"/>
    <s v="งานบำรุงปกติ"/>
    <x v="4089"/>
    <n v="0"/>
    <n v="0"/>
    <n v="3900"/>
    <n v="2.79"/>
    <x v="123"/>
    <x v="41"/>
  </r>
  <r>
    <n v="5589"/>
    <s v="สำนักทางหลวงที่ 4"/>
    <x v="48"/>
    <x v="0"/>
    <n v="125"/>
    <n v="100"/>
    <s v="ทางเลี่ยงเมืองสุโขทัย"/>
    <s v="014+597 - 004+401"/>
    <n v="9.85"/>
    <s v="R2"/>
    <s v="งานบำรุงปกติ"/>
    <x v="4090"/>
    <n v="0"/>
    <n v="0"/>
    <n v="3900"/>
    <n v="2.42"/>
    <x v="148"/>
    <x v="41"/>
  </r>
  <r>
    <n v="5590"/>
    <s v="สำนักทางหลวงที่ 4"/>
    <x v="48"/>
    <x v="0"/>
    <n v="125"/>
    <n v="100"/>
    <s v="ทางเลี่ยงเมืองสุโขทัย"/>
    <s v="004+401 - 000+351"/>
    <n v="3.91"/>
    <s v="R2"/>
    <s v="งานบำรุงปกติ"/>
    <x v="4091"/>
    <n v="0"/>
    <n v="0"/>
    <n v="3900"/>
    <n v="1.83"/>
    <x v="233"/>
    <x v="41"/>
  </r>
  <r>
    <n v="5591"/>
    <s v="สำนักทางหลวงที่ 4"/>
    <x v="48"/>
    <x v="0"/>
    <n v="125"/>
    <n v="101"/>
    <s v="วังวน - แจกัน"/>
    <s v="007+000 - 000+735"/>
    <n v="6.26"/>
    <s v="R2"/>
    <s v="งานบำรุงปกติ"/>
    <x v="4092"/>
    <n v="0"/>
    <n v="0"/>
    <n v="0"/>
    <n v="2.27"/>
    <x v="74"/>
    <x v="41"/>
  </r>
  <r>
    <n v="5592"/>
    <s v="สำนักทางหลวงที่ 4"/>
    <x v="48"/>
    <x v="0"/>
    <n v="125"/>
    <n v="102"/>
    <s v="แจกัน - บ้านสวน"/>
    <s v="023+000 - 013+288"/>
    <n v="9.6300000000000008"/>
    <s v="R2"/>
    <s v="งานบำรุงปกติ"/>
    <x v="4093"/>
    <n v="0"/>
    <n v="0"/>
    <n v="0"/>
    <n v="2.87"/>
    <x v="109"/>
    <x v="41"/>
  </r>
  <r>
    <n v="5593"/>
    <s v="สำนักทางหลวงที่ 4"/>
    <x v="48"/>
    <x v="0"/>
    <n v="125"/>
    <n v="102"/>
    <s v="แจกัน - บ้านสวน"/>
    <s v="013+288 - 007+014"/>
    <n v="6.27"/>
    <s v="R2"/>
    <s v="งานบำรุงปกติ"/>
    <x v="4094"/>
    <n v="0"/>
    <n v="0"/>
    <n v="0"/>
    <n v="2.3199999999999998"/>
    <x v="159"/>
    <x v="41"/>
  </r>
  <r>
    <n v="5594"/>
    <s v="สำนักทางหลวงที่ 4"/>
    <x v="48"/>
    <x v="0"/>
    <n v="125"/>
    <n v="103"/>
    <s v="บ้านสวน - โค้งตานก"/>
    <s v="034+789 - 030+782"/>
    <n v="4.01"/>
    <s v="R2"/>
    <s v="งานบำรุงปกติ"/>
    <x v="553"/>
    <n v="0"/>
    <n v="0"/>
    <n v="0"/>
    <n v="2.85"/>
    <x v="165"/>
    <x v="41"/>
  </r>
  <r>
    <n v="5595"/>
    <s v="สำนักทางหลวงที่ 4"/>
    <x v="48"/>
    <x v="0"/>
    <n v="1255"/>
    <n v="200"/>
    <s v="คลองกล้วย - ศรีนคร"/>
    <s v="008+751 - 007+451"/>
    <n v="1.3"/>
    <s v="R1"/>
    <s v="งานบำรุงปกติ"/>
    <x v="2881"/>
    <n v="0"/>
    <n v="0"/>
    <n v="0"/>
    <n v="2.17"/>
    <x v="9"/>
    <x v="41"/>
  </r>
  <r>
    <n v="5596"/>
    <s v="สำนักทางหลวงที่ 4"/>
    <x v="48"/>
    <x v="0"/>
    <n v="1272"/>
    <n v="100"/>
    <s v="คีรีมาศ - สามแยกแจกัน"/>
    <s v="023+481 - 027+644"/>
    <n v="4.16"/>
    <s v="L1"/>
    <s v="งานบำรุงปกติ"/>
    <x v="4095"/>
    <n v="0"/>
    <n v="0"/>
    <n v="790"/>
    <n v="2.65"/>
    <x v="79"/>
    <x v="41"/>
  </r>
  <r>
    <n v="5597"/>
    <s v="สำนักทางหลวงที่ 4"/>
    <x v="48"/>
    <x v="0"/>
    <n v="1293"/>
    <n v="100"/>
    <s v="สุโขทัย - ท่าฉนวน"/>
    <s v="001+020 - 006+983"/>
    <n v="5.96"/>
    <s v="L1"/>
    <s v="งานบำรุงปกติ"/>
    <x v="3742"/>
    <n v="0"/>
    <n v="0"/>
    <n v="4730"/>
    <n v="3.16"/>
    <x v="207"/>
    <x v="41"/>
  </r>
  <r>
    <n v="5598"/>
    <s v="สำนักทางหลวงที่ 4"/>
    <x v="48"/>
    <x v="0"/>
    <n v="1293"/>
    <n v="100"/>
    <s v="สุโขทัย - ท่าฉนวน"/>
    <s v="007+971 - 017+040"/>
    <n v="9.07"/>
    <s v="L1"/>
    <s v="งานบำรุงปกติ"/>
    <x v="4096"/>
    <n v="0"/>
    <n v="0"/>
    <n v="4730"/>
    <n v="2.44"/>
    <x v="107"/>
    <x v="41"/>
  </r>
  <r>
    <n v="5599"/>
    <s v="สำนักทางหลวงที่ 4"/>
    <x v="48"/>
    <x v="0"/>
    <n v="1293"/>
    <n v="100"/>
    <s v="สุโขทัย - ท่าฉนวน"/>
    <s v="017+040 - 021+016"/>
    <n v="3.95"/>
    <s v="L1"/>
    <s v="งานบำรุงปกติ"/>
    <x v="4097"/>
    <n v="0"/>
    <n v="0"/>
    <n v="4730"/>
    <n v="2.5299999999999998"/>
    <x v="120"/>
    <x v="41"/>
  </r>
  <r>
    <n v="5600"/>
    <s v="สำนักทางหลวงที่ 4"/>
    <x v="48"/>
    <x v="0"/>
    <n v="1293"/>
    <n v="100"/>
    <s v="สุโขทัย - ท่าฉนวน"/>
    <s v="022+006 - 024+975"/>
    <n v="2.97"/>
    <s v="L1"/>
    <s v="งานบำรุงปกติ"/>
    <x v="4098"/>
    <n v="0"/>
    <n v="0"/>
    <n v="4730"/>
    <n v="2.38"/>
    <x v="72"/>
    <x v="41"/>
  </r>
  <r>
    <n v="5601"/>
    <s v="สำนักทางหลวงที่ 4"/>
    <x v="48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x v="4099"/>
    <n v="0"/>
    <n v="0"/>
    <n v="1778"/>
    <n v="2.33"/>
    <x v="99"/>
    <x v="41"/>
  </r>
  <r>
    <n v="5602"/>
    <s v="สำนักทางหลวงที่ 4"/>
    <x v="48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x v="4100"/>
    <n v="0"/>
    <n v="0"/>
    <n v="1784"/>
    <n v="2.86"/>
    <x v="58"/>
    <x v="41"/>
  </r>
  <r>
    <n v="5603"/>
    <s v="สำนักทางหลวงที่ 4"/>
    <x v="48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x v="4101"/>
    <n v="0"/>
    <n v="0"/>
    <n v="1778"/>
    <n v="2.35"/>
    <x v="128"/>
    <x v="41"/>
  </r>
  <r>
    <n v="5604"/>
    <s v="สำนักทางหลวงที่ 4"/>
    <x v="48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x v="4099"/>
    <n v="0"/>
    <n v="0"/>
    <n v="1778"/>
    <n v="3.07"/>
    <x v="124"/>
    <x v="41"/>
  </r>
  <r>
    <n v="5605"/>
    <s v="สำนักทางหลวงที่ 4"/>
    <x v="48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x v="1279"/>
    <n v="0"/>
    <n v="0"/>
    <n v="1778"/>
    <n v="2.5499999999999998"/>
    <x v="45"/>
    <x v="41"/>
  </r>
  <r>
    <n v="5606"/>
    <s v="สำนักทางหลวงที่ 4"/>
    <x v="48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x v="4102"/>
    <n v="0"/>
    <n v="0"/>
    <n v="1778"/>
    <n v="3.57"/>
    <x v="62"/>
    <x v="41"/>
  </r>
  <r>
    <n v="5607"/>
    <s v="สำนักทางหลวงที่ 4"/>
    <x v="48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x v="4103"/>
    <n v="0"/>
    <n v="0"/>
    <n v="1778"/>
    <n v="3.85"/>
    <x v="259"/>
    <x v="41"/>
  </r>
  <r>
    <n v="5608"/>
    <s v="สำนักทางหลวงที่ 4"/>
    <x v="48"/>
    <x v="0"/>
    <n v="1305"/>
    <n v="100"/>
    <s v="หนองอ้อ - สารจิตร"/>
    <s v="007+693 - 000+708"/>
    <n v="6.99"/>
    <s v="R1"/>
    <s v="งานบำรุงปกติ"/>
    <x v="4104"/>
    <n v="0"/>
    <n v="0"/>
    <n v="2522"/>
    <n v="2.61"/>
    <x v="22"/>
    <x v="41"/>
  </r>
  <r>
    <n v="5609"/>
    <s v="สำนักทางหลวงที่ 4"/>
    <x v="48"/>
    <x v="0"/>
    <n v="1308"/>
    <n v="100"/>
    <s v="เตว็ดใน - วังทองแดง"/>
    <s v="012+569 - 003+515"/>
    <n v="9.0500000000000007"/>
    <s v="R1"/>
    <s v="งานบำรุงปกติ"/>
    <x v="4105"/>
    <n v="0"/>
    <n v="0"/>
    <n v="2156"/>
    <n v="3.1"/>
    <x v="162"/>
    <x v="41"/>
  </r>
  <r>
    <n v="5610"/>
    <s v="สำนักทางหลวงที่ 4"/>
    <x v="48"/>
    <x v="0"/>
    <n v="1308"/>
    <n v="100"/>
    <s v="เตว็ดใน - วังทองแดง"/>
    <s v="003+515 - 000+508"/>
    <n v="2.97"/>
    <s v="R1"/>
    <s v="งานบำรุงปกติ"/>
    <x v="4106"/>
    <n v="0"/>
    <n v="0"/>
    <n v="2156"/>
    <n v="2.7"/>
    <x v="39"/>
    <x v="41"/>
  </r>
  <r>
    <n v="5611"/>
    <s v="สำนักทางหลวงที่ 4"/>
    <x v="48"/>
    <x v="0"/>
    <n v="1311"/>
    <n v="100"/>
    <s v="คีรีมาศ - หนองบัว"/>
    <s v="011+839 - 002+764"/>
    <n v="9.08"/>
    <s v="R1"/>
    <s v="งานบำรุงปกติ"/>
    <x v="4107"/>
    <n v="0"/>
    <n v="0"/>
    <n v="1527"/>
    <n v="2.16"/>
    <x v="126"/>
    <x v="41"/>
  </r>
  <r>
    <n v="5612"/>
    <s v="สำนักทางหลวงที่ 4"/>
    <x v="48"/>
    <x v="0"/>
    <n v="1311"/>
    <n v="100"/>
    <s v="คีรีมาศ - หนองบัว"/>
    <s v="002+764 - 000+756"/>
    <n v="2.0099999999999998"/>
    <s v="R1"/>
    <s v="งานบำรุงปกติ"/>
    <x v="4108"/>
    <n v="0"/>
    <n v="0"/>
    <n v="1527"/>
    <n v="3.18"/>
    <x v="160"/>
    <x v="41"/>
  </r>
  <r>
    <n v="5613"/>
    <s v="สำนักทางหลวงที่ 4"/>
    <x v="48"/>
    <x v="0"/>
    <n v="1318"/>
    <n v="100"/>
    <s v="ศรีสำโรง - ศรีนคร"/>
    <s v="030+262 - 022+293"/>
    <n v="7.97"/>
    <s v="R1"/>
    <s v="งานบำรุงปกติ"/>
    <x v="4109"/>
    <n v="0"/>
    <n v="0"/>
    <n v="2499"/>
    <n v="3.34"/>
    <x v="55"/>
    <x v="41"/>
  </r>
  <r>
    <n v="5614"/>
    <s v="สำนักทางหลวงที่ 4"/>
    <x v="48"/>
    <x v="0"/>
    <n v="1318"/>
    <n v="100"/>
    <s v="ศรีสำโรง - ศรีนคร"/>
    <s v="022+174 - 014+192"/>
    <n v="7.98"/>
    <s v="R1"/>
    <s v="งานบำรุงปกติ"/>
    <x v="4110"/>
    <n v="0"/>
    <n v="0"/>
    <n v="2499"/>
    <n v="2.59"/>
    <x v="61"/>
    <x v="41"/>
  </r>
  <r>
    <n v="5615"/>
    <s v="สำนักทางหลวงที่ 4"/>
    <x v="48"/>
    <x v="0"/>
    <n v="1318"/>
    <n v="100"/>
    <s v="ศรีสำโรง - ศรีนคร"/>
    <s v="013+813 - 004+739"/>
    <n v="9.07"/>
    <s v="R1"/>
    <s v="งานบำรุงปกติ"/>
    <x v="4111"/>
    <n v="0"/>
    <n v="0"/>
    <n v="2499"/>
    <n v="3.87"/>
    <x v="375"/>
    <x v="41"/>
  </r>
  <r>
    <n v="5616"/>
    <s v="สำนักทางหลวงที่ 4"/>
    <x v="48"/>
    <x v="0"/>
    <n v="1318"/>
    <n v="100"/>
    <s v="ศรีสำโรง - ศรีนคร"/>
    <s v="004+739 - 000+640"/>
    <n v="4.0999999999999996"/>
    <s v="R1"/>
    <s v="งานบำรุงปกติ"/>
    <x v="4112"/>
    <n v="0"/>
    <n v="0"/>
    <n v="2499"/>
    <n v="3.26"/>
    <x v="230"/>
    <x v="41"/>
  </r>
  <r>
    <n v="5617"/>
    <s v="สำนักทางหลวงที่ 4"/>
    <x v="48"/>
    <x v="0"/>
    <n v="1318"/>
    <n v="101"/>
    <s v="ศรีสำโรง - ปากน้ำ"/>
    <s v="013+790 - 004+723"/>
    <n v="9.07"/>
    <s v="R1"/>
    <s v="งานบำรุงปกติ"/>
    <x v="4113"/>
    <n v="0"/>
    <n v="0"/>
    <n v="0"/>
    <n v="2.13"/>
    <x v="13"/>
    <x v="41"/>
  </r>
  <r>
    <n v="5618"/>
    <s v="สำนักทางหลวงที่ 4"/>
    <x v="48"/>
    <x v="0"/>
    <n v="1318"/>
    <n v="101"/>
    <s v="ศรีสำโรง - ปากน้ำ"/>
    <s v="004+723 - 000+628"/>
    <n v="4.0999999999999996"/>
    <s v="R1"/>
    <s v="งานบำรุงปกติ"/>
    <x v="4007"/>
    <n v="0"/>
    <n v="0"/>
    <n v="0"/>
    <n v="1.83"/>
    <x v="233"/>
    <x v="41"/>
  </r>
  <r>
    <n v="5619"/>
    <s v="สำนักทางหลวงที่ 4"/>
    <x v="48"/>
    <x v="0"/>
    <n v="1319"/>
    <n v="100"/>
    <s v="คีรีมาศ - อุทยานแห่งชาติรามคำแหง"/>
    <s v="000+047 - 002+066"/>
    <n v="2.02"/>
    <s v="L1"/>
    <s v="งานบำรุงปกติ"/>
    <x v="4114"/>
    <n v="0"/>
    <n v="0"/>
    <n v="1161"/>
    <n v="2.93"/>
    <x v="34"/>
    <x v="41"/>
  </r>
  <r>
    <n v="5620"/>
    <s v="สำนักทางหลวงที่ 4"/>
    <x v="48"/>
    <x v="0"/>
    <n v="1319"/>
    <n v="100"/>
    <s v="คีรีมาศ - อุทยานแห่งชาติรามคำแหง"/>
    <s v="003+073 - 011+015"/>
    <n v="7.94"/>
    <s v="L1"/>
    <s v="งานบำรุงปกติ"/>
    <x v="4115"/>
    <n v="0"/>
    <n v="0"/>
    <n v="1161"/>
    <n v="2.5"/>
    <x v="105"/>
    <x v="41"/>
  </r>
  <r>
    <n v="5621"/>
    <s v="สำนักทางหลวงที่ 4"/>
    <x v="48"/>
    <x v="0"/>
    <n v="1324"/>
    <n v="100"/>
    <s v="ศรีสำโรง - ทุ่งป่ากระถิน"/>
    <s v="000+000 - 002+060"/>
    <n v="2.06"/>
    <s v="L1"/>
    <s v="งานบำรุงปกติ"/>
    <x v="4116"/>
    <n v="0"/>
    <n v="0"/>
    <n v="0"/>
    <n v="2.5299999999999998"/>
    <x v="120"/>
    <x v="41"/>
  </r>
  <r>
    <n v="5622"/>
    <s v="สำนักทางหลวงที่ 4"/>
    <x v="48"/>
    <x v="0"/>
    <n v="1330"/>
    <n v="101"/>
    <s v="หัวฝาย - แม่ทุเลา"/>
    <s v="010+000 - 000+980"/>
    <n v="9.02"/>
    <s v="R1"/>
    <s v="งานบำรุงปกติ"/>
    <x v="4117"/>
    <n v="0"/>
    <n v="0"/>
    <n v="0"/>
    <n v="2.57"/>
    <x v="198"/>
    <x v="41"/>
  </r>
  <r>
    <n v="5623"/>
    <s v="สำนักทางหลวงที่ 4"/>
    <x v="48"/>
    <x v="0"/>
    <n v="1330"/>
    <n v="102"/>
    <s v="แม่ทุเลา - ท่าแพ"/>
    <s v="027+807 - 018+731"/>
    <n v="9.08"/>
    <s v="R1"/>
    <s v="งานบำรุงปกติ"/>
    <x v="4118"/>
    <n v="0"/>
    <n v="0"/>
    <n v="0"/>
    <n v="2.7"/>
    <x v="39"/>
    <x v="41"/>
  </r>
  <r>
    <n v="5624"/>
    <s v="สำนักทางหลวงที่ 4"/>
    <x v="48"/>
    <x v="0"/>
    <n v="1330"/>
    <n v="102"/>
    <s v="แม่ทุเลา - ท่าแพ"/>
    <s v="018+731 - 010+771"/>
    <n v="7.96"/>
    <s v="R1"/>
    <s v="งานบำรุงปกติ"/>
    <x v="4119"/>
    <n v="0"/>
    <n v="0"/>
    <n v="0"/>
    <n v="2.33"/>
    <x v="99"/>
    <x v="41"/>
  </r>
  <r>
    <n v="5625"/>
    <s v="สำนักทางหลวงที่ 4"/>
    <x v="48"/>
    <x v="0"/>
    <n v="1332"/>
    <n v="100"/>
    <s v="นาไผ่ล้อม - ถ้ำแม่ย่า"/>
    <s v="000+000 - 009+891"/>
    <n v="9.89"/>
    <s v="L1"/>
    <s v="งานบำรุงปกติ"/>
    <x v="4120"/>
    <n v="0"/>
    <n v="0"/>
    <n v="934"/>
    <n v="2.5"/>
    <x v="105"/>
    <x v="41"/>
  </r>
  <r>
    <n v="5626"/>
    <s v="สำนักทางหลวงที่ 4"/>
    <x v="48"/>
    <x v="0"/>
    <n v="1332"/>
    <n v="100"/>
    <s v="นาไผ่ล้อม - ถ้ำแม่ย่า"/>
    <s v="009+891 - 014+826"/>
    <n v="4.9400000000000004"/>
    <s v="L1"/>
    <s v="งานบำรุงปกติ"/>
    <x v="4121"/>
    <n v="0"/>
    <n v="0"/>
    <n v="934"/>
    <n v="1.87"/>
    <x v="269"/>
    <x v="41"/>
  </r>
  <r>
    <n v="5627"/>
    <s v="สำนักทางหลวงที่ 4"/>
    <x v="48"/>
    <x v="0"/>
    <n v="1368"/>
    <n v="100"/>
    <s v="บ้านกล้วย - คลองยาง"/>
    <s v="000+000 - 002+301"/>
    <n v="2.2999999999999998"/>
    <s v="L1"/>
    <s v="งานบำรุงปกติ"/>
    <x v="3131"/>
    <n v="0"/>
    <n v="0"/>
    <n v="2440"/>
    <n v="2.2000000000000002"/>
    <x v="26"/>
    <x v="41"/>
  </r>
  <r>
    <n v="5628"/>
    <s v="สำนักทางหลวงที่ 4"/>
    <x v="48"/>
    <x v="0"/>
    <n v="1369"/>
    <n v="100"/>
    <s v="ชุมชนแม่ย่า - หรรษา"/>
    <s v="000+000 - 000+950"/>
    <n v="0.95"/>
    <s v="L1"/>
    <s v="งานบำรุงปกติ"/>
    <x v="1286"/>
    <n v="0"/>
    <n v="0"/>
    <n v="0"/>
    <n v="3.44"/>
    <x v="226"/>
    <x v="41"/>
  </r>
  <r>
    <n v="5629"/>
    <s v="สำนักทางหลวงที่ 4"/>
    <x v="48"/>
    <x v="0"/>
    <n v="1370"/>
    <n v="100"/>
    <s v="ทางเข้าสวรรคโลก"/>
    <s v="000+000 - 003+032"/>
    <n v="3.03"/>
    <s v="L1"/>
    <s v="งานบำรุงปกติ"/>
    <x v="3993"/>
    <n v="0"/>
    <n v="0"/>
    <n v="7077"/>
    <n v="1.99"/>
    <x v="169"/>
    <x v="41"/>
  </r>
  <r>
    <n v="5630"/>
    <s v="สำนักทางหลวงที่ 4"/>
    <x v="48"/>
    <x v="0"/>
    <n v="1370"/>
    <n v="100"/>
    <s v="ทางเข้าสวรรคโลก"/>
    <s v="005+563 - 008+641"/>
    <n v="3.08"/>
    <s v="L1"/>
    <s v="งานบำรุงปกติ"/>
    <x v="3992"/>
    <n v="0"/>
    <n v="0"/>
    <n v="7077"/>
    <n v="2.31"/>
    <x v="121"/>
    <x v="41"/>
  </r>
  <r>
    <n v="5631"/>
    <s v="สำนักทางหลวงที่ 4"/>
    <x v="48"/>
    <x v="0"/>
    <n v="1373"/>
    <n v="100"/>
    <s v="คลองยาง - บ้านเหมือง"/>
    <s v="010+298 - 001+275"/>
    <n v="9.02"/>
    <s v="R1"/>
    <s v="งานบำรุงปกติ"/>
    <x v="4122"/>
    <n v="0"/>
    <n v="0"/>
    <n v="1517"/>
    <n v="3.39"/>
    <x v="52"/>
    <x v="41"/>
  </r>
  <r>
    <n v="5632"/>
    <s v="สำนักทางหลวงที่ 4"/>
    <x v="48"/>
    <x v="0"/>
    <n v="1373"/>
    <n v="100"/>
    <s v="คลองยาง - บ้านเหมือง"/>
    <s v="001+275 - 000+271"/>
    <n v="1"/>
    <s v="R1"/>
    <s v="งานบำรุงปกติ"/>
    <x v="3689"/>
    <n v="0"/>
    <n v="0"/>
    <n v="1527"/>
    <n v="2.62"/>
    <x v="33"/>
    <x v="41"/>
  </r>
  <r>
    <n v="5633"/>
    <s v="สำนักทางหลวงที่ 4"/>
    <x v="48"/>
    <x v="0"/>
    <n v="1404"/>
    <n v="100"/>
    <s v="หนองช้าง - ศรีสัชนาลัย"/>
    <s v="013+858 - 004+000"/>
    <n v="9.86"/>
    <s v="R1"/>
    <s v="งานบำรุงปกติ"/>
    <x v="4123"/>
    <n v="0"/>
    <n v="0"/>
    <n v="817"/>
    <n v="2.17"/>
    <x v="9"/>
    <x v="41"/>
  </r>
  <r>
    <n v="5634"/>
    <s v="สำนักทางหลวงที่ 4"/>
    <x v="48"/>
    <x v="0"/>
    <n v="1404"/>
    <n v="100"/>
    <s v="หนองช้าง - ศรีสัชนาลัย"/>
    <s v="004+000 - 001+012"/>
    <n v="2.99"/>
    <s v="R1"/>
    <s v="งานบำรุงปกติ"/>
    <x v="4124"/>
    <n v="0"/>
    <n v="0"/>
    <n v="817"/>
    <n v="2.04"/>
    <x v="7"/>
    <x v="41"/>
  </r>
  <r>
    <n v="5635"/>
    <s v="สำนักทางหลวงที่ 4"/>
    <x v="48"/>
    <x v="0"/>
    <n v="1408"/>
    <n v="100"/>
    <s v="ทางเข้านิคมสหกรณ์สวรรคโลก"/>
    <s v="001+304 - 000+370"/>
    <n v="0.93"/>
    <s v="R1"/>
    <s v="งานบำรุงปกติ"/>
    <x v="1627"/>
    <n v="0"/>
    <n v="0"/>
    <n v="2950"/>
    <n v="2.37"/>
    <x v="117"/>
    <x v="41"/>
  </r>
  <r>
    <n v="5636"/>
    <s v="สำนักทางหลวงที่ 4"/>
    <x v="48"/>
    <x v="0"/>
    <n v="1408"/>
    <n v="100"/>
    <s v="ทางเข้านิคมสหกรณ์สวรรคโลก"/>
    <s v="001+087 - 000+076"/>
    <n v="1.01"/>
    <s v="R1"/>
    <s v="งานบำรุงปกติ"/>
    <x v="2019"/>
    <n v="0"/>
    <n v="0"/>
    <n v="2950"/>
    <n v="1.77"/>
    <x v="178"/>
    <x v="41"/>
  </r>
  <r>
    <n v="5637"/>
    <s v="สำนักทางหลวงที่ 4"/>
    <x v="48"/>
    <x v="0"/>
    <n v="1408"/>
    <n v="100"/>
    <s v="ทางเข้านิคมสหกรณ์สวรรคโลก"/>
    <s v="000+347 - 000+000"/>
    <n v="0.35"/>
    <s v="R1"/>
    <s v="งานบำรุงปกติ"/>
    <x v="4125"/>
    <n v="0"/>
    <n v="0"/>
    <n v="2950"/>
    <n v="3.59"/>
    <x v="135"/>
    <x v="41"/>
  </r>
  <r>
    <n v="5638"/>
    <s v="สำนักงานทางหลวงตาก"/>
    <x v="49"/>
    <x v="0"/>
    <n v="105"/>
    <n v="101"/>
    <s v="แม่สอด - ห้วยบง"/>
    <s v="018+215 - 008+197"/>
    <n v="9.98"/>
    <s v="R2"/>
    <s v="OL05"/>
    <x v="4126"/>
    <n v="22898143.109999999"/>
    <n v="24.675000000000001"/>
    <n v="8488"/>
    <n v="2.95"/>
    <x v="3"/>
    <x v="3323"/>
  </r>
  <r>
    <n v="5639"/>
    <s v="สำนักงานทางหลวงตาก"/>
    <x v="49"/>
    <x v="0"/>
    <n v="105"/>
    <n v="101"/>
    <s v="แม่สอด - ห้วยบง"/>
    <s v="008+197 - 000+183"/>
    <n v="8.01"/>
    <s v="R2"/>
    <s v="งานบำรุงปกติ"/>
    <x v="4127"/>
    <n v="0"/>
    <n v="0"/>
    <n v="8488"/>
    <n v="2.72"/>
    <x v="167"/>
    <x v="41"/>
  </r>
  <r>
    <n v="5640"/>
    <s v="สำนักงานทางหลวงตาก"/>
    <x v="49"/>
    <x v="0"/>
    <n v="105"/>
    <n v="102"/>
    <s v="ห้วยบง - แม่สลิดหลวง"/>
    <s v="019+201 - 029+150"/>
    <n v="9.9499999999999993"/>
    <s v="L1"/>
    <s v="งานบำรุงปกติ"/>
    <x v="4128"/>
    <n v="0"/>
    <n v="0"/>
    <n v="2276"/>
    <n v="2.64"/>
    <x v="137"/>
    <x v="41"/>
  </r>
  <r>
    <n v="5641"/>
    <s v="สำนักงานทางหลวงตาก"/>
    <x v="49"/>
    <x v="0"/>
    <n v="105"/>
    <n v="102"/>
    <s v="ห้วยบง - แม่สลิดหลวง"/>
    <s v="029+150 - 033+178"/>
    <n v="4.03"/>
    <s v="L1"/>
    <s v="งานบำรุงปกติ"/>
    <x v="4129"/>
    <n v="0"/>
    <n v="0"/>
    <n v="2276"/>
    <n v="3.01"/>
    <x v="150"/>
    <x v="41"/>
  </r>
  <r>
    <n v="5642"/>
    <s v="สำนักงานทางหลวงตาก"/>
    <x v="49"/>
    <x v="0"/>
    <n v="105"/>
    <n v="102"/>
    <s v="ห้วยบง - แม่สลิดหลวง"/>
    <s v="033+286 - 042+276"/>
    <n v="8.99"/>
    <s v="L1"/>
    <s v="งานบำรุงปกติ"/>
    <x v="4130"/>
    <n v="0"/>
    <n v="0"/>
    <n v="2276"/>
    <n v="2.78"/>
    <x v="93"/>
    <x v="41"/>
  </r>
  <r>
    <n v="5643"/>
    <s v="สำนักงานทางหลวงตาก"/>
    <x v="49"/>
    <x v="0"/>
    <n v="105"/>
    <n v="102"/>
    <s v="ห้วยบง - แม่สลิดหลวง"/>
    <s v="042+276 - 051+337"/>
    <n v="9.06"/>
    <s v="L1"/>
    <s v="งานบำรุงปกติ"/>
    <x v="4131"/>
    <n v="0"/>
    <n v="0"/>
    <n v="2276"/>
    <n v="2.85"/>
    <x v="165"/>
    <x v="41"/>
  </r>
  <r>
    <n v="5644"/>
    <s v="สำนักงานทางหลวงตาก"/>
    <x v="49"/>
    <x v="0"/>
    <n v="105"/>
    <n v="102"/>
    <s v="ห้วยบง - แม่สลิดหลวง"/>
    <s v="051+337 - 060+388"/>
    <n v="9.0500000000000007"/>
    <s v="L1"/>
    <s v="งานบำรุงปกติ"/>
    <x v="261"/>
    <n v="0"/>
    <n v="0"/>
    <n v="2276"/>
    <n v="2.7"/>
    <x v="39"/>
    <x v="41"/>
  </r>
  <r>
    <n v="5645"/>
    <s v="สำนักงานทางหลวงตาก"/>
    <x v="49"/>
    <x v="0"/>
    <n v="105"/>
    <n v="102"/>
    <s v="ห้วยบง - แม่สลิดหลวง"/>
    <s v="060+388 - 061+394"/>
    <n v="1.01"/>
    <s v="L1"/>
    <s v="งานบำรุงปกติ"/>
    <x v="1784"/>
    <n v="0"/>
    <n v="0"/>
    <n v="2285"/>
    <n v="2.4300000000000002"/>
    <x v="20"/>
    <x v="41"/>
  </r>
  <r>
    <n v="5646"/>
    <s v="สำนักงานทางหลวงตาก"/>
    <x v="49"/>
    <x v="0"/>
    <n v="105"/>
    <n v="102"/>
    <s v="ห้วยบง - แม่สลิดหลวง"/>
    <s v="062+401 - 064+411"/>
    <n v="2.0099999999999998"/>
    <s v="L1"/>
    <s v="งานบำรุงปกติ"/>
    <x v="4132"/>
    <n v="0"/>
    <n v="0"/>
    <n v="2276"/>
    <n v="2.35"/>
    <x v="128"/>
    <x v="41"/>
  </r>
  <r>
    <n v="5647"/>
    <s v="สำนักงานทางหลวงตาก"/>
    <x v="49"/>
    <x v="0"/>
    <n v="105"/>
    <n v="102"/>
    <s v="ห้วยบง - แม่สลิดหลวง"/>
    <s v="065+849 - 072+882"/>
    <n v="7.03"/>
    <s v="L1"/>
    <s v="งานบำรุงปกติ"/>
    <x v="4133"/>
    <n v="0"/>
    <n v="0"/>
    <n v="2276"/>
    <n v="2.65"/>
    <x v="79"/>
    <x v="41"/>
  </r>
  <r>
    <n v="5648"/>
    <s v="สำนักงานทางหลวงตาก"/>
    <x v="49"/>
    <x v="0"/>
    <n v="105"/>
    <n v="102"/>
    <s v="ห้วยบง - แม่สลิดหลวง"/>
    <s v="073+898 - 075+920"/>
    <n v="2.02"/>
    <s v="L1"/>
    <s v="งานบำรุงปกติ"/>
    <x v="2686"/>
    <n v="0"/>
    <n v="0"/>
    <n v="2276"/>
    <n v="3.13"/>
    <x v="147"/>
    <x v="41"/>
  </r>
  <r>
    <n v="5649"/>
    <s v="สำนักงานทางหลวงตาก"/>
    <x v="49"/>
    <x v="0"/>
    <n v="105"/>
    <n v="102"/>
    <s v="ห้วยบง - แม่สลิดหลวง"/>
    <s v="078+375 - 081+400"/>
    <n v="3.02"/>
    <s v="L1"/>
    <s v="งานบำรุงปกติ"/>
    <x v="4134"/>
    <n v="0"/>
    <n v="0"/>
    <n v="2276"/>
    <n v="3.65"/>
    <x v="313"/>
    <x v="41"/>
  </r>
  <r>
    <n v="5650"/>
    <s v="สำนักงานทางหลวงตาก"/>
    <x v="49"/>
    <x v="0"/>
    <n v="105"/>
    <n v="102"/>
    <s v="ห้วยบง - แม่สลิดหลวง"/>
    <s v="082+005 - 083+031"/>
    <n v="1.03"/>
    <s v="L1"/>
    <s v="งานบำรุงปกติ"/>
    <x v="893"/>
    <n v="0"/>
    <n v="0"/>
    <n v="2285"/>
    <n v="3.45"/>
    <x v="187"/>
    <x v="41"/>
  </r>
  <r>
    <n v="5651"/>
    <s v="สำนักงานทางหลวงตาก"/>
    <x v="49"/>
    <x v="0"/>
    <n v="105"/>
    <n v="102"/>
    <s v="ห้วยบง - แม่สลิดหลวง"/>
    <s v="083+996 - 084+986"/>
    <n v="0.99"/>
    <s v="L1"/>
    <s v="งานบำรุงปกติ"/>
    <x v="426"/>
    <n v="0"/>
    <n v="0"/>
    <n v="2285"/>
    <n v="1.8"/>
    <x v="115"/>
    <x v="41"/>
  </r>
  <r>
    <n v="5652"/>
    <s v="สำนักงานทางหลวงตาก"/>
    <x v="49"/>
    <x v="0"/>
    <n v="105"/>
    <n v="102"/>
    <s v="ห้วยบง - แม่สลิดหลวง"/>
    <s v="085+990 - 088+950"/>
    <n v="2.96"/>
    <s v="L1"/>
    <s v="งานบำรุงปกติ"/>
    <x v="4135"/>
    <n v="0"/>
    <n v="0"/>
    <n v="2276"/>
    <n v="2.56"/>
    <x v="166"/>
    <x v="41"/>
  </r>
  <r>
    <n v="5653"/>
    <s v="สำนักงานทางหลวงตาก"/>
    <x v="49"/>
    <x v="0"/>
    <n v="105"/>
    <n v="102"/>
    <s v="ห้วยบง - แม่สลิดหลวง"/>
    <s v="089+019 - 094+057"/>
    <n v="5.04"/>
    <s v="L1"/>
    <s v="งานบำรุงปกติ"/>
    <x v="704"/>
    <n v="0"/>
    <n v="0"/>
    <n v="2276"/>
    <n v="2.82"/>
    <x v="149"/>
    <x v="41"/>
  </r>
  <r>
    <n v="5654"/>
    <s v="สำนักงานทางหลวงตาก"/>
    <x v="49"/>
    <x v="0"/>
    <n v="105"/>
    <n v="102"/>
    <s v="ห้วยบง - แม่สลิดหลวง"/>
    <s v="094+138 - 097+114"/>
    <n v="2.98"/>
    <s v="L1"/>
    <s v="งานบำรุงปกติ"/>
    <x v="4136"/>
    <n v="0"/>
    <n v="0"/>
    <n v="2276"/>
    <n v="4.3899999999999997"/>
    <x v="283"/>
    <x v="41"/>
  </r>
  <r>
    <n v="5655"/>
    <s v="สำนักงานทางหลวงตาก"/>
    <x v="49"/>
    <x v="0"/>
    <n v="105"/>
    <n v="102"/>
    <s v="ห้วยบง - แม่สลิดหลวง"/>
    <s v="097+645 - 105+698"/>
    <n v="8.0500000000000007"/>
    <s v="L1"/>
    <s v="งานบำรุงปกติ"/>
    <x v="4137"/>
    <n v="0"/>
    <n v="0"/>
    <n v="2276"/>
    <n v="3.71"/>
    <x v="336"/>
    <x v="41"/>
  </r>
  <r>
    <n v="5656"/>
    <s v="สำนักงานทางหลวงตาก"/>
    <x v="49"/>
    <x v="0"/>
    <n v="105"/>
    <n v="102"/>
    <s v="ห้วยบง - แม่สลิดหลวง"/>
    <s v="106+365 - 112+415"/>
    <n v="6.05"/>
    <s v="L1"/>
    <s v="งานบำรุงปกติ"/>
    <x v="4138"/>
    <n v="0"/>
    <n v="0"/>
    <n v="2276"/>
    <n v="4.24"/>
    <x v="348"/>
    <x v="41"/>
  </r>
  <r>
    <n v="5657"/>
    <s v="สำนักงานทางหลวงตาก"/>
    <x v="49"/>
    <x v="0"/>
    <n v="105"/>
    <n v="103"/>
    <s v="แม่สลิดหลวง - แม่เงา"/>
    <s v="190+318 - 188+300"/>
    <n v="2.02"/>
    <s v="R1"/>
    <s v="งานบำรุงปกติ"/>
    <x v="4139"/>
    <n v="0"/>
    <n v="0"/>
    <n v="2183"/>
    <n v="3.52"/>
    <x v="225"/>
    <x v="41"/>
  </r>
  <r>
    <n v="5658"/>
    <s v="สำนักงานทางหลวงตาก"/>
    <x v="49"/>
    <x v="0"/>
    <n v="105"/>
    <n v="103"/>
    <s v="แม่สลิดหลวง - แม่เงา"/>
    <s v="187+281 - 178+146"/>
    <n v="9.1300000000000008"/>
    <s v="R1"/>
    <s v="งานบำรุงปกติ"/>
    <x v="4140"/>
    <n v="0"/>
    <n v="0"/>
    <n v="2183"/>
    <n v="6.1"/>
    <x v="100"/>
    <x v="41"/>
  </r>
  <r>
    <n v="5659"/>
    <s v="สำนักงานทางหลวงตาก"/>
    <x v="49"/>
    <x v="0"/>
    <n v="105"/>
    <n v="103"/>
    <s v="แม่สลิดหลวง - แม่เงา"/>
    <s v="178+146 - 169+048"/>
    <n v="9.1"/>
    <s v="R1"/>
    <s v="งานบำรุงปกติ"/>
    <x v="4141"/>
    <n v="0"/>
    <n v="0"/>
    <n v="2183"/>
    <n v="5.13"/>
    <x v="304"/>
    <x v="41"/>
  </r>
  <r>
    <n v="5660"/>
    <s v="สำนักงานทางหลวงตาก"/>
    <x v="49"/>
    <x v="0"/>
    <n v="105"/>
    <n v="103"/>
    <s v="แม่สลิดหลวง - แม่เงา"/>
    <s v="169+048 - 159+933"/>
    <n v="9.11"/>
    <s v="R1"/>
    <s v="งานบำรุงปกติ"/>
    <x v="4142"/>
    <n v="0"/>
    <n v="0"/>
    <n v="2183"/>
    <n v="6.5"/>
    <x v="192"/>
    <x v="41"/>
  </r>
  <r>
    <n v="5661"/>
    <s v="สำนักงานทางหลวงตาก"/>
    <x v="49"/>
    <x v="0"/>
    <n v="105"/>
    <n v="103"/>
    <s v="แม่สลิดหลวง - แม่เงา"/>
    <s v="159+933 - 150+843"/>
    <n v="9.09"/>
    <s v="R1"/>
    <s v="งานบำรุงปกติ"/>
    <x v="4143"/>
    <n v="0"/>
    <n v="0"/>
    <n v="2183"/>
    <n v="4.3899999999999997"/>
    <x v="283"/>
    <x v="41"/>
  </r>
  <r>
    <n v="5662"/>
    <s v="สำนักงานทางหลวงตาก"/>
    <x v="49"/>
    <x v="0"/>
    <n v="105"/>
    <n v="103"/>
    <s v="แม่สลิดหลวง - แม่เงา"/>
    <s v="150+843 - 141+764"/>
    <n v="9.08"/>
    <s v="R1"/>
    <s v="งานบำรุงปกติ"/>
    <x v="4144"/>
    <n v="0"/>
    <n v="0"/>
    <n v="2183"/>
    <n v="3.57"/>
    <x v="62"/>
    <x v="41"/>
  </r>
  <r>
    <n v="5663"/>
    <s v="สำนักงานทางหลวงตาก"/>
    <x v="49"/>
    <x v="0"/>
    <n v="105"/>
    <n v="103"/>
    <s v="แม่สลิดหลวง - แม่เงา"/>
    <s v="141+764 - 132+588"/>
    <n v="9.18"/>
    <s v="R1"/>
    <s v="งานบำรุงปกติ"/>
    <x v="4145"/>
    <n v="0"/>
    <n v="0"/>
    <n v="2183"/>
    <n v="3.92"/>
    <x v="358"/>
    <x v="41"/>
  </r>
  <r>
    <n v="5664"/>
    <s v="สำนักงานทางหลวงตาก"/>
    <x v="49"/>
    <x v="0"/>
    <n v="105"/>
    <n v="103"/>
    <s v="แม่สลิดหลวง - แม่เงา"/>
    <s v="132+588 - 123+431"/>
    <n v="9.16"/>
    <s v="R1"/>
    <s v="งานบำรุงปกติ"/>
    <x v="4146"/>
    <n v="0"/>
    <n v="0"/>
    <n v="2183"/>
    <n v="3.81"/>
    <x v="249"/>
    <x v="41"/>
  </r>
  <r>
    <n v="5665"/>
    <s v="สำนักงานทางหลวงตาก"/>
    <x v="49"/>
    <x v="0"/>
    <n v="105"/>
    <n v="103"/>
    <s v="แม่สลิดหลวง - แม่เงา"/>
    <s v="123+431 - 114+296"/>
    <n v="9.1300000000000008"/>
    <s v="R1"/>
    <s v="งานบำรุงปกติ"/>
    <x v="4147"/>
    <n v="0"/>
    <n v="0"/>
    <n v="2183"/>
    <n v="3.48"/>
    <x v="202"/>
    <x v="41"/>
  </r>
  <r>
    <n v="5666"/>
    <s v="สำนักงานทางหลวงตาก"/>
    <x v="49"/>
    <x v="0"/>
    <n v="105"/>
    <n v="103"/>
    <s v="แม่สลิดหลวง - แม่เงา"/>
    <s v="114+296 - 113+287"/>
    <n v="1.01"/>
    <s v="R1"/>
    <s v="งานบำรุงปกติ"/>
    <x v="4148"/>
    <n v="0"/>
    <n v="0"/>
    <n v="2191"/>
    <n v="4.74"/>
    <x v="314"/>
    <x v="41"/>
  </r>
  <r>
    <n v="5667"/>
    <s v="สำนักงานทางหลวงตาก"/>
    <x v="49"/>
    <x v="0"/>
    <n v="1090"/>
    <n v="101"/>
    <s v="แม่สอด - ห้วยน้ำริน"/>
    <s v="063+653 - 064+666"/>
    <n v="1.01"/>
    <s v="L1"/>
    <s v="งานบำรุงปกติ"/>
    <x v="4149"/>
    <n v="0"/>
    <n v="0"/>
    <n v="3220"/>
    <n v="3.18"/>
    <x v="160"/>
    <x v="41"/>
  </r>
  <r>
    <n v="5668"/>
    <s v="สำนักงานทางหลวงตาก"/>
    <x v="49"/>
    <x v="0"/>
    <n v="1090"/>
    <n v="101"/>
    <s v="แม่สอด - ห้วยน้ำริน"/>
    <s v="064+839 - 055+694"/>
    <n v="9.15"/>
    <s v="R1"/>
    <s v="งานบำรุงปกติ"/>
    <x v="4150"/>
    <n v="0"/>
    <n v="0"/>
    <n v="5425"/>
    <n v="3.58"/>
    <x v="350"/>
    <x v="41"/>
  </r>
  <r>
    <n v="5669"/>
    <s v="สำนักงานทางหลวงตาก"/>
    <x v="49"/>
    <x v="0"/>
    <n v="1090"/>
    <n v="101"/>
    <s v="แม่สอด - ห้วยน้ำริน"/>
    <s v="055+694 - 046+525"/>
    <n v="9.17"/>
    <s v="R1"/>
    <s v="งานบำรุงปกติ"/>
    <x v="4151"/>
    <n v="0"/>
    <n v="0"/>
    <n v="5425"/>
    <n v="3.86"/>
    <x v="221"/>
    <x v="41"/>
  </r>
  <r>
    <n v="5670"/>
    <s v="สำนักงานทางหลวงตาก"/>
    <x v="49"/>
    <x v="0"/>
    <n v="1090"/>
    <n v="101"/>
    <s v="แม่สอด - ห้วยน้ำริน"/>
    <s v="046+525 - 037+321"/>
    <n v="9.1999999999999993"/>
    <s v="R1"/>
    <s v="งานบำรุงปกติ"/>
    <x v="4152"/>
    <n v="0"/>
    <n v="0"/>
    <n v="5425"/>
    <n v="2.72"/>
    <x v="167"/>
    <x v="41"/>
  </r>
  <r>
    <n v="5671"/>
    <s v="สำนักงานทางหลวงตาก"/>
    <x v="49"/>
    <x v="0"/>
    <n v="1090"/>
    <n v="101"/>
    <s v="แม่สอด - ห้วยน้ำริน"/>
    <s v="037+321 - 028+278"/>
    <n v="9.0399999999999991"/>
    <s v="R1"/>
    <s v="งานบำรุงปกติ"/>
    <x v="4153"/>
    <n v="0"/>
    <n v="0"/>
    <n v="5425"/>
    <n v="3.19"/>
    <x v="227"/>
    <x v="41"/>
  </r>
  <r>
    <n v="5672"/>
    <s v="สำนักงานทางหลวงตาก"/>
    <x v="49"/>
    <x v="0"/>
    <n v="1090"/>
    <n v="101"/>
    <s v="แม่สอด - ห้วยน้ำริน"/>
    <s v="028+278 - 019+162"/>
    <n v="9.1199999999999992"/>
    <s v="R1"/>
    <s v="งานบำรุงปกติ"/>
    <x v="4154"/>
    <n v="0"/>
    <n v="0"/>
    <n v="5425"/>
    <n v="3.02"/>
    <x v="231"/>
    <x v="41"/>
  </r>
  <r>
    <n v="5673"/>
    <s v="สำนักงานทางหลวงตาก"/>
    <x v="49"/>
    <x v="0"/>
    <n v="1090"/>
    <n v="101"/>
    <s v="แม่สอด - ห้วยน้ำริน"/>
    <s v="019+162 - 010+102"/>
    <n v="9.06"/>
    <s v="R1"/>
    <s v="OL05"/>
    <x v="4155"/>
    <n v="17658450.030000001"/>
    <n v="31.21"/>
    <n v="5425"/>
    <n v="3.83"/>
    <x v="98"/>
    <x v="3324"/>
  </r>
  <r>
    <n v="5674"/>
    <s v="สำนักงานทางหลวงตาก"/>
    <x v="49"/>
    <x v="0"/>
    <n v="1090"/>
    <n v="101"/>
    <s v="แม่สอด - ห้วยน้ำริน"/>
    <s v="010+102 - 000+160"/>
    <n v="9.94"/>
    <s v="R1"/>
    <s v="งานบำรุงปกติ"/>
    <x v="615"/>
    <n v="0"/>
    <n v="0"/>
    <n v="5425"/>
    <n v="3.27"/>
    <x v="175"/>
    <x v="41"/>
  </r>
  <r>
    <n v="5675"/>
    <s v="สำนักงานทางหลวงตาก"/>
    <x v="49"/>
    <x v="0"/>
    <n v="1090"/>
    <n v="102"/>
    <s v="ห้วยน้ำริน - อุ้มผาง"/>
    <s v="064+839 - 066+898"/>
    <n v="2.06"/>
    <s v="L1"/>
    <s v="งานบำรุงปกติ"/>
    <x v="4156"/>
    <n v="0"/>
    <n v="0"/>
    <n v="1639"/>
    <n v="4.96"/>
    <x v="247"/>
    <x v="41"/>
  </r>
  <r>
    <n v="5676"/>
    <s v="สำนักงานทางหลวงตาก"/>
    <x v="49"/>
    <x v="0"/>
    <n v="1090"/>
    <n v="102"/>
    <s v="ห้วยน้ำริน - อุ้มผาง"/>
    <s v="067+989 - 073+104"/>
    <n v="5.12"/>
    <s v="L1"/>
    <s v="งานบำรุงปกติ"/>
    <x v="4157"/>
    <n v="0"/>
    <n v="0"/>
    <n v="1639"/>
    <n v="5.53"/>
    <x v="376"/>
    <x v="41"/>
  </r>
  <r>
    <n v="5677"/>
    <s v="สำนักงานทางหลวงตาก"/>
    <x v="49"/>
    <x v="0"/>
    <n v="1090"/>
    <n v="102"/>
    <s v="ห้วยน้ำริน - อุ้มผาง"/>
    <s v="074+324 - 075+355"/>
    <n v="1.03"/>
    <s v="L1"/>
    <s v="งานบำรุงปกติ"/>
    <x v="1839"/>
    <n v="0"/>
    <n v="0"/>
    <n v="1651"/>
    <n v="5.92"/>
    <x v="377"/>
    <x v="41"/>
  </r>
  <r>
    <n v="5678"/>
    <s v="สำนักงานทางหลวงตาก"/>
    <x v="49"/>
    <x v="0"/>
    <n v="1090"/>
    <n v="102"/>
    <s v="ห้วยน้ำริน - อุ้มผาง"/>
    <s v="075+459 - 078+537"/>
    <n v="3.08"/>
    <s v="L1"/>
    <s v="งานบำรุงปกติ"/>
    <x v="4158"/>
    <n v="0"/>
    <n v="0"/>
    <n v="1639"/>
    <n v="4.76"/>
    <x v="378"/>
    <x v="41"/>
  </r>
  <r>
    <n v="5679"/>
    <s v="สำนักงานทางหลวงตาก"/>
    <x v="49"/>
    <x v="0"/>
    <n v="1090"/>
    <n v="102"/>
    <s v="ห้วยน้ำริน - อุ้มผาง"/>
    <s v="079+555 - 081+603"/>
    <n v="2.0499999999999998"/>
    <s v="L1"/>
    <s v="งานบำรุงปกติ"/>
    <x v="4159"/>
    <n v="0"/>
    <n v="0"/>
    <n v="1639"/>
    <n v="5.41"/>
    <x v="379"/>
    <x v="41"/>
  </r>
  <r>
    <n v="5680"/>
    <s v="สำนักงานทางหลวงตาก"/>
    <x v="49"/>
    <x v="0"/>
    <n v="1090"/>
    <n v="102"/>
    <s v="ห้วยน้ำริน - อุ้มผาง"/>
    <s v="082+631 - 086+693"/>
    <n v="4.0599999999999996"/>
    <s v="L1"/>
    <s v="งานบำรุงปกติ"/>
    <x v="4160"/>
    <n v="0"/>
    <n v="0"/>
    <n v="1639"/>
    <n v="4.55"/>
    <x v="289"/>
    <x v="41"/>
  </r>
  <r>
    <n v="5681"/>
    <s v="สำนักงานทางหลวงตาก"/>
    <x v="49"/>
    <x v="0"/>
    <n v="1090"/>
    <n v="102"/>
    <s v="ห้วยน้ำริน - อุ้มผาง"/>
    <s v="087+069 - 091+078"/>
    <n v="4.01"/>
    <s v="L1"/>
    <s v="งานบำรุงปกติ"/>
    <x v="4161"/>
    <n v="0"/>
    <n v="0"/>
    <n v="1639"/>
    <n v="2.73"/>
    <x v="219"/>
    <x v="41"/>
  </r>
  <r>
    <n v="5682"/>
    <s v="สำนักงานทางหลวงตาก"/>
    <x v="49"/>
    <x v="0"/>
    <n v="1090"/>
    <n v="102"/>
    <s v="ห้วยน้ำริน - อุ้มผาง"/>
    <s v="092+088 - 096+111"/>
    <n v="4.0199999999999996"/>
    <s v="L1"/>
    <s v="งานบำรุงปกติ"/>
    <x v="4162"/>
    <n v="0"/>
    <n v="0"/>
    <n v="1639"/>
    <n v="3.87"/>
    <x v="375"/>
    <x v="41"/>
  </r>
  <r>
    <n v="5683"/>
    <s v="สำนักงานทางหลวงตาก"/>
    <x v="49"/>
    <x v="0"/>
    <n v="1090"/>
    <n v="102"/>
    <s v="ห้วยน้ำริน - อุ้มผาง"/>
    <s v="097+125 - 098+133"/>
    <n v="1.01"/>
    <s v="L1"/>
    <s v="งานบำรุงปกติ"/>
    <x v="2218"/>
    <n v="0"/>
    <n v="0"/>
    <n v="1651"/>
    <n v="3.85"/>
    <x v="259"/>
    <x v="41"/>
  </r>
  <r>
    <n v="5684"/>
    <s v="สำนักงานทางหลวงตาก"/>
    <x v="49"/>
    <x v="0"/>
    <n v="1090"/>
    <n v="102"/>
    <s v="ห้วยน้ำริน - อุ้มผาง"/>
    <s v="098+859 - 102+000"/>
    <n v="3.14"/>
    <s v="L1"/>
    <s v="งานบำรุงปกติ"/>
    <x v="4163"/>
    <n v="0"/>
    <n v="0"/>
    <n v="1639"/>
    <n v="3.83"/>
    <x v="357"/>
    <x v="41"/>
  </r>
  <r>
    <n v="5685"/>
    <s v="สำนักงานทางหลวงตาก"/>
    <x v="49"/>
    <x v="0"/>
    <n v="1090"/>
    <n v="102"/>
    <s v="ห้วยน้ำริน - อุ้มผาง"/>
    <s v="103+062 - 112+485"/>
    <n v="9.42"/>
    <s v="L1"/>
    <s v="งานบำรุงปกติ"/>
    <x v="4164"/>
    <n v="0"/>
    <n v="0"/>
    <n v="1639"/>
    <n v="6.5"/>
    <x v="192"/>
    <x v="41"/>
  </r>
  <r>
    <n v="5686"/>
    <s v="สำนักงานทางหลวงตาก"/>
    <x v="49"/>
    <x v="0"/>
    <n v="1090"/>
    <n v="102"/>
    <s v="ห้วยน้ำริน - อุ้มผาง"/>
    <s v="112+485 - 113+537"/>
    <n v="1.05"/>
    <s v="L1"/>
    <s v="งานบำรุงปกติ"/>
    <x v="4165"/>
    <n v="0"/>
    <n v="0"/>
    <n v="1651"/>
    <n v="6.5"/>
    <x v="192"/>
    <x v="41"/>
  </r>
  <r>
    <n v="5687"/>
    <s v="สำนักงานทางหลวงตาก"/>
    <x v="49"/>
    <x v="0"/>
    <n v="1090"/>
    <n v="102"/>
    <s v="ห้วยน้ำริน - อุ้มผาง"/>
    <s v="114+429 - 115+471"/>
    <n v="1.04"/>
    <s v="L1"/>
    <s v="งานบำรุงปกติ"/>
    <x v="4166"/>
    <n v="0"/>
    <n v="0"/>
    <n v="1651"/>
    <n v="4.41"/>
    <x v="343"/>
    <x v="41"/>
  </r>
  <r>
    <n v="5688"/>
    <s v="สำนักงานทางหลวงตาก"/>
    <x v="49"/>
    <x v="0"/>
    <n v="1090"/>
    <n v="102"/>
    <s v="ห้วยน้ำริน - อุ้มผาง"/>
    <s v="116+517 - 119+652"/>
    <n v="3.13"/>
    <s v="L1"/>
    <s v="งานบำรุงปกติ"/>
    <x v="4167"/>
    <n v="0"/>
    <n v="0"/>
    <n v="1639"/>
    <n v="6.12"/>
    <x v="380"/>
    <x v="41"/>
  </r>
  <r>
    <n v="5689"/>
    <s v="สำนักงานทางหลวงตาก"/>
    <x v="49"/>
    <x v="0"/>
    <n v="1090"/>
    <n v="102"/>
    <s v="ห้วยน้ำริน - อุ้มผาง"/>
    <s v="120+459 - 123+525"/>
    <n v="3.07"/>
    <s v="L1"/>
    <s v="งานบำรุงปกติ"/>
    <x v="4168"/>
    <n v="0"/>
    <n v="0"/>
    <n v="1639"/>
    <n v="3.77"/>
    <x v="133"/>
    <x v="41"/>
  </r>
  <r>
    <n v="5690"/>
    <s v="สำนักงานทางหลวงตาก"/>
    <x v="49"/>
    <x v="0"/>
    <n v="1090"/>
    <n v="102"/>
    <s v="ห้วยน้ำริน - อุ้มผาง"/>
    <s v="124+551 - 130+697"/>
    <n v="6.15"/>
    <s v="L1"/>
    <s v="งานบำรุงปกติ"/>
    <x v="4169"/>
    <n v="0"/>
    <n v="0"/>
    <n v="1639"/>
    <n v="4.3499999999999996"/>
    <x v="361"/>
    <x v="41"/>
  </r>
  <r>
    <n v="5691"/>
    <s v="สำนักงานทางหลวงตาก"/>
    <x v="49"/>
    <x v="0"/>
    <n v="1090"/>
    <n v="102"/>
    <s v="ห้วยน้ำริน - อุ้มผาง"/>
    <s v="131+714 - 132+751"/>
    <n v="1.04"/>
    <s v="L1"/>
    <s v="งานบำรุงปกติ"/>
    <x v="4170"/>
    <n v="0"/>
    <n v="0"/>
    <n v="1651"/>
    <n v="3.18"/>
    <x v="160"/>
    <x v="41"/>
  </r>
  <r>
    <n v="5692"/>
    <s v="สำนักงานทางหลวงตาก"/>
    <x v="49"/>
    <x v="0"/>
    <n v="1090"/>
    <n v="102"/>
    <s v="ห้วยน้ำริน - อุ้มผาง"/>
    <s v="134+267 - 138+349"/>
    <n v="4.08"/>
    <s v="L1"/>
    <s v="งานบำรุงปกติ"/>
    <x v="4171"/>
    <n v="0"/>
    <n v="0"/>
    <n v="1639"/>
    <n v="3.97"/>
    <x v="381"/>
    <x v="41"/>
  </r>
  <r>
    <n v="5693"/>
    <s v="สำนักงานทางหลวงตาก"/>
    <x v="49"/>
    <x v="0"/>
    <n v="1090"/>
    <n v="102"/>
    <s v="ห้วยน้ำริน - อุ้มผาง"/>
    <s v="139+089 - 140+104"/>
    <n v="1.01"/>
    <s v="L1"/>
    <s v="งานบำรุงปกติ"/>
    <x v="562"/>
    <n v="0"/>
    <n v="0"/>
    <n v="1651"/>
    <n v="4.1500000000000004"/>
    <x v="285"/>
    <x v="41"/>
  </r>
  <r>
    <n v="5694"/>
    <s v="สำนักงานทางหลวงตาก"/>
    <x v="49"/>
    <x v="0"/>
    <n v="1090"/>
    <n v="102"/>
    <s v="ห้วยน้ำริน - อุ้มผาง"/>
    <s v="142+795 - 151+813"/>
    <n v="9.02"/>
    <s v="L1"/>
    <s v="งานบำรุงปกติ"/>
    <x v="763"/>
    <n v="0"/>
    <n v="0"/>
    <n v="1639"/>
    <n v="4.0999999999999996"/>
    <x v="359"/>
    <x v="41"/>
  </r>
  <r>
    <n v="5695"/>
    <s v="สำนักงานทางหลวงตาก"/>
    <x v="49"/>
    <x v="0"/>
    <n v="1090"/>
    <n v="102"/>
    <s v="ห้วยน้ำริน - อุ้มผาง"/>
    <s v="152+820 - 153+836"/>
    <n v="1.02"/>
    <s v="L1"/>
    <s v="งานบำรุงปกติ"/>
    <x v="1251"/>
    <n v="0"/>
    <n v="0"/>
    <n v="1651"/>
    <n v="4.42"/>
    <x v="349"/>
    <x v="41"/>
  </r>
  <r>
    <n v="5696"/>
    <s v="สำนักงานทางหลวงตาก"/>
    <x v="49"/>
    <x v="0"/>
    <n v="1090"/>
    <n v="103"/>
    <s v="อุ้มผาง - กะแง่คี"/>
    <s v="155+914 - 156+991"/>
    <n v="1.08"/>
    <s v="L1"/>
    <s v="งานบำรุงปกติ"/>
    <x v="4172"/>
    <n v="0"/>
    <n v="0"/>
    <n v="648"/>
    <n v="4.38"/>
    <x v="153"/>
    <x v="41"/>
  </r>
  <r>
    <n v="5697"/>
    <s v="สำนักงานทางหลวงตาก"/>
    <x v="49"/>
    <x v="0"/>
    <n v="1090"/>
    <n v="103"/>
    <s v="อุ้มผาง - กะแง่คี"/>
    <s v="158+064 - 159+128"/>
    <n v="1.06"/>
    <s v="L1"/>
    <s v="งานบำรุงปกติ"/>
    <x v="4173"/>
    <n v="0"/>
    <n v="0"/>
    <n v="648"/>
    <n v="4.3099999999999996"/>
    <x v="132"/>
    <x v="41"/>
  </r>
  <r>
    <n v="5698"/>
    <s v="สำนักงานทางหลวงตาก"/>
    <x v="49"/>
    <x v="0"/>
    <n v="1090"/>
    <n v="103"/>
    <s v="อุ้มผาง - กะแง่คี"/>
    <s v="159+329 - 164+144"/>
    <n v="4.8099999999999996"/>
    <s v="L1"/>
    <s v="งานบำรุงปกติ"/>
    <x v="1133"/>
    <n v="0"/>
    <n v="0"/>
    <n v="642"/>
    <n v="3.99"/>
    <x v="60"/>
    <x v="41"/>
  </r>
  <r>
    <n v="5699"/>
    <s v="สำนักงานทางหลวงตาก"/>
    <x v="49"/>
    <x v="0"/>
    <n v="1090"/>
    <n v="103"/>
    <s v="อุ้มผาง - กะแง่คี"/>
    <s v="165+146 - 166+174"/>
    <n v="1.03"/>
    <s v="L1"/>
    <s v="งานบำรุงปกติ"/>
    <x v="4174"/>
    <n v="0"/>
    <n v="0"/>
    <n v="648"/>
    <n v="3.76"/>
    <x v="217"/>
    <x v="41"/>
  </r>
  <r>
    <n v="5700"/>
    <s v="สำนักงานทางหลวงตาก"/>
    <x v="49"/>
    <x v="0"/>
    <n v="1090"/>
    <n v="103"/>
    <s v="อุ้มผาง - กะแง่คี"/>
    <s v="166+174 - 175+323"/>
    <n v="9.15"/>
    <s v="L1"/>
    <s v="งานบำรุงปกติ"/>
    <x v="4175"/>
    <n v="0"/>
    <n v="0"/>
    <n v="642"/>
    <n v="4.2"/>
    <x v="155"/>
    <x v="41"/>
  </r>
  <r>
    <n v="5701"/>
    <s v="สำนักงานทางหลวงตาก"/>
    <x v="49"/>
    <x v="0"/>
    <n v="1090"/>
    <n v="103"/>
    <s v="อุ้มผาง - กะแง่คี"/>
    <s v="175+323 - 184+465"/>
    <n v="9.14"/>
    <s v="L1"/>
    <s v="งานบำรุงปกติ"/>
    <x v="4176"/>
    <n v="0"/>
    <n v="0"/>
    <n v="642"/>
    <n v="3.84"/>
    <x v="288"/>
    <x v="41"/>
  </r>
  <r>
    <n v="5702"/>
    <s v="สำนักงานทางหลวงตาก"/>
    <x v="49"/>
    <x v="0"/>
    <n v="1090"/>
    <n v="103"/>
    <s v="อุ้มผาง - กะแง่คี"/>
    <s v="184+465 - 190+521"/>
    <n v="6.06"/>
    <s v="L1"/>
    <s v="งานบำรุงปกติ"/>
    <x v="4177"/>
    <n v="0"/>
    <n v="0"/>
    <n v="642"/>
    <n v="3.57"/>
    <x v="62"/>
    <x v="41"/>
  </r>
  <r>
    <n v="5703"/>
    <s v="สำนักงานทางหลวงตาก"/>
    <x v="49"/>
    <x v="0"/>
    <n v="1090"/>
    <n v="103"/>
    <s v="อุ้มผาง - กะแง่คี"/>
    <s v="191+199 - 195+292"/>
    <n v="4.09"/>
    <s v="L1"/>
    <s v="งานบำรุงปกติ"/>
    <x v="4178"/>
    <n v="0"/>
    <n v="0"/>
    <n v="642"/>
    <n v="4.21"/>
    <x v="213"/>
    <x v="41"/>
  </r>
  <r>
    <n v="5704"/>
    <s v="สำนักงานทางหลวงตาก"/>
    <x v="49"/>
    <x v="0"/>
    <n v="1167"/>
    <n v="100"/>
    <s v="แม่กลองใหม่ - เขตแดนไทย/พม่า"/>
    <s v="000+000 - 009+062"/>
    <n v="9.06"/>
    <s v="L1"/>
    <s v="งานบำรุงปกติ"/>
    <x v="4179"/>
    <n v="0"/>
    <n v="0"/>
    <n v="793"/>
    <n v="3.84"/>
    <x v="288"/>
    <x v="41"/>
  </r>
  <r>
    <n v="5705"/>
    <s v="สำนักงานทางหลวงตาก"/>
    <x v="49"/>
    <x v="0"/>
    <n v="1167"/>
    <n v="100"/>
    <s v="แม่กลองใหม่ - เขตแดนไทย/พม่า"/>
    <s v="009+062 - 017+042"/>
    <n v="7.98"/>
    <s v="L1"/>
    <s v="งานบำรุงปกติ"/>
    <x v="4180"/>
    <n v="0"/>
    <n v="0"/>
    <n v="793"/>
    <n v="3.55"/>
    <x v="209"/>
    <x v="41"/>
  </r>
  <r>
    <n v="5706"/>
    <s v="สำนักงานทางหลวงตาก"/>
    <x v="49"/>
    <x v="0"/>
    <n v="1175"/>
    <n v="100"/>
    <s v="แม่ระมาด - ห้วยส้มป่อย"/>
    <s v="023+606 - 014+529"/>
    <n v="9.08"/>
    <s v="R1"/>
    <s v="งานบำรุงปกติ"/>
    <x v="4181"/>
    <n v="0"/>
    <n v="0"/>
    <n v="1525"/>
    <n v="4.1399999999999997"/>
    <x v="382"/>
    <x v="41"/>
  </r>
  <r>
    <n v="5707"/>
    <s v="สำนักงานทางหลวงตาก"/>
    <x v="49"/>
    <x v="0"/>
    <n v="1175"/>
    <n v="100"/>
    <s v="แม่ระมาด - ห้วยส้มป่อย"/>
    <s v="014+529 - 006+455"/>
    <n v="8.07"/>
    <s v="R1"/>
    <s v="งานบำรุงปกติ"/>
    <x v="4182"/>
    <n v="0"/>
    <n v="0"/>
    <n v="1525"/>
    <n v="3.38"/>
    <x v="152"/>
    <x v="41"/>
  </r>
  <r>
    <n v="5708"/>
    <s v="สำนักงานทางหลวงตาก"/>
    <x v="49"/>
    <x v="0"/>
    <n v="1175"/>
    <n v="100"/>
    <s v="แม่ระมาด - ห้วยส้มป่อย"/>
    <s v="005+618 - 000+612"/>
    <n v="5.01"/>
    <s v="R1"/>
    <s v="งานบำรุงปกติ"/>
    <x v="4183"/>
    <n v="0"/>
    <n v="0"/>
    <n v="1525"/>
    <n v="3.05"/>
    <x v="185"/>
    <x v="41"/>
  </r>
  <r>
    <n v="570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x v="4184"/>
    <n v="843750"/>
    <n v="41.956000000000003"/>
    <n v="11088"/>
    <n v="2.85"/>
    <x v="0"/>
    <x v="3325"/>
  </r>
  <r>
    <n v="571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x v="4185"/>
    <n v="983250.01"/>
    <n v="30.332000000000001"/>
    <n v="11088"/>
    <n v="2.34"/>
    <x v="0"/>
    <x v="3326"/>
  </r>
  <r>
    <n v="571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x v="4186"/>
    <n v="2423249.9900000002"/>
    <n v="39.328000000000003"/>
    <n v="11074"/>
    <n v="2.73"/>
    <x v="0"/>
    <x v="3327"/>
  </r>
  <r>
    <n v="571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งานบำรุงปกติ"/>
    <x v="4187"/>
    <n v="0"/>
    <n v="0"/>
    <n v="11076"/>
    <n v="1.97"/>
    <x v="94"/>
    <x v="41"/>
  </r>
  <r>
    <n v="571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x v="4188"/>
    <n v="854999.99"/>
    <n v="54.603999999999999"/>
    <n v="11088"/>
    <n v="3.75"/>
    <x v="19"/>
    <x v="3328"/>
  </r>
  <r>
    <n v="571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x v="4189"/>
    <n v="4141124.91"/>
    <n v="63.061999999999998"/>
    <n v="11078"/>
    <n v="3.51"/>
    <x v="30"/>
    <x v="3329"/>
  </r>
  <r>
    <n v="571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x v="1169"/>
    <n v="1966500.04"/>
    <n v="72.275999999999996"/>
    <n v="11088"/>
    <n v="5.35"/>
    <x v="57"/>
    <x v="3330"/>
  </r>
  <r>
    <n v="571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x v="705"/>
    <n v="2158874.98"/>
    <n v="59.259"/>
    <n v="11088"/>
    <n v="3.69"/>
    <x v="19"/>
    <x v="3331"/>
  </r>
  <r>
    <n v="571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x v="4190"/>
    <n v="2877750.1"/>
    <n v="54.009"/>
    <n v="11075"/>
    <n v="3.71"/>
    <x v="19"/>
    <x v="3332"/>
  </r>
  <r>
    <n v="571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x v="1459"/>
    <n v="1263233.75"/>
    <n v="58.956000000000003"/>
    <n v="11063"/>
    <n v="5.14"/>
    <x v="95"/>
    <x v="3333"/>
  </r>
  <r>
    <n v="571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x v="472"/>
    <n v="2252250.11"/>
    <n v="53.232999999999997"/>
    <n v="11088"/>
    <n v="3.63"/>
    <x v="6"/>
    <x v="3334"/>
  </r>
  <r>
    <n v="572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x v="599"/>
    <n v="2718899.92"/>
    <n v="35.222999999999999"/>
    <n v="11088"/>
    <n v="3.32"/>
    <x v="7"/>
    <x v="3335"/>
  </r>
  <r>
    <n v="572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x v="4191"/>
    <n v="2304000.11"/>
    <n v="31.728000000000002"/>
    <n v="11088"/>
    <n v="2.4"/>
    <x v="0"/>
    <x v="3336"/>
  </r>
  <r>
    <n v="572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x v="4192"/>
    <n v="11414249.9"/>
    <n v="38.180999999999997"/>
    <n v="11078"/>
    <n v="2.68"/>
    <x v="0"/>
    <x v="3337"/>
  </r>
  <r>
    <n v="572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x v="4193"/>
    <n v="1545749.95"/>
    <n v="39.720999999999997"/>
    <n v="11088"/>
    <n v="2.75"/>
    <x v="0"/>
    <x v="3338"/>
  </r>
  <r>
    <n v="572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x v="1808"/>
    <n v="904500.02"/>
    <n v="35.091000000000001"/>
    <n v="11088"/>
    <n v="3.31"/>
    <x v="7"/>
    <x v="3339"/>
  </r>
  <r>
    <n v="572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x v="4194"/>
    <n v="1186312.52"/>
    <n v="67.748999999999995"/>
    <n v="11088"/>
    <n v="4.4800000000000004"/>
    <x v="126"/>
    <x v="3340"/>
  </r>
  <r>
    <n v="572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x v="1385"/>
    <n v="494100.01"/>
    <n v="76.950999999999993"/>
    <n v="11088"/>
    <n v="4.5999999999999996"/>
    <x v="9"/>
    <x v="3341"/>
  </r>
  <r>
    <n v="572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x v="4195"/>
    <n v="427500.01"/>
    <n v="62.790999999999997"/>
    <n v="11088"/>
    <n v="3.97"/>
    <x v="47"/>
    <x v="3342"/>
  </r>
  <r>
    <n v="572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x v="655"/>
    <n v="2475000"/>
    <n v="37.26"/>
    <n v="11088"/>
    <n v="3.2"/>
    <x v="2"/>
    <x v="3343"/>
  </r>
  <r>
    <n v="572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x v="4196"/>
    <n v="315000"/>
    <n v="44.494"/>
    <n v="11088"/>
    <n v="3"/>
    <x v="3"/>
    <x v="3344"/>
  </r>
  <r>
    <n v="573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x v="3238"/>
    <n v="2124225.0499999998"/>
    <n v="76.423000000000002"/>
    <n v="11088"/>
    <n v="4.54"/>
    <x v="126"/>
    <x v="3345"/>
  </r>
  <r>
    <n v="573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x v="3891"/>
    <n v="2053350.12"/>
    <n v="80.885000000000005"/>
    <n v="11088"/>
    <n v="5.16"/>
    <x v="16"/>
    <x v="3346"/>
  </r>
  <r>
    <n v="573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x v="4197"/>
    <n v="1227037.1299999999"/>
    <n v="62.572000000000003"/>
    <n v="11063"/>
    <n v="4.7699999999999996"/>
    <x v="8"/>
    <x v="3347"/>
  </r>
  <r>
    <n v="573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x v="4198"/>
    <n v="2564100.0299999998"/>
    <n v="45.136000000000003"/>
    <n v="11088"/>
    <n v="4.2"/>
    <x v="13"/>
    <x v="3348"/>
  </r>
  <r>
    <n v="573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x v="1588"/>
    <n v="2294999.96"/>
    <n v="53.936"/>
    <n v="11088"/>
    <n v="3.69"/>
    <x v="19"/>
    <x v="3349"/>
  </r>
  <r>
    <n v="573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x v="1169"/>
    <n v="1966500.04"/>
    <n v="66.891000000000005"/>
    <n v="11088"/>
    <n v="4.38"/>
    <x v="89"/>
    <x v="3350"/>
  </r>
  <r>
    <n v="573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x v="4199"/>
    <n v="4220099.9800000004"/>
    <n v="62.805999999999997"/>
    <n v="11078"/>
    <n v="3.5"/>
    <x v="30"/>
    <x v="3351"/>
  </r>
  <r>
    <n v="573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x v="4200"/>
    <n v="812249.99"/>
    <n v="53.396999999999998"/>
    <n v="11088"/>
    <n v="3.28"/>
    <x v="7"/>
    <x v="3352"/>
  </r>
  <r>
    <n v="573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งานบำรุงปกติ"/>
    <x v="1232"/>
    <n v="0"/>
    <n v="0"/>
    <n v="11078"/>
    <n v="1.82"/>
    <x v="292"/>
    <x v="41"/>
  </r>
  <r>
    <n v="573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x v="2087"/>
    <n v="2292750.12"/>
    <n v="35.128999999999998"/>
    <n v="11088"/>
    <n v="2.54"/>
    <x v="0"/>
    <x v="3353"/>
  </r>
  <r>
    <n v="574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x v="4201"/>
    <n v="760500"/>
    <n v="28.971"/>
    <n v="11088"/>
    <n v="2.2799999999999998"/>
    <x v="0"/>
    <x v="3354"/>
  </r>
  <r>
    <n v="574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x v="4185"/>
    <n v="983250.01"/>
    <n v="29.774000000000001"/>
    <n v="11088"/>
    <n v="2.3199999999999998"/>
    <x v="0"/>
    <x v="3355"/>
  </r>
  <r>
    <n v="574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x v="4184"/>
    <n v="843750"/>
    <n v="35.744999999999997"/>
    <n v="11088"/>
    <n v="2.57"/>
    <x v="0"/>
    <x v="3356"/>
  </r>
  <r>
    <n v="574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x v="4202"/>
    <n v="2189024.94"/>
    <n v="72.531000000000006"/>
    <n v="11088"/>
    <n v="5.9"/>
    <x v="166"/>
    <x v="3357"/>
  </r>
  <r>
    <n v="574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x v="4203"/>
    <n v="2559150.1"/>
    <n v="40.822000000000003"/>
    <n v="11088"/>
    <n v="3.57"/>
    <x v="6"/>
    <x v="3358"/>
  </r>
  <r>
    <n v="574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x v="4204"/>
    <n v="521550.01"/>
    <n v="48.715000000000003"/>
    <n v="11088"/>
    <n v="3"/>
    <x v="3"/>
    <x v="3359"/>
  </r>
  <r>
    <n v="574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x v="1747"/>
    <n v="1123875.01"/>
    <n v="70.093999999999994"/>
    <n v="11088"/>
    <n v="3.98"/>
    <x v="47"/>
    <x v="3360"/>
  </r>
  <r>
    <n v="574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x v="4193"/>
    <n v="1545749.95"/>
    <n v="36.606999999999999"/>
    <n v="11088"/>
    <n v="2.61"/>
    <x v="0"/>
    <x v="3361"/>
  </r>
  <r>
    <n v="574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x v="4205"/>
    <n v="11425500.15"/>
    <n v="28.899000000000001"/>
    <n v="11078"/>
    <n v="2.2799999999999998"/>
    <x v="0"/>
    <x v="3362"/>
  </r>
  <r>
    <n v="574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x v="2571"/>
    <n v="2452500.08"/>
    <n v="22.850999999999999"/>
    <n v="11088"/>
    <n v="2.0499999999999998"/>
    <x v="0"/>
    <x v="3363"/>
  </r>
  <r>
    <n v="575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x v="762"/>
    <n v="2726999.97"/>
    <n v="42.235999999999997"/>
    <n v="11088"/>
    <n v="4.21"/>
    <x v="13"/>
    <x v="3364"/>
  </r>
  <r>
    <n v="575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x v="4206"/>
    <n v="5483700.0499999998"/>
    <n v="25.402999999999999"/>
    <n v="11078"/>
    <n v="2.58"/>
    <x v="0"/>
    <x v="3365"/>
  </r>
  <r>
    <n v="5752"/>
    <s v="สำนักงานทางหลวงตาก"/>
    <x v="49"/>
    <x v="0"/>
    <n v="1206"/>
    <n v="100"/>
    <s v="ซอโอ - วะเล่ย์"/>
    <s v="000+734 - 010+669"/>
    <n v="9.93"/>
    <s v="L1"/>
    <s v="OL05"/>
    <x v="4207"/>
    <n v="17882999.899999999"/>
    <n v="21.443000000000001"/>
    <n v="3531"/>
    <n v="2.97"/>
    <x v="3"/>
    <x v="3366"/>
  </r>
  <r>
    <n v="5753"/>
    <s v="สำนักงานทางหลวงตาก"/>
    <x v="49"/>
    <x v="0"/>
    <n v="1206"/>
    <n v="100"/>
    <s v="ซอโอ - วะเล่ย์"/>
    <s v="010+669 - 013+646"/>
    <n v="2.98"/>
    <s v="L1"/>
    <s v="OL05"/>
    <x v="4208"/>
    <n v="6252299.9699999997"/>
    <n v="17.858000000000001"/>
    <n v="3531"/>
    <n v="3.12"/>
    <x v="15"/>
    <x v="3367"/>
  </r>
  <r>
    <n v="5754"/>
    <s v="สำนักงานทางหลวงตาก"/>
    <x v="49"/>
    <x v="0"/>
    <n v="1206"/>
    <n v="100"/>
    <s v="ซอโอ - วะเล่ย์"/>
    <s v="016+622 - 025+584"/>
    <n v="8.9600000000000009"/>
    <s v="L1"/>
    <s v="OL05"/>
    <x v="3150"/>
    <n v="18148049.780000001"/>
    <n v="21.817"/>
    <n v="3531"/>
    <n v="3.64"/>
    <x v="6"/>
    <x v="3368"/>
  </r>
  <r>
    <n v="5755"/>
    <s v="สำนักงานทางหลวงตาก"/>
    <x v="49"/>
    <x v="0"/>
    <n v="1206"/>
    <n v="100"/>
    <s v="ซอโอ - วะเล่ย์"/>
    <s v="000+052 - 000+708"/>
    <n v="0.66"/>
    <s v="L2"/>
    <s v="งานบำรุงปกติ"/>
    <x v="4209"/>
    <n v="0"/>
    <n v="0"/>
    <n v="3541"/>
    <n v="5.56"/>
    <x v="383"/>
    <x v="41"/>
  </r>
  <r>
    <n v="5756"/>
    <s v="สำนักงานทางหลวงตาก"/>
    <x v="49"/>
    <x v="0"/>
    <n v="1215"/>
    <n v="100"/>
    <s v="ห้วยบง - วังผา"/>
    <s v="001+018 - 007+049"/>
    <n v="6.03"/>
    <s v="L1"/>
    <s v="งานบำรุงปกติ"/>
    <x v="4210"/>
    <n v="0"/>
    <n v="0"/>
    <n v="1128"/>
    <n v="4.13"/>
    <x v="351"/>
    <x v="41"/>
  </r>
  <r>
    <n v="5757"/>
    <s v="สำนักงานทางหลวงตาก"/>
    <x v="49"/>
    <x v="0"/>
    <n v="1267"/>
    <n v="100"/>
    <s v="แม่สลิดหลวง - แม่ระเมิง"/>
    <s v="034+895 - 025+611"/>
    <n v="9.2799999999999994"/>
    <s v="R1"/>
    <s v="งานบำรุงปกติ"/>
    <x v="4211"/>
    <n v="0"/>
    <n v="0"/>
    <n v="340"/>
    <n v="5.22"/>
    <x v="384"/>
    <x v="41"/>
  </r>
  <r>
    <n v="5758"/>
    <s v="สำนักงานทางหลวงตาก"/>
    <x v="49"/>
    <x v="0"/>
    <n v="1267"/>
    <n v="100"/>
    <s v="แม่สลิดหลวง - แม่ระเมิง"/>
    <s v="025+611 - 016+289"/>
    <n v="9.32"/>
    <s v="R1"/>
    <s v="งานบำรุงปกติ"/>
    <x v="4212"/>
    <n v="0"/>
    <n v="0"/>
    <n v="340"/>
    <n v="5.42"/>
    <x v="385"/>
    <x v="41"/>
  </r>
  <r>
    <n v="5759"/>
    <s v="สำนักงานทางหลวงตาก"/>
    <x v="49"/>
    <x v="0"/>
    <n v="1267"/>
    <n v="100"/>
    <s v="แม่สลิดหลวง - แม่ระเมิง"/>
    <s v="016+289 - 007+001"/>
    <n v="9.2899999999999991"/>
    <s v="R1"/>
    <s v="งานบำรุงปกติ"/>
    <x v="4213"/>
    <n v="0"/>
    <n v="0"/>
    <n v="340"/>
    <n v="6.5"/>
    <x v="192"/>
    <x v="41"/>
  </r>
  <r>
    <n v="5760"/>
    <s v="สำนักงานทางหลวงตาก"/>
    <x v="49"/>
    <x v="0"/>
    <n v="1267"/>
    <n v="100"/>
    <s v="แม่สลิดหลวง - แม่ระเมิง"/>
    <s v="007+001 - 000+823"/>
    <n v="6.18"/>
    <s v="R1"/>
    <s v="งานบำรุงปกติ"/>
    <x v="4214"/>
    <n v="0"/>
    <n v="0"/>
    <n v="340"/>
    <n v="5.72"/>
    <x v="386"/>
    <x v="41"/>
  </r>
  <r>
    <n v="5761"/>
    <s v="สำนักงานทางหลวงตาก"/>
    <x v="49"/>
    <x v="0"/>
    <n v="1288"/>
    <n v="100"/>
    <s v="หนองหลวง - เปิ่งเคลิ่ง"/>
    <s v="000+000 - 006+055"/>
    <n v="6.05"/>
    <s v="L1"/>
    <s v="งานบำรุงปกติ"/>
    <x v="4215"/>
    <n v="0"/>
    <n v="0"/>
    <n v="707"/>
    <n v="5.64"/>
    <x v="387"/>
    <x v="41"/>
  </r>
  <r>
    <n v="5762"/>
    <s v="สำนักงานทางหลวงตาก"/>
    <x v="49"/>
    <x v="0"/>
    <n v="1288"/>
    <n v="100"/>
    <s v="หนองหลวง - เปิ่งเคลิ่ง"/>
    <s v="007+082 - 016+193"/>
    <n v="9.11"/>
    <s v="L1"/>
    <s v="งานบำรุงปกติ"/>
    <x v="4216"/>
    <n v="0"/>
    <n v="0"/>
    <n v="707"/>
    <n v="4.5999999999999996"/>
    <x v="388"/>
    <x v="41"/>
  </r>
  <r>
    <n v="5763"/>
    <s v="สำนักงานทางหลวงตาก"/>
    <x v="49"/>
    <x v="0"/>
    <n v="1288"/>
    <n v="100"/>
    <s v="หนองหลวง - เปิ่งเคลิ่ง"/>
    <s v="016+193 - 019+243"/>
    <n v="3.05"/>
    <s v="L1"/>
    <s v="งานบำรุงปกติ"/>
    <x v="2266"/>
    <n v="0"/>
    <n v="0"/>
    <n v="707"/>
    <n v="3.72"/>
    <x v="347"/>
    <x v="41"/>
  </r>
  <r>
    <n v="5764"/>
    <s v="สำนักงานทางหลวงตาก"/>
    <x v="49"/>
    <x v="0"/>
    <n v="1288"/>
    <n v="100"/>
    <s v="หนองหลวง - เปิ่งเคลิ่ง"/>
    <s v="019+962 - 026+113"/>
    <n v="6.15"/>
    <s v="L1"/>
    <s v="งานบำรุงปกติ"/>
    <x v="4141"/>
    <n v="0"/>
    <n v="0"/>
    <n v="707"/>
    <n v="4.5"/>
    <x v="374"/>
    <x v="41"/>
  </r>
  <r>
    <n v="5765"/>
    <s v="สำนักงานทางหลวงตาก"/>
    <x v="49"/>
    <x v="0"/>
    <n v="1288"/>
    <n v="100"/>
    <s v="หนองหลวง - เปิ่งเคลิ่ง"/>
    <s v="027+038 - 029+040"/>
    <n v="2"/>
    <s v="L1"/>
    <s v="งานบำรุงปกติ"/>
    <x v="4217"/>
    <n v="0"/>
    <n v="0"/>
    <n v="707"/>
    <n v="3.74"/>
    <x v="205"/>
    <x v="41"/>
  </r>
  <r>
    <n v="5766"/>
    <s v="สำนักงานทางหลวงตาก"/>
    <x v="49"/>
    <x v="0"/>
    <n v="1288"/>
    <n v="100"/>
    <s v="หนองหลวง - เปิ่งเคลิ่ง"/>
    <s v="030+018 - 032+067"/>
    <n v="2.0499999999999998"/>
    <s v="L1"/>
    <s v="งานบำรุงปกติ"/>
    <x v="4218"/>
    <n v="0"/>
    <n v="0"/>
    <n v="707"/>
    <n v="2.7"/>
    <x v="39"/>
    <x v="41"/>
  </r>
  <r>
    <n v="5767"/>
    <s v="สำนักงานทางหลวงตาก"/>
    <x v="49"/>
    <x v="0"/>
    <n v="1288"/>
    <n v="100"/>
    <s v="หนองหลวง - เปิ่งเคลิ่ง"/>
    <s v="053+630 - 056+756"/>
    <n v="3.13"/>
    <s v="L1"/>
    <s v="งานบำรุงปกติ"/>
    <x v="973"/>
    <n v="0"/>
    <n v="0"/>
    <n v="707"/>
    <n v="3.52"/>
    <x v="225"/>
    <x v="41"/>
  </r>
  <r>
    <n v="5768"/>
    <s v="สำนักงานทางหลวงตาก"/>
    <x v="49"/>
    <x v="0"/>
    <n v="1288"/>
    <n v="100"/>
    <s v="หนองหลวง - เปิ่งเคลิ่ง"/>
    <s v="057+056 - 060+083"/>
    <n v="3.03"/>
    <s v="L1"/>
    <s v="งานบำรุงปกติ"/>
    <x v="3295"/>
    <n v="0"/>
    <n v="0"/>
    <n v="707"/>
    <n v="3.57"/>
    <x v="62"/>
    <x v="41"/>
  </r>
  <r>
    <n v="5769"/>
    <s v="สำนักงานทางหลวงตาก"/>
    <x v="49"/>
    <x v="0"/>
    <n v="1355"/>
    <n v="101"/>
    <s v="ทางเข้าแม่สอด"/>
    <s v="000+789 - 000+000"/>
    <n v="0.79"/>
    <s v="R2"/>
    <s v="งานบำรุงปกติ"/>
    <x v="1658"/>
    <n v="0"/>
    <n v="0"/>
    <n v="0"/>
    <n v="5.27"/>
    <x v="389"/>
    <x v="41"/>
  </r>
  <r>
    <n v="5770"/>
    <s v="สำนักงานทางหลวงตาก"/>
    <x v="49"/>
    <x v="0"/>
    <n v="1355"/>
    <n v="102"/>
    <s v="ทางวงเวียนเข้าแม่สอด"/>
    <s v="000+000 - 000+671"/>
    <n v="0.67"/>
    <s v="L2"/>
    <s v="งานบำรุงปกติ"/>
    <x v="4219"/>
    <n v="0"/>
    <n v="0"/>
    <n v="0"/>
    <n v="5.28"/>
    <x v="360"/>
    <x v="41"/>
  </r>
  <r>
    <n v="5771"/>
    <s v="สำนักงานทางหลวงตาก"/>
    <x v="49"/>
    <x v="0"/>
    <n v="1355"/>
    <n v="102"/>
    <s v="ทางวงเวียนเข้าแม่สอด"/>
    <s v="000+671 - 000+000"/>
    <n v="0.67"/>
    <s v="R2"/>
    <s v="งานบำรุงปกติ"/>
    <x v="4219"/>
    <n v="0"/>
    <n v="0"/>
    <n v="0"/>
    <n v="5.65"/>
    <x v="239"/>
    <x v="41"/>
  </r>
  <r>
    <n v="5772"/>
    <s v="สำนักงานทางหลวงตาก"/>
    <x v="49"/>
    <x v="0"/>
    <n v="1402"/>
    <n v="100"/>
    <s v="ทางเดิมม่อนหินเหล็กไฟ"/>
    <s v="004+003 - 000+699"/>
    <n v="3.3"/>
    <s v="R2"/>
    <s v="งานบำรุงปกติ"/>
    <x v="4220"/>
    <n v="0"/>
    <n v="0"/>
    <n v="0"/>
    <n v="2.8"/>
    <x v="118"/>
    <x v="41"/>
  </r>
  <r>
    <n v="5773"/>
    <s v="สำนักทางหลวงที่ 4"/>
    <x v="50"/>
    <x v="0"/>
    <n v="11"/>
    <n v="401"/>
    <s v="สากเหล็ก - วังทอง"/>
    <s v="177+341 - 181+345"/>
    <n v="4"/>
    <s v="L2"/>
    <s v="OL05"/>
    <x v="607"/>
    <n v="10810800.5"/>
    <n v="23.164000000000001"/>
    <n v="14577"/>
    <n v="2.13"/>
    <x v="0"/>
    <x v="3369"/>
  </r>
  <r>
    <n v="5774"/>
    <s v="สำนักทางหลวงที่ 4"/>
    <x v="50"/>
    <x v="0"/>
    <n v="11"/>
    <n v="401"/>
    <s v="สากเหล็ก - วังทอง"/>
    <s v="183+347 - 189+353"/>
    <n v="6.01"/>
    <s v="L2"/>
    <s v="OL05"/>
    <x v="2030"/>
    <n v="16216200.76"/>
    <n v="20.052"/>
    <n v="14577"/>
    <n v="1.97"/>
    <x v="94"/>
    <x v="3370"/>
  </r>
  <r>
    <n v="5775"/>
    <s v="สำนักทางหลวงที่ 4"/>
    <x v="50"/>
    <x v="0"/>
    <n v="11"/>
    <n v="401"/>
    <s v="สากเหล็ก - วังทอง"/>
    <s v="190+354 - 199+362"/>
    <n v="9.01"/>
    <s v="L2"/>
    <s v="งานบำรุงปกติ"/>
    <x v="2044"/>
    <n v="0"/>
    <n v="0"/>
    <n v="14577"/>
    <n v="2"/>
    <x v="0"/>
    <x v="41"/>
  </r>
  <r>
    <n v="5776"/>
    <s v="สำนักทางหลวงที่ 4"/>
    <x v="50"/>
    <x v="0"/>
    <n v="11"/>
    <n v="401"/>
    <s v="สากเหล็ก - วังทอง"/>
    <s v="199+362 - 202+362"/>
    <n v="3"/>
    <s v="L2"/>
    <s v="OL05"/>
    <x v="2210"/>
    <n v="8100000"/>
    <n v="31.414999999999999"/>
    <n v="14587"/>
    <n v="2.4700000000000002"/>
    <x v="0"/>
    <x v="3371"/>
  </r>
  <r>
    <n v="5777"/>
    <s v="สำนักทางหลวงที่ 4"/>
    <x v="50"/>
    <x v="0"/>
    <n v="11"/>
    <n v="401"/>
    <s v="สากเหล็ก - วังทอง"/>
    <s v="202+611 - 204+639"/>
    <n v="2.0299999999999998"/>
    <s v="L2"/>
    <s v="OL05"/>
    <x v="2082"/>
    <n v="4106700.24"/>
    <n v="36.633000000000003"/>
    <n v="14577"/>
    <n v="2.09"/>
    <x v="0"/>
    <x v="3372"/>
  </r>
  <r>
    <n v="5778"/>
    <s v="สำนักทางหลวงที่ 4"/>
    <x v="50"/>
    <x v="0"/>
    <n v="11"/>
    <n v="401"/>
    <s v="สากเหล็ก - วังทอง"/>
    <s v="204+916 - 206+936"/>
    <n v="2.02"/>
    <s v="L2"/>
    <s v="OL05"/>
    <x v="822"/>
    <n v="4090499.96"/>
    <n v="44.674999999999997"/>
    <n v="14577"/>
    <n v="2.29"/>
    <x v="0"/>
    <x v="3373"/>
  </r>
  <r>
    <n v="5779"/>
    <s v="สำนักทางหลวงที่ 4"/>
    <x v="50"/>
    <x v="0"/>
    <n v="11"/>
    <n v="401"/>
    <s v="สากเหล็ก - วังทอง"/>
    <s v="207+657 - 208+682"/>
    <n v="1.02"/>
    <s v="L2"/>
    <s v="OL05"/>
    <x v="4221"/>
    <n v="2075624.95"/>
    <n v="41.527000000000001"/>
    <n v="14587"/>
    <n v="2.2000000000000002"/>
    <x v="0"/>
    <x v="3374"/>
  </r>
  <r>
    <n v="5780"/>
    <s v="สำนักทางหลวงที่ 4"/>
    <x v="50"/>
    <x v="0"/>
    <n v="11"/>
    <n v="401"/>
    <s v="สากเหล็ก - วังทอง"/>
    <s v="209+919 - 210+922"/>
    <n v="1"/>
    <s v="L2"/>
    <s v="OL05"/>
    <x v="640"/>
    <n v="2031075.04"/>
    <n v="48.773000000000003"/>
    <n v="14587"/>
    <n v="2.39"/>
    <x v="0"/>
    <x v="3375"/>
  </r>
  <r>
    <n v="5781"/>
    <s v="สำนักทางหลวงที่ 4"/>
    <x v="50"/>
    <x v="0"/>
    <n v="11"/>
    <n v="401"/>
    <s v="สากเหล็ก - วังทอง"/>
    <s v="211+335 - 211+488"/>
    <n v="0.11"/>
    <s v="L2"/>
    <s v="OL05"/>
    <x v="4222"/>
    <n v="232222.07"/>
    <n v="100.949"/>
    <n v="14587"/>
    <n v="4.6399999999999997"/>
    <x v="9"/>
    <x v="3376"/>
  </r>
  <r>
    <n v="5782"/>
    <s v="สำนักทางหลวงที่ 4"/>
    <x v="50"/>
    <x v="0"/>
    <n v="11"/>
    <n v="401"/>
    <s v="สากเหล็ก - วังทอง"/>
    <s v="223+985 - 224+723"/>
    <n v="0.74"/>
    <s v="L2"/>
    <s v="OL05"/>
    <x v="4223"/>
    <n v="1494449.95"/>
    <n v="33.683"/>
    <n v="14587"/>
    <n v="2.0099999999999998"/>
    <x v="0"/>
    <x v="3377"/>
  </r>
  <r>
    <n v="5783"/>
    <s v="สำนักทางหลวงที่ 4"/>
    <x v="50"/>
    <x v="0"/>
    <n v="11"/>
    <n v="401"/>
    <s v="สากเหล็ก - วังทอง"/>
    <s v="224+947 - 227+235"/>
    <n v="2.29"/>
    <s v="L2"/>
    <s v="OL05"/>
    <x v="4224"/>
    <n v="4633199.97"/>
    <n v="33.552"/>
    <n v="14573"/>
    <n v="1.97"/>
    <x v="94"/>
    <x v="3378"/>
  </r>
  <r>
    <n v="5784"/>
    <s v="สำนักทางหลวงที่ 4"/>
    <x v="50"/>
    <x v="0"/>
    <n v="11"/>
    <n v="401"/>
    <s v="สากเหล็ก - วังทอง"/>
    <s v="227+405 - 227+435"/>
    <n v="0.03"/>
    <s v="L2"/>
    <s v="OL05"/>
    <x v="1706"/>
    <n v="60750"/>
    <n v="99.704999999999998"/>
    <n v="14587"/>
    <n v="4.54"/>
    <x v="126"/>
    <x v="3379"/>
  </r>
  <r>
    <n v="5785"/>
    <s v="สำนักทางหลวงที่ 4"/>
    <x v="50"/>
    <x v="0"/>
    <n v="11"/>
    <n v="401"/>
    <s v="สากเหล็ก - วังทอง"/>
    <s v="227+635 - 228+679"/>
    <n v="1.04"/>
    <s v="L2"/>
    <s v="OL05"/>
    <x v="2635"/>
    <n v="2114100.06"/>
    <n v="74.513999999999996"/>
    <n v="14587"/>
    <n v="3.19"/>
    <x v="2"/>
    <x v="3380"/>
  </r>
  <r>
    <n v="5786"/>
    <s v="สำนักทางหลวงที่ 4"/>
    <x v="50"/>
    <x v="0"/>
    <n v="11"/>
    <n v="401"/>
    <s v="สากเหล็ก - วังทอง"/>
    <s v="228+907 - 229+954"/>
    <n v="1.05"/>
    <s v="L2"/>
    <s v="OL05"/>
    <x v="4225"/>
    <n v="2120175.1"/>
    <n v="62.970999999999997"/>
    <n v="14587"/>
    <n v="2.78"/>
    <x v="0"/>
    <x v="3381"/>
  </r>
  <r>
    <n v="5787"/>
    <s v="สำนักทางหลวงที่ 4"/>
    <x v="50"/>
    <x v="0"/>
    <n v="11"/>
    <n v="401"/>
    <s v="สากเหล็ก - วังทอง"/>
    <s v="230+193 - 231+144"/>
    <n v="0.95"/>
    <s v="L2"/>
    <s v="OL05"/>
    <x v="4226"/>
    <n v="1925774.95"/>
    <n v="49.036999999999999"/>
    <n v="14587"/>
    <n v="2.4"/>
    <x v="0"/>
    <x v="3382"/>
  </r>
  <r>
    <n v="5788"/>
    <s v="สำนักทางหลวงที่ 4"/>
    <x v="50"/>
    <x v="0"/>
    <n v="11"/>
    <n v="401"/>
    <s v="สากเหล็ก - วังทอง"/>
    <s v="231+368 - 231+857"/>
    <n v="0.49"/>
    <s v="L2"/>
    <s v="OL05"/>
    <x v="990"/>
    <n v="990224.99"/>
    <n v="35.125"/>
    <n v="14587"/>
    <n v="1.86"/>
    <x v="170"/>
    <x v="3383"/>
  </r>
  <r>
    <n v="5789"/>
    <s v="สำนักทางหลวงที่ 4"/>
    <x v="50"/>
    <x v="0"/>
    <n v="11"/>
    <n v="401"/>
    <s v="สากเหล็ก - วังทอง"/>
    <s v="232+081 - 233+120"/>
    <n v="1.04"/>
    <s v="L2"/>
    <s v="OL05"/>
    <x v="4227"/>
    <n v="2103975.0699999998"/>
    <n v="33.563000000000002"/>
    <n v="14587"/>
    <n v="1.97"/>
    <x v="94"/>
    <x v="3384"/>
  </r>
  <r>
    <n v="5790"/>
    <s v="สำนักทางหลวงที่ 4"/>
    <x v="50"/>
    <x v="0"/>
    <n v="11"/>
    <n v="401"/>
    <s v="สากเหล็ก - วังทอง"/>
    <s v="235+055 - 235+606"/>
    <n v="0.55000000000000004"/>
    <s v="L2"/>
    <s v="OL05"/>
    <x v="4228"/>
    <n v="1115775"/>
    <n v="34.853000000000002"/>
    <n v="14587"/>
    <n v="1.88"/>
    <x v="116"/>
    <x v="3385"/>
  </r>
  <r>
    <n v="5791"/>
    <s v="สำนักทางหลวงที่ 4"/>
    <x v="50"/>
    <x v="0"/>
    <n v="11"/>
    <n v="401"/>
    <s v="สากเหล็ก - วังทอง"/>
    <s v="235+830 - 236+234"/>
    <n v="0.4"/>
    <s v="L2"/>
    <s v="OL05"/>
    <x v="1364"/>
    <n v="818100.03"/>
    <n v="46.234999999999999"/>
    <n v="14587"/>
    <n v="2.3199999999999998"/>
    <x v="0"/>
    <x v="3386"/>
  </r>
  <r>
    <n v="5792"/>
    <s v="สำนักทางหลวงที่ 4"/>
    <x v="50"/>
    <x v="0"/>
    <n v="11"/>
    <n v="401"/>
    <s v="สากเหล็ก - วังทอง"/>
    <s v="236+458 - 238+418"/>
    <n v="1.96"/>
    <s v="L2"/>
    <s v="OL05"/>
    <x v="2322"/>
    <n v="3968999.96"/>
    <n v="60.524999999999999"/>
    <n v="14577"/>
    <n v="2.71"/>
    <x v="0"/>
    <x v="3387"/>
  </r>
  <r>
    <n v="5793"/>
    <s v="สำนักทางหลวงที่ 4"/>
    <x v="50"/>
    <x v="0"/>
    <n v="11"/>
    <n v="401"/>
    <s v="สากเหล็ก - วังทอง"/>
    <s v="240+736 - 242+237"/>
    <n v="1.5"/>
    <s v="L2"/>
    <s v="OL05"/>
    <x v="4229"/>
    <n v="3039524.97"/>
    <n v="35.027999999999999"/>
    <n v="14577"/>
    <n v="2.0499999999999998"/>
    <x v="0"/>
    <x v="3388"/>
  </r>
  <r>
    <n v="5794"/>
    <s v="สำนักทางหลวงที่ 4"/>
    <x v="50"/>
    <x v="0"/>
    <n v="11"/>
    <n v="401"/>
    <s v="สากเหล็ก - วังทอง"/>
    <s v="243+008 - 243+784"/>
    <n v="0.78"/>
    <s v="L2"/>
    <s v="OL05"/>
    <x v="1640"/>
    <n v="1571400.05"/>
    <n v="50.781999999999996"/>
    <n v="14587"/>
    <n v="2.44"/>
    <x v="0"/>
    <x v="3389"/>
  </r>
  <r>
    <n v="5795"/>
    <s v="สำนักทางหลวงที่ 4"/>
    <x v="50"/>
    <x v="0"/>
    <n v="11"/>
    <n v="401"/>
    <s v="สากเหล็ก - วังทอง"/>
    <s v="245+295 - 245+415"/>
    <n v="0.12"/>
    <s v="L2"/>
    <s v="OL05"/>
    <x v="1722"/>
    <n v="242999.99"/>
    <n v="61.55"/>
    <n v="14587"/>
    <n v="2.74"/>
    <x v="0"/>
    <x v="3390"/>
  </r>
  <r>
    <n v="5796"/>
    <s v="สำนักทางหลวงที่ 4"/>
    <x v="50"/>
    <x v="0"/>
    <n v="11"/>
    <n v="401"/>
    <s v="สากเหล็ก - วังทอง"/>
    <s v="245+635 - 247+926"/>
    <n v="2.29"/>
    <s v="L2"/>
    <s v="OL05"/>
    <x v="4230"/>
    <n v="4639275.0199999996"/>
    <n v="33.185000000000002"/>
    <n v="14577"/>
    <n v="2"/>
    <x v="0"/>
    <x v="3391"/>
  </r>
  <r>
    <n v="5797"/>
    <s v="สำนักทางหลวงที่ 4"/>
    <x v="50"/>
    <x v="0"/>
    <n v="11"/>
    <n v="401"/>
    <s v="สากเหล็ก - วังทอง"/>
    <s v="248+447 - 249+697"/>
    <n v="1.25"/>
    <s v="L2"/>
    <s v="OL05"/>
    <x v="4231"/>
    <n v="2531250"/>
    <n v="38.228000000000002"/>
    <n v="14587"/>
    <n v="1.66"/>
    <x v="262"/>
    <x v="3392"/>
  </r>
  <r>
    <n v="5798"/>
    <s v="สำนักทางหลวงที่ 4"/>
    <x v="50"/>
    <x v="0"/>
    <n v="11"/>
    <n v="401"/>
    <s v="สากเหล็ก - วังทอง"/>
    <s v="250+728 - 252+083"/>
    <n v="1.36"/>
    <s v="L2"/>
    <s v="OL05"/>
    <x v="4232"/>
    <n v="2743875.04"/>
    <n v="43.384"/>
    <n v="14587"/>
    <n v="1.35"/>
    <x v="279"/>
    <x v="3393"/>
  </r>
  <r>
    <n v="5799"/>
    <s v="สำนักทางหลวงที่ 4"/>
    <x v="50"/>
    <x v="0"/>
    <n v="11"/>
    <n v="401"/>
    <s v="สากเหล็ก - วังทอง"/>
    <s v="252+447 - 254+518"/>
    <n v="2.0699999999999998"/>
    <s v="L2"/>
    <s v="OL05"/>
    <x v="299"/>
    <n v="4193774.96"/>
    <n v="35.872999999999998"/>
    <n v="14577"/>
    <n v="1.81"/>
    <x v="214"/>
    <x v="3394"/>
  </r>
  <r>
    <n v="5800"/>
    <s v="สำนักทางหลวงที่ 4"/>
    <x v="50"/>
    <x v="0"/>
    <n v="11"/>
    <n v="401"/>
    <s v="สากเหล็ก - วังทอง"/>
    <s v="255+527 - 255+756"/>
    <n v="0.23"/>
    <s v="L2"/>
    <s v="OL05"/>
    <x v="4233"/>
    <n v="463725"/>
    <n v="53.26"/>
    <n v="14587"/>
    <n v="2.5099999999999998"/>
    <x v="0"/>
    <x v="3395"/>
  </r>
  <r>
    <n v="5801"/>
    <s v="สำนักทางหลวงที่ 4"/>
    <x v="50"/>
    <x v="0"/>
    <n v="11"/>
    <n v="401"/>
    <s v="สากเหล็ก - วังทอง"/>
    <s v="257+980 - 260+014"/>
    <n v="2.0299999999999998"/>
    <s v="L2"/>
    <s v="OL05"/>
    <x v="3678"/>
    <n v="4118849.84"/>
    <n v="36.322000000000003"/>
    <n v="14577"/>
    <n v="1.79"/>
    <x v="355"/>
    <x v="3396"/>
  </r>
  <r>
    <n v="5802"/>
    <s v="สำนักทางหลวงที่ 4"/>
    <x v="50"/>
    <x v="0"/>
    <n v="11"/>
    <n v="401"/>
    <s v="สากเหล็ก - วังทอง"/>
    <s v="260+310 - 261+245"/>
    <n v="0.94"/>
    <s v="L2"/>
    <s v="OL05"/>
    <x v="1628"/>
    <n v="1893375"/>
    <n v="43.546999999999997"/>
    <n v="14587"/>
    <n v="2.25"/>
    <x v="0"/>
    <x v="3397"/>
  </r>
  <r>
    <n v="5803"/>
    <s v="สำนักทางหลวงที่ 4"/>
    <x v="50"/>
    <x v="0"/>
    <n v="11"/>
    <n v="401"/>
    <s v="สากเหล็ก - วังทอง"/>
    <s v="261+469 - 263+495"/>
    <n v="2.0299999999999998"/>
    <s v="L2"/>
    <s v="OL05"/>
    <x v="4234"/>
    <n v="4102650.05"/>
    <n v="36.061"/>
    <n v="14577"/>
    <n v="2.0699999999999998"/>
    <x v="0"/>
    <x v="3398"/>
  </r>
  <r>
    <n v="5804"/>
    <s v="สำนักทางหลวงที่ 4"/>
    <x v="50"/>
    <x v="0"/>
    <n v="11"/>
    <n v="401"/>
    <s v="สากเหล็ก - วังทอง"/>
    <s v="263+847 - 265+878"/>
    <n v="2.0299999999999998"/>
    <s v="L2"/>
    <s v="OL05"/>
    <x v="4235"/>
    <n v="4112775.04"/>
    <n v="58.67"/>
    <n v="14577"/>
    <n v="2.66"/>
    <x v="0"/>
    <x v="3399"/>
  </r>
  <r>
    <n v="5805"/>
    <s v="สำนักทางหลวงที่ 4"/>
    <x v="50"/>
    <x v="0"/>
    <n v="11"/>
    <n v="401"/>
    <s v="สากเหล็ก - วังทอง"/>
    <s v="268+667 - 269+960"/>
    <n v="1.29"/>
    <s v="L2"/>
    <s v="OL05"/>
    <x v="4236"/>
    <n v="2618324.9700000002"/>
    <n v="62.087000000000003"/>
    <n v="14587"/>
    <n v="2.76"/>
    <x v="0"/>
    <x v="3400"/>
  </r>
  <r>
    <n v="5806"/>
    <s v="สำนักทางหลวงที่ 4"/>
    <x v="50"/>
    <x v="0"/>
    <n v="11"/>
    <n v="401"/>
    <s v="สากเหล็ก - วังทอง"/>
    <s v="270+247 - 271+126"/>
    <n v="0.88"/>
    <s v="L2"/>
    <s v="OL05"/>
    <x v="4237"/>
    <n v="1779975.02"/>
    <n v="35.408000000000001"/>
    <n v="14587"/>
    <n v="2.0499999999999998"/>
    <x v="0"/>
    <x v="3401"/>
  </r>
  <r>
    <n v="5807"/>
    <s v="สำนักทางหลวงที่ 4"/>
    <x v="50"/>
    <x v="0"/>
    <n v="11"/>
    <n v="401"/>
    <s v="สากเหล็ก - วังทอง"/>
    <s v="202+386 - 202+611"/>
    <n v="0.22"/>
    <s v="L3"/>
    <s v="OL05"/>
    <x v="2419"/>
    <n v="607499.98"/>
    <n v="36.137"/>
    <n v="14587"/>
    <n v="2.68"/>
    <x v="0"/>
    <x v="3402"/>
  </r>
  <r>
    <n v="5808"/>
    <s v="สำนักทางหลวงที่ 4"/>
    <x v="50"/>
    <x v="0"/>
    <n v="11"/>
    <n v="401"/>
    <s v="สากเหล็ก - วังทอง"/>
    <s v="204+691 - 204+916"/>
    <n v="0.22"/>
    <s v="L3"/>
    <s v="OL05"/>
    <x v="2646"/>
    <n v="455624.99"/>
    <n v="35.020000000000003"/>
    <n v="14587"/>
    <n v="1.87"/>
    <x v="269"/>
    <x v="3403"/>
  </r>
  <r>
    <n v="5809"/>
    <s v="สำนักทางหลวงที่ 4"/>
    <x v="50"/>
    <x v="0"/>
    <n v="11"/>
    <n v="401"/>
    <s v="สากเหล็ก - วังทอง"/>
    <s v="207+432 - 207+657"/>
    <n v="0.22"/>
    <s v="L3"/>
    <s v="OL05"/>
    <x v="2646"/>
    <n v="455624.99"/>
    <n v="34.173999999999999"/>
    <n v="14587"/>
    <n v="1.93"/>
    <x v="256"/>
    <x v="3404"/>
  </r>
  <r>
    <n v="5810"/>
    <s v="สำนักทางหลวงที่ 4"/>
    <x v="50"/>
    <x v="0"/>
    <n v="11"/>
    <n v="401"/>
    <s v="สากเหล็ก - วังทอง"/>
    <s v="209+694 - 209+919"/>
    <n v="0.22"/>
    <s v="L3"/>
    <s v="OL05"/>
    <x v="2646"/>
    <n v="455624.99"/>
    <n v="33.173000000000002"/>
    <n v="14587"/>
    <n v="2"/>
    <x v="0"/>
    <x v="3405"/>
  </r>
  <r>
    <n v="5811"/>
    <s v="สำนักทางหลวงที่ 4"/>
    <x v="50"/>
    <x v="0"/>
    <n v="11"/>
    <n v="401"/>
    <s v="สากเหล็ก - วังทอง"/>
    <s v="211+091 - 211+335"/>
    <n v="0.24"/>
    <s v="L3"/>
    <s v="OL05"/>
    <x v="1385"/>
    <n v="494100.01"/>
    <n v="83.325000000000003"/>
    <n v="14587"/>
    <n v="3.57"/>
    <x v="6"/>
    <x v="3406"/>
  </r>
  <r>
    <n v="5812"/>
    <s v="สำนักทางหลวงที่ 4"/>
    <x v="50"/>
    <x v="0"/>
    <n v="11"/>
    <n v="401"/>
    <s v="สากเหล็ก - วังทอง"/>
    <s v="224+723 - 224+947"/>
    <n v="0.22"/>
    <s v="L3"/>
    <s v="OL05"/>
    <x v="1927"/>
    <n v="453600.01"/>
    <n v="44.631"/>
    <n v="14587"/>
    <n v="2.2799999999999998"/>
    <x v="0"/>
    <x v="3407"/>
  </r>
  <r>
    <n v="5813"/>
    <s v="สำนักทางหลวงที่ 4"/>
    <x v="50"/>
    <x v="0"/>
    <n v="11"/>
    <n v="401"/>
    <s v="สากเหล็ก - วังทอง"/>
    <s v="227+435 - 227+635"/>
    <n v="0.2"/>
    <s v="L3"/>
    <s v="OL05"/>
    <x v="1674"/>
    <n v="405000.01"/>
    <n v="84.287000000000006"/>
    <n v="14587"/>
    <n v="3.62"/>
    <x v="6"/>
    <x v="3408"/>
  </r>
  <r>
    <n v="5814"/>
    <s v="สำนักทางหลวงที่ 4"/>
    <x v="50"/>
    <x v="0"/>
    <n v="11"/>
    <n v="401"/>
    <s v="สากเหล็ก - วังทอง"/>
    <s v="228+683 - 228+907"/>
    <n v="0.22"/>
    <s v="L3"/>
    <s v="OL05"/>
    <x v="1927"/>
    <n v="453600.01"/>
    <n v="68.447000000000003"/>
    <n v="14587"/>
    <n v="2.96"/>
    <x v="3"/>
    <x v="3409"/>
  </r>
  <r>
    <n v="5815"/>
    <s v="สำนักทางหลวงที่ 4"/>
    <x v="50"/>
    <x v="0"/>
    <n v="11"/>
    <n v="401"/>
    <s v="สากเหล็ก - วังทอง"/>
    <s v="229+970 - 230+193"/>
    <n v="0.22"/>
    <s v="L3"/>
    <s v="OL05"/>
    <x v="4238"/>
    <n v="451575.01"/>
    <n v="84.344999999999999"/>
    <n v="14587"/>
    <n v="3.62"/>
    <x v="6"/>
    <x v="3410"/>
  </r>
  <r>
    <n v="5816"/>
    <s v="สำนักทางหลวงที่ 4"/>
    <x v="50"/>
    <x v="0"/>
    <n v="11"/>
    <n v="401"/>
    <s v="สากเหล็ก - วังทอง"/>
    <s v="231+144 - 231+368"/>
    <n v="0.22"/>
    <s v="L3"/>
    <s v="OL05"/>
    <x v="1927"/>
    <n v="453600.01"/>
    <n v="41.348999999999997"/>
    <n v="14587"/>
    <n v="2.2000000000000002"/>
    <x v="0"/>
    <x v="3411"/>
  </r>
  <r>
    <n v="5817"/>
    <s v="สำนักทางหลวงที่ 4"/>
    <x v="50"/>
    <x v="0"/>
    <n v="11"/>
    <n v="401"/>
    <s v="สากเหล็ก - วังทอง"/>
    <s v="231+857 - 232+081"/>
    <n v="0.22"/>
    <s v="L3"/>
    <s v="OL05"/>
    <x v="1927"/>
    <n v="453600.01"/>
    <n v="34.843000000000004"/>
    <n v="14587"/>
    <n v="2.04"/>
    <x v="0"/>
    <x v="3412"/>
  </r>
  <r>
    <n v="5818"/>
    <s v="สำนักทางหลวงที่ 4"/>
    <x v="50"/>
    <x v="0"/>
    <n v="11"/>
    <n v="401"/>
    <s v="สากเหล็ก - วังทอง"/>
    <s v="233+599 - 233+823"/>
    <n v="0.22"/>
    <s v="L3"/>
    <s v="OL05"/>
    <x v="1927"/>
    <n v="453600.01"/>
    <n v="33.395000000000003"/>
    <n v="14587"/>
    <n v="2.0099999999999998"/>
    <x v="0"/>
    <x v="3413"/>
  </r>
  <r>
    <n v="5819"/>
    <s v="สำนักทางหลวงที่ 4"/>
    <x v="50"/>
    <x v="0"/>
    <n v="11"/>
    <n v="401"/>
    <s v="สากเหล็ก - วังทอง"/>
    <s v="234+831 - 235+055"/>
    <n v="0.22"/>
    <s v="L3"/>
    <s v="OL05"/>
    <x v="1927"/>
    <n v="453600.01"/>
    <n v="53.56"/>
    <n v="14587"/>
    <n v="2.52"/>
    <x v="0"/>
    <x v="3414"/>
  </r>
  <r>
    <n v="5820"/>
    <s v="สำนักทางหลวงที่ 4"/>
    <x v="50"/>
    <x v="0"/>
    <n v="11"/>
    <n v="401"/>
    <s v="สากเหล็ก - วังทอง"/>
    <s v="235+607 - 235+830"/>
    <n v="0.22"/>
    <s v="L3"/>
    <s v="OL05"/>
    <x v="4238"/>
    <n v="451575.01"/>
    <n v="78.997"/>
    <n v="14587"/>
    <n v="6.5"/>
    <x v="1"/>
    <x v="3415"/>
  </r>
  <r>
    <n v="5821"/>
    <s v="สำนักทางหลวงที่ 4"/>
    <x v="50"/>
    <x v="0"/>
    <n v="11"/>
    <n v="401"/>
    <s v="สากเหล็ก - วังทอง"/>
    <s v="236+234 - 236+458"/>
    <n v="0.22"/>
    <s v="L3"/>
    <s v="OL05"/>
    <x v="1927"/>
    <n v="453600.01"/>
    <n v="68.367000000000004"/>
    <n v="14587"/>
    <n v="2.95"/>
    <x v="3"/>
    <x v="3416"/>
  </r>
  <r>
    <n v="5822"/>
    <s v="สำนักทางหลวงที่ 4"/>
    <x v="50"/>
    <x v="0"/>
    <n v="11"/>
    <n v="401"/>
    <s v="สากเหล็ก - วังทอง"/>
    <s v="239+364 - 239+588"/>
    <n v="0.22"/>
    <s v="L3"/>
    <s v="OL05"/>
    <x v="1927"/>
    <n v="453600.01"/>
    <n v="54.857999999999997"/>
    <n v="14587"/>
    <n v="2.5499999999999998"/>
    <x v="0"/>
    <x v="3417"/>
  </r>
  <r>
    <n v="5823"/>
    <s v="สำนักทางหลวงที่ 4"/>
    <x v="50"/>
    <x v="0"/>
    <n v="11"/>
    <n v="401"/>
    <s v="สากเหล็ก - วังทอง"/>
    <s v="240+512 - 240+736"/>
    <n v="0.22"/>
    <s v="L3"/>
    <s v="OL05"/>
    <x v="1927"/>
    <n v="453600.01"/>
    <n v="62.734000000000002"/>
    <n v="14587"/>
    <n v="2.78"/>
    <x v="0"/>
    <x v="3418"/>
  </r>
  <r>
    <n v="5824"/>
    <s v="สำนักทางหลวงที่ 4"/>
    <x v="50"/>
    <x v="0"/>
    <n v="11"/>
    <n v="401"/>
    <s v="สากเหล็ก - วังทอง"/>
    <s v="242+784 - 243+008"/>
    <n v="0.22"/>
    <s v="L3"/>
    <s v="OL05"/>
    <x v="1927"/>
    <n v="453600.01"/>
    <n v="42.274000000000001"/>
    <n v="14587"/>
    <n v="2.2200000000000002"/>
    <x v="0"/>
    <x v="3419"/>
  </r>
  <r>
    <n v="5825"/>
    <s v="สำนักทางหลวงที่ 4"/>
    <x v="50"/>
    <x v="0"/>
    <n v="11"/>
    <n v="401"/>
    <s v="สากเหล็ก - วังทอง"/>
    <s v="245+235 - 245+295"/>
    <n v="0.06"/>
    <s v="L3"/>
    <s v="OL05"/>
    <x v="1350"/>
    <n v="121500"/>
    <n v="62.901000000000003"/>
    <n v="14587"/>
    <n v="2.78"/>
    <x v="0"/>
    <x v="3420"/>
  </r>
  <r>
    <n v="5826"/>
    <s v="สำนักทางหลวงที่ 4"/>
    <x v="50"/>
    <x v="0"/>
    <n v="11"/>
    <n v="401"/>
    <s v="สากเหล็ก - วังทอง"/>
    <s v="245+415 - 245+635"/>
    <n v="0.22"/>
    <s v="L3"/>
    <s v="OL05"/>
    <x v="996"/>
    <n v="445500"/>
    <n v="57.371000000000002"/>
    <n v="14587"/>
    <n v="2.62"/>
    <x v="0"/>
    <x v="3421"/>
  </r>
  <r>
    <n v="5827"/>
    <s v="สำนักทางหลวงที่ 4"/>
    <x v="50"/>
    <x v="0"/>
    <n v="11"/>
    <n v="401"/>
    <s v="สากเหล็ก - วังทอง"/>
    <s v="248+223 - 248+447"/>
    <n v="0.22"/>
    <s v="L3"/>
    <s v="OL05"/>
    <x v="1927"/>
    <n v="453600.01"/>
    <n v="51.009"/>
    <n v="14587"/>
    <n v="2.4500000000000002"/>
    <x v="0"/>
    <x v="3422"/>
  </r>
  <r>
    <n v="5828"/>
    <s v="สำนักทางหลวงที่ 4"/>
    <x v="50"/>
    <x v="0"/>
    <n v="11"/>
    <n v="401"/>
    <s v="สากเหล็ก - วังทอง"/>
    <s v="250+503 - 250+727"/>
    <n v="0.22"/>
    <s v="L3"/>
    <s v="OL05"/>
    <x v="1927"/>
    <n v="453600.01"/>
    <n v="40.764000000000003"/>
    <n v="14587"/>
    <n v="1.51"/>
    <x v="280"/>
    <x v="3423"/>
  </r>
  <r>
    <n v="5829"/>
    <s v="สำนักทางหลวงที่ 4"/>
    <x v="50"/>
    <x v="0"/>
    <n v="11"/>
    <n v="401"/>
    <s v="สากเหล็ก - วังทอง"/>
    <s v="252+223 - 252+447"/>
    <n v="0.22"/>
    <s v="L3"/>
    <s v="OL05"/>
    <x v="1927"/>
    <n v="453600.01"/>
    <n v="40.814"/>
    <n v="14587"/>
    <n v="1.5"/>
    <x v="48"/>
    <x v="3424"/>
  </r>
  <r>
    <n v="5830"/>
    <s v="สำนักทางหลวงที่ 4"/>
    <x v="50"/>
    <x v="0"/>
    <n v="11"/>
    <n v="401"/>
    <s v="สากเหล็ก - วังทอง"/>
    <s v="255+303 - 255+527"/>
    <n v="0.22"/>
    <s v="L3"/>
    <s v="OL05"/>
    <x v="1927"/>
    <n v="453600.01"/>
    <n v="53.26"/>
    <n v="14587"/>
    <n v="2.5099999999999998"/>
    <x v="0"/>
    <x v="3425"/>
  </r>
  <r>
    <n v="5831"/>
    <s v="สำนักทางหลวงที่ 4"/>
    <x v="50"/>
    <x v="0"/>
    <n v="11"/>
    <n v="401"/>
    <s v="สากเหล็ก - วังทอง"/>
    <s v="256+750 - 257+748"/>
    <n v="1"/>
    <s v="L3"/>
    <s v="OL05"/>
    <x v="825"/>
    <n v="2020950.05"/>
    <n v="34.433999999999997"/>
    <n v="14587"/>
    <n v="1.91"/>
    <x v="90"/>
    <x v="3426"/>
  </r>
  <r>
    <n v="5832"/>
    <s v="สำนักทางหลวงที่ 4"/>
    <x v="50"/>
    <x v="0"/>
    <n v="11"/>
    <n v="401"/>
    <s v="สากเหล็ก - วังทอง"/>
    <s v="261+245 - 261+469"/>
    <n v="0.22"/>
    <s v="L3"/>
    <s v="OL05"/>
    <x v="1927"/>
    <n v="453600.01"/>
    <n v="36.753"/>
    <n v="14587"/>
    <n v="2.09"/>
    <x v="0"/>
    <x v="3427"/>
  </r>
  <r>
    <n v="5833"/>
    <s v="สำนักทางหลวงที่ 4"/>
    <x v="50"/>
    <x v="0"/>
    <n v="11"/>
    <n v="401"/>
    <s v="สากเหล็ก - วังทอง"/>
    <s v="263+623 - 263+847"/>
    <n v="0.22"/>
    <s v="L3"/>
    <s v="OL05"/>
    <x v="1927"/>
    <n v="453600.01"/>
    <n v="85.248999999999995"/>
    <n v="14587"/>
    <n v="3.67"/>
    <x v="19"/>
    <x v="3428"/>
  </r>
  <r>
    <n v="5834"/>
    <s v="สำนักทางหลวงที่ 4"/>
    <x v="50"/>
    <x v="0"/>
    <n v="11"/>
    <n v="401"/>
    <s v="สากเหล็ก - วังทอง"/>
    <s v="266+123 - 266+347"/>
    <n v="0.22"/>
    <s v="L3"/>
    <s v="OL05"/>
    <x v="1927"/>
    <n v="453600.01"/>
    <n v="48.088000000000001"/>
    <n v="14587"/>
    <n v="2.37"/>
    <x v="0"/>
    <x v="3429"/>
  </r>
  <r>
    <n v="5835"/>
    <s v="สำนักทางหลวงที่ 4"/>
    <x v="50"/>
    <x v="0"/>
    <n v="11"/>
    <n v="401"/>
    <s v="สากเหล็ก - วังทอง"/>
    <s v="270+023 - 270+247"/>
    <n v="0.22"/>
    <s v="L3"/>
    <s v="OL05"/>
    <x v="1927"/>
    <n v="453600.01"/>
    <n v="46.420999999999999"/>
    <n v="14587"/>
    <n v="2.33"/>
    <x v="0"/>
    <x v="3430"/>
  </r>
  <r>
    <n v="5836"/>
    <s v="สำนักทางหลวงที่ 4"/>
    <x v="50"/>
    <x v="0"/>
    <n v="11"/>
    <n v="401"/>
    <s v="สากเหล็ก - วังทอง"/>
    <s v="211+488 - 211+335"/>
    <n v="0.15"/>
    <s v="R2"/>
    <s v="OL05"/>
    <x v="4239"/>
    <n v="309824.99"/>
    <n v="52.87"/>
    <n v="14587"/>
    <n v="2.5"/>
    <x v="0"/>
    <x v="3431"/>
  </r>
  <r>
    <n v="5837"/>
    <s v="สำนักทางหลวงที่ 4"/>
    <x v="50"/>
    <x v="0"/>
    <n v="11"/>
    <n v="401"/>
    <s v="สากเหล็ก - วังทอง"/>
    <s v="211+091 - 210+065"/>
    <n v="1.03"/>
    <s v="R2"/>
    <s v="OL05"/>
    <x v="3104"/>
    <n v="2077650.05"/>
    <n v="61.350999999999999"/>
    <n v="14587"/>
    <n v="2.74"/>
    <x v="0"/>
    <x v="3432"/>
  </r>
  <r>
    <n v="5838"/>
    <s v="สำนักทางหลวงที่ 4"/>
    <x v="50"/>
    <x v="0"/>
    <n v="11"/>
    <n v="401"/>
    <s v="สากเหล็ก - วังทอง"/>
    <s v="209+694 - 208+676"/>
    <n v="1.02"/>
    <s v="R2"/>
    <s v="OL05"/>
    <x v="830"/>
    <n v="2061450.01"/>
    <n v="73.372"/>
    <n v="14587"/>
    <n v="3.14"/>
    <x v="15"/>
    <x v="3433"/>
  </r>
  <r>
    <n v="5839"/>
    <s v="สำนักทางหลวงที่ 4"/>
    <x v="50"/>
    <x v="0"/>
    <n v="11"/>
    <n v="401"/>
    <s v="สากเหล็ก - วังทอง"/>
    <s v="207+432 - 205+398"/>
    <n v="2.0299999999999998"/>
    <s v="R2"/>
    <s v="OL05"/>
    <x v="3678"/>
    <n v="4118849.84"/>
    <n v="34.841999999999999"/>
    <n v="14577"/>
    <n v="1.88"/>
    <x v="116"/>
    <x v="3434"/>
  </r>
  <r>
    <n v="5840"/>
    <s v="สำนักทางหลวงที่ 4"/>
    <x v="50"/>
    <x v="0"/>
    <n v="11"/>
    <n v="401"/>
    <s v="สากเหล็ก - วังทอง"/>
    <s v="204+691 - 202+678"/>
    <n v="2.0099999999999998"/>
    <s v="R2"/>
    <s v="OL05"/>
    <x v="3338"/>
    <n v="4076325.02"/>
    <n v="42.087000000000003"/>
    <n v="14577"/>
    <n v="2.2200000000000002"/>
    <x v="0"/>
    <x v="3435"/>
  </r>
  <r>
    <n v="5841"/>
    <s v="สำนักทางหลวงที่ 4"/>
    <x v="50"/>
    <x v="0"/>
    <n v="11"/>
    <n v="401"/>
    <s v="สากเหล็ก - วังทอง"/>
    <s v="202+386 - 193+302"/>
    <n v="9.08"/>
    <s v="R2"/>
    <s v="งานบำรุงปกติ"/>
    <x v="58"/>
    <n v="0"/>
    <n v="0"/>
    <n v="14577"/>
    <n v="2.0499999999999998"/>
    <x v="11"/>
    <x v="41"/>
  </r>
  <r>
    <n v="5842"/>
    <s v="สำนักทางหลวงที่ 4"/>
    <x v="50"/>
    <x v="0"/>
    <n v="11"/>
    <n v="401"/>
    <s v="สากเหล็ก - วังทอง"/>
    <s v="193+302 - 184+214"/>
    <n v="9.09"/>
    <s v="R2"/>
    <s v="งานบำรุงปกติ"/>
    <x v="4240"/>
    <n v="0"/>
    <n v="0"/>
    <n v="14577"/>
    <n v="1.91"/>
    <x v="90"/>
    <x v="41"/>
  </r>
  <r>
    <n v="5843"/>
    <s v="สำนักทางหลวงที่ 4"/>
    <x v="50"/>
    <x v="0"/>
    <n v="11"/>
    <n v="401"/>
    <s v="สากเหล็ก - วังทอง"/>
    <s v="184+214 - 178+153"/>
    <n v="6.06"/>
    <s v="R2"/>
    <s v="OL05"/>
    <x v="3337"/>
    <n v="16364699.65"/>
    <n v="20.547999999999998"/>
    <n v="14577"/>
    <n v="1.91"/>
    <x v="90"/>
    <x v="3436"/>
  </r>
  <r>
    <n v="5844"/>
    <s v="สำนักทางหลวงที่ 4"/>
    <x v="50"/>
    <x v="0"/>
    <n v="11"/>
    <n v="401"/>
    <s v="สากเหล็ก - วังทอง"/>
    <s v="209+919 - 209+694"/>
    <n v="0.22"/>
    <s v="R3"/>
    <s v="OL05"/>
    <x v="2646"/>
    <n v="455624.99"/>
    <n v="57.530999999999999"/>
    <n v="14587"/>
    <n v="2.63"/>
    <x v="0"/>
    <x v="3437"/>
  </r>
  <r>
    <n v="5845"/>
    <s v="สำนักทางหลวงที่ 4"/>
    <x v="50"/>
    <x v="0"/>
    <n v="11"/>
    <n v="401"/>
    <s v="สากเหล็ก - วังทอง"/>
    <s v="207+657 - 207+432"/>
    <n v="0.22"/>
    <s v="R3"/>
    <s v="OL05"/>
    <x v="2646"/>
    <n v="455624.99"/>
    <n v="43.031999999999996"/>
    <n v="14587"/>
    <n v="2.2400000000000002"/>
    <x v="0"/>
    <x v="3438"/>
  </r>
  <r>
    <n v="5846"/>
    <s v="สำนักทางหลวงที่ 4"/>
    <x v="50"/>
    <x v="0"/>
    <n v="11"/>
    <n v="401"/>
    <s v="สากเหล็ก - วังทอง"/>
    <s v="204+915 - 204+691"/>
    <n v="0.22"/>
    <s v="R3"/>
    <s v="OL05"/>
    <x v="1927"/>
    <n v="453600.01"/>
    <n v="36.067999999999998"/>
    <n v="14587"/>
    <n v="1.8"/>
    <x v="115"/>
    <x v="3439"/>
  </r>
  <r>
    <n v="5847"/>
    <s v="สำนักทางหลวงที่ 4"/>
    <x v="50"/>
    <x v="0"/>
    <n v="11"/>
    <n v="402"/>
    <s v="ร้องโพธิ์ - นาอิน"/>
    <s v="224+068 - 224+687"/>
    <n v="0.62"/>
    <s v="L2"/>
    <s v="OL05"/>
    <x v="4241"/>
    <n v="1253475.04"/>
    <n v="55.122"/>
    <n v="23031"/>
    <n v="1.7"/>
    <x v="365"/>
    <x v="3440"/>
  </r>
  <r>
    <n v="5848"/>
    <s v="สำนักทางหลวงที่ 4"/>
    <x v="50"/>
    <x v="0"/>
    <n v="11"/>
    <n v="402"/>
    <s v="ร้องโพธิ์ - นาอิน"/>
    <s v="224+973 - 225+735"/>
    <n v="0.76"/>
    <s v="L2"/>
    <s v="OL05"/>
    <x v="3243"/>
    <n v="1543050.05"/>
    <n v="59.680999999999997"/>
    <n v="23031"/>
    <n v="1.5"/>
    <x v="48"/>
    <x v="3441"/>
  </r>
  <r>
    <n v="5849"/>
    <s v="สำนักทางหลวงที่ 4"/>
    <x v="50"/>
    <x v="0"/>
    <n v="11"/>
    <n v="402"/>
    <s v="ร้องโพธิ์ - นาอิน"/>
    <s v="226+021 - 226+735"/>
    <n v="0.71"/>
    <s v="L2"/>
    <s v="OL05"/>
    <x v="4242"/>
    <n v="1445849.97"/>
    <n v="63.529000000000003"/>
    <n v="23031"/>
    <n v="2.25"/>
    <x v="0"/>
    <x v="3442"/>
  </r>
  <r>
    <n v="5850"/>
    <s v="สำนักทางหลวงที่ 4"/>
    <x v="50"/>
    <x v="0"/>
    <n v="11"/>
    <n v="402"/>
    <s v="ร้องโพธิ์ - นาอิน"/>
    <s v="226+973 - 227+402"/>
    <n v="0.43"/>
    <s v="L2"/>
    <s v="OL05"/>
    <x v="4243"/>
    <n v="868724.98"/>
    <n v="104.72499999999999"/>
    <n v="23031"/>
    <n v="3.06"/>
    <x v="15"/>
    <x v="3443"/>
  </r>
  <r>
    <n v="5851"/>
    <s v="สำนักทางหลวงที่ 4"/>
    <x v="50"/>
    <x v="0"/>
    <n v="11"/>
    <n v="402"/>
    <s v="ร้องโพธิ์ - นาอิน"/>
    <s v="227+830 - 228+735"/>
    <n v="0.9"/>
    <s v="L2"/>
    <s v="OL05"/>
    <x v="4244"/>
    <n v="1832624.94"/>
    <n v="102.06100000000001"/>
    <n v="23031"/>
    <n v="2.99"/>
    <x v="3"/>
    <x v="3444"/>
  </r>
  <r>
    <n v="5852"/>
    <s v="สำนักทางหลวงที่ 4"/>
    <x v="50"/>
    <x v="0"/>
    <n v="11"/>
    <n v="402"/>
    <s v="ร้องโพธิ์ - นาอิน"/>
    <s v="228+973 - 229+977"/>
    <n v="1"/>
    <s v="L2"/>
    <s v="OL05"/>
    <x v="588"/>
    <n v="2033099.9"/>
    <n v="76.316000000000003"/>
    <n v="23031"/>
    <n v="2.48"/>
    <x v="0"/>
    <x v="3445"/>
  </r>
  <r>
    <n v="5853"/>
    <s v="สำนักทางหลวงที่ 4"/>
    <x v="50"/>
    <x v="0"/>
    <n v="11"/>
    <n v="402"/>
    <s v="ร้องโพธิ์ - นาอิน"/>
    <s v="230+259 - 231+163"/>
    <n v="0.9"/>
    <s v="L2"/>
    <s v="OL05"/>
    <x v="4245"/>
    <n v="1830599.97"/>
    <n v="69.968000000000004"/>
    <n v="23031"/>
    <n v="2.36"/>
    <x v="0"/>
    <x v="3446"/>
  </r>
  <r>
    <n v="5854"/>
    <s v="สำนักทางหลวงที่ 4"/>
    <x v="50"/>
    <x v="0"/>
    <n v="11"/>
    <n v="402"/>
    <s v="ร้องโพธิ์ - นาอิน"/>
    <s v="231+449 - 231+925"/>
    <n v="0.48"/>
    <s v="L2"/>
    <s v="OL05"/>
    <x v="1354"/>
    <n v="963900.02"/>
    <n v="55.124000000000002"/>
    <n v="23031"/>
    <n v="1.7"/>
    <x v="365"/>
    <x v="3447"/>
  </r>
  <r>
    <n v="5855"/>
    <s v="สำนักทางหลวงที่ 4"/>
    <x v="50"/>
    <x v="0"/>
    <n v="11"/>
    <n v="402"/>
    <s v="ร้องโพธิ์ - นาอิน"/>
    <s v="232+163 - 233+152"/>
    <n v="0.99"/>
    <s v="L2"/>
    <s v="OL05"/>
    <x v="1652"/>
    <n v="2002725.05"/>
    <n v="52.853999999999999"/>
    <n v="23031"/>
    <n v="1.8"/>
    <x v="115"/>
    <x v="3448"/>
  </r>
  <r>
    <n v="5856"/>
    <s v="สำนักทางหลวงที่ 4"/>
    <x v="50"/>
    <x v="0"/>
    <n v="11"/>
    <n v="402"/>
    <s v="ร้องโพธิ์ - นาอิน"/>
    <s v="235+115 - 235+639"/>
    <n v="0.52"/>
    <s v="L2"/>
    <s v="OL05"/>
    <x v="1594"/>
    <n v="1061099.98"/>
    <n v="53.131999999999998"/>
    <n v="23031"/>
    <n v="1.79"/>
    <x v="355"/>
    <x v="3449"/>
  </r>
  <r>
    <n v="5857"/>
    <s v="สำนักทางหลวงที่ 4"/>
    <x v="50"/>
    <x v="0"/>
    <n v="11"/>
    <n v="402"/>
    <s v="ร้องโพธิ์ - นาอิน"/>
    <s v="235+925 - 236+306"/>
    <n v="0.38"/>
    <s v="L2"/>
    <s v="OL05"/>
    <x v="1372"/>
    <n v="771525.02"/>
    <n v="70.856999999999999"/>
    <n v="23031"/>
    <n v="2.38"/>
    <x v="0"/>
    <x v="3450"/>
  </r>
  <r>
    <n v="5858"/>
    <s v="สำนักทางหลวงที่ 4"/>
    <x v="50"/>
    <x v="0"/>
    <n v="11"/>
    <n v="402"/>
    <s v="ร้องโพธิ์ - นาอิน"/>
    <s v="236+592 - 238+596"/>
    <n v="2"/>
    <s v="L2"/>
    <s v="OL05"/>
    <x v="294"/>
    <n v="4058099.9"/>
    <n v="102.20399999999999"/>
    <n v="23021"/>
    <n v="3"/>
    <x v="3"/>
    <x v="3451"/>
  </r>
  <r>
    <n v="5859"/>
    <s v="สำนักทางหลวงที่ 4"/>
    <x v="50"/>
    <x v="0"/>
    <n v="11"/>
    <n v="402"/>
    <s v="ร้องโพธิ์ - นาอิน"/>
    <s v="240+782 - 241+796"/>
    <n v="1.01"/>
    <s v="L2"/>
    <s v="OL05"/>
    <x v="3891"/>
    <n v="2053350.12"/>
    <n v="64.554000000000002"/>
    <n v="23031"/>
    <n v="2.27"/>
    <x v="0"/>
    <x v="3452"/>
  </r>
  <r>
    <n v="5860"/>
    <s v="สำนักทางหลวงที่ 4"/>
    <x v="50"/>
    <x v="0"/>
    <n v="11"/>
    <n v="402"/>
    <s v="ร้องโพธิ์ - นาอิน"/>
    <s v="243+020 - 243+782"/>
    <n v="0.76"/>
    <s v="L2"/>
    <s v="OL05"/>
    <x v="3243"/>
    <n v="1543050.05"/>
    <n v="50.691000000000003"/>
    <n v="23031"/>
    <n v="1.9"/>
    <x v="330"/>
    <x v="3453"/>
  </r>
  <r>
    <n v="5861"/>
    <s v="สำนักทางหลวงที่ 4"/>
    <x v="50"/>
    <x v="0"/>
    <n v="11"/>
    <n v="402"/>
    <s v="ร้องโพธิ์ - นาอิน"/>
    <s v="245+782 - 247+819"/>
    <n v="2.04"/>
    <s v="L2"/>
    <s v="OL05"/>
    <x v="4246"/>
    <n v="4124924.88"/>
    <n v="59.35"/>
    <n v="23021"/>
    <n v="2.1800000000000002"/>
    <x v="0"/>
    <x v="3454"/>
  </r>
  <r>
    <n v="5862"/>
    <s v="สำนักทางหลวงที่ 4"/>
    <x v="50"/>
    <x v="0"/>
    <n v="11"/>
    <n v="402"/>
    <s v="ร้องโพธิ์ - นาอิน"/>
    <s v="248+591 - 250+569"/>
    <n v="1.98"/>
    <s v="L2"/>
    <s v="OL05"/>
    <x v="4247"/>
    <n v="4005449.97"/>
    <n v="56.808"/>
    <n v="23021"/>
    <n v="1.62"/>
    <x v="180"/>
    <x v="3455"/>
  </r>
  <r>
    <n v="5863"/>
    <s v="สำนักทางหลวงที่ 4"/>
    <x v="50"/>
    <x v="0"/>
    <n v="11"/>
    <n v="402"/>
    <s v="ร้องโพธิ์ - นาอิน"/>
    <s v="250+829 - 251+817"/>
    <n v="0.99"/>
    <s v="L2"/>
    <s v="OL05"/>
    <x v="2833"/>
    <n v="2000699.95"/>
    <n v="63.517000000000003"/>
    <n v="23031"/>
    <n v="1.35"/>
    <x v="279"/>
    <x v="3456"/>
  </r>
  <r>
    <n v="5864"/>
    <s v="สำนักทางหลวงที่ 4"/>
    <x v="50"/>
    <x v="0"/>
    <n v="11"/>
    <n v="402"/>
    <s v="ร้องโพธิ์ - นาอิน"/>
    <s v="252+496 - 254+474"/>
    <n v="1.98"/>
    <s v="L2"/>
    <s v="OL05"/>
    <x v="4247"/>
    <n v="4005450.09"/>
    <n v="55.390999999999998"/>
    <n v="23021"/>
    <n v="1.69"/>
    <x v="268"/>
    <x v="3457"/>
  </r>
  <r>
    <n v="5865"/>
    <s v="สำนักทางหลวงที่ 4"/>
    <x v="50"/>
    <x v="0"/>
    <n v="11"/>
    <n v="402"/>
    <s v="ร้องโพธิ์ - นาอิน"/>
    <s v="256+602 - 257+618"/>
    <n v="1.02"/>
    <s v="L2"/>
    <s v="OL05"/>
    <x v="1251"/>
    <n v="2057400.07"/>
    <n v="52.014000000000003"/>
    <n v="23031"/>
    <n v="1.83"/>
    <x v="233"/>
    <x v="3458"/>
  </r>
  <r>
    <n v="5866"/>
    <s v="สำนักทางหลวงที่ 4"/>
    <x v="50"/>
    <x v="0"/>
    <n v="11"/>
    <n v="402"/>
    <s v="ร้องโพธิ์ - นาอิน"/>
    <s v="258+019 - 260+009"/>
    <n v="1.99"/>
    <s v="L2"/>
    <s v="OL05"/>
    <x v="3518"/>
    <n v="4029750.02"/>
    <n v="55.356000000000002"/>
    <n v="23021"/>
    <n v="1.69"/>
    <x v="268"/>
    <x v="3459"/>
  </r>
  <r>
    <n v="5867"/>
    <s v="สำนักทางหลวงที่ 4"/>
    <x v="50"/>
    <x v="0"/>
    <n v="11"/>
    <n v="402"/>
    <s v="ร้องโพธิ์ - นาอิน"/>
    <s v="260+352 - 261+257"/>
    <n v="0.9"/>
    <s v="L2"/>
    <s v="OL05"/>
    <x v="4244"/>
    <n v="1832624.94"/>
    <n v="60.341000000000001"/>
    <n v="23031"/>
    <n v="1.47"/>
    <x v="216"/>
    <x v="3460"/>
  </r>
  <r>
    <n v="5868"/>
    <s v="สำนักทางหลวงที่ 4"/>
    <x v="50"/>
    <x v="0"/>
    <n v="11"/>
    <n v="402"/>
    <s v="ร้องโพธิ์ - นาอิน"/>
    <s v="261+543 - 262+523"/>
    <n v="0.98"/>
    <s v="L2"/>
    <s v="OL05"/>
    <x v="4248"/>
    <n v="1984500.04"/>
    <n v="56.363"/>
    <n v="23031"/>
    <n v="1.64"/>
    <x v="390"/>
    <x v="3461"/>
  </r>
  <r>
    <n v="5869"/>
    <s v="สำนักทางหลวงที่ 4"/>
    <x v="50"/>
    <x v="0"/>
    <n v="11"/>
    <n v="402"/>
    <s v="ร้องโพธิ์ - นาอิน"/>
    <s v="234+782 - 235+115"/>
    <n v="0.33"/>
    <s v="L3"/>
    <s v="OL05"/>
    <x v="4249"/>
    <n v="674325.01"/>
    <n v="49.003"/>
    <n v="23031"/>
    <n v="1.98"/>
    <x v="88"/>
    <x v="3462"/>
  </r>
  <r>
    <n v="5870"/>
    <s v="สำนักทางหลวงที่ 4"/>
    <x v="50"/>
    <x v="0"/>
    <n v="11"/>
    <n v="402"/>
    <s v="ร้องโพธิ์ - นาอิน"/>
    <s v="262+733 - 264+705"/>
    <n v="1.97"/>
    <s v="L3"/>
    <s v="OL05"/>
    <x v="3348"/>
    <n v="3993300.01"/>
    <n v="57.231999999999999"/>
    <n v="23021"/>
    <n v="1.6"/>
    <x v="235"/>
    <x v="3463"/>
  </r>
  <r>
    <n v="5871"/>
    <s v="สำนักทางหลวงที่ 4"/>
    <x v="50"/>
    <x v="0"/>
    <n v="11"/>
    <n v="402"/>
    <s v="ร้องโพธิ์ - นาอิน"/>
    <s v="265+067 - 266+092"/>
    <n v="1.02"/>
    <s v="L3"/>
    <s v="OL05"/>
    <x v="4221"/>
    <n v="2075624.95"/>
    <n v="53.505000000000003"/>
    <n v="23031"/>
    <n v="1.77"/>
    <x v="178"/>
    <x v="3464"/>
  </r>
  <r>
    <n v="5872"/>
    <s v="สำนักทางหลวงที่ 4"/>
    <x v="50"/>
    <x v="0"/>
    <n v="11"/>
    <n v="402"/>
    <s v="ร้องโพธิ์ - นาอิน"/>
    <s v="268+733 - 269+718"/>
    <n v="0.99"/>
    <s v="L3"/>
    <s v="OL05"/>
    <x v="823"/>
    <n v="1994625.03"/>
    <n v="87.33"/>
    <n v="23031"/>
    <n v="2.68"/>
    <x v="0"/>
    <x v="3465"/>
  </r>
  <r>
    <n v="5873"/>
    <s v="สำนักทางหลวงที่ 4"/>
    <x v="50"/>
    <x v="0"/>
    <n v="11"/>
    <n v="402"/>
    <s v="ร้องโพธิ์ - นาอิน"/>
    <s v="271+352 - 270+923"/>
    <n v="0.43"/>
    <s v="R2"/>
    <s v="OL05"/>
    <x v="4243"/>
    <n v="868724.98"/>
    <n v="84.977999999999994"/>
    <n v="23031"/>
    <n v="2.63"/>
    <x v="0"/>
    <x v="3466"/>
  </r>
  <r>
    <n v="5874"/>
    <s v="สำนักทางหลวงที่ 4"/>
    <x v="50"/>
    <x v="0"/>
    <n v="11"/>
    <n v="402"/>
    <s v="ร้องโพธิ์ - นาอิน"/>
    <s v="261+400 - 260+374"/>
    <n v="1.03"/>
    <s v="R2"/>
    <s v="OL05"/>
    <x v="3104"/>
    <n v="2077650.05"/>
    <n v="82.867999999999995"/>
    <n v="23031"/>
    <n v="2.6"/>
    <x v="0"/>
    <x v="3467"/>
  </r>
  <r>
    <n v="5875"/>
    <s v="สำนักทางหลวงที่ 4"/>
    <x v="50"/>
    <x v="0"/>
    <n v="11"/>
    <n v="402"/>
    <s v="ร้องโพธิ์ - นาอิน"/>
    <s v="260+114 - 259+162"/>
    <n v="0.95"/>
    <s v="R2"/>
    <s v="OL05"/>
    <x v="3049"/>
    <n v="1927800.04"/>
    <n v="68.251999999999995"/>
    <n v="23031"/>
    <n v="2.33"/>
    <x v="0"/>
    <x v="3468"/>
  </r>
  <r>
    <n v="5876"/>
    <s v="สำนักทางหลวงที่ 4"/>
    <x v="50"/>
    <x v="0"/>
    <n v="11"/>
    <n v="402"/>
    <s v="ร้องโพธิ์ - นาอิน"/>
    <s v="258+924 - 256+912"/>
    <n v="2.0099999999999998"/>
    <s v="R2"/>
    <s v="OL05"/>
    <x v="4250"/>
    <n v="4074300.17"/>
    <n v="54.122999999999998"/>
    <n v="23021"/>
    <n v="1.74"/>
    <x v="344"/>
    <x v="3469"/>
  </r>
  <r>
    <n v="5877"/>
    <s v="สำนักทางหลวงที่ 4"/>
    <x v="50"/>
    <x v="0"/>
    <n v="11"/>
    <n v="402"/>
    <s v="ร้องโพธิ์ - นาอิน"/>
    <s v="256+591 - 255+599"/>
    <n v="0.99"/>
    <s v="R2"/>
    <s v="OL05"/>
    <x v="2332"/>
    <n v="2008799.97"/>
    <n v="54.103999999999999"/>
    <n v="23031"/>
    <n v="1.74"/>
    <x v="344"/>
    <x v="3470"/>
  </r>
  <r>
    <n v="5878"/>
    <s v="สำนักทางหลวงที่ 4"/>
    <x v="50"/>
    <x v="0"/>
    <n v="11"/>
    <n v="402"/>
    <s v="ร้องโพธิ์ - นาอิน"/>
    <s v="255+305 - 253+329"/>
    <n v="1.98"/>
    <s v="R2"/>
    <s v="OL05"/>
    <x v="4251"/>
    <n v="4001399.9"/>
    <n v="53.695999999999998"/>
    <n v="23021"/>
    <n v="1.76"/>
    <x v="264"/>
    <x v="3471"/>
  </r>
  <r>
    <n v="5879"/>
    <s v="สำนักทางหลวงที่ 4"/>
    <x v="50"/>
    <x v="0"/>
    <n v="11"/>
    <n v="402"/>
    <s v="ร้องโพธิ์ - นาอิน"/>
    <s v="252+162 - 251+168"/>
    <n v="0.99"/>
    <s v="R2"/>
    <s v="OL05"/>
    <x v="2318"/>
    <n v="2012850.04"/>
    <n v="63.517000000000003"/>
    <n v="23031"/>
    <n v="1.35"/>
    <x v="279"/>
    <x v="3472"/>
  </r>
  <r>
    <n v="5880"/>
    <s v="สำนักทางหลวงที่ 4"/>
    <x v="50"/>
    <x v="0"/>
    <n v="11"/>
    <n v="402"/>
    <s v="ร้องโพธิ์ - นาอิน"/>
    <s v="250+448 - 248+454"/>
    <n v="1.99"/>
    <s v="R2"/>
    <s v="OL05"/>
    <x v="1512"/>
    <n v="4037850.04"/>
    <n v="56.314999999999998"/>
    <n v="23021"/>
    <n v="1.64"/>
    <x v="390"/>
    <x v="3473"/>
  </r>
  <r>
    <n v="5881"/>
    <s v="สำนักทางหลวงที่ 4"/>
    <x v="50"/>
    <x v="0"/>
    <n v="11"/>
    <n v="402"/>
    <s v="ร้องโพธิ์ - นาอิน"/>
    <s v="248+210 - 246+165"/>
    <n v="2.0499999999999998"/>
    <s v="R2"/>
    <s v="OL05"/>
    <x v="4252"/>
    <n v="4141125.15"/>
    <n v="61.259"/>
    <n v="23021"/>
    <n v="2.21"/>
    <x v="0"/>
    <x v="3474"/>
  </r>
  <r>
    <n v="5882"/>
    <s v="สำนักทางหลวงที่ 4"/>
    <x v="50"/>
    <x v="0"/>
    <n v="11"/>
    <n v="402"/>
    <s v="ร้องโพธิ์ - นาอิน"/>
    <s v="243+591 - 242+829"/>
    <n v="0.76"/>
    <s v="R2"/>
    <s v="OL05"/>
    <x v="3243"/>
    <n v="1543050.05"/>
    <n v="97.998000000000005"/>
    <n v="23031"/>
    <n v="2.89"/>
    <x v="0"/>
    <x v="3475"/>
  </r>
  <r>
    <n v="5883"/>
    <s v="สำนักทางหลวงที่ 4"/>
    <x v="50"/>
    <x v="0"/>
    <n v="11"/>
    <n v="402"/>
    <s v="ร้องโพธิ์ - นาอิน"/>
    <s v="242+591 - 241+586"/>
    <n v="1"/>
    <s v="R2"/>
    <s v="OL05"/>
    <x v="1388"/>
    <n v="2035124.99"/>
    <n v="58.372"/>
    <n v="23031"/>
    <n v="1.56"/>
    <x v="391"/>
    <x v="3476"/>
  </r>
  <r>
    <n v="5884"/>
    <s v="สำนักทางหลวงที่ 4"/>
    <x v="50"/>
    <x v="0"/>
    <n v="11"/>
    <n v="402"/>
    <s v="ร้องโพธิ์ - นาอิน"/>
    <s v="240+496 - 239+591"/>
    <n v="0.9"/>
    <s v="R2"/>
    <s v="OL05"/>
    <x v="4244"/>
    <n v="1832624.94"/>
    <n v="49.209000000000003"/>
    <n v="23031"/>
    <n v="1.97"/>
    <x v="94"/>
    <x v="3477"/>
  </r>
  <r>
    <n v="5885"/>
    <s v="สำนักทางหลวงที่ 4"/>
    <x v="50"/>
    <x v="0"/>
    <n v="11"/>
    <n v="402"/>
    <s v="ร้องโพธิ์ - นาอิน"/>
    <s v="239+353 - 237+370"/>
    <n v="1.98"/>
    <s v="R2"/>
    <s v="OL05"/>
    <x v="4061"/>
    <n v="4015574.96"/>
    <n v="63.570999999999998"/>
    <n v="23021"/>
    <n v="2.25"/>
    <x v="0"/>
    <x v="3478"/>
  </r>
  <r>
    <n v="5886"/>
    <s v="สำนักทางหลวงที่ 4"/>
    <x v="50"/>
    <x v="0"/>
    <n v="11"/>
    <n v="402"/>
    <s v="ร้องโพธิ์ - นาอิน"/>
    <s v="236+211 - 235+830"/>
    <n v="0.38"/>
    <s v="R2"/>
    <s v="OL05"/>
    <x v="1372"/>
    <n v="771525.02"/>
    <n v="57.029000000000003"/>
    <n v="23031"/>
    <n v="1.61"/>
    <x v="236"/>
    <x v="3479"/>
  </r>
  <r>
    <n v="5887"/>
    <s v="สำนักทางหลวงที่ 4"/>
    <x v="50"/>
    <x v="0"/>
    <n v="11"/>
    <n v="402"/>
    <s v="ร้องโพธิ์ - นาอิน"/>
    <s v="235+592 - 235+020"/>
    <n v="0.56999999999999995"/>
    <s v="R2"/>
    <s v="OL05"/>
    <x v="4253"/>
    <n v="1158300.05"/>
    <n v="49.14"/>
    <n v="23031"/>
    <n v="1.97"/>
    <x v="94"/>
    <x v="3480"/>
  </r>
  <r>
    <n v="5888"/>
    <s v="สำนักทางหลวงที่ 4"/>
    <x v="50"/>
    <x v="0"/>
    <n v="11"/>
    <n v="402"/>
    <s v="ร้องโพธิ์ - นาอิน"/>
    <s v="234+830 - 233+877"/>
    <n v="0.95"/>
    <s v="R2"/>
    <s v="OL05"/>
    <x v="4254"/>
    <n v="1929825.02"/>
    <n v="52.191000000000003"/>
    <n v="23031"/>
    <n v="2.06"/>
    <x v="0"/>
    <x v="3481"/>
  </r>
  <r>
    <n v="5889"/>
    <s v="สำนักทางหลวงที่ 4"/>
    <x v="50"/>
    <x v="0"/>
    <n v="11"/>
    <n v="402"/>
    <s v="ร้องโพธิ์ - นาอิน"/>
    <s v="233+544 - 232+567"/>
    <n v="0.98"/>
    <s v="R2"/>
    <s v="OL05"/>
    <x v="1437"/>
    <n v="1978425"/>
    <n v="70.48"/>
    <n v="23031"/>
    <n v="2.37"/>
    <x v="0"/>
    <x v="3482"/>
  </r>
  <r>
    <n v="5890"/>
    <s v="สำนักทางหลวงที่ 4"/>
    <x v="50"/>
    <x v="0"/>
    <n v="11"/>
    <n v="402"/>
    <s v="ร้องโพธิ์ - นาอิน"/>
    <s v="231+830 - 231+354"/>
    <n v="0.48"/>
    <s v="R2"/>
    <s v="OL05"/>
    <x v="1354"/>
    <n v="963900.02"/>
    <n v="51.262999999999998"/>
    <n v="23031"/>
    <n v="2.0499999999999998"/>
    <x v="0"/>
    <x v="3483"/>
  </r>
  <r>
    <n v="5891"/>
    <s v="สำนักทางหลวงที่ 4"/>
    <x v="50"/>
    <x v="0"/>
    <n v="11"/>
    <n v="402"/>
    <s v="ร้องโพธิ์ - นาอิน"/>
    <s v="231+163 - 230+259"/>
    <n v="0.9"/>
    <s v="R2"/>
    <s v="OL05"/>
    <x v="4245"/>
    <n v="1830599.97"/>
    <n v="69.509"/>
    <n v="23031"/>
    <n v="2.35"/>
    <x v="0"/>
    <x v="3484"/>
  </r>
  <r>
    <n v="5892"/>
    <s v="สำนักทางหลวงที่ 4"/>
    <x v="50"/>
    <x v="0"/>
    <n v="11"/>
    <n v="402"/>
    <s v="ร้องโพธิ์ - นาอิน"/>
    <s v="229+973 - 228+954"/>
    <n v="1.02"/>
    <s v="R2"/>
    <s v="OL05"/>
    <x v="192"/>
    <n v="2063475.11"/>
    <n v="77.400000000000006"/>
    <n v="23031"/>
    <n v="2.5"/>
    <x v="0"/>
    <x v="3485"/>
  </r>
  <r>
    <n v="5893"/>
    <s v="สำนักทางหลวงที่ 4"/>
    <x v="50"/>
    <x v="0"/>
    <n v="11"/>
    <n v="402"/>
    <s v="ร้องโพธิ์ - นาอิน"/>
    <s v="228+687 - 227+647"/>
    <n v="1.04"/>
    <s v="R2"/>
    <s v="OL05"/>
    <x v="1815"/>
    <n v="2105999.92"/>
    <n v="104.211"/>
    <n v="23031"/>
    <n v="3.05"/>
    <x v="3"/>
    <x v="3486"/>
  </r>
  <r>
    <n v="5894"/>
    <s v="สำนักทางหลวงที่ 4"/>
    <x v="50"/>
    <x v="0"/>
    <n v="11"/>
    <n v="402"/>
    <s v="ร้องโพธิ์ - นาอิน"/>
    <s v="227+259 - 226+830"/>
    <n v="0.43"/>
    <s v="R2"/>
    <s v="OL05"/>
    <x v="4243"/>
    <n v="868724.98"/>
    <n v="86.938000000000002"/>
    <n v="23031"/>
    <n v="2.67"/>
    <x v="0"/>
    <x v="3487"/>
  </r>
  <r>
    <n v="5895"/>
    <s v="สำนักทางหลวงที่ 4"/>
    <x v="50"/>
    <x v="0"/>
    <n v="11"/>
    <n v="402"/>
    <s v="ร้องโพธิ์ - นาอิน"/>
    <s v="226+592 - 225+925"/>
    <n v="0.67"/>
    <s v="R2"/>
    <s v="OL05"/>
    <x v="4255"/>
    <n v="1350674.99"/>
    <n v="54.87"/>
    <n v="23031"/>
    <n v="2.1"/>
    <x v="0"/>
    <x v="3488"/>
  </r>
  <r>
    <n v="5896"/>
    <s v="สำนักทางหลวงที่ 4"/>
    <x v="50"/>
    <x v="0"/>
    <n v="11"/>
    <n v="402"/>
    <s v="ร้องโพธิ์ - นาอิน"/>
    <s v="225+687 - 224+925"/>
    <n v="0.76"/>
    <s v="R2"/>
    <s v="OL05"/>
    <x v="3243"/>
    <n v="1543050.05"/>
    <n v="57.945999999999998"/>
    <n v="23031"/>
    <n v="1.58"/>
    <x v="184"/>
    <x v="3489"/>
  </r>
  <r>
    <n v="5897"/>
    <s v="สำนักทางหลวงที่ 4"/>
    <x v="50"/>
    <x v="0"/>
    <n v="11"/>
    <n v="402"/>
    <s v="ร้องโพธิ์ - นาอิน"/>
    <s v="224+735 - 224+068"/>
    <n v="0.67"/>
    <s v="R2"/>
    <s v="OL05"/>
    <x v="4255"/>
    <n v="1350674.99"/>
    <n v="51.35"/>
    <n v="23031"/>
    <n v="2.0499999999999998"/>
    <x v="0"/>
    <x v="3490"/>
  </r>
  <r>
    <n v="5898"/>
    <s v="สำนักทางหลวงที่ 4"/>
    <x v="50"/>
    <x v="0"/>
    <n v="11"/>
    <n v="402"/>
    <s v="ร้องโพธิ์ - นาอิน"/>
    <s v="270+876 - 269+878"/>
    <n v="1"/>
    <s v="R3"/>
    <s v="OL05"/>
    <x v="825"/>
    <n v="2020950.05"/>
    <n v="55.109000000000002"/>
    <n v="23031"/>
    <n v="2.11"/>
    <x v="0"/>
    <x v="3491"/>
  </r>
  <r>
    <n v="5899"/>
    <s v="สำนักทางหลวงที่ 4"/>
    <x v="50"/>
    <x v="0"/>
    <n v="11"/>
    <n v="402"/>
    <s v="ร้องโพธิ์ - นาอิน"/>
    <s v="269+304 - 267+298"/>
    <n v="2.0099999999999998"/>
    <s v="R3"/>
    <s v="OL05"/>
    <x v="776"/>
    <n v="4062150.08"/>
    <n v="52.426000000000002"/>
    <n v="23021"/>
    <n v="1.82"/>
    <x v="292"/>
    <x v="3492"/>
  </r>
  <r>
    <n v="5900"/>
    <s v="สำนักทางหลวงที่ 4"/>
    <x v="50"/>
    <x v="0"/>
    <n v="11"/>
    <n v="402"/>
    <s v="ร้องโพธิ์ - นาอิน"/>
    <s v="266+114 - 264+094"/>
    <n v="2.02"/>
    <s v="R3"/>
    <s v="OL05"/>
    <x v="822"/>
    <n v="4090499.96"/>
    <n v="62.18"/>
    <n v="23021"/>
    <n v="2.23"/>
    <x v="0"/>
    <x v="3493"/>
  </r>
  <r>
    <n v="5901"/>
    <s v="สำนักทางหลวงที่ 4"/>
    <x v="50"/>
    <x v="0"/>
    <n v="11"/>
    <n v="402"/>
    <s v="ร้องโพธิ์ - นาอิน"/>
    <s v="263+590 - 261+560"/>
    <n v="2.0299999999999998"/>
    <s v="R3"/>
    <s v="OL05"/>
    <x v="4256"/>
    <n v="4110749.94"/>
    <n v="49.933999999999997"/>
    <n v="23021"/>
    <n v="2.02"/>
    <x v="0"/>
    <x v="3494"/>
  </r>
  <r>
    <n v="5902"/>
    <s v="สำนักทางหลวงที่ 4"/>
    <x v="50"/>
    <x v="0"/>
    <n v="1115"/>
    <n v="200"/>
    <s v="น้อยซุ้มขี้เหล็ก - บ้านมุง"/>
    <s v="027+000 - 017+948"/>
    <n v="9.0500000000000007"/>
    <s v="R1"/>
    <s v="งานบำรุงปกติ"/>
    <x v="4257"/>
    <n v="0"/>
    <n v="0"/>
    <n v="3061"/>
    <n v="3.13"/>
    <x v="147"/>
    <x v="41"/>
  </r>
  <r>
    <n v="5903"/>
    <s v="สำนักทางหลวงที่ 4"/>
    <x v="50"/>
    <x v="0"/>
    <n v="1115"/>
    <n v="200"/>
    <s v="น้อยซุ้มขี้เหล็ก - บ้านมุง"/>
    <s v="017+948 - 012+001"/>
    <n v="5.95"/>
    <s v="R1"/>
    <s v="งานบำรุงปกติ"/>
    <x v="1077"/>
    <n v="0"/>
    <n v="0"/>
    <n v="3061"/>
    <n v="2.4500000000000002"/>
    <x v="130"/>
    <x v="41"/>
  </r>
  <r>
    <n v="5904"/>
    <s v="สำนักทางหลวงที่ 4"/>
    <x v="50"/>
    <x v="0"/>
    <n v="1143"/>
    <n v="101"/>
    <s v="นครไทย - น้ำคลาด"/>
    <s v="000+000 - 009+078"/>
    <n v="9.07"/>
    <s v="L1"/>
    <s v="งานบำรุงปกติ"/>
    <x v="4258"/>
    <n v="0"/>
    <n v="0"/>
    <n v="4116"/>
    <n v="2.52"/>
    <x v="194"/>
    <x v="41"/>
  </r>
  <r>
    <n v="5905"/>
    <s v="สำนักทางหลวงที่ 4"/>
    <x v="50"/>
    <x v="0"/>
    <n v="1143"/>
    <n v="101"/>
    <s v="นครไทย - น้ำคลาด"/>
    <s v="009+078 - 018+091"/>
    <n v="9.01"/>
    <s v="L1"/>
    <s v="งานบำรุงปกติ"/>
    <x v="4259"/>
    <n v="0"/>
    <n v="0"/>
    <n v="4116"/>
    <n v="2.65"/>
    <x v="79"/>
    <x v="41"/>
  </r>
  <r>
    <n v="5906"/>
    <s v="สำนักทางหลวงที่ 4"/>
    <x v="50"/>
    <x v="0"/>
    <n v="1143"/>
    <n v="101"/>
    <s v="นครไทย - น้ำคลาด"/>
    <s v="019+075 - 027+992"/>
    <n v="8.92"/>
    <s v="L1"/>
    <s v="งานบำรุงปกติ"/>
    <x v="2119"/>
    <n v="0"/>
    <n v="0"/>
    <n v="4116"/>
    <n v="3.03"/>
    <x v="103"/>
    <x v="41"/>
  </r>
  <r>
    <n v="5907"/>
    <s v="สำนักทางหลวงที่ 4"/>
    <x v="50"/>
    <x v="0"/>
    <n v="1143"/>
    <n v="102"/>
    <s v="น้ำคลาด - ปางหมิ่น"/>
    <s v="029+300 - 038+353"/>
    <n v="9.0500000000000007"/>
    <s v="L1"/>
    <s v="งานบำรุงปกติ"/>
    <x v="4260"/>
    <n v="0"/>
    <n v="0"/>
    <n v="2942"/>
    <n v="2.15"/>
    <x v="89"/>
    <x v="41"/>
  </r>
  <r>
    <n v="5908"/>
    <s v="สำนักทางหลวงที่ 4"/>
    <x v="50"/>
    <x v="0"/>
    <n v="1143"/>
    <n v="102"/>
    <s v="น้ำคลาด - ปางหมิ่น"/>
    <s v="038+353 - 044+356"/>
    <n v="6"/>
    <s v="L1"/>
    <s v="งานบำรุงปกติ"/>
    <x v="4261"/>
    <n v="0"/>
    <n v="0"/>
    <n v="2942"/>
    <n v="2.23"/>
    <x v="16"/>
    <x v="41"/>
  </r>
  <r>
    <n v="5909"/>
    <s v="สำนักทางหลวงที่ 4"/>
    <x v="50"/>
    <x v="0"/>
    <n v="1143"/>
    <n v="102"/>
    <s v="น้ำคลาด - ปางหมิ่น"/>
    <s v="045+365 - 054+456"/>
    <n v="9.09"/>
    <s v="L1"/>
    <s v="งานบำรุงปกติ"/>
    <x v="4262"/>
    <n v="0"/>
    <n v="0"/>
    <n v="2942"/>
    <n v="2.58"/>
    <x v="129"/>
    <x v="41"/>
  </r>
  <r>
    <n v="5910"/>
    <s v="สำนักทางหลวงที่ 4"/>
    <x v="50"/>
    <x v="0"/>
    <n v="1143"/>
    <n v="102"/>
    <s v="น้ำคลาด - ปางหมิ่น"/>
    <s v="054+456 - 059+501"/>
    <n v="5.05"/>
    <s v="L1"/>
    <s v="งานบำรุงปกติ"/>
    <x v="4263"/>
    <n v="0"/>
    <n v="0"/>
    <n v="2942"/>
    <n v="2.61"/>
    <x v="22"/>
    <x v="41"/>
  </r>
  <r>
    <n v="5911"/>
    <s v="สำนักทางหลวงที่ 4"/>
    <x v="50"/>
    <x v="0"/>
    <n v="1143"/>
    <n v="102"/>
    <s v="น้ำคลาด - ปางหมิ่น"/>
    <s v="060+510 - 070+419"/>
    <n v="9.91"/>
    <s v="L1"/>
    <s v="งานบำรุงปกติ"/>
    <x v="4264"/>
    <n v="0"/>
    <n v="0"/>
    <n v="2942"/>
    <n v="2.54"/>
    <x v="24"/>
    <x v="41"/>
  </r>
  <r>
    <n v="5912"/>
    <s v="สำนักทางหลวงที่ 4"/>
    <x v="50"/>
    <x v="0"/>
    <n v="12"/>
    <n v="501"/>
    <s v="ร้องโพธิ์ - วังทอง"/>
    <s v="027+300 - 017+373"/>
    <n v="9.93"/>
    <s v="R1"/>
    <s v="OL05"/>
    <x v="3007"/>
    <n v="22335749.969999999"/>
    <n v="82.897999999999996"/>
    <n v="22126"/>
    <n v="2.78"/>
    <x v="0"/>
    <x v="3495"/>
  </r>
  <r>
    <n v="5913"/>
    <s v="สำนักทางหลวงที่ 4"/>
    <x v="50"/>
    <x v="0"/>
    <n v="12"/>
    <n v="501"/>
    <s v="ร้องโพธิ์ - วังทอง"/>
    <s v="017+373 - 014+387"/>
    <n v="2.99"/>
    <s v="R1"/>
    <s v="OL05"/>
    <x v="4265"/>
    <n v="6718500"/>
    <n v="104.355"/>
    <n v="22126"/>
    <n v="3.37"/>
    <x v="11"/>
    <x v="3496"/>
  </r>
  <r>
    <n v="5914"/>
    <s v="สำนักทางหลวงที่ 4"/>
    <x v="50"/>
    <x v="0"/>
    <n v="12"/>
    <n v="502"/>
    <s v="วังทอง - เข็กน้อย"/>
    <s v="251+355 - 261+241"/>
    <n v="9.89"/>
    <s v="L1"/>
    <s v="งานบำรุงปกติ"/>
    <x v="4266"/>
    <n v="0"/>
    <n v="0"/>
    <n v="7502"/>
    <n v="2.84"/>
    <x v="102"/>
    <x v="41"/>
  </r>
  <r>
    <n v="5915"/>
    <s v="สำนักทางหลวงที่ 4"/>
    <x v="50"/>
    <x v="0"/>
    <n v="12"/>
    <n v="502"/>
    <s v="วังทอง - เข็กน้อย"/>
    <s v="261+241 - 271+179"/>
    <n v="9.94"/>
    <s v="L1"/>
    <s v="งานบำรุงปกติ"/>
    <x v="4267"/>
    <n v="0"/>
    <n v="0"/>
    <n v="7502"/>
    <n v="2.82"/>
    <x v="149"/>
    <x v="41"/>
  </r>
  <r>
    <n v="5916"/>
    <s v="สำนักทางหลวงที่ 4"/>
    <x v="50"/>
    <x v="0"/>
    <n v="12"/>
    <n v="502"/>
    <s v="วังทอง - เข็กน้อย"/>
    <s v="271+179 - 279+057"/>
    <n v="7.88"/>
    <s v="L1"/>
    <s v="งานบำรุงปกติ"/>
    <x v="4268"/>
    <n v="0"/>
    <n v="0"/>
    <n v="7502"/>
    <n v="2.66"/>
    <x v="119"/>
    <x v="41"/>
  </r>
  <r>
    <n v="5917"/>
    <s v="สำนักทางหลวงที่ 4"/>
    <x v="50"/>
    <x v="0"/>
    <n v="12"/>
    <n v="502"/>
    <s v="วังทอง - เข็กน้อย"/>
    <s v="280+623 - 285+418"/>
    <n v="4.78"/>
    <s v="L1"/>
    <s v="OL05"/>
    <x v="4269"/>
    <n v="10332035.210000001"/>
    <n v="21.768000000000001"/>
    <n v="7502"/>
    <n v="1.67"/>
    <x v="356"/>
    <x v="3497"/>
  </r>
  <r>
    <n v="5918"/>
    <s v="สำนักทางหลวงที่ 4"/>
    <x v="50"/>
    <x v="0"/>
    <n v="12"/>
    <n v="502"/>
    <s v="วังทอง - เข็กน้อย"/>
    <s v="286+323 - 290+351"/>
    <n v="4.03"/>
    <s v="L1"/>
    <s v="OL05"/>
    <x v="1157"/>
    <n v="8156699.9900000002"/>
    <n v="22.228000000000002"/>
    <n v="7502"/>
    <n v="2.11"/>
    <x v="0"/>
    <x v="3498"/>
  </r>
  <r>
    <n v="5919"/>
    <s v="สำนักทางหลวงที่ 4"/>
    <x v="50"/>
    <x v="0"/>
    <n v="12"/>
    <n v="502"/>
    <s v="วังทอง - เข็กน้อย"/>
    <s v="291+673 - 295+705"/>
    <n v="4.03"/>
    <s v="L1"/>
    <s v="OL05"/>
    <x v="4270"/>
    <n v="8164799.8899999997"/>
    <n v="22.116"/>
    <n v="7502"/>
    <n v="2.1"/>
    <x v="0"/>
    <x v="3499"/>
  </r>
  <r>
    <n v="5920"/>
    <s v="สำนักทางหลวงที่ 4"/>
    <x v="50"/>
    <x v="0"/>
    <n v="12"/>
    <n v="502"/>
    <s v="วังทอง - เข็กน้อย"/>
    <s v="296+373 - 298+418"/>
    <n v="2.04"/>
    <s v="L1"/>
    <s v="OL05"/>
    <x v="4189"/>
    <n v="4141124.91"/>
    <n v="24.753"/>
    <n v="7502"/>
    <n v="2.2400000000000002"/>
    <x v="0"/>
    <x v="3500"/>
  </r>
  <r>
    <n v="5921"/>
    <s v="สำนักทางหลวงที่ 4"/>
    <x v="50"/>
    <x v="0"/>
    <n v="12"/>
    <n v="502"/>
    <s v="วังทอง - เข็กน้อย"/>
    <s v="299+673 - 302+410"/>
    <n v="2.74"/>
    <s v="L1"/>
    <s v="OL05"/>
    <x v="4271"/>
    <n v="5542425.0999999996"/>
    <n v="37.116"/>
    <n v="7502"/>
    <n v="2.98"/>
    <x v="3"/>
    <x v="3501"/>
  </r>
  <r>
    <n v="5922"/>
    <s v="สำนักทางหลวงที่ 4"/>
    <x v="50"/>
    <x v="0"/>
    <n v="12"/>
    <n v="502"/>
    <s v="วังทอง - เข็กน้อย"/>
    <s v="302+423 - 304+428"/>
    <n v="2.0099999999999998"/>
    <s v="L1"/>
    <s v="OL05"/>
    <x v="4272"/>
    <n v="4060125.11"/>
    <n v="31.382999999999999"/>
    <n v="7502"/>
    <n v="2.61"/>
    <x v="0"/>
    <x v="3502"/>
  </r>
  <r>
    <n v="5923"/>
    <s v="สำนักทางหลวงที่ 4"/>
    <x v="50"/>
    <x v="0"/>
    <n v="12"/>
    <n v="502"/>
    <s v="วังทอง - เข็กน้อย"/>
    <s v="304+448 - 309+424"/>
    <n v="4.9800000000000004"/>
    <s v="L1"/>
    <s v="OL05"/>
    <x v="4273"/>
    <n v="10076400.26"/>
    <n v="20.128"/>
    <n v="7502"/>
    <n v="2"/>
    <x v="0"/>
    <x v="3503"/>
  </r>
  <r>
    <n v="5924"/>
    <s v="สำนักทางหลวงที่ 4"/>
    <x v="50"/>
    <x v="0"/>
    <n v="12"/>
    <n v="502"/>
    <s v="วังทอง - เข็กน้อย"/>
    <s v="311+103 - 316+146"/>
    <n v="5.04"/>
    <s v="L1"/>
    <s v="OL05"/>
    <x v="4274"/>
    <n v="10212075.210000001"/>
    <n v="35.521999999999998"/>
    <n v="7502"/>
    <n v="2.86"/>
    <x v="0"/>
    <x v="3504"/>
  </r>
  <r>
    <n v="5925"/>
    <s v="สำนักทางหลวงที่ 4"/>
    <x v="50"/>
    <x v="0"/>
    <n v="12"/>
    <n v="502"/>
    <s v="วังทอง - เข็กน้อย"/>
    <s v="316+473 - 320+524"/>
    <n v="4.05"/>
    <s v="L1"/>
    <s v="OL05"/>
    <x v="4275"/>
    <n v="8203275.1200000001"/>
    <n v="29.256"/>
    <n v="7502"/>
    <n v="2.4900000000000002"/>
    <x v="0"/>
    <x v="3505"/>
  </r>
  <r>
    <n v="5926"/>
    <s v="สำนักทางหลวงที่ 4"/>
    <x v="50"/>
    <x v="0"/>
    <n v="12"/>
    <n v="502"/>
    <s v="วังทอง - เข็กน้อย"/>
    <s v="290+573 - 291+616"/>
    <n v="1.04"/>
    <s v="L2"/>
    <s v="OL05"/>
    <x v="435"/>
    <n v="2112074.9700000002"/>
    <n v="30.189"/>
    <n v="7512"/>
    <n v="2.54"/>
    <x v="0"/>
    <x v="3506"/>
  </r>
  <r>
    <n v="5927"/>
    <s v="สำนักทางหลวงที่ 4"/>
    <x v="50"/>
    <x v="0"/>
    <n v="12"/>
    <n v="502"/>
    <s v="วังทอง - เข็กน้อย"/>
    <s v="310+073 - 311+045"/>
    <n v="0.97"/>
    <s v="L2"/>
    <s v="OL05"/>
    <x v="3819"/>
    <n v="1968300.01"/>
    <n v="20.324999999999999"/>
    <n v="7512"/>
    <n v="2.0099999999999998"/>
    <x v="0"/>
    <x v="3507"/>
  </r>
  <r>
    <n v="5928"/>
    <s v="สำนักทางหลวงที่ 4"/>
    <x v="50"/>
    <x v="0"/>
    <n v="12"/>
    <n v="502"/>
    <s v="วังทอง - เข็กน้อย"/>
    <s v="279+723 - 280+623"/>
    <n v="0.9"/>
    <s v="L3"/>
    <s v="งานบำรุงปกติ"/>
    <x v="590"/>
    <n v="0"/>
    <n v="0"/>
    <n v="7512"/>
    <n v="2.48"/>
    <x v="143"/>
    <x v="41"/>
  </r>
  <r>
    <n v="5929"/>
    <s v="สำนักทางหลวงที่ 4"/>
    <x v="50"/>
    <x v="0"/>
    <n v="12"/>
    <n v="502"/>
    <s v="วังทอง - เข็กน้อย"/>
    <s v="321+473 - 317+437"/>
    <n v="4.04"/>
    <s v="R1"/>
    <s v="OL05"/>
    <x v="3295"/>
    <n v="8172899.9100000001"/>
    <n v="31.577000000000002"/>
    <n v="7502"/>
    <n v="2.62"/>
    <x v="0"/>
    <x v="3508"/>
  </r>
  <r>
    <n v="5930"/>
    <s v="สำนักทางหลวงที่ 4"/>
    <x v="50"/>
    <x v="0"/>
    <n v="12"/>
    <n v="502"/>
    <s v="วังทอง - เข็กน้อย"/>
    <s v="316+473 - 315+459"/>
    <n v="1.01"/>
    <s v="R1"/>
    <s v="OL05"/>
    <x v="3891"/>
    <n v="2053350.12"/>
    <n v="24.373000000000001"/>
    <n v="7512"/>
    <n v="2.2200000000000002"/>
    <x v="0"/>
    <x v="3509"/>
  </r>
  <r>
    <n v="5931"/>
    <s v="สำนักทางหลวงที่ 4"/>
    <x v="50"/>
    <x v="0"/>
    <n v="12"/>
    <n v="502"/>
    <s v="วังทอง - เข็กน้อย"/>
    <s v="310+073 - 309+073"/>
    <n v="1"/>
    <s v="R1"/>
    <s v="OL05"/>
    <x v="9"/>
    <n v="2025000"/>
    <n v="27.446000000000002"/>
    <n v="7512"/>
    <n v="2.38"/>
    <x v="0"/>
    <x v="3510"/>
  </r>
  <r>
    <n v="5932"/>
    <s v="สำนักทางหลวงที่ 4"/>
    <x v="50"/>
    <x v="0"/>
    <n v="12"/>
    <n v="502"/>
    <s v="วังทอง - เข็กน้อย"/>
    <s v="305+383 - 303+416"/>
    <n v="1.97"/>
    <s v="R1"/>
    <s v="OL05"/>
    <x v="4276"/>
    <n v="3983174.89"/>
    <n v="24.927"/>
    <n v="7502"/>
    <n v="2.25"/>
    <x v="0"/>
    <x v="3511"/>
  </r>
  <r>
    <n v="5933"/>
    <s v="สำนักทางหลวงที่ 4"/>
    <x v="50"/>
    <x v="0"/>
    <n v="12"/>
    <n v="502"/>
    <s v="วังทอง - เข็กน้อย"/>
    <s v="302+423 - 300+410"/>
    <n v="2.0099999999999998"/>
    <s v="R1"/>
    <s v="OL05"/>
    <x v="3338"/>
    <n v="4076325.02"/>
    <n v="34.143000000000001"/>
    <n v="7502"/>
    <n v="2.78"/>
    <x v="0"/>
    <x v="3512"/>
  </r>
  <r>
    <n v="5934"/>
    <s v="สำนักทางหลวงที่ 4"/>
    <x v="50"/>
    <x v="0"/>
    <n v="12"/>
    <n v="502"/>
    <s v="วังทอง - เข็กน้อย"/>
    <s v="300+373 - 299+673"/>
    <n v="0.7"/>
    <s v="R1"/>
    <s v="OL05"/>
    <x v="2846"/>
    <n v="1417499.98"/>
    <n v="49.573"/>
    <n v="7512"/>
    <n v="4.25"/>
    <x v="13"/>
    <x v="3513"/>
  </r>
  <r>
    <n v="5935"/>
    <s v="สำนักทางหลวงที่ 4"/>
    <x v="50"/>
    <x v="0"/>
    <n v="12"/>
    <n v="502"/>
    <s v="วังทอง - เข็กน้อย"/>
    <s v="299+223 - 297+211"/>
    <n v="2.0099999999999998"/>
    <s v="R1"/>
    <s v="OL05"/>
    <x v="4250"/>
    <n v="4074299.93"/>
    <n v="25.440999999999999"/>
    <n v="7502"/>
    <n v="2.27"/>
    <x v="0"/>
    <x v="3514"/>
  </r>
  <r>
    <n v="5936"/>
    <s v="สำนักทางหลวงที่ 4"/>
    <x v="50"/>
    <x v="0"/>
    <n v="12"/>
    <n v="502"/>
    <s v="วังทอง - เข็กน้อย"/>
    <s v="296+373 - 295+366"/>
    <n v="1.01"/>
    <s v="R1"/>
    <s v="OL05"/>
    <x v="1142"/>
    <n v="2039174.94"/>
    <n v="22.013000000000002"/>
    <n v="7512"/>
    <n v="1.79"/>
    <x v="355"/>
    <x v="3515"/>
  </r>
  <r>
    <n v="5937"/>
    <s v="สำนักทางหลวงที่ 4"/>
    <x v="50"/>
    <x v="0"/>
    <n v="12"/>
    <n v="502"/>
    <s v="วังทอง - เข็กน้อย"/>
    <s v="290+573 - 289+566"/>
    <n v="1.01"/>
    <s v="R1"/>
    <s v="OL05"/>
    <x v="1142"/>
    <n v="2039174.94"/>
    <n v="29.73"/>
    <n v="7512"/>
    <n v="2.5099999999999998"/>
    <x v="0"/>
    <x v="3516"/>
  </r>
  <r>
    <n v="5938"/>
    <s v="สำนักทางหลวงที่ 4"/>
    <x v="50"/>
    <x v="0"/>
    <n v="12"/>
    <n v="502"/>
    <s v="วังทอง - เข็กน้อย"/>
    <s v="279+723 - 278+746"/>
    <n v="0.98"/>
    <s v="R1"/>
    <s v="OL05"/>
    <x v="4277"/>
    <n v="2637899.9900000002"/>
    <n v="21.67"/>
    <n v="7512"/>
    <n v="3.31"/>
    <x v="7"/>
    <x v="3517"/>
  </r>
  <r>
    <n v="5939"/>
    <s v="สำนักทางหลวงที่ 4"/>
    <x v="50"/>
    <x v="0"/>
    <n v="12"/>
    <n v="502"/>
    <s v="วังทอง - เข็กน้อย"/>
    <s v="311+103 - 310+073"/>
    <n v="1.03"/>
    <s v="R2"/>
    <s v="OL05"/>
    <x v="2331"/>
    <n v="2085749.94"/>
    <n v="27.334"/>
    <n v="7512"/>
    <n v="2.38"/>
    <x v="0"/>
    <x v="3518"/>
  </r>
  <r>
    <n v="5940"/>
    <s v="สำนักทางหลวงที่ 4"/>
    <x v="50"/>
    <x v="0"/>
    <n v="12"/>
    <n v="502"/>
    <s v="วังทอง - เข็กน้อย"/>
    <s v="291+673 - 290+573"/>
    <n v="1.1000000000000001"/>
    <s v="R2"/>
    <s v="OL05"/>
    <x v="426"/>
    <n v="2227500.0499999998"/>
    <n v="36.58"/>
    <n v="7512"/>
    <n v="2.93"/>
    <x v="0"/>
    <x v="3519"/>
  </r>
  <r>
    <n v="5941"/>
    <s v="สำนักทางหลวงที่ 4"/>
    <x v="50"/>
    <x v="0"/>
    <n v="1237"/>
    <n v="100"/>
    <s v="ชาติตระการ - ชำนาญจุ้ย"/>
    <s v="000+000 - 007+125"/>
    <n v="7.12"/>
    <s v="L1"/>
    <s v="งานบำรุงปกติ"/>
    <x v="4278"/>
    <n v="0"/>
    <n v="0"/>
    <n v="998"/>
    <n v="2.42"/>
    <x v="148"/>
    <x v="41"/>
  </r>
  <r>
    <n v="5942"/>
    <s v="สำนักทางหลวงที่ 4"/>
    <x v="50"/>
    <x v="0"/>
    <n v="1237"/>
    <n v="100"/>
    <s v="ชาติตระการ - ชำนาญจุ้ย"/>
    <s v="008+130 - 017+246"/>
    <n v="9.1199999999999992"/>
    <s v="L1"/>
    <s v="งานบำรุงปกติ"/>
    <x v="4279"/>
    <n v="0"/>
    <n v="0"/>
    <n v="998"/>
    <n v="2.42"/>
    <x v="148"/>
    <x v="41"/>
  </r>
  <r>
    <n v="5943"/>
    <s v="สำนักทางหลวงที่ 4"/>
    <x v="50"/>
    <x v="0"/>
    <n v="1237"/>
    <n v="100"/>
    <s v="ชาติตระการ - ชำนาญจุ้ย"/>
    <s v="017+246 - 022+260"/>
    <n v="5.01"/>
    <s v="L1"/>
    <s v="งานบำรุงปกติ"/>
    <x v="4280"/>
    <n v="0"/>
    <n v="0"/>
    <n v="998"/>
    <n v="2.68"/>
    <x v="81"/>
    <x v="41"/>
  </r>
  <r>
    <n v="5944"/>
    <s v="สำนักทางหลวงที่ 4"/>
    <x v="50"/>
    <x v="0"/>
    <n v="1237"/>
    <n v="100"/>
    <s v="ชาติตระการ - ชำนาญจุ้ย"/>
    <s v="023+253 - 032+250"/>
    <n v="9"/>
    <s v="L1"/>
    <s v="งานบำรุงปกติ"/>
    <x v="4281"/>
    <n v="0"/>
    <n v="0"/>
    <n v="998"/>
    <n v="2.58"/>
    <x v="129"/>
    <x v="41"/>
  </r>
  <r>
    <n v="5945"/>
    <s v="สำนักทางหลวงที่ 4"/>
    <x v="50"/>
    <x v="0"/>
    <n v="1237"/>
    <n v="100"/>
    <s v="ชาติตระการ - ชำนาญจุ้ย"/>
    <s v="032+250 - 041+298"/>
    <n v="9.0500000000000007"/>
    <s v="L1"/>
    <s v="งานบำรุงปกติ"/>
    <x v="4282"/>
    <n v="0"/>
    <n v="0"/>
    <n v="998"/>
    <n v="2.96"/>
    <x v="71"/>
    <x v="41"/>
  </r>
  <r>
    <n v="5946"/>
    <s v="สำนักทางหลวงที่ 4"/>
    <x v="50"/>
    <x v="0"/>
    <n v="1237"/>
    <n v="100"/>
    <s v="ชาติตระการ - ชำนาญจุ้ย"/>
    <s v="041+298 - 050+314"/>
    <n v="9.02"/>
    <s v="L1"/>
    <s v="งานบำรุงปกติ"/>
    <x v="4283"/>
    <n v="0"/>
    <n v="0"/>
    <n v="998"/>
    <n v="3.34"/>
    <x v="55"/>
    <x v="41"/>
  </r>
  <r>
    <n v="5947"/>
    <s v="สำนักทางหลวงที่ 4"/>
    <x v="50"/>
    <x v="0"/>
    <n v="1237"/>
    <n v="100"/>
    <s v="ชาติตระการ - ชำนาญจุ้ย"/>
    <s v="050+314 - 058+376"/>
    <n v="8.06"/>
    <s v="L1"/>
    <s v="งานบำรุงปกติ"/>
    <x v="4284"/>
    <n v="0"/>
    <n v="0"/>
    <n v="998"/>
    <n v="3.27"/>
    <x v="175"/>
    <x v="41"/>
  </r>
  <r>
    <n v="5948"/>
    <s v="สำนักทางหลวงที่ 4"/>
    <x v="50"/>
    <x v="0"/>
    <n v="126"/>
    <n v="100"/>
    <s v="ถนนวงแหวนรอบเมืองพิษณุโลกด้านทิศใต้"/>
    <s v="029+203 - 030+203"/>
    <n v="1"/>
    <s v="L2"/>
    <s v="OL05"/>
    <x v="21"/>
    <n v="2700000"/>
    <n v="57.96"/>
    <n v="21689"/>
    <n v="2.96"/>
    <x v="3"/>
    <x v="3520"/>
  </r>
  <r>
    <n v="5949"/>
    <s v="สำนักทางหลวงที่ 4"/>
    <x v="50"/>
    <x v="0"/>
    <n v="126"/>
    <n v="100"/>
    <s v="ถนนวงแหวนรอบเมืองพิษณุโลกด้านทิศใต้"/>
    <s v="030+203 - 029+203"/>
    <n v="1"/>
    <s v="R2"/>
    <s v="OL05"/>
    <x v="21"/>
    <n v="2700000"/>
    <n v="37.814999999999998"/>
    <n v="21689"/>
    <n v="2.2799999999999998"/>
    <x v="0"/>
    <x v="3521"/>
  </r>
  <r>
    <n v="5950"/>
    <s v="สำนักทางหลวงที่ 4"/>
    <x v="50"/>
    <x v="0"/>
    <n v="126"/>
    <n v="200"/>
    <s v="ถนนวงแหวนรอบเมืองพิษณุโลกด้านทิศเหนือ"/>
    <s v="025+297 - 021+342"/>
    <n v="3.96"/>
    <s v="R2"/>
    <s v="OL05"/>
    <x v="3995"/>
    <n v="10678500.119999999"/>
    <n v="43.720999999999997"/>
    <n v="20714"/>
    <n v="2.4300000000000002"/>
    <x v="0"/>
    <x v="3522"/>
  </r>
  <r>
    <n v="5951"/>
    <s v="สำนักทางหลวงที่ 4"/>
    <x v="50"/>
    <x v="0"/>
    <n v="1295"/>
    <n v="100"/>
    <s v="กกไม้แดง - เนินมะปราง"/>
    <s v="000+000 - 009+042"/>
    <n v="9.0399999999999991"/>
    <s v="L1"/>
    <s v="งานบำรุงปกติ"/>
    <x v="1226"/>
    <n v="0"/>
    <n v="0"/>
    <n v="2647"/>
    <n v="2.2599999999999998"/>
    <x v="27"/>
    <x v="41"/>
  </r>
  <r>
    <n v="5952"/>
    <s v="สำนักทางหลวงที่ 4"/>
    <x v="50"/>
    <x v="0"/>
    <n v="1295"/>
    <n v="100"/>
    <s v="กกไม้แดง - เนินมะปราง"/>
    <s v="009+042 - 014+069"/>
    <n v="5.03"/>
    <s v="L1"/>
    <s v="งานบำรุงปกติ"/>
    <x v="4285"/>
    <n v="0"/>
    <n v="0"/>
    <n v="2647"/>
    <n v="2.21"/>
    <x v="10"/>
    <x v="41"/>
  </r>
  <r>
    <n v="5953"/>
    <s v="สำนักทางหลวงที่ 4"/>
    <x v="50"/>
    <x v="0"/>
    <n v="1295"/>
    <n v="100"/>
    <s v="กกไม้แดง - เนินมะปราง"/>
    <s v="015+078 - 025+061"/>
    <n v="9.98"/>
    <s v="L1"/>
    <s v="งานบำรุงปกติ"/>
    <x v="3034"/>
    <n v="0"/>
    <n v="0"/>
    <n v="2647"/>
    <n v="2.82"/>
    <x v="149"/>
    <x v="41"/>
  </r>
  <r>
    <n v="5954"/>
    <s v="สำนักทางหลวงที่ 4"/>
    <x v="50"/>
    <x v="0"/>
    <n v="1295"/>
    <n v="100"/>
    <s v="กกไม้แดง - เนินมะปราง"/>
    <s v="025+061 - 034+855"/>
    <n v="9.7899999999999991"/>
    <s v="L1"/>
    <s v="งานบำรุงปกติ"/>
    <x v="4286"/>
    <n v="0"/>
    <n v="0"/>
    <n v="2647"/>
    <n v="2.3199999999999998"/>
    <x v="159"/>
    <x v="41"/>
  </r>
  <r>
    <n v="5955"/>
    <s v="สำนักทางหลวงที่ 4"/>
    <x v="50"/>
    <x v="0"/>
    <n v="1295"/>
    <n v="100"/>
    <s v="กกไม้แดง - เนินมะปราง"/>
    <s v="034+855 - 035+837"/>
    <n v="0.98"/>
    <s v="L1"/>
    <s v="งานบำรุงปกติ"/>
    <x v="2871"/>
    <n v="0"/>
    <n v="0"/>
    <n v="2657"/>
    <n v="1.77"/>
    <x v="178"/>
    <x v="41"/>
  </r>
  <r>
    <n v="5956"/>
    <s v="สำนักทางหลวงที่ 4"/>
    <x v="50"/>
    <x v="0"/>
    <n v="1296"/>
    <n v="100"/>
    <s v="ท่างาม - โป่งแค"/>
    <s v="045+741 - 036+677"/>
    <n v="9.06"/>
    <s v="R1"/>
    <s v="งานบำรุงปกติ"/>
    <x v="751"/>
    <n v="0"/>
    <n v="0"/>
    <n v="2635"/>
    <n v="2.85"/>
    <x v="165"/>
    <x v="41"/>
  </r>
  <r>
    <n v="5957"/>
    <s v="สำนักทางหลวงที่ 4"/>
    <x v="50"/>
    <x v="0"/>
    <n v="1296"/>
    <n v="100"/>
    <s v="ท่างาม - โป่งแค"/>
    <s v="036+677 - 026+684"/>
    <n v="9.99"/>
    <s v="R1"/>
    <s v="งานบำรุงปกติ"/>
    <x v="4287"/>
    <n v="0"/>
    <n v="0"/>
    <n v="2635"/>
    <n v="2.31"/>
    <x v="121"/>
    <x v="41"/>
  </r>
  <r>
    <n v="5958"/>
    <s v="สำนักทางหลวงที่ 4"/>
    <x v="50"/>
    <x v="0"/>
    <n v="1296"/>
    <n v="100"/>
    <s v="ท่างาม - โป่งแค"/>
    <s v="026+684 - 017+662"/>
    <n v="9.02"/>
    <s v="R1"/>
    <s v="งานบำรุงปกติ"/>
    <x v="838"/>
    <n v="0"/>
    <n v="0"/>
    <n v="2635"/>
    <n v="2.21"/>
    <x v="10"/>
    <x v="41"/>
  </r>
  <r>
    <n v="5959"/>
    <s v="สำนักทางหลวงที่ 4"/>
    <x v="50"/>
    <x v="0"/>
    <n v="1296"/>
    <n v="100"/>
    <s v="ท่างาม - โป่งแค"/>
    <s v="017+662 - 008+668"/>
    <n v="8.99"/>
    <s v="R1"/>
    <s v="งานบำรุงปกติ"/>
    <x v="3449"/>
    <n v="0"/>
    <n v="0"/>
    <n v="2635"/>
    <n v="2"/>
    <x v="0"/>
    <x v="41"/>
  </r>
  <r>
    <n v="5960"/>
    <s v="สำนักทางหลวงที่ 4"/>
    <x v="50"/>
    <x v="0"/>
    <n v="1296"/>
    <n v="100"/>
    <s v="ท่างาม - โป่งแค"/>
    <s v="008+668 - 000+639"/>
    <n v="8.0299999999999994"/>
    <s v="R1"/>
    <s v="งานบำรุงปกติ"/>
    <x v="169"/>
    <n v="0"/>
    <n v="0"/>
    <n v="2635"/>
    <n v="2.91"/>
    <x v="242"/>
    <x v="41"/>
  </r>
  <r>
    <n v="5961"/>
    <s v="สำนักทางหลวงที่ 4"/>
    <x v="50"/>
    <x v="0"/>
    <n v="1309"/>
    <n v="100"/>
    <s v="ป่าแดง - หนองตม"/>
    <s v="015+450 - 005+555"/>
    <n v="9.9"/>
    <s v="R1"/>
    <s v="งานบำรุงปกติ"/>
    <x v="4288"/>
    <n v="0"/>
    <n v="0"/>
    <n v="2534"/>
    <n v="2.42"/>
    <x v="148"/>
    <x v="41"/>
  </r>
  <r>
    <n v="5962"/>
    <s v="สำนักทางหลวงที่ 4"/>
    <x v="50"/>
    <x v="0"/>
    <n v="1309"/>
    <n v="100"/>
    <s v="ป่าแดง - หนองตม"/>
    <s v="005+555 - 000+595"/>
    <n v="4.96"/>
    <s v="R1"/>
    <s v="งานบำรุงปกติ"/>
    <x v="4289"/>
    <n v="0"/>
    <n v="0"/>
    <n v="2534"/>
    <n v="2.46"/>
    <x v="56"/>
    <x v="41"/>
  </r>
  <r>
    <n v="5963"/>
    <s v="สำนักทางหลวงที่ 4"/>
    <x v="50"/>
    <x v="0"/>
    <n v="1310"/>
    <n v="100"/>
    <s v="ทับยายเชียง - พรหมพิราม"/>
    <s v="000+000 - 005+001"/>
    <n v="5"/>
    <s v="L1"/>
    <s v="งานบำรุงปกติ"/>
    <x v="3276"/>
    <n v="0"/>
    <n v="0"/>
    <n v="2985"/>
    <n v="2.39"/>
    <x v="229"/>
    <x v="41"/>
  </r>
  <r>
    <n v="5964"/>
    <s v="สำนักทางหลวงที่ 4"/>
    <x v="50"/>
    <x v="0"/>
    <n v="1310"/>
    <n v="100"/>
    <s v="ทับยายเชียง - พรหมพิราม"/>
    <s v="006+003 - 015+021"/>
    <n v="9.02"/>
    <s v="L1"/>
    <s v="งานบำรุงปกติ"/>
    <x v="4290"/>
    <n v="0"/>
    <n v="0"/>
    <n v="2985"/>
    <n v="2.81"/>
    <x v="141"/>
    <x v="41"/>
  </r>
  <r>
    <n v="5965"/>
    <s v="สำนักทางหลวงที่ 4"/>
    <x v="50"/>
    <x v="0"/>
    <n v="1344"/>
    <n v="100"/>
    <s v="น้อยซุ้มขี้เหล็ก - คลองตาลัด"/>
    <s v="000+000 - 001+011"/>
    <n v="1.01"/>
    <s v="L1"/>
    <s v="งานบำรุงปกติ"/>
    <x v="2019"/>
    <n v="0"/>
    <n v="0"/>
    <n v="1356"/>
    <n v="4.38"/>
    <x v="153"/>
    <x v="41"/>
  </r>
  <r>
    <n v="5966"/>
    <s v="สำนักทางหลวงที่ 4"/>
    <x v="50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x v="290"/>
    <n v="0"/>
    <n v="0"/>
    <n v="1346"/>
    <n v="2.64"/>
    <x v="137"/>
    <x v="41"/>
  </r>
  <r>
    <n v="5967"/>
    <s v="สำนักทางหลวงที่ 4"/>
    <x v="50"/>
    <x v="0"/>
    <n v="1344"/>
    <n v="100"/>
    <s v="น้อยซุ้มขี้เหล็ก - คลองตาลัด"/>
    <s v="011+979 - 019+916"/>
    <n v="7.94"/>
    <s v="L1"/>
    <s v="งานบำรุงปกติ"/>
    <x v="4291"/>
    <n v="0"/>
    <n v="0"/>
    <n v="1346"/>
    <n v="2.4700000000000002"/>
    <x v="122"/>
    <x v="41"/>
  </r>
  <r>
    <n v="5968"/>
    <s v="สำนักทางหลวงที่ 4"/>
    <x v="50"/>
    <x v="0"/>
    <n v="1344"/>
    <n v="100"/>
    <s v="น้อยซุ้มขี้เหล็ก - คลองตาลัด"/>
    <s v="020+910 - 026+902"/>
    <n v="5.99"/>
    <s v="L1"/>
    <s v="งานบำรุงปกติ"/>
    <x v="4292"/>
    <n v="0"/>
    <n v="0"/>
    <n v="1346"/>
    <n v="3.07"/>
    <x v="124"/>
    <x v="41"/>
  </r>
  <r>
    <n v="5969"/>
    <s v="สำนักทางหลวงที่ 4"/>
    <x v="50"/>
    <x v="0"/>
    <n v="2013"/>
    <n v="101"/>
    <s v="บ้านแยง - น้ำเทิน"/>
    <s v="000+000 - 003+008"/>
    <n v="3.01"/>
    <s v="L1"/>
    <s v="งานบำรุงปกติ"/>
    <x v="4293"/>
    <n v="0"/>
    <n v="0"/>
    <n v="5015"/>
    <n v="2.61"/>
    <x v="22"/>
    <x v="41"/>
  </r>
  <r>
    <n v="5970"/>
    <s v="สำนักทางหลวงที่ 4"/>
    <x v="50"/>
    <x v="0"/>
    <n v="2013"/>
    <n v="101"/>
    <s v="บ้านแยง - น้ำเทิน"/>
    <s v="004+020 - 013+025"/>
    <n v="9.01"/>
    <s v="L1"/>
    <s v="งานบำรุงปกติ"/>
    <x v="4294"/>
    <n v="0"/>
    <n v="0"/>
    <n v="5015"/>
    <n v="2.66"/>
    <x v="119"/>
    <x v="41"/>
  </r>
  <r>
    <n v="5971"/>
    <s v="สำนักทางหลวงที่ 4"/>
    <x v="50"/>
    <x v="0"/>
    <n v="2013"/>
    <n v="101"/>
    <s v="บ้านแยง - น้ำเทิน"/>
    <s v="013+025 - 020+029"/>
    <n v="7"/>
    <s v="L1"/>
    <s v="งานบำรุงปกติ"/>
    <x v="4295"/>
    <n v="0"/>
    <n v="0"/>
    <n v="5015"/>
    <n v="2.66"/>
    <x v="119"/>
    <x v="41"/>
  </r>
  <r>
    <n v="5972"/>
    <s v="สำนักทางหลวงที่ 4"/>
    <x v="50"/>
    <x v="0"/>
    <n v="2013"/>
    <n v="102"/>
    <s v="น้ำเทิน - บ่อโพธิ์"/>
    <s v="020+236 - 030+190"/>
    <n v="9.9499999999999993"/>
    <s v="L1"/>
    <s v="งานบำรุงปกติ"/>
    <x v="4296"/>
    <n v="0"/>
    <n v="0"/>
    <n v="3625"/>
    <n v="3.17"/>
    <x v="68"/>
    <x v="41"/>
  </r>
  <r>
    <n v="5973"/>
    <s v="สำนักทางหลวงที่ 4"/>
    <x v="50"/>
    <x v="0"/>
    <n v="2013"/>
    <n v="102"/>
    <s v="น้ำเทิน - บ่อโพธิ์"/>
    <s v="030+190 - 031+171"/>
    <n v="0.98"/>
    <s v="L1"/>
    <s v="งานบำรุงปกติ"/>
    <x v="4297"/>
    <n v="0"/>
    <n v="0"/>
    <n v="3635"/>
    <n v="2.5099999999999998"/>
    <x v="85"/>
    <x v="41"/>
  </r>
  <r>
    <n v="5974"/>
    <s v="สำนักทางหลวงที่ 4"/>
    <x v="50"/>
    <x v="0"/>
    <n v="2013"/>
    <n v="102"/>
    <s v="น้ำเทิน - บ่อโพธิ์"/>
    <s v="033+130 - 041+199"/>
    <n v="8.07"/>
    <s v="L1"/>
    <s v="งานบำรุงปกติ"/>
    <x v="4298"/>
    <n v="0"/>
    <n v="0"/>
    <n v="3625"/>
    <n v="2.59"/>
    <x v="61"/>
    <x v="41"/>
  </r>
  <r>
    <n v="5975"/>
    <s v="สำนักทางหลวงที่ 4"/>
    <x v="50"/>
    <x v="0"/>
    <n v="2013"/>
    <n v="102"/>
    <s v="น้ำเทิน - บ่อโพธิ์"/>
    <s v="042+199 - 051+194"/>
    <n v="9"/>
    <s v="L1"/>
    <s v="งานบำรุงปกติ"/>
    <x v="3094"/>
    <n v="0"/>
    <n v="0"/>
    <n v="3625"/>
    <n v="2.61"/>
    <x v="22"/>
    <x v="41"/>
  </r>
  <r>
    <n v="5976"/>
    <s v="สำนักทางหลวงที่ 4"/>
    <x v="50"/>
    <x v="0"/>
    <n v="2013"/>
    <n v="102"/>
    <s v="น้ำเทิน - บ่อโพธิ์"/>
    <s v="052+193 - 056+146"/>
    <n v="3.95"/>
    <s v="L1"/>
    <s v="งานบำรุงปกติ"/>
    <x v="4299"/>
    <n v="0"/>
    <n v="0"/>
    <n v="3625"/>
    <n v="3.01"/>
    <x v="150"/>
    <x v="41"/>
  </r>
  <r>
    <n v="5977"/>
    <s v="สำนักทางหลวงที่ 4"/>
    <x v="50"/>
    <x v="0"/>
    <n v="2013"/>
    <n v="102"/>
    <s v="น้ำเทิน - บ่อโพธิ์"/>
    <s v="057+142 - 062+181"/>
    <n v="5.04"/>
    <s v="L1"/>
    <s v="งานบำรุงปกติ"/>
    <x v="4300"/>
    <n v="0"/>
    <n v="0"/>
    <n v="3625"/>
    <n v="3.42"/>
    <x v="127"/>
    <x v="41"/>
  </r>
  <r>
    <n v="5978"/>
    <s v="สำนักทางหลวงที่ 4"/>
    <x v="50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x v="561"/>
    <n v="0"/>
    <n v="0"/>
    <n v="684"/>
    <n v="2.4900000000000002"/>
    <x v="44"/>
    <x v="41"/>
  </r>
  <r>
    <n v="5979"/>
    <s v="สำนักทางหลวงที่ 4"/>
    <x v="50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x v="1091"/>
    <n v="0"/>
    <n v="0"/>
    <n v="684"/>
    <n v="2.9"/>
    <x v="92"/>
    <x v="41"/>
  </r>
  <r>
    <n v="5980"/>
    <s v="สำนักทางหลวงที่ 4"/>
    <x v="50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x v="4301"/>
    <n v="0"/>
    <n v="0"/>
    <n v="684"/>
    <n v="2.78"/>
    <x v="93"/>
    <x v="41"/>
  </r>
  <r>
    <n v="5981"/>
    <s v="สำนักทางหลวงที่ 4"/>
    <x v="50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x v="4302"/>
    <n v="0"/>
    <n v="0"/>
    <n v="684"/>
    <n v="2.71"/>
    <x v="35"/>
    <x v="41"/>
  </r>
  <r>
    <n v="5982"/>
    <s v="สำนักทางหลวงที่ 4"/>
    <x v="50"/>
    <x v="0"/>
    <n v="2467"/>
    <n v="100"/>
    <s v="ทางเข้านครไทย"/>
    <s v="000+067 - 000+000"/>
    <n v="7.0000000000000007E-2"/>
    <s v="R2"/>
    <s v="งานบำรุงปกติ"/>
    <x v="4303"/>
    <n v="0"/>
    <n v="0"/>
    <n v="0"/>
    <n v="5.8"/>
    <x v="36"/>
    <x v="41"/>
  </r>
  <r>
    <n v="5983"/>
    <s v="สำนักทางหลวงที่ 4"/>
    <x v="50"/>
    <x v="0"/>
    <n v="2475"/>
    <n v="100"/>
    <s v="ทางเข้าร่องกล้า"/>
    <s v="000+000 - 001+534"/>
    <n v="1.53"/>
    <s v="L1"/>
    <s v="งานบำรุงปกติ"/>
    <x v="4304"/>
    <n v="0"/>
    <n v="0"/>
    <n v="0"/>
    <n v="3.39"/>
    <x v="52"/>
    <x v="41"/>
  </r>
  <r>
    <n v="5984"/>
    <s v="สำนักงานทางหลวงตาก"/>
    <x v="51"/>
    <x v="0"/>
    <n v="1"/>
    <n v="901"/>
    <s v="โนนปอแดง - ปากดง"/>
    <s v="386+176 - 389+217"/>
    <n v="3.04"/>
    <s v="L2"/>
    <s v="OL05"/>
    <x v="4305"/>
    <n v="8210700.3499999996"/>
    <n v="66.921000000000006"/>
    <n v="21189"/>
    <n v="2.9"/>
    <x v="0"/>
    <x v="3523"/>
  </r>
  <r>
    <n v="5985"/>
    <s v="สำนักงานทางหลวงตาก"/>
    <x v="51"/>
    <x v="0"/>
    <n v="1"/>
    <n v="901"/>
    <s v="โนนปอแดง - ปากดง"/>
    <s v="390+826 - 399+876"/>
    <n v="9.0500000000000007"/>
    <s v="L2"/>
    <s v="OL05"/>
    <x v="136"/>
    <n v="24435000.190000001"/>
    <n v="69.319999999999993"/>
    <n v="21189"/>
    <n v="2.91"/>
    <x v="0"/>
    <x v="3524"/>
  </r>
  <r>
    <n v="5986"/>
    <s v="สำนักงานทางหลวงตาก"/>
    <x v="51"/>
    <x v="0"/>
    <n v="1"/>
    <n v="901"/>
    <s v="โนนปอแดง - ปากดง"/>
    <s v="399+876 - 401+873"/>
    <n v="2"/>
    <s v="L2"/>
    <s v="OL05"/>
    <x v="2166"/>
    <n v="5391899.7800000003"/>
    <n v="73.230999999999995"/>
    <n v="21189"/>
    <n v="3.14"/>
    <x v="15"/>
    <x v="3525"/>
  </r>
  <r>
    <n v="5987"/>
    <s v="สำนักงานทางหลวงตาก"/>
    <x v="51"/>
    <x v="0"/>
    <n v="1"/>
    <n v="901"/>
    <s v="โนนปอแดง - ปากดง"/>
    <s v="402+866 - 403+859"/>
    <n v="0.99"/>
    <s v="L2"/>
    <s v="OL05"/>
    <x v="2204"/>
    <n v="2681099.92"/>
    <n v="59.957999999999998"/>
    <n v="21200"/>
    <n v="2.7"/>
    <x v="0"/>
    <x v="3526"/>
  </r>
  <r>
    <n v="5988"/>
    <s v="สำนักงานทางหลวงตาก"/>
    <x v="51"/>
    <x v="0"/>
    <n v="1"/>
    <n v="901"/>
    <s v="โนนปอแดง - ปากดง"/>
    <s v="405+976 - 409+986"/>
    <n v="4.01"/>
    <s v="L2"/>
    <s v="OL05"/>
    <x v="119"/>
    <n v="10826999.970000001"/>
    <n v="65.602000000000004"/>
    <n v="21189"/>
    <n v="2.75"/>
    <x v="0"/>
    <x v="3527"/>
  </r>
  <r>
    <n v="5989"/>
    <s v="สำนักงานทางหลวงตาก"/>
    <x v="51"/>
    <x v="0"/>
    <n v="1"/>
    <n v="901"/>
    <s v="โนนปอแดง - ปากดง"/>
    <s v="412+076 - 416+097"/>
    <n v="4.0199999999999996"/>
    <s v="L2"/>
    <s v="OL05"/>
    <x v="137"/>
    <n v="10856700.07"/>
    <n v="59.552"/>
    <n v="21189"/>
    <n v="2.59"/>
    <x v="0"/>
    <x v="3528"/>
  </r>
  <r>
    <n v="5990"/>
    <s v="สำนักงานทางหลวงตาก"/>
    <x v="51"/>
    <x v="0"/>
    <n v="1"/>
    <n v="901"/>
    <s v="โนนปอแดง - ปากดง"/>
    <s v="428+000 - 437+025"/>
    <n v="9.02"/>
    <s v="L2"/>
    <s v="OL05"/>
    <x v="2180"/>
    <n v="24367499.940000001"/>
    <n v="45.893999999999998"/>
    <n v="21189"/>
    <n v="2.33"/>
    <x v="0"/>
    <x v="3529"/>
  </r>
  <r>
    <n v="5991"/>
    <s v="สำนักงานทางหลวงตาก"/>
    <x v="51"/>
    <x v="0"/>
    <n v="1"/>
    <n v="901"/>
    <s v="โนนปอแดง - ปากดง"/>
    <s v="437+025 - 438+028"/>
    <n v="1"/>
    <s v="L2"/>
    <s v="OL05"/>
    <x v="106"/>
    <n v="2708100.06"/>
    <n v="36.424999999999997"/>
    <n v="21200"/>
    <n v="2.1"/>
    <x v="0"/>
    <x v="3530"/>
  </r>
  <r>
    <n v="5992"/>
    <s v="สำนักงานทางหลวงตาก"/>
    <x v="51"/>
    <x v="0"/>
    <n v="1"/>
    <n v="901"/>
    <s v="โนนปอแดง - ปากดง"/>
    <s v="404+776 - 405+803"/>
    <n v="1.03"/>
    <s v="L3"/>
    <s v="OL05"/>
    <x v="123"/>
    <n v="2772899.87"/>
    <n v="78.906000000000006"/>
    <n v="21200"/>
    <n v="3.19"/>
    <x v="2"/>
    <x v="3531"/>
  </r>
  <r>
    <n v="5993"/>
    <s v="สำนักงานทางหลวงตาก"/>
    <x v="51"/>
    <x v="0"/>
    <n v="1"/>
    <n v="901"/>
    <s v="โนนปอแดง - ปากดง"/>
    <s v="410+401 - 411+417"/>
    <n v="1.02"/>
    <s v="L3"/>
    <s v="OL05"/>
    <x v="312"/>
    <n v="2743200.09"/>
    <n v="42.512999999999998"/>
    <n v="21200"/>
    <n v="2.17"/>
    <x v="0"/>
    <x v="3532"/>
  </r>
  <r>
    <n v="5994"/>
    <s v="สำนักงานทางหลวงตาก"/>
    <x v="51"/>
    <x v="0"/>
    <n v="1"/>
    <n v="901"/>
    <s v="โนนปอแดง - ปากดง"/>
    <s v="416+966 - 417+982"/>
    <n v="1.02"/>
    <s v="L3"/>
    <s v="OL05"/>
    <x v="312"/>
    <n v="2743200.09"/>
    <n v="46.597999999999999"/>
    <n v="21200"/>
    <n v="2.27"/>
    <x v="0"/>
    <x v="3533"/>
  </r>
  <r>
    <n v="5995"/>
    <s v="สำนักงานทางหลวงตาก"/>
    <x v="51"/>
    <x v="0"/>
    <n v="1"/>
    <n v="901"/>
    <s v="โนนปอแดง - ปากดง"/>
    <s v="389+226 - 389+485"/>
    <n v="0.26"/>
    <s v="L5"/>
    <s v="OL05"/>
    <x v="4306"/>
    <n v="699300.01"/>
    <n v="37.084000000000003"/>
    <n v="21200"/>
    <n v="2.08"/>
    <x v="0"/>
    <x v="3534"/>
  </r>
  <r>
    <n v="5996"/>
    <s v="สำนักงานทางหลวงตาก"/>
    <x v="51"/>
    <x v="0"/>
    <n v="1"/>
    <n v="902"/>
    <s v="ปากดง - นครชุม"/>
    <s v="453+576 - 454+536"/>
    <n v="0.96"/>
    <s v="L1"/>
    <s v="OL10"/>
    <x v="282"/>
    <n v="3434399.92"/>
    <n v="115.919"/>
    <n v="23224"/>
    <n v="5.24"/>
    <x v="0"/>
    <x v="3535"/>
  </r>
  <r>
    <n v="5997"/>
    <s v="สำนักงานทางหลวงตาก"/>
    <x v="51"/>
    <x v="0"/>
    <n v="1"/>
    <n v="902"/>
    <s v="ปากดง - นครชุม"/>
    <s v="438+576 - 438+916"/>
    <n v="0.34"/>
    <s v="L2"/>
    <s v="OL05"/>
    <x v="4307"/>
    <n v="918000.01"/>
    <n v="36.252000000000002"/>
    <n v="23224"/>
    <n v="1.93"/>
    <x v="256"/>
    <x v="3536"/>
  </r>
  <r>
    <n v="5998"/>
    <s v="สำนักงานทางหลวงตาก"/>
    <x v="51"/>
    <x v="0"/>
    <n v="1"/>
    <n v="902"/>
    <s v="ปากดง - นครชุม"/>
    <s v="441+386 - 450+399"/>
    <n v="9.01"/>
    <s v="L2"/>
    <s v="OL05"/>
    <x v="343"/>
    <n v="24335100.190000001"/>
    <n v="52.347999999999999"/>
    <n v="23214"/>
    <n v="2.2999999999999998"/>
    <x v="0"/>
    <x v="3537"/>
  </r>
  <r>
    <n v="5999"/>
    <s v="สำนักงานทางหลวงตาก"/>
    <x v="51"/>
    <x v="0"/>
    <n v="1"/>
    <n v="902"/>
    <s v="ปากดง - นครชุม"/>
    <s v="450+399 - 453+392"/>
    <n v="2.99"/>
    <s v="L2"/>
    <s v="OL05"/>
    <x v="2502"/>
    <n v="8081100.0800000001"/>
    <n v="65.322999999999993"/>
    <n v="23214"/>
    <n v="2.7"/>
    <x v="0"/>
    <x v="3538"/>
  </r>
  <r>
    <n v="6000"/>
    <s v="สำนักงานทางหลวงตาก"/>
    <x v="51"/>
    <x v="0"/>
    <n v="1"/>
    <n v="902"/>
    <s v="ปากดง - นครชุม"/>
    <s v="457+776 - 458+419"/>
    <n v="0.62"/>
    <s v="L2"/>
    <s v="OL05"/>
    <x v="4308"/>
    <n v="1252293.1499999999"/>
    <n v="120.81699999999999"/>
    <n v="23224"/>
    <n v="3.1"/>
    <x v="15"/>
    <x v="3539"/>
  </r>
  <r>
    <n v="6001"/>
    <s v="สำนักงานทางหลวงตาก"/>
    <x v="51"/>
    <x v="0"/>
    <n v="1"/>
    <n v="902"/>
    <s v="ปากดง - นครชุม"/>
    <s v="438+916 - 440+996"/>
    <n v="2.08"/>
    <s v="L3"/>
    <s v="OL05"/>
    <x v="518"/>
    <n v="5413500.0499999998"/>
    <n v="62.768000000000001"/>
    <n v="23207"/>
    <n v="2.5"/>
    <x v="0"/>
    <x v="3540"/>
  </r>
  <r>
    <n v="6002"/>
    <s v="สำนักงานทางหลวงตาก"/>
    <x v="51"/>
    <x v="0"/>
    <n v="1"/>
    <n v="903"/>
    <s v="นครชุม - วังเจ้า"/>
    <s v="458+419 - 467+526"/>
    <n v="9.11"/>
    <s v="L2"/>
    <s v="OL05"/>
    <x v="4309"/>
    <n v="24588900.300000001"/>
    <n v="53.19"/>
    <n v="13820"/>
    <n v="3.29"/>
    <x v="7"/>
    <x v="3541"/>
  </r>
  <r>
    <n v="6003"/>
    <s v="สำนักงานทางหลวงตาก"/>
    <x v="51"/>
    <x v="0"/>
    <n v="1"/>
    <n v="903"/>
    <s v="นครชุม - วังเจ้า"/>
    <s v="467+925 - 477+836"/>
    <n v="9.91"/>
    <s v="L2"/>
    <s v="OL05"/>
    <x v="4310"/>
    <n v="20677274.890000001"/>
    <n v="60.929000000000002"/>
    <n v="13820"/>
    <n v="2.6"/>
    <x v="0"/>
    <x v="3542"/>
  </r>
  <r>
    <n v="6004"/>
    <s v="สำนักงานทางหลวงตาก"/>
    <x v="51"/>
    <x v="0"/>
    <n v="1"/>
    <n v="903"/>
    <s v="นครชุม - วังเจ้า"/>
    <s v="477+836 - 481+860"/>
    <n v="4.0199999999999996"/>
    <s v="L2"/>
    <s v="OL05"/>
    <x v="4311"/>
    <n v="8148599.8600000003"/>
    <n v="85.796999999999997"/>
    <n v="13820"/>
    <n v="3.29"/>
    <x v="7"/>
    <x v="3543"/>
  </r>
  <r>
    <n v="6005"/>
    <s v="สำนักงานทางหลวงตาก"/>
    <x v="51"/>
    <x v="0"/>
    <n v="1"/>
    <n v="903"/>
    <s v="นครชุม - วังเจ้า"/>
    <s v="482+862 - 491+890"/>
    <n v="9.0299999999999994"/>
    <s v="L2"/>
    <s v="OL05"/>
    <x v="696"/>
    <n v="18281699.989999998"/>
    <n v="68.283000000000001"/>
    <n v="13820"/>
    <n v="2.74"/>
    <x v="0"/>
    <x v="3544"/>
  </r>
  <r>
    <n v="6006"/>
    <s v="สำนักงานทางหลวงตาก"/>
    <x v="51"/>
    <x v="0"/>
    <n v="1"/>
    <n v="903"/>
    <s v="นครชุม - วังเจ้า"/>
    <s v="492+051 - 492+631"/>
    <n v="0.57999999999999996"/>
    <s v="L2"/>
    <s v="OL05"/>
    <x v="2672"/>
    <n v="1174500.01"/>
    <n v="86.622"/>
    <n v="13803"/>
    <n v="3.33"/>
    <x v="7"/>
    <x v="3545"/>
  </r>
  <r>
    <n v="6007"/>
    <s v="สำนักงานทางหลวงตาก"/>
    <x v="51"/>
    <x v="0"/>
    <n v="1"/>
    <n v="903"/>
    <s v="นครชุม - วังเจ้า"/>
    <s v="492+631 - 490+967"/>
    <n v="1.66"/>
    <s v="R2"/>
    <s v="OL05"/>
    <x v="4312"/>
    <n v="3369599.99"/>
    <n v="69.787000000000006"/>
    <n v="13814"/>
    <n v="2.78"/>
    <x v="0"/>
    <x v="3546"/>
  </r>
  <r>
    <n v="6008"/>
    <s v="สำนักงานทางหลวงตาก"/>
    <x v="51"/>
    <x v="0"/>
    <n v="1"/>
    <n v="903"/>
    <s v="นครชุม - วังเจ้า"/>
    <s v="492+051 - 490+016"/>
    <n v="2.0299999999999998"/>
    <s v="R2"/>
    <s v="OL05"/>
    <x v="4313"/>
    <n v="4120874.93"/>
    <n v="61.085000000000001"/>
    <n v="13820"/>
    <n v="2.5499999999999998"/>
    <x v="0"/>
    <x v="3547"/>
  </r>
  <r>
    <n v="6009"/>
    <s v="สำนักงานทางหลวงตาก"/>
    <x v="51"/>
    <x v="0"/>
    <n v="1"/>
    <n v="903"/>
    <s v="นครชุม - วังเจ้า"/>
    <s v="490+967 - 489+883"/>
    <n v="1.08"/>
    <s v="R2"/>
    <s v="OL05"/>
    <x v="2975"/>
    <n v="2195099.98"/>
    <n v="38.554000000000002"/>
    <n v="13831"/>
    <n v="2.04"/>
    <x v="0"/>
    <x v="3548"/>
  </r>
  <r>
    <n v="6010"/>
    <s v="สำนักงานทางหลวงตาก"/>
    <x v="51"/>
    <x v="0"/>
    <n v="1"/>
    <n v="903"/>
    <s v="นครชุม - วังเจ้า"/>
    <s v="490+016 - 489+008"/>
    <n v="1.01"/>
    <s v="R2"/>
    <s v="OL05"/>
    <x v="1629"/>
    <n v="2041200.03"/>
    <n v="60.575000000000003"/>
    <n v="13831"/>
    <n v="2.54"/>
    <x v="0"/>
    <x v="3549"/>
  </r>
  <r>
    <n v="6011"/>
    <s v="สำนักงานทางหลวงตาก"/>
    <x v="51"/>
    <x v="0"/>
    <n v="1"/>
    <n v="903"/>
    <s v="นครชุม - วังเจ้า"/>
    <s v="489+883 - 488+799"/>
    <n v="1.08"/>
    <s v="R2"/>
    <s v="OL05"/>
    <x v="2975"/>
    <n v="2195099.98"/>
    <n v="76.95"/>
    <n v="13831"/>
    <n v="2.98"/>
    <x v="3"/>
    <x v="3550"/>
  </r>
  <r>
    <n v="6012"/>
    <s v="สำนักงานทางหลวงตาก"/>
    <x v="51"/>
    <x v="0"/>
    <n v="1"/>
    <n v="903"/>
    <s v="นครชุม - วังเจ้า"/>
    <s v="489+008 - 488+008"/>
    <n v="1"/>
    <s v="R2"/>
    <s v="OL05"/>
    <x v="9"/>
    <n v="2025000"/>
    <n v="58.228000000000002"/>
    <n v="13831"/>
    <n v="2.48"/>
    <x v="0"/>
    <x v="3551"/>
  </r>
  <r>
    <n v="6013"/>
    <s v="สำนักงานทางหลวงตาก"/>
    <x v="51"/>
    <x v="0"/>
    <n v="1"/>
    <n v="903"/>
    <s v="นครชุม - วังเจ้า"/>
    <s v="488+799 - 487+714"/>
    <n v="1.0900000000000001"/>
    <s v="R2"/>
    <s v="OL05"/>
    <x v="4314"/>
    <n v="2197125.08"/>
    <n v="115.908"/>
    <n v="13831"/>
    <n v="4.8600000000000003"/>
    <x v="26"/>
    <x v="3552"/>
  </r>
  <r>
    <n v="6014"/>
    <s v="สำนักงานทางหลวงตาก"/>
    <x v="51"/>
    <x v="0"/>
    <n v="1"/>
    <n v="903"/>
    <s v="นครชุม - วังเจ้า"/>
    <s v="488+008 - 487+008"/>
    <n v="1"/>
    <s v="R2"/>
    <s v="OL05"/>
    <x v="9"/>
    <n v="2025000"/>
    <n v="51.631"/>
    <n v="13831"/>
    <n v="2.33"/>
    <x v="0"/>
    <x v="3553"/>
  </r>
  <r>
    <n v="6015"/>
    <s v="สำนักงานทางหลวงตาก"/>
    <x v="51"/>
    <x v="0"/>
    <n v="1"/>
    <n v="903"/>
    <s v="นครชุม - วังเจ้า"/>
    <s v="487+714 - 486+630"/>
    <n v="1.08"/>
    <s v="R2"/>
    <s v="OL10"/>
    <x v="2975"/>
    <n v="3878009.97"/>
    <n v="77.644999999999996"/>
    <n v="13831"/>
    <n v="5.5"/>
    <x v="0"/>
    <x v="3554"/>
  </r>
  <r>
    <n v="6016"/>
    <s v="สำนักงานทางหลวงตาก"/>
    <x v="51"/>
    <x v="0"/>
    <n v="1"/>
    <n v="903"/>
    <s v="นครชุม - วังเจ้า"/>
    <s v="487+008 - 486+008"/>
    <n v="1"/>
    <s v="R2"/>
    <s v="OL05"/>
    <x v="9"/>
    <n v="2025000"/>
    <n v="52.3"/>
    <n v="13831"/>
    <n v="2.34"/>
    <x v="0"/>
    <x v="3555"/>
  </r>
  <r>
    <n v="6017"/>
    <s v="สำนักงานทางหลวงตาก"/>
    <x v="51"/>
    <x v="0"/>
    <n v="1"/>
    <n v="903"/>
    <s v="นครชุม - วังเจ้า"/>
    <s v="486+630 - 485+546"/>
    <n v="1.08"/>
    <s v="R2"/>
    <s v="OL10"/>
    <x v="2975"/>
    <n v="3878009.97"/>
    <n v="80.745999999999995"/>
    <n v="13831"/>
    <n v="6.36"/>
    <x v="0"/>
    <x v="3556"/>
  </r>
  <r>
    <n v="6018"/>
    <s v="สำนักงานทางหลวงตาก"/>
    <x v="51"/>
    <x v="0"/>
    <n v="1"/>
    <n v="903"/>
    <s v="นครชุม - วังเจ้า"/>
    <s v="486+008 - 485+008"/>
    <n v="1"/>
    <s v="R2"/>
    <s v="OL05"/>
    <x v="9"/>
    <n v="2025000"/>
    <n v="53.494"/>
    <n v="13831"/>
    <n v="2.37"/>
    <x v="0"/>
    <x v="3557"/>
  </r>
  <r>
    <n v="6019"/>
    <s v="สำนักงานทางหลวงตาก"/>
    <x v="51"/>
    <x v="0"/>
    <n v="1"/>
    <n v="903"/>
    <s v="นครชุม - วังเจ้า"/>
    <s v="485+546 - 484+461"/>
    <n v="1.0900000000000001"/>
    <s v="R2"/>
    <s v="OL10"/>
    <x v="4314"/>
    <n v="3881587.64"/>
    <n v="77.397999999999996"/>
    <n v="13831"/>
    <n v="5.46"/>
    <x v="0"/>
    <x v="3558"/>
  </r>
  <r>
    <n v="6020"/>
    <s v="สำนักงานทางหลวงตาก"/>
    <x v="51"/>
    <x v="0"/>
    <n v="1"/>
    <n v="903"/>
    <s v="นครชุม - วังเจ้า"/>
    <s v="485+008 - 484+004"/>
    <n v="1"/>
    <s v="R2"/>
    <s v="OL05"/>
    <x v="588"/>
    <n v="2033099.9"/>
    <n v="62.603000000000002"/>
    <n v="13831"/>
    <n v="2.59"/>
    <x v="0"/>
    <x v="3559"/>
  </r>
  <r>
    <n v="6021"/>
    <s v="สำนักงานทางหลวงตาก"/>
    <x v="51"/>
    <x v="0"/>
    <n v="1"/>
    <n v="903"/>
    <s v="นครชุม - วังเจ้า"/>
    <s v="484+461 - 483+378"/>
    <n v="1.08"/>
    <s v="R2"/>
    <s v="OL05"/>
    <x v="1653"/>
    <n v="2193074.89"/>
    <n v="99.388000000000005"/>
    <n v="13831"/>
    <n v="3.86"/>
    <x v="14"/>
    <x v="3560"/>
  </r>
  <r>
    <n v="6022"/>
    <s v="สำนักงานทางหลวงตาก"/>
    <x v="51"/>
    <x v="0"/>
    <n v="1"/>
    <n v="903"/>
    <s v="นครชุม - วังเจ้า"/>
    <s v="484+004 - 483+000"/>
    <n v="1"/>
    <s v="R2"/>
    <s v="OL05"/>
    <x v="588"/>
    <n v="2033099.9"/>
    <n v="58.823999999999998"/>
    <n v="13831"/>
    <n v="2.5"/>
    <x v="0"/>
    <x v="3561"/>
  </r>
  <r>
    <n v="6023"/>
    <s v="สำนักงานทางหลวงตาก"/>
    <x v="51"/>
    <x v="0"/>
    <n v="1"/>
    <n v="903"/>
    <s v="นครชุม - วังเจ้า"/>
    <s v="483+378 - 482+317"/>
    <n v="1.06"/>
    <s v="R2"/>
    <s v="OL05"/>
    <x v="4315"/>
    <n v="2148524.98"/>
    <n v="52.305999999999997"/>
    <n v="13831"/>
    <n v="2.34"/>
    <x v="0"/>
    <x v="3562"/>
  </r>
  <r>
    <n v="6024"/>
    <s v="สำนักงานทางหลวงตาก"/>
    <x v="51"/>
    <x v="0"/>
    <n v="1"/>
    <n v="903"/>
    <s v="นครชุม - วังเจ้า"/>
    <s v="483+000 - 481+995"/>
    <n v="1"/>
    <s v="R2"/>
    <s v="OL05"/>
    <x v="1388"/>
    <n v="2035124.99"/>
    <n v="63.856999999999999"/>
    <n v="13831"/>
    <n v="2.62"/>
    <x v="0"/>
    <x v="3563"/>
  </r>
  <r>
    <n v="6025"/>
    <s v="สำนักงานทางหลวงตาก"/>
    <x v="51"/>
    <x v="0"/>
    <n v="1"/>
    <n v="903"/>
    <s v="นครชุม - วังเจ้า"/>
    <s v="482+317 - 481+260"/>
    <n v="1.06"/>
    <s v="R2"/>
    <s v="OL05"/>
    <x v="4316"/>
    <n v="2140425.08"/>
    <n v="52.935000000000002"/>
    <n v="13831"/>
    <n v="2.36"/>
    <x v="0"/>
    <x v="3564"/>
  </r>
  <r>
    <n v="6026"/>
    <s v="สำนักงานทางหลวงตาก"/>
    <x v="51"/>
    <x v="0"/>
    <n v="1"/>
    <n v="903"/>
    <s v="นครชุม - วังเจ้า"/>
    <s v="481+995 - 480+991"/>
    <n v="1"/>
    <s v="R2"/>
    <s v="OL05"/>
    <x v="588"/>
    <n v="2033099.9"/>
    <n v="55.93"/>
    <n v="13831"/>
    <n v="2.4300000000000002"/>
    <x v="0"/>
    <x v="3565"/>
  </r>
  <r>
    <n v="6027"/>
    <s v="สำนักงานทางหลวงตาก"/>
    <x v="51"/>
    <x v="0"/>
    <n v="1"/>
    <n v="903"/>
    <s v="นครชุม - วังเจ้า"/>
    <s v="481+260 - 480+203"/>
    <n v="1.06"/>
    <s v="R2"/>
    <s v="OL05"/>
    <x v="4316"/>
    <n v="2140425.08"/>
    <n v="47.524000000000001"/>
    <n v="13831"/>
    <n v="2.23"/>
    <x v="0"/>
    <x v="3566"/>
  </r>
  <r>
    <n v="6028"/>
    <s v="สำนักงานทางหลวงตาก"/>
    <x v="51"/>
    <x v="0"/>
    <n v="101"/>
    <n v="100"/>
    <s v="นครชุม-น้ำดิบ"/>
    <s v="000+000 - 004+018"/>
    <n v="4.0199999999999996"/>
    <s v="L1"/>
    <s v="OL05"/>
    <x v="4317"/>
    <n v="9150412.7799999993"/>
    <n v="60.715000000000003"/>
    <n v="21120"/>
    <n v="2.86"/>
    <x v="0"/>
    <x v="3567"/>
  </r>
  <r>
    <n v="6029"/>
    <s v="สำนักงานทางหลวงตาก"/>
    <x v="51"/>
    <x v="0"/>
    <n v="101"/>
    <n v="100"/>
    <s v="นครชุม-น้ำดิบ"/>
    <s v="005+010 - 012+868"/>
    <n v="7.86"/>
    <s v="L1"/>
    <s v="OL05"/>
    <x v="4318"/>
    <n v="17680500.09"/>
    <n v="61.216999999999999"/>
    <n v="21120"/>
    <n v="2.86"/>
    <x v="0"/>
    <x v="3568"/>
  </r>
  <r>
    <n v="6030"/>
    <s v="สำนักงานทางหลวงตาก"/>
    <x v="51"/>
    <x v="0"/>
    <n v="101"/>
    <n v="100"/>
    <s v="นครชุม-น้ำดิบ"/>
    <s v="013+847 - 015+815"/>
    <n v="1.97"/>
    <s v="L1"/>
    <s v="OL05"/>
    <x v="4319"/>
    <n v="4427999.99"/>
    <n v="71.712999999999994"/>
    <n v="21120"/>
    <n v="3.31"/>
    <x v="7"/>
    <x v="3569"/>
  </r>
  <r>
    <n v="6031"/>
    <s v="สำนักงานทางหลวงตาก"/>
    <x v="51"/>
    <x v="0"/>
    <n v="1072"/>
    <n v="200"/>
    <s v="เขาชนกัน - คลองลาน"/>
    <s v="097+309 - 088+271"/>
    <n v="9.0399999999999991"/>
    <s v="R1"/>
    <s v="งานบำรุงปกติ"/>
    <x v="4320"/>
    <n v="0"/>
    <n v="0"/>
    <n v="2878"/>
    <n v="2.71"/>
    <x v="35"/>
    <x v="41"/>
  </r>
  <r>
    <n v="6032"/>
    <s v="สำนักงานทางหลวงตาก"/>
    <x v="51"/>
    <x v="0"/>
    <n v="1072"/>
    <n v="200"/>
    <s v="เขาชนกัน - คลองลาน"/>
    <s v="088+271 - 078+289"/>
    <n v="9.98"/>
    <s v="R1"/>
    <s v="งานบำรุงปกติ"/>
    <x v="4321"/>
    <n v="0"/>
    <n v="0"/>
    <n v="2878"/>
    <n v="2.44"/>
    <x v="107"/>
    <x v="41"/>
  </r>
  <r>
    <n v="6033"/>
    <s v="สำนักงานทางหลวงตาก"/>
    <x v="51"/>
    <x v="0"/>
    <n v="1072"/>
    <n v="200"/>
    <s v="เขาชนกัน - คลองลาน"/>
    <s v="078+289 - 068+349"/>
    <n v="9.94"/>
    <s v="R1"/>
    <s v="งานบำรุงปกติ"/>
    <x v="4322"/>
    <n v="0"/>
    <n v="0"/>
    <n v="2878"/>
    <n v="2.78"/>
    <x v="93"/>
    <x v="41"/>
  </r>
  <r>
    <n v="6034"/>
    <s v="สำนักงานทางหลวงตาก"/>
    <x v="51"/>
    <x v="0"/>
    <n v="1072"/>
    <n v="200"/>
    <s v="เขาชนกัน - คลองลาน"/>
    <s v="068+349 - 065+383"/>
    <n v="2.97"/>
    <s v="R1"/>
    <s v="งานบำรุงปกติ"/>
    <x v="4323"/>
    <n v="0"/>
    <n v="0"/>
    <n v="2878"/>
    <n v="3.01"/>
    <x v="150"/>
    <x v="41"/>
  </r>
  <r>
    <n v="6035"/>
    <s v="สำนักงานทางหลวงตาก"/>
    <x v="51"/>
    <x v="0"/>
    <n v="1074"/>
    <n v="101"/>
    <s v="สลกบาตร - ทุ่งสนุ่น"/>
    <s v="000+000 - 009+976"/>
    <n v="9.98"/>
    <s v="L2"/>
    <s v="OL05"/>
    <x v="4324"/>
    <n v="24690600.030000001"/>
    <n v="23.382000000000001"/>
    <n v="9232"/>
    <n v="2.3199999999999998"/>
    <x v="0"/>
    <x v="3570"/>
  </r>
  <r>
    <n v="6036"/>
    <s v="สำนักงานทางหลวงตาก"/>
    <x v="51"/>
    <x v="0"/>
    <n v="1074"/>
    <n v="101"/>
    <s v="สลกบาตร - ทุ่งสนุ่น"/>
    <s v="009+976 - 018+989"/>
    <n v="9.01"/>
    <s v="L2"/>
    <s v="OL05"/>
    <x v="4325"/>
    <n v="21404700.149999999"/>
    <n v="41.917000000000002"/>
    <n v="9232"/>
    <n v="3.33"/>
    <x v="7"/>
    <x v="3571"/>
  </r>
  <r>
    <n v="6037"/>
    <s v="สำนักงานทางหลวงตาก"/>
    <x v="51"/>
    <x v="0"/>
    <n v="1074"/>
    <n v="101"/>
    <s v="สลกบาตร - ทุ่งสนุ่น"/>
    <s v="018+989 - 022+966"/>
    <n v="3.98"/>
    <s v="L2"/>
    <s v="OL05"/>
    <x v="4326"/>
    <n v="9620100"/>
    <n v="34.46"/>
    <n v="9232"/>
    <n v="2.87"/>
    <x v="0"/>
    <x v="3572"/>
  </r>
  <r>
    <n v="6038"/>
    <s v="สำนักงานทางหลวงตาก"/>
    <x v="51"/>
    <x v="0"/>
    <n v="1074"/>
    <n v="101"/>
    <s v="สลกบาตร - ทุ่งสนุ่น"/>
    <s v="023+094 - 013+161"/>
    <n v="9.93"/>
    <s v="R2"/>
    <s v="OL05"/>
    <x v="3708"/>
    <n v="23337711.050000001"/>
    <n v="39.409999999999997"/>
    <n v="9232"/>
    <n v="3.05"/>
    <x v="15"/>
    <x v="3573"/>
  </r>
  <r>
    <n v="6039"/>
    <s v="สำนักงานทางหลวงตาก"/>
    <x v="51"/>
    <x v="0"/>
    <n v="1074"/>
    <n v="101"/>
    <s v="สลกบาตร - ทุ่งสนุ่น"/>
    <s v="013+161 - 003+207"/>
    <n v="9.9499999999999993"/>
    <s v="R2"/>
    <s v="OL05"/>
    <x v="4296"/>
    <n v="24636149.84"/>
    <n v="28.42"/>
    <n v="9232"/>
    <n v="2.61"/>
    <x v="0"/>
    <x v="3574"/>
  </r>
  <r>
    <n v="6040"/>
    <s v="สำนักงานทางหลวงตาก"/>
    <x v="51"/>
    <x v="0"/>
    <n v="1074"/>
    <n v="101"/>
    <s v="สลกบาตร - ทุ่งสนุ่น"/>
    <s v="003+207 - 000+247"/>
    <n v="2.96"/>
    <s v="R2"/>
    <s v="OL05"/>
    <x v="4327"/>
    <n v="7325999.9500000002"/>
    <n v="26.475000000000001"/>
    <n v="9232"/>
    <n v="2.5"/>
    <x v="0"/>
    <x v="3575"/>
  </r>
  <r>
    <n v="6041"/>
    <s v="สำนักงานทางหลวงตาก"/>
    <x v="51"/>
    <x v="0"/>
    <n v="1074"/>
    <n v="102"/>
    <s v="ทุ่งสนุ่น - บึงบ้าน"/>
    <s v="023+094 - 030+131"/>
    <n v="7.04"/>
    <s v="L1"/>
    <s v="งานบำรุงปกติ"/>
    <x v="4328"/>
    <n v="0"/>
    <n v="0"/>
    <n v="0"/>
    <n v="2.33"/>
    <x v="99"/>
    <x v="41"/>
  </r>
  <r>
    <n v="6042"/>
    <s v="สำนักงานทางหลวงตาก"/>
    <x v="51"/>
    <x v="0"/>
    <n v="1074"/>
    <n v="102"/>
    <s v="ทุ่งสนุ่น - บึงบ้าน"/>
    <s v="031+125 - 041+079"/>
    <n v="9.9499999999999993"/>
    <s v="L1"/>
    <s v="งานบำรุงปกติ"/>
    <x v="4329"/>
    <n v="0"/>
    <n v="0"/>
    <n v="0"/>
    <n v="2.11"/>
    <x v="47"/>
    <x v="41"/>
  </r>
  <r>
    <n v="6043"/>
    <s v="สำนักงานทางหลวงตาก"/>
    <x v="51"/>
    <x v="0"/>
    <n v="1074"/>
    <n v="102"/>
    <s v="ทุ่งสนุ่น - บึงบ้าน"/>
    <s v="041+079 - 042+077"/>
    <n v="1"/>
    <s v="L1"/>
    <s v="งานบำรุงปกติ"/>
    <x v="825"/>
    <n v="0"/>
    <n v="0"/>
    <n v="0"/>
    <n v="2.27"/>
    <x v="74"/>
    <x v="41"/>
  </r>
  <r>
    <n v="6044"/>
    <s v="สำนักงานทางหลวงตาก"/>
    <x v="51"/>
    <x v="0"/>
    <n v="1074"/>
    <n v="102"/>
    <s v="ทุ่งสนุ่น - บึงบ้าน"/>
    <s v="043+095 - 044+106"/>
    <n v="1.01"/>
    <s v="L1"/>
    <s v="งานบำรุงปกติ"/>
    <x v="2019"/>
    <n v="0"/>
    <n v="0"/>
    <n v="0"/>
    <n v="2.58"/>
    <x v="129"/>
    <x v="41"/>
  </r>
  <r>
    <n v="6045"/>
    <s v="สำนักงานทางหลวงตาก"/>
    <x v="51"/>
    <x v="0"/>
    <n v="1084"/>
    <n v="200"/>
    <s v="หาดชะอม - กำแพงเพชร"/>
    <s v="115+516 - 106+529"/>
    <n v="8.99"/>
    <s v="R1"/>
    <s v="OL05"/>
    <x v="4330"/>
    <n v="23141249.809999999"/>
    <n v="33.101999999999997"/>
    <n v="10091"/>
    <n v="3.13"/>
    <x v="15"/>
    <x v="3576"/>
  </r>
  <r>
    <n v="6046"/>
    <s v="สำนักงานทางหลวงตาก"/>
    <x v="51"/>
    <x v="0"/>
    <n v="1084"/>
    <n v="200"/>
    <s v="หาดชะอม - กำแพงเพชร"/>
    <s v="106+529 - 097+355"/>
    <n v="9.17"/>
    <s v="R1"/>
    <s v="งานบำรุงปกติ"/>
    <x v="4331"/>
    <n v="0"/>
    <n v="0"/>
    <n v="10091"/>
    <n v="2.13"/>
    <x v="13"/>
    <x v="41"/>
  </r>
  <r>
    <n v="6047"/>
    <s v="สำนักงานทางหลวงตาก"/>
    <x v="51"/>
    <x v="0"/>
    <n v="1084"/>
    <n v="200"/>
    <s v="หาดชะอม - กำแพงเพชร"/>
    <s v="097+355 - 088+317"/>
    <n v="9.0399999999999991"/>
    <s v="R1"/>
    <s v="OL05"/>
    <x v="4332"/>
    <n v="22823887.620000001"/>
    <n v="24.594999999999999"/>
    <n v="10091"/>
    <n v="2.4700000000000002"/>
    <x v="0"/>
    <x v="3577"/>
  </r>
  <r>
    <n v="6048"/>
    <s v="สำนักงานทางหลวงตาก"/>
    <x v="51"/>
    <x v="0"/>
    <n v="1084"/>
    <n v="200"/>
    <s v="หาดชะอม - กำแพงเพชร"/>
    <s v="088+317 - 078+322"/>
    <n v="10"/>
    <s v="R1"/>
    <s v="OL05"/>
    <x v="4333"/>
    <n v="24737625.16"/>
    <n v="26.032"/>
    <n v="10091"/>
    <n v="2.38"/>
    <x v="0"/>
    <x v="3578"/>
  </r>
  <r>
    <n v="6049"/>
    <s v="สำนักงานทางหลวงตาก"/>
    <x v="51"/>
    <x v="0"/>
    <n v="1084"/>
    <n v="200"/>
    <s v="หาดชะอม - กำแพงเพชร"/>
    <s v="078+322 - 069+245"/>
    <n v="9.06"/>
    <s v="R1"/>
    <s v="OL05"/>
    <x v="4334"/>
    <n v="22416069.640000001"/>
    <n v="36.798000000000002"/>
    <n v="10091"/>
    <n v="2.97"/>
    <x v="3"/>
    <x v="3579"/>
  </r>
  <r>
    <n v="6050"/>
    <s v="สำนักงานทางหลวงตาก"/>
    <x v="51"/>
    <x v="0"/>
    <n v="1084"/>
    <n v="200"/>
    <s v="หาดชะอม - กำแพงเพชร"/>
    <s v="069+245 - 060+237"/>
    <n v="9.01"/>
    <s v="R1"/>
    <s v="OL05"/>
    <x v="4335"/>
    <n v="22294799.890000001"/>
    <n v="27.722999999999999"/>
    <n v="10091"/>
    <n v="2.46"/>
    <x v="0"/>
    <x v="3580"/>
  </r>
  <r>
    <n v="6051"/>
    <s v="สำนักงานทางหลวงตาก"/>
    <x v="51"/>
    <x v="0"/>
    <n v="1084"/>
    <n v="200"/>
    <s v="หาดชะอม - กำแพงเพชร"/>
    <s v="060+237 - 051+216"/>
    <n v="9.02"/>
    <s v="R1"/>
    <s v="OL05"/>
    <x v="4336"/>
    <n v="21872924.719999999"/>
    <n v="33.786999999999999"/>
    <n v="10091"/>
    <n v="2.69"/>
    <x v="0"/>
    <x v="3581"/>
  </r>
  <r>
    <n v="6052"/>
    <s v="สำนักงานทางหลวงตาก"/>
    <x v="51"/>
    <x v="0"/>
    <n v="1084"/>
    <n v="200"/>
    <s v="หาดชะอม - กำแพงเพชร"/>
    <s v="051+216 - 048+238"/>
    <n v="2.98"/>
    <s v="R1"/>
    <s v="OL05"/>
    <x v="2643"/>
    <n v="6030449.9699999997"/>
    <n v="63.357999999999997"/>
    <n v="10091"/>
    <n v="3.64"/>
    <x v="6"/>
    <x v="3582"/>
  </r>
  <r>
    <n v="6053"/>
    <s v="สำนักงานทางหลวงตาก"/>
    <x v="51"/>
    <x v="0"/>
    <n v="1109"/>
    <n v="100"/>
    <s v="วังเจ้า - โละโคะ"/>
    <s v="027+500 - 017+546"/>
    <n v="9.9499999999999993"/>
    <s v="R1"/>
    <s v="งานบำรุงปกติ"/>
    <x v="4329"/>
    <n v="0"/>
    <n v="0"/>
    <n v="1095"/>
    <n v="2.5499999999999998"/>
    <x v="45"/>
    <x v="41"/>
  </r>
  <r>
    <n v="6054"/>
    <s v="สำนักงานทางหลวงตาก"/>
    <x v="51"/>
    <x v="0"/>
    <n v="1109"/>
    <n v="100"/>
    <s v="วังเจ้า - โละโคะ"/>
    <s v="017+546 - 007+789"/>
    <n v="9.76"/>
    <s v="R1"/>
    <s v="งานบำรุงปกติ"/>
    <x v="4337"/>
    <n v="0"/>
    <n v="0"/>
    <n v="1095"/>
    <n v="3.75"/>
    <x v="157"/>
    <x v="41"/>
  </r>
  <r>
    <n v="6055"/>
    <s v="สำนักงานทางหลวงตาก"/>
    <x v="51"/>
    <x v="0"/>
    <n v="1109"/>
    <n v="100"/>
    <s v="วังเจ้า - โละโคะ"/>
    <s v="007+789 - 000+904"/>
    <n v="6.88"/>
    <s v="R1"/>
    <s v="งานบำรุงปกติ"/>
    <x v="4338"/>
    <n v="0"/>
    <n v="0"/>
    <n v="1095"/>
    <n v="2.62"/>
    <x v="33"/>
    <x v="41"/>
  </r>
  <r>
    <n v="6056"/>
    <s v="สำนักงานทางหลวงตาก"/>
    <x v="51"/>
    <x v="0"/>
    <n v="1112"/>
    <n v="100"/>
    <s v="สลกบาตร - วังปลาอ้าว"/>
    <s v="038+973 - 028+981"/>
    <n v="9.99"/>
    <s v="R1"/>
    <s v="งานบำรุงปกติ"/>
    <x v="3155"/>
    <n v="0"/>
    <n v="0"/>
    <n v="3853"/>
    <n v="1.91"/>
    <x v="90"/>
    <x v="41"/>
  </r>
  <r>
    <n v="6057"/>
    <s v="สำนักงานทางหลวงตาก"/>
    <x v="51"/>
    <x v="0"/>
    <n v="1112"/>
    <n v="100"/>
    <s v="สลกบาตร - วังปลาอ้าว"/>
    <s v="028+981 - 019+977"/>
    <n v="9"/>
    <s v="R1"/>
    <s v="งานบำรุงปกติ"/>
    <x v="3626"/>
    <n v="0"/>
    <n v="0"/>
    <n v="3853"/>
    <n v="2.14"/>
    <x v="97"/>
    <x v="41"/>
  </r>
  <r>
    <n v="6058"/>
    <s v="สำนักงานทางหลวงตาก"/>
    <x v="51"/>
    <x v="0"/>
    <n v="1112"/>
    <n v="100"/>
    <s v="สลกบาตร - วังปลาอ้าว"/>
    <s v="019+977 - 010+965"/>
    <n v="9.01"/>
    <s v="R1"/>
    <s v="งานบำรุงปกติ"/>
    <x v="3589"/>
    <n v="0"/>
    <n v="0"/>
    <n v="3853"/>
    <n v="2.38"/>
    <x v="72"/>
    <x v="41"/>
  </r>
  <r>
    <n v="6059"/>
    <s v="สำนักงานทางหลวงตาก"/>
    <x v="51"/>
    <x v="0"/>
    <n v="1112"/>
    <n v="100"/>
    <s v="สลกบาตร - วังปลาอ้าว"/>
    <s v="010+965 - 001+022"/>
    <n v="9.94"/>
    <s v="R1"/>
    <s v="งานบำรุงปกติ"/>
    <x v="4339"/>
    <n v="0"/>
    <n v="0"/>
    <n v="3853"/>
    <n v="2.67"/>
    <x v="146"/>
    <x v="41"/>
  </r>
  <r>
    <n v="6060"/>
    <s v="สำนักงานทางหลวงตาก"/>
    <x v="51"/>
    <x v="0"/>
    <n v="1112"/>
    <n v="100"/>
    <s v="สลกบาตร - วังปลาอ้าว"/>
    <s v="001+022 - 000+041"/>
    <n v="0.98"/>
    <s v="R1"/>
    <s v="OL05"/>
    <x v="1899"/>
    <n v="1765800.01"/>
    <n v="22.044"/>
    <n v="3863"/>
    <n v="3.28"/>
    <x v="7"/>
    <x v="3583"/>
  </r>
  <r>
    <n v="6061"/>
    <s v="สำนักงานทางหลวงตาก"/>
    <x v="51"/>
    <x v="0"/>
    <n v="1116"/>
    <n v="101"/>
    <s v="นครชุม - มอเจริญ"/>
    <s v="000+000 - 007+013"/>
    <n v="7.01"/>
    <s v="L1"/>
    <s v="OL05"/>
    <x v="4340"/>
    <n v="15779250.029999999"/>
    <n v="17.803000000000001"/>
    <n v="6459"/>
    <n v="3.11"/>
    <x v="15"/>
    <x v="3584"/>
  </r>
  <r>
    <n v="6062"/>
    <s v="สำนักงานทางหลวงตาก"/>
    <x v="51"/>
    <x v="0"/>
    <n v="1116"/>
    <n v="101"/>
    <s v="นครชุม - มอเจริญ"/>
    <s v="008+023 - 017+032"/>
    <n v="8.98"/>
    <s v="L1"/>
    <s v="งานบำรุงปกติ"/>
    <x v="4341"/>
    <n v="0"/>
    <n v="0"/>
    <n v="6459"/>
    <n v="3.16"/>
    <x v="207"/>
    <x v="41"/>
  </r>
  <r>
    <n v="6063"/>
    <s v="สำนักงานทางหลวงตาก"/>
    <x v="51"/>
    <x v="0"/>
    <n v="1116"/>
    <n v="101"/>
    <s v="นครชุม - มอเจริญ"/>
    <s v="018+036 - 019+043"/>
    <n v="1.01"/>
    <s v="L1"/>
    <s v="งานบำรุงปกติ"/>
    <x v="1504"/>
    <n v="0"/>
    <n v="0"/>
    <n v="6469"/>
    <n v="2.35"/>
    <x v="128"/>
    <x v="41"/>
  </r>
  <r>
    <n v="6064"/>
    <s v="สำนักงานทางหลวงตาก"/>
    <x v="51"/>
    <x v="0"/>
    <n v="1116"/>
    <n v="102"/>
    <s v="มอเจริญ - หนองแดน"/>
    <s v="021+011 - 030+056"/>
    <n v="9.0500000000000007"/>
    <s v="L1"/>
    <s v="งานบำรุงปกติ"/>
    <x v="4342"/>
    <n v="0"/>
    <n v="0"/>
    <n v="0"/>
    <n v="2.77"/>
    <x v="41"/>
    <x v="41"/>
  </r>
  <r>
    <n v="6065"/>
    <s v="สำนักงานทางหลวงตาก"/>
    <x v="51"/>
    <x v="0"/>
    <n v="1116"/>
    <n v="102"/>
    <s v="มอเจริญ - หนองแดน"/>
    <s v="030+056 - 038+047"/>
    <n v="7.99"/>
    <s v="L1"/>
    <s v="งานบำรุงปกติ"/>
    <x v="4343"/>
    <n v="0"/>
    <n v="0"/>
    <n v="0"/>
    <n v="2.27"/>
    <x v="74"/>
    <x v="41"/>
  </r>
  <r>
    <n v="6066"/>
    <s v="สำนักงานทางหลวงตาก"/>
    <x v="51"/>
    <x v="0"/>
    <n v="1117"/>
    <n v="100"/>
    <s v="คลองแม่ลาย - อุ้มผาง"/>
    <s v="000+000 - 009+871"/>
    <n v="9.8699999999999992"/>
    <s v="L1"/>
    <s v="งานบำรุงปกติ"/>
    <x v="4344"/>
    <n v="0"/>
    <n v="0"/>
    <n v="2390"/>
    <n v="2.68"/>
    <x v="81"/>
    <x v="41"/>
  </r>
  <r>
    <n v="6067"/>
    <s v="สำนักงานทางหลวงตาก"/>
    <x v="51"/>
    <x v="0"/>
    <n v="1117"/>
    <n v="100"/>
    <s v="คลองแม่ลาย - อุ้มผาง"/>
    <s v="009+871 - 010+945"/>
    <n v="1.07"/>
    <s v="L1"/>
    <s v="งานบำรุงปกติ"/>
    <x v="4345"/>
    <n v="0"/>
    <n v="0"/>
    <n v="2400"/>
    <n v="2.5499999999999998"/>
    <x v="45"/>
    <x v="41"/>
  </r>
  <r>
    <n v="6068"/>
    <s v="สำนักงานทางหลวงตาก"/>
    <x v="51"/>
    <x v="0"/>
    <n v="1117"/>
    <n v="100"/>
    <s v="คลองแม่ลาย - อุ้มผาง"/>
    <s v="012+020 - 018+467"/>
    <n v="6.45"/>
    <s v="L1"/>
    <s v="งานบำรุงปกติ"/>
    <x v="4346"/>
    <n v="0"/>
    <n v="0"/>
    <n v="2390"/>
    <n v="2.36"/>
    <x v="164"/>
    <x v="41"/>
  </r>
  <r>
    <n v="6069"/>
    <s v="สำนักงานทางหลวงตาก"/>
    <x v="51"/>
    <x v="0"/>
    <n v="1117"/>
    <n v="100"/>
    <s v="คลองแม่ลาย - อุ้มผาง"/>
    <s v="020+614 - 021+687"/>
    <n v="1.07"/>
    <s v="L1"/>
    <s v="งานบำรุงปกติ"/>
    <x v="4347"/>
    <n v="0"/>
    <n v="0"/>
    <n v="2400"/>
    <n v="2.08"/>
    <x v="19"/>
    <x v="41"/>
  </r>
  <r>
    <n v="6070"/>
    <s v="สำนักงานทางหลวงตาก"/>
    <x v="51"/>
    <x v="0"/>
    <n v="1117"/>
    <n v="100"/>
    <s v="คลองแม่ลาย - อุ้มผาง"/>
    <s v="022+760 - 032+480"/>
    <n v="9.7200000000000006"/>
    <s v="L1"/>
    <s v="งานบำรุงปกติ"/>
    <x v="4348"/>
    <n v="0"/>
    <n v="0"/>
    <n v="2390"/>
    <n v="2.5499999999999998"/>
    <x v="45"/>
    <x v="41"/>
  </r>
  <r>
    <n v="6071"/>
    <s v="สำนักงานทางหลวงตาก"/>
    <x v="51"/>
    <x v="0"/>
    <n v="1117"/>
    <n v="100"/>
    <s v="คลองแม่ลาย - อุ้มผาง"/>
    <s v="032+480 - 042+086"/>
    <n v="9.61"/>
    <s v="L1"/>
    <s v="งานบำรุงปกติ"/>
    <x v="4349"/>
    <n v="0"/>
    <n v="0"/>
    <n v="2390"/>
    <n v="2.74"/>
    <x v="17"/>
    <x v="41"/>
  </r>
  <r>
    <n v="6072"/>
    <s v="สำนักงานทางหลวงตาก"/>
    <x v="51"/>
    <x v="0"/>
    <n v="1117"/>
    <n v="100"/>
    <s v="คลองแม่ลาย - อุ้มผาง"/>
    <s v="042+086 - 046+362"/>
    <n v="4.28"/>
    <s v="L1"/>
    <s v="งานบำรุงปกติ"/>
    <x v="4350"/>
    <n v="0"/>
    <n v="0"/>
    <n v="2390"/>
    <n v="2.91"/>
    <x v="242"/>
    <x v="41"/>
  </r>
  <r>
    <n v="6073"/>
    <s v="สำนักงานทางหลวงตาก"/>
    <x v="51"/>
    <x v="0"/>
    <n v="1117"/>
    <n v="100"/>
    <s v="คลองแม่ลาย - อุ้มผาง"/>
    <s v="047+427 - 048+494"/>
    <n v="1.07"/>
    <s v="L1"/>
    <s v="งานบำรุงปกติ"/>
    <x v="3246"/>
    <n v="0"/>
    <n v="0"/>
    <n v="2400"/>
    <n v="3.46"/>
    <x v="110"/>
    <x v="41"/>
  </r>
  <r>
    <n v="6074"/>
    <s v="สำนักงานทางหลวงตาก"/>
    <x v="51"/>
    <x v="0"/>
    <n v="1117"/>
    <n v="100"/>
    <s v="คลองแม่ลาย - อุ้มผาง"/>
    <s v="045+468 - 044+411"/>
    <n v="1.06"/>
    <s v="R1"/>
    <s v="งานบำรุงปกติ"/>
    <x v="1586"/>
    <n v="0"/>
    <n v="0"/>
    <n v="2400"/>
    <n v="3.32"/>
    <x v="265"/>
    <x v="41"/>
  </r>
  <r>
    <n v="6075"/>
    <s v="สำนักงานทางหลวงตาก"/>
    <x v="51"/>
    <x v="0"/>
    <n v="1117"/>
    <n v="100"/>
    <s v="คลองแม่ลาย - อุ้มผาง"/>
    <s v="037+447 - 035+297"/>
    <n v="2.15"/>
    <s v="R1"/>
    <s v="งานบำรุงปกติ"/>
    <x v="4351"/>
    <n v="0"/>
    <n v="0"/>
    <n v="2390"/>
    <n v="2.71"/>
    <x v="35"/>
    <x v="41"/>
  </r>
  <r>
    <n v="6076"/>
    <s v="สำนักงานทางหลวงตาก"/>
    <x v="51"/>
    <x v="0"/>
    <n v="1117"/>
    <n v="100"/>
    <s v="คลองแม่ลาย - อุ้มผาง"/>
    <s v="021+965 - 019+815"/>
    <n v="2.15"/>
    <s v="R1"/>
    <s v="งานบำรุงปกติ"/>
    <x v="4352"/>
    <n v="0"/>
    <n v="0"/>
    <n v="2390"/>
    <n v="2.06"/>
    <x v="30"/>
    <x v="41"/>
  </r>
  <r>
    <n v="6077"/>
    <s v="สำนักงานทางหลวงตาก"/>
    <x v="51"/>
    <x v="0"/>
    <n v="1117"/>
    <n v="100"/>
    <s v="คลองแม่ลาย - อุ้มผาง"/>
    <s v="007+130 - 006+027"/>
    <n v="1.1000000000000001"/>
    <s v="R1"/>
    <s v="งานบำรุงปกติ"/>
    <x v="4353"/>
    <n v="0"/>
    <n v="0"/>
    <n v="2400"/>
    <n v="2.5099999999999998"/>
    <x v="85"/>
    <x v="41"/>
  </r>
  <r>
    <n v="6078"/>
    <s v="สำนักงานทางหลวงตาก"/>
    <x v="51"/>
    <x v="0"/>
    <n v="1117"/>
    <n v="100"/>
    <s v="คลองแม่ลาย - อุ้มผาง"/>
    <s v="023+468 - 022+397"/>
    <n v="1.07"/>
    <s v="R2"/>
    <s v="งานบำรุงปกติ"/>
    <x v="4354"/>
    <n v="0"/>
    <n v="0"/>
    <n v="2400"/>
    <n v="3.47"/>
    <x v="104"/>
    <x v="41"/>
  </r>
  <r>
    <n v="6079"/>
    <s v="สำนักงานทางหลวงตาก"/>
    <x v="51"/>
    <x v="0"/>
    <n v="112"/>
    <n v="100"/>
    <s v="ทางเลี่ยงเมืองกำแพงเพชร"/>
    <s v="000+000 - 010+018"/>
    <n v="9.89"/>
    <s v="L1"/>
    <s v="OL05"/>
    <x v="4355"/>
    <n v="25598422.530000001"/>
    <n v="43.988"/>
    <n v="16454"/>
    <n v="3.25"/>
    <x v="7"/>
    <x v="3585"/>
  </r>
  <r>
    <n v="6080"/>
    <s v="สำนักงานทางหลวงตาก"/>
    <x v="51"/>
    <x v="0"/>
    <n v="112"/>
    <n v="100"/>
    <s v="ทางเลี่ยงเมืองกำแพงเพชร"/>
    <s v="010+018 - 013+019"/>
    <n v="3"/>
    <s v="L1"/>
    <s v="OL05"/>
    <x v="4356"/>
    <n v="7765087.3099999996"/>
    <n v="39.667000000000002"/>
    <n v="16454"/>
    <n v="2.93"/>
    <x v="0"/>
    <x v="3586"/>
  </r>
  <r>
    <n v="6081"/>
    <s v="สำนักงานทางหลวงตาก"/>
    <x v="51"/>
    <x v="0"/>
    <n v="115"/>
    <n v="100"/>
    <s v="กำแพงเพชร - แก้วสุวรรณ"/>
    <s v="003+600 - 013+492"/>
    <n v="9.89"/>
    <s v="L1"/>
    <s v="OL05"/>
    <x v="4357"/>
    <n v="22257000.309999999"/>
    <n v="55.972000000000001"/>
    <n v="14614"/>
    <n v="3.04"/>
    <x v="3"/>
    <x v="3587"/>
  </r>
  <r>
    <n v="6082"/>
    <s v="สำนักงานทางหลวงตาก"/>
    <x v="51"/>
    <x v="0"/>
    <n v="115"/>
    <n v="100"/>
    <s v="กำแพงเพชร - แก้วสุวรรณ"/>
    <s v="014+480 - 024+358"/>
    <n v="9.8800000000000008"/>
    <s v="L1"/>
    <s v="OL05"/>
    <x v="4358"/>
    <n v="22225500.18"/>
    <n v="62.658000000000001"/>
    <n v="14614"/>
    <n v="3.41"/>
    <x v="11"/>
    <x v="3588"/>
  </r>
  <r>
    <n v="6083"/>
    <s v="สำนักงานทางหลวงตาก"/>
    <x v="51"/>
    <x v="0"/>
    <n v="115"/>
    <n v="100"/>
    <s v="กำแพงเพชร - แก้วสุวรรณ"/>
    <s v="024+358 - 026+338"/>
    <n v="1.98"/>
    <s v="L1"/>
    <s v="OL05"/>
    <x v="4359"/>
    <n v="4455000.04"/>
    <n v="63.360999999999997"/>
    <n v="14614"/>
    <n v="3.46"/>
    <x v="30"/>
    <x v="3589"/>
  </r>
  <r>
    <n v="6084"/>
    <s v="สำนักงานทางหลวงตาก"/>
    <x v="51"/>
    <x v="0"/>
    <n v="115"/>
    <n v="100"/>
    <s v="กำแพงเพชร - แก้วสุวรรณ"/>
    <s v="027+329 - 030+299"/>
    <n v="2.97"/>
    <s v="L1"/>
    <s v="OL05"/>
    <x v="4360"/>
    <n v="6682500.0599999996"/>
    <n v="29.114999999999998"/>
    <n v="14614"/>
    <n v="1.85"/>
    <x v="297"/>
    <x v="3590"/>
  </r>
  <r>
    <n v="6085"/>
    <s v="สำนักงานทางหลวงตาก"/>
    <x v="51"/>
    <x v="0"/>
    <n v="115"/>
    <n v="100"/>
    <s v="กำแพงเพชร - แก้วสุวรรณ"/>
    <s v="032+276 - 035+246"/>
    <n v="2.97"/>
    <s v="L1"/>
    <s v="OL05"/>
    <x v="4360"/>
    <n v="6682500.0599999996"/>
    <n v="53.935000000000002"/>
    <n v="14614"/>
    <n v="2.94"/>
    <x v="0"/>
    <x v="3591"/>
  </r>
  <r>
    <n v="6086"/>
    <s v="สำนักงานทางหลวงตาก"/>
    <x v="51"/>
    <x v="0"/>
    <n v="115"/>
    <n v="100"/>
    <s v="กำแพงเพชร - แก้วสุวรรณ"/>
    <s v="035+680 - 025+900"/>
    <n v="9.7799999999999994"/>
    <s v="R1"/>
    <s v="OL05"/>
    <x v="4361"/>
    <n v="22004999.800000001"/>
    <n v="46.411999999999999"/>
    <n v="14614"/>
    <n v="2.64"/>
    <x v="0"/>
    <x v="3592"/>
  </r>
  <r>
    <n v="6087"/>
    <s v="สำนักงานทางหลวงตาก"/>
    <x v="51"/>
    <x v="0"/>
    <n v="115"/>
    <n v="100"/>
    <s v="กำแพงเพชร - แก้วสุวรรณ"/>
    <s v="025+900 - 016+115"/>
    <n v="9.7799999999999994"/>
    <s v="R1"/>
    <s v="OL05"/>
    <x v="4362"/>
    <n v="22016249.66"/>
    <n v="61.015000000000001"/>
    <n v="14614"/>
    <n v="3.32"/>
    <x v="7"/>
    <x v="3593"/>
  </r>
  <r>
    <n v="6088"/>
    <s v="สำนักงานทางหลวงตาก"/>
    <x v="51"/>
    <x v="0"/>
    <n v="115"/>
    <n v="100"/>
    <s v="กำแพงเพชร - แก้วสุวรรณ"/>
    <s v="016+115 - 006+344"/>
    <n v="9.77"/>
    <s v="R1"/>
    <s v="OL05"/>
    <x v="4363"/>
    <n v="21984749.66"/>
    <n v="55.003"/>
    <n v="14614"/>
    <n v="2.99"/>
    <x v="3"/>
    <x v="3594"/>
  </r>
  <r>
    <n v="6089"/>
    <s v="สำนักงานทางหลวงตาก"/>
    <x v="51"/>
    <x v="0"/>
    <n v="115"/>
    <n v="100"/>
    <s v="กำแพงเพชร - แก้วสุวรรณ"/>
    <s v="006+344 - 004+385"/>
    <n v="1.96"/>
    <s v="R1"/>
    <s v="OL05"/>
    <x v="4364"/>
    <n v="4407749.9800000004"/>
    <n v="63.484999999999999"/>
    <n v="14614"/>
    <n v="3.46"/>
    <x v="30"/>
    <x v="3595"/>
  </r>
  <r>
    <n v="6090"/>
    <s v="สำนักงานทางหลวงตาก"/>
    <x v="51"/>
    <x v="0"/>
    <n v="1242"/>
    <n v="100"/>
    <s v="โค้งวิไล - เขาน้ำอุ่น"/>
    <s v="000+000 - 009+928"/>
    <n v="9.93"/>
    <s v="L1"/>
    <s v="OL05"/>
    <x v="4365"/>
    <n v="15636599.859999999"/>
    <n v="23.152999999999999"/>
    <n v="3400"/>
    <n v="3.34"/>
    <x v="7"/>
    <x v="3596"/>
  </r>
  <r>
    <n v="6091"/>
    <s v="สำนักงานทางหลวงตาก"/>
    <x v="51"/>
    <x v="0"/>
    <n v="1242"/>
    <n v="100"/>
    <s v="โค้งวิไล - เขาน้ำอุ่น"/>
    <s v="009+928 - 019+856"/>
    <n v="9.93"/>
    <s v="L1"/>
    <s v="OL05"/>
    <x v="4365"/>
    <n v="15636599.960000001"/>
    <n v="18.347999999999999"/>
    <n v="3400"/>
    <n v="2.7"/>
    <x v="0"/>
    <x v="3597"/>
  </r>
  <r>
    <n v="6092"/>
    <s v="สำนักงานทางหลวงตาก"/>
    <x v="51"/>
    <x v="0"/>
    <n v="1242"/>
    <n v="100"/>
    <s v="โค้งวิไล - เขาน้ำอุ่น"/>
    <s v="019+856 - 022+822"/>
    <n v="2.97"/>
    <s v="L1"/>
    <s v="OL05"/>
    <x v="4366"/>
    <n v="5559299.9299999997"/>
    <n v="16.913"/>
    <n v="3400"/>
    <n v="2.9"/>
    <x v="0"/>
    <x v="3598"/>
  </r>
  <r>
    <n v="6093"/>
    <s v="สำนักงานทางหลวงตาก"/>
    <x v="51"/>
    <x v="0"/>
    <n v="1242"/>
    <n v="100"/>
    <s v="โค้งวิไล - เขาน้ำอุ่น"/>
    <s v="023+814 - 032+710"/>
    <n v="8.9"/>
    <s v="L1"/>
    <s v="OL05"/>
    <x v="4367"/>
    <n v="14452199.960000001"/>
    <n v="19.625"/>
    <n v="3400"/>
    <n v="2.85"/>
    <x v="0"/>
    <x v="3599"/>
  </r>
  <r>
    <n v="6094"/>
    <s v="สำนักงานทางหลวงตาก"/>
    <x v="51"/>
    <x v="0"/>
    <n v="1242"/>
    <n v="100"/>
    <s v="โค้งวิไล - เขาน้ำอุ่น"/>
    <s v="033+695 - 035+663"/>
    <n v="1.97"/>
    <s v="L1"/>
    <s v="OL05"/>
    <x v="4368"/>
    <n v="3099599.99"/>
    <n v="26.155000000000001"/>
    <n v="3400"/>
    <n v="3.85"/>
    <x v="14"/>
    <x v="3600"/>
  </r>
  <r>
    <n v="6095"/>
    <s v="สำนักงานทางหลวงตาก"/>
    <x v="51"/>
    <x v="0"/>
    <n v="1280"/>
    <n v="100"/>
    <s v="ทุ่งมหาชัย-ระหาน"/>
    <s v="042+469 - 033+452"/>
    <n v="9"/>
    <s v="R1"/>
    <s v="งานบำรุงปกติ"/>
    <x v="4369"/>
    <n v="0"/>
    <n v="0"/>
    <n v="1770"/>
    <n v="2.81"/>
    <x v="141"/>
    <x v="41"/>
  </r>
  <r>
    <n v="6096"/>
    <s v="สำนักงานทางหลวงตาก"/>
    <x v="51"/>
    <x v="0"/>
    <n v="1280"/>
    <n v="100"/>
    <s v="ทุ่งมหาชัย-ระหาน"/>
    <s v="033+452 - 023+527"/>
    <n v="9.9"/>
    <s v="R1"/>
    <s v="งานบำรุงปกติ"/>
    <x v="4370"/>
    <n v="0"/>
    <n v="0"/>
    <n v="1770"/>
    <n v="2.2999999999999998"/>
    <x v="145"/>
    <x v="41"/>
  </r>
  <r>
    <n v="6097"/>
    <s v="สำนักงานทางหลวงตาก"/>
    <x v="51"/>
    <x v="0"/>
    <n v="1280"/>
    <n v="100"/>
    <s v="ทุ่งมหาชัย-ระหาน"/>
    <s v="023+527 - 013+621"/>
    <n v="9.91"/>
    <s v="R1"/>
    <s v="งานบำรุงปกติ"/>
    <x v="4371"/>
    <n v="0"/>
    <n v="0"/>
    <n v="1770"/>
    <n v="2.78"/>
    <x v="93"/>
    <x v="41"/>
  </r>
  <r>
    <n v="6098"/>
    <s v="สำนักงานทางหลวงตาก"/>
    <x v="51"/>
    <x v="0"/>
    <n v="1280"/>
    <n v="100"/>
    <s v="ทุ่งมหาชัย-ระหาน"/>
    <s v="013+621 - 003+709"/>
    <n v="9.91"/>
    <s v="R1"/>
    <s v="งานบำรุงปกติ"/>
    <x v="4372"/>
    <n v="0"/>
    <n v="0"/>
    <n v="1770"/>
    <n v="2.4900000000000002"/>
    <x v="44"/>
    <x v="41"/>
  </r>
  <r>
    <n v="6099"/>
    <s v="สำนักงานทางหลวงตาก"/>
    <x v="51"/>
    <x v="0"/>
    <n v="1280"/>
    <n v="100"/>
    <s v="ทุ่งมหาชัย-ระหาน"/>
    <s v="003+709 - 000+732"/>
    <n v="2.98"/>
    <s v="R1"/>
    <s v="งานบำรุงปกติ"/>
    <x v="4373"/>
    <n v="0"/>
    <n v="0"/>
    <n v="1770"/>
    <n v="1.81"/>
    <x v="214"/>
    <x v="41"/>
  </r>
  <r>
    <n v="6100"/>
    <s v="สำนักงานทางหลวงตาก"/>
    <x v="51"/>
    <x v="0"/>
    <n v="1375"/>
    <n v="100"/>
    <s v="หนองกระทุ่ม - ดงเย็น"/>
    <s v="001+006 - 010+025"/>
    <n v="9.02"/>
    <s v="L1"/>
    <s v="งานบำรุงปกติ"/>
    <x v="3083"/>
    <n v="0"/>
    <n v="0"/>
    <n v="2210"/>
    <n v="2.77"/>
    <x v="41"/>
    <x v="41"/>
  </r>
  <r>
    <n v="6101"/>
    <s v="สำนักงานทางหลวงตาก"/>
    <x v="51"/>
    <x v="0"/>
    <n v="1375"/>
    <n v="100"/>
    <s v="หนองกระทุ่ม - ดงเย็น"/>
    <s v="010+025 - 011+031"/>
    <n v="1.01"/>
    <s v="L1"/>
    <s v="งานบำรุงปกติ"/>
    <x v="643"/>
    <n v="0"/>
    <n v="0"/>
    <n v="2217"/>
    <n v="3.46"/>
    <x v="110"/>
    <x v="41"/>
  </r>
  <r>
    <n v="6102"/>
    <s v="สำนักทางหลวงที่ 4"/>
    <x v="52"/>
    <x v="0"/>
    <n v="1067"/>
    <n v="101"/>
    <s v="บางมูลนาก - หอไกร"/>
    <s v="000+000 - 001+006"/>
    <n v="0.92"/>
    <s v="L1"/>
    <s v="งานบำรุงปกติ"/>
    <x v="4374"/>
    <n v="0"/>
    <n v="0"/>
    <n v="0"/>
    <n v="3.62"/>
    <x v="228"/>
    <x v="41"/>
  </r>
  <r>
    <n v="6103"/>
    <s v="สำนักทางหลวงที่ 4"/>
    <x v="52"/>
    <x v="0"/>
    <n v="1067"/>
    <n v="101"/>
    <s v="บางมูลนาก - หอไกร"/>
    <s v="000+007 - 001+009"/>
    <n v="0.92"/>
    <s v="L1"/>
    <s v="งานบำรุงปกติ"/>
    <x v="4375"/>
    <n v="0"/>
    <n v="0"/>
    <n v="2859"/>
    <n v="3.63"/>
    <x v="212"/>
    <x v="41"/>
  </r>
  <r>
    <n v="6104"/>
    <s v="สำนักทางหลวงที่ 4"/>
    <x v="52"/>
    <x v="0"/>
    <n v="1067"/>
    <n v="101"/>
    <s v="บางมูลนาก - หอไกร"/>
    <s v="001+006 - 003+010"/>
    <n v="2"/>
    <s v="L1"/>
    <s v="งานบำรุงปกติ"/>
    <x v="2414"/>
    <n v="0"/>
    <n v="0"/>
    <n v="0"/>
    <n v="2.91"/>
    <x v="242"/>
    <x v="41"/>
  </r>
  <r>
    <n v="6105"/>
    <s v="สำนักทางหลวงที่ 4"/>
    <x v="52"/>
    <x v="0"/>
    <n v="1067"/>
    <n v="102"/>
    <s v="หอไกร - สี่แยกโพธิ์ไทรงาม"/>
    <s v="003+750 - 013+629"/>
    <n v="9.8000000000000007"/>
    <s v="L1"/>
    <s v="งานบำรุงปกติ"/>
    <x v="4376"/>
    <n v="0"/>
    <n v="0"/>
    <n v="3421"/>
    <n v="2.81"/>
    <x v="141"/>
    <x v="41"/>
  </r>
  <r>
    <n v="6106"/>
    <s v="สำนักทางหลวงที่ 4"/>
    <x v="52"/>
    <x v="0"/>
    <n v="1067"/>
    <n v="102"/>
    <s v="หอไกร - สี่แยกโพธิ์ไทรงาม"/>
    <s v="013+629 - 023+577"/>
    <n v="9.89"/>
    <s v="L1"/>
    <s v="งานบำรุงปกติ"/>
    <x v="4377"/>
    <n v="0"/>
    <n v="0"/>
    <n v="3421"/>
    <n v="2.5099999999999998"/>
    <x v="85"/>
    <x v="41"/>
  </r>
  <r>
    <n v="6107"/>
    <s v="สำนักทางหลวงที่ 4"/>
    <x v="52"/>
    <x v="0"/>
    <n v="1067"/>
    <n v="102"/>
    <s v="หอไกร - สี่แยกโพธิ์ไทรงาม"/>
    <s v="023+577 - 029+571"/>
    <n v="5.99"/>
    <s v="L1"/>
    <s v="งานบำรุงปกติ"/>
    <x v="4378"/>
    <n v="0"/>
    <n v="0"/>
    <n v="3421"/>
    <n v="2.0099999999999998"/>
    <x v="3"/>
    <x v="41"/>
  </r>
  <r>
    <n v="6108"/>
    <s v="สำนักทางหลวงที่ 4"/>
    <x v="52"/>
    <x v="0"/>
    <n v="1068"/>
    <n v="101"/>
    <s v="คลองคะเชนทร์ - โพธิ์ประทับช้าง"/>
    <s v="019+800 - 009+799"/>
    <n v="9.9700000000000006"/>
    <s v="R1"/>
    <s v="งานบำรุงปกติ"/>
    <x v="4379"/>
    <n v="0"/>
    <n v="0"/>
    <n v="3290"/>
    <n v="3.18"/>
    <x v="160"/>
    <x v="41"/>
  </r>
  <r>
    <n v="6109"/>
    <s v="สำนักทางหลวงที่ 4"/>
    <x v="52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x v="4380"/>
    <n v="0"/>
    <n v="0"/>
    <n v="3290"/>
    <n v="2.21"/>
    <x v="10"/>
    <x v="41"/>
  </r>
  <r>
    <n v="6110"/>
    <s v="สำนักทางหลวงที่ 4"/>
    <x v="52"/>
    <x v="0"/>
    <n v="1068"/>
    <n v="102"/>
    <s v="โพธิ์ประทับช้าง - ไผ่ท่าโพ"/>
    <s v="025+178 - 020+142"/>
    <n v="4.95"/>
    <s v="R1"/>
    <s v="งานบำรุงปกติ"/>
    <x v="4381"/>
    <n v="0"/>
    <n v="0"/>
    <n v="0"/>
    <n v="2.97"/>
    <x v="59"/>
    <x v="41"/>
  </r>
  <r>
    <n v="6111"/>
    <s v="สำนักทางหลวงที่ 4"/>
    <x v="52"/>
    <x v="0"/>
    <n v="1069"/>
    <n v="100"/>
    <s v="บางมูลนาก - ตลิ่งชัน"/>
    <s v="038+520 - 030+527"/>
    <n v="7.99"/>
    <s v="R1"/>
    <s v="OL05"/>
    <x v="4382"/>
    <n v="20007000.07"/>
    <n v="27.164000000000001"/>
    <n v="7388"/>
    <n v="3.39"/>
    <x v="11"/>
    <x v="3601"/>
  </r>
  <r>
    <n v="6112"/>
    <s v="สำนักทางหลวงที่ 4"/>
    <x v="52"/>
    <x v="0"/>
    <n v="1069"/>
    <n v="100"/>
    <s v="บางมูลนาก - ตลิ่งชัน"/>
    <s v="029+220 - 027+220"/>
    <n v="2"/>
    <s v="R1"/>
    <s v="OL05"/>
    <x v="4383"/>
    <n v="5175000"/>
    <n v="28.346"/>
    <n v="7397"/>
    <n v="4.17"/>
    <x v="13"/>
    <x v="3602"/>
  </r>
  <r>
    <n v="6113"/>
    <s v="สำนักทางหลวงที่ 4"/>
    <x v="52"/>
    <x v="0"/>
    <n v="1069"/>
    <n v="100"/>
    <s v="บางมูลนาก - ตลิ่งชัน"/>
    <s v="026+313 - 017+295"/>
    <n v="9.02"/>
    <s v="R1"/>
    <s v="OL05"/>
    <x v="4384"/>
    <n v="22544549.870000001"/>
    <n v="28.693999999999999"/>
    <n v="7388"/>
    <n v="3.62"/>
    <x v="6"/>
    <x v="3603"/>
  </r>
  <r>
    <n v="6114"/>
    <s v="สำนักทางหลวงที่ 4"/>
    <x v="52"/>
    <x v="0"/>
    <n v="1069"/>
    <n v="100"/>
    <s v="บางมูลนาก - ตลิ่งชัน"/>
    <s v="015+620 - 011+603"/>
    <n v="4.0199999999999996"/>
    <s v="R1"/>
    <s v="OL05"/>
    <x v="4385"/>
    <n v="10167749.91"/>
    <n v="25.594000000000001"/>
    <n v="7388"/>
    <n v="3.29"/>
    <x v="7"/>
    <x v="3604"/>
  </r>
  <r>
    <n v="6115"/>
    <s v="สำนักทางหลวงที่ 4"/>
    <x v="52"/>
    <x v="0"/>
    <n v="1069"/>
    <n v="100"/>
    <s v="บางมูลนาก - ตลิ่งชัน"/>
    <s v="010+820 - 001+871"/>
    <n v="8.9499999999999993"/>
    <s v="R1"/>
    <s v="งานบำรุงปกติ"/>
    <x v="356"/>
    <n v="0"/>
    <n v="0"/>
    <n v="7388"/>
    <n v="2.85"/>
    <x v="165"/>
    <x v="41"/>
  </r>
  <r>
    <n v="6116"/>
    <s v="สำนักทางหลวงที่ 4"/>
    <x v="52"/>
    <x v="0"/>
    <n v="1069"/>
    <n v="100"/>
    <s v="บางมูลนาก - ตลิ่งชัน"/>
    <s v="000+480 - 000+000"/>
    <n v="0.48"/>
    <s v="R1"/>
    <s v="OL05"/>
    <x v="4386"/>
    <n v="971999.98"/>
    <n v="53.292999999999999"/>
    <n v="7397"/>
    <n v="4.62"/>
    <x v="9"/>
    <x v="3605"/>
  </r>
  <r>
    <n v="6117"/>
    <s v="สำนักทางหลวงที่ 4"/>
    <x v="52"/>
    <x v="0"/>
    <n v="1069"/>
    <n v="100"/>
    <s v="บางมูลนาก - ตลิ่งชัน"/>
    <s v="030+475 - 029+453"/>
    <n v="1.02"/>
    <s v="R2"/>
    <s v="OL05"/>
    <x v="597"/>
    <n v="2759399.88"/>
    <n v="26.498999999999999"/>
    <n v="7397"/>
    <n v="5.62"/>
    <x v="117"/>
    <x v="3606"/>
  </r>
  <r>
    <n v="6118"/>
    <s v="สำนักทางหลวงที่ 4"/>
    <x v="52"/>
    <x v="0"/>
    <n v="1069"/>
    <n v="100"/>
    <s v="บางมูลนาก - ตลิ่งชัน"/>
    <s v="027+120 - 026+313"/>
    <n v="0.81"/>
    <s v="R2"/>
    <s v="OL05"/>
    <x v="4387"/>
    <n v="2178899.9500000002"/>
    <n v="21.631"/>
    <n v="7397"/>
    <n v="6.28"/>
    <x v="118"/>
    <x v="3607"/>
  </r>
  <r>
    <n v="6119"/>
    <s v="สำนักทางหลวงที่ 4"/>
    <x v="52"/>
    <x v="0"/>
    <n v="1069"/>
    <n v="100"/>
    <s v="บางมูลนาก - ตลิ่งชัน"/>
    <s v="016+720 - 015+706"/>
    <n v="1.01"/>
    <s v="R2"/>
    <s v="งานบำรุงปกติ"/>
    <x v="3199"/>
    <n v="0"/>
    <n v="0"/>
    <n v="7397"/>
    <n v="2.4700000000000002"/>
    <x v="122"/>
    <x v="41"/>
  </r>
  <r>
    <n v="6120"/>
    <s v="สำนักทางหลวงที่ 4"/>
    <x v="52"/>
    <x v="0"/>
    <n v="1069"/>
    <n v="100"/>
    <s v="บางมูลนาก - ตลิ่งชัน"/>
    <s v="011+445 - 010+820"/>
    <n v="0.62"/>
    <s v="R3"/>
    <s v="OL05"/>
    <x v="901"/>
    <n v="1546875"/>
    <n v="29.992999999999999"/>
    <n v="7397"/>
    <n v="3.39"/>
    <x v="11"/>
    <x v="3608"/>
  </r>
  <r>
    <n v="6121"/>
    <s v="สำนักทางหลวงที่ 4"/>
    <x v="52"/>
    <x v="0"/>
    <n v="1070"/>
    <n v="101"/>
    <s v="ตะพานหิน - ไผ่ท่าโพ"/>
    <s v="000+000 - 009+026"/>
    <n v="9.0299999999999994"/>
    <s v="L1"/>
    <s v="งานบำรุงปกติ"/>
    <x v="4388"/>
    <n v="0"/>
    <n v="0"/>
    <n v="3691"/>
    <n v="2.4700000000000002"/>
    <x v="122"/>
    <x v="41"/>
  </r>
  <r>
    <n v="6122"/>
    <s v="สำนักทางหลวงที่ 4"/>
    <x v="52"/>
    <x v="0"/>
    <n v="1070"/>
    <n v="101"/>
    <s v="ตะพานหิน - ไผ่ท่าโพ"/>
    <s v="009+026 - 013+997"/>
    <n v="4.97"/>
    <s v="L1"/>
    <s v="งานบำรุงปกติ"/>
    <x v="3511"/>
    <n v="0"/>
    <n v="0"/>
    <n v="3691"/>
    <n v="2.5099999999999998"/>
    <x v="85"/>
    <x v="41"/>
  </r>
  <r>
    <n v="6123"/>
    <s v="สำนักทางหลวงที่ 4"/>
    <x v="52"/>
    <x v="0"/>
    <n v="1070"/>
    <n v="101"/>
    <s v="ตะพานหิน - ไผ่ท่าโพ"/>
    <s v="014+979 - 019+969"/>
    <n v="4.95"/>
    <s v="L1"/>
    <s v="งานบำรุงปกติ"/>
    <x v="4389"/>
    <n v="0"/>
    <n v="0"/>
    <n v="3691"/>
    <n v="2.77"/>
    <x v="41"/>
    <x v="41"/>
  </r>
  <r>
    <n v="6124"/>
    <s v="สำนักทางหลวงที่ 4"/>
    <x v="52"/>
    <x v="0"/>
    <n v="1070"/>
    <n v="102"/>
    <s v="ไผ่ท่าโพ - ดงเสือเหลือง"/>
    <s v="020+000 - 026+840"/>
    <n v="6.84"/>
    <s v="L1"/>
    <s v="งานบำรุงปกติ"/>
    <x v="4390"/>
    <n v="0"/>
    <n v="0"/>
    <n v="0"/>
    <n v="2.2400000000000002"/>
    <x v="57"/>
    <x v="41"/>
  </r>
  <r>
    <n v="6125"/>
    <s v="สำนักทางหลวงที่ 4"/>
    <x v="52"/>
    <x v="0"/>
    <n v="1070"/>
    <n v="102"/>
    <s v="ไผ่ท่าโพ - ดงเสือเหลือง"/>
    <s v="027+816 - 032+698"/>
    <n v="4.88"/>
    <s v="L1"/>
    <s v="งานบำรุงปกติ"/>
    <x v="4391"/>
    <n v="0"/>
    <n v="0"/>
    <n v="0"/>
    <n v="3.51"/>
    <x v="200"/>
    <x v="41"/>
  </r>
  <r>
    <n v="6126"/>
    <s v="สำนักทางหลวงที่ 4"/>
    <x v="52"/>
    <x v="0"/>
    <n v="1074"/>
    <n v="200"/>
    <s v="บึงบ้าน - สี่แยกหนองหัวปลวก"/>
    <s v="059+938 - 050+672"/>
    <n v="9.27"/>
    <s v="R1"/>
    <s v="งานบำรุงปกติ"/>
    <x v="4392"/>
    <n v="0"/>
    <n v="0"/>
    <n v="961"/>
    <n v="2.4900000000000002"/>
    <x v="44"/>
    <x v="41"/>
  </r>
  <r>
    <n v="6127"/>
    <s v="สำนักทางหลวงที่ 4"/>
    <x v="52"/>
    <x v="0"/>
    <n v="1074"/>
    <n v="200"/>
    <s v="บึงบ้าน - สี่แยกหนองหัวปลวก"/>
    <s v="050+672 - 044+564"/>
    <n v="6.11"/>
    <s v="R1"/>
    <s v="งานบำรุงปกติ"/>
    <x v="4393"/>
    <n v="0"/>
    <n v="0"/>
    <n v="961"/>
    <n v="3.37"/>
    <x v="29"/>
    <x v="41"/>
  </r>
  <r>
    <n v="6128"/>
    <s v="สำนักทางหลวงที่ 4"/>
    <x v="52"/>
    <x v="0"/>
    <n v="11"/>
    <n v="301"/>
    <s v="หนองกลับ - เขาทราย"/>
    <s v="117+371 - 118+397"/>
    <n v="1.03"/>
    <s v="L1"/>
    <s v="OL05"/>
    <x v="932"/>
    <n v="2539350.06"/>
    <n v="33.686"/>
    <n v="6929"/>
    <n v="4.09"/>
    <x v="31"/>
    <x v="3609"/>
  </r>
  <r>
    <n v="6129"/>
    <s v="สำนักทางหลวงที่ 4"/>
    <x v="52"/>
    <x v="0"/>
    <n v="11"/>
    <n v="301"/>
    <s v="หนองกลับ - เขาทราย"/>
    <s v="119+200 - 121+216"/>
    <n v="2.02"/>
    <s v="L1"/>
    <s v="OL05"/>
    <x v="4394"/>
    <n v="4989600.08"/>
    <n v="32.673000000000002"/>
    <n v="6918"/>
    <n v="3.92"/>
    <x v="14"/>
    <x v="3610"/>
  </r>
  <r>
    <n v="6130"/>
    <s v="สำนักทางหลวงที่ 4"/>
    <x v="52"/>
    <x v="0"/>
    <n v="11"/>
    <n v="301"/>
    <s v="หนองกลับ - เขาทราย"/>
    <s v="122+224 - 125+248"/>
    <n v="3.02"/>
    <s v="L1"/>
    <s v="OL05"/>
    <x v="4395"/>
    <n v="7484400.1200000001"/>
    <n v="23.138999999999999"/>
    <n v="6918"/>
    <n v="2.75"/>
    <x v="0"/>
    <x v="3611"/>
  </r>
  <r>
    <n v="6131"/>
    <s v="สำนักทางหลวงที่ 4"/>
    <x v="52"/>
    <x v="0"/>
    <n v="11"/>
    <n v="301"/>
    <s v="หนองกลับ - เขาทราย"/>
    <s v="126+255 - 128+269"/>
    <n v="2.0099999999999998"/>
    <s v="L1"/>
    <s v="OL05"/>
    <x v="2824"/>
    <n v="4984649.8499999996"/>
    <n v="20.59"/>
    <n v="6918"/>
    <n v="2.54"/>
    <x v="0"/>
    <x v="3612"/>
  </r>
  <r>
    <n v="6132"/>
    <s v="สำนักทางหลวงที่ 4"/>
    <x v="52"/>
    <x v="0"/>
    <n v="11"/>
    <n v="301"/>
    <s v="หนองกลับ - เขาทราย"/>
    <s v="129+278 - 130+288"/>
    <n v="1.01"/>
    <s v="L1"/>
    <s v="งานบำรุงปกติ"/>
    <x v="279"/>
    <n v="0"/>
    <n v="0"/>
    <n v="6929"/>
    <n v="2.2200000000000002"/>
    <x v="95"/>
    <x v="41"/>
  </r>
  <r>
    <n v="6133"/>
    <s v="สำนักทางหลวงที่ 4"/>
    <x v="52"/>
    <x v="0"/>
    <n v="11"/>
    <n v="301"/>
    <s v="หนองกลับ - เขาทราย"/>
    <s v="118+550 - 119+200"/>
    <n v="0.65"/>
    <s v="L2"/>
    <s v="OL05"/>
    <x v="4396"/>
    <n v="1608749.94"/>
    <n v="20.242000000000001"/>
    <n v="6929"/>
    <n v="2.5099999999999998"/>
    <x v="0"/>
    <x v="3613"/>
  </r>
  <r>
    <n v="6134"/>
    <s v="สำนักทางหลวงที่ 4"/>
    <x v="52"/>
    <x v="0"/>
    <n v="11"/>
    <n v="301"/>
    <s v="หนองกลับ - เขาทราย"/>
    <s v="131+200 - 131+798"/>
    <n v="0.6"/>
    <s v="L2"/>
    <s v="OL05"/>
    <x v="4397"/>
    <n v="1480049.98"/>
    <n v="37.048000000000002"/>
    <n v="6929"/>
    <n v="4.8899999999999997"/>
    <x v="26"/>
    <x v="3614"/>
  </r>
  <r>
    <n v="6135"/>
    <s v="สำนักทางหลวงที่ 4"/>
    <x v="52"/>
    <x v="0"/>
    <n v="11"/>
    <n v="301"/>
    <s v="หนองกลับ - เขาทราย"/>
    <s v="131+200 - 130+197"/>
    <n v="1"/>
    <s v="R1"/>
    <s v="OL05"/>
    <x v="771"/>
    <n v="2482425.0499999998"/>
    <n v="23.11"/>
    <n v="6929"/>
    <n v="2.75"/>
    <x v="0"/>
    <x v="3615"/>
  </r>
  <r>
    <n v="6136"/>
    <s v="สำนักทางหลวงที่ 4"/>
    <x v="52"/>
    <x v="0"/>
    <n v="11"/>
    <n v="301"/>
    <s v="หนองกลับ - เขาทราย"/>
    <s v="118+550 - 117+542"/>
    <n v="1.01"/>
    <s v="R1"/>
    <s v="OL05"/>
    <x v="2218"/>
    <n v="2494800.04"/>
    <n v="31.786000000000001"/>
    <n v="6929"/>
    <n v="3.77"/>
    <x v="98"/>
    <x v="3616"/>
  </r>
  <r>
    <n v="6137"/>
    <s v="สำนักทางหลวงที่ 4"/>
    <x v="52"/>
    <x v="0"/>
    <n v="11"/>
    <n v="302"/>
    <s v="เขาทราย - สากเหล็ก"/>
    <s v="132+341 - 133+335"/>
    <n v="0.99"/>
    <s v="L1"/>
    <s v="OL05"/>
    <x v="3257"/>
    <n v="2236500.04"/>
    <n v="30.515000000000001"/>
    <n v="6605"/>
    <n v="3.38"/>
    <x v="11"/>
    <x v="3617"/>
  </r>
  <r>
    <n v="6138"/>
    <s v="สำนักทางหลวงที่ 4"/>
    <x v="52"/>
    <x v="0"/>
    <n v="11"/>
    <n v="302"/>
    <s v="เขาทราย - สากเหล็ก"/>
    <s v="134+327 - 139+285"/>
    <n v="4.96"/>
    <s v="L1"/>
    <s v="OL05"/>
    <x v="4398"/>
    <n v="11155499.880000001"/>
    <n v="35.951000000000001"/>
    <n v="6595"/>
    <n v="4.1500000000000004"/>
    <x v="31"/>
    <x v="3618"/>
  </r>
  <r>
    <n v="6139"/>
    <s v="สำนักทางหลวงที่ 4"/>
    <x v="52"/>
    <x v="0"/>
    <n v="11"/>
    <n v="302"/>
    <s v="เขาทราย - สากเหล็ก"/>
    <s v="140+282 - 145+279"/>
    <n v="5"/>
    <s v="L1"/>
    <s v="OL05"/>
    <x v="4399"/>
    <n v="11243250.09"/>
    <n v="30.318000000000001"/>
    <n v="6595"/>
    <n v="3.36"/>
    <x v="11"/>
    <x v="3619"/>
  </r>
  <r>
    <n v="6140"/>
    <s v="สำนักทางหลวงที่ 4"/>
    <x v="52"/>
    <x v="0"/>
    <n v="11"/>
    <n v="302"/>
    <s v="เขาทราย - สากเหล็ก"/>
    <s v="147+175 - 153+108"/>
    <n v="5.93"/>
    <s v="L1"/>
    <s v="OL05"/>
    <x v="4400"/>
    <n v="13349250.199999999"/>
    <n v="38.052999999999997"/>
    <n v="6595"/>
    <n v="5.66"/>
    <x v="42"/>
    <x v="3620"/>
  </r>
  <r>
    <n v="6141"/>
    <s v="สำนักทางหลวงที่ 4"/>
    <x v="52"/>
    <x v="0"/>
    <n v="11"/>
    <n v="302"/>
    <s v="เขาทราย - สากเหล็ก"/>
    <s v="154+097 - 158+054"/>
    <n v="3.96"/>
    <s v="L1"/>
    <s v="OL05"/>
    <x v="4401"/>
    <n v="8903250.1699999999"/>
    <n v="34.871000000000002"/>
    <n v="6595"/>
    <n v="5.97"/>
    <x v="32"/>
    <x v="3621"/>
  </r>
  <r>
    <n v="6142"/>
    <s v="สำนักทางหลวงที่ 4"/>
    <x v="52"/>
    <x v="0"/>
    <n v="11"/>
    <n v="302"/>
    <s v="เขาทราย - สากเหล็ก"/>
    <s v="159+048 - 162+015"/>
    <n v="2.97"/>
    <s v="L1"/>
    <s v="OL05"/>
    <x v="4402"/>
    <n v="6675750.1500000004"/>
    <n v="32.222999999999999"/>
    <n v="6595"/>
    <n v="6.22"/>
    <x v="41"/>
    <x v="3622"/>
  </r>
  <r>
    <n v="6143"/>
    <s v="สำนักทางหลวงที่ 4"/>
    <x v="52"/>
    <x v="0"/>
    <n v="11"/>
    <n v="302"/>
    <s v="เขาทราย - สากเหล็ก"/>
    <s v="163+981 - 164+982"/>
    <n v="1"/>
    <s v="L1"/>
    <s v="OL05"/>
    <x v="472"/>
    <n v="2252250.11"/>
    <n v="20.478000000000002"/>
    <n v="6605"/>
    <n v="2.48"/>
    <x v="0"/>
    <x v="3623"/>
  </r>
  <r>
    <n v="6144"/>
    <s v="สำนักทางหลวงที่ 4"/>
    <x v="52"/>
    <x v="0"/>
    <n v="11"/>
    <n v="302"/>
    <s v="เขาทราย - สากเหล็ก"/>
    <s v="168+541 - 172+553"/>
    <n v="4.01"/>
    <s v="L1"/>
    <s v="OL05"/>
    <x v="4403"/>
    <n v="9929700.2100000009"/>
    <n v="17.024000000000001"/>
    <n v="6595"/>
    <n v="2.5299999999999998"/>
    <x v="0"/>
    <x v="3624"/>
  </r>
  <r>
    <n v="6145"/>
    <s v="สำนักทางหลวงที่ 4"/>
    <x v="52"/>
    <x v="0"/>
    <n v="11"/>
    <n v="302"/>
    <s v="เขาทราย - สากเหล็ก"/>
    <s v="131+798 - 132+211"/>
    <n v="0.41"/>
    <s v="L2"/>
    <s v="งานบำรุงปกติ"/>
    <x v="4404"/>
    <n v="0"/>
    <n v="0"/>
    <n v="6605"/>
    <n v="2.2200000000000002"/>
    <x v="95"/>
    <x v="41"/>
  </r>
  <r>
    <n v="6146"/>
    <s v="สำนักทางหลวงที่ 4"/>
    <x v="52"/>
    <x v="0"/>
    <n v="11"/>
    <n v="302"/>
    <s v="เขาทราย - สากเหล็ก"/>
    <s v="146+187 - 147+175"/>
    <n v="0.99"/>
    <s v="L2"/>
    <s v="OL05"/>
    <x v="1829"/>
    <n v="2222999.9500000002"/>
    <n v="25.446999999999999"/>
    <n v="6605"/>
    <n v="2.85"/>
    <x v="0"/>
    <x v="3625"/>
  </r>
  <r>
    <n v="6147"/>
    <s v="สำนักทางหลวงที่ 4"/>
    <x v="52"/>
    <x v="0"/>
    <n v="11"/>
    <n v="302"/>
    <s v="เขาทราย - สากเหล็ก"/>
    <s v="162+671 - 163+017"/>
    <n v="0.35"/>
    <s v="L2"/>
    <s v="OL05"/>
    <x v="4405"/>
    <n v="778499.97"/>
    <n v="29.454999999999998"/>
    <n v="6605"/>
    <n v="3.26"/>
    <x v="7"/>
    <x v="3626"/>
  </r>
  <r>
    <n v="6148"/>
    <s v="สำนักทางหลวงที่ 4"/>
    <x v="52"/>
    <x v="0"/>
    <n v="11"/>
    <n v="302"/>
    <s v="เขาทราย - สากเหล็ก"/>
    <s v="163+573 - 163+981"/>
    <n v="0.41"/>
    <s v="L2"/>
    <s v="OL05"/>
    <x v="4307"/>
    <n v="917999.98"/>
    <n v="25.286000000000001"/>
    <n v="6605"/>
    <n v="2.74"/>
    <x v="0"/>
    <x v="3627"/>
  </r>
  <r>
    <n v="6149"/>
    <s v="สำนักทางหลวงที่ 4"/>
    <x v="52"/>
    <x v="0"/>
    <n v="11"/>
    <n v="302"/>
    <s v="เขาทราย - สากเหล็ก"/>
    <s v="166+541 - 167+549"/>
    <n v="1.01"/>
    <s v="L2"/>
    <s v="OL05"/>
    <x v="3775"/>
    <n v="2268000.04"/>
    <n v="40.134999999999998"/>
    <n v="6605"/>
    <n v="5.46"/>
    <x v="74"/>
    <x v="3628"/>
  </r>
  <r>
    <n v="6150"/>
    <s v="สำนักทางหลวงที่ 4"/>
    <x v="52"/>
    <x v="0"/>
    <n v="11"/>
    <n v="302"/>
    <s v="เขาทราย - สากเหล็ก"/>
    <s v="172+841 - 173+173"/>
    <n v="0.33"/>
    <s v="L2"/>
    <s v="OL05"/>
    <x v="1908"/>
    <n v="896399.97"/>
    <n v="24.141999999999999"/>
    <n v="6605"/>
    <n v="3.45"/>
    <x v="11"/>
    <x v="3629"/>
  </r>
  <r>
    <n v="6151"/>
    <s v="สำนักทางหลวงที่ 4"/>
    <x v="52"/>
    <x v="0"/>
    <n v="11"/>
    <n v="302"/>
    <s v="เขาทราย - สากเหล็ก"/>
    <s v="174+267 - 176+335"/>
    <n v="2.0699999999999998"/>
    <s v="L2"/>
    <s v="OL05"/>
    <x v="4406"/>
    <n v="5583599.8899999997"/>
    <n v="19.056999999999999"/>
    <n v="6595"/>
    <n v="2.78"/>
    <x v="0"/>
    <x v="3630"/>
  </r>
  <r>
    <n v="6152"/>
    <s v="สำนักทางหลวงที่ 4"/>
    <x v="52"/>
    <x v="0"/>
    <n v="11"/>
    <n v="302"/>
    <s v="เขาทราย - สากเหล็ก"/>
    <s v="163+017 - 163+573"/>
    <n v="0.56000000000000005"/>
    <s v="L3"/>
    <s v="OL05"/>
    <x v="4407"/>
    <n v="1250999.99"/>
    <n v="17.498000000000001"/>
    <n v="6605"/>
    <n v="2.2000000000000002"/>
    <x v="0"/>
    <x v="3631"/>
  </r>
  <r>
    <n v="6153"/>
    <s v="สำนักทางหลวงที่ 4"/>
    <x v="52"/>
    <x v="0"/>
    <n v="11"/>
    <n v="302"/>
    <s v="เขาทราย - สากเหล็ก"/>
    <s v="173+173 - 174+267"/>
    <n v="1.0900000000000001"/>
    <s v="L3"/>
    <s v="OL05"/>
    <x v="4408"/>
    <n v="2953799.95"/>
    <n v="28.858000000000001"/>
    <n v="6591"/>
    <n v="4.1100000000000003"/>
    <x v="31"/>
    <x v="3632"/>
  </r>
  <r>
    <n v="6154"/>
    <s v="สำนักทางหลวงที่ 4"/>
    <x v="52"/>
    <x v="0"/>
    <n v="11"/>
    <n v="302"/>
    <s v="เขาทราย - สากเหล็ก"/>
    <s v="172+841 - 171+839"/>
    <n v="1"/>
    <s v="R1"/>
    <s v="งานบำรุงปกติ"/>
    <x v="609"/>
    <n v="0"/>
    <n v="0"/>
    <n v="6605"/>
    <n v="2.2400000000000002"/>
    <x v="57"/>
    <x v="41"/>
  </r>
  <r>
    <n v="6155"/>
    <s v="สำนักทางหลวงที่ 4"/>
    <x v="52"/>
    <x v="0"/>
    <n v="11"/>
    <n v="302"/>
    <s v="เขาทราย - สากเหล็ก"/>
    <s v="166+541 - 165+528"/>
    <n v="1.01"/>
    <s v="R1"/>
    <s v="OL05"/>
    <x v="503"/>
    <n v="2279250.0299999998"/>
    <n v="34.834000000000003"/>
    <n v="6605"/>
    <n v="3.95"/>
    <x v="47"/>
    <x v="3633"/>
  </r>
  <r>
    <n v="6156"/>
    <s v="สำนักทางหลวงที่ 4"/>
    <x v="52"/>
    <x v="0"/>
    <n v="11"/>
    <n v="302"/>
    <s v="เขาทราย - สากเหล็ก"/>
    <s v="162+671 - 161+674"/>
    <n v="1"/>
    <s v="R1"/>
    <s v="OL05"/>
    <x v="4409"/>
    <n v="2243249.9500000002"/>
    <n v="36.014000000000003"/>
    <n v="6605"/>
    <n v="5.87"/>
    <x v="24"/>
    <x v="3634"/>
  </r>
  <r>
    <n v="6157"/>
    <s v="สำนักทางหลวงที่ 4"/>
    <x v="52"/>
    <x v="0"/>
    <n v="11"/>
    <n v="302"/>
    <s v="เขาทราย - สากเหล็ก"/>
    <s v="146+187 - 145+187"/>
    <n v="1"/>
    <s v="R1"/>
    <s v="OL05"/>
    <x v="469"/>
    <n v="2250000"/>
    <n v="20.151"/>
    <n v="6605"/>
    <n v="2.4500000000000002"/>
    <x v="0"/>
    <x v="3635"/>
  </r>
  <r>
    <n v="6158"/>
    <s v="สำนักทางหลวงที่ 4"/>
    <x v="52"/>
    <x v="0"/>
    <n v="11"/>
    <n v="302"/>
    <s v="เขาทราย - สากเหล็ก"/>
    <s v="177+341 - 174+314"/>
    <n v="3.03"/>
    <s v="R2"/>
    <s v="งานบำรุงปกติ"/>
    <x v="3295"/>
    <n v="0"/>
    <n v="0"/>
    <n v="6595"/>
    <n v="2.5"/>
    <x v="105"/>
    <x v="41"/>
  </r>
  <r>
    <n v="6159"/>
    <s v="สำนักทางหลวงที่ 4"/>
    <x v="52"/>
    <x v="0"/>
    <n v="11"/>
    <n v="302"/>
    <s v="เขาทราย - สากเหล็ก"/>
    <s v="173+173 - 172+841"/>
    <n v="0.33"/>
    <s v="R2"/>
    <s v="OL05"/>
    <x v="1908"/>
    <n v="896399.97"/>
    <n v="24.052"/>
    <n v="6605"/>
    <n v="3.27"/>
    <x v="7"/>
    <x v="3636"/>
  </r>
  <r>
    <n v="6160"/>
    <s v="สำนักทางหลวงที่ 4"/>
    <x v="52"/>
    <x v="0"/>
    <n v="11"/>
    <n v="302"/>
    <s v="เขาทราย - สากเหล็ก"/>
    <s v="168+541 - 167+519"/>
    <n v="1.02"/>
    <s v="R2"/>
    <s v="OL05"/>
    <x v="3549"/>
    <n v="2529449.89"/>
    <n v="25.01"/>
    <n v="6605"/>
    <n v="3.46"/>
    <x v="30"/>
    <x v="3637"/>
  </r>
  <r>
    <n v="6161"/>
    <s v="สำนักทางหลวงที่ 4"/>
    <x v="52"/>
    <x v="0"/>
    <n v="11"/>
    <n v="302"/>
    <s v="เขาทราย - สากเหล็ก"/>
    <s v="163+981 - 163+573"/>
    <n v="0.41"/>
    <s v="R2"/>
    <s v="OL05"/>
    <x v="4307"/>
    <n v="917999.98"/>
    <n v="17.664999999999999"/>
    <n v="6605"/>
    <n v="2.2799999999999998"/>
    <x v="0"/>
    <x v="3638"/>
  </r>
  <r>
    <n v="6162"/>
    <s v="สำนักทางหลวงที่ 4"/>
    <x v="52"/>
    <x v="0"/>
    <n v="11"/>
    <n v="302"/>
    <s v="เขาทราย - สากเหล็ก"/>
    <s v="163+017 - 162+671"/>
    <n v="0.35"/>
    <s v="R2"/>
    <s v="OL05"/>
    <x v="4405"/>
    <n v="778499.97"/>
    <n v="37.500999999999998"/>
    <n v="6605"/>
    <n v="4.13"/>
    <x v="31"/>
    <x v="3639"/>
  </r>
  <r>
    <n v="6163"/>
    <s v="สำนักทางหลวงที่ 4"/>
    <x v="52"/>
    <x v="0"/>
    <n v="11"/>
    <n v="302"/>
    <s v="เขาทราย - สากเหล็ก"/>
    <s v="147+175 - 146+187"/>
    <n v="0.99"/>
    <s v="R2"/>
    <s v="OL05"/>
    <x v="1829"/>
    <n v="2222999.9500000002"/>
    <n v="26.986000000000001"/>
    <n v="6605"/>
    <n v="2.99"/>
    <x v="3"/>
    <x v="3640"/>
  </r>
  <r>
    <n v="6164"/>
    <s v="สำนักทางหลวงที่ 4"/>
    <x v="52"/>
    <x v="0"/>
    <n v="11"/>
    <n v="302"/>
    <s v="เขาทราย - สากเหล็ก"/>
    <s v="132+211 - 131+798"/>
    <n v="0.41"/>
    <s v="R2"/>
    <s v="OL05"/>
    <x v="4404"/>
    <n v="1115099.97"/>
    <n v="22.331"/>
    <n v="6605"/>
    <n v="6.5"/>
    <x v="1"/>
    <x v="3641"/>
  </r>
  <r>
    <n v="6165"/>
    <s v="สำนักทางหลวงที่ 4"/>
    <x v="52"/>
    <x v="0"/>
    <n v="11"/>
    <n v="302"/>
    <s v="เขาทราย - สากเหล็ก"/>
    <s v="174+267 - 173+173"/>
    <n v="1.0900000000000001"/>
    <s v="R3"/>
    <s v="OL05"/>
    <x v="4408"/>
    <n v="2953799.95"/>
    <n v="23.495999999999999"/>
    <n v="6591"/>
    <n v="3.36"/>
    <x v="11"/>
    <x v="3642"/>
  </r>
  <r>
    <n v="6166"/>
    <s v="สำนักทางหลวงที่ 4"/>
    <x v="52"/>
    <x v="0"/>
    <n v="11"/>
    <n v="302"/>
    <s v="เขาทราย - สากเหล็ก"/>
    <s v="163+573 - 163+017"/>
    <n v="0.56000000000000005"/>
    <s v="R3"/>
    <s v="OL05"/>
    <x v="4407"/>
    <n v="1250999.99"/>
    <n v="34.390999999999998"/>
    <n v="6605"/>
    <n v="3.68"/>
    <x v="19"/>
    <x v="3643"/>
  </r>
  <r>
    <n v="6167"/>
    <s v="สำนักทางหลวงที่ 4"/>
    <x v="52"/>
    <x v="0"/>
    <n v="111"/>
    <n v="100"/>
    <s v="ทางเลี่ยงเมืองพิจิตร"/>
    <s v="012+575 - 002+729"/>
    <n v="9.7200000000000006"/>
    <s v="R1"/>
    <s v="งานบำรุงปกติ"/>
    <x v="4410"/>
    <n v="0"/>
    <n v="0"/>
    <n v="5651"/>
    <n v="3.53"/>
    <x v="286"/>
    <x v="41"/>
  </r>
  <r>
    <n v="6168"/>
    <s v="สำนักทางหลวงที่ 4"/>
    <x v="52"/>
    <x v="0"/>
    <n v="111"/>
    <n v="100"/>
    <s v="ทางเลี่ยงเมืองพิจิตร"/>
    <s v="002+729 - 000+810"/>
    <n v="1.92"/>
    <s v="R1"/>
    <s v="OL05"/>
    <x v="662"/>
    <n v="4317749.93"/>
    <n v="17.896000000000001"/>
    <n v="5652"/>
    <n v="3.65"/>
    <x v="6"/>
    <x v="3644"/>
  </r>
  <r>
    <n v="6169"/>
    <s v="สำนักทางหลวงที่ 4"/>
    <x v="52"/>
    <x v="0"/>
    <n v="1115"/>
    <n v="100"/>
    <s v="สากเหล็ก - น้อยซุ้มขี้เหล็ก"/>
    <s v="000+000 - 009+948"/>
    <n v="9.9499999999999993"/>
    <s v="L1"/>
    <s v="งานบำรุงปกติ"/>
    <x v="3892"/>
    <n v="0"/>
    <n v="0"/>
    <n v="3074"/>
    <n v="2.74"/>
    <x v="17"/>
    <x v="41"/>
  </r>
  <r>
    <n v="6170"/>
    <s v="สำนักทางหลวงที่ 4"/>
    <x v="52"/>
    <x v="0"/>
    <n v="1115"/>
    <n v="100"/>
    <s v="สากเหล็ก - น้อยซุ้มขี้เหล็ก"/>
    <s v="009+948 - 010+949"/>
    <n v="1"/>
    <s v="L1"/>
    <s v="งานบำรุงปกติ"/>
    <x v="472"/>
    <n v="0"/>
    <n v="0"/>
    <n v="3083"/>
    <n v="2.17"/>
    <x v="9"/>
    <x v="41"/>
  </r>
  <r>
    <n v="6171"/>
    <s v="สำนักทางหลวงที่ 4"/>
    <x v="52"/>
    <x v="0"/>
    <n v="1118"/>
    <n v="200"/>
    <s v="เนินมะกอก - บางมูลนาก"/>
    <s v="010+827 - 011+829"/>
    <n v="1"/>
    <s v="L1"/>
    <s v="งานบำรุงปกติ"/>
    <x v="709"/>
    <n v="0"/>
    <n v="0"/>
    <n v="2706"/>
    <n v="3.1"/>
    <x v="162"/>
    <x v="41"/>
  </r>
  <r>
    <n v="6172"/>
    <s v="สำนักทางหลวงที่ 4"/>
    <x v="52"/>
    <x v="0"/>
    <n v="1118"/>
    <n v="200"/>
    <s v="เนินมะกอก - บางมูลนาก"/>
    <s v="012+827 - 017+877"/>
    <n v="5.05"/>
    <s v="L1"/>
    <s v="งานบำรุงปกติ"/>
    <x v="4411"/>
    <n v="0"/>
    <n v="0"/>
    <n v="2696"/>
    <n v="3.61"/>
    <x v="293"/>
    <x v="41"/>
  </r>
  <r>
    <n v="6173"/>
    <s v="สำนักทางหลวงที่ 4"/>
    <x v="52"/>
    <x v="0"/>
    <n v="1118"/>
    <n v="200"/>
    <s v="เนินมะกอก - บางมูลนาก"/>
    <s v="012+177 - 012+827"/>
    <n v="0.65"/>
    <s v="L2"/>
    <s v="งานบำรุงปกติ"/>
    <x v="1312"/>
    <n v="0"/>
    <n v="0"/>
    <n v="2706"/>
    <n v="2.79"/>
    <x v="123"/>
    <x v="41"/>
  </r>
  <r>
    <n v="6174"/>
    <s v="สำนักทางหลวงที่ 4"/>
    <x v="52"/>
    <x v="0"/>
    <n v="113"/>
    <n v="201"/>
    <s v="ดงขุย - เขาทราย"/>
    <s v="054+253 - 057+034"/>
    <n v="2.78"/>
    <s v="L1"/>
    <s v="งานบำรุงปกติ"/>
    <x v="4412"/>
    <n v="0"/>
    <n v="0"/>
    <n v="0"/>
    <n v="2.59"/>
    <x v="61"/>
    <x v="41"/>
  </r>
  <r>
    <n v="6175"/>
    <s v="สำนักทางหลวงที่ 4"/>
    <x v="52"/>
    <x v="0"/>
    <n v="113"/>
    <n v="201"/>
    <s v="ดงขุย - เขาทราย"/>
    <s v="057+803 - 054+857"/>
    <n v="2.95"/>
    <s v="R1"/>
    <s v="งานบำรุงปกติ"/>
    <x v="4413"/>
    <n v="0"/>
    <n v="0"/>
    <n v="0"/>
    <n v="2.5099999999999998"/>
    <x v="85"/>
    <x v="41"/>
  </r>
  <r>
    <n v="6176"/>
    <s v="สำนักทางหลวงที่ 4"/>
    <x v="52"/>
    <x v="0"/>
    <n v="113"/>
    <n v="202"/>
    <s v="เขาทราย - ฆะมัง"/>
    <s v="057+803 - 066+927"/>
    <n v="9.1199999999999992"/>
    <s v="L1"/>
    <s v="OL05"/>
    <x v="4414"/>
    <n v="22581675.789999999"/>
    <n v="31.824999999999999"/>
    <n v="9402"/>
    <n v="2.5"/>
    <x v="0"/>
    <x v="3645"/>
  </r>
  <r>
    <n v="6177"/>
    <s v="สำนักทางหลวงที่ 4"/>
    <x v="52"/>
    <x v="0"/>
    <n v="113"/>
    <n v="202"/>
    <s v="เขาทราย - ฆะมัง"/>
    <s v="067+941 - 077+069"/>
    <n v="9.1300000000000008"/>
    <s v="L1"/>
    <s v="OL05"/>
    <x v="4415"/>
    <n v="24645601.02"/>
    <n v="27.983000000000001"/>
    <n v="9402"/>
    <n v="2.68"/>
    <x v="0"/>
    <x v="3646"/>
  </r>
  <r>
    <n v="6178"/>
    <s v="สำนักทางหลวงที่ 4"/>
    <x v="52"/>
    <x v="0"/>
    <n v="113"/>
    <n v="202"/>
    <s v="เขาทราย - ฆะมัง"/>
    <s v="077+069 - 080+103"/>
    <n v="3.03"/>
    <s v="L1"/>
    <s v="OL05"/>
    <x v="113"/>
    <n v="8191800.1100000003"/>
    <n v="37.587000000000003"/>
    <n v="9402"/>
    <n v="3.5"/>
    <x v="30"/>
    <x v="3647"/>
  </r>
  <r>
    <n v="6179"/>
    <s v="สำนักทางหลวงที่ 4"/>
    <x v="52"/>
    <x v="0"/>
    <n v="113"/>
    <n v="202"/>
    <s v="เขาทราย - ฆะมัง"/>
    <s v="081+113 - 090+981"/>
    <n v="9.85"/>
    <s v="L1"/>
    <s v="OL05"/>
    <x v="4416"/>
    <n v="24596635.149999999"/>
    <n v="26.134"/>
    <n v="9402"/>
    <n v="2.34"/>
    <x v="0"/>
    <x v="3648"/>
  </r>
  <r>
    <n v="6180"/>
    <s v="สำนักทางหลวงที่ 4"/>
    <x v="52"/>
    <x v="0"/>
    <n v="113"/>
    <n v="202"/>
    <s v="เขาทราย - ฆะมัง"/>
    <s v="090+981 - 095+951"/>
    <n v="4.97"/>
    <s v="L1"/>
    <s v="OL05"/>
    <x v="4417"/>
    <n v="13196250.08"/>
    <n v="28.241"/>
    <n v="9402"/>
    <n v="2.68"/>
    <x v="0"/>
    <x v="3649"/>
  </r>
  <r>
    <n v="6181"/>
    <s v="สำนักทางหลวงที่ 4"/>
    <x v="52"/>
    <x v="0"/>
    <n v="113"/>
    <n v="202"/>
    <s v="เขาทราย - ฆะมัง"/>
    <s v="096+209 - 086+325"/>
    <n v="9.86"/>
    <s v="R1"/>
    <s v="OL05"/>
    <x v="4418"/>
    <n v="25526411.57"/>
    <n v="25.61"/>
    <n v="9402"/>
    <n v="2.42"/>
    <x v="0"/>
    <x v="3650"/>
  </r>
  <r>
    <n v="6182"/>
    <s v="สำนักทางหลวงที่ 4"/>
    <x v="52"/>
    <x v="0"/>
    <n v="113"/>
    <n v="202"/>
    <s v="เขาทราย - ฆะมัง"/>
    <s v="086+325 - 076+371"/>
    <n v="9.8800000000000008"/>
    <s v="R1"/>
    <s v="OL05"/>
    <x v="4419"/>
    <n v="25344874.359999999"/>
    <n v="31.827999999999999"/>
    <n v="9402"/>
    <n v="2.74"/>
    <x v="0"/>
    <x v="3651"/>
  </r>
  <r>
    <n v="6183"/>
    <s v="สำนักทางหลวงที่ 4"/>
    <x v="52"/>
    <x v="0"/>
    <n v="113"/>
    <n v="202"/>
    <s v="เขาทราย - ฆะมัง"/>
    <s v="076+371 - 067+268"/>
    <n v="9.1"/>
    <s v="R1"/>
    <s v="OL05"/>
    <x v="4420"/>
    <n v="24578100.120000001"/>
    <n v="28.116"/>
    <n v="9402"/>
    <n v="2.69"/>
    <x v="0"/>
    <x v="3652"/>
  </r>
  <r>
    <n v="6184"/>
    <s v="สำนักทางหลวงที่ 4"/>
    <x v="52"/>
    <x v="0"/>
    <n v="113"/>
    <n v="202"/>
    <s v="เขาทราย - ฆะมัง"/>
    <s v="067+268 - 058+167"/>
    <n v="9.1"/>
    <s v="R1"/>
    <s v="OL05"/>
    <x v="4421"/>
    <n v="22980150.469999999"/>
    <n v="28.175000000000001"/>
    <n v="9402"/>
    <n v="2.4700000000000002"/>
    <x v="0"/>
    <x v="3653"/>
  </r>
  <r>
    <n v="6185"/>
    <s v="สำนักทางหลวงที่ 4"/>
    <x v="52"/>
    <x v="0"/>
    <n v="113"/>
    <n v="203"/>
    <s v="ฆะมัง - พิจิตร"/>
    <s v="096+209 - 106+071"/>
    <n v="9.86"/>
    <s v="L2"/>
    <s v="งานบำรุงปกติ"/>
    <x v="4422"/>
    <n v="0"/>
    <n v="0"/>
    <n v="7786"/>
    <n v="2.5499999999999998"/>
    <x v="45"/>
    <x v="41"/>
  </r>
  <r>
    <n v="6186"/>
    <s v="สำนักทางหลวงที่ 4"/>
    <x v="52"/>
    <x v="0"/>
    <n v="113"/>
    <n v="203"/>
    <s v="ฆะมัง - พิจิตร"/>
    <s v="106+071 - 107+057"/>
    <n v="0.99"/>
    <s v="L2"/>
    <s v="OL05"/>
    <x v="247"/>
    <n v="2662200"/>
    <n v="17.181999999999999"/>
    <n v="7796"/>
    <n v="3.5"/>
    <x v="30"/>
    <x v="3654"/>
  </r>
  <r>
    <n v="6187"/>
    <s v="สำนักทางหลวงที่ 4"/>
    <x v="52"/>
    <x v="0"/>
    <n v="113"/>
    <n v="203"/>
    <s v="ฆะมัง - พิจิตร"/>
    <s v="107+209 - 097+219"/>
    <n v="9.99"/>
    <s v="R2"/>
    <s v="งานบำรุงปกติ"/>
    <x v="4423"/>
    <n v="0"/>
    <n v="0"/>
    <n v="7786"/>
    <n v="2.81"/>
    <x v="141"/>
    <x v="41"/>
  </r>
  <r>
    <n v="6188"/>
    <s v="สำนักทางหลวงที่ 4"/>
    <x v="52"/>
    <x v="0"/>
    <n v="113"/>
    <n v="203"/>
    <s v="ฆะมัง - พิจิตร"/>
    <s v="097+219 - 096+227"/>
    <n v="0.99"/>
    <s v="R2"/>
    <s v="งานบำรุงปกติ"/>
    <x v="211"/>
    <n v="0"/>
    <n v="0"/>
    <n v="7796"/>
    <n v="3.37"/>
    <x v="29"/>
    <x v="41"/>
  </r>
  <r>
    <n v="6189"/>
    <s v="สำนักทางหลวงที่ 4"/>
    <x v="52"/>
    <x v="0"/>
    <n v="115"/>
    <n v="301"/>
    <s v="บึงบัว - คลองโนน"/>
    <s v="056+215 - 065+664"/>
    <n v="9.4499999999999993"/>
    <s v="L2"/>
    <s v="OL05"/>
    <x v="4424"/>
    <n v="21260250"/>
    <n v="38.384"/>
    <n v="9601"/>
    <n v="2.78"/>
    <x v="0"/>
    <x v="3655"/>
  </r>
  <r>
    <n v="6190"/>
    <s v="สำนักทางหลวงที่ 4"/>
    <x v="52"/>
    <x v="0"/>
    <n v="115"/>
    <n v="301"/>
    <s v="บึงบัว - คลองโนน"/>
    <s v="065+664 - 069+422"/>
    <n v="3.72"/>
    <s v="L2"/>
    <s v="OL05"/>
    <x v="4425"/>
    <n v="9205373.1500000004"/>
    <n v="37.984999999999999"/>
    <n v="9601"/>
    <n v="3.33"/>
    <x v="7"/>
    <x v="3656"/>
  </r>
  <r>
    <n v="6191"/>
    <s v="สำนักทางหลวงที่ 4"/>
    <x v="52"/>
    <x v="0"/>
    <n v="115"/>
    <n v="301"/>
    <s v="บึงบัว - คลองโนน"/>
    <s v="071+295 - 073+162"/>
    <n v="1.87"/>
    <s v="L2"/>
    <s v="OL05"/>
    <x v="1740"/>
    <n v="4200749.96"/>
    <n v="52.283000000000001"/>
    <n v="9611"/>
    <n v="3.74"/>
    <x v="19"/>
    <x v="3657"/>
  </r>
  <r>
    <n v="6192"/>
    <s v="สำนักทางหลวงที่ 4"/>
    <x v="52"/>
    <x v="0"/>
    <n v="115"/>
    <n v="301"/>
    <s v="บึงบัว - คลองโนน"/>
    <s v="076+896 - 078+762"/>
    <n v="1.87"/>
    <s v="L2"/>
    <s v="OL05"/>
    <x v="4426"/>
    <n v="5038200.1500000004"/>
    <n v="18.062000000000001"/>
    <n v="9611"/>
    <n v="2.2999999999999998"/>
    <x v="0"/>
    <x v="3658"/>
  </r>
  <r>
    <n v="6193"/>
    <s v="สำนักทางหลวงที่ 4"/>
    <x v="52"/>
    <x v="0"/>
    <n v="115"/>
    <n v="302"/>
    <s v="คลองโนน - เนินสมอ"/>
    <s v="095+950 - 094+946"/>
    <n v="1"/>
    <s v="R2"/>
    <s v="OL05"/>
    <x v="369"/>
    <n v="2258999.88"/>
    <n v="21.004000000000001"/>
    <n v="10279"/>
    <n v="2.31"/>
    <x v="0"/>
    <x v="3659"/>
  </r>
  <r>
    <n v="6194"/>
    <s v="สำนักทางหลวงที่ 4"/>
    <x v="52"/>
    <x v="0"/>
    <n v="115"/>
    <n v="302"/>
    <s v="คลองโนน - เนินสมอ"/>
    <s v="095+950 - 094+654"/>
    <n v="1.3"/>
    <s v="R2"/>
    <s v="OL05"/>
    <x v="2527"/>
    <n v="2916000.01"/>
    <n v="24.745000000000001"/>
    <n v="10263"/>
    <n v="2.54"/>
    <x v="0"/>
    <x v="3660"/>
  </r>
  <r>
    <n v="6195"/>
    <s v="สำนักทางหลวงที่ 4"/>
    <x v="52"/>
    <x v="0"/>
    <n v="115"/>
    <n v="302"/>
    <s v="คลองโนน - เนินสมอ"/>
    <s v="094+946 - 093+941"/>
    <n v="1"/>
    <s v="R2"/>
    <s v="OL05"/>
    <x v="4427"/>
    <n v="2261249.9900000002"/>
    <n v="17.244"/>
    <n v="10279"/>
    <n v="2.1"/>
    <x v="0"/>
    <x v="3661"/>
  </r>
  <r>
    <n v="6196"/>
    <s v="สำนักทางหลวงที่ 4"/>
    <x v="52"/>
    <x v="0"/>
    <n v="115"/>
    <n v="302"/>
    <s v="คลองโนน - เนินสมอ"/>
    <s v="094+654 - 093+359"/>
    <n v="1.3"/>
    <s v="R2"/>
    <s v="OL05"/>
    <x v="4428"/>
    <n v="2913750.04"/>
    <n v="35.811"/>
    <n v="10265"/>
    <n v="3.43"/>
    <x v="11"/>
    <x v="3662"/>
  </r>
  <r>
    <n v="6197"/>
    <s v="สำนักทางหลวงที่ 4"/>
    <x v="52"/>
    <x v="0"/>
    <n v="115"/>
    <n v="302"/>
    <s v="คลองโนน - เนินสมอ"/>
    <s v="093+941 - 092+938"/>
    <n v="1"/>
    <s v="R2"/>
    <s v="OL05"/>
    <x v="930"/>
    <n v="2256750.0499999998"/>
    <n v="21.898"/>
    <n v="10279"/>
    <n v="2.36"/>
    <x v="0"/>
    <x v="3663"/>
  </r>
  <r>
    <n v="6198"/>
    <s v="สำนักทางหลวงที่ 4"/>
    <x v="52"/>
    <x v="0"/>
    <n v="115"/>
    <n v="302"/>
    <s v="คลองโนน - เนินสมอ"/>
    <s v="093+359 - 092+711"/>
    <n v="0.65"/>
    <s v="R2"/>
    <s v="OL05"/>
    <x v="1326"/>
    <n v="1458000"/>
    <n v="33.055999999999997"/>
    <n v="10279"/>
    <n v="3.12"/>
    <x v="15"/>
    <x v="3664"/>
  </r>
  <r>
    <n v="6199"/>
    <s v="สำนักทางหลวงที่ 4"/>
    <x v="52"/>
    <x v="0"/>
    <n v="115"/>
    <n v="302"/>
    <s v="คลองโนน - เนินสมอ"/>
    <s v="092+938 - 091+934"/>
    <n v="1"/>
    <s v="R2"/>
    <s v="OL05"/>
    <x v="369"/>
    <n v="2258999.88"/>
    <n v="30.306999999999999"/>
    <n v="10279"/>
    <n v="2.88"/>
    <x v="0"/>
    <x v="3665"/>
  </r>
  <r>
    <n v="6200"/>
    <s v="สำนักทางหลวงที่ 4"/>
    <x v="52"/>
    <x v="0"/>
    <n v="115"/>
    <n v="302"/>
    <s v="คลองโนน - เนินสมอ"/>
    <s v="092+711 - 091+406"/>
    <n v="1.24"/>
    <s v="R2"/>
    <s v="OL05"/>
    <x v="4429"/>
    <n v="2795182.59"/>
    <n v="37.284999999999997"/>
    <n v="10264"/>
    <n v="3.6"/>
    <x v="6"/>
    <x v="3666"/>
  </r>
  <r>
    <n v="6201"/>
    <s v="สำนักทางหลวงที่ 4"/>
    <x v="52"/>
    <x v="0"/>
    <n v="115"/>
    <n v="302"/>
    <s v="คลองโนน - เนินสมอ"/>
    <s v="091+934 - 090+943"/>
    <n v="0.99"/>
    <s v="R2"/>
    <s v="OL05"/>
    <x v="1779"/>
    <n v="2229749.9900000002"/>
    <n v="40.686"/>
    <n v="10279"/>
    <n v="4"/>
    <x v="47"/>
    <x v="3667"/>
  </r>
  <r>
    <n v="6202"/>
    <s v="สำนักทางหลวงที่ 4"/>
    <x v="52"/>
    <x v="0"/>
    <n v="115"/>
    <n v="302"/>
    <s v="คลองโนน - เนินสมอ"/>
    <s v="091+406 - 090+754"/>
    <n v="0.65"/>
    <s v="R2"/>
    <s v="OL05"/>
    <x v="4430"/>
    <n v="1467000.02"/>
    <n v="38.750999999999998"/>
    <n v="10279"/>
    <n v="3.74"/>
    <x v="19"/>
    <x v="3668"/>
  </r>
  <r>
    <n v="6203"/>
    <s v="สำนักทางหลวงที่ 4"/>
    <x v="52"/>
    <x v="0"/>
    <n v="115"/>
    <n v="302"/>
    <s v="คลองโนน - เนินสมอ"/>
    <s v="090+943 - 089+947"/>
    <n v="0.91"/>
    <s v="R2"/>
    <s v="OL05"/>
    <x v="1707"/>
    <n v="2056337.27"/>
    <n v="37.863"/>
    <n v="10279"/>
    <n v="3.63"/>
    <x v="6"/>
    <x v="3669"/>
  </r>
  <r>
    <n v="6204"/>
    <s v="สำนักทางหลวงที่ 4"/>
    <x v="52"/>
    <x v="0"/>
    <n v="115"/>
    <n v="302"/>
    <s v="คลองโนน - เนินสมอ"/>
    <s v="090+754 - 089+442"/>
    <n v="1.31"/>
    <s v="R2"/>
    <s v="OL05"/>
    <x v="4431"/>
    <n v="3542400.1"/>
    <n v="19.541"/>
    <n v="10260"/>
    <n v="3.04"/>
    <x v="3"/>
    <x v="3670"/>
  </r>
  <r>
    <n v="6205"/>
    <s v="สำนักทางหลวงที่ 4"/>
    <x v="52"/>
    <x v="0"/>
    <n v="115"/>
    <n v="302"/>
    <s v="คลองโนน - เนินสมอ"/>
    <s v="089+947 - 088+944"/>
    <n v="1"/>
    <s v="R2"/>
    <s v="งานบำรุงปกติ"/>
    <x v="4432"/>
    <n v="0"/>
    <n v="0"/>
    <n v="10279"/>
    <n v="2.4500000000000002"/>
    <x v="130"/>
    <x v="41"/>
  </r>
  <r>
    <n v="6206"/>
    <s v="สำนักทางหลวงที่ 4"/>
    <x v="52"/>
    <x v="0"/>
    <n v="115"/>
    <n v="302"/>
    <s v="คลองโนน - เนินสมอ"/>
    <s v="089+442 - 088+786"/>
    <n v="0.66"/>
    <s v="R2"/>
    <s v="OL05"/>
    <x v="4433"/>
    <n v="2066400.06"/>
    <n v="24.4"/>
    <n v="10279"/>
    <n v="3.36"/>
    <x v="11"/>
    <x v="3671"/>
  </r>
  <r>
    <n v="6207"/>
    <s v="สำนักทางหลวงที่ 4"/>
    <x v="52"/>
    <x v="0"/>
    <n v="115"/>
    <n v="302"/>
    <s v="คลองโนน - เนินสมอ"/>
    <s v="088+944 - 087+942"/>
    <n v="0.99"/>
    <s v="R2"/>
    <s v="OL05"/>
    <x v="4434"/>
    <n v="3111489.27"/>
    <n v="25.367999999999999"/>
    <n v="10279"/>
    <n v="3.51"/>
    <x v="30"/>
    <x v="3672"/>
  </r>
  <r>
    <n v="6208"/>
    <s v="สำนักทางหลวงที่ 4"/>
    <x v="52"/>
    <x v="0"/>
    <n v="115"/>
    <n v="302"/>
    <s v="คลองโนน - เนินสมอ"/>
    <s v="088+786 - 087+909"/>
    <n v="0.88"/>
    <s v="R2"/>
    <s v="OL05"/>
    <x v="4435"/>
    <n v="2367900.0499999998"/>
    <n v="22.728000000000002"/>
    <n v="10260"/>
    <n v="3.61"/>
    <x v="6"/>
    <x v="3673"/>
  </r>
  <r>
    <n v="6209"/>
    <s v="สำนักทางหลวงที่ 4"/>
    <x v="52"/>
    <x v="0"/>
    <n v="115"/>
    <n v="302"/>
    <s v="คลองโนน - เนินสมอ"/>
    <s v="087+942 - 086+943"/>
    <n v="1"/>
    <s v="R2"/>
    <s v="OL05"/>
    <x v="345"/>
    <n v="2697300.03"/>
    <n v="17.187999999999999"/>
    <n v="10279"/>
    <n v="2.73"/>
    <x v="0"/>
    <x v="3674"/>
  </r>
  <r>
    <n v="6210"/>
    <s v="สำนักทางหลวงที่ 4"/>
    <x v="52"/>
    <x v="0"/>
    <n v="115"/>
    <n v="302"/>
    <s v="คลองโนน - เนินสมอ"/>
    <s v="087+909 - 086+821"/>
    <n v="1.0900000000000001"/>
    <s v="R2"/>
    <s v="OL05"/>
    <x v="4436"/>
    <n v="2937599.92"/>
    <n v="20.245000000000001"/>
    <n v="10261"/>
    <n v="3.15"/>
    <x v="2"/>
    <x v="3675"/>
  </r>
  <r>
    <n v="6211"/>
    <s v="สำนักทางหลวงที่ 4"/>
    <x v="52"/>
    <x v="0"/>
    <n v="115"/>
    <n v="302"/>
    <s v="คลองโนน - เนินสมอ"/>
    <s v="086+943 - 085+945"/>
    <n v="1"/>
    <s v="R2"/>
    <s v="OL05"/>
    <x v="1029"/>
    <n v="2694600.07"/>
    <n v="17.481000000000002"/>
    <n v="10279"/>
    <n v="2.76"/>
    <x v="0"/>
    <x v="3676"/>
  </r>
  <r>
    <n v="6212"/>
    <s v="สำนักทางหลวงที่ 4"/>
    <x v="52"/>
    <x v="0"/>
    <n v="115"/>
    <n v="302"/>
    <s v="คลองโนน - เนินสมอ"/>
    <s v="086+821 - 085+510"/>
    <n v="1.31"/>
    <s v="R2"/>
    <s v="งานบำรุงปกติ"/>
    <x v="2451"/>
    <n v="0"/>
    <n v="0"/>
    <n v="10260"/>
    <n v="2.4500000000000002"/>
    <x v="130"/>
    <x v="41"/>
  </r>
  <r>
    <n v="6213"/>
    <s v="สำนักทางหลวงที่ 4"/>
    <x v="52"/>
    <x v="0"/>
    <n v="115"/>
    <n v="302"/>
    <s v="คลองโนน - เนินสมอ"/>
    <s v="085+945 - 084+946"/>
    <n v="1"/>
    <s v="R2"/>
    <s v="งานบำรุงปกติ"/>
    <x v="345"/>
    <n v="0"/>
    <n v="0"/>
    <n v="10279"/>
    <n v="2.4700000000000002"/>
    <x v="122"/>
    <x v="41"/>
  </r>
  <r>
    <n v="6214"/>
    <s v="สำนักทางหลวงที่ 4"/>
    <x v="52"/>
    <x v="0"/>
    <n v="115"/>
    <n v="302"/>
    <s v="คลองโนน - เนินสมอ"/>
    <s v="085+510 - 084+856"/>
    <n v="0.65"/>
    <s v="R2"/>
    <s v="งานบำรุงปกติ"/>
    <x v="1899"/>
    <n v="0"/>
    <n v="0"/>
    <n v="10279"/>
    <n v="2.09"/>
    <x v="98"/>
    <x v="41"/>
  </r>
  <r>
    <n v="6215"/>
    <s v="สำนักทางหลวงที่ 4"/>
    <x v="52"/>
    <x v="0"/>
    <n v="115"/>
    <n v="302"/>
    <s v="คลองโนน - เนินสมอ"/>
    <s v="084+946 - 083+948"/>
    <n v="1"/>
    <s v="R2"/>
    <s v="OL05"/>
    <x v="1029"/>
    <n v="2694600.07"/>
    <n v="19.056000000000001"/>
    <n v="10279"/>
    <n v="2.93"/>
    <x v="0"/>
    <x v="3677"/>
  </r>
  <r>
    <n v="6216"/>
    <s v="สำนักทางหลวงที่ 4"/>
    <x v="52"/>
    <x v="0"/>
    <n v="115"/>
    <n v="302"/>
    <s v="คลองโนน - เนินสมอ"/>
    <s v="084+856 - 083+551"/>
    <n v="1.31"/>
    <s v="R2"/>
    <s v="งานบำรุงปกติ"/>
    <x v="4437"/>
    <n v="0"/>
    <n v="0"/>
    <n v="10263"/>
    <n v="2.59"/>
    <x v="61"/>
    <x v="41"/>
  </r>
  <r>
    <n v="6217"/>
    <s v="สำนักทางหลวงที่ 4"/>
    <x v="52"/>
    <x v="0"/>
    <n v="115"/>
    <n v="302"/>
    <s v="คลองโนน - เนินสมอ"/>
    <s v="083+948 - 082+946"/>
    <n v="1"/>
    <s v="R2"/>
    <s v="งานบำรุงปกติ"/>
    <x v="609"/>
    <n v="0"/>
    <n v="0"/>
    <n v="10279"/>
    <n v="2.38"/>
    <x v="72"/>
    <x v="41"/>
  </r>
  <r>
    <n v="6218"/>
    <s v="สำนักทางหลวงที่ 4"/>
    <x v="52"/>
    <x v="0"/>
    <n v="115"/>
    <n v="302"/>
    <s v="คลองโนน - เนินสมอ"/>
    <s v="083+551 - 082+898"/>
    <n v="0.65"/>
    <s v="R2"/>
    <s v="OL05"/>
    <x v="104"/>
    <n v="1763099.99"/>
    <n v="21.361000000000001"/>
    <n v="10279"/>
    <n v="3.29"/>
    <x v="7"/>
    <x v="3678"/>
  </r>
  <r>
    <n v="6219"/>
    <s v="สำนักทางหลวงที่ 4"/>
    <x v="52"/>
    <x v="0"/>
    <n v="115"/>
    <n v="302"/>
    <s v="คลองโนน - เนินสมอ"/>
    <s v="082+946 - 081+948"/>
    <n v="1"/>
    <s v="R2"/>
    <s v="งานบำรุงปกติ"/>
    <x v="1029"/>
    <n v="0"/>
    <n v="0"/>
    <n v="10279"/>
    <n v="2.69"/>
    <x v="21"/>
    <x v="41"/>
  </r>
  <r>
    <n v="6220"/>
    <s v="สำนักทางหลวงที่ 4"/>
    <x v="52"/>
    <x v="0"/>
    <n v="115"/>
    <n v="302"/>
    <s v="คลองโนน - เนินสมอ"/>
    <s v="082+898 - 081+588"/>
    <n v="1.31"/>
    <s v="R2"/>
    <s v="OL05"/>
    <x v="4438"/>
    <n v="3537000.01"/>
    <n v="22.312999999999999"/>
    <n v="10260"/>
    <n v="3.52"/>
    <x v="30"/>
    <x v="3679"/>
  </r>
  <r>
    <n v="6221"/>
    <s v="สำนักทางหลวงที่ 4"/>
    <x v="52"/>
    <x v="0"/>
    <n v="115"/>
    <n v="302"/>
    <s v="คลองโนน - เนินสมอ"/>
    <s v="081+948 - 080+956"/>
    <n v="0.99"/>
    <s v="R2"/>
    <s v="OL05"/>
    <x v="211"/>
    <n v="2678399.96"/>
    <n v="22.908999999999999"/>
    <n v="10279"/>
    <n v="3.57"/>
    <x v="6"/>
    <x v="3680"/>
  </r>
  <r>
    <n v="6222"/>
    <s v="สำนักทางหลวงที่ 4"/>
    <x v="52"/>
    <x v="0"/>
    <n v="115"/>
    <n v="302"/>
    <s v="คลองโนน - เนินสมอ"/>
    <s v="081+588 - 080+277"/>
    <n v="1.31"/>
    <s v="R2"/>
    <s v="OL05"/>
    <x v="2451"/>
    <n v="3539699.97"/>
    <n v="21.353999999999999"/>
    <n v="10260"/>
    <n v="3.34"/>
    <x v="7"/>
    <x v="3681"/>
  </r>
  <r>
    <n v="6223"/>
    <s v="สำนักทางหลวงที่ 4"/>
    <x v="52"/>
    <x v="0"/>
    <n v="115"/>
    <n v="303"/>
    <s v="เนินสมอ - สี่แยกสากเหล็ก"/>
    <s v="097+096 - 105+886"/>
    <n v="8.7899999999999991"/>
    <s v="L1"/>
    <s v="งานบำรุงปกติ"/>
    <x v="4439"/>
    <n v="0"/>
    <n v="0"/>
    <n v="6492"/>
    <n v="2.58"/>
    <x v="129"/>
    <x v="41"/>
  </r>
  <r>
    <n v="6224"/>
    <s v="สำนักทางหลวงที่ 4"/>
    <x v="52"/>
    <x v="0"/>
    <n v="117"/>
    <n v="201"/>
    <s v="คลองพลังด้านใต้ - เนินสว่าง"/>
    <s v="039+630 - 047+625"/>
    <n v="8"/>
    <s v="L2"/>
    <s v="งานบำรุงปกติ"/>
    <x v="4440"/>
    <n v="0"/>
    <n v="0"/>
    <n v="13826"/>
    <n v="1.94"/>
    <x v="80"/>
    <x v="41"/>
  </r>
  <r>
    <n v="6225"/>
    <s v="สำนักทางหลวงที่ 4"/>
    <x v="52"/>
    <x v="0"/>
    <n v="117"/>
    <n v="201"/>
    <s v="คลองพลังด้านใต้ - เนินสว่าง"/>
    <s v="048+624 - 050+623"/>
    <n v="2"/>
    <s v="L2"/>
    <s v="OL05"/>
    <x v="2533"/>
    <n v="5397300.0300000003"/>
    <n v="28.216000000000001"/>
    <n v="13826"/>
    <n v="2.35"/>
    <x v="0"/>
    <x v="3682"/>
  </r>
  <r>
    <n v="6226"/>
    <s v="สำนักทางหลวงที่ 4"/>
    <x v="52"/>
    <x v="0"/>
    <n v="117"/>
    <n v="201"/>
    <s v="คลองพลังด้านใต้ - เนินสว่าง"/>
    <s v="051+622 - 053+622"/>
    <n v="2"/>
    <s v="L2"/>
    <s v="OL05"/>
    <x v="201"/>
    <n v="5400000"/>
    <n v="33.988999999999997"/>
    <n v="13835"/>
    <n v="2.6"/>
    <x v="0"/>
    <x v="3683"/>
  </r>
  <r>
    <n v="6227"/>
    <s v="สำนักทางหลวงที่ 4"/>
    <x v="52"/>
    <x v="0"/>
    <n v="117"/>
    <n v="201"/>
    <s v="คลองพลังด้านใต้ - เนินสว่าง"/>
    <s v="054+621 - 055+620"/>
    <n v="1"/>
    <s v="L2"/>
    <s v="OL05"/>
    <x v="345"/>
    <n v="2697300.03"/>
    <n v="42.100999999999999"/>
    <n v="13835"/>
    <n v="3.01"/>
    <x v="3"/>
    <x v="3684"/>
  </r>
  <r>
    <n v="6228"/>
    <s v="สำนักทางหลวงที่ 4"/>
    <x v="52"/>
    <x v="0"/>
    <n v="117"/>
    <n v="201"/>
    <s v="คลองพลังด้านใต้ - เนินสว่าง"/>
    <s v="056+620 - 061+616"/>
    <n v="5"/>
    <s v="L2"/>
    <s v="OL05"/>
    <x v="2089"/>
    <n v="13489200.140000001"/>
    <n v="34.325000000000003"/>
    <n v="13826"/>
    <n v="2.62"/>
    <x v="0"/>
    <x v="3685"/>
  </r>
  <r>
    <n v="6229"/>
    <s v="สำนักทางหลวงที่ 4"/>
    <x v="52"/>
    <x v="0"/>
    <n v="117"/>
    <n v="201"/>
    <s v="คลองพลังด้านใต้ - เนินสว่าง"/>
    <s v="062+615 - 069+609"/>
    <n v="6.99"/>
    <s v="L2"/>
    <s v="OL05"/>
    <x v="4441"/>
    <n v="18883800.210000001"/>
    <n v="23.901"/>
    <n v="13826"/>
    <n v="2.17"/>
    <x v="0"/>
    <x v="3686"/>
  </r>
  <r>
    <n v="6230"/>
    <s v="สำนักทางหลวงที่ 4"/>
    <x v="52"/>
    <x v="0"/>
    <n v="117"/>
    <n v="201"/>
    <s v="คลองพลังด้านใต้ - เนินสว่าง"/>
    <s v="070+000 - 060+007"/>
    <n v="9.99"/>
    <s v="R2"/>
    <s v="OL05"/>
    <x v="1950"/>
    <n v="26981100.239999998"/>
    <n v="27.588000000000001"/>
    <n v="13826"/>
    <n v="2.3199999999999998"/>
    <x v="0"/>
    <x v="3687"/>
  </r>
  <r>
    <n v="6231"/>
    <s v="สำนักทางหลวงที่ 4"/>
    <x v="52"/>
    <x v="0"/>
    <n v="117"/>
    <n v="201"/>
    <s v="คลองพลังด้านใต้ - เนินสว่าง"/>
    <s v="060+007 - 050+012"/>
    <n v="10"/>
    <s v="R2"/>
    <s v="OL05"/>
    <x v="199"/>
    <n v="26986500.170000002"/>
    <n v="31.789000000000001"/>
    <n v="13826"/>
    <n v="2.5"/>
    <x v="0"/>
    <x v="3688"/>
  </r>
  <r>
    <n v="6232"/>
    <s v="สำนักทางหลวงที่ 4"/>
    <x v="52"/>
    <x v="0"/>
    <n v="117"/>
    <n v="201"/>
    <s v="คลองพลังด้านใต้ - เนินสว่าง"/>
    <s v="050+012 - 040+018"/>
    <n v="9.99"/>
    <s v="R2"/>
    <s v="OL05"/>
    <x v="4442"/>
    <n v="26758800.210000001"/>
    <n v="48.168999999999997"/>
    <n v="13826"/>
    <n v="3.51"/>
    <x v="30"/>
    <x v="3689"/>
  </r>
  <r>
    <n v="6233"/>
    <s v="สำนักทางหลวงที่ 4"/>
    <x v="52"/>
    <x v="0"/>
    <n v="117"/>
    <n v="201"/>
    <s v="คลองพลังด้านใต้ - เนินสว่าง"/>
    <s v="040+018 - 039+017"/>
    <n v="1"/>
    <s v="R2"/>
    <s v="OL05"/>
    <x v="904"/>
    <n v="2477475.12"/>
    <n v="61.924999999999997"/>
    <n v="13835"/>
    <n v="3.4"/>
    <x v="11"/>
    <x v="3690"/>
  </r>
  <r>
    <n v="6234"/>
    <s v="สำนักทางหลวงที่ 4"/>
    <x v="52"/>
    <x v="0"/>
    <n v="117"/>
    <n v="202"/>
    <s v="เนินสว่าง - หนองนา"/>
    <s v="070+000 - 079+009"/>
    <n v="9.01"/>
    <s v="L2"/>
    <s v="OL05"/>
    <x v="4443"/>
    <n v="24324300.010000002"/>
    <n v="42.207999999999998"/>
    <n v="15690"/>
    <n v="2.52"/>
    <x v="0"/>
    <x v="3691"/>
  </r>
  <r>
    <n v="6235"/>
    <s v="สำนักทางหลวงที่ 4"/>
    <x v="52"/>
    <x v="0"/>
    <n v="117"/>
    <n v="202"/>
    <s v="เนินสว่าง - หนองนา"/>
    <s v="079+009 - 080+009"/>
    <n v="1"/>
    <s v="L2"/>
    <s v="OL05"/>
    <x v="21"/>
    <n v="2700000"/>
    <n v="40.506999999999998"/>
    <n v="15700"/>
    <n v="2.46"/>
    <x v="0"/>
    <x v="3692"/>
  </r>
  <r>
    <n v="6236"/>
    <s v="สำนักทางหลวงที่ 4"/>
    <x v="52"/>
    <x v="0"/>
    <n v="117"/>
    <n v="202"/>
    <s v="เนินสว่าง - หนองนา"/>
    <s v="081+009 - 085+007"/>
    <n v="4"/>
    <s v="L2"/>
    <s v="OL05"/>
    <x v="4444"/>
    <n v="10794600.07"/>
    <n v="29.161999999999999"/>
    <n v="15690"/>
    <n v="2.1"/>
    <x v="0"/>
    <x v="3693"/>
  </r>
  <r>
    <n v="6237"/>
    <s v="สำนักทางหลวงที่ 4"/>
    <x v="52"/>
    <x v="0"/>
    <n v="117"/>
    <n v="202"/>
    <s v="เนินสว่าง - หนองนา"/>
    <s v="086+007 - 096+006"/>
    <n v="10"/>
    <s v="L2"/>
    <s v="OL05"/>
    <x v="1091"/>
    <n v="26997300.120000001"/>
    <n v="66.462999999999994"/>
    <n v="15690"/>
    <n v="3.58"/>
    <x v="6"/>
    <x v="3694"/>
  </r>
  <r>
    <n v="6238"/>
    <s v="สำนักทางหลวงที่ 4"/>
    <x v="52"/>
    <x v="0"/>
    <n v="117"/>
    <n v="202"/>
    <s v="เนินสว่าง - หนองนา"/>
    <s v="096+006 - 101+005"/>
    <n v="5"/>
    <s v="L2"/>
    <s v="OL05"/>
    <x v="1101"/>
    <n v="13497300.029999999"/>
    <n v="62.542000000000002"/>
    <n v="15690"/>
    <n v="3.36"/>
    <x v="11"/>
    <x v="3695"/>
  </r>
  <r>
    <n v="6239"/>
    <s v="สำนักทางหลวงที่ 4"/>
    <x v="52"/>
    <x v="0"/>
    <n v="117"/>
    <n v="202"/>
    <s v="เนินสว่าง - หนองนา"/>
    <s v="100+549 - 090+567"/>
    <n v="9.98"/>
    <s v="R2"/>
    <s v="OL05"/>
    <x v="4445"/>
    <n v="26951400.300000001"/>
    <n v="66.153000000000006"/>
    <n v="15690"/>
    <n v="3.57"/>
    <x v="6"/>
    <x v="3696"/>
  </r>
  <r>
    <n v="6240"/>
    <s v="สำนักทางหลวงที่ 4"/>
    <x v="52"/>
    <x v="0"/>
    <n v="117"/>
    <n v="202"/>
    <s v="เนินสว่าง - หนองนา"/>
    <s v="090+567 - 081+545"/>
    <n v="9.02"/>
    <s v="R2"/>
    <s v="OL05"/>
    <x v="2548"/>
    <n v="24359400.25"/>
    <n v="75.394000000000005"/>
    <n v="15690"/>
    <n v="4.2"/>
    <x v="13"/>
    <x v="3697"/>
  </r>
  <r>
    <n v="6241"/>
    <s v="สำนักทางหลวงที่ 4"/>
    <x v="52"/>
    <x v="0"/>
    <n v="117"/>
    <n v="202"/>
    <s v="เนินสว่าง - หนองนา"/>
    <s v="081+545 - 072+532"/>
    <n v="9.01"/>
    <s v="R2"/>
    <s v="OL05"/>
    <x v="343"/>
    <n v="24335100.030000001"/>
    <n v="47.747"/>
    <n v="15690"/>
    <n v="2.7"/>
    <x v="0"/>
    <x v="3698"/>
  </r>
  <r>
    <n v="6242"/>
    <s v="สำนักทางหลวงที่ 4"/>
    <x v="52"/>
    <x v="0"/>
    <n v="117"/>
    <n v="202"/>
    <s v="เนินสว่าง - หนองนา"/>
    <s v="072+532 - 070+532"/>
    <n v="2"/>
    <s v="R2"/>
    <s v="OL05"/>
    <x v="201"/>
    <n v="5400000"/>
    <n v="53.042999999999999"/>
    <n v="15700"/>
    <n v="2.89"/>
    <x v="0"/>
    <x v="3699"/>
  </r>
  <r>
    <n v="6243"/>
    <s v="สำนักทางหลวงที่ 4"/>
    <x v="52"/>
    <x v="0"/>
    <n v="1191"/>
    <n v="100"/>
    <s v="หนองขนาก - ท้ายดง"/>
    <s v="000+986 - 001+975"/>
    <n v="0.99"/>
    <s v="L1"/>
    <s v="งานบำรุงปกติ"/>
    <x v="1652"/>
    <n v="0"/>
    <n v="0"/>
    <n v="741"/>
    <n v="2.85"/>
    <x v="165"/>
    <x v="41"/>
  </r>
  <r>
    <n v="6244"/>
    <s v="สำนักทางหลวงที่ 4"/>
    <x v="52"/>
    <x v="0"/>
    <n v="1221"/>
    <n v="100"/>
    <s v="พิจิตร -ท่านา"/>
    <s v="000+027 - 005+015"/>
    <n v="4.99"/>
    <s v="L1"/>
    <s v="งานบำรุงปกติ"/>
    <x v="4446"/>
    <n v="0"/>
    <n v="0"/>
    <n v="2163"/>
    <n v="2.58"/>
    <x v="129"/>
    <x v="41"/>
  </r>
  <r>
    <n v="6245"/>
    <s v="สำนักทางหลวงที่ 4"/>
    <x v="52"/>
    <x v="0"/>
    <n v="1221"/>
    <n v="100"/>
    <s v="พิจิตร -ท่านา"/>
    <s v="005+470 - 008+483"/>
    <n v="3.01"/>
    <s v="L1"/>
    <s v="งานบำรุงปกติ"/>
    <x v="4447"/>
    <n v="0"/>
    <n v="0"/>
    <n v="2163"/>
    <n v="4.32"/>
    <x v="174"/>
    <x v="41"/>
  </r>
  <r>
    <n v="6246"/>
    <s v="สำนักทางหลวงที่ 4"/>
    <x v="52"/>
    <x v="0"/>
    <n v="1276"/>
    <n v="100"/>
    <s v="สี่แยกหนองหัวปลวก - วังจิก"/>
    <s v="016+553 - 015+684"/>
    <n v="0.87"/>
    <s v="R1"/>
    <s v="งานบำรุงปกติ"/>
    <x v="4448"/>
    <n v="0"/>
    <n v="0"/>
    <n v="2892"/>
    <n v="3.35"/>
    <x v="295"/>
    <x v="41"/>
  </r>
  <r>
    <n v="6247"/>
    <s v="สำนักทางหลวงที่ 4"/>
    <x v="52"/>
    <x v="0"/>
    <n v="1276"/>
    <n v="100"/>
    <s v="สี่แยกหนองหัวปลวก - วังจิก"/>
    <s v="014+848 - 013+841"/>
    <n v="0.95"/>
    <s v="R1"/>
    <s v="งานบำรุงปกติ"/>
    <x v="4449"/>
    <n v="0"/>
    <n v="0"/>
    <n v="2892"/>
    <n v="3.36"/>
    <x v="138"/>
    <x v="41"/>
  </r>
  <r>
    <n v="6248"/>
    <s v="สำนักทางหลวงที่ 4"/>
    <x v="52"/>
    <x v="0"/>
    <n v="1276"/>
    <n v="100"/>
    <s v="สี่แยกหนองหัวปลวก - วังจิก"/>
    <s v="005+550 - 002+525"/>
    <n v="3.02"/>
    <s v="R1"/>
    <s v="งานบำรุงปกติ"/>
    <x v="4450"/>
    <n v="0"/>
    <n v="0"/>
    <n v="2884"/>
    <n v="2.91"/>
    <x v="242"/>
    <x v="41"/>
  </r>
  <r>
    <n v="6249"/>
    <s v="สำนักทางหลวงที่ 4"/>
    <x v="52"/>
    <x v="0"/>
    <n v="1276"/>
    <n v="100"/>
    <s v="สี่แยกหนองหัวปลวก - วังจิก"/>
    <s v="015+684 - 014+848"/>
    <n v="0.84"/>
    <s v="R2"/>
    <s v="งานบำรุงปกติ"/>
    <x v="4451"/>
    <n v="0"/>
    <n v="0"/>
    <n v="2892"/>
    <n v="3.24"/>
    <x v="250"/>
    <x v="41"/>
  </r>
  <r>
    <n v="6250"/>
    <s v="สำนักทางหลวงที่ 4"/>
    <x v="52"/>
    <x v="0"/>
    <n v="1276"/>
    <n v="100"/>
    <s v="สี่แยกหนองหัวปลวก - วังจิก"/>
    <s v="013+050 - 005+966"/>
    <n v="7.08"/>
    <s v="R2"/>
    <s v="งานบำรุงปกติ"/>
    <x v="4452"/>
    <n v="0"/>
    <n v="0"/>
    <n v="2884"/>
    <n v="2.57"/>
    <x v="198"/>
    <x v="41"/>
  </r>
  <r>
    <n v="6251"/>
    <s v="สำนักทางหลวงที่ 4"/>
    <x v="52"/>
    <x v="0"/>
    <n v="1276"/>
    <n v="100"/>
    <s v="สี่แยกหนองหัวปลวก - วังจิก"/>
    <s v="001+985 - 000+972"/>
    <n v="1.01"/>
    <s v="R2"/>
    <s v="งานบำรุงปกติ"/>
    <x v="60"/>
    <n v="0"/>
    <n v="0"/>
    <n v="2892"/>
    <n v="3.51"/>
    <x v="200"/>
    <x v="41"/>
  </r>
  <r>
    <n v="6252"/>
    <s v="สำนักทางหลวงที่ 4"/>
    <x v="52"/>
    <x v="0"/>
    <n v="1286"/>
    <n v="100"/>
    <s v="ตลิ่งชัน - เขาแม่แก่"/>
    <s v="000+300 - 009+328"/>
    <n v="9.0299999999999994"/>
    <s v="L1"/>
    <s v="งานบำรุงปกติ"/>
    <x v="3210"/>
    <n v="0"/>
    <n v="0"/>
    <n v="2123"/>
    <n v="2.86"/>
    <x v="58"/>
    <x v="41"/>
  </r>
  <r>
    <n v="6253"/>
    <s v="สำนักทางหลวงที่ 4"/>
    <x v="52"/>
    <x v="0"/>
    <n v="1286"/>
    <n v="100"/>
    <s v="ตลิ่งชัน - เขาแม่แก่"/>
    <s v="009+328 - 011+321"/>
    <n v="1.99"/>
    <s v="L1"/>
    <s v="งานบำรุงปกติ"/>
    <x v="4453"/>
    <n v="0"/>
    <n v="0"/>
    <n v="2123"/>
    <n v="3.46"/>
    <x v="110"/>
    <x v="41"/>
  </r>
  <r>
    <n v="6254"/>
    <s v="สำนักทางหลวงที่ 4"/>
    <x v="52"/>
    <x v="0"/>
    <n v="1286"/>
    <n v="100"/>
    <s v="ตลิ่งชัน - เขาแม่แก่"/>
    <s v="000+000 - 000+300"/>
    <n v="0.3"/>
    <s v="L2"/>
    <s v="งานบำรุงปกติ"/>
    <x v="183"/>
    <n v="0"/>
    <n v="0"/>
    <n v="2131"/>
    <n v="3.43"/>
    <x v="206"/>
    <x v="41"/>
  </r>
  <r>
    <n v="6255"/>
    <s v="สำนักทางหลวงที่ 4"/>
    <x v="52"/>
    <x v="0"/>
    <n v="1289"/>
    <n v="101"/>
    <s v="วังสำโรง - บางลาย"/>
    <s v="009+400 - 000+630"/>
    <n v="8.7100000000000009"/>
    <s v="R1"/>
    <s v="งานบำรุงปกติ"/>
    <x v="4454"/>
    <n v="0"/>
    <n v="0"/>
    <n v="2399"/>
    <n v="2.64"/>
    <x v="137"/>
    <x v="41"/>
  </r>
  <r>
    <n v="6256"/>
    <s v="สำนักทางหลวงที่ 4"/>
    <x v="52"/>
    <x v="0"/>
    <n v="1289"/>
    <n v="102"/>
    <s v="บางลาย - บึงนาราง"/>
    <s v="023+728 - 013+744"/>
    <n v="9.98"/>
    <s v="R1"/>
    <s v="งานบำรุงปกติ"/>
    <x v="3546"/>
    <n v="0"/>
    <n v="0"/>
    <n v="0"/>
    <n v="2.1"/>
    <x v="14"/>
    <x v="41"/>
  </r>
  <r>
    <n v="6257"/>
    <s v="สำนักทางหลวงที่ 4"/>
    <x v="52"/>
    <x v="0"/>
    <n v="1289"/>
    <n v="102"/>
    <s v="บางลาย - บึงนาราง"/>
    <s v="013+744 - 009+756"/>
    <n v="3.99"/>
    <s v="R1"/>
    <s v="งานบำรุงปกติ"/>
    <x v="4455"/>
    <n v="0"/>
    <n v="0"/>
    <n v="0"/>
    <n v="2.57"/>
    <x v="198"/>
    <x v="41"/>
  </r>
  <r>
    <n v="6258"/>
    <s v="สำนักทางหลวงที่ 4"/>
    <x v="52"/>
    <x v="0"/>
    <n v="1300"/>
    <n v="100"/>
    <s v="ฆะมัง - โพธิ์ประทับช้าง"/>
    <s v="000+015 - 006+045"/>
    <n v="5.99"/>
    <s v="L1"/>
    <s v="งานบำรุงปกติ"/>
    <x v="4456"/>
    <n v="0"/>
    <n v="0"/>
    <n v="1675"/>
    <n v="2.37"/>
    <x v="117"/>
    <x v="41"/>
  </r>
  <r>
    <n v="6259"/>
    <s v="สำนักทางหลวงที่ 4"/>
    <x v="52"/>
    <x v="0"/>
    <n v="1300"/>
    <n v="100"/>
    <s v="ฆะมัง - โพธิ์ประทับช้าง"/>
    <s v="008+500 - 011+432"/>
    <n v="2.93"/>
    <s v="L1"/>
    <s v="งานบำรุงปกติ"/>
    <x v="4457"/>
    <n v="0"/>
    <n v="0"/>
    <n v="1675"/>
    <n v="2.2999999999999998"/>
    <x v="145"/>
    <x v="41"/>
  </r>
  <r>
    <n v="6260"/>
    <s v="สำนักทางหลวงที่ 4"/>
    <x v="52"/>
    <x v="0"/>
    <n v="1300"/>
    <n v="100"/>
    <s v="ฆะมัง - โพธิ์ประทับช้าง"/>
    <s v="007+575 - 008+500"/>
    <n v="0.86"/>
    <s v="L2"/>
    <s v="งานบำรุงปกติ"/>
    <x v="4458"/>
    <n v="0"/>
    <n v="0"/>
    <n v="1682"/>
    <n v="3.43"/>
    <x v="206"/>
    <x v="41"/>
  </r>
  <r>
    <n v="6261"/>
    <s v="สำนักทางหลวงที่ 4"/>
    <x v="52"/>
    <x v="0"/>
    <n v="1301"/>
    <n v="100"/>
    <s v="หนองขนาก - หนองระมาน"/>
    <s v="000+991 - 005+991"/>
    <n v="5"/>
    <s v="L1"/>
    <s v="งานบำรุงปกติ"/>
    <x v="2841"/>
    <n v="0"/>
    <n v="0"/>
    <n v="1535"/>
    <n v="3.27"/>
    <x v="175"/>
    <x v="41"/>
  </r>
  <r>
    <n v="6262"/>
    <s v="สำนักทางหลวงที่ 4"/>
    <x v="52"/>
    <x v="0"/>
    <n v="1304"/>
    <n v="100"/>
    <s v="หัวดง - ยางสามต้น"/>
    <s v="000+000 - 003+997"/>
    <n v="3.9"/>
    <s v="L1"/>
    <s v="งานบำรุงปกติ"/>
    <x v="4459"/>
    <n v="0"/>
    <n v="0"/>
    <n v="1493"/>
    <n v="3.16"/>
    <x v="207"/>
    <x v="41"/>
  </r>
  <r>
    <n v="6263"/>
    <s v="สำนักทางหลวงที่ 4"/>
    <x v="52"/>
    <x v="0"/>
    <n v="1304"/>
    <n v="100"/>
    <s v="หัวดง - ยางสามต้น"/>
    <s v="003+030 - 003+880"/>
    <n v="0.85"/>
    <s v="L1"/>
    <s v="งานบำรุงปกติ"/>
    <x v="2970"/>
    <n v="0"/>
    <n v="0"/>
    <n v="1501"/>
    <n v="3.59"/>
    <x v="135"/>
    <x v="41"/>
  </r>
  <r>
    <n v="6264"/>
    <s v="สำนักทางหลวงที่ 4"/>
    <x v="52"/>
    <x v="0"/>
    <n v="1304"/>
    <n v="100"/>
    <s v="หัวดง - ยางสามต้น"/>
    <s v="003+997 - 009+023"/>
    <n v="5.03"/>
    <s v="L1"/>
    <s v="งานบำรุงปกติ"/>
    <x v="3262"/>
    <n v="0"/>
    <n v="0"/>
    <n v="1493"/>
    <n v="2.64"/>
    <x v="137"/>
    <x v="41"/>
  </r>
  <r>
    <n v="6265"/>
    <s v="สำนักทางหลวงที่ 4"/>
    <x v="52"/>
    <x v="0"/>
    <n v="1304"/>
    <n v="100"/>
    <s v="หัวดง - ยางสามต้น"/>
    <s v="009+500 - 010+506"/>
    <n v="1.01"/>
    <s v="L1"/>
    <s v="งานบำรุงปกติ"/>
    <x v="643"/>
    <n v="0"/>
    <n v="0"/>
    <n v="1501"/>
    <n v="4.29"/>
    <x v="154"/>
    <x v="41"/>
  </r>
  <r>
    <n v="6266"/>
    <s v="สำนักทางหลวงที่ 4"/>
    <x v="52"/>
    <x v="0"/>
    <n v="1304"/>
    <n v="100"/>
    <s v="หัวดง - ยางสามต้น"/>
    <s v="011+513 - 013+528"/>
    <n v="2.0099999999999998"/>
    <s v="L1"/>
    <s v="งานบำรุงปกติ"/>
    <x v="1001"/>
    <n v="0"/>
    <n v="0"/>
    <n v="1493"/>
    <n v="3.5"/>
    <x v="77"/>
    <x v="41"/>
  </r>
  <r>
    <n v="6267"/>
    <s v="สำนักทางหลวงที่ 4"/>
    <x v="52"/>
    <x v="0"/>
    <n v="1304"/>
    <n v="100"/>
    <s v="หัวดง - ยางสามต้น"/>
    <s v="013+750 - 021+454"/>
    <n v="7.7"/>
    <s v="L1"/>
    <s v="งานบำรุงปกติ"/>
    <x v="4460"/>
    <n v="0"/>
    <n v="0"/>
    <n v="1493"/>
    <n v="2.86"/>
    <x v="58"/>
    <x v="41"/>
  </r>
  <r>
    <n v="6268"/>
    <s v="สำนักทางหลวงที่ 4"/>
    <x v="52"/>
    <x v="0"/>
    <n v="1312"/>
    <n v="100"/>
    <s v="สามง่าม - กำแพงดิน"/>
    <s v="000+855 - 008+497"/>
    <n v="7.64"/>
    <s v="L1"/>
    <s v="OL05"/>
    <x v="2991"/>
    <n v="15666750.16"/>
    <n v="18.952000000000002"/>
    <n v="3402"/>
    <n v="3.77"/>
    <x v="98"/>
    <x v="3700"/>
  </r>
  <r>
    <n v="6269"/>
    <s v="สำนักทางหลวงที่ 4"/>
    <x v="52"/>
    <x v="0"/>
    <n v="1313"/>
    <n v="101"/>
    <s v="บางมูลนาก - บางไผ่"/>
    <s v="000+000 - 008+018"/>
    <n v="8.02"/>
    <s v="L1"/>
    <s v="งานบำรุงปกติ"/>
    <x v="4461"/>
    <n v="0"/>
    <n v="0"/>
    <n v="1675"/>
    <n v="2.2599999999999998"/>
    <x v="27"/>
    <x v="41"/>
  </r>
  <r>
    <n v="6270"/>
    <s v="สำนักทางหลวงที่ 4"/>
    <x v="52"/>
    <x v="0"/>
    <n v="1313"/>
    <n v="101"/>
    <s v="บางมูลนาก - บางไผ่"/>
    <s v="008+600 - 013+648"/>
    <n v="5.05"/>
    <s v="L1"/>
    <s v="งานบำรุงปกติ"/>
    <x v="4462"/>
    <n v="0"/>
    <n v="0"/>
    <n v="1675"/>
    <n v="3.05"/>
    <x v="185"/>
    <x v="41"/>
  </r>
  <r>
    <n v="6271"/>
    <s v="สำนักทางหลวงที่ 4"/>
    <x v="52"/>
    <x v="0"/>
    <n v="1313"/>
    <n v="102"/>
    <s v="บางไผ่ - ตะพานหิน"/>
    <s v="014+500 - 019+469"/>
    <n v="4.97"/>
    <s v="L1"/>
    <s v="งานบำรุงปกติ"/>
    <x v="3711"/>
    <n v="0"/>
    <n v="0"/>
    <n v="1558"/>
    <n v="1.93"/>
    <x v="256"/>
    <x v="41"/>
  </r>
  <r>
    <n v="6272"/>
    <s v="สำนักทางหลวงที่ 4"/>
    <x v="52"/>
    <x v="0"/>
    <n v="1374"/>
    <n v="101"/>
    <s v="ตะพานหิน - คลองคูณ"/>
    <s v="001+325 - 006+378"/>
    <n v="5.05"/>
    <s v="L1"/>
    <s v="งานบำรุงปกติ"/>
    <x v="4463"/>
    <n v="0"/>
    <n v="0"/>
    <n v="5251"/>
    <n v="2.2599999999999998"/>
    <x v="27"/>
    <x v="41"/>
  </r>
  <r>
    <n v="6273"/>
    <s v="สำนักทางหลวงที่ 4"/>
    <x v="52"/>
    <x v="0"/>
    <n v="1374"/>
    <n v="102"/>
    <s v="คลองคูณ - สี่แยกบางมูลนาก"/>
    <s v="007+200 - 008+202"/>
    <n v="1"/>
    <s v="L1"/>
    <s v="งานบำรุงปกติ"/>
    <x v="609"/>
    <n v="0"/>
    <n v="0"/>
    <n v="0"/>
    <n v="3.43"/>
    <x v="206"/>
    <x v="41"/>
  </r>
  <r>
    <n v="6274"/>
    <s v="สำนักทางหลวงที่ 4"/>
    <x v="52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n v="0"/>
    <n v="0"/>
    <n v="0"/>
    <n v="3.3"/>
    <x v="76"/>
    <x v="41"/>
  </r>
  <r>
    <n v="6275"/>
    <s v="สำนักทางหลวงที่ 4"/>
    <x v="52"/>
    <x v="0"/>
    <n v="1374"/>
    <n v="102"/>
    <s v="คลองคูณ - สี่แยกบางมูลนาก"/>
    <s v="012+225 - 013+225"/>
    <n v="1"/>
    <s v="L1"/>
    <s v="งานบำรุงปกติ"/>
    <x v="21"/>
    <n v="0"/>
    <n v="0"/>
    <n v="0"/>
    <n v="4.04"/>
    <x v="331"/>
    <x v="41"/>
  </r>
  <r>
    <n v="6276"/>
    <s v="สำนักทางหลวงที่ 4"/>
    <x v="52"/>
    <x v="0"/>
    <n v="1374"/>
    <n v="102"/>
    <s v="คลองคูณ - สี่แยกบางมูลนาก"/>
    <s v="014+227 - 015+227"/>
    <n v="1"/>
    <s v="L1"/>
    <s v="งานบำรุงปกติ"/>
    <x v="21"/>
    <n v="0"/>
    <n v="0"/>
    <n v="0"/>
    <n v="2.4700000000000002"/>
    <x v="122"/>
    <x v="41"/>
  </r>
  <r>
    <n v="6277"/>
    <s v="สำนักทางหลวงที่ 4"/>
    <x v="52"/>
    <x v="0"/>
    <n v="1374"/>
    <n v="102"/>
    <s v="คลองคูณ - สี่แยกบางมูลนาก"/>
    <s v="016+227 - 022+277"/>
    <n v="6.05"/>
    <s v="L1"/>
    <s v="งานบำรุงปกติ"/>
    <x v="4464"/>
    <n v="0"/>
    <n v="0"/>
    <n v="0"/>
    <n v="2.3199999999999998"/>
    <x v="159"/>
    <x v="41"/>
  </r>
  <r>
    <n v="6278"/>
    <s v="สำนักทางหลวงที่ 4"/>
    <x v="52"/>
    <x v="0"/>
    <n v="1376"/>
    <n v="100"/>
    <s v="ทางเข้าอนามัยทับหมัน"/>
    <s v="000+000 - 000+800"/>
    <n v="0.8"/>
    <s v="L1"/>
    <s v="งานบำรุงปกติ"/>
    <x v="272"/>
    <n v="0"/>
    <n v="0"/>
    <n v="0"/>
    <n v="3.36"/>
    <x v="138"/>
    <x v="41"/>
  </r>
  <r>
    <n v="6279"/>
    <s v="สำนักทางหลวงที่ 4"/>
    <x v="52"/>
    <x v="0"/>
    <n v="1381"/>
    <n v="100"/>
    <s v="ทางเข้าสถานีรถไฟตะพานหิน"/>
    <s v="000+000 - 000+487"/>
    <n v="0.49"/>
    <s v="L2"/>
    <s v="งานบำรุงปกติ"/>
    <x v="4465"/>
    <n v="0"/>
    <n v="0"/>
    <n v="0"/>
    <n v="2.4700000000000002"/>
    <x v="122"/>
    <x v="41"/>
  </r>
  <r>
    <n v="6280"/>
    <s v="สำนักทางหลวงที่ 4"/>
    <x v="52"/>
    <x v="0"/>
    <n v="1381"/>
    <n v="100"/>
    <s v="ทางเข้าสถานีรถไฟตะพานหิน"/>
    <s v="000+487 - 000+000"/>
    <n v="0.49"/>
    <s v="R2"/>
    <s v="งานบำรุงปกติ"/>
    <x v="4465"/>
    <n v="0"/>
    <n v="0"/>
    <n v="0"/>
    <n v="2.7"/>
    <x v="39"/>
    <x v="41"/>
  </r>
  <r>
    <n v="6281"/>
    <s v="สำนักทางหลวงที่ 1"/>
    <x v="53"/>
    <x v="0"/>
    <n v="1009"/>
    <n v="100"/>
    <s v="จอมทอง - ดอยอินทนนท์"/>
    <s v="047+040 - 046+018"/>
    <n v="1.02"/>
    <s v="R1"/>
    <s v="งานบำรุงปกติ"/>
    <x v="4466"/>
    <n v="0"/>
    <n v="0"/>
    <n v="4958"/>
    <n v="2.56"/>
    <x v="166"/>
    <x v="41"/>
  </r>
  <r>
    <n v="6282"/>
    <s v="สำนักทางหลวงที่ 1"/>
    <x v="53"/>
    <x v="0"/>
    <n v="1009"/>
    <n v="100"/>
    <s v="จอมทอง - ดอยอินทนนท์"/>
    <s v="046+700 - 045+703"/>
    <n v="1"/>
    <s v="R1"/>
    <s v="งานบำรุงปกติ"/>
    <x v="301"/>
    <n v="0"/>
    <n v="0"/>
    <n v="1926"/>
    <n v="2.78"/>
    <x v="93"/>
    <x v="41"/>
  </r>
  <r>
    <n v="6283"/>
    <s v="สำนักทางหลวงที่ 1"/>
    <x v="53"/>
    <x v="0"/>
    <n v="1009"/>
    <n v="100"/>
    <s v="จอมทอง - ดอยอินทนนท์"/>
    <s v="046+018 - 044+995"/>
    <n v="1.02"/>
    <s v="R1"/>
    <s v="งานบำรุงปกติ"/>
    <x v="4010"/>
    <n v="0"/>
    <n v="0"/>
    <n v="4958"/>
    <n v="2.29"/>
    <x v="125"/>
    <x v="41"/>
  </r>
  <r>
    <n v="6284"/>
    <s v="สำนักทางหลวงที่ 1"/>
    <x v="53"/>
    <x v="0"/>
    <n v="1009"/>
    <n v="100"/>
    <s v="จอมทอง - ดอยอินทนนท์"/>
    <s v="045+703 - 044+702"/>
    <n v="1"/>
    <s v="R1"/>
    <s v="งานบำรุงปกติ"/>
    <x v="720"/>
    <n v="0"/>
    <n v="0"/>
    <n v="1926"/>
    <n v="3.45"/>
    <x v="187"/>
    <x v="41"/>
  </r>
  <r>
    <n v="6285"/>
    <s v="สำนักทางหลวงที่ 1"/>
    <x v="53"/>
    <x v="0"/>
    <n v="1009"/>
    <n v="100"/>
    <s v="จอมทอง - ดอยอินทนนท์"/>
    <s v="044+995 - 043+973"/>
    <n v="1.02"/>
    <s v="R1"/>
    <s v="งานบำรุงปกติ"/>
    <x v="1676"/>
    <n v="0"/>
    <n v="0"/>
    <n v="4958"/>
    <n v="2.5299999999999998"/>
    <x v="120"/>
    <x v="41"/>
  </r>
  <r>
    <n v="6286"/>
    <s v="สำนักทางหลวงที่ 1"/>
    <x v="53"/>
    <x v="0"/>
    <n v="1009"/>
    <n v="100"/>
    <s v="จอมทอง - ดอยอินทนนท์"/>
    <s v="044+702 - 043+700"/>
    <n v="1"/>
    <s v="R1"/>
    <s v="งานบำรุงปกติ"/>
    <x v="709"/>
    <n v="0"/>
    <n v="0"/>
    <n v="1926"/>
    <n v="3.49"/>
    <x v="306"/>
    <x v="41"/>
  </r>
  <r>
    <n v="6287"/>
    <s v="สำนักทางหลวงที่ 1"/>
    <x v="53"/>
    <x v="0"/>
    <n v="1009"/>
    <n v="100"/>
    <s v="จอมทอง - ดอยอินทนนท์"/>
    <s v="043+973 - 042+951"/>
    <n v="1.02"/>
    <s v="R1"/>
    <s v="งานบำรุงปกติ"/>
    <x v="1676"/>
    <n v="0"/>
    <n v="0"/>
    <n v="4958"/>
    <n v="2.59"/>
    <x v="61"/>
    <x v="41"/>
  </r>
  <r>
    <n v="6288"/>
    <s v="สำนักทางหลวงที่ 1"/>
    <x v="53"/>
    <x v="0"/>
    <n v="1009"/>
    <n v="100"/>
    <s v="จอมทอง - ดอยอินทนนท์"/>
    <s v="043+700 - 042+695"/>
    <n v="1"/>
    <s v="R1"/>
    <s v="งานบำรุงปกติ"/>
    <x v="1388"/>
    <n v="0"/>
    <n v="0"/>
    <n v="1905"/>
    <n v="3.52"/>
    <x v="225"/>
    <x v="41"/>
  </r>
  <r>
    <n v="6289"/>
    <s v="สำนักทางหลวงที่ 1"/>
    <x v="53"/>
    <x v="0"/>
    <n v="1009"/>
    <n v="100"/>
    <s v="จอมทอง - ดอยอินทนนท์"/>
    <s v="042+951 - 041+928"/>
    <n v="1.02"/>
    <s v="R1"/>
    <s v="งานบำรุงปกติ"/>
    <x v="4010"/>
    <n v="0"/>
    <n v="0"/>
    <n v="4958"/>
    <n v="2.34"/>
    <x v="18"/>
    <x v="41"/>
  </r>
  <r>
    <n v="6290"/>
    <s v="สำนักทางหลวงที่ 1"/>
    <x v="53"/>
    <x v="0"/>
    <n v="1009"/>
    <n v="100"/>
    <s v="จอมทอง - ดอยอินทนนท์"/>
    <s v="042+695 - 041+701"/>
    <n v="0.99"/>
    <s v="R1"/>
    <s v="งานบำรุงปกติ"/>
    <x v="2318"/>
    <n v="0"/>
    <n v="0"/>
    <n v="1926"/>
    <n v="2.87"/>
    <x v="109"/>
    <x v="41"/>
  </r>
  <r>
    <n v="6291"/>
    <s v="สำนักทางหลวงที่ 1"/>
    <x v="53"/>
    <x v="0"/>
    <n v="1009"/>
    <n v="100"/>
    <s v="จอมทอง - ดอยอินทนนท์"/>
    <s v="041+928 - 040+906"/>
    <n v="1.02"/>
    <s v="R1"/>
    <s v="งานบำรุงปกติ"/>
    <x v="1676"/>
    <n v="0"/>
    <n v="0"/>
    <n v="4958"/>
    <n v="1.81"/>
    <x v="214"/>
    <x v="41"/>
  </r>
  <r>
    <n v="6292"/>
    <s v="สำนักทางหลวงที่ 1"/>
    <x v="53"/>
    <x v="0"/>
    <n v="1009"/>
    <n v="100"/>
    <s v="จอมทอง - ดอยอินทนนท์"/>
    <s v="041+701 - 040+702"/>
    <n v="1"/>
    <s v="R1"/>
    <s v="งานบำรุงปกติ"/>
    <x v="313"/>
    <n v="0"/>
    <n v="0"/>
    <n v="1926"/>
    <n v="3.8"/>
    <x v="315"/>
    <x v="41"/>
  </r>
  <r>
    <n v="6293"/>
    <s v="สำนักทางหลวงที่ 1"/>
    <x v="53"/>
    <x v="0"/>
    <n v="1009"/>
    <n v="100"/>
    <s v="จอมทอง - ดอยอินทนนท์"/>
    <s v="040+906 - 039+884"/>
    <n v="1.02"/>
    <s v="R1"/>
    <s v="OL05"/>
    <x v="1676"/>
    <n v="2069549.91"/>
    <n v="17.190000000000001"/>
    <n v="4958"/>
    <n v="2.96"/>
    <x v="3"/>
    <x v="3701"/>
  </r>
  <r>
    <n v="6294"/>
    <s v="สำนักทางหลวงที่ 1"/>
    <x v="53"/>
    <x v="0"/>
    <n v="1009"/>
    <n v="100"/>
    <s v="จอมทอง - ดอยอินทนนท์"/>
    <s v="040+702 - 039+700"/>
    <n v="1"/>
    <s v="R1"/>
    <s v="งานบำรุงปกติ"/>
    <x v="709"/>
    <n v="0"/>
    <n v="0"/>
    <n v="1926"/>
    <n v="5.37"/>
    <x v="392"/>
    <x v="41"/>
  </r>
  <r>
    <n v="6295"/>
    <s v="สำนักทางหลวงที่ 1"/>
    <x v="53"/>
    <x v="0"/>
    <n v="1009"/>
    <n v="100"/>
    <s v="จอมทอง - ดอยอินทนนท์"/>
    <s v="039+884 - 038+861"/>
    <n v="1.02"/>
    <s v="R1"/>
    <s v="OL05"/>
    <x v="4010"/>
    <n v="2071575"/>
    <n v="18.516999999999999"/>
    <n v="4958"/>
    <n v="3.19"/>
    <x v="2"/>
    <x v="3702"/>
  </r>
  <r>
    <n v="6296"/>
    <s v="สำนักทางหลวงที่ 1"/>
    <x v="53"/>
    <x v="0"/>
    <n v="1009"/>
    <n v="100"/>
    <s v="จอมทอง - ดอยอินทนนท์"/>
    <s v="039+700 - 038+710"/>
    <n v="0.99"/>
    <s v="R1"/>
    <s v="งานบำรุงปกติ"/>
    <x v="2969"/>
    <n v="0"/>
    <n v="0"/>
    <n v="1926"/>
    <n v="4.41"/>
    <x v="343"/>
    <x v="41"/>
  </r>
  <r>
    <n v="6297"/>
    <s v="สำนักทางหลวงที่ 1"/>
    <x v="53"/>
    <x v="0"/>
    <n v="1009"/>
    <n v="100"/>
    <s v="จอมทอง - ดอยอินทนนท์"/>
    <s v="038+861 - 037+838"/>
    <n v="1.02"/>
    <s v="R1"/>
    <s v="OL05"/>
    <x v="4010"/>
    <n v="2071575"/>
    <n v="19.042999999999999"/>
    <n v="4958"/>
    <n v="3.29"/>
    <x v="7"/>
    <x v="3703"/>
  </r>
  <r>
    <n v="6298"/>
    <s v="สำนักทางหลวงที่ 1"/>
    <x v="53"/>
    <x v="0"/>
    <n v="1009"/>
    <n v="100"/>
    <s v="จอมทอง - ดอยอินทนนท์"/>
    <s v="038+710 - 037+723"/>
    <n v="0.99"/>
    <s v="R1"/>
    <s v="งานบำรุงปกติ"/>
    <x v="2977"/>
    <n v="0"/>
    <n v="0"/>
    <n v="1926"/>
    <n v="4.92"/>
    <x v="393"/>
    <x v="41"/>
  </r>
  <r>
    <n v="6299"/>
    <s v="สำนักทางหลวงที่ 1"/>
    <x v="53"/>
    <x v="0"/>
    <n v="1009"/>
    <n v="100"/>
    <s v="จอมทอง - ดอยอินทนนท์"/>
    <s v="037+838 - 036+815"/>
    <n v="1.02"/>
    <s v="R1"/>
    <s v="งานบำรุงปกติ"/>
    <x v="4010"/>
    <n v="0"/>
    <n v="0"/>
    <n v="4958"/>
    <n v="2.04"/>
    <x v="7"/>
    <x v="41"/>
  </r>
  <r>
    <n v="6300"/>
    <s v="สำนักทางหลวงที่ 1"/>
    <x v="53"/>
    <x v="0"/>
    <n v="1009"/>
    <n v="100"/>
    <s v="จอมทอง - ดอยอินทนนท์"/>
    <s v="037+723 - 036+734"/>
    <n v="0.99"/>
    <s v="R1"/>
    <s v="งานบำรุงปกติ"/>
    <x v="1652"/>
    <n v="0"/>
    <n v="0"/>
    <n v="1926"/>
    <n v="5.49"/>
    <x v="394"/>
    <x v="41"/>
  </r>
  <r>
    <n v="6301"/>
    <s v="สำนักทางหลวงที่ 1"/>
    <x v="53"/>
    <x v="0"/>
    <n v="1009"/>
    <n v="100"/>
    <s v="จอมทอง - ดอยอินทนนท์"/>
    <s v="036+815 - 035+793"/>
    <n v="1.02"/>
    <s v="R1"/>
    <s v="งานบำรุงปกติ"/>
    <x v="1676"/>
    <n v="0"/>
    <n v="0"/>
    <n v="4958"/>
    <n v="2.2200000000000002"/>
    <x v="95"/>
    <x v="41"/>
  </r>
  <r>
    <n v="6302"/>
    <s v="สำนักทางหลวงที่ 1"/>
    <x v="53"/>
    <x v="0"/>
    <n v="1009"/>
    <n v="100"/>
    <s v="จอมทอง - ดอยอินทนนท์"/>
    <s v="036+734 - 035+740"/>
    <n v="0.99"/>
    <s v="R1"/>
    <s v="งานบำรุงปกติ"/>
    <x v="2318"/>
    <n v="0"/>
    <n v="0"/>
    <n v="1926"/>
    <n v="5.12"/>
    <x v="299"/>
    <x v="41"/>
  </r>
  <r>
    <n v="6303"/>
    <s v="สำนักทางหลวงที่ 1"/>
    <x v="53"/>
    <x v="0"/>
    <n v="1009"/>
    <n v="100"/>
    <s v="จอมทอง - ดอยอินทนนท์"/>
    <s v="035+793 - 034+771"/>
    <n v="1.02"/>
    <s v="R1"/>
    <s v="OL05"/>
    <x v="1676"/>
    <n v="2069549.91"/>
    <n v="17.498999999999999"/>
    <n v="4958"/>
    <n v="3.02"/>
    <x v="3"/>
    <x v="3704"/>
  </r>
  <r>
    <n v="6304"/>
    <s v="สำนักทางหลวงที่ 1"/>
    <x v="53"/>
    <x v="0"/>
    <n v="1009"/>
    <n v="100"/>
    <s v="จอมทอง - ดอยอินทนนท์"/>
    <s v="035+740 - 034+736"/>
    <n v="1"/>
    <s v="R1"/>
    <s v="งานบำรุงปกติ"/>
    <x v="588"/>
    <n v="0"/>
    <n v="0"/>
    <n v="1926"/>
    <n v="4.5599999999999996"/>
    <x v="339"/>
    <x v="41"/>
  </r>
  <r>
    <n v="6305"/>
    <s v="สำนักทางหลวงที่ 1"/>
    <x v="53"/>
    <x v="0"/>
    <n v="1009"/>
    <n v="100"/>
    <s v="จอมทอง - ดอยอินทนนท์"/>
    <s v="034+771 - 025+562"/>
    <n v="9.2100000000000009"/>
    <s v="R1"/>
    <s v="งานบำรุงปกติ"/>
    <x v="4467"/>
    <n v="0"/>
    <n v="0"/>
    <n v="4949"/>
    <n v="3.28"/>
    <x v="66"/>
    <x v="41"/>
  </r>
  <r>
    <n v="6306"/>
    <s v="สำนักทางหลวงที่ 1"/>
    <x v="53"/>
    <x v="0"/>
    <n v="1009"/>
    <n v="100"/>
    <s v="จอมทอง - ดอยอินทนนท์"/>
    <s v="025+562 - 018+399"/>
    <n v="7.16"/>
    <s v="R1"/>
    <s v="งานบำรุงปกติ"/>
    <x v="4468"/>
    <n v="0"/>
    <n v="0"/>
    <n v="4949"/>
    <n v="2.39"/>
    <x v="229"/>
    <x v="41"/>
  </r>
  <r>
    <n v="6307"/>
    <s v="สำนักทางหลวงที่ 1"/>
    <x v="53"/>
    <x v="0"/>
    <n v="1010"/>
    <n v="100"/>
    <s v="ปากทางท่าลี่ - ร้องธาร"/>
    <s v="000+000 - 002+026"/>
    <n v="2.0299999999999998"/>
    <s v="L1"/>
    <s v="งานบำรุงปกติ"/>
    <x v="4234"/>
    <n v="0"/>
    <n v="0"/>
    <n v="4353"/>
    <n v="2.39"/>
    <x v="229"/>
    <x v="41"/>
  </r>
  <r>
    <n v="6308"/>
    <s v="สำนักทางหลวงที่ 1"/>
    <x v="53"/>
    <x v="0"/>
    <n v="1012"/>
    <n v="100"/>
    <s v="ฮอด - วังลุง"/>
    <s v="000+000 - 009+946"/>
    <n v="9.9499999999999993"/>
    <s v="L1"/>
    <s v="งานบำรุงปกติ"/>
    <x v="4469"/>
    <n v="0"/>
    <n v="0"/>
    <n v="1268"/>
    <n v="4.38"/>
    <x v="153"/>
    <x v="41"/>
  </r>
  <r>
    <n v="6309"/>
    <s v="สำนักทางหลวงที่ 1"/>
    <x v="53"/>
    <x v="0"/>
    <n v="1012"/>
    <n v="100"/>
    <s v="ฮอด - วังลุง"/>
    <s v="009+946 - 013+998"/>
    <n v="4.03"/>
    <s v="L1"/>
    <s v="งานบำรุงปกติ"/>
    <x v="4470"/>
    <n v="0"/>
    <n v="0"/>
    <n v="1268"/>
    <n v="4.26"/>
    <x v="345"/>
    <x v="41"/>
  </r>
  <r>
    <n v="6310"/>
    <s v="สำนักทางหลวงที่ 1"/>
    <x v="53"/>
    <x v="0"/>
    <n v="1013"/>
    <n v="100"/>
    <s v="สันป่าตอง - บ้านกาด"/>
    <s v="000+000 - 007+952"/>
    <n v="7.93"/>
    <s v="L1"/>
    <s v="OL05"/>
    <x v="4471"/>
    <n v="16282408.119999999"/>
    <n v="43.393999999999998"/>
    <n v="11093"/>
    <n v="2.91"/>
    <x v="0"/>
    <x v="3705"/>
  </r>
  <r>
    <n v="6311"/>
    <s v="สำนักทางหลวงที่ 1"/>
    <x v="53"/>
    <x v="0"/>
    <n v="1015"/>
    <n v="200"/>
    <s v="สะพานศรีวิชัย - สันป่าตอง"/>
    <s v="013+763 - 004+595"/>
    <n v="9.17"/>
    <s v="R1"/>
    <s v="OL05"/>
    <x v="4472"/>
    <n v="20627999.960000001"/>
    <n v="23.51"/>
    <n v="10485"/>
    <n v="2.33"/>
    <x v="0"/>
    <x v="3706"/>
  </r>
  <r>
    <n v="6312"/>
    <s v="สำนักทางหลวงที่ 1"/>
    <x v="53"/>
    <x v="0"/>
    <n v="108"/>
    <n v="101"/>
    <s v="เชียงใหม่ - ปากทางท่าลี่"/>
    <s v="030+882 - 039+932"/>
    <n v="9.0500000000000007"/>
    <s v="L3"/>
    <s v="OL05"/>
    <x v="136"/>
    <n v="24435000.190000001"/>
    <n v="70.147000000000006"/>
    <n v="57295"/>
    <n v="1.91"/>
    <x v="90"/>
    <x v="3707"/>
  </r>
  <r>
    <n v="6313"/>
    <s v="สำนักทางหลวงที่ 1"/>
    <x v="53"/>
    <x v="0"/>
    <n v="108"/>
    <n v="101"/>
    <s v="เชียงใหม่ - ปากทางท่าลี่"/>
    <s v="039+932 - 048+906"/>
    <n v="8.9499999999999993"/>
    <s v="L3"/>
    <s v="OL05"/>
    <x v="4473"/>
    <n v="24175238.010000002"/>
    <n v="101.84099999999999"/>
    <n v="57295"/>
    <n v="2.42"/>
    <x v="0"/>
    <x v="3708"/>
  </r>
  <r>
    <n v="6314"/>
    <s v="สำนักทางหลวงที่ 1"/>
    <x v="53"/>
    <x v="0"/>
    <n v="108"/>
    <n v="101"/>
    <s v="เชียงใหม่ - ปากทางท่าลี่"/>
    <s v="049+615 - 041+058"/>
    <n v="8.56"/>
    <s v="R3"/>
    <s v="OL10"/>
    <x v="4474"/>
    <n v="40816889.630000003"/>
    <n v="81.41"/>
    <n v="57295"/>
    <n v="3"/>
    <x v="0"/>
    <x v="3709"/>
  </r>
  <r>
    <n v="6315"/>
    <s v="สำนักทางหลวงที่ 1"/>
    <x v="53"/>
    <x v="0"/>
    <n v="108"/>
    <n v="101"/>
    <s v="เชียงใหม่ - ปากทางท่าลี่"/>
    <s v="041+058 - 032+543"/>
    <n v="8.51"/>
    <s v="R3"/>
    <s v="OL10"/>
    <x v="4475"/>
    <n v="40616549.93"/>
    <n v="101.27200000000001"/>
    <n v="57295"/>
    <n v="3.57"/>
    <x v="0"/>
    <x v="3710"/>
  </r>
  <r>
    <n v="6316"/>
    <s v="สำนักทางหลวงที่ 1"/>
    <x v="53"/>
    <x v="0"/>
    <n v="108"/>
    <n v="101"/>
    <s v="เชียงใหม่ - ปากทางท่าลี่"/>
    <s v="032+543 - 024+023"/>
    <n v="8.52"/>
    <s v="R3"/>
    <s v="OL05"/>
    <x v="4476"/>
    <n v="23003999.949999999"/>
    <n v="99.590999999999994"/>
    <n v="57295"/>
    <n v="2.39"/>
    <x v="0"/>
    <x v="3711"/>
  </r>
  <r>
    <n v="6317"/>
    <s v="สำนักทางหลวงที่ 1"/>
    <x v="53"/>
    <x v="0"/>
    <n v="108"/>
    <n v="101"/>
    <s v="เชียงใหม่ - ปากทางท่าลี่"/>
    <s v="024+023 - 015+437"/>
    <n v="8.59"/>
    <s v="R3"/>
    <s v="OL10"/>
    <x v="4477"/>
    <n v="40269929.850000001"/>
    <n v="99.768000000000001"/>
    <n v="57295"/>
    <n v="3.48"/>
    <x v="0"/>
    <x v="3712"/>
  </r>
  <r>
    <n v="6318"/>
    <s v="สำนักทางหลวงที่ 1"/>
    <x v="53"/>
    <x v="0"/>
    <n v="108"/>
    <n v="101"/>
    <s v="เชียงใหม่ - ปากทางท่าลี่"/>
    <s v="015+437 - 006+852"/>
    <n v="8.59"/>
    <s v="R3"/>
    <s v="OL10"/>
    <x v="3157"/>
    <n v="42724968.649999999"/>
    <n v="85.691000000000003"/>
    <n v="57295"/>
    <n v="3.21"/>
    <x v="0"/>
    <x v="3713"/>
  </r>
  <r>
    <n v="6319"/>
    <s v="สำนักทางหลวงที่ 1"/>
    <x v="53"/>
    <x v="0"/>
    <n v="108"/>
    <n v="101"/>
    <s v="เชียงใหม่ - ปากทางท่าลี่"/>
    <s v="006+852 - 005+135"/>
    <n v="1.72"/>
    <s v="R3"/>
    <s v="OL10"/>
    <x v="4478"/>
    <n v="8804346.5299999993"/>
    <n v="117.57899999999999"/>
    <n v="57305"/>
    <n v="4.28"/>
    <x v="0"/>
    <x v="3714"/>
  </r>
  <r>
    <n v="6320"/>
    <s v="สำนักทางหลวงที่ 1"/>
    <x v="53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n v="0"/>
    <n v="0"/>
    <n v="0"/>
    <n v="2.5"/>
    <x v="105"/>
    <x v="41"/>
  </r>
  <r>
    <n v="6321"/>
    <s v="สำนักทางหลวงที่ 1"/>
    <x v="53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n v="0"/>
    <n v="0"/>
    <n v="0"/>
    <n v="2.0499999999999998"/>
    <x v="11"/>
    <x v="41"/>
  </r>
  <r>
    <n v="6322"/>
    <s v="สำนักทางหลวงที่ 1"/>
    <x v="53"/>
    <x v="0"/>
    <n v="108"/>
    <n v="103"/>
    <s v="สะพานแม่กลาง - ออบหลวง"/>
    <s v="062+395 - 070+059"/>
    <n v="7.65"/>
    <s v="L1"/>
    <s v="OL05"/>
    <x v="4480"/>
    <n v="17220986.460000001"/>
    <n v="22.71"/>
    <n v="9196"/>
    <n v="2.12"/>
    <x v="0"/>
    <x v="3715"/>
  </r>
  <r>
    <n v="6323"/>
    <s v="สำนักทางหลวงที่ 1"/>
    <x v="53"/>
    <x v="0"/>
    <n v="108"/>
    <n v="103"/>
    <s v="สะพานแม่กลาง - ออบหลวง"/>
    <s v="071+027 - 080+739"/>
    <n v="9.69"/>
    <s v="L1"/>
    <s v="OL05"/>
    <x v="4481"/>
    <n v="21811928.359999999"/>
    <n v="25.565000000000001"/>
    <n v="9196"/>
    <n v="2.2400000000000002"/>
    <x v="0"/>
    <x v="3716"/>
  </r>
  <r>
    <n v="6324"/>
    <s v="สำนักทางหลวงที่ 1"/>
    <x v="53"/>
    <x v="0"/>
    <n v="108"/>
    <n v="103"/>
    <s v="สะพานแม่กลาง - ออบหลวง"/>
    <s v="080+739 - 090+374"/>
    <n v="9.59"/>
    <s v="L1"/>
    <s v="OL05"/>
    <x v="4482"/>
    <n v="21137056.620000001"/>
    <n v="40.890999999999998"/>
    <n v="9196"/>
    <n v="2.95"/>
    <x v="3"/>
    <x v="3717"/>
  </r>
  <r>
    <n v="6325"/>
    <s v="สำนักทางหลวงที่ 1"/>
    <x v="53"/>
    <x v="0"/>
    <n v="108"/>
    <n v="103"/>
    <s v="สะพานแม่กลาง - ออบหลวง"/>
    <s v="090+374 - 100+172"/>
    <n v="9.77"/>
    <s v="L1"/>
    <s v="OL05"/>
    <x v="4483"/>
    <n v="19774560.82"/>
    <n v="63.219000000000001"/>
    <n v="9196"/>
    <n v="4.03"/>
    <x v="47"/>
    <x v="3718"/>
  </r>
  <r>
    <n v="6326"/>
    <s v="สำนักทางหลวงที่ 1"/>
    <x v="53"/>
    <x v="0"/>
    <n v="108"/>
    <n v="103"/>
    <s v="สะพานแม่กลาง - ออบหลวง"/>
    <s v="100+172 - 104+121"/>
    <n v="3.95"/>
    <s v="L1"/>
    <s v="OL05"/>
    <x v="4484"/>
    <n v="7996724.8799999999"/>
    <n v="55.31"/>
    <n v="9196"/>
    <n v="3.42"/>
    <x v="11"/>
    <x v="3719"/>
  </r>
  <r>
    <n v="6327"/>
    <s v="สำนักทางหลวงที่ 1"/>
    <x v="53"/>
    <x v="0"/>
    <n v="108"/>
    <n v="103"/>
    <s v="สะพานแม่กลาง - ออบหลวง"/>
    <s v="105+108 - 109+058"/>
    <n v="3.95"/>
    <s v="L1"/>
    <s v="OL05"/>
    <x v="4485"/>
    <n v="7998749.9800000004"/>
    <n v="69.959999999999994"/>
    <n v="9196"/>
    <n v="4.8099999999999996"/>
    <x v="8"/>
    <x v="3720"/>
  </r>
  <r>
    <n v="6328"/>
    <s v="สำนักทางหลวงที่ 1"/>
    <x v="53"/>
    <x v="0"/>
    <n v="108"/>
    <n v="103"/>
    <s v="สะพานแม่กลาง - ออบหลวง"/>
    <s v="109+900 - 100+849"/>
    <n v="9.0500000000000007"/>
    <s v="R1"/>
    <s v="OL05"/>
    <x v="4486"/>
    <n v="18328275.239999998"/>
    <n v="65.108000000000004"/>
    <n v="9196"/>
    <n v="4.21"/>
    <x v="13"/>
    <x v="3721"/>
  </r>
  <r>
    <n v="6329"/>
    <s v="สำนักทางหลวงที่ 1"/>
    <x v="53"/>
    <x v="0"/>
    <n v="108"/>
    <n v="103"/>
    <s v="สะพานแม่กลาง - ออบหลวง"/>
    <s v="100+849 - 091+823"/>
    <n v="9.0299999999999994"/>
    <s v="R1"/>
    <s v="OL05"/>
    <x v="804"/>
    <n v="18277649.800000001"/>
    <n v="63.213000000000001"/>
    <n v="9196"/>
    <n v="4.03"/>
    <x v="47"/>
    <x v="3722"/>
  </r>
  <r>
    <n v="6330"/>
    <s v="สำนักทางหลวงที่ 1"/>
    <x v="53"/>
    <x v="0"/>
    <n v="108"/>
    <n v="103"/>
    <s v="สะพานแม่กลาง - ออบหลวง"/>
    <s v="091+823 - 081+997"/>
    <n v="9.7799999999999994"/>
    <s v="R1"/>
    <s v="OL05"/>
    <x v="4487"/>
    <n v="21104021.670000002"/>
    <n v="44.701999999999998"/>
    <n v="9196"/>
    <n v="3.12"/>
    <x v="15"/>
    <x v="3723"/>
  </r>
  <r>
    <n v="6331"/>
    <s v="สำนักทางหลวงที่ 1"/>
    <x v="53"/>
    <x v="0"/>
    <n v="108"/>
    <n v="103"/>
    <s v="สะพานแม่กลาง - ออบหลวง"/>
    <s v="081+997 - 072+118"/>
    <n v="9.86"/>
    <s v="R1"/>
    <s v="OL05"/>
    <x v="383"/>
    <n v="22185096.460000001"/>
    <n v="26.516999999999999"/>
    <n v="9196"/>
    <n v="2.29"/>
    <x v="0"/>
    <x v="3724"/>
  </r>
  <r>
    <n v="6332"/>
    <s v="สำนักทางหลวงที่ 1"/>
    <x v="53"/>
    <x v="0"/>
    <n v="108"/>
    <n v="103"/>
    <s v="สะพานแม่กลาง - ออบหลวง"/>
    <s v="072+118 - 063+300"/>
    <n v="8.82"/>
    <s v="R1"/>
    <s v="OL05"/>
    <x v="4488"/>
    <n v="19840500.18"/>
    <n v="23.972999999999999"/>
    <n v="9196"/>
    <n v="2.17"/>
    <x v="0"/>
    <x v="3725"/>
  </r>
  <r>
    <n v="6333"/>
    <s v="สำนักทางหลวงที่ 1"/>
    <x v="53"/>
    <x v="0"/>
    <n v="108"/>
    <n v="104"/>
    <s v="ออบหลวง - สะพานแม่ริด"/>
    <s v="156+600 - 146+950"/>
    <n v="9.65"/>
    <s v="R1"/>
    <s v="งานบำรุงปกติ"/>
    <x v="4489"/>
    <n v="0"/>
    <n v="0"/>
    <n v="2140"/>
    <n v="4.01"/>
    <x v="246"/>
    <x v="41"/>
  </r>
  <r>
    <n v="6334"/>
    <s v="สำนักทางหลวงที่ 1"/>
    <x v="53"/>
    <x v="0"/>
    <n v="108"/>
    <n v="104"/>
    <s v="ออบหลวง - สะพานแม่ริด"/>
    <s v="146+950 - 137+352"/>
    <n v="9.6"/>
    <s v="R1"/>
    <s v="งานบำรุงปกติ"/>
    <x v="4490"/>
    <n v="0"/>
    <n v="0"/>
    <n v="2140"/>
    <n v="3.7"/>
    <x v="64"/>
    <x v="41"/>
  </r>
  <r>
    <n v="6335"/>
    <s v="สำนักทางหลวงที่ 1"/>
    <x v="53"/>
    <x v="0"/>
    <n v="108"/>
    <n v="104"/>
    <s v="ออบหลวง - สะพานแม่ริด"/>
    <s v="137+352 - 127+673"/>
    <n v="9.68"/>
    <s v="R1"/>
    <s v="งานบำรุงปกติ"/>
    <x v="4491"/>
    <n v="0"/>
    <n v="0"/>
    <n v="2140"/>
    <n v="3.36"/>
    <x v="138"/>
    <x v="41"/>
  </r>
  <r>
    <n v="6336"/>
    <s v="สำนักทางหลวงที่ 1"/>
    <x v="53"/>
    <x v="0"/>
    <n v="108"/>
    <n v="104"/>
    <s v="ออบหลวง - สะพานแม่ริด"/>
    <s v="127+673 - 126+090"/>
    <n v="1.58"/>
    <s v="R1"/>
    <s v="งานบำรุงปกติ"/>
    <x v="4492"/>
    <n v="0"/>
    <n v="0"/>
    <n v="2151"/>
    <n v="2.48"/>
    <x v="143"/>
    <x v="41"/>
  </r>
  <r>
    <n v="6337"/>
    <s v="สำนักทางหลวงที่ 1"/>
    <x v="53"/>
    <x v="0"/>
    <n v="108"/>
    <n v="104"/>
    <s v="ออบหลวง - สะพานแม่ริด"/>
    <s v="126+910 - 125+897"/>
    <n v="1.01"/>
    <s v="R1"/>
    <s v="งานบำรุงปกติ"/>
    <x v="503"/>
    <n v="0"/>
    <n v="0"/>
    <n v="2151"/>
    <n v="5.09"/>
    <x v="395"/>
    <x v="41"/>
  </r>
  <r>
    <n v="6338"/>
    <s v="สำนักทางหลวงที่ 1"/>
    <x v="53"/>
    <x v="0"/>
    <n v="108"/>
    <n v="104"/>
    <s v="ออบหลวง - สะพานแม่ริด"/>
    <s v="126+090 - 124+470"/>
    <n v="1.62"/>
    <s v="R1"/>
    <s v="งานบำรุงปกติ"/>
    <x v="1495"/>
    <n v="0"/>
    <n v="0"/>
    <n v="2151"/>
    <n v="2.66"/>
    <x v="119"/>
    <x v="41"/>
  </r>
  <r>
    <n v="6339"/>
    <s v="สำนักทางหลวงที่ 1"/>
    <x v="53"/>
    <x v="0"/>
    <n v="108"/>
    <n v="104"/>
    <s v="ออบหลวง - สะพานแม่ริด"/>
    <s v="125+897 - 123+900"/>
    <n v="2"/>
    <s v="R1"/>
    <s v="งานบำรุงปกติ"/>
    <x v="2901"/>
    <n v="0"/>
    <n v="0"/>
    <n v="2140"/>
    <n v="4.42"/>
    <x v="349"/>
    <x v="41"/>
  </r>
  <r>
    <n v="6340"/>
    <s v="สำนักทางหลวงที่ 1"/>
    <x v="53"/>
    <x v="0"/>
    <n v="108"/>
    <n v="104"/>
    <s v="ออบหลวง - สะพานแม่ริด"/>
    <s v="124+470 - 122+846"/>
    <n v="1.62"/>
    <s v="R1"/>
    <s v="งานบำรุงปกติ"/>
    <x v="4493"/>
    <n v="0"/>
    <n v="0"/>
    <n v="2151"/>
    <n v="2.31"/>
    <x v="121"/>
    <x v="41"/>
  </r>
  <r>
    <n v="6341"/>
    <s v="สำนักทางหลวงที่ 1"/>
    <x v="53"/>
    <x v="0"/>
    <n v="108"/>
    <n v="104"/>
    <s v="ออบหลวง - สะพานแม่ริด"/>
    <s v="123+900 - 121+858"/>
    <n v="2.04"/>
    <s v="R1"/>
    <s v="งานบำรุงปกติ"/>
    <x v="4494"/>
    <n v="0"/>
    <n v="0"/>
    <n v="2140"/>
    <n v="3.81"/>
    <x v="249"/>
    <x v="41"/>
  </r>
  <r>
    <n v="6342"/>
    <s v="สำนักทางหลวงที่ 1"/>
    <x v="53"/>
    <x v="0"/>
    <n v="108"/>
    <n v="104"/>
    <s v="ออบหลวง - สะพานแม่ริด"/>
    <s v="122+846 - 121+231"/>
    <n v="1.62"/>
    <s v="R1"/>
    <s v="งานบำรุงปกติ"/>
    <x v="4495"/>
    <n v="0"/>
    <n v="0"/>
    <n v="2151"/>
    <n v="2.58"/>
    <x v="129"/>
    <x v="41"/>
  </r>
  <r>
    <n v="6343"/>
    <s v="สำนักทางหลวงที่ 1"/>
    <x v="53"/>
    <x v="0"/>
    <n v="108"/>
    <n v="104"/>
    <s v="ออบหลวง - สะพานแม่ริด"/>
    <s v="121+858 - 120+851"/>
    <n v="1.01"/>
    <s v="R1"/>
    <s v="งานบำรุงปกติ"/>
    <x v="1504"/>
    <n v="0"/>
    <n v="0"/>
    <n v="2151"/>
    <n v="3.98"/>
    <x v="254"/>
    <x v="41"/>
  </r>
  <r>
    <n v="6344"/>
    <s v="สำนักทางหลวงที่ 1"/>
    <x v="53"/>
    <x v="0"/>
    <n v="108"/>
    <n v="104"/>
    <s v="ออบหลวง - สะพานแม่ริด"/>
    <s v="121+231 - 119+602"/>
    <n v="1.63"/>
    <s v="R1"/>
    <s v="งานบำรุงปกติ"/>
    <x v="4496"/>
    <n v="0"/>
    <n v="0"/>
    <n v="2151"/>
    <n v="2.7"/>
    <x v="39"/>
    <x v="41"/>
  </r>
  <r>
    <n v="6345"/>
    <s v="สำนักทางหลวงที่ 1"/>
    <x v="53"/>
    <x v="0"/>
    <n v="108"/>
    <n v="104"/>
    <s v="ออบหลวง - สะพานแม่ริด"/>
    <s v="120+851 - 118+827"/>
    <n v="2.02"/>
    <s v="R1"/>
    <s v="งานบำรุงปกติ"/>
    <x v="4497"/>
    <n v="0"/>
    <n v="0"/>
    <n v="2140"/>
    <n v="2.52"/>
    <x v="194"/>
    <x v="41"/>
  </r>
  <r>
    <n v="6346"/>
    <s v="สำนักทางหลวงที่ 1"/>
    <x v="53"/>
    <x v="0"/>
    <n v="108"/>
    <n v="104"/>
    <s v="ออบหลวง - สะพานแม่ริด"/>
    <s v="119+602 - 117+994"/>
    <n v="1.61"/>
    <s v="R1"/>
    <s v="งานบำรุงปกติ"/>
    <x v="4498"/>
    <n v="0"/>
    <n v="0"/>
    <n v="2151"/>
    <n v="3.37"/>
    <x v="29"/>
    <x v="41"/>
  </r>
  <r>
    <n v="6347"/>
    <s v="สำนักทางหลวงที่ 1"/>
    <x v="53"/>
    <x v="0"/>
    <n v="108"/>
    <n v="104"/>
    <s v="ออบหลวง - สะพานแม่ริด"/>
    <s v="118+827 - 117+825"/>
    <n v="1"/>
    <s v="R1"/>
    <s v="งานบำรุงปกติ"/>
    <x v="305"/>
    <n v="0"/>
    <n v="0"/>
    <n v="2151"/>
    <n v="4.04"/>
    <x v="331"/>
    <x v="41"/>
  </r>
  <r>
    <n v="6348"/>
    <s v="สำนักทางหลวงที่ 1"/>
    <x v="53"/>
    <x v="0"/>
    <n v="108"/>
    <n v="104"/>
    <s v="ออบหลวง - สะพานแม่ริด"/>
    <s v="117+994 - 116+372"/>
    <n v="1.62"/>
    <s v="R1"/>
    <s v="งานบำรุงปกติ"/>
    <x v="4499"/>
    <n v="0"/>
    <n v="0"/>
    <n v="2151"/>
    <n v="5.42"/>
    <x v="385"/>
    <x v="41"/>
  </r>
  <r>
    <n v="6349"/>
    <s v="สำนักทางหลวงที่ 1"/>
    <x v="53"/>
    <x v="0"/>
    <n v="108"/>
    <n v="104"/>
    <s v="ออบหลวง - สะพานแม่ริด"/>
    <s v="117+825 - 115+823"/>
    <n v="2"/>
    <s v="R1"/>
    <s v="งานบำรุงปกติ"/>
    <x v="4500"/>
    <n v="0"/>
    <n v="0"/>
    <n v="2140"/>
    <n v="5.07"/>
    <x v="309"/>
    <x v="41"/>
  </r>
  <r>
    <n v="6350"/>
    <s v="สำนักทางหลวงที่ 1"/>
    <x v="53"/>
    <x v="0"/>
    <n v="108"/>
    <n v="104"/>
    <s v="ออบหลวง - สะพานแม่ริด"/>
    <s v="116+372 - 114+772"/>
    <n v="1.6"/>
    <s v="R1"/>
    <s v="งานบำรุงปกติ"/>
    <x v="728"/>
    <n v="0"/>
    <n v="0"/>
    <n v="2151"/>
    <n v="5.24"/>
    <x v="396"/>
    <x v="41"/>
  </r>
  <r>
    <n v="6351"/>
    <s v="สำนักทางหลวงที่ 1"/>
    <x v="53"/>
    <x v="0"/>
    <n v="108"/>
    <n v="104"/>
    <s v="ออบหลวง - สะพานแม่ริด"/>
    <s v="115+823 - 113+848"/>
    <n v="1.98"/>
    <s v="R1"/>
    <s v="งานบำรุงปกติ"/>
    <x v="4501"/>
    <n v="0"/>
    <n v="0"/>
    <n v="2140"/>
    <n v="2.38"/>
    <x v="72"/>
    <x v="41"/>
  </r>
  <r>
    <n v="6352"/>
    <s v="สำนักทางหลวงที่ 1"/>
    <x v="53"/>
    <x v="0"/>
    <n v="108"/>
    <n v="104"/>
    <s v="ออบหลวง - สะพานแม่ริด"/>
    <s v="114+772 - 113+138"/>
    <n v="1.63"/>
    <s v="R1"/>
    <s v="งานบำรุงปกติ"/>
    <x v="4502"/>
    <n v="0"/>
    <n v="0"/>
    <n v="2151"/>
    <n v="4.7300000000000004"/>
    <x v="397"/>
    <x v="41"/>
  </r>
  <r>
    <n v="6353"/>
    <s v="สำนักทางหลวงที่ 1"/>
    <x v="53"/>
    <x v="0"/>
    <n v="108"/>
    <n v="104"/>
    <s v="ออบหลวง - สะพานแม่ริด"/>
    <s v="113+848 - 112+861"/>
    <n v="0.99"/>
    <s v="R1"/>
    <s v="งานบำรุงปกติ"/>
    <x v="4503"/>
    <n v="0"/>
    <n v="0"/>
    <n v="2151"/>
    <n v="3.06"/>
    <x v="163"/>
    <x v="41"/>
  </r>
  <r>
    <n v="6354"/>
    <s v="สำนักทางหลวงที่ 1"/>
    <x v="53"/>
    <x v="0"/>
    <n v="108"/>
    <n v="104"/>
    <s v="ออบหลวง - สะพานแม่ริด"/>
    <s v="113+138 - 111+504"/>
    <n v="1.63"/>
    <s v="R1"/>
    <s v="งานบำรุงปกติ"/>
    <x v="4502"/>
    <n v="0"/>
    <n v="0"/>
    <n v="2151"/>
    <n v="4.99"/>
    <x v="303"/>
    <x v="41"/>
  </r>
  <r>
    <n v="6355"/>
    <s v="สำนักทางหลวงที่ 1"/>
    <x v="53"/>
    <x v="0"/>
    <n v="108"/>
    <n v="104"/>
    <s v="ออบหลวง - สะพานแม่ริด"/>
    <s v="112+861 - 109+904"/>
    <n v="2.96"/>
    <s v="R1"/>
    <s v="งานบำรุงปกติ"/>
    <x v="4504"/>
    <n v="0"/>
    <n v="0"/>
    <n v="2140"/>
    <n v="4.05"/>
    <x v="243"/>
    <x v="41"/>
  </r>
  <r>
    <n v="6356"/>
    <s v="สำนักทางหลวงที่ 1"/>
    <x v="53"/>
    <x v="0"/>
    <n v="1088"/>
    <n v="101"/>
    <s v="ออบหลวง - สะพานแม่กิ๊ดหลวง"/>
    <s v="007+400 - 005+393"/>
    <n v="2.0099999999999998"/>
    <s v="R1"/>
    <s v="งานบำรุงปกติ"/>
    <x v="4505"/>
    <n v="0"/>
    <n v="0"/>
    <n v="2170"/>
    <n v="4.97"/>
    <x v="323"/>
    <x v="41"/>
  </r>
  <r>
    <n v="6357"/>
    <s v="สำนักทางหลวงที่ 1"/>
    <x v="53"/>
    <x v="0"/>
    <n v="1088"/>
    <n v="101"/>
    <s v="ออบหลวง - สะพานแม่กิ๊ดหลวง"/>
    <s v="004+906 - 000+901"/>
    <n v="3.85"/>
    <s v="R1"/>
    <s v="งานบำรุงปกติ"/>
    <x v="4506"/>
    <n v="0"/>
    <n v="0"/>
    <n v="2170"/>
    <n v="4.25"/>
    <x v="316"/>
    <x v="41"/>
  </r>
  <r>
    <n v="6358"/>
    <s v="สำนักทางหลวงที่ 1"/>
    <x v="53"/>
    <x v="0"/>
    <n v="1088"/>
    <n v="102"/>
    <s v="สะพานแม่กิ๊ดหลวง - แม่ซา"/>
    <s v="082+749 - 073+380"/>
    <n v="9.07"/>
    <s v="R1"/>
    <s v="งานบำรุงปกติ"/>
    <x v="4507"/>
    <n v="0"/>
    <n v="0"/>
    <n v="889"/>
    <n v="4.13"/>
    <x v="351"/>
    <x v="41"/>
  </r>
  <r>
    <n v="6359"/>
    <s v="สำนักทางหลวงที่ 1"/>
    <x v="53"/>
    <x v="0"/>
    <n v="1088"/>
    <n v="102"/>
    <s v="สะพานแม่กิ๊ดหลวง - แม่ซา"/>
    <s v="073+380 - 072+348"/>
    <n v="1"/>
    <s v="R1"/>
    <s v="งานบำรุงปกติ"/>
    <x v="4508"/>
    <n v="0"/>
    <n v="0"/>
    <n v="897"/>
    <n v="2.98"/>
    <x v="75"/>
    <x v="41"/>
  </r>
  <r>
    <n v="6360"/>
    <s v="สำนักทางหลวงที่ 1"/>
    <x v="53"/>
    <x v="0"/>
    <n v="1088"/>
    <n v="102"/>
    <s v="สะพานแม่กิ๊ดหลวง - แม่ซา"/>
    <s v="072+246 - 063+060"/>
    <n v="9.19"/>
    <s v="R1"/>
    <s v="งานบำรุงปกติ"/>
    <x v="2130"/>
    <n v="0"/>
    <n v="0"/>
    <n v="889"/>
    <n v="4.74"/>
    <x v="314"/>
    <x v="41"/>
  </r>
  <r>
    <n v="6361"/>
    <s v="สำนักทางหลวงที่ 1"/>
    <x v="53"/>
    <x v="0"/>
    <n v="1088"/>
    <n v="102"/>
    <s v="สะพานแม่กิ๊ดหลวง - แม่ซา"/>
    <s v="063+060 - 053+878"/>
    <n v="9.18"/>
    <s v="R1"/>
    <s v="งานบำรุงปกติ"/>
    <x v="4509"/>
    <n v="0"/>
    <n v="0"/>
    <n v="889"/>
    <n v="4.7"/>
    <x v="398"/>
    <x v="41"/>
  </r>
  <r>
    <n v="6362"/>
    <s v="สำนักทางหลวงที่ 1"/>
    <x v="53"/>
    <x v="0"/>
    <n v="1088"/>
    <n v="102"/>
    <s v="สะพานแม่กิ๊ดหลวง - แม่ซา"/>
    <s v="053+878 - 050+770"/>
    <n v="3.11"/>
    <s v="R1"/>
    <s v="งานบำรุงปกติ"/>
    <x v="4510"/>
    <n v="0"/>
    <n v="0"/>
    <n v="889"/>
    <n v="4.5199999999999996"/>
    <x v="364"/>
    <x v="41"/>
  </r>
  <r>
    <n v="6363"/>
    <s v="สำนักทางหลวงที่ 1"/>
    <x v="53"/>
    <x v="0"/>
    <n v="1088"/>
    <n v="102"/>
    <s v="สะพานแม่กิ๊ดหลวง - แม่ซา"/>
    <s v="050+241 - 047+162"/>
    <n v="3.08"/>
    <s v="R1"/>
    <s v="งานบำรุงปกติ"/>
    <x v="4511"/>
    <n v="0"/>
    <n v="0"/>
    <n v="889"/>
    <n v="3.85"/>
    <x v="259"/>
    <x v="41"/>
  </r>
  <r>
    <n v="6364"/>
    <s v="สำนักทางหลวงที่ 1"/>
    <x v="53"/>
    <x v="0"/>
    <n v="1088"/>
    <n v="102"/>
    <s v="สะพานแม่กิ๊ดหลวง - แม่ซา"/>
    <s v="044+361 - 043+333"/>
    <n v="1.03"/>
    <s v="R1"/>
    <s v="งานบำรุงปกติ"/>
    <x v="833"/>
    <n v="0"/>
    <n v="0"/>
    <n v="897"/>
    <n v="5.14"/>
    <x v="399"/>
    <x v="41"/>
  </r>
  <r>
    <n v="6365"/>
    <s v="สำนักทางหลวงที่ 1"/>
    <x v="53"/>
    <x v="0"/>
    <n v="1088"/>
    <n v="102"/>
    <s v="สะพานแม่กิ๊ดหลวง - แม่ซา"/>
    <s v="042+406 - 041+395"/>
    <n v="1.01"/>
    <s v="R1"/>
    <s v="งานบำรุงปกติ"/>
    <x v="2019"/>
    <n v="0"/>
    <n v="0"/>
    <n v="897"/>
    <n v="3.61"/>
    <x v="293"/>
    <x v="41"/>
  </r>
  <r>
    <n v="6366"/>
    <s v="สำนักทางหลวงที่ 1"/>
    <x v="53"/>
    <x v="0"/>
    <n v="1088"/>
    <n v="102"/>
    <s v="สะพานแม่กิ๊ดหลวง - แม่ซา"/>
    <s v="040+939 - 040+187"/>
    <n v="0.75"/>
    <s v="R1"/>
    <s v="งานบำรุงปกติ"/>
    <x v="4512"/>
    <n v="0"/>
    <n v="0"/>
    <n v="897"/>
    <n v="3.88"/>
    <x v="63"/>
    <x v="41"/>
  </r>
  <r>
    <n v="6367"/>
    <s v="สำนักทางหลวงที่ 1"/>
    <x v="53"/>
    <x v="0"/>
    <n v="1088"/>
    <n v="102"/>
    <s v="สะพานแม่กิ๊ดหลวง - แม่ซา"/>
    <s v="040+150 - 039+849"/>
    <n v="0.3"/>
    <s v="R1"/>
    <s v="งานบำรุงปกติ"/>
    <x v="826"/>
    <n v="0"/>
    <n v="0"/>
    <n v="897"/>
    <n v="3.85"/>
    <x v="259"/>
    <x v="41"/>
  </r>
  <r>
    <n v="6368"/>
    <s v="สำนักทางหลวงที่ 1"/>
    <x v="53"/>
    <x v="0"/>
    <n v="1088"/>
    <n v="102"/>
    <s v="สะพานแม่กิ๊ดหลวง - แม่ซา"/>
    <s v="039+811 - 038+813"/>
    <n v="1"/>
    <s v="R1"/>
    <s v="งานบำรุงปกติ"/>
    <x v="825"/>
    <n v="0"/>
    <n v="0"/>
    <n v="897"/>
    <n v="5.93"/>
    <x v="400"/>
    <x v="41"/>
  </r>
  <r>
    <n v="6369"/>
    <s v="สำนักทางหลวงที่ 1"/>
    <x v="53"/>
    <x v="0"/>
    <n v="1088"/>
    <n v="102"/>
    <s v="สะพานแม่กิ๊ดหลวง - แม่ซา"/>
    <s v="037+969 - 028+794"/>
    <n v="9.18"/>
    <s v="R1"/>
    <s v="งานบำรุงปกติ"/>
    <x v="4513"/>
    <n v="0"/>
    <n v="0"/>
    <n v="889"/>
    <n v="4.33"/>
    <x v="156"/>
    <x v="41"/>
  </r>
  <r>
    <n v="6370"/>
    <s v="สำนักทางหลวงที่ 1"/>
    <x v="53"/>
    <x v="0"/>
    <n v="1088"/>
    <n v="102"/>
    <s v="สะพานแม่กิ๊ดหลวง - แม่ซา"/>
    <s v="028+042 - 023+998"/>
    <n v="4.04"/>
    <s v="R1"/>
    <s v="งานบำรุงปกติ"/>
    <x v="4514"/>
    <n v="0"/>
    <n v="0"/>
    <n v="889"/>
    <n v="6.02"/>
    <x v="401"/>
    <x v="41"/>
  </r>
  <r>
    <n v="6371"/>
    <s v="สำนักทางหลวงที่ 1"/>
    <x v="53"/>
    <x v="0"/>
    <n v="1088"/>
    <n v="102"/>
    <s v="สะพานแม่กิ๊ดหลวง - แม่ซา"/>
    <s v="023+004 - 021+989"/>
    <n v="1.01"/>
    <s v="R1"/>
    <s v="งานบำรุงปกติ"/>
    <x v="562"/>
    <n v="0"/>
    <n v="0"/>
    <n v="897"/>
    <n v="3.75"/>
    <x v="157"/>
    <x v="41"/>
  </r>
  <r>
    <n v="6372"/>
    <s v="สำนักทางหลวงที่ 1"/>
    <x v="53"/>
    <x v="0"/>
    <n v="1088"/>
    <n v="102"/>
    <s v="สะพานแม่กิ๊ดหลวง - แม่ซา"/>
    <s v="021+199 - 019+187"/>
    <n v="2.0099999999999998"/>
    <s v="R1"/>
    <s v="งานบำรุงปกติ"/>
    <x v="4250"/>
    <n v="0"/>
    <n v="0"/>
    <n v="889"/>
    <n v="5.57"/>
    <x v="328"/>
    <x v="41"/>
  </r>
  <r>
    <n v="6373"/>
    <s v="สำนักทางหลวงที่ 1"/>
    <x v="53"/>
    <x v="0"/>
    <n v="1099"/>
    <n v="100"/>
    <s v="บ่อหลวง - แม่ตื่น"/>
    <s v="000+000 - 005+968"/>
    <n v="5.97"/>
    <s v="L1"/>
    <s v="งานบำรุงปกติ"/>
    <x v="3352"/>
    <n v="0"/>
    <n v="0"/>
    <n v="2061"/>
    <n v="3.91"/>
    <x v="311"/>
    <x v="41"/>
  </r>
  <r>
    <n v="6374"/>
    <s v="สำนักทางหลวงที่ 1"/>
    <x v="53"/>
    <x v="0"/>
    <n v="1099"/>
    <n v="100"/>
    <s v="บ่อหลวง - แม่ตื่น"/>
    <s v="006+982 - 016+975"/>
    <n v="9.99"/>
    <s v="L1"/>
    <s v="งานบำรุงปกติ"/>
    <x v="4515"/>
    <n v="0"/>
    <n v="0"/>
    <n v="2061"/>
    <n v="4.0599999999999996"/>
    <x v="245"/>
    <x v="41"/>
  </r>
  <r>
    <n v="6375"/>
    <s v="สำนักทางหลวงที่ 1"/>
    <x v="53"/>
    <x v="0"/>
    <n v="1099"/>
    <n v="100"/>
    <s v="บ่อหลวง - แม่ตื่น"/>
    <s v="016+975 - 026+971"/>
    <n v="10"/>
    <s v="L1"/>
    <s v="งานบำรุงปกติ"/>
    <x v="2994"/>
    <n v="0"/>
    <n v="0"/>
    <n v="2061"/>
    <n v="3.4"/>
    <x v="54"/>
    <x v="41"/>
  </r>
  <r>
    <n v="6376"/>
    <s v="สำนักทางหลวงที่ 1"/>
    <x v="53"/>
    <x v="0"/>
    <n v="1099"/>
    <n v="100"/>
    <s v="บ่อหลวง - แม่ตื่น"/>
    <s v="026+971 - 036+950"/>
    <n v="9.98"/>
    <s v="L1"/>
    <s v="งานบำรุงปกติ"/>
    <x v="4516"/>
    <n v="0"/>
    <n v="0"/>
    <n v="2061"/>
    <n v="3.45"/>
    <x v="187"/>
    <x v="41"/>
  </r>
  <r>
    <n v="6377"/>
    <s v="สำนักทางหลวงที่ 1"/>
    <x v="53"/>
    <x v="0"/>
    <n v="1099"/>
    <n v="100"/>
    <s v="บ่อหลวง - แม่ตื่น"/>
    <s v="036+950 - 045+992"/>
    <n v="9.0399999999999991"/>
    <s v="L1"/>
    <s v="งานบำรุงปกติ"/>
    <x v="4517"/>
    <n v="0"/>
    <n v="0"/>
    <n v="2061"/>
    <n v="4.2300000000000004"/>
    <x v="321"/>
    <x v="41"/>
  </r>
  <r>
    <n v="6378"/>
    <s v="สำนักทางหลวงที่ 1"/>
    <x v="53"/>
    <x v="0"/>
    <n v="1099"/>
    <n v="100"/>
    <s v="บ่อหลวง - แม่ตื่น"/>
    <s v="045+992 - 049+013"/>
    <n v="3.02"/>
    <s v="L1"/>
    <s v="งานบำรุงปกติ"/>
    <x v="3366"/>
    <n v="0"/>
    <n v="0"/>
    <n v="2061"/>
    <n v="5.01"/>
    <x v="402"/>
    <x v="41"/>
  </r>
  <r>
    <n v="6379"/>
    <s v="สำนักทางหลวงที่ 1"/>
    <x v="53"/>
    <x v="0"/>
    <n v="1099"/>
    <n v="102"/>
    <s v="ดอยแดน - แม่ตื่น"/>
    <s v="048+536 - 050+561"/>
    <n v="2.02"/>
    <s v="L1"/>
    <s v="งานบำรุงปกติ"/>
    <x v="302"/>
    <n v="0"/>
    <n v="0"/>
    <n v="981"/>
    <n v="4.26"/>
    <x v="345"/>
    <x v="41"/>
  </r>
  <r>
    <n v="6380"/>
    <s v="สำนักทางหลวงที่ 1"/>
    <x v="53"/>
    <x v="0"/>
    <n v="1099"/>
    <n v="102"/>
    <s v="ดอยแดน - แม่ตื่น"/>
    <s v="050+578 - 054+697"/>
    <n v="4.12"/>
    <s v="L1"/>
    <s v="งานบำรุงปกติ"/>
    <x v="4518"/>
    <n v="0"/>
    <n v="0"/>
    <n v="981"/>
    <n v="5.0599999999999996"/>
    <x v="308"/>
    <x v="41"/>
  </r>
  <r>
    <n v="6381"/>
    <s v="สำนักทางหลวงที่ 1"/>
    <x v="53"/>
    <x v="0"/>
    <n v="1099"/>
    <n v="102"/>
    <s v="ดอยแดน - แม่ตื่น"/>
    <s v="055+731 - 064+960"/>
    <n v="9.23"/>
    <s v="L1"/>
    <s v="งานบำรุงปกติ"/>
    <x v="4519"/>
    <n v="0"/>
    <n v="0"/>
    <n v="981"/>
    <n v="4.6100000000000003"/>
    <x v="362"/>
    <x v="41"/>
  </r>
  <r>
    <n v="6382"/>
    <s v="สำนักทางหลวงที่ 1"/>
    <x v="53"/>
    <x v="0"/>
    <n v="1099"/>
    <n v="102"/>
    <s v="ดอยแดน - แม่ตื่น"/>
    <s v="064+960 - 074+105"/>
    <n v="9.14"/>
    <s v="L1"/>
    <s v="งานบำรุงปกติ"/>
    <x v="4520"/>
    <n v="0"/>
    <n v="0"/>
    <n v="981"/>
    <n v="3.9"/>
    <x v="244"/>
    <x v="41"/>
  </r>
  <r>
    <n v="6383"/>
    <s v="สำนักทางหลวงที่ 1"/>
    <x v="53"/>
    <x v="0"/>
    <n v="1099"/>
    <n v="102"/>
    <s v="ดอยแดน - แม่ตื่น"/>
    <s v="074+105 - 083+137"/>
    <n v="9.0299999999999994"/>
    <s v="L1"/>
    <s v="งานบำรุงปกติ"/>
    <x v="1546"/>
    <n v="0"/>
    <n v="0"/>
    <n v="981"/>
    <n v="2.56"/>
    <x v="166"/>
    <x v="41"/>
  </r>
  <r>
    <n v="6384"/>
    <s v="สำนักทางหลวงที่ 1"/>
    <x v="53"/>
    <x v="0"/>
    <n v="1099"/>
    <n v="102"/>
    <s v="ดอยแดน - แม่ตื่น"/>
    <s v="083+137 - 092+172"/>
    <n v="9.0299999999999994"/>
    <s v="L1"/>
    <s v="งานบำรุงปกติ"/>
    <x v="160"/>
    <n v="0"/>
    <n v="0"/>
    <n v="981"/>
    <n v="3.55"/>
    <x v="209"/>
    <x v="41"/>
  </r>
  <r>
    <n v="6385"/>
    <s v="สำนักทางหลวงที่ 1"/>
    <x v="53"/>
    <x v="0"/>
    <n v="1099"/>
    <n v="102"/>
    <s v="ดอยแดน - แม่ตื่น"/>
    <s v="092+172 - 101+310"/>
    <n v="9.14"/>
    <s v="L1"/>
    <s v="งานบำรุงปกติ"/>
    <x v="563"/>
    <n v="0"/>
    <n v="0"/>
    <n v="981"/>
    <n v="3.18"/>
    <x v="160"/>
    <x v="41"/>
  </r>
  <r>
    <n v="6386"/>
    <s v="สำนักทางหลวงที่ 1"/>
    <x v="53"/>
    <x v="0"/>
    <n v="1099"/>
    <n v="102"/>
    <s v="ดอยแดน - แม่ตื่น"/>
    <s v="101+310 - 109+433"/>
    <n v="8.1199999999999992"/>
    <s v="L1"/>
    <s v="งานบำรุงปกติ"/>
    <x v="4521"/>
    <n v="0"/>
    <n v="0"/>
    <n v="981"/>
    <n v="5"/>
    <x v="403"/>
    <x v="41"/>
  </r>
  <r>
    <n v="6387"/>
    <s v="สำนักทางหลวงที่ 1"/>
    <x v="53"/>
    <x v="0"/>
    <n v="1099"/>
    <n v="102"/>
    <s v="ดอยแดน - แม่ตื่น"/>
    <s v="110+443 - 119+547"/>
    <n v="9.1"/>
    <s v="L1"/>
    <s v="งานบำรุงปกติ"/>
    <x v="4522"/>
    <n v="0"/>
    <n v="0"/>
    <n v="981"/>
    <n v="4.47"/>
    <x v="368"/>
    <x v="41"/>
  </r>
  <r>
    <n v="6388"/>
    <s v="สำนักทางหลวงที่ 1"/>
    <x v="53"/>
    <x v="0"/>
    <n v="1099"/>
    <n v="102"/>
    <s v="ดอยแดน - แม่ตื่น"/>
    <s v="119+547 - 120+545"/>
    <n v="1"/>
    <s v="L1"/>
    <s v="งานบำรุงปกติ"/>
    <x v="825"/>
    <n v="0"/>
    <n v="0"/>
    <n v="990"/>
    <n v="3.88"/>
    <x v="63"/>
    <x v="41"/>
  </r>
  <r>
    <n v="6389"/>
    <s v="สำนักทางหลวงที่ 1"/>
    <x v="53"/>
    <x v="0"/>
    <n v="1099"/>
    <n v="102"/>
    <s v="ดอยแดน - แม่ตื่น"/>
    <s v="120+663 - 123+694"/>
    <n v="3.03"/>
    <s v="L1"/>
    <s v="งานบำรุงปกติ"/>
    <x v="4523"/>
    <n v="0"/>
    <n v="0"/>
    <n v="981"/>
    <n v="4.34"/>
    <x v="327"/>
    <x v="41"/>
  </r>
  <r>
    <n v="6390"/>
    <s v="สำนักทางหลวงที่ 1"/>
    <x v="53"/>
    <x v="0"/>
    <n v="1103"/>
    <n v="200"/>
    <s v="พระบาทตะเมาะ - ฮอด"/>
    <s v="067+784 - 057+779"/>
    <n v="9.89"/>
    <s v="R1"/>
    <s v="งานบำรุงปกติ"/>
    <x v="4524"/>
    <n v="0"/>
    <n v="0"/>
    <n v="5033"/>
    <n v="3.65"/>
    <x v="313"/>
    <x v="41"/>
  </r>
  <r>
    <n v="6391"/>
    <s v="สำนักทางหลวงที่ 1"/>
    <x v="53"/>
    <x v="0"/>
    <n v="1103"/>
    <n v="200"/>
    <s v="พระบาทตะเมาะ - ฮอด"/>
    <s v="057+779 - 047+819"/>
    <n v="9.9600000000000009"/>
    <s v="R1"/>
    <s v="งานบำรุงปกติ"/>
    <x v="4525"/>
    <n v="0"/>
    <n v="0"/>
    <n v="5033"/>
    <n v="4.32"/>
    <x v="174"/>
    <x v="41"/>
  </r>
  <r>
    <n v="6392"/>
    <s v="สำนักทางหลวงที่ 1"/>
    <x v="53"/>
    <x v="0"/>
    <n v="1103"/>
    <n v="200"/>
    <s v="พระบาทตะเมาะ - ฮอด"/>
    <s v="047+819 - 038+787"/>
    <n v="9.01"/>
    <s v="R1"/>
    <s v="งานบำรุงปกติ"/>
    <x v="925"/>
    <n v="0"/>
    <n v="0"/>
    <n v="5033"/>
    <n v="3.97"/>
    <x v="381"/>
    <x v="41"/>
  </r>
  <r>
    <n v="6393"/>
    <s v="สำนักทางหลวงที่ 1"/>
    <x v="53"/>
    <x v="0"/>
    <n v="1103"/>
    <n v="200"/>
    <s v="พระบาทตะเมาะ - ฮอด"/>
    <s v="038+787 - 029+749"/>
    <n v="9.0399999999999991"/>
    <s v="R1"/>
    <s v="งานบำรุงปกติ"/>
    <x v="4526"/>
    <n v="0"/>
    <n v="0"/>
    <n v="5033"/>
    <n v="3.76"/>
    <x v="217"/>
    <x v="41"/>
  </r>
  <r>
    <n v="6394"/>
    <s v="สำนักทางหลวงที่ 1"/>
    <x v="53"/>
    <x v="0"/>
    <n v="1103"/>
    <n v="200"/>
    <s v="พระบาทตะเมาะ - ฮอด"/>
    <s v="029+749 - 020+733"/>
    <n v="9.02"/>
    <s v="R1"/>
    <s v="งานบำรุงปกติ"/>
    <x v="4527"/>
    <n v="0"/>
    <n v="0"/>
    <n v="5033"/>
    <n v="3.24"/>
    <x v="250"/>
    <x v="41"/>
  </r>
  <r>
    <n v="6395"/>
    <s v="สำนักทางหลวงที่ 1"/>
    <x v="53"/>
    <x v="0"/>
    <n v="1103"/>
    <n v="200"/>
    <s v="พระบาทตะเมาะ - ฮอด"/>
    <s v="020+733 - 011+708"/>
    <n v="9.02"/>
    <s v="R1"/>
    <s v="OL05"/>
    <x v="2541"/>
    <n v="18275624.949999999"/>
    <n v="22.47"/>
    <n v="5033"/>
    <n v="3.62"/>
    <x v="6"/>
    <x v="3726"/>
  </r>
  <r>
    <n v="6396"/>
    <s v="สำนักทางหลวงที่ 1"/>
    <x v="53"/>
    <x v="0"/>
    <n v="1103"/>
    <n v="200"/>
    <s v="พระบาทตะเมาะ - ฮอด"/>
    <s v="011+708 - 006+749"/>
    <n v="4.96"/>
    <s v="R1"/>
    <s v="OL05"/>
    <x v="4528"/>
    <n v="10041974.98"/>
    <n v="22.119"/>
    <n v="5033"/>
    <n v="3.55"/>
    <x v="6"/>
    <x v="3727"/>
  </r>
  <r>
    <n v="6397"/>
    <s v="สำนักทางหลวงที่ 1"/>
    <x v="53"/>
    <x v="0"/>
    <n v="1192"/>
    <n v="100"/>
    <s v="อินทนนท์ - แม่แจ่ม"/>
    <s v="000+000 - 009+014"/>
    <n v="9.01"/>
    <s v="L1"/>
    <s v="งานบำรุงปกติ"/>
    <x v="4529"/>
    <n v="0"/>
    <n v="0"/>
    <n v="872"/>
    <n v="4.97"/>
    <x v="323"/>
    <x v="41"/>
  </r>
  <r>
    <n v="6398"/>
    <s v="สำนักทางหลวงที่ 1"/>
    <x v="53"/>
    <x v="0"/>
    <n v="1192"/>
    <n v="100"/>
    <s v="อินทนนท์ - แม่แจ่ม"/>
    <s v="009+014 - 013+016"/>
    <n v="4"/>
    <s v="L1"/>
    <s v="งานบำรุงปกติ"/>
    <x v="4530"/>
    <n v="0"/>
    <n v="0"/>
    <n v="872"/>
    <n v="6.25"/>
    <x v="158"/>
    <x v="41"/>
  </r>
  <r>
    <n v="6399"/>
    <s v="สำนักทางหลวงที่ 1"/>
    <x v="53"/>
    <x v="0"/>
    <n v="1263"/>
    <n v="200"/>
    <s v="ปางอุ๋ง - แม่นาจร"/>
    <s v="037+725 - 028+225"/>
    <n v="9.5"/>
    <s v="R1"/>
    <s v="งานบำรุงปกติ"/>
    <x v="4531"/>
    <n v="0"/>
    <n v="0"/>
    <n v="513"/>
    <n v="3.78"/>
    <x v="73"/>
    <x v="41"/>
  </r>
  <r>
    <n v="6400"/>
    <s v="สำนักทางหลวงที่ 1"/>
    <x v="53"/>
    <x v="0"/>
    <n v="1263"/>
    <n v="200"/>
    <s v="ปางอุ๋ง - แม่นาจร"/>
    <s v="028+225 - 021+108"/>
    <n v="7.12"/>
    <s v="R1"/>
    <s v="งานบำรุงปกติ"/>
    <x v="4532"/>
    <n v="0"/>
    <n v="0"/>
    <n v="513"/>
    <n v="4.42"/>
    <x v="349"/>
    <x v="41"/>
  </r>
  <r>
    <n v="6401"/>
    <s v="สำนักทางหลวงที่ 1"/>
    <x v="53"/>
    <x v="0"/>
    <n v="1270"/>
    <n v="100"/>
    <s v="กองลอย - แม่แฮใต้"/>
    <s v="003+000 - 004+036"/>
    <n v="1.04"/>
    <s v="L1"/>
    <s v="งานบำรุงปกติ"/>
    <x v="4198"/>
    <n v="0"/>
    <n v="0"/>
    <n v="881"/>
    <n v="3.56"/>
    <x v="224"/>
    <x v="41"/>
  </r>
  <r>
    <n v="6402"/>
    <s v="สำนักทางหลวงที่ 1"/>
    <x v="53"/>
    <x v="0"/>
    <n v="1270"/>
    <n v="100"/>
    <s v="กองลอย - แม่แฮใต้"/>
    <s v="004+200 - 007+215"/>
    <n v="3.01"/>
    <s v="L1"/>
    <s v="งานบำรุงปกติ"/>
    <x v="1234"/>
    <n v="0"/>
    <n v="0"/>
    <n v="876"/>
    <n v="3.83"/>
    <x v="357"/>
    <x v="41"/>
  </r>
  <r>
    <n v="6403"/>
    <s v="สำนักทางหลวงที่ 1"/>
    <x v="53"/>
    <x v="0"/>
    <n v="1270"/>
    <n v="100"/>
    <s v="กองลอย - แม่แฮใต้"/>
    <s v="016+000 - 020+847"/>
    <n v="4.8499999999999996"/>
    <s v="L1"/>
    <s v="งานบำรุงปกติ"/>
    <x v="4533"/>
    <n v="0"/>
    <n v="0"/>
    <n v="876"/>
    <n v="4.38"/>
    <x v="153"/>
    <x v="41"/>
  </r>
  <r>
    <n v="6404"/>
    <s v="สำนักทางหลวงที่ 1"/>
    <x v="53"/>
    <x v="0"/>
    <n v="1270"/>
    <n v="100"/>
    <s v="กองลอย - แม่แฮใต้"/>
    <s v="021+907 - 022+963"/>
    <n v="1.06"/>
    <s v="L1"/>
    <s v="งานบำรุงปกติ"/>
    <x v="4534"/>
    <n v="0"/>
    <n v="0"/>
    <n v="881"/>
    <n v="4.76"/>
    <x v="378"/>
    <x v="41"/>
  </r>
  <r>
    <n v="6405"/>
    <s v="สำนักทางหลวงที่ 1"/>
    <x v="53"/>
    <x v="0"/>
    <n v="1270"/>
    <n v="100"/>
    <s v="กองลอย - แม่แฮใต้"/>
    <s v="024+100 - 026+242"/>
    <n v="2.14"/>
    <s v="L1"/>
    <s v="งานบำรุงปกติ"/>
    <x v="4535"/>
    <n v="0"/>
    <n v="0"/>
    <n v="876"/>
    <n v="6.15"/>
    <x v="404"/>
    <x v="41"/>
  </r>
  <r>
    <n v="6406"/>
    <s v="สำนักทางหลวงที่ 1"/>
    <x v="53"/>
    <x v="0"/>
    <n v="1270"/>
    <n v="100"/>
    <s v="กองลอย - แม่แฮใต้"/>
    <s v="026+932 - 033+507"/>
    <n v="6.57"/>
    <s v="L1"/>
    <s v="งานบำรุงปกติ"/>
    <x v="419"/>
    <n v="0"/>
    <n v="0"/>
    <n v="881"/>
    <n v="6.5"/>
    <x v="192"/>
    <x v="41"/>
  </r>
  <r>
    <n v="6407"/>
    <s v="สำนักทางหลวงที่ 1"/>
    <x v="53"/>
    <x v="0"/>
    <n v="1362"/>
    <n v="100"/>
    <s v="นิคมดอยเต่า - ท่าน้ำ"/>
    <s v="000+000 - 002+923"/>
    <n v="2.92"/>
    <s v="L1"/>
    <s v="งานบำรุงปกติ"/>
    <x v="4536"/>
    <n v="0"/>
    <n v="0"/>
    <n v="372"/>
    <n v="3.64"/>
    <x v="196"/>
    <x v="41"/>
  </r>
  <r>
    <n v="6408"/>
    <s v="สำนักทางหลวงที่ 1"/>
    <x v="54"/>
    <x v="0"/>
    <n v="1001"/>
    <n v="100"/>
    <s v="เชียงใหม่ - บ้านโป่ง"/>
    <s v="000+996 - 010+981"/>
    <n v="9.98"/>
    <s v="L1"/>
    <s v="OL05"/>
    <x v="4537"/>
    <n v="27569761.129999999"/>
    <n v="111.819"/>
    <n v="45352"/>
    <n v="3"/>
    <x v="3"/>
    <x v="3728"/>
  </r>
  <r>
    <n v="6409"/>
    <s v="สำนักทางหลวงที่ 1"/>
    <x v="54"/>
    <x v="0"/>
    <n v="1001"/>
    <n v="100"/>
    <s v="เชียงใหม่ - บ้านโป่ง"/>
    <s v="010+981 - 019+996"/>
    <n v="9.02"/>
    <s v="L1"/>
    <s v="OL05"/>
    <x v="381"/>
    <n v="20292525.100000001"/>
    <n v="114.607"/>
    <n v="45352"/>
    <n v="2.64"/>
    <x v="0"/>
    <x v="3729"/>
  </r>
  <r>
    <n v="6410"/>
    <s v="สำนักทางหลวงที่ 1"/>
    <x v="54"/>
    <x v="0"/>
    <n v="1001"/>
    <n v="100"/>
    <s v="เชียงใหม่ - บ้านโป่ง"/>
    <s v="019+996 - 029+019"/>
    <n v="9.02"/>
    <s v="L1"/>
    <s v="OL05"/>
    <x v="1227"/>
    <n v="18271575.120000001"/>
    <n v="126.99299999999999"/>
    <n v="45352"/>
    <n v="2.65"/>
    <x v="0"/>
    <x v="3730"/>
  </r>
  <r>
    <n v="6411"/>
    <s v="สำนักทางหลวงที่ 1"/>
    <x v="54"/>
    <x v="0"/>
    <n v="1001"/>
    <n v="100"/>
    <s v="เชียงใหม่ - บ้านโป่ง"/>
    <s v="029+019 - 034+103"/>
    <n v="5.08"/>
    <s v="L1"/>
    <s v="OL05"/>
    <x v="4538"/>
    <n v="10295099.859999999"/>
    <n v="91.635000000000005"/>
    <n v="45352"/>
    <n v="2.23"/>
    <x v="0"/>
    <x v="3731"/>
  </r>
  <r>
    <n v="6412"/>
    <s v="สำนักทางหลวงที่ 1"/>
    <x v="54"/>
    <x v="0"/>
    <n v="1001"/>
    <n v="100"/>
    <s v="เชียงใหม่ - บ้านโป่ง"/>
    <s v="034+140 - 025+054"/>
    <n v="9.09"/>
    <s v="R1"/>
    <s v="OL05"/>
    <x v="4539"/>
    <n v="18399150.050000001"/>
    <n v="109.669"/>
    <n v="45352"/>
    <n v="2.44"/>
    <x v="0"/>
    <x v="3732"/>
  </r>
  <r>
    <n v="6413"/>
    <s v="สำนักทางหลวงที่ 1"/>
    <x v="54"/>
    <x v="0"/>
    <n v="1001"/>
    <n v="100"/>
    <s v="เชียงใหม่ - บ้านโป่ง"/>
    <s v="025+054 - 015+077"/>
    <n v="9.98"/>
    <s v="R1"/>
    <s v="OL05"/>
    <x v="4540"/>
    <n v="20203425.120000001"/>
    <n v="133.99199999999999"/>
    <n v="45352"/>
    <n v="2.74"/>
    <x v="0"/>
    <x v="3733"/>
  </r>
  <r>
    <n v="6414"/>
    <s v="สำนักทางหลวงที่ 1"/>
    <x v="54"/>
    <x v="0"/>
    <n v="1001"/>
    <n v="100"/>
    <s v="เชียงใหม่ - บ้านโป่ง"/>
    <s v="015+077 - 006+069"/>
    <n v="9.01"/>
    <s v="R1"/>
    <s v="OL05"/>
    <x v="4541"/>
    <n v="23601419.449999999"/>
    <n v="124.755"/>
    <n v="45352"/>
    <n v="3.16"/>
    <x v="2"/>
    <x v="3734"/>
  </r>
  <r>
    <n v="6415"/>
    <s v="สำนักทางหลวงที่ 1"/>
    <x v="54"/>
    <x v="0"/>
    <n v="1001"/>
    <n v="100"/>
    <s v="เชียงใหม่ - บ้านโป่ง"/>
    <s v="006+069 - 000+108"/>
    <n v="5.95"/>
    <s v="R1"/>
    <s v="OL10"/>
    <x v="50"/>
    <n v="28395656.23"/>
    <n v="82.876000000000005"/>
    <n v="45352"/>
    <n v="3.61"/>
    <x v="0"/>
    <x v="3735"/>
  </r>
  <r>
    <n v="6416"/>
    <s v="สำนักทางหลวงที่ 1"/>
    <x v="54"/>
    <x v="0"/>
    <n v="1004"/>
    <n v="100"/>
    <s v="ห้วยแก้ว - พระตำหนักภูพิงคราชนิเวศน์"/>
    <s v="003+250 - 012+813"/>
    <n v="9.56"/>
    <s v="L1"/>
    <s v="OL05"/>
    <x v="4542"/>
    <n v="18052087.91"/>
    <n v="29.3"/>
    <n v="5953"/>
    <n v="4.01"/>
    <x v="47"/>
    <x v="3736"/>
  </r>
  <r>
    <n v="6417"/>
    <s v="สำนักทางหลวงที่ 1"/>
    <x v="54"/>
    <x v="0"/>
    <n v="1004"/>
    <n v="100"/>
    <s v="ห้วยแก้ว - พระตำหนักภูพิงคราชนิเวศน์"/>
    <s v="012+813 - 019+219"/>
    <n v="6.41"/>
    <s v="L1"/>
    <s v="OL05"/>
    <x v="4543"/>
    <n v="13457700.060000001"/>
    <n v="26.120999999999999"/>
    <n v="5953"/>
    <n v="4.25"/>
    <x v="97"/>
    <x v="3737"/>
  </r>
  <r>
    <n v="6418"/>
    <s v="สำนักทางหลวงที่ 1"/>
    <x v="54"/>
    <x v="0"/>
    <n v="1006"/>
    <n v="100"/>
    <s v="เชียงใหม่ - ออนหลวย"/>
    <s v="003+763 - 013+005"/>
    <n v="9.1999999999999993"/>
    <s v="L1"/>
    <s v="OL05"/>
    <x v="4544"/>
    <n v="20701777.41"/>
    <n v="50.917000000000002"/>
    <n v="17227"/>
    <n v="2.91"/>
    <x v="0"/>
    <x v="3738"/>
  </r>
  <r>
    <n v="6419"/>
    <s v="สำนักทางหลวงที่ 1"/>
    <x v="54"/>
    <x v="0"/>
    <n v="1007"/>
    <n v="100"/>
    <s v="ทางเข้าดอยสะเก็ด"/>
    <s v="000+140 - 000+000"/>
    <n v="0.14000000000000001"/>
    <s v="R2"/>
    <s v="งานบำรุงปกติ"/>
    <x v="1447"/>
    <n v="0"/>
    <n v="0"/>
    <n v="7718"/>
    <n v="3.57"/>
    <x v="62"/>
    <x v="41"/>
  </r>
  <r>
    <n v="6420"/>
    <s v="สำนักทางหลวงที่ 1"/>
    <x v="54"/>
    <x v="0"/>
    <n v="1014"/>
    <n v="100"/>
    <s v="ดอยสะเก็ด - สันป่าค่า"/>
    <s v="016+208 - 007+122"/>
    <n v="9.09"/>
    <s v="R1"/>
    <s v="งานบำรุงปกติ"/>
    <x v="4545"/>
    <n v="0"/>
    <n v="0"/>
    <n v="10066"/>
    <n v="2.63"/>
    <x v="78"/>
    <x v="41"/>
  </r>
  <r>
    <n v="6421"/>
    <s v="สำนักทางหลวงที่ 1"/>
    <x v="54"/>
    <x v="0"/>
    <n v="1014"/>
    <n v="100"/>
    <s v="ดอยสะเก็ด - สันป่าค่า"/>
    <s v="007+122 - 000+162"/>
    <n v="6.96"/>
    <s v="R1"/>
    <s v="งานบำรุงปกติ"/>
    <x v="4546"/>
    <n v="0"/>
    <n v="0"/>
    <n v="10066"/>
    <n v="2.16"/>
    <x v="126"/>
    <x v="41"/>
  </r>
  <r>
    <n v="6422"/>
    <s v="สำนักทางหลวงที่ 1"/>
    <x v="54"/>
    <x v="0"/>
    <n v="107"/>
    <n v="100"/>
    <s v="เชียงใหม่ - ขี้เหล็กหลวง"/>
    <s v="004+172 - 013+225"/>
    <n v="9.0500000000000007"/>
    <s v="L2"/>
    <s v="OL10"/>
    <x v="4547"/>
    <n v="41343220.43"/>
    <n v="96.662000000000006"/>
    <n v="39894"/>
    <n v="4.12"/>
    <x v="0"/>
    <x v="3739"/>
  </r>
  <r>
    <n v="6423"/>
    <s v="สำนักทางหลวงที่ 1"/>
    <x v="54"/>
    <x v="0"/>
    <n v="107"/>
    <n v="100"/>
    <s v="เชียงใหม่ - ขี้เหล็กหลวง"/>
    <s v="013+225 - 022+267"/>
    <n v="9.0399999999999991"/>
    <s v="L2"/>
    <s v="OL10"/>
    <x v="4548"/>
    <n v="42770324.439999998"/>
    <n v="93.501999999999995"/>
    <n v="39894"/>
    <n v="4.1100000000000003"/>
    <x v="0"/>
    <x v="3740"/>
  </r>
  <r>
    <n v="6424"/>
    <s v="สำนักทางหลวงที่ 1"/>
    <x v="54"/>
    <x v="0"/>
    <n v="107"/>
    <n v="100"/>
    <s v="เชียงใหม่ - ขี้เหล็กหลวง"/>
    <s v="022+267 - 030+270"/>
    <n v="8"/>
    <s v="L2"/>
    <s v="OL05"/>
    <x v="1045"/>
    <n v="21608100.219999999"/>
    <n v="101.864"/>
    <n v="39894"/>
    <n v="2.77"/>
    <x v="0"/>
    <x v="3741"/>
  </r>
  <r>
    <n v="6425"/>
    <s v="สำนักทางหลวงที่ 1"/>
    <x v="54"/>
    <x v="0"/>
    <n v="107"/>
    <n v="100"/>
    <s v="เชียงใหม่ - ขี้เหล็กหลวง"/>
    <s v="017+001 - 007+751"/>
    <n v="9.25"/>
    <s v="R2"/>
    <s v="OL10"/>
    <x v="4549"/>
    <n v="42063846.659999996"/>
    <n v="103.042"/>
    <n v="39894"/>
    <n v="4.4000000000000004"/>
    <x v="0"/>
    <x v="3742"/>
  </r>
  <r>
    <n v="6426"/>
    <s v="สำนักทางหลวงที่ 1"/>
    <x v="54"/>
    <x v="0"/>
    <n v="107"/>
    <n v="100"/>
    <s v="เชียงใหม่ - ขี้เหล็กหลวง"/>
    <s v="007+751 - 004+988"/>
    <n v="2.76"/>
    <s v="R2"/>
    <s v="OL10"/>
    <x v="4550"/>
    <n v="12630363.800000001"/>
    <n v="92.331999999999994"/>
    <n v="39894"/>
    <n v="3.93"/>
    <x v="0"/>
    <x v="3743"/>
  </r>
  <r>
    <n v="6427"/>
    <s v="สำนักทางหลวงที่ 1"/>
    <x v="54"/>
    <x v="0"/>
    <n v="1096"/>
    <n v="100"/>
    <s v="แม่ริม -ปางดะ"/>
    <s v="029+543 - 020+508"/>
    <n v="9.0399999999999991"/>
    <s v="R1"/>
    <s v="OL05"/>
    <x v="2466"/>
    <n v="18295875.050000001"/>
    <n v="112.947"/>
    <n v="17716"/>
    <n v="4.5199999999999996"/>
    <x v="126"/>
    <x v="3744"/>
  </r>
  <r>
    <n v="6428"/>
    <s v="สำนักทางหลวงที่ 1"/>
    <x v="54"/>
    <x v="0"/>
    <n v="1096"/>
    <n v="100"/>
    <s v="แม่ริม -ปางดะ"/>
    <s v="020+508 - 011+424"/>
    <n v="9.08"/>
    <s v="R1"/>
    <s v="OL05"/>
    <x v="1677"/>
    <n v="18395099.98"/>
    <n v="83.007000000000005"/>
    <n v="17716"/>
    <n v="3.16"/>
    <x v="2"/>
    <x v="3745"/>
  </r>
  <r>
    <n v="6429"/>
    <s v="สำนักทางหลวงที่ 1"/>
    <x v="54"/>
    <x v="0"/>
    <n v="1096"/>
    <n v="100"/>
    <s v="แม่ริม -ปางดะ"/>
    <s v="011+424 - 002+341"/>
    <n v="9.08"/>
    <s v="R1"/>
    <s v="OL05"/>
    <x v="4551"/>
    <n v="18393075.010000002"/>
    <n v="112.108"/>
    <n v="17716"/>
    <n v="4.47"/>
    <x v="126"/>
    <x v="3746"/>
  </r>
  <r>
    <n v="6430"/>
    <s v="สำนักทางหลวงที่ 1"/>
    <x v="54"/>
    <x v="0"/>
    <n v="1096"/>
    <n v="100"/>
    <s v="แม่ริม -ปางดะ"/>
    <s v="002+341 - 000+316"/>
    <n v="2.02"/>
    <s v="R1"/>
    <s v="OL05"/>
    <x v="302"/>
    <n v="4100624.95"/>
    <n v="45.898000000000003"/>
    <n v="17716"/>
    <n v="2.19"/>
    <x v="0"/>
    <x v="3747"/>
  </r>
  <r>
    <n v="6431"/>
    <s v="สำนักทางหลวงที่ 1"/>
    <x v="54"/>
    <x v="0"/>
    <n v="11"/>
    <n v="901"/>
    <s v="อุโมงค์ -ไชยสถาน"/>
    <s v="540+981 - 547+969"/>
    <n v="6.99"/>
    <s v="L2"/>
    <s v="OL05"/>
    <x v="3188"/>
    <n v="18867599.93"/>
    <n v="101.623"/>
    <n v="43606"/>
    <n v="2.78"/>
    <x v="0"/>
    <x v="3748"/>
  </r>
  <r>
    <n v="6432"/>
    <s v="สำนักทางหลวงที่ 1"/>
    <x v="54"/>
    <x v="0"/>
    <n v="11"/>
    <n v="902"/>
    <s v="ไชยสถาน - เชียงใหม่"/>
    <s v="548+436 - 558+405"/>
    <n v="9.91"/>
    <s v="L2"/>
    <s v="OL10"/>
    <x v="4552"/>
    <n v="49634961.159999996"/>
    <n v="82.311999999999998"/>
    <n v="44938"/>
    <n v="3.7"/>
    <x v="0"/>
    <x v="3749"/>
  </r>
  <r>
    <n v="6433"/>
    <s v="สำนักทางหลวงที่ 1"/>
    <x v="54"/>
    <x v="0"/>
    <n v="11"/>
    <n v="902"/>
    <s v="ไชยสถาน - เชียงใหม่"/>
    <s v="558+405 - 563+509"/>
    <n v="5.0999999999999996"/>
    <s v="L2"/>
    <s v="OL10"/>
    <x v="4553"/>
    <n v="25165724.600000001"/>
    <n v="93.108000000000004"/>
    <n v="44938"/>
    <n v="3.96"/>
    <x v="0"/>
    <x v="3750"/>
  </r>
  <r>
    <n v="6434"/>
    <s v="สำนักทางหลวงที่ 1"/>
    <x v="54"/>
    <x v="0"/>
    <n v="1141"/>
    <n v="100"/>
    <s v="ดอนจั่น - เชียงใหม่"/>
    <s v="001+031 - 007+165"/>
    <n v="6.08"/>
    <s v="L2"/>
    <s v="OL10"/>
    <x v="4554"/>
    <n v="32014372.460000001"/>
    <n v="124.31"/>
    <n v="61571"/>
    <n v="3.88"/>
    <x v="0"/>
    <x v="3751"/>
  </r>
  <r>
    <n v="6435"/>
    <s v="สำนักทางหลวงที่ 1"/>
    <x v="54"/>
    <x v="0"/>
    <n v="1141"/>
    <n v="100"/>
    <s v="ดอนจั่น - เชียงใหม่"/>
    <s v="007+565 - 000+770"/>
    <n v="6.74"/>
    <s v="R2"/>
    <s v="OL10"/>
    <x v="4555"/>
    <n v="38136137.409999996"/>
    <n v="123.1"/>
    <n v="61571"/>
    <n v="4.1399999999999997"/>
    <x v="0"/>
    <x v="3752"/>
  </r>
  <r>
    <n v="6436"/>
    <s v="สำนักทางหลวงที่ 1"/>
    <x v="54"/>
    <x v="0"/>
    <n v="1147"/>
    <n v="200"/>
    <s v="ห้วยไซ - สันกำแพง"/>
    <s v="031+657 - 022+578"/>
    <n v="9.08"/>
    <s v="R1"/>
    <s v="งานบำรุงปกติ"/>
    <x v="4556"/>
    <n v="0"/>
    <n v="0"/>
    <n v="0"/>
    <n v="3.34"/>
    <x v="55"/>
    <x v="41"/>
  </r>
  <r>
    <n v="6437"/>
    <s v="สำนักทางหลวงที่ 1"/>
    <x v="54"/>
    <x v="0"/>
    <n v="118"/>
    <n v="100"/>
    <s v="เชียงใหม่ - ดอยนางแก้ว"/>
    <s v="020+000 - 027+045"/>
    <n v="7.05"/>
    <s v="L1"/>
    <s v="OL05"/>
    <x v="4557"/>
    <n v="17663400.18"/>
    <n v="57.863999999999997"/>
    <n v="14704"/>
    <n v="3.45"/>
    <x v="30"/>
    <x v="3753"/>
  </r>
  <r>
    <n v="6438"/>
    <s v="สำนักทางหลวงที่ 1"/>
    <x v="54"/>
    <x v="0"/>
    <n v="118"/>
    <n v="100"/>
    <s v="เชียงใหม่ - ดอยนางแก้ว"/>
    <s v="028+033 - 031+956"/>
    <n v="3.92"/>
    <s v="L1"/>
    <s v="OL05"/>
    <x v="4558"/>
    <n v="9709424.9499999993"/>
    <n v="67.873999999999995"/>
    <n v="14704"/>
    <n v="3.35"/>
    <x v="7"/>
    <x v="3754"/>
  </r>
  <r>
    <n v="6439"/>
    <s v="สำนักทางหลวงที่ 1"/>
    <x v="54"/>
    <x v="0"/>
    <n v="118"/>
    <n v="100"/>
    <s v="เชียงใหม่ - ดอยนางแก้ว"/>
    <s v="032+940 - 038+936"/>
    <n v="5.97"/>
    <s v="L1"/>
    <s v="OL05"/>
    <x v="4559"/>
    <n v="14763431.58"/>
    <n v="58.145000000000003"/>
    <n v="14704"/>
    <n v="2.89"/>
    <x v="0"/>
    <x v="3755"/>
  </r>
  <r>
    <n v="6440"/>
    <s v="สำนักทางหลวงที่ 1"/>
    <x v="54"/>
    <x v="0"/>
    <n v="118"/>
    <n v="100"/>
    <s v="เชียงใหม่ - ดอยนางแก้ว"/>
    <s v="039+940 - 041+921"/>
    <n v="1.98"/>
    <s v="L1"/>
    <s v="OL05"/>
    <x v="4560"/>
    <n v="4902975.0199999996"/>
    <n v="65.099000000000004"/>
    <n v="14704"/>
    <n v="3.21"/>
    <x v="2"/>
    <x v="3756"/>
  </r>
  <r>
    <n v="6441"/>
    <s v="สำนักทางหลวงที่ 1"/>
    <x v="54"/>
    <x v="0"/>
    <n v="118"/>
    <n v="100"/>
    <s v="เชียงใหม่ - ดอยนางแก้ว"/>
    <s v="043+923 - 051+928"/>
    <n v="8.01"/>
    <s v="L1"/>
    <s v="OL05"/>
    <x v="4561"/>
    <n v="19812375.140000001"/>
    <n v="43.911000000000001"/>
    <n v="14704"/>
    <n v="2.41"/>
    <x v="0"/>
    <x v="3757"/>
  </r>
  <r>
    <n v="6442"/>
    <s v="สำนักทางหลวงที่ 1"/>
    <x v="54"/>
    <x v="0"/>
    <n v="118"/>
    <n v="100"/>
    <s v="เชียงใหม่ - ดอยนางแก้ว"/>
    <s v="000+000 - 010+007"/>
    <n v="9.9700000000000006"/>
    <s v="L2"/>
    <s v="OL10"/>
    <x v="4562"/>
    <n v="42004030.079999998"/>
    <n v="114.6"/>
    <n v="42602"/>
    <n v="4.26"/>
    <x v="0"/>
    <x v="3758"/>
  </r>
  <r>
    <n v="6443"/>
    <s v="สำนักทางหลวงที่ 1"/>
    <x v="54"/>
    <x v="0"/>
    <n v="118"/>
    <n v="100"/>
    <s v="เชียงใหม่ - ดอยนางแก้ว"/>
    <s v="010+007 - 019+057"/>
    <n v="9.0399999999999991"/>
    <s v="L2"/>
    <s v="OL10"/>
    <x v="4563"/>
    <n v="35137012.090000004"/>
    <n v="96.320999999999998"/>
    <n v="42602"/>
    <n v="3.39"/>
    <x v="0"/>
    <x v="3759"/>
  </r>
  <r>
    <n v="6444"/>
    <s v="สำนักทางหลวงที่ 1"/>
    <x v="54"/>
    <x v="0"/>
    <n v="1189"/>
    <n v="100"/>
    <s v="ป่าแดด - ช่างเพี้ยน"/>
    <s v="000+000 - 004+123"/>
    <n v="4.09"/>
    <s v="L1"/>
    <s v="งานบำรุงปกติ"/>
    <x v="4564"/>
    <n v="0"/>
    <n v="0"/>
    <n v="0"/>
    <n v="3.35"/>
    <x v="295"/>
    <x v="41"/>
  </r>
  <r>
    <n v="6445"/>
    <s v="สำนักทางหลวงที่ 1"/>
    <x v="54"/>
    <x v="0"/>
    <n v="121"/>
    <n v="101"/>
    <s v="เหมืองกุง - ต้นเปา"/>
    <s v="000+000 - 009+133"/>
    <n v="9.07"/>
    <s v="L1"/>
    <s v="OL05"/>
    <x v="4565"/>
    <n v="24483099.710000001"/>
    <n v="70.754000000000005"/>
    <n v="23546"/>
    <n v="3.2"/>
    <x v="2"/>
    <x v="3760"/>
  </r>
  <r>
    <n v="6446"/>
    <s v="สำนักทางหลวงที่ 1"/>
    <x v="54"/>
    <x v="0"/>
    <n v="121"/>
    <n v="101"/>
    <s v="เหมืองกุง - ต้นเปา"/>
    <s v="009+133 - 015+095"/>
    <n v="5.93"/>
    <s v="L1"/>
    <s v="OL05"/>
    <x v="4566"/>
    <n v="15338687.41"/>
    <n v="70.234999999999999"/>
    <n v="23546"/>
    <n v="3.12"/>
    <x v="15"/>
    <x v="3761"/>
  </r>
  <r>
    <n v="6447"/>
    <s v="สำนักทางหลวงที่ 1"/>
    <x v="54"/>
    <x v="0"/>
    <n v="121"/>
    <n v="102"/>
    <s v="ต้นเปา - ดอนแก้ว"/>
    <s v="015+315 - 025+260"/>
    <n v="9.94"/>
    <s v="L1"/>
    <s v="OL05"/>
    <x v="4567"/>
    <n v="26836963.140000001"/>
    <n v="57.204999999999998"/>
    <n v="23558"/>
    <n v="2.76"/>
    <x v="0"/>
    <x v="3762"/>
  </r>
  <r>
    <n v="6448"/>
    <s v="สำนักทางหลวงที่ 1"/>
    <x v="54"/>
    <x v="0"/>
    <n v="121"/>
    <n v="102"/>
    <s v="ต้นเปา - ดอนแก้ว"/>
    <s v="025+260 - 032+566"/>
    <n v="7.26"/>
    <s v="L1"/>
    <s v="OL05"/>
    <x v="4568"/>
    <n v="19610451.510000002"/>
    <n v="70.105999999999995"/>
    <n v="23558"/>
    <n v="3.29"/>
    <x v="7"/>
    <x v="3763"/>
  </r>
  <r>
    <n v="6449"/>
    <s v="สำนักทางหลวงที่ 1"/>
    <x v="54"/>
    <x v="0"/>
    <n v="121"/>
    <n v="103"/>
    <s v="ดอนแก้ว - ต้นพยอม"/>
    <s v="032+664 - 040+875"/>
    <n v="8.2100000000000009"/>
    <s v="L1"/>
    <s v="OL10"/>
    <x v="2437"/>
    <n v="38355371.07"/>
    <n v="98.174000000000007"/>
    <n v="42806"/>
    <n v="4.3"/>
    <x v="0"/>
    <x v="3764"/>
  </r>
  <r>
    <n v="6450"/>
    <s v="สำนักทางหลวงที่ 1"/>
    <x v="54"/>
    <x v="0"/>
    <n v="121"/>
    <n v="104"/>
    <s v="ต้นพยอม - เหมืองกุง"/>
    <s v="041+868 - 048+850"/>
    <n v="6.98"/>
    <s v="L2"/>
    <s v="OL05"/>
    <x v="3158"/>
    <n v="18851400.140000001"/>
    <n v="92.727999999999994"/>
    <n v="37974"/>
    <n v="2.81"/>
    <x v="0"/>
    <x v="3765"/>
  </r>
  <r>
    <n v="6451"/>
    <s v="สำนักทางหลวงที่ 1"/>
    <x v="54"/>
    <x v="0"/>
    <n v="121"/>
    <n v="104"/>
    <s v="ต้นพยอม - เหมืองกุง"/>
    <s v="049+861 - 052+904"/>
    <n v="3.04"/>
    <s v="L2"/>
    <s v="OL05"/>
    <x v="4569"/>
    <n v="8216100.1100000003"/>
    <n v="87.771000000000001"/>
    <n v="37974"/>
    <n v="2.72"/>
    <x v="0"/>
    <x v="3766"/>
  </r>
  <r>
    <n v="6452"/>
    <s v="สำนักทางหลวงที่ 1"/>
    <x v="54"/>
    <x v="0"/>
    <n v="1229"/>
    <n v="100"/>
    <s v="บ้านใหม่ - เปาสามขา"/>
    <s v="000+000 - 009+387"/>
    <n v="9.39"/>
    <s v="L1"/>
    <s v="งานบำรุงปกติ"/>
    <x v="4257"/>
    <n v="0"/>
    <n v="0"/>
    <n v="876"/>
    <n v="3.04"/>
    <x v="114"/>
    <x v="41"/>
  </r>
  <r>
    <n v="6453"/>
    <s v="สำนักทางหลวงที่ 1"/>
    <x v="54"/>
    <x v="0"/>
    <n v="1229"/>
    <n v="100"/>
    <s v="บ้านใหม่ - เปาสามขา"/>
    <s v="009+387 - 010+435"/>
    <n v="1.05"/>
    <s v="L1"/>
    <s v="งานบำรุงปกติ"/>
    <x v="3349"/>
    <n v="0"/>
    <n v="0"/>
    <n v="882"/>
    <n v="2.93"/>
    <x v="34"/>
    <x v="41"/>
  </r>
  <r>
    <n v="6454"/>
    <s v="สำนักทางหลวงที่ 1"/>
    <x v="54"/>
    <x v="0"/>
    <n v="1230"/>
    <n v="100"/>
    <s v="บ้านใหม่ - ห้วยแก้ว"/>
    <s v="000+000 - 009+907"/>
    <n v="9.8699999999999992"/>
    <s v="L1"/>
    <s v="งานบำรุงปกติ"/>
    <x v="4570"/>
    <n v="0"/>
    <n v="0"/>
    <n v="373"/>
    <n v="5.34"/>
    <x v="405"/>
    <x v="41"/>
  </r>
  <r>
    <n v="6455"/>
    <s v="สำนักทางหลวงที่ 1"/>
    <x v="54"/>
    <x v="0"/>
    <n v="1230"/>
    <n v="100"/>
    <s v="บ้านใหม่ - ห้วยแก้ว"/>
    <s v="009+907 - 018+905"/>
    <n v="9"/>
    <s v="L1"/>
    <s v="งานบำรุงปกติ"/>
    <x v="4571"/>
    <n v="0"/>
    <n v="0"/>
    <n v="373"/>
    <n v="6.49"/>
    <x v="406"/>
    <x v="41"/>
  </r>
  <r>
    <n v="6456"/>
    <s v="สำนักทางหลวงที่ 1"/>
    <x v="54"/>
    <x v="0"/>
    <n v="1230"/>
    <n v="100"/>
    <s v="บ้านใหม่ - ห้วยแก้ว"/>
    <s v="018+905 - 019+913"/>
    <n v="1.01"/>
    <s v="L1"/>
    <s v="งานบำรุงปกติ"/>
    <x v="1629"/>
    <n v="0"/>
    <n v="0"/>
    <n v="376"/>
    <n v="5.08"/>
    <x v="407"/>
    <x v="41"/>
  </r>
  <r>
    <n v="6457"/>
    <s v="สำนักทางหลวงที่ 1"/>
    <x v="54"/>
    <x v="0"/>
    <n v="1252"/>
    <n v="100"/>
    <s v="ปางแฟน - แม่ตอนหลวง"/>
    <s v="000+000 - 006+063"/>
    <n v="6.06"/>
    <s v="L1"/>
    <s v="งานบำรุงปกติ"/>
    <x v="4572"/>
    <n v="0"/>
    <n v="0"/>
    <n v="636"/>
    <n v="4.78"/>
    <x v="50"/>
    <x v="41"/>
  </r>
  <r>
    <n v="6458"/>
    <s v="สำนักทางหลวงที่ 1"/>
    <x v="54"/>
    <x v="0"/>
    <n v="1252"/>
    <n v="100"/>
    <s v="ปางแฟน - แม่ตอนหลวง"/>
    <s v="007+068 - 009+089"/>
    <n v="2.02"/>
    <s v="L1"/>
    <s v="งานบำรุงปกติ"/>
    <x v="4573"/>
    <n v="0"/>
    <n v="0"/>
    <n v="636"/>
    <n v="5.12"/>
    <x v="299"/>
    <x v="41"/>
  </r>
  <r>
    <n v="6459"/>
    <s v="สำนักทางหลวงที่ 1"/>
    <x v="54"/>
    <x v="0"/>
    <n v="1252"/>
    <n v="100"/>
    <s v="ปางแฟน - แม่ตอนหลวง"/>
    <s v="010+101 - 019+198"/>
    <n v="9.1"/>
    <s v="L1"/>
    <s v="งานบำรุงปกติ"/>
    <x v="4574"/>
    <n v="0"/>
    <n v="0"/>
    <n v="636"/>
    <n v="4.1900000000000004"/>
    <x v="318"/>
    <x v="41"/>
  </r>
  <r>
    <n v="6460"/>
    <s v="สำนักทางหลวงที่ 1"/>
    <x v="54"/>
    <x v="0"/>
    <n v="1252"/>
    <n v="100"/>
    <s v="ปางแฟน - แม่ตอนหลวง"/>
    <s v="020+212 - 023+255"/>
    <n v="3.04"/>
    <s v="L1"/>
    <s v="งานบำรุงปกติ"/>
    <x v="4575"/>
    <n v="0"/>
    <n v="0"/>
    <n v="636"/>
    <n v="4.91"/>
    <x v="408"/>
    <x v="41"/>
  </r>
  <r>
    <n v="6461"/>
    <s v="สำนักทางหลวงที่ 1"/>
    <x v="54"/>
    <x v="0"/>
    <n v="1260"/>
    <n v="100"/>
    <s v="ศรีบุญเรือง - โรงพยาบาลสันทราย"/>
    <s v="000+985 - 004+960"/>
    <n v="3.93"/>
    <s v="L1"/>
    <s v="OL05"/>
    <x v="4576"/>
    <n v="10605706.789999999"/>
    <n v="56.225999999999999"/>
    <n v="25150"/>
    <n v="2.5"/>
    <x v="0"/>
    <x v="3767"/>
  </r>
  <r>
    <n v="6462"/>
    <s v="สำนักทางหลวงที่ 1"/>
    <x v="54"/>
    <x v="0"/>
    <n v="1260"/>
    <n v="100"/>
    <s v="ศรีบุญเรือง - โรงพยาบาลสันทราย"/>
    <s v="005+147 - 004+144"/>
    <n v="1"/>
    <s v="R1"/>
    <s v="OL05"/>
    <x v="106"/>
    <n v="2708100.06"/>
    <n v="58.585000000000001"/>
    <n v="25161"/>
    <n v="2.56"/>
    <x v="0"/>
    <x v="3768"/>
  </r>
  <r>
    <n v="6463"/>
    <s v="สำนักทางหลวงที่ 1"/>
    <x v="54"/>
    <x v="0"/>
    <n v="1269"/>
    <n v="101"/>
    <s v="สะเมิง - แม่ขนิน"/>
    <s v="006+983 - 000+801"/>
    <n v="6.18"/>
    <s v="R1"/>
    <s v="งานบำรุงปกติ"/>
    <x v="4577"/>
    <n v="0"/>
    <n v="0"/>
    <n v="0"/>
    <n v="4.3"/>
    <x v="409"/>
    <x v="41"/>
  </r>
  <r>
    <n v="6464"/>
    <s v="สำนักทางหลวงที่ 1"/>
    <x v="54"/>
    <x v="0"/>
    <n v="1269"/>
    <n v="102"/>
    <s v="แม่ขนิน - ต้นเกว๋น"/>
    <s v="036+319 - 027+270"/>
    <n v="9.0500000000000007"/>
    <s v="R1"/>
    <s v="OL05"/>
    <x v="4578"/>
    <n v="18324225.170000002"/>
    <n v="36.375999999999998"/>
    <n v="9056"/>
    <n v="2.85"/>
    <x v="0"/>
    <x v="3769"/>
  </r>
  <r>
    <n v="6465"/>
    <s v="สำนักทางหลวงที่ 1"/>
    <x v="54"/>
    <x v="0"/>
    <n v="1269"/>
    <n v="102"/>
    <s v="แม่ขนิน - ต้นเกว๋น"/>
    <s v="027+270 - 018+223"/>
    <n v="9.0500000000000007"/>
    <s v="R1"/>
    <s v="OL05"/>
    <x v="4579"/>
    <n v="21032325.25"/>
    <n v="35.585000000000001"/>
    <n v="9056"/>
    <n v="4.09"/>
    <x v="31"/>
    <x v="3770"/>
  </r>
  <r>
    <n v="6466"/>
    <s v="สำนักทางหลวงที่ 1"/>
    <x v="54"/>
    <x v="0"/>
    <n v="1269"/>
    <n v="102"/>
    <s v="แม่ขนิน - ต้นเกว๋น"/>
    <s v="018+223 - 009+183"/>
    <n v="9.0399999999999991"/>
    <s v="R1"/>
    <s v="OL05"/>
    <x v="4580"/>
    <n v="21357000.329999998"/>
    <n v="34.999000000000002"/>
    <n v="9056"/>
    <n v="4.3899999999999997"/>
    <x v="89"/>
    <x v="3771"/>
  </r>
  <r>
    <n v="6467"/>
    <s v="สำนักทางหลวงที่ 1"/>
    <x v="54"/>
    <x v="0"/>
    <n v="1269"/>
    <n v="102"/>
    <s v="แม่ขนิน - ต้นเกว๋น"/>
    <s v="009+183 - 007+191"/>
    <n v="1.99"/>
    <s v="R1"/>
    <s v="OL05"/>
    <x v="2768"/>
    <n v="4706099.96"/>
    <n v="32.454999999999998"/>
    <n v="9056"/>
    <n v="3.8"/>
    <x v="98"/>
    <x v="3772"/>
  </r>
  <r>
    <n v="6468"/>
    <s v="สำนักทางหลวงที่ 1"/>
    <x v="54"/>
    <x v="0"/>
    <n v="1317"/>
    <n v="102"/>
    <s v="สันกลางใต้ - ห้วยแก้ว"/>
    <s v="004+579 - 014+591"/>
    <n v="10"/>
    <s v="L1"/>
    <s v="งานบำรุงปกติ"/>
    <x v="2024"/>
    <n v="0"/>
    <n v="0"/>
    <n v="1139"/>
    <n v="1.95"/>
    <x v="108"/>
    <x v="41"/>
  </r>
  <r>
    <n v="6469"/>
    <s v="สำนักทางหลวงที่ 1"/>
    <x v="54"/>
    <x v="0"/>
    <n v="1317"/>
    <n v="102"/>
    <s v="สันกลางใต้ - ห้วยแก้ว"/>
    <s v="014+591 - 015+596"/>
    <n v="1"/>
    <s v="L1"/>
    <s v="งานบำรุงปกติ"/>
    <x v="2"/>
    <n v="0"/>
    <n v="0"/>
    <n v="1143"/>
    <n v="1.92"/>
    <x v="144"/>
    <x v="41"/>
  </r>
  <r>
    <n v="6470"/>
    <s v="สำนักทางหลวงที่ 1"/>
    <x v="54"/>
    <x v="0"/>
    <n v="1317"/>
    <n v="102"/>
    <s v="สันกลางใต้ - ห้วยแก้ว"/>
    <s v="019+140 - 029+041"/>
    <n v="9.9"/>
    <s v="L1"/>
    <s v="งานบำรุงปกติ"/>
    <x v="4581"/>
    <n v="0"/>
    <n v="0"/>
    <n v="1139"/>
    <n v="2.75"/>
    <x v="106"/>
    <x v="41"/>
  </r>
  <r>
    <n v="6471"/>
    <s v="สำนักทางหลวงที่ 1"/>
    <x v="54"/>
    <x v="0"/>
    <n v="1317"/>
    <n v="102"/>
    <s v="สันกลางใต้ - ห้วยแก้ว"/>
    <s v="029+449 - 036+542"/>
    <n v="7.09"/>
    <s v="L1"/>
    <s v="งานบำรุงปกติ"/>
    <x v="4582"/>
    <n v="0"/>
    <n v="0"/>
    <n v="1139"/>
    <n v="4.37"/>
    <x v="272"/>
    <x v="41"/>
  </r>
  <r>
    <n v="6472"/>
    <s v="สำนักทางหลวงที่ 1"/>
    <x v="54"/>
    <x v="0"/>
    <n v="1317"/>
    <n v="102"/>
    <s v="สันกลางใต้ - ห้วยแก้ว"/>
    <s v="003+367 - 004+376"/>
    <n v="0.99"/>
    <s v="L2"/>
    <s v="งานบำรุงปกติ"/>
    <x v="4583"/>
    <n v="0"/>
    <n v="0"/>
    <n v="1143"/>
    <n v="2.89"/>
    <x v="53"/>
    <x v="41"/>
  </r>
  <r>
    <n v="6473"/>
    <s v="สำนักทางหลวงที่ 1"/>
    <x v="54"/>
    <x v="0"/>
    <n v="1349"/>
    <n v="100"/>
    <s v="สะเมิง - วัดจันทร์"/>
    <s v="000+970 - 010+894"/>
    <n v="9.92"/>
    <s v="L1"/>
    <s v="งานบำรุงปกติ"/>
    <x v="4584"/>
    <n v="0"/>
    <n v="0"/>
    <n v="1924"/>
    <n v="3.23"/>
    <x v="91"/>
    <x v="41"/>
  </r>
  <r>
    <n v="6474"/>
    <s v="สำนักทางหลวงที่ 1"/>
    <x v="54"/>
    <x v="0"/>
    <n v="1349"/>
    <n v="100"/>
    <s v="สะเมิง - วัดจันทร์"/>
    <s v="010+894 - 015+879"/>
    <n v="4.99"/>
    <s v="L1"/>
    <s v="งานบำรุงปกติ"/>
    <x v="4585"/>
    <n v="0"/>
    <n v="0"/>
    <n v="1924"/>
    <n v="3.07"/>
    <x v="124"/>
    <x v="41"/>
  </r>
  <r>
    <n v="6475"/>
    <s v="สำนักทางหลวงที่ 1"/>
    <x v="54"/>
    <x v="0"/>
    <n v="1349"/>
    <n v="100"/>
    <s v="สะเมิง - วัดจันทร์"/>
    <s v="018+435 - 025+576"/>
    <n v="7.14"/>
    <s v="L1"/>
    <s v="งานบำรุงปกติ"/>
    <x v="4586"/>
    <n v="0"/>
    <n v="0"/>
    <n v="1924"/>
    <n v="6.18"/>
    <x v="410"/>
    <x v="41"/>
  </r>
  <r>
    <n v="6476"/>
    <s v="สำนักทางหลวงที่ 1"/>
    <x v="54"/>
    <x v="0"/>
    <n v="1349"/>
    <n v="100"/>
    <s v="สะเมิง - วัดจันทร์"/>
    <s v="026+586 - 033+703"/>
    <n v="7.12"/>
    <s v="L1"/>
    <s v="งานบำรุงปกติ"/>
    <x v="4587"/>
    <n v="0"/>
    <n v="0"/>
    <n v="1924"/>
    <n v="4.04"/>
    <x v="331"/>
    <x v="41"/>
  </r>
  <r>
    <n v="6477"/>
    <s v="สำนักทางหลวงที่ 1"/>
    <x v="54"/>
    <x v="0"/>
    <n v="1349"/>
    <n v="100"/>
    <s v="สะเมิง - วัดจันทร์"/>
    <s v="034+727 - 043+860"/>
    <n v="9.1300000000000008"/>
    <s v="L1"/>
    <s v="งานบำรุงปกติ"/>
    <x v="4588"/>
    <n v="0"/>
    <n v="0"/>
    <n v="1924"/>
    <n v="4.13"/>
    <x v="351"/>
    <x v="41"/>
  </r>
  <r>
    <n v="6478"/>
    <s v="สำนักทางหลวงที่ 1"/>
    <x v="54"/>
    <x v="0"/>
    <n v="1349"/>
    <n v="100"/>
    <s v="สะเมิง - วัดจันทร์"/>
    <s v="043+860 - 050+006"/>
    <n v="6.15"/>
    <s v="L1"/>
    <s v="งานบำรุงปกติ"/>
    <x v="4589"/>
    <n v="0"/>
    <n v="0"/>
    <n v="1924"/>
    <n v="3.93"/>
    <x v="266"/>
    <x v="41"/>
  </r>
  <r>
    <n v="6479"/>
    <s v="สำนักทางหลวงที่ 1"/>
    <x v="54"/>
    <x v="0"/>
    <n v="1349"/>
    <n v="100"/>
    <s v="สะเมิง - วัดจันทร์"/>
    <s v="050+125 - 056+142"/>
    <n v="6.02"/>
    <s v="L1"/>
    <s v="งานบำรุงปกติ"/>
    <x v="3809"/>
    <n v="0"/>
    <n v="0"/>
    <n v="1924"/>
    <n v="4.67"/>
    <x v="186"/>
    <x v="41"/>
  </r>
  <r>
    <n v="6480"/>
    <s v="สำนักทางหลวงที่ 1"/>
    <x v="54"/>
    <x v="0"/>
    <n v="1363"/>
    <n v="100"/>
    <s v="ทางเข้ากองพันสัตว์ต่าง"/>
    <s v="000+091 - 000+000"/>
    <n v="0.09"/>
    <s v="R2"/>
    <s v="งานบำรุงปกติ"/>
    <x v="1718"/>
    <n v="0"/>
    <n v="0"/>
    <n v="0"/>
    <n v="6.5"/>
    <x v="192"/>
    <x v="41"/>
  </r>
  <r>
    <n v="6481"/>
    <s v="สำนักทางหลวงที่ 1"/>
    <x v="54"/>
    <x v="0"/>
    <n v="1364"/>
    <n v="100"/>
    <s v="โรงเรียนนวมินทราชูทิศ - กองพันพัฒนาที่3"/>
    <s v="000+000 - 000+971"/>
    <n v="0.97"/>
    <s v="L2"/>
    <s v="OL05"/>
    <x v="4590"/>
    <n v="2403225.04"/>
    <n v="25.033000000000001"/>
    <n v="11639"/>
    <n v="2.65"/>
    <x v="0"/>
    <x v="3773"/>
  </r>
  <r>
    <n v="6482"/>
    <s v="สำนักทางหลวงที่ 1"/>
    <x v="54"/>
    <x v="0"/>
    <n v="1364"/>
    <n v="100"/>
    <s v="โรงเรียนนวมินทราชูทิศ - กองพันพัฒนาที่3"/>
    <s v="000+971 - 000+000"/>
    <n v="0.97"/>
    <s v="R2"/>
    <s v="OL05"/>
    <x v="4590"/>
    <n v="2403225.04"/>
    <n v="22.187000000000001"/>
    <n v="11639"/>
    <n v="2.46"/>
    <x v="0"/>
    <x v="3774"/>
  </r>
  <r>
    <n v="6483"/>
    <s v="สำนักทางหลวงที่ 1"/>
    <x v="54"/>
    <x v="0"/>
    <n v="1367"/>
    <n v="100"/>
    <s v="สันทรายน้อย - มหาวิทยาลัยแม่โจ้"/>
    <s v="000+000 - 005+989"/>
    <n v="5.99"/>
    <s v="L1"/>
    <s v="OL05"/>
    <x v="4591"/>
    <n v="15257700.01"/>
    <n v="59.173000000000002"/>
    <n v="23223"/>
    <n v="2.81"/>
    <x v="0"/>
    <x v="3775"/>
  </r>
  <r>
    <n v="6484"/>
    <s v="สำนักทางหลวงที่ 1"/>
    <x v="54"/>
    <x v="0"/>
    <n v="1367"/>
    <n v="100"/>
    <s v="สันทรายน้อย - มหาวิทยาลัยแม่โจ้"/>
    <s v="006+979 - 013+093"/>
    <n v="6.11"/>
    <s v="L1"/>
    <s v="OL05"/>
    <x v="4592"/>
    <n v="12745575.109999999"/>
    <n v="119.572"/>
    <n v="23223"/>
    <n v="4.04"/>
    <x v="47"/>
    <x v="3776"/>
  </r>
  <r>
    <n v="6485"/>
    <s v="สำนักทางหลวงที่ 1"/>
    <x v="55"/>
    <x v="0"/>
    <n v="1"/>
    <n v="1101"/>
    <s v="แม่เชียงรายบน - ดอนไชย"/>
    <s v="583+216 - 593+201"/>
    <n v="9.99"/>
    <s v="L2"/>
    <s v="SS02"/>
    <x v="4593"/>
    <n v="6133522.5499999998"/>
    <n v="30.818999999999999"/>
    <n v="10472"/>
    <n v="2.97"/>
    <x v="79"/>
    <x v="3777"/>
  </r>
  <r>
    <n v="6486"/>
    <s v="สำนักทางหลวงที่ 1"/>
    <x v="55"/>
    <x v="0"/>
    <n v="1"/>
    <n v="1101"/>
    <s v="แม่เชียงรายบน - ดอนไชย"/>
    <s v="594+196 - 603+212"/>
    <n v="9.02"/>
    <s v="L2"/>
    <s v="SS02"/>
    <x v="812"/>
    <n v="5680080.0199999996"/>
    <n v="19.428999999999998"/>
    <n v="10472"/>
    <n v="2.5099999999999998"/>
    <x v="99"/>
    <x v="3778"/>
  </r>
  <r>
    <n v="6487"/>
    <s v="สำนักทางหลวงที่ 1"/>
    <x v="55"/>
    <x v="0"/>
    <n v="1"/>
    <n v="1101"/>
    <s v="แม่เชียงรายบน - ดอนไชย"/>
    <s v="603+212 - 612+270"/>
    <n v="9.06"/>
    <s v="L2"/>
    <s v="SS02"/>
    <x v="4594"/>
    <n v="5706540.0599999996"/>
    <n v="37.326000000000001"/>
    <n v="10472"/>
    <n v="3.35"/>
    <x v="242"/>
    <x v="3779"/>
  </r>
  <r>
    <n v="6488"/>
    <s v="สำนักทางหลวงที่ 1"/>
    <x v="55"/>
    <x v="0"/>
    <n v="1"/>
    <n v="1101"/>
    <s v="แม่เชียงรายบน - ดอนไชย"/>
    <s v="612+270 - 616+285"/>
    <n v="4.01"/>
    <s v="L2"/>
    <s v="SS02"/>
    <x v="3205"/>
    <n v="2529449.9900000002"/>
    <n v="32.999000000000002"/>
    <n v="10472"/>
    <n v="3.09"/>
    <x v="219"/>
    <x v="3780"/>
  </r>
  <r>
    <n v="6489"/>
    <s v="สำนักทางหลวงที่ 1"/>
    <x v="55"/>
    <x v="0"/>
    <n v="1"/>
    <n v="1101"/>
    <s v="แม่เชียงรายบน - ดอนไชย"/>
    <s v="617+076 - 608+013"/>
    <n v="9.06"/>
    <s v="R2"/>
    <s v="งานบำรุงปกติ"/>
    <x v="1769"/>
    <n v="0"/>
    <n v="0"/>
    <n v="10472"/>
    <n v="2.38"/>
    <x v="72"/>
    <x v="41"/>
  </r>
  <r>
    <n v="6490"/>
    <s v="สำนักทางหลวงที่ 1"/>
    <x v="55"/>
    <x v="0"/>
    <n v="1"/>
    <n v="1101"/>
    <s v="แม่เชียงรายบน - ดอนไชย"/>
    <s v="608+013 - 598+972"/>
    <n v="9.0399999999999991"/>
    <s v="R2"/>
    <s v="งานบำรุงปกติ"/>
    <x v="1040"/>
    <n v="0"/>
    <n v="0"/>
    <n v="10472"/>
    <n v="2.36"/>
    <x v="164"/>
    <x v="41"/>
  </r>
  <r>
    <n v="6491"/>
    <s v="สำนักทางหลวงที่ 1"/>
    <x v="55"/>
    <x v="0"/>
    <n v="1"/>
    <n v="1101"/>
    <s v="แม่เชียงรายบน - ดอนไชย"/>
    <s v="598+972 - 588+985"/>
    <n v="9.99"/>
    <s v="R2"/>
    <s v="SS02"/>
    <x v="4595"/>
    <n v="6291809.9900000002"/>
    <n v="24.128"/>
    <n v="10472"/>
    <n v="2.69"/>
    <x v="130"/>
    <x v="3781"/>
  </r>
  <r>
    <n v="6492"/>
    <s v="สำนักทางหลวงที่ 1"/>
    <x v="55"/>
    <x v="0"/>
    <n v="1"/>
    <n v="1101"/>
    <s v="แม่เชียงรายบน - ดอนไชย"/>
    <s v="588+985 - 584+000"/>
    <n v="4.99"/>
    <s v="R2"/>
    <s v="SS02"/>
    <x v="4596"/>
    <n v="3140550.01"/>
    <n v="25.454000000000001"/>
    <n v="10472"/>
    <n v="2.75"/>
    <x v="44"/>
    <x v="3782"/>
  </r>
  <r>
    <n v="6493"/>
    <s v="สำนักทางหลวงที่ 1"/>
    <x v="55"/>
    <x v="0"/>
    <n v="1"/>
    <n v="1102"/>
    <s v="ดอนไชย - สบปราบ"/>
    <s v="621+116 - 629+108"/>
    <n v="7.99"/>
    <s v="L2"/>
    <s v="SS02"/>
    <x v="4597"/>
    <n v="3934665.03"/>
    <n v="58.113999999999997"/>
    <n v="16327"/>
    <n v="3.07"/>
    <x v="167"/>
    <x v="3783"/>
  </r>
  <r>
    <n v="6494"/>
    <s v="สำนักทางหลวงที่ 1"/>
    <x v="55"/>
    <x v="0"/>
    <n v="1"/>
    <n v="1102"/>
    <s v="ดอนไชย - สบปราบ"/>
    <s v="630+417 - 640+417"/>
    <n v="10"/>
    <s v="L2"/>
    <s v="SS02"/>
    <x v="367"/>
    <n v="4724999.97"/>
    <n v="61.146999999999998"/>
    <n v="16327"/>
    <n v="3.87"/>
    <x v="127"/>
    <x v="3784"/>
  </r>
  <r>
    <n v="6495"/>
    <s v="สำนักทางหลวงที่ 1"/>
    <x v="55"/>
    <x v="0"/>
    <n v="1"/>
    <n v="1102"/>
    <s v="ดอนไชย - สบปราบ"/>
    <s v="620+081 - 621+082"/>
    <n v="1"/>
    <s v="L3"/>
    <s v="SS02"/>
    <x v="895"/>
    <n v="630630.03"/>
    <n v="20.228000000000002"/>
    <n v="16337"/>
    <n v="2.46"/>
    <x v="125"/>
    <x v="3785"/>
  </r>
  <r>
    <n v="6496"/>
    <s v="สำนักทางหลวงที่ 1"/>
    <x v="55"/>
    <x v="0"/>
    <n v="1"/>
    <n v="1102"/>
    <s v="ดอนไชย - สบปราบ"/>
    <s v="629+565 - 630+417"/>
    <n v="0.85"/>
    <s v="L3"/>
    <s v="SS02"/>
    <x v="4598"/>
    <n v="402570"/>
    <n v="58.264000000000003"/>
    <n v="16337"/>
    <n v="4.01"/>
    <x v="224"/>
    <x v="3786"/>
  </r>
  <r>
    <n v="6497"/>
    <s v="สำนักทางหลวงที่ 1"/>
    <x v="55"/>
    <x v="0"/>
    <n v="1"/>
    <n v="1102"/>
    <s v="ดอนไชย - สบปราบ"/>
    <s v="621+116 - 617+158"/>
    <n v="3.96"/>
    <s v="R2"/>
    <s v="SS02"/>
    <x v="4599"/>
    <n v="2493540.0299999998"/>
    <n v="40.027999999999999"/>
    <n v="16313"/>
    <n v="3.54"/>
    <x v="28"/>
    <x v="3787"/>
  </r>
  <r>
    <n v="6498"/>
    <s v="สำนักทางหลวงที่ 1"/>
    <x v="55"/>
    <x v="0"/>
    <n v="1"/>
    <n v="1102"/>
    <s v="ดอนไชย - สบปราบ"/>
    <s v="640+617 - 638+090"/>
    <n v="2.5299999999999998"/>
    <s v="R3"/>
    <s v="SS02"/>
    <x v="4600"/>
    <n v="1194007.48"/>
    <n v="59.064999999999998"/>
    <n v="16337"/>
    <n v="3.06"/>
    <x v="35"/>
    <x v="3788"/>
  </r>
  <r>
    <n v="6499"/>
    <s v="สำนักทางหลวงที่ 1"/>
    <x v="55"/>
    <x v="0"/>
    <n v="1"/>
    <n v="1102"/>
    <s v="ดอนไชย - สบปราบ"/>
    <s v="629+563 - 621+116"/>
    <n v="8.4499999999999993"/>
    <s v="R3"/>
    <s v="SS02"/>
    <x v="4601"/>
    <n v="3991207.29"/>
    <n v="70.284000000000006"/>
    <n v="16337"/>
    <n v="3.39"/>
    <x v="1"/>
    <x v="3789"/>
  </r>
  <r>
    <n v="6500"/>
    <s v="สำนักทางหลวงที่ 1"/>
    <x v="55"/>
    <x v="0"/>
    <n v="1"/>
    <n v="1103"/>
    <s v="สบปราบ - เกาะคา"/>
    <s v="640+617 - 642+627"/>
    <n v="2.0099999999999998"/>
    <s v="L2"/>
    <s v="SS02"/>
    <x v="1234"/>
    <n v="1266299.96"/>
    <n v="33.881999999999998"/>
    <n v="13760"/>
    <n v="4.01"/>
    <x v="224"/>
    <x v="3790"/>
  </r>
  <r>
    <n v="6501"/>
    <s v="สำนักทางหลวงที่ 1"/>
    <x v="55"/>
    <x v="0"/>
    <n v="1"/>
    <n v="1103"/>
    <s v="สบปราบ - เกาะคา"/>
    <s v="643+467 - 651+130"/>
    <n v="7.66"/>
    <s v="L2"/>
    <s v="SS02"/>
    <x v="4602"/>
    <n v="3723142.49"/>
    <n v="45.274999999999999"/>
    <n v="13760"/>
    <n v="2.82"/>
    <x v="24"/>
    <x v="3791"/>
  </r>
  <r>
    <n v="6502"/>
    <s v="สำนักทางหลวงที่ 1"/>
    <x v="55"/>
    <x v="0"/>
    <n v="1"/>
    <n v="1103"/>
    <s v="สบปราบ - เกาะคา"/>
    <s v="654+767 - 661+778"/>
    <n v="7.01"/>
    <s v="L2"/>
    <s v="SS02"/>
    <x v="4603"/>
    <n v="3312697.49"/>
    <n v="58.168999999999997"/>
    <n v="13760"/>
    <n v="3.13"/>
    <x v="69"/>
    <x v="3792"/>
  </r>
  <r>
    <n v="6503"/>
    <s v="สำนักทางหลวงที่ 1"/>
    <x v="55"/>
    <x v="0"/>
    <n v="1"/>
    <n v="1103"/>
    <s v="สบปราบ - เกาะคา"/>
    <s v="662+167 - 671+925"/>
    <n v="9.76"/>
    <s v="L2"/>
    <s v="SS02"/>
    <x v="4604"/>
    <n v="4610654.92"/>
    <n v="49.963000000000001"/>
    <n v="13760"/>
    <n v="2.9"/>
    <x v="32"/>
    <x v="3793"/>
  </r>
  <r>
    <n v="6504"/>
    <s v="สำนักทางหลวงที่ 1"/>
    <x v="55"/>
    <x v="0"/>
    <n v="1"/>
    <n v="1103"/>
    <s v="สบปราบ - เกาะคา"/>
    <s v="672+002 - 675+003"/>
    <n v="3"/>
    <s v="L2"/>
    <s v="SS02"/>
    <x v="4605"/>
    <n v="1417972.47"/>
    <n v="39.731000000000002"/>
    <n v="13760"/>
    <n v="2.65"/>
    <x v="148"/>
    <x v="3794"/>
  </r>
  <r>
    <n v="6505"/>
    <s v="สำนักทางหลวงที่ 1"/>
    <x v="55"/>
    <x v="0"/>
    <n v="1"/>
    <n v="1103"/>
    <s v="สบปราบ - เกาะคา"/>
    <s v="675+317 - 681+324"/>
    <n v="6.01"/>
    <s v="L2"/>
    <s v="งานบำรุงปกติ"/>
    <x v="3085"/>
    <n v="0"/>
    <n v="0"/>
    <n v="13760"/>
    <n v="2.0699999999999998"/>
    <x v="6"/>
    <x v="41"/>
  </r>
  <r>
    <n v="6506"/>
    <s v="สำนักทางหลวงที่ 1"/>
    <x v="55"/>
    <x v="0"/>
    <n v="1"/>
    <n v="1103"/>
    <s v="สบปราบ - เกาะคา"/>
    <s v="682+192 - 689+055"/>
    <n v="6.82"/>
    <s v="L2"/>
    <s v="SS02"/>
    <x v="4606"/>
    <n v="3223918.74"/>
    <n v="64.488"/>
    <n v="13760"/>
    <n v="3.33"/>
    <x v="92"/>
    <x v="3795"/>
  </r>
  <r>
    <n v="6507"/>
    <s v="สำนักทางหลวงที่ 1"/>
    <x v="55"/>
    <x v="0"/>
    <n v="1"/>
    <n v="1103"/>
    <s v="สบปราบ - เกาะคา"/>
    <s v="689+317 - 690+282"/>
    <n v="0.96"/>
    <s v="L2"/>
    <s v="SS02"/>
    <x v="793"/>
    <n v="455962.49"/>
    <n v="62.587000000000003"/>
    <n v="13770"/>
    <n v="3.6"/>
    <x v="172"/>
    <x v="3796"/>
  </r>
  <r>
    <n v="6508"/>
    <s v="สำนักทางหลวงที่ 1"/>
    <x v="55"/>
    <x v="0"/>
    <n v="1"/>
    <n v="1103"/>
    <s v="สบปราบ - เกาะคา"/>
    <s v="651+667 - 654+675"/>
    <n v="3.01"/>
    <s v="L4"/>
    <s v="SS02"/>
    <x v="707"/>
    <n v="1421280.01"/>
    <n v="66.253"/>
    <n v="13760"/>
    <n v="3.41"/>
    <x v="71"/>
    <x v="3797"/>
  </r>
  <r>
    <n v="6509"/>
    <s v="สำนักทางหลวงที่ 1"/>
    <x v="55"/>
    <x v="0"/>
    <n v="1"/>
    <n v="1103"/>
    <s v="สบปราบ - เกาะคา"/>
    <s v="691+231 - 689+825"/>
    <n v="1.41"/>
    <s v="R2"/>
    <s v="SS02"/>
    <x v="4607"/>
    <n v="664335"/>
    <n v="51.17"/>
    <n v="13732"/>
    <n v="4.17"/>
    <x v="347"/>
    <x v="3798"/>
  </r>
  <r>
    <n v="6510"/>
    <s v="สำนักทางหลวงที่ 1"/>
    <x v="55"/>
    <x v="0"/>
    <n v="1"/>
    <n v="1103"/>
    <s v="สบปราบ - เกาะคา"/>
    <s v="689+317 - 682+843"/>
    <n v="6.47"/>
    <s v="R2"/>
    <s v="SS02"/>
    <x v="4608"/>
    <n v="3058964.99"/>
    <n v="59.363"/>
    <n v="13770"/>
    <n v="3.76"/>
    <x v="220"/>
    <x v="3799"/>
  </r>
  <r>
    <n v="6511"/>
    <s v="สำนักทางหลวงที่ 1"/>
    <x v="55"/>
    <x v="0"/>
    <n v="1"/>
    <n v="1103"/>
    <s v="สบปราบ - เกาะคา"/>
    <s v="675+317 - 672+184"/>
    <n v="3.13"/>
    <s v="R2"/>
    <s v="SS02"/>
    <x v="4609"/>
    <n v="1480342.49"/>
    <n v="36.622"/>
    <n v="13754"/>
    <n v="2.57"/>
    <x v="117"/>
    <x v="3800"/>
  </r>
  <r>
    <n v="6512"/>
    <s v="สำนักทางหลวงที่ 1"/>
    <x v="55"/>
    <x v="0"/>
    <n v="1"/>
    <n v="1103"/>
    <s v="สบปราบ - เกาะคา"/>
    <s v="672+002 - 662+917"/>
    <n v="9.09"/>
    <s v="R2"/>
    <s v="SS02"/>
    <x v="4610"/>
    <n v="4292662.5199999996"/>
    <n v="47.468000000000004"/>
    <n v="13770"/>
    <n v="2.84"/>
    <x v="166"/>
    <x v="3801"/>
  </r>
  <r>
    <n v="6513"/>
    <s v="สำนักทางหลวงที่ 1"/>
    <x v="55"/>
    <x v="0"/>
    <n v="1"/>
    <n v="1103"/>
    <s v="สบปราบ - เกาะคา"/>
    <s v="662+167 - 655+437"/>
    <n v="6.73"/>
    <s v="R2"/>
    <s v="งานบำรุงปกติ"/>
    <x v="4611"/>
    <n v="0"/>
    <n v="0"/>
    <n v="13760"/>
    <n v="2.0499999999999998"/>
    <x v="11"/>
    <x v="41"/>
  </r>
  <r>
    <n v="6514"/>
    <s v="สำนักทางหลวงที่ 1"/>
    <x v="55"/>
    <x v="0"/>
    <n v="1"/>
    <n v="1103"/>
    <s v="สบปราบ - เกาะคา"/>
    <s v="651+663 - 644+117"/>
    <n v="7.55"/>
    <s v="R2"/>
    <s v="SS02"/>
    <x v="4612"/>
    <n v="3565485"/>
    <n v="26.981000000000002"/>
    <n v="13770"/>
    <n v="2.38"/>
    <x v="16"/>
    <x v="3802"/>
  </r>
  <r>
    <n v="6515"/>
    <s v="สำนักทางหลวงที่ 1"/>
    <x v="55"/>
    <x v="0"/>
    <n v="1"/>
    <n v="1103"/>
    <s v="สบปราบ - เกาะคา"/>
    <s v="643+467 - 641+979"/>
    <n v="1.49"/>
    <s v="R2"/>
    <s v="SS02"/>
    <x v="4613"/>
    <n v="937440.02"/>
    <n v="19.481000000000002"/>
    <n v="13770"/>
    <n v="2.44"/>
    <x v="25"/>
    <x v="3803"/>
  </r>
  <r>
    <n v="6516"/>
    <s v="สำนักทางหลวงที่ 1"/>
    <x v="55"/>
    <x v="0"/>
    <n v="1"/>
    <n v="1104"/>
    <s v="เกาะคา - สามัคคี"/>
    <s v="710+393 - 709+413"/>
    <n v="0.98"/>
    <s v="R2"/>
    <s v="OL05"/>
    <x v="4614"/>
    <n v="2646000.0499999998"/>
    <n v="72.525999999999996"/>
    <n v="37356"/>
    <n v="2.2799999999999998"/>
    <x v="0"/>
    <x v="3804"/>
  </r>
  <r>
    <n v="6517"/>
    <s v="สำนักทางหลวงที่ 1"/>
    <x v="55"/>
    <x v="0"/>
    <n v="1"/>
    <n v="1104"/>
    <s v="เกาะคา - สามัคคี"/>
    <s v="710+392 - 706+701"/>
    <n v="3.69"/>
    <s v="R2"/>
    <s v="OL10"/>
    <x v="4615"/>
    <n v="17606069.93"/>
    <n v="95.113"/>
    <n v="37356"/>
    <n v="4.09"/>
    <x v="0"/>
    <x v="3805"/>
  </r>
  <r>
    <n v="6518"/>
    <s v="สำนักทางหลวงที่ 1"/>
    <x v="55"/>
    <x v="0"/>
    <n v="1"/>
    <n v="1104"/>
    <s v="เกาะคา - สามัคคี"/>
    <s v="709+413 - 706+446"/>
    <n v="2.97"/>
    <s v="R2"/>
    <s v="OL05"/>
    <x v="2576"/>
    <n v="8010900.0199999996"/>
    <n v="103.158"/>
    <n v="37345"/>
    <n v="2.77"/>
    <x v="0"/>
    <x v="3806"/>
  </r>
  <r>
    <n v="6519"/>
    <s v="สำนักทางหลวงที่ 1"/>
    <x v="55"/>
    <x v="0"/>
    <n v="1"/>
    <n v="1104"/>
    <s v="เกาะคา - สามัคคี"/>
    <s v="706+701 - 702+943"/>
    <n v="3.76"/>
    <s v="R2"/>
    <s v="OL10"/>
    <x v="4616"/>
    <n v="17925659.510000002"/>
    <n v="114.322"/>
    <n v="37356"/>
    <n v="4.71"/>
    <x v="0"/>
    <x v="3807"/>
  </r>
  <r>
    <n v="6520"/>
    <s v="สำนักทางหลวงที่ 1"/>
    <x v="55"/>
    <x v="0"/>
    <n v="1"/>
    <n v="1104"/>
    <s v="เกาะคา - สามัคคี"/>
    <s v="706+446 - 702+395"/>
    <n v="4.05"/>
    <s v="R2"/>
    <s v="OL10"/>
    <x v="2557"/>
    <n v="19323270"/>
    <n v="90.706999999999994"/>
    <n v="37345"/>
    <n v="3.68"/>
    <x v="0"/>
    <x v="3808"/>
  </r>
  <r>
    <n v="6521"/>
    <s v="สำนักทางหลวงที่ 1"/>
    <x v="55"/>
    <x v="0"/>
    <n v="1"/>
    <n v="1104"/>
    <s v="เกาะคา - สามัคคี"/>
    <s v="702+943 - 699+127"/>
    <n v="3.82"/>
    <s v="R2"/>
    <s v="OL10"/>
    <x v="4617"/>
    <n v="18202319.93"/>
    <n v="89.632999999999996"/>
    <n v="37356"/>
    <n v="3.74"/>
    <x v="0"/>
    <x v="3809"/>
  </r>
  <r>
    <n v="6522"/>
    <s v="สำนักทางหลวงที่ 1"/>
    <x v="55"/>
    <x v="0"/>
    <n v="1"/>
    <n v="1104"/>
    <s v="เกาะคา - สามัคคี"/>
    <s v="702+395 - 698+383"/>
    <n v="4.01"/>
    <s v="R2"/>
    <s v="OL10"/>
    <x v="377"/>
    <n v="19137240.399999999"/>
    <n v="94.341999999999999"/>
    <n v="37345"/>
    <n v="3.93"/>
    <x v="0"/>
    <x v="3810"/>
  </r>
  <r>
    <n v="6523"/>
    <s v="สำนักทางหลวงที่ 1"/>
    <x v="55"/>
    <x v="0"/>
    <n v="1"/>
    <n v="1104"/>
    <s v="เกาะคา - สามัคคี"/>
    <s v="699+127 - 695+330"/>
    <n v="3.8"/>
    <s v="R2"/>
    <s v="OL10"/>
    <x v="4618"/>
    <n v="18111689.670000002"/>
    <n v="80.480999999999995"/>
    <n v="37356"/>
    <n v="3.32"/>
    <x v="0"/>
    <x v="3811"/>
  </r>
  <r>
    <n v="6524"/>
    <s v="สำนักทางหลวงที่ 1"/>
    <x v="55"/>
    <x v="0"/>
    <n v="1"/>
    <n v="1104"/>
    <s v="เกาะคา - สามัคคี"/>
    <s v="698+383 - 694+388"/>
    <n v="3.99"/>
    <s v="R2"/>
    <s v="OL10"/>
    <x v="4619"/>
    <n v="17470919.489999998"/>
    <n v="95.111999999999995"/>
    <n v="37345"/>
    <n v="3.57"/>
    <x v="0"/>
    <x v="3812"/>
  </r>
  <r>
    <n v="6525"/>
    <s v="สำนักทางหลวงที่ 1"/>
    <x v="55"/>
    <x v="0"/>
    <n v="1"/>
    <n v="1104"/>
    <s v="เกาะคา - สามัคคี"/>
    <s v="695+330 - 691+576"/>
    <n v="3.75"/>
    <s v="R2"/>
    <s v="OL10"/>
    <x v="4620"/>
    <n v="14922149.800000001"/>
    <n v="107.61499999999999"/>
    <n v="37356"/>
    <n v="3.82"/>
    <x v="0"/>
    <x v="3813"/>
  </r>
  <r>
    <n v="6526"/>
    <s v="สำนักทางหลวงที่ 1"/>
    <x v="55"/>
    <x v="0"/>
    <n v="1"/>
    <n v="1104"/>
    <s v="เกาะคา - สามัคคี"/>
    <s v="694+388 - 691+406"/>
    <n v="2.98"/>
    <s v="R2"/>
    <s v="OL10"/>
    <x v="4621"/>
    <n v="11853449.970000001"/>
    <n v="77.403000000000006"/>
    <n v="37345"/>
    <n v="2.94"/>
    <x v="0"/>
    <x v="3814"/>
  </r>
  <r>
    <n v="6527"/>
    <s v="สำนักทางหลวงที่ 1"/>
    <x v="55"/>
    <x v="0"/>
    <n v="1034"/>
    <n v="100"/>
    <s v="เกาะคา - ห้างฉัตร"/>
    <s v="000+400 - 001+439"/>
    <n v="1.04"/>
    <s v="L1"/>
    <s v="งานบำรุงปกติ"/>
    <x v="4622"/>
    <n v="0"/>
    <n v="0"/>
    <n v="4276"/>
    <n v="4.21"/>
    <x v="213"/>
    <x v="41"/>
  </r>
  <r>
    <n v="6528"/>
    <s v="สำนักทางหลวงที่ 1"/>
    <x v="55"/>
    <x v="0"/>
    <n v="1034"/>
    <n v="100"/>
    <s v="เกาะคา - ห้างฉัตร"/>
    <s v="016+579 - 007+370"/>
    <n v="9.2100000000000009"/>
    <s v="R1"/>
    <s v="งานบำรุงปกติ"/>
    <x v="4623"/>
    <n v="0"/>
    <n v="0"/>
    <n v="7907"/>
    <n v="2.54"/>
    <x v="24"/>
    <x v="41"/>
  </r>
  <r>
    <n v="6529"/>
    <s v="สำนักทางหลวงที่ 1"/>
    <x v="55"/>
    <x v="0"/>
    <n v="1034"/>
    <n v="100"/>
    <s v="เกาะคา - ห้างฉัตร"/>
    <s v="007+370 - 001+241"/>
    <n v="6.1"/>
    <s v="R1"/>
    <s v="งานบำรุงปกติ"/>
    <x v="4624"/>
    <n v="0"/>
    <n v="0"/>
    <n v="7907"/>
    <n v="2.38"/>
    <x v="72"/>
    <x v="41"/>
  </r>
  <r>
    <n v="6530"/>
    <s v="สำนักทางหลวงที่ 1"/>
    <x v="55"/>
    <x v="0"/>
    <n v="1036"/>
    <n v="100"/>
    <s v="บ้านฟ่อน - ศูนย์สร้างทางลำปาง"/>
    <s v="000+991 - 010+022"/>
    <n v="9.0299999999999994"/>
    <s v="L1"/>
    <s v="งานบำรุงปกติ"/>
    <x v="3628"/>
    <n v="0"/>
    <n v="0"/>
    <n v="4327"/>
    <n v="2.3199999999999998"/>
    <x v="159"/>
    <x v="41"/>
  </r>
  <r>
    <n v="6531"/>
    <s v="สำนักทางหลวงที่ 1"/>
    <x v="55"/>
    <x v="0"/>
    <n v="1036"/>
    <n v="100"/>
    <s v="บ้านฟ่อน - ศูนย์สร้างทางลำปาง"/>
    <s v="010+022 - 019+066"/>
    <n v="9.0399999999999991"/>
    <s v="L1"/>
    <s v="งานบำรุงปกติ"/>
    <x v="3310"/>
    <n v="0"/>
    <n v="0"/>
    <n v="4327"/>
    <n v="2.62"/>
    <x v="33"/>
    <x v="41"/>
  </r>
  <r>
    <n v="6532"/>
    <s v="สำนักทางหลวงที่ 1"/>
    <x v="55"/>
    <x v="0"/>
    <n v="1036"/>
    <n v="100"/>
    <s v="บ้านฟ่อน - ศูนย์สร้างทางลำปาง"/>
    <s v="019+066 - 022+130"/>
    <n v="3.06"/>
    <s v="L1"/>
    <s v="งานบำรุงปกติ"/>
    <x v="4625"/>
    <n v="0"/>
    <n v="0"/>
    <n v="4327"/>
    <n v="2.06"/>
    <x v="30"/>
    <x v="41"/>
  </r>
  <r>
    <n v="6533"/>
    <s v="สำนักทางหลวงที่ 1"/>
    <x v="55"/>
    <x v="0"/>
    <n v="1036"/>
    <n v="100"/>
    <s v="บ้านฟ่อน - ศูนย์สร้างทางลำปาง"/>
    <s v="023+135 - 028+203"/>
    <n v="5.07"/>
    <s v="L1"/>
    <s v="งานบำรุงปกติ"/>
    <x v="4626"/>
    <n v="0"/>
    <n v="0"/>
    <n v="4327"/>
    <n v="2.46"/>
    <x v="56"/>
    <x v="41"/>
  </r>
  <r>
    <n v="6534"/>
    <s v="สำนักทางหลวงที่ 1"/>
    <x v="55"/>
    <x v="0"/>
    <n v="1037"/>
    <n v="100"/>
    <s v="ศรีชุม - แม่ทะ"/>
    <s v="017+410 - 007+729"/>
    <n v="9.68"/>
    <s v="R1"/>
    <s v="งานบำรุงปกติ"/>
    <x v="4627"/>
    <n v="0"/>
    <n v="0"/>
    <n v="3883"/>
    <n v="3.27"/>
    <x v="175"/>
    <x v="41"/>
  </r>
  <r>
    <n v="6535"/>
    <s v="สำนักทางหลวงที่ 1"/>
    <x v="55"/>
    <x v="0"/>
    <n v="1037"/>
    <n v="100"/>
    <s v="ศรีชุม - แม่ทะ"/>
    <s v="007+729 - 001+124"/>
    <n v="6.6"/>
    <s v="R1"/>
    <s v="งานบำรุงปกติ"/>
    <x v="4628"/>
    <n v="0"/>
    <n v="0"/>
    <n v="3889"/>
    <n v="2.56"/>
    <x v="166"/>
    <x v="41"/>
  </r>
  <r>
    <n v="6536"/>
    <s v="สำนักทางหลวงที่ 1"/>
    <x v="55"/>
    <x v="0"/>
    <n v="1048"/>
    <n v="100"/>
    <s v="ดอนไชย - หอรบ"/>
    <s v="000+000 - 007+224"/>
    <n v="7.22"/>
    <s v="L1"/>
    <s v="งานบำรุงปกติ"/>
    <x v="4629"/>
    <n v="0"/>
    <n v="0"/>
    <n v="1710"/>
    <n v="2.96"/>
    <x v="71"/>
    <x v="41"/>
  </r>
  <r>
    <n v="6537"/>
    <s v="สำนักทางหลวงที่ 1"/>
    <x v="55"/>
    <x v="0"/>
    <n v="1048"/>
    <n v="100"/>
    <s v="ดอนไชย - หอรบ"/>
    <s v="008+244 - 017+306"/>
    <n v="9.06"/>
    <s v="L1"/>
    <s v="งานบำรุงปกติ"/>
    <x v="4630"/>
    <n v="0"/>
    <n v="0"/>
    <n v="1710"/>
    <n v="4.0999999999999996"/>
    <x v="359"/>
    <x v="41"/>
  </r>
  <r>
    <n v="6538"/>
    <s v="สำนักทางหลวงที่ 1"/>
    <x v="55"/>
    <x v="0"/>
    <n v="1048"/>
    <n v="100"/>
    <s v="ดอนไชย - หอรบ"/>
    <s v="017+306 - 026+323"/>
    <n v="9.02"/>
    <s v="L1"/>
    <s v="งานบำรุงปกติ"/>
    <x v="309"/>
    <n v="0"/>
    <n v="0"/>
    <n v="1710"/>
    <n v="2.73"/>
    <x v="219"/>
    <x v="41"/>
  </r>
  <r>
    <n v="6539"/>
    <s v="สำนักทางหลวงที่ 1"/>
    <x v="55"/>
    <x v="0"/>
    <n v="1048"/>
    <n v="100"/>
    <s v="ดอนไชย - หอรบ"/>
    <s v="026+323 - 035+366"/>
    <n v="9.0299999999999994"/>
    <s v="L1"/>
    <s v="งานบำรุงปกติ"/>
    <x v="708"/>
    <n v="0"/>
    <n v="0"/>
    <n v="1710"/>
    <n v="3.29"/>
    <x v="307"/>
    <x v="41"/>
  </r>
  <r>
    <n v="6540"/>
    <s v="สำนักทางหลวงที่ 1"/>
    <x v="55"/>
    <x v="0"/>
    <n v="1048"/>
    <n v="100"/>
    <s v="ดอนไชย - หอรบ"/>
    <s v="035+366 - 042+404"/>
    <n v="7.04"/>
    <s v="L1"/>
    <s v="งานบำรุงปกติ"/>
    <x v="4631"/>
    <n v="0"/>
    <n v="0"/>
    <n v="1710"/>
    <n v="3.89"/>
    <x v="67"/>
    <x v="41"/>
  </r>
  <r>
    <n v="6541"/>
    <s v="สำนักทางหลวงที่ 1"/>
    <x v="55"/>
    <x v="0"/>
    <n v="1048"/>
    <n v="100"/>
    <s v="ดอนไชย - หอรบ"/>
    <s v="043+417 - 052+649"/>
    <n v="9.23"/>
    <s v="L1"/>
    <s v="งานบำรุงปกติ"/>
    <x v="4632"/>
    <n v="0"/>
    <n v="0"/>
    <n v="1710"/>
    <n v="3.7"/>
    <x v="64"/>
    <x v="41"/>
  </r>
  <r>
    <n v="6542"/>
    <s v="สำนักทางหลวงที่ 1"/>
    <x v="55"/>
    <x v="0"/>
    <n v="106"/>
    <n v="100"/>
    <s v="ดอนไชย - ห้วยหญ้าไทร"/>
    <s v="001+020 - 010+215"/>
    <n v="9.1999999999999993"/>
    <s v="L1"/>
    <s v="OL05"/>
    <x v="4633"/>
    <n v="22757625.719999999"/>
    <n v="30.707999999999998"/>
    <n v="8015"/>
    <n v="2.44"/>
    <x v="0"/>
    <x v="3815"/>
  </r>
  <r>
    <n v="6543"/>
    <s v="สำนักทางหลวงที่ 1"/>
    <x v="55"/>
    <x v="0"/>
    <n v="106"/>
    <n v="100"/>
    <s v="ดอนไชย - ห้วยหญ้าไทร"/>
    <s v="010+215 - 017+253"/>
    <n v="7.04"/>
    <s v="L1"/>
    <s v="OL05"/>
    <x v="4634"/>
    <n v="16519050.1"/>
    <n v="47.625999999999998"/>
    <n v="8015"/>
    <n v="3.26"/>
    <x v="7"/>
    <x v="3816"/>
  </r>
  <r>
    <n v="6544"/>
    <s v="สำนักทางหลวงที่ 1"/>
    <x v="55"/>
    <x v="0"/>
    <n v="106"/>
    <n v="100"/>
    <s v="ดอนไชย - ห้วยหญ้าไทร"/>
    <s v="018+263 - 023+283"/>
    <n v="5.0199999999999996"/>
    <s v="L1"/>
    <s v="OL05"/>
    <x v="4635"/>
    <n v="11294999.689999999"/>
    <n v="62.093000000000004"/>
    <n v="8015"/>
    <n v="4.5"/>
    <x v="126"/>
    <x v="3817"/>
  </r>
  <r>
    <n v="6545"/>
    <s v="สำนักทางหลวงที่ 1"/>
    <x v="55"/>
    <x v="0"/>
    <n v="106"/>
    <n v="100"/>
    <s v="ดอนไชย - ห้วยหญ้าไทร"/>
    <s v="024+288 - 028+297"/>
    <n v="4.01"/>
    <s v="L1"/>
    <s v="OL05"/>
    <x v="4636"/>
    <n v="9020249.8699999992"/>
    <n v="64.3"/>
    <n v="8015"/>
    <n v="4.82"/>
    <x v="8"/>
    <x v="3818"/>
  </r>
  <r>
    <n v="6546"/>
    <s v="สำนักทางหลวงที่ 1"/>
    <x v="55"/>
    <x v="0"/>
    <n v="11"/>
    <n v="701"/>
    <s v="ปางมะโอ - ป่าขาม"/>
    <s v="420+166 - 421+159"/>
    <n v="0.99"/>
    <s v="L1"/>
    <s v="OL05"/>
    <x v="1781"/>
    <n v="2234249.9300000002"/>
    <n v="64.861999999999995"/>
    <n v="16011"/>
    <n v="3.48"/>
    <x v="30"/>
    <x v="3819"/>
  </r>
  <r>
    <n v="6547"/>
    <s v="สำนักทางหลวงที่ 1"/>
    <x v="55"/>
    <x v="0"/>
    <n v="11"/>
    <n v="701"/>
    <s v="ปางมะโอ - ป่าขาม"/>
    <s v="422+152 - 426+185"/>
    <n v="4.03"/>
    <s v="L1"/>
    <s v="OL05"/>
    <x v="3537"/>
    <n v="9074249.8499999996"/>
    <n v="52.326999999999998"/>
    <n v="16000"/>
    <n v="2.84"/>
    <x v="0"/>
    <x v="3820"/>
  </r>
  <r>
    <n v="6548"/>
    <s v="สำนักทางหลวงที่ 1"/>
    <x v="55"/>
    <x v="0"/>
    <n v="11"/>
    <n v="701"/>
    <s v="ปางมะโอ - ป่าขาม"/>
    <s v="427+189 - 432+187"/>
    <n v="5"/>
    <s v="L1"/>
    <s v="OL05"/>
    <x v="4637"/>
    <n v="11245499.789999999"/>
    <n v="48.395000000000003"/>
    <n v="16000"/>
    <n v="2.7"/>
    <x v="0"/>
    <x v="3821"/>
  </r>
  <r>
    <n v="6549"/>
    <s v="สำนักทางหลวงที่ 1"/>
    <x v="55"/>
    <x v="0"/>
    <n v="11"/>
    <n v="701"/>
    <s v="ปางมะโอ - ป่าขาม"/>
    <s v="433+116 - 434+150"/>
    <n v="1.03"/>
    <s v="L1"/>
    <s v="OL05"/>
    <x v="3331"/>
    <n v="2326500.09"/>
    <n v="29.053999999999998"/>
    <n v="16011"/>
    <n v="1.87"/>
    <x v="269"/>
    <x v="3822"/>
  </r>
  <r>
    <n v="6550"/>
    <s v="สำนักทางหลวงที่ 1"/>
    <x v="55"/>
    <x v="0"/>
    <n v="11"/>
    <n v="701"/>
    <s v="ปางมะโอ - ป่าขาม"/>
    <s v="435+016 - 435+266"/>
    <n v="0.25"/>
    <s v="L2"/>
    <s v="OL05"/>
    <x v="4638"/>
    <n v="618750"/>
    <n v="27.036000000000001"/>
    <n v="16011"/>
    <n v="1.8"/>
    <x v="115"/>
    <x v="3823"/>
  </r>
  <r>
    <n v="6551"/>
    <s v="สำนักทางหลวงที่ 1"/>
    <x v="55"/>
    <x v="0"/>
    <n v="11"/>
    <n v="701"/>
    <s v="ปางมะโอ - ป่าขาม"/>
    <s v="435+267 - 436+272"/>
    <n v="1"/>
    <s v="L2"/>
    <s v="OL05"/>
    <x v="4427"/>
    <n v="2261249.9900000002"/>
    <n v="29.809000000000001"/>
    <n v="16011"/>
    <n v="1.8"/>
    <x v="115"/>
    <x v="3824"/>
  </r>
  <r>
    <n v="6552"/>
    <s v="สำนักทางหลวงที่ 1"/>
    <x v="55"/>
    <x v="0"/>
    <n v="11"/>
    <n v="701"/>
    <s v="ปางมะโอ - ป่าขาม"/>
    <s v="437+267 - 441+225"/>
    <n v="3.96"/>
    <s v="L2"/>
    <s v="OL05"/>
    <x v="4639"/>
    <n v="8905499.8800000008"/>
    <n v="31.065000000000001"/>
    <n v="16000"/>
    <n v="2.11"/>
    <x v="0"/>
    <x v="3825"/>
  </r>
  <r>
    <n v="6553"/>
    <s v="สำนักทางหลวงที่ 1"/>
    <x v="55"/>
    <x v="0"/>
    <n v="11"/>
    <n v="701"/>
    <s v="ปางมะโอ - ป่าขาม"/>
    <s v="442+240 - 445+266"/>
    <n v="3.03"/>
    <s v="L2"/>
    <s v="RCL10"/>
    <x v="527"/>
    <n v="14524799.82"/>
    <n v="22.288"/>
    <n v="16000"/>
    <n v="2.23"/>
    <x v="298"/>
    <x v="3826"/>
  </r>
  <r>
    <n v="6554"/>
    <s v="สำนักทางหลวงที่ 1"/>
    <x v="55"/>
    <x v="0"/>
    <n v="11"/>
    <n v="701"/>
    <s v="ปางมะโอ - ป่าขาม"/>
    <s v="445+616 - 446+618"/>
    <n v="1"/>
    <s v="L2"/>
    <s v="RCL10"/>
    <x v="305"/>
    <n v="4809599.88"/>
    <n v="23.574999999999999"/>
    <n v="16011"/>
    <n v="2.0699999999999998"/>
    <x v="367"/>
    <x v="3827"/>
  </r>
  <r>
    <n v="6555"/>
    <s v="สำนักทางหลวงที่ 1"/>
    <x v="55"/>
    <x v="0"/>
    <n v="11"/>
    <n v="701"/>
    <s v="ปางมะโอ - ป่าขาม"/>
    <s v="448+025 - 450+031"/>
    <n v="2.0099999999999998"/>
    <s v="L2"/>
    <s v="OL10"/>
    <x v="397"/>
    <n v="7973849.9299999997"/>
    <n v="41.582000000000001"/>
    <n v="16000"/>
    <n v="3.78"/>
    <x v="0"/>
    <x v="3828"/>
  </r>
  <r>
    <n v="6556"/>
    <s v="สำนักทางหลวงที่ 1"/>
    <x v="55"/>
    <x v="0"/>
    <n v="11"/>
    <n v="701"/>
    <s v="ปางมะโอ - ป่าขาม"/>
    <s v="453+695 - 456+678"/>
    <n v="2.98"/>
    <s v="L2"/>
    <s v="SS02"/>
    <x v="4640"/>
    <n v="1722682.49"/>
    <n v="31.193999999999999"/>
    <n v="16000"/>
    <n v="2.95"/>
    <x v="78"/>
    <x v="3829"/>
  </r>
  <r>
    <n v="6557"/>
    <s v="สำนักทางหลวงที่ 1"/>
    <x v="55"/>
    <x v="0"/>
    <n v="11"/>
    <n v="701"/>
    <s v="ปางมะโอ - ป่าขาม"/>
    <s v="451+446 - 452+451"/>
    <n v="1"/>
    <s v="L3"/>
    <s v="OL05"/>
    <x v="4427"/>
    <n v="2261249.9900000002"/>
    <n v="56.848999999999997"/>
    <n v="16011"/>
    <n v="3.04"/>
    <x v="3"/>
    <x v="3830"/>
  </r>
  <r>
    <n v="6558"/>
    <s v="สำนักทางหลวงที่ 1"/>
    <x v="55"/>
    <x v="0"/>
    <n v="11"/>
    <n v="701"/>
    <s v="ปางมะโอ - ป่าขาม"/>
    <s v="452+716 - 451+745"/>
    <n v="0.97"/>
    <s v="R1"/>
    <s v="งานบำรุงปกติ"/>
    <x v="4641"/>
    <n v="0"/>
    <n v="0"/>
    <n v="16011"/>
    <n v="4.4400000000000004"/>
    <x v="290"/>
    <x v="41"/>
  </r>
  <r>
    <n v="6559"/>
    <s v="สำนักทางหลวงที่ 1"/>
    <x v="55"/>
    <x v="0"/>
    <n v="11"/>
    <n v="701"/>
    <s v="ปางมะโอ - ป่าขาม"/>
    <s v="451+446 - 447+491"/>
    <n v="3.95"/>
    <s v="R1"/>
    <s v="SS02"/>
    <x v="4642"/>
    <n v="2076374.99"/>
    <n v="33.055"/>
    <n v="16000"/>
    <n v="2.85"/>
    <x v="166"/>
    <x v="3831"/>
  </r>
  <r>
    <n v="6560"/>
    <s v="สำนักทางหลวงที่ 1"/>
    <x v="55"/>
    <x v="0"/>
    <n v="11"/>
    <n v="701"/>
    <s v="ปางมะโอ - ป่าขาม"/>
    <s v="456+908 - 452+965"/>
    <n v="3.94"/>
    <s v="R2"/>
    <s v="SS02"/>
    <x v="4643"/>
    <n v="2277082.48"/>
    <n v="37.203000000000003"/>
    <n v="16000"/>
    <n v="3.47"/>
    <x v="231"/>
    <x v="3832"/>
  </r>
  <r>
    <n v="6561"/>
    <s v="สำนักทางหลวงที่ 1"/>
    <x v="55"/>
    <x v="0"/>
    <n v="11"/>
    <n v="701"/>
    <s v="ปางมะโอ - ป่าขาม"/>
    <s v="447+016 - 446+055"/>
    <n v="0.96"/>
    <s v="R2"/>
    <s v="SS02"/>
    <x v="4644"/>
    <n v="504525.01"/>
    <n v="19.2"/>
    <n v="16011"/>
    <n v="2.38"/>
    <x v="57"/>
    <x v="3833"/>
  </r>
  <r>
    <n v="6562"/>
    <s v="สำนักทางหลวงที่ 1"/>
    <x v="55"/>
    <x v="0"/>
    <n v="11"/>
    <n v="701"/>
    <s v="ปางมะโอ - ป่าขาม"/>
    <s v="445+616 - 437+603"/>
    <n v="8.01"/>
    <s v="R2"/>
    <s v="งานบำรุงปกติ"/>
    <x v="4645"/>
    <n v="0"/>
    <n v="0"/>
    <n v="16000"/>
    <n v="1.89"/>
    <x v="4"/>
    <x v="41"/>
  </r>
  <r>
    <n v="6563"/>
    <s v="สำนักทางหลวงที่ 1"/>
    <x v="55"/>
    <x v="0"/>
    <n v="11"/>
    <n v="701"/>
    <s v="ปางมะโอ - ป่าขาม"/>
    <s v="437+266 - 436+258"/>
    <n v="1.01"/>
    <s v="R2"/>
    <s v="งานบำรุงปกติ"/>
    <x v="3775"/>
    <n v="0"/>
    <n v="0"/>
    <n v="16011"/>
    <n v="1.69"/>
    <x v="268"/>
    <x v="41"/>
  </r>
  <r>
    <n v="6564"/>
    <s v="สำนักทางหลวงที่ 1"/>
    <x v="55"/>
    <x v="0"/>
    <n v="11"/>
    <n v="701"/>
    <s v="ปางมะโอ - ป่าขาม"/>
    <s v="435+266 - 433+987"/>
    <n v="1.28"/>
    <s v="R2"/>
    <s v="RCL10"/>
    <x v="4646"/>
    <n v="6633120.2300000004"/>
    <n v="25.478999999999999"/>
    <n v="15998"/>
    <n v="1.63"/>
    <x v="273"/>
    <x v="3834"/>
  </r>
  <r>
    <n v="6565"/>
    <s v="สำนักทางหลวงที่ 1"/>
    <x v="55"/>
    <x v="0"/>
    <n v="11"/>
    <n v="702"/>
    <s v="แยกภาคเหนือ - ขุนตาน"/>
    <s v="500+306 - 490+496"/>
    <n v="9.7899999999999991"/>
    <s v="R2"/>
    <s v="OL05"/>
    <x v="4647"/>
    <n v="26423278.77"/>
    <n v="77.525999999999996"/>
    <n v="20570"/>
    <n v="3.52"/>
    <x v="30"/>
    <x v="3835"/>
  </r>
  <r>
    <n v="6566"/>
    <s v="สำนักทางหลวงที่ 1"/>
    <x v="55"/>
    <x v="0"/>
    <n v="11"/>
    <n v="702"/>
    <s v="แยกภาคเหนือ - ขุนตาน"/>
    <s v="490+496 - 481+482"/>
    <n v="9"/>
    <s v="R2"/>
    <s v="OL05"/>
    <x v="4648"/>
    <n v="24298421.73"/>
    <n v="80.822000000000003"/>
    <n v="20570"/>
    <n v="3.95"/>
    <x v="47"/>
    <x v="3836"/>
  </r>
  <r>
    <n v="6567"/>
    <s v="สำนักทางหลวงที่ 1"/>
    <x v="55"/>
    <x v="0"/>
    <n v="11"/>
    <n v="702"/>
    <s v="แยกภาคเหนือ - ขุนตาน"/>
    <s v="481+482 - 472+355"/>
    <n v="9.1300000000000008"/>
    <s v="R2"/>
    <s v="OL05"/>
    <x v="4649"/>
    <n v="24642900.25"/>
    <n v="75.337999999999994"/>
    <n v="20570"/>
    <n v="3.62"/>
    <x v="6"/>
    <x v="3837"/>
  </r>
  <r>
    <n v="6568"/>
    <s v="สำนักทางหลวงที่ 1"/>
    <x v="55"/>
    <x v="0"/>
    <n v="11"/>
    <n v="702"/>
    <s v="แยกภาคเหนือ - ขุนตาน"/>
    <s v="472+355 - 463+318"/>
    <n v="9"/>
    <s v="R2"/>
    <s v="OL05"/>
    <x v="4650"/>
    <n v="24289627.25"/>
    <n v="80.42"/>
    <n v="20570"/>
    <n v="3.92"/>
    <x v="14"/>
    <x v="3838"/>
  </r>
  <r>
    <n v="6569"/>
    <s v="สำนักทางหลวงที่ 1"/>
    <x v="55"/>
    <x v="0"/>
    <n v="1102"/>
    <n v="100"/>
    <s v="พระบาท - บ้านเหล่า"/>
    <s v="000+000 - 009+995"/>
    <n v="9.9600000000000009"/>
    <s v="L1"/>
    <s v="งานบำรุงปกติ"/>
    <x v="4651"/>
    <n v="0"/>
    <n v="0"/>
    <n v="1403"/>
    <n v="3.61"/>
    <x v="293"/>
    <x v="41"/>
  </r>
  <r>
    <n v="6570"/>
    <s v="สำนักทางหลวงที่ 1"/>
    <x v="55"/>
    <x v="0"/>
    <n v="1102"/>
    <n v="100"/>
    <s v="พระบาท - บ้านเหล่า"/>
    <s v="009+995 - 016+034"/>
    <n v="6.04"/>
    <s v="L1"/>
    <s v="งานบำรุงปกติ"/>
    <x v="4652"/>
    <n v="0"/>
    <n v="0"/>
    <n v="1403"/>
    <n v="3.93"/>
    <x v="266"/>
    <x v="41"/>
  </r>
  <r>
    <n v="6571"/>
    <s v="สำนักทางหลวงที่ 1"/>
    <x v="55"/>
    <x v="0"/>
    <n v="1102"/>
    <n v="100"/>
    <s v="พระบาท - บ้านเหล่า"/>
    <s v="017+025 - 026+985"/>
    <n v="9.9600000000000009"/>
    <s v="L1"/>
    <s v="งานบำรุงปกติ"/>
    <x v="4653"/>
    <n v="0"/>
    <n v="0"/>
    <n v="1403"/>
    <n v="4.07"/>
    <x v="317"/>
    <x v="41"/>
  </r>
  <r>
    <n v="6572"/>
    <s v="สำนักทางหลวงที่ 1"/>
    <x v="55"/>
    <x v="0"/>
    <n v="1124"/>
    <n v="100"/>
    <s v="ท่าผา - ปางกุ่ม"/>
    <s v="000+000 - 006+024"/>
    <n v="6.02"/>
    <s v="L1"/>
    <s v="งานบำรุงปกติ"/>
    <x v="4654"/>
    <n v="0"/>
    <n v="0"/>
    <n v="899"/>
    <n v="2.79"/>
    <x v="123"/>
    <x v="41"/>
  </r>
  <r>
    <n v="6573"/>
    <s v="สำนักทางหลวงที่ 1"/>
    <x v="55"/>
    <x v="0"/>
    <n v="1124"/>
    <n v="100"/>
    <s v="ท่าผา - ปางกุ่ม"/>
    <s v="007+011 - 015+996"/>
    <n v="8.98"/>
    <s v="L1"/>
    <s v="งานบำรุงปกติ"/>
    <x v="3387"/>
    <n v="0"/>
    <n v="0"/>
    <n v="899"/>
    <n v="3.54"/>
    <x v="82"/>
    <x v="41"/>
  </r>
  <r>
    <n v="6574"/>
    <s v="สำนักทางหลวงที่ 1"/>
    <x v="55"/>
    <x v="0"/>
    <n v="127"/>
    <n v="100"/>
    <s v="ทางเลี่ยงเมืองลำปาง"/>
    <s v="008+523 - 000+454"/>
    <n v="8.07"/>
    <s v="R1"/>
    <s v="OL05"/>
    <x v="4655"/>
    <n v="21786300.539999999"/>
    <n v="32.155000000000001"/>
    <n v="14885"/>
    <n v="2.72"/>
    <x v="0"/>
    <x v="3839"/>
  </r>
  <r>
    <n v="6575"/>
    <s v="สำนักทางหลวงที่ 1"/>
    <x v="55"/>
    <x v="0"/>
    <n v="1274"/>
    <n v="201"/>
    <s v="แม่บอน - สบเสริม"/>
    <s v="029+225 - 030+244"/>
    <n v="1.02"/>
    <s v="L1"/>
    <s v="งานบำรุงปกติ"/>
    <x v="3302"/>
    <n v="0"/>
    <n v="0"/>
    <n v="0"/>
    <n v="4.25"/>
    <x v="316"/>
    <x v="41"/>
  </r>
  <r>
    <n v="6576"/>
    <s v="สำนักทางหลวงที่ 1"/>
    <x v="55"/>
    <x v="0"/>
    <n v="1274"/>
    <n v="201"/>
    <s v="แม่บอน - สบเสริม"/>
    <s v="029+341 - 029+341"/>
    <n v="0"/>
    <s v="L1"/>
    <s v="งานบำรุงปกติ"/>
    <x v="1611"/>
    <n v="0"/>
    <n v="0"/>
    <n v="0"/>
    <n v="6.5"/>
    <x v="192"/>
    <x v="41"/>
  </r>
  <r>
    <n v="6577"/>
    <s v="สำนักทางหลวงที่ 1"/>
    <x v="55"/>
    <x v="0"/>
    <n v="1274"/>
    <n v="201"/>
    <s v="แม่บอน - สบเสริม"/>
    <s v="030+244 - 033+201"/>
    <n v="2.96"/>
    <s v="L1"/>
    <s v="งานบำรุงปกติ"/>
    <x v="4656"/>
    <n v="0"/>
    <n v="0"/>
    <n v="0"/>
    <n v="2.58"/>
    <x v="129"/>
    <x v="41"/>
  </r>
  <r>
    <n v="6578"/>
    <s v="สำนักทางหลวงที่ 1"/>
    <x v="55"/>
    <x v="0"/>
    <n v="1274"/>
    <n v="201"/>
    <s v="แม่บอน - สบเสริม"/>
    <s v="034+187 - 044+185"/>
    <n v="9.99"/>
    <s v="L1"/>
    <s v="งานบำรุงปกติ"/>
    <x v="4657"/>
    <n v="0"/>
    <n v="0"/>
    <n v="0"/>
    <n v="3.49"/>
    <x v="306"/>
    <x v="41"/>
  </r>
  <r>
    <n v="6579"/>
    <s v="สำนักทางหลวงที่ 1"/>
    <x v="55"/>
    <x v="0"/>
    <n v="1274"/>
    <n v="201"/>
    <s v="แม่บอน - สบเสริม"/>
    <s v="044+185 - 050+184"/>
    <n v="5.99"/>
    <s v="L1"/>
    <s v="งานบำรุงปกติ"/>
    <x v="4658"/>
    <n v="0"/>
    <n v="0"/>
    <n v="0"/>
    <n v="3.09"/>
    <x v="28"/>
    <x v="41"/>
  </r>
  <r>
    <n v="6580"/>
    <s v="สำนักทางหลวงที่ 1"/>
    <x v="55"/>
    <x v="0"/>
    <n v="1274"/>
    <n v="202"/>
    <s v="นาบอน - นาแก้ว"/>
    <s v="053+687 - 062+684"/>
    <n v="9"/>
    <s v="L1"/>
    <s v="OL05"/>
    <x v="4659"/>
    <n v="16876800.190000001"/>
    <n v="19.989999999999998"/>
    <n v="4675"/>
    <n v="2.96"/>
    <x v="3"/>
    <x v="3840"/>
  </r>
  <r>
    <n v="6581"/>
    <s v="สำนักทางหลวงที่ 1"/>
    <x v="55"/>
    <x v="0"/>
    <n v="1274"/>
    <n v="202"/>
    <s v="นาบอน - นาแก้ว"/>
    <s v="062+684 - 065+716"/>
    <n v="3.03"/>
    <s v="L1"/>
    <s v="OL05"/>
    <x v="4660"/>
    <n v="6139800.1299999999"/>
    <n v="17.472999999999999"/>
    <n v="4675"/>
    <n v="2.94"/>
    <x v="0"/>
    <x v="3841"/>
  </r>
  <r>
    <n v="6582"/>
    <s v="สำนักทางหลวงที่ 1"/>
    <x v="55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n v="0"/>
    <n v="0"/>
    <n v="0"/>
    <n v="2.35"/>
    <x v="128"/>
    <x v="41"/>
  </r>
  <r>
    <n v="6583"/>
    <s v="สำนักทางหลวงที่ 1"/>
    <x v="55"/>
    <x v="0"/>
    <n v="1348"/>
    <n v="100"/>
    <s v="ทางเข้าโรงไฟฟ้าแม่เมาะ"/>
    <s v="009+032 - 012+038"/>
    <n v="3.01"/>
    <s v="L2"/>
    <s v="งานบำรุงปกติ"/>
    <x v="2055"/>
    <n v="0"/>
    <n v="0"/>
    <n v="0"/>
    <n v="2.64"/>
    <x v="137"/>
    <x v="41"/>
  </r>
  <r>
    <n v="6584"/>
    <s v="สำนักทางหลวงที่ 1"/>
    <x v="55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n v="0"/>
    <n v="0"/>
    <n v="0"/>
    <n v="2.84"/>
    <x v="102"/>
    <x v="41"/>
  </r>
  <r>
    <n v="6585"/>
    <s v="สำนักทางหลวงที่ 1"/>
    <x v="55"/>
    <x v="0"/>
    <n v="1348"/>
    <n v="100"/>
    <s v="ทางเข้าโรงไฟฟ้าแม่เมาะ"/>
    <s v="016+053 - 017+049"/>
    <n v="1"/>
    <s v="L2"/>
    <s v="งานบำรุงปกติ"/>
    <x v="4663"/>
    <n v="0"/>
    <n v="0"/>
    <n v="0"/>
    <n v="3.14"/>
    <x v="161"/>
    <x v="41"/>
  </r>
  <r>
    <n v="6586"/>
    <s v="สำนักทางหลวงที่ 1"/>
    <x v="55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n v="0"/>
    <n v="0"/>
    <n v="0"/>
    <n v="2.96"/>
    <x v="71"/>
    <x v="41"/>
  </r>
  <r>
    <n v="6587"/>
    <s v="สำนักทางหลวงที่ 1"/>
    <x v="55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n v="0"/>
    <n v="0"/>
    <n v="0"/>
    <n v="2.71"/>
    <x v="35"/>
    <x v="41"/>
  </r>
  <r>
    <n v="6588"/>
    <s v="สำนักทางหลวงที่ 1"/>
    <x v="55"/>
    <x v="0"/>
    <n v="1352"/>
    <n v="100"/>
    <s v="ทางเข้าดอนไชย"/>
    <s v="001+022 - 002+057"/>
    <n v="1.03"/>
    <s v="L2"/>
    <s v="งานบำรุงปกติ"/>
    <x v="2041"/>
    <n v="0"/>
    <n v="0"/>
    <n v="2006"/>
    <n v="3.41"/>
    <x v="173"/>
    <x v="41"/>
  </r>
  <r>
    <n v="6589"/>
    <s v="สำนักทางหลวงที่ 1"/>
    <x v="55"/>
    <x v="0"/>
    <n v="1352"/>
    <n v="100"/>
    <s v="ทางเข้าดอนไชย"/>
    <s v="002+175 - 001+057"/>
    <n v="1.1200000000000001"/>
    <s v="R2"/>
    <s v="งานบำรุงปกติ"/>
    <x v="4665"/>
    <n v="0"/>
    <n v="0"/>
    <n v="2006"/>
    <n v="3.29"/>
    <x v="307"/>
    <x v="41"/>
  </r>
  <r>
    <n v="6590"/>
    <s v="สำนักทางหลวงที่ 1"/>
    <x v="55"/>
    <x v="0"/>
    <n v="1391"/>
    <n v="100"/>
    <s v="แม่ทะ - สถานีรถไฟแม่ทะ"/>
    <s v="002+713 - 000+688"/>
    <n v="2.02"/>
    <s v="R1"/>
    <s v="งานบำรุงปกติ"/>
    <x v="4666"/>
    <n v="0"/>
    <n v="0"/>
    <n v="940"/>
    <n v="3.12"/>
    <x v="70"/>
    <x v="41"/>
  </r>
  <r>
    <n v="6591"/>
    <s v="สำนักทางหลวงที่ 1"/>
    <x v="55"/>
    <x v="0"/>
    <n v="1393"/>
    <n v="100"/>
    <s v="บ้านจว๊าก - แม่ทะ"/>
    <s v="001+513 - 000+465"/>
    <n v="1.05"/>
    <s v="R1"/>
    <s v="งานบำรุงปกติ"/>
    <x v="2766"/>
    <n v="0"/>
    <n v="0"/>
    <n v="0"/>
    <n v="3.81"/>
    <x v="249"/>
    <x v="41"/>
  </r>
  <r>
    <n v="6592"/>
    <s v="สำนักทางหลวงที่ 1"/>
    <x v="56"/>
    <x v="0"/>
    <n v="1010"/>
    <n v="200"/>
    <s v="ร้องธาร - ม่วงโตน"/>
    <s v="019+638 - 010+545"/>
    <n v="9.08"/>
    <s v="R1"/>
    <s v="งานบำรุงปกติ"/>
    <x v="4667"/>
    <n v="0"/>
    <n v="0"/>
    <n v="2541"/>
    <n v="3.49"/>
    <x v="306"/>
    <x v="41"/>
  </r>
  <r>
    <n v="6593"/>
    <s v="สำนักทางหลวงที่ 1"/>
    <x v="56"/>
    <x v="0"/>
    <n v="1010"/>
    <n v="200"/>
    <s v="ร้องธาร - ม่วงโตน"/>
    <s v="010+545 - 002+538"/>
    <n v="8.01"/>
    <s v="R1"/>
    <s v="งานบำรุงปกติ"/>
    <x v="4668"/>
    <n v="0"/>
    <n v="0"/>
    <n v="2541"/>
    <n v="3.49"/>
    <x v="306"/>
    <x v="41"/>
  </r>
  <r>
    <n v="6594"/>
    <s v="สำนักทางหลวงที่ 1"/>
    <x v="56"/>
    <x v="0"/>
    <n v="1030"/>
    <n v="100"/>
    <s v="ป่าเห็ว - ริมปิง"/>
    <s v="012+516 - 003+502"/>
    <n v="9.01"/>
    <s v="R1"/>
    <s v="OL05"/>
    <x v="4603"/>
    <n v="14197050"/>
    <n v="32.503999999999998"/>
    <n v="6103"/>
    <n v="3.02"/>
    <x v="3"/>
    <x v="3842"/>
  </r>
  <r>
    <n v="6595"/>
    <s v="สำนักทางหลวงที่ 1"/>
    <x v="56"/>
    <x v="0"/>
    <n v="1030"/>
    <n v="100"/>
    <s v="ป่าเห็ว - ริมปิง"/>
    <s v="003+502 - 000+441"/>
    <n v="3.06"/>
    <s v="R1"/>
    <s v="OL05"/>
    <x v="4669"/>
    <n v="4821074.9800000004"/>
    <n v="35.798000000000002"/>
    <n v="6103"/>
    <n v="3.32"/>
    <x v="7"/>
    <x v="3843"/>
  </r>
  <r>
    <n v="6596"/>
    <s v="สำนักทางหลวงที่ 1"/>
    <x v="56"/>
    <x v="0"/>
    <n v="1033"/>
    <n v="100"/>
    <s v="แม่ทา - ท่าจักร"/>
    <s v="033+237 - 023+448"/>
    <n v="9.75"/>
    <s v="R1"/>
    <s v="งานบำรุงปกติ"/>
    <x v="4670"/>
    <n v="0"/>
    <n v="0"/>
    <n v="6567"/>
    <n v="3.09"/>
    <x v="28"/>
    <x v="41"/>
  </r>
  <r>
    <n v="6597"/>
    <s v="สำนักทางหลวงที่ 1"/>
    <x v="56"/>
    <x v="0"/>
    <n v="1033"/>
    <n v="100"/>
    <s v="แม่ทา - ท่าจักร"/>
    <s v="023+448 - 014+379"/>
    <n v="9.0500000000000007"/>
    <s v="R1"/>
    <s v="งานบำรุงปกติ"/>
    <x v="4671"/>
    <n v="0"/>
    <n v="0"/>
    <n v="6567"/>
    <n v="3.09"/>
    <x v="28"/>
    <x v="41"/>
  </r>
  <r>
    <n v="6598"/>
    <s v="สำนักทางหลวงที่ 1"/>
    <x v="56"/>
    <x v="0"/>
    <n v="1033"/>
    <n v="100"/>
    <s v="แม่ทา - ท่าจักร"/>
    <s v="014+379 - 005+260"/>
    <n v="9.1199999999999992"/>
    <s v="R1"/>
    <s v="งานบำรุงปกติ"/>
    <x v="4672"/>
    <n v="0"/>
    <n v="0"/>
    <n v="6567"/>
    <n v="3.22"/>
    <x v="86"/>
    <x v="41"/>
  </r>
  <r>
    <n v="6599"/>
    <s v="สำนักทางหลวงที่ 1"/>
    <x v="56"/>
    <x v="0"/>
    <n v="1033"/>
    <n v="100"/>
    <s v="แม่ทา - ท่าจักร"/>
    <s v="005+260 - 000+223"/>
    <n v="5.04"/>
    <s v="R1"/>
    <s v="OL05"/>
    <x v="475"/>
    <n v="11333250.140000001"/>
    <n v="19.007000000000001"/>
    <n v="6567"/>
    <n v="2.91"/>
    <x v="0"/>
    <x v="3844"/>
  </r>
  <r>
    <n v="6600"/>
    <s v="สำนักทางหลวงที่ 1"/>
    <x v="56"/>
    <x v="0"/>
    <n v="106"/>
    <n v="201"/>
    <s v="ห้วยหญ้าไทร - ลี้"/>
    <s v="052+000 - 042+776"/>
    <n v="9.2100000000000009"/>
    <s v="R1"/>
    <s v="งานบำรุงปกติ"/>
    <x v="4673"/>
    <n v="0"/>
    <n v="0"/>
    <n v="2944"/>
    <n v="2.58"/>
    <x v="129"/>
    <x v="41"/>
  </r>
  <r>
    <n v="6601"/>
    <s v="สำนักทางหลวงที่ 1"/>
    <x v="56"/>
    <x v="0"/>
    <n v="106"/>
    <n v="201"/>
    <s v="ห้วยหญ้าไทร - ลี้"/>
    <s v="042+776 - 033+506"/>
    <n v="9.27"/>
    <s v="R1"/>
    <s v="งานบำรุงปกติ"/>
    <x v="4674"/>
    <n v="0"/>
    <n v="0"/>
    <n v="2944"/>
    <n v="2.72"/>
    <x v="167"/>
    <x v="41"/>
  </r>
  <r>
    <n v="6602"/>
    <s v="สำนักทางหลวงที่ 1"/>
    <x v="56"/>
    <x v="0"/>
    <n v="106"/>
    <n v="201"/>
    <s v="ห้วยหญ้าไทร - ลี้"/>
    <s v="033+506 - 029+410"/>
    <n v="4.0999999999999996"/>
    <s v="R1"/>
    <s v="งานบำรุงปกติ"/>
    <x v="4675"/>
    <n v="0"/>
    <n v="0"/>
    <n v="2944"/>
    <n v="2.6"/>
    <x v="32"/>
    <x v="41"/>
  </r>
  <r>
    <n v="6603"/>
    <s v="สำนักทางหลวงที่ 1"/>
    <x v="56"/>
    <x v="0"/>
    <n v="106"/>
    <n v="202"/>
    <s v="ลี้ - ม่วงโตน"/>
    <s v="052+000 - 061+866"/>
    <n v="9.8699999999999992"/>
    <s v="L1"/>
    <s v="งานบำรุงปกติ"/>
    <x v="4676"/>
    <n v="0"/>
    <n v="0"/>
    <n v="4336"/>
    <n v="2.9"/>
    <x v="92"/>
    <x v="41"/>
  </r>
  <r>
    <n v="6604"/>
    <s v="สำนักทางหลวงที่ 1"/>
    <x v="56"/>
    <x v="0"/>
    <n v="106"/>
    <n v="202"/>
    <s v="ลี้ - ม่วงโตน"/>
    <s v="061+866 - 071+800"/>
    <n v="9.93"/>
    <s v="L1"/>
    <s v="งานบำรุงปกติ"/>
    <x v="215"/>
    <n v="0"/>
    <n v="0"/>
    <n v="4336"/>
    <n v="3.02"/>
    <x v="231"/>
    <x v="41"/>
  </r>
  <r>
    <n v="6605"/>
    <s v="สำนักทางหลวงที่ 1"/>
    <x v="56"/>
    <x v="0"/>
    <n v="106"/>
    <n v="202"/>
    <s v="ลี้ - ม่วงโตน"/>
    <s v="071+800 - 081+653"/>
    <n v="9.85"/>
    <s v="L1"/>
    <s v="งานบำรุงปกติ"/>
    <x v="4677"/>
    <n v="0"/>
    <n v="0"/>
    <n v="4336"/>
    <n v="3.04"/>
    <x v="114"/>
    <x v="41"/>
  </r>
  <r>
    <n v="6606"/>
    <s v="สำนักทางหลวงที่ 1"/>
    <x v="56"/>
    <x v="0"/>
    <n v="106"/>
    <n v="202"/>
    <s v="ลี้ - ม่วงโตน"/>
    <s v="081+653 - 091+563"/>
    <n v="9.91"/>
    <s v="L1"/>
    <s v="งานบำรุงปกติ"/>
    <x v="1539"/>
    <n v="0"/>
    <n v="0"/>
    <n v="4336"/>
    <n v="2.75"/>
    <x v="106"/>
    <x v="41"/>
  </r>
  <r>
    <n v="6607"/>
    <s v="สำนักทางหลวงที่ 1"/>
    <x v="56"/>
    <x v="0"/>
    <n v="106"/>
    <n v="202"/>
    <s v="ลี้ - ม่วงโตน"/>
    <s v="091+563 - 101+487"/>
    <n v="9.92"/>
    <s v="L1"/>
    <s v="งานบำรุงปกติ"/>
    <x v="489"/>
    <n v="0"/>
    <n v="0"/>
    <n v="4336"/>
    <n v="2.86"/>
    <x v="58"/>
    <x v="41"/>
  </r>
  <r>
    <n v="6608"/>
    <s v="สำนักทางหลวงที่ 1"/>
    <x v="56"/>
    <x v="0"/>
    <n v="106"/>
    <n v="202"/>
    <s v="ลี้ - ม่วงโตน"/>
    <s v="101+487 - 102+475"/>
    <n v="0.99"/>
    <s v="L1"/>
    <s v="งานบำรุงปกติ"/>
    <x v="1829"/>
    <n v="0"/>
    <n v="0"/>
    <n v="4347"/>
    <n v="3.25"/>
    <x v="177"/>
    <x v="41"/>
  </r>
  <r>
    <n v="6609"/>
    <s v="สำนักทางหลวงที่ 1"/>
    <x v="56"/>
    <x v="0"/>
    <n v="106"/>
    <n v="202"/>
    <s v="ลี้ - ม่วงโตน"/>
    <s v="103+461 - 110+395"/>
    <n v="6.93"/>
    <s v="L1"/>
    <s v="งานบำรุงปกติ"/>
    <x v="4678"/>
    <n v="0"/>
    <n v="0"/>
    <n v="4336"/>
    <n v="2.34"/>
    <x v="18"/>
    <x v="41"/>
  </r>
  <r>
    <n v="6610"/>
    <s v="สำนักทางหลวงที่ 1"/>
    <x v="56"/>
    <x v="0"/>
    <n v="106"/>
    <n v="202"/>
    <s v="ลี้ - ม่วงโตน"/>
    <s v="111+381 - 118+333"/>
    <n v="6.91"/>
    <s v="L1"/>
    <s v="งานบำรุงปกติ"/>
    <x v="4679"/>
    <n v="0"/>
    <n v="0"/>
    <n v="4336"/>
    <n v="3.33"/>
    <x v="136"/>
    <x v="41"/>
  </r>
  <r>
    <n v="6611"/>
    <s v="สำนักทางหลวงที่ 1"/>
    <x v="56"/>
    <x v="0"/>
    <n v="106"/>
    <n v="202"/>
    <s v="ลี้ - ม่วงโตน"/>
    <s v="118+533 - 108+560"/>
    <n v="9.94"/>
    <s v="R1"/>
    <s v="งานบำรุงปกติ"/>
    <x v="4680"/>
    <n v="0"/>
    <n v="0"/>
    <n v="4336"/>
    <n v="3"/>
    <x v="83"/>
    <x v="41"/>
  </r>
  <r>
    <n v="6612"/>
    <s v="สำนักทางหลวงที่ 1"/>
    <x v="56"/>
    <x v="0"/>
    <n v="106"/>
    <n v="202"/>
    <s v="ลี้ - ม่วงโตน"/>
    <s v="108+560 - 098+598"/>
    <n v="9.9600000000000009"/>
    <s v="R1"/>
    <s v="งานบำรุงปกติ"/>
    <x v="387"/>
    <n v="0"/>
    <n v="0"/>
    <n v="4336"/>
    <n v="2.67"/>
    <x v="146"/>
    <x v="41"/>
  </r>
  <r>
    <n v="6613"/>
    <s v="สำนักทางหลวงที่ 1"/>
    <x v="56"/>
    <x v="0"/>
    <n v="106"/>
    <n v="202"/>
    <s v="ลี้ - ม่วงโตน"/>
    <s v="098+598 - 088+603"/>
    <n v="10"/>
    <s v="R1"/>
    <s v="งานบำรุงปกติ"/>
    <x v="4681"/>
    <n v="0"/>
    <n v="0"/>
    <n v="4336"/>
    <n v="2.89"/>
    <x v="53"/>
    <x v="41"/>
  </r>
  <r>
    <n v="6614"/>
    <s v="สำนักทางหลวงที่ 1"/>
    <x v="56"/>
    <x v="0"/>
    <n v="106"/>
    <n v="202"/>
    <s v="ลี้ - ม่วงโตน"/>
    <s v="088+603 - 078+667"/>
    <n v="9.94"/>
    <s v="R1"/>
    <s v="งานบำรุงปกติ"/>
    <x v="4682"/>
    <n v="0"/>
    <n v="0"/>
    <n v="4336"/>
    <n v="2.81"/>
    <x v="141"/>
    <x v="41"/>
  </r>
  <r>
    <n v="6615"/>
    <s v="สำนักทางหลวงที่ 1"/>
    <x v="56"/>
    <x v="0"/>
    <n v="106"/>
    <n v="202"/>
    <s v="ลี้ - ม่วงโตน"/>
    <s v="078+667 - 068+701"/>
    <n v="9.9700000000000006"/>
    <s v="R1"/>
    <s v="งานบำรุงปกติ"/>
    <x v="484"/>
    <n v="0"/>
    <n v="0"/>
    <n v="4336"/>
    <n v="3.09"/>
    <x v="28"/>
    <x v="41"/>
  </r>
  <r>
    <n v="6616"/>
    <s v="สำนักทางหลวงที่ 1"/>
    <x v="56"/>
    <x v="0"/>
    <n v="106"/>
    <n v="202"/>
    <s v="ลี้ - ม่วงโตน"/>
    <s v="068+701 - 058+758"/>
    <n v="9.94"/>
    <s v="R1"/>
    <s v="งานบำรุงปกติ"/>
    <x v="4683"/>
    <n v="0"/>
    <n v="0"/>
    <n v="4336"/>
    <n v="2.88"/>
    <x v="40"/>
    <x v="41"/>
  </r>
  <r>
    <n v="6617"/>
    <s v="สำนักทางหลวงที่ 1"/>
    <x v="56"/>
    <x v="0"/>
    <n v="106"/>
    <n v="202"/>
    <s v="ลี้ - ม่วงโตน"/>
    <s v="058+758 - 052+821"/>
    <n v="5.94"/>
    <s v="R1"/>
    <s v="งานบำรุงปกติ"/>
    <x v="4684"/>
    <n v="0"/>
    <n v="0"/>
    <n v="4336"/>
    <n v="2.86"/>
    <x v="58"/>
    <x v="41"/>
  </r>
  <r>
    <n v="6618"/>
    <s v="สำนักทางหลวงที่ 1"/>
    <x v="56"/>
    <x v="0"/>
    <n v="106"/>
    <n v="203"/>
    <s v="ม่วงโตน - ท่าจักร"/>
    <s v="118+533 - 121+464"/>
    <n v="2.93"/>
    <s v="L1"/>
    <s v="OL05"/>
    <x v="4685"/>
    <n v="7474049.9900000002"/>
    <n v="23.707999999999998"/>
    <n v="12395"/>
    <n v="3.01"/>
    <x v="3"/>
    <x v="3845"/>
  </r>
  <r>
    <n v="6619"/>
    <s v="สำนักทางหลวงที่ 1"/>
    <x v="56"/>
    <x v="0"/>
    <n v="106"/>
    <n v="203"/>
    <s v="ม่วงโตน - ท่าจักร"/>
    <s v="122+451 - 123+448"/>
    <n v="1"/>
    <s v="L1"/>
    <s v="OL05"/>
    <x v="4409"/>
    <n v="2243249.9500000002"/>
    <n v="53.087000000000003"/>
    <n v="12406"/>
    <n v="3.85"/>
    <x v="98"/>
    <x v="3846"/>
  </r>
  <r>
    <n v="6620"/>
    <s v="สำนักทางหลวงที่ 1"/>
    <x v="56"/>
    <x v="0"/>
    <n v="106"/>
    <n v="203"/>
    <s v="ม่วงโตน - ท่าจักร"/>
    <s v="124+445 - 129+431"/>
    <n v="4.99"/>
    <s v="L1"/>
    <s v="OL05"/>
    <x v="4686"/>
    <n v="11218499.869999999"/>
    <n v="38.954999999999998"/>
    <n v="12395"/>
    <n v="2.77"/>
    <x v="0"/>
    <x v="3847"/>
  </r>
  <r>
    <n v="6621"/>
    <s v="สำนักทางหลวงที่ 1"/>
    <x v="56"/>
    <x v="0"/>
    <n v="106"/>
    <n v="203"/>
    <s v="ม่วงโตน - ท่าจักร"/>
    <s v="130+428 - 140+423"/>
    <n v="10"/>
    <s v="L1"/>
    <s v="OL05"/>
    <x v="4681"/>
    <n v="22488750.010000002"/>
    <n v="43.44"/>
    <n v="12395"/>
    <n v="3.04"/>
    <x v="3"/>
    <x v="3848"/>
  </r>
  <r>
    <n v="6622"/>
    <s v="สำนักทางหลวงที่ 1"/>
    <x v="56"/>
    <x v="0"/>
    <n v="106"/>
    <n v="203"/>
    <s v="ม่วงโตน - ท่าจักร"/>
    <s v="140+423 - 149+345"/>
    <n v="8.89"/>
    <s v="L1"/>
    <s v="OL05"/>
    <x v="4687"/>
    <n v="20915802.68"/>
    <n v="34.906999999999996"/>
    <n v="12395"/>
    <n v="2.74"/>
    <x v="0"/>
    <x v="3849"/>
  </r>
  <r>
    <n v="6623"/>
    <s v="สำนักทางหลวงที่ 1"/>
    <x v="56"/>
    <x v="0"/>
    <n v="106"/>
    <n v="203"/>
    <s v="ม่วงโตน - ท่าจักร"/>
    <s v="149+556 - 139+611"/>
    <n v="9.91"/>
    <s v="R1"/>
    <s v="OL05"/>
    <x v="4688"/>
    <n v="23677697.600000001"/>
    <n v="34.137"/>
    <n v="12395"/>
    <n v="2.76"/>
    <x v="0"/>
    <x v="3850"/>
  </r>
  <r>
    <n v="6624"/>
    <s v="สำนักทางหลวงที่ 1"/>
    <x v="56"/>
    <x v="0"/>
    <n v="106"/>
    <n v="203"/>
    <s v="ม่วงโตน - ท่าจักร"/>
    <s v="139+611 - 130+563"/>
    <n v="9.0500000000000007"/>
    <s v="R1"/>
    <s v="OL05"/>
    <x v="4671"/>
    <n v="20357999.949999999"/>
    <n v="39.207000000000001"/>
    <n v="12395"/>
    <n v="2.79"/>
    <x v="0"/>
    <x v="3851"/>
  </r>
  <r>
    <n v="6625"/>
    <s v="สำนักทางหลวงที่ 1"/>
    <x v="56"/>
    <x v="0"/>
    <n v="106"/>
    <n v="203"/>
    <s v="ม่วงโตน - ท่าจักร"/>
    <s v="130+563 - 120+585"/>
    <n v="9.9700000000000006"/>
    <s v="R1"/>
    <s v="OL05"/>
    <x v="388"/>
    <n v="22427836.510000002"/>
    <n v="44.7"/>
    <n v="12395"/>
    <n v="3.13"/>
    <x v="15"/>
    <x v="3852"/>
  </r>
  <r>
    <n v="6626"/>
    <s v="สำนักทางหลวงที่ 1"/>
    <x v="56"/>
    <x v="0"/>
    <n v="106"/>
    <n v="203"/>
    <s v="ม่วงโตน - ท่าจักร"/>
    <s v="120+585 - 118+624"/>
    <n v="1.96"/>
    <s v="R1"/>
    <s v="OL05"/>
    <x v="4689"/>
    <n v="4853700.0599999996"/>
    <n v="19.009"/>
    <n v="12395"/>
    <n v="2.71"/>
    <x v="0"/>
    <x v="3853"/>
  </r>
  <r>
    <n v="6627"/>
    <s v="สำนักทางหลวงที่ 1"/>
    <x v="56"/>
    <x v="0"/>
    <n v="106"/>
    <n v="204"/>
    <s v="ท่าจักร - อุโมงค์"/>
    <s v="157+627 - 162+517"/>
    <n v="4.8899999999999997"/>
    <s v="L1"/>
    <s v="OL05"/>
    <x v="4690"/>
    <n v="9902249.8499999996"/>
    <n v="78.828000000000003"/>
    <n v="20875"/>
    <n v="2.83"/>
    <x v="0"/>
    <x v="3854"/>
  </r>
  <r>
    <n v="6628"/>
    <s v="สำนักทางหลวงที่ 1"/>
    <x v="56"/>
    <x v="0"/>
    <n v="1087"/>
    <n v="100"/>
    <s v="ลี้ - ก้อทุ่ง"/>
    <s v="000+001 - 009+029"/>
    <n v="9.0299999999999994"/>
    <s v="L1"/>
    <s v="งานบำรุงปกติ"/>
    <x v="4691"/>
    <n v="0"/>
    <n v="0"/>
    <n v="840"/>
    <n v="3.4"/>
    <x v="54"/>
    <x v="41"/>
  </r>
  <r>
    <n v="6629"/>
    <s v="สำนักทางหลวงที่ 1"/>
    <x v="56"/>
    <x v="0"/>
    <n v="1087"/>
    <n v="100"/>
    <s v="ลี้ - ก้อทุ่ง"/>
    <s v="009+029 - 018+086"/>
    <n v="9.0299999999999994"/>
    <s v="L1"/>
    <s v="งานบำรุงปกติ"/>
    <x v="4692"/>
    <n v="0"/>
    <n v="0"/>
    <n v="840"/>
    <n v="3.59"/>
    <x v="135"/>
    <x v="41"/>
  </r>
  <r>
    <n v="6630"/>
    <s v="สำนักทางหลวงที่ 1"/>
    <x v="56"/>
    <x v="0"/>
    <n v="1087"/>
    <n v="100"/>
    <s v="ลี้ - ก้อทุ่ง"/>
    <s v="018+086 - 028+073"/>
    <n v="9.99"/>
    <s v="L1"/>
    <s v="งานบำรุงปกติ"/>
    <x v="390"/>
    <n v="0"/>
    <n v="0"/>
    <n v="840"/>
    <n v="4.18"/>
    <x v="211"/>
    <x v="41"/>
  </r>
  <r>
    <n v="6631"/>
    <s v="สำนักทางหลวงที่ 1"/>
    <x v="56"/>
    <x v="0"/>
    <n v="1087"/>
    <n v="100"/>
    <s v="ลี้ - ก้อทุ่ง"/>
    <s v="028+073 - 036+168"/>
    <n v="8.1"/>
    <s v="L1"/>
    <s v="งานบำรุงปกติ"/>
    <x v="4693"/>
    <n v="0"/>
    <n v="0"/>
    <n v="840"/>
    <n v="4.1100000000000003"/>
    <x v="134"/>
    <x v="41"/>
  </r>
  <r>
    <n v="6632"/>
    <s v="สำนักทางหลวงที่ 1"/>
    <x v="56"/>
    <x v="0"/>
    <n v="11"/>
    <n v="800"/>
    <s v="ขุนตาน - อุโมงค์"/>
    <s v="501+299 - 510+483"/>
    <n v="9.15"/>
    <s v="L2"/>
    <s v="OL10"/>
    <x v="4694"/>
    <n v="43633451.219999999"/>
    <n v="87.266999999999996"/>
    <n v="41324"/>
    <n v="3.79"/>
    <x v="0"/>
    <x v="3855"/>
  </r>
  <r>
    <n v="6633"/>
    <s v="สำนักทางหลวงที่ 1"/>
    <x v="56"/>
    <x v="0"/>
    <n v="11"/>
    <n v="800"/>
    <s v="ขุนตาน - อุโมงค์"/>
    <s v="510+483 - 519+552"/>
    <n v="9.06"/>
    <s v="L2"/>
    <s v="OL10"/>
    <x v="4695"/>
    <n v="43210587.649999999"/>
    <n v="92.007000000000005"/>
    <n v="41324"/>
    <n v="3.89"/>
    <x v="0"/>
    <x v="3856"/>
  </r>
  <r>
    <n v="6634"/>
    <s v="สำนักทางหลวงที่ 1"/>
    <x v="56"/>
    <x v="0"/>
    <n v="11"/>
    <n v="800"/>
    <s v="ขุนตาน - อุโมงค์"/>
    <s v="519+552 - 525+642"/>
    <n v="6.09"/>
    <s v="L2"/>
    <s v="OL10"/>
    <x v="4696"/>
    <n v="29049300.16"/>
    <n v="87.227000000000004"/>
    <n v="41324"/>
    <n v="3.79"/>
    <x v="0"/>
    <x v="3857"/>
  </r>
  <r>
    <n v="6635"/>
    <s v="สำนักทางหลวงที่ 1"/>
    <x v="56"/>
    <x v="0"/>
    <n v="11"/>
    <n v="800"/>
    <s v="ขุนตาน - อุโมงค์"/>
    <s v="526+664 - 536+604"/>
    <n v="9.9"/>
    <s v="L2"/>
    <s v="OL10"/>
    <x v="4697"/>
    <n v="47307015.340000004"/>
    <n v="83.555000000000007"/>
    <n v="41324"/>
    <n v="3.65"/>
    <x v="0"/>
    <x v="3858"/>
  </r>
  <r>
    <n v="6636"/>
    <s v="สำนักทางหลวงที่ 1"/>
    <x v="56"/>
    <x v="0"/>
    <n v="11"/>
    <n v="800"/>
    <s v="ขุนตาน - อุโมงค์"/>
    <s v="536+604 - 540+561"/>
    <n v="3.96"/>
    <s v="L2"/>
    <s v="OL05"/>
    <x v="4698"/>
    <n v="10683899.890000001"/>
    <n v="109.86499999999999"/>
    <n v="41324"/>
    <n v="2.91"/>
    <x v="0"/>
    <x v="3859"/>
  </r>
  <r>
    <n v="6637"/>
    <s v="สำนักทางหลวงที่ 1"/>
    <x v="56"/>
    <x v="0"/>
    <n v="11"/>
    <n v="800"/>
    <s v="ขุนตาน - อุโมงค์"/>
    <s v="540+981 - 531+094"/>
    <n v="9.85"/>
    <s v="R2"/>
    <s v="OL10"/>
    <x v="4699"/>
    <n v="46994521.049999997"/>
    <n v="89.391999999999996"/>
    <n v="41324"/>
    <n v="3.88"/>
    <x v="0"/>
    <x v="3860"/>
  </r>
  <r>
    <n v="6638"/>
    <s v="สำนักทางหลวงที่ 1"/>
    <x v="56"/>
    <x v="0"/>
    <n v="11"/>
    <n v="800"/>
    <s v="ขุนตาน - อุโมงค์"/>
    <s v="531+094 - 522+036"/>
    <n v="9.06"/>
    <s v="R2"/>
    <s v="OL10"/>
    <x v="4594"/>
    <n v="43206659.850000001"/>
    <n v="80.652000000000001"/>
    <n v="41324"/>
    <n v="3.54"/>
    <x v="0"/>
    <x v="3861"/>
  </r>
  <r>
    <n v="6639"/>
    <s v="สำนักทางหลวงที่ 1"/>
    <x v="56"/>
    <x v="0"/>
    <n v="11"/>
    <n v="800"/>
    <s v="ขุนตาน - อุโมงค์"/>
    <s v="522+036 - 512+943"/>
    <n v="9.08"/>
    <s v="R2"/>
    <s v="OL10"/>
    <x v="4700"/>
    <n v="43323900.200000003"/>
    <n v="88.638000000000005"/>
    <n v="41324"/>
    <n v="3.85"/>
    <x v="0"/>
    <x v="3862"/>
  </r>
  <r>
    <n v="6640"/>
    <s v="สำนักทางหลวงที่ 1"/>
    <x v="56"/>
    <x v="0"/>
    <n v="11"/>
    <n v="800"/>
    <s v="ขุนตาน - อุโมงค์"/>
    <s v="512+943 - 503+731"/>
    <n v="9.18"/>
    <s v="R2"/>
    <s v="OL10"/>
    <x v="4701"/>
    <n v="43766862.229999997"/>
    <n v="90.873999999999995"/>
    <n v="41324"/>
    <n v="3.95"/>
    <x v="0"/>
    <x v="3863"/>
  </r>
  <r>
    <n v="6641"/>
    <s v="สำนักทางหลวงที่ 1"/>
    <x v="56"/>
    <x v="0"/>
    <n v="11"/>
    <n v="800"/>
    <s v="ขุนตาน - อุโมงค์"/>
    <s v="503+731 - 500+743"/>
    <n v="2.99"/>
    <s v="R2"/>
    <s v="OL10"/>
    <x v="4702"/>
    <n v="14252760.17"/>
    <n v="83.438000000000002"/>
    <n v="41324"/>
    <n v="3.64"/>
    <x v="0"/>
    <x v="3864"/>
  </r>
  <r>
    <n v="6642"/>
    <s v="สำนักทางหลวงที่ 1"/>
    <x v="56"/>
    <x v="0"/>
    <n v="1103"/>
    <n v="100"/>
    <s v="ลี้ - พระบาทตะเมาะ"/>
    <s v="000+000 - 005+022"/>
    <n v="5.0199999999999996"/>
    <s v="L1"/>
    <s v="งานบำรุงปกติ"/>
    <x v="4703"/>
    <n v="0"/>
    <n v="0"/>
    <n v="1324"/>
    <n v="2.83"/>
    <x v="23"/>
    <x v="41"/>
  </r>
  <r>
    <n v="6643"/>
    <s v="สำนักทางหลวงที่ 1"/>
    <x v="56"/>
    <x v="0"/>
    <n v="1136"/>
    <n v="100"/>
    <s v="เหมืองง่า - ลำพูน"/>
    <s v="000+000 - 002+022"/>
    <n v="2.02"/>
    <s v="L1"/>
    <s v="OL05"/>
    <x v="2835"/>
    <n v="5459400.2000000002"/>
    <n v="36.162999999999997"/>
    <n v="12108"/>
    <n v="3.95"/>
    <x v="47"/>
    <x v="3865"/>
  </r>
  <r>
    <n v="6644"/>
    <s v="สำนักทางหลวงที่ 1"/>
    <x v="56"/>
    <x v="0"/>
    <n v="114"/>
    <n v="100"/>
    <s v="ดอยติ - ลำพูน"/>
    <s v="004+854 - 000+839"/>
    <n v="3.95"/>
    <s v="R2"/>
    <s v="OL05"/>
    <x v="4704"/>
    <n v="9325436.4399999995"/>
    <n v="107.84699999999999"/>
    <n v="22166"/>
    <n v="4.33"/>
    <x v="97"/>
    <x v="3866"/>
  </r>
  <r>
    <n v="6645"/>
    <s v="สำนักทางหลวงที่ 1"/>
    <x v="56"/>
    <x v="0"/>
    <n v="1147"/>
    <n v="100"/>
    <s v="สันป่าฝ้าย - ห้วยไซ"/>
    <s v="022+300 - 013+276"/>
    <n v="9.02"/>
    <s v="R1"/>
    <s v="OL05"/>
    <x v="636"/>
    <n v="18273599.859999999"/>
    <n v="84.921999999999997"/>
    <n v="22254"/>
    <n v="2.84"/>
    <x v="0"/>
    <x v="3867"/>
  </r>
  <r>
    <n v="6646"/>
    <s v="สำนักทางหลวงที่ 1"/>
    <x v="56"/>
    <x v="0"/>
    <n v="1147"/>
    <n v="100"/>
    <s v="สันป่าฝ้าย - ห้วยไซ"/>
    <s v="013+276 - 003+323"/>
    <n v="9.9499999999999993"/>
    <s v="R1"/>
    <s v="OL05"/>
    <x v="4705"/>
    <n v="20154824.780000001"/>
    <n v="102.017"/>
    <n v="22254"/>
    <n v="3.34"/>
    <x v="7"/>
    <x v="3868"/>
  </r>
  <r>
    <n v="6647"/>
    <s v="สำนักทางหลวงที่ 1"/>
    <x v="56"/>
    <x v="0"/>
    <n v="1147"/>
    <n v="100"/>
    <s v="สันป่าฝ้าย - ห้วยไซ"/>
    <s v="003+323 - 000+249"/>
    <n v="3.07"/>
    <s v="R1"/>
    <s v="OL05"/>
    <x v="4706"/>
    <n v="6916050.0300000003"/>
    <n v="86.986999999999995"/>
    <n v="22254"/>
    <n v="3.16"/>
    <x v="2"/>
    <x v="3869"/>
  </r>
  <r>
    <n v="6648"/>
    <s v="สำนักทางหลวงที่ 1"/>
    <x v="56"/>
    <x v="0"/>
    <n v="1156"/>
    <n v="100"/>
    <s v="สบทา - ท่าลี่"/>
    <s v="025+321 - 015+384"/>
    <n v="9.94"/>
    <s v="R1"/>
    <s v="OL05"/>
    <x v="4707"/>
    <n v="15650774.869999999"/>
    <n v="23.824000000000002"/>
    <n v="4495"/>
    <n v="3.02"/>
    <x v="3"/>
    <x v="3870"/>
  </r>
  <r>
    <n v="6649"/>
    <s v="สำนักทางหลวงที่ 1"/>
    <x v="56"/>
    <x v="0"/>
    <n v="1156"/>
    <n v="100"/>
    <s v="สบทา - ท่าลี่"/>
    <s v="015+384 - 005+472"/>
    <n v="9.91"/>
    <s v="R1"/>
    <s v="OL05"/>
    <x v="4708"/>
    <n v="15611399.810000001"/>
    <n v="18.321999999999999"/>
    <n v="4495"/>
    <n v="2.4700000000000002"/>
    <x v="0"/>
    <x v="3871"/>
  </r>
  <r>
    <n v="6650"/>
    <s v="สำนักทางหลวงที่ 1"/>
    <x v="56"/>
    <x v="0"/>
    <n v="1156"/>
    <n v="100"/>
    <s v="สบทา - ท่าลี่"/>
    <s v="005+472 - 000+482"/>
    <n v="4.99"/>
    <s v="R1"/>
    <s v="งานบำรุงปกติ"/>
    <x v="4709"/>
    <n v="0"/>
    <n v="0"/>
    <n v="4495"/>
    <n v="2.31"/>
    <x v="121"/>
    <x v="41"/>
  </r>
  <r>
    <n v="6651"/>
    <s v="สำนักทางหลวงที่ 1"/>
    <x v="56"/>
    <x v="0"/>
    <n v="116"/>
    <n v="101"/>
    <s v="ป่าสัก - สะปุ๋ง"/>
    <s v="000+000 - 009+982"/>
    <n v="9.98"/>
    <s v="L1"/>
    <s v="OL05"/>
    <x v="4710"/>
    <n v="22908825.530000001"/>
    <n v="87.438999999999993"/>
    <n v="23558"/>
    <n v="2.98"/>
    <x v="3"/>
    <x v="3872"/>
  </r>
  <r>
    <n v="6652"/>
    <s v="สำนักทางหลวงที่ 1"/>
    <x v="56"/>
    <x v="0"/>
    <n v="116"/>
    <n v="101"/>
    <s v="ป่าสัก - สะปุ๋ง"/>
    <s v="009+982 - 016+029"/>
    <n v="6.03"/>
    <s v="L1"/>
    <s v="OL05"/>
    <x v="4711"/>
    <n v="13576935.68"/>
    <n v="93.555000000000007"/>
    <n v="23558"/>
    <n v="3.11"/>
    <x v="15"/>
    <x v="3873"/>
  </r>
  <r>
    <n v="6653"/>
    <s v="สำนักทางหลวงที่ 1"/>
    <x v="56"/>
    <x v="0"/>
    <n v="116"/>
    <n v="101"/>
    <s v="ป่าสัก - สะปุ๋ง"/>
    <s v="016+348 - 007+290"/>
    <n v="9.0399999999999991"/>
    <s v="R1"/>
    <s v="OL05"/>
    <x v="4712"/>
    <n v="20350921.600000001"/>
    <n v="91.144999999999996"/>
    <n v="23558"/>
    <n v="3.04"/>
    <x v="3"/>
    <x v="3874"/>
  </r>
  <r>
    <n v="6654"/>
    <s v="สำนักทางหลวงที่ 1"/>
    <x v="56"/>
    <x v="0"/>
    <n v="116"/>
    <n v="101"/>
    <s v="ป่าสัก - สะปุ๋ง"/>
    <s v="007+290 - 000+294"/>
    <n v="7"/>
    <s v="R1"/>
    <s v="OL05"/>
    <x v="4713"/>
    <n v="15966000.119999999"/>
    <n v="92.409000000000006"/>
    <n v="23558"/>
    <n v="3.12"/>
    <x v="15"/>
    <x v="3875"/>
  </r>
  <r>
    <n v="6655"/>
    <s v="สำนักทางหลวงที่ 1"/>
    <x v="56"/>
    <x v="0"/>
    <n v="116"/>
    <n v="102"/>
    <s v="สะปุ๋ง - บ้านเรือน"/>
    <s v="017+354 - 023+330"/>
    <n v="5.98"/>
    <s v="L1"/>
    <s v="งานบำรุงปกติ"/>
    <x v="4714"/>
    <n v="0"/>
    <n v="0"/>
    <n v="0"/>
    <n v="2.44"/>
    <x v="107"/>
    <x v="41"/>
  </r>
  <r>
    <n v="6656"/>
    <s v="สำนักทางหลวงที่ 1"/>
    <x v="56"/>
    <x v="0"/>
    <n v="116"/>
    <n v="102"/>
    <s v="สะปุ๋ง - บ้านเรือน"/>
    <s v="023+651 - 016+685"/>
    <n v="6.84"/>
    <s v="R1"/>
    <s v="งานบำรุงปกติ"/>
    <x v="4715"/>
    <n v="0"/>
    <n v="0"/>
    <n v="0"/>
    <n v="2.46"/>
    <x v="56"/>
    <x v="41"/>
  </r>
  <r>
    <n v="6657"/>
    <s v="สำนักทางหลวงที่ 1"/>
    <x v="56"/>
    <x v="0"/>
    <n v="1184"/>
    <n v="100"/>
    <s v="แม่อาว - ดอนมูล"/>
    <s v="000+993 - 010+902"/>
    <n v="9.8699999999999992"/>
    <s v="L1"/>
    <s v="งานบำรุงปกติ"/>
    <x v="4716"/>
    <n v="0"/>
    <n v="0"/>
    <n v="1546"/>
    <n v="2.87"/>
    <x v="109"/>
    <x v="41"/>
  </r>
  <r>
    <n v="6658"/>
    <s v="สำนักทางหลวงที่ 1"/>
    <x v="56"/>
    <x v="0"/>
    <n v="1184"/>
    <n v="100"/>
    <s v="แม่อาว - ดอนมูล"/>
    <s v="010+902 - 020+889"/>
    <n v="9.89"/>
    <s v="L1"/>
    <s v="งานบำรุงปกติ"/>
    <x v="4717"/>
    <n v="0"/>
    <n v="0"/>
    <n v="1546"/>
    <n v="2.52"/>
    <x v="194"/>
    <x v="41"/>
  </r>
  <r>
    <n v="6659"/>
    <s v="สำนักทางหลวงที่ 1"/>
    <x v="56"/>
    <x v="0"/>
    <n v="1184"/>
    <n v="100"/>
    <s v="แม่อาว - ดอนมูล"/>
    <s v="020+889 - 030+888"/>
    <n v="9.98"/>
    <s v="L1"/>
    <s v="งานบำรุงปกติ"/>
    <x v="4718"/>
    <n v="0"/>
    <n v="0"/>
    <n v="1546"/>
    <n v="2.71"/>
    <x v="35"/>
    <x v="41"/>
  </r>
  <r>
    <n v="6660"/>
    <s v="สำนักทางหลวงที่ 1"/>
    <x v="56"/>
    <x v="0"/>
    <n v="1184"/>
    <n v="100"/>
    <s v="แม่อาว - ดอนมูล"/>
    <s v="030+888 - 032+862"/>
    <n v="1.97"/>
    <s v="L1"/>
    <s v="งานบำรุงปกติ"/>
    <x v="4719"/>
    <n v="0"/>
    <n v="0"/>
    <n v="1546"/>
    <n v="2.57"/>
    <x v="198"/>
    <x v="41"/>
  </r>
  <r>
    <n v="6661"/>
    <s v="สำนักทางหลวงที่ 1"/>
    <x v="56"/>
    <x v="0"/>
    <n v="1184"/>
    <n v="100"/>
    <s v="แม่อาว - ดอนมูล"/>
    <s v="033+848 - 041+860"/>
    <n v="8.01"/>
    <s v="L1"/>
    <s v="งานบำรุงปกติ"/>
    <x v="4720"/>
    <n v="0"/>
    <n v="0"/>
    <n v="1546"/>
    <n v="3.21"/>
    <x v="51"/>
    <x v="41"/>
  </r>
  <r>
    <n v="6662"/>
    <s v="สำนักทางหลวงที่ 1"/>
    <x v="56"/>
    <x v="0"/>
    <n v="1184"/>
    <n v="100"/>
    <s v="แม่อาว - ดอนมูล"/>
    <s v="042+869 - 052+756"/>
    <n v="9.8699999999999992"/>
    <s v="L1"/>
    <s v="งานบำรุงปกติ"/>
    <x v="4721"/>
    <n v="0"/>
    <n v="0"/>
    <n v="1546"/>
    <n v="2.82"/>
    <x v="149"/>
    <x v="41"/>
  </r>
  <r>
    <n v="6663"/>
    <s v="สำนักทางหลวงที่ 1"/>
    <x v="56"/>
    <x v="0"/>
    <n v="1184"/>
    <n v="100"/>
    <s v="แม่อาว - ดอนมูล"/>
    <s v="052+756 - 062+656"/>
    <n v="9.9"/>
    <s v="L1"/>
    <s v="งานบำรุงปกติ"/>
    <x v="158"/>
    <n v="0"/>
    <n v="0"/>
    <n v="1546"/>
    <n v="2.71"/>
    <x v="35"/>
    <x v="41"/>
  </r>
  <r>
    <n v="6664"/>
    <s v="สำนักทางหลวงที่ 1"/>
    <x v="56"/>
    <x v="0"/>
    <n v="1184"/>
    <n v="100"/>
    <s v="แม่อาว - ดอนมูล"/>
    <s v="062+656 - 065+609"/>
    <n v="2.95"/>
    <s v="L1"/>
    <s v="งานบำรุงปกติ"/>
    <x v="4722"/>
    <n v="0"/>
    <n v="0"/>
    <n v="1546"/>
    <n v="2.79"/>
    <x v="123"/>
    <x v="41"/>
  </r>
  <r>
    <n v="6665"/>
    <s v="สำนักทางหลวงที่ 1"/>
    <x v="56"/>
    <x v="0"/>
    <n v="1184"/>
    <n v="100"/>
    <s v="แม่อาว - ดอนมูล"/>
    <s v="066+593 - 072+520"/>
    <n v="5.93"/>
    <s v="L1"/>
    <s v="งานบำรุงปกติ"/>
    <x v="4723"/>
    <n v="0"/>
    <n v="0"/>
    <n v="1546"/>
    <n v="2.58"/>
    <x v="129"/>
    <x v="41"/>
  </r>
  <r>
    <n v="6666"/>
    <s v="สำนักทางหลวงที่ 1"/>
    <x v="56"/>
    <x v="0"/>
    <n v="1189"/>
    <n v="200"/>
    <s v="ช่างเพี้ยน - บ้านธิ"/>
    <s v="005+041 - 010+045"/>
    <n v="5"/>
    <s v="L1"/>
    <s v="OL05"/>
    <x v="4724"/>
    <n v="9007199.9100000001"/>
    <n v="20.306999999999999"/>
    <n v="4887"/>
    <n v="2.9"/>
    <x v="0"/>
    <x v="3876"/>
  </r>
  <r>
    <n v="6667"/>
    <s v="สำนักทางหลวงที่ 1"/>
    <x v="56"/>
    <x v="0"/>
    <n v="1219"/>
    <n v="100"/>
    <s v="แม่เทย - ทุ่งหัวช้าง"/>
    <s v="000+000 - 010+001"/>
    <n v="9.98"/>
    <s v="L1"/>
    <s v="งานบำรุงปกติ"/>
    <x v="4540"/>
    <n v="0"/>
    <n v="0"/>
    <n v="1355"/>
    <n v="2.9"/>
    <x v="92"/>
    <x v="41"/>
  </r>
  <r>
    <n v="6668"/>
    <s v="สำนักทางหลวงที่ 1"/>
    <x v="56"/>
    <x v="0"/>
    <n v="1219"/>
    <n v="100"/>
    <s v="แม่เทย - ทุ่งหัวช้าง"/>
    <s v="010+001 - 015+970"/>
    <n v="5.97"/>
    <s v="L1"/>
    <s v="งานบำรุงปกติ"/>
    <x v="4725"/>
    <n v="0"/>
    <n v="0"/>
    <n v="1355"/>
    <n v="2.8"/>
    <x v="118"/>
    <x v="41"/>
  </r>
  <r>
    <n v="6669"/>
    <s v="สำนักทางหลวงที่ 1"/>
    <x v="56"/>
    <x v="0"/>
    <n v="1274"/>
    <n v="100"/>
    <s v="ลี้ - แม่บอน"/>
    <s v="029+225 - 019+258"/>
    <n v="9.94"/>
    <s v="R1"/>
    <s v="งานบำรุงปกติ"/>
    <x v="4726"/>
    <n v="0"/>
    <n v="0"/>
    <n v="638"/>
    <n v="4.0199999999999996"/>
    <x v="204"/>
    <x v="41"/>
  </r>
  <r>
    <n v="6670"/>
    <s v="สำนักทางหลวงที่ 1"/>
    <x v="56"/>
    <x v="0"/>
    <n v="1274"/>
    <n v="100"/>
    <s v="ลี้ - แม่บอน"/>
    <s v="019+258 - 009+285"/>
    <n v="9.9700000000000006"/>
    <s v="R1"/>
    <s v="งานบำรุงปกติ"/>
    <x v="715"/>
    <n v="0"/>
    <n v="0"/>
    <n v="638"/>
    <n v="2.96"/>
    <x v="71"/>
    <x v="41"/>
  </r>
  <r>
    <n v="6671"/>
    <s v="สำนักทางหลวงที่ 1"/>
    <x v="56"/>
    <x v="0"/>
    <n v="1274"/>
    <n v="100"/>
    <s v="ลี้ - แม่บอน"/>
    <s v="009+285 - 000+301"/>
    <n v="8.9700000000000006"/>
    <s v="R1"/>
    <s v="งานบำรุงปกติ"/>
    <x v="4727"/>
    <n v="0"/>
    <n v="0"/>
    <n v="638"/>
    <n v="3.04"/>
    <x v="114"/>
    <x v="41"/>
  </r>
  <r>
    <n v="6672"/>
    <s v="สำนักทางหลวงที่ 1"/>
    <x v="57"/>
    <x v="0"/>
    <n v="105"/>
    <n v="200"/>
    <s v="แม่เงา - แม่สะเรียง"/>
    <s v="230+497 - 221+257"/>
    <n v="9.24"/>
    <s v="R1"/>
    <s v="งานบำรุงปกติ"/>
    <x v="4728"/>
    <n v="0"/>
    <n v="0"/>
    <n v="1305"/>
    <n v="4.1399999999999997"/>
    <x v="382"/>
    <x v="41"/>
  </r>
  <r>
    <n v="6673"/>
    <s v="สำนักทางหลวงที่ 1"/>
    <x v="57"/>
    <x v="0"/>
    <n v="105"/>
    <n v="200"/>
    <s v="แม่เงา - แม่สะเรียง"/>
    <s v="221+257 - 211+977"/>
    <n v="9.2799999999999994"/>
    <s v="R1"/>
    <s v="งานบำรุงปกติ"/>
    <x v="4729"/>
    <n v="0"/>
    <n v="0"/>
    <n v="1305"/>
    <n v="4.84"/>
    <x v="319"/>
    <x v="41"/>
  </r>
  <r>
    <n v="6674"/>
    <s v="สำนักทางหลวงที่ 1"/>
    <x v="57"/>
    <x v="0"/>
    <n v="105"/>
    <n v="200"/>
    <s v="แม่เงา - แม่สะเรียง"/>
    <s v="211+977 - 202+664"/>
    <n v="9.31"/>
    <s v="R1"/>
    <s v="งานบำรุงปกติ"/>
    <x v="4730"/>
    <n v="0"/>
    <n v="0"/>
    <n v="1305"/>
    <n v="4.59"/>
    <x v="322"/>
    <x v="41"/>
  </r>
  <r>
    <n v="6675"/>
    <s v="สำนักทางหลวงที่ 1"/>
    <x v="57"/>
    <x v="0"/>
    <n v="105"/>
    <n v="200"/>
    <s v="แม่เงา - แม่สะเรียง"/>
    <s v="202+664 - 193+359"/>
    <n v="9.3000000000000007"/>
    <s v="R1"/>
    <s v="งานบำรุงปกติ"/>
    <x v="4731"/>
    <n v="0"/>
    <n v="0"/>
    <n v="1305"/>
    <n v="4.04"/>
    <x v="331"/>
    <x v="41"/>
  </r>
  <r>
    <n v="6676"/>
    <s v="สำนักทางหลวงที่ 1"/>
    <x v="57"/>
    <x v="0"/>
    <n v="105"/>
    <n v="200"/>
    <s v="แม่เงา - แม่สะเรียง"/>
    <s v="193+359 - 191+317"/>
    <n v="2.04"/>
    <s v="R1"/>
    <s v="งานบำรุงปกติ"/>
    <x v="4494"/>
    <n v="0"/>
    <n v="0"/>
    <n v="1305"/>
    <n v="3.44"/>
    <x v="226"/>
    <x v="41"/>
  </r>
  <r>
    <n v="6677"/>
    <s v="สำนักทางหลวงที่ 1"/>
    <x v="57"/>
    <x v="0"/>
    <n v="108"/>
    <n v="201"/>
    <s v="สะพานแม่ริด - ห้วยงู"/>
    <s v="206+975 - 197+190"/>
    <n v="9.7899999999999991"/>
    <s v="R1"/>
    <s v="งานบำรุงปกติ"/>
    <x v="2534"/>
    <n v="0"/>
    <n v="0"/>
    <n v="2222"/>
    <n v="4.17"/>
    <x v="218"/>
    <x v="41"/>
  </r>
  <r>
    <n v="6678"/>
    <s v="สำนักทางหลวงที่ 1"/>
    <x v="57"/>
    <x v="0"/>
    <n v="108"/>
    <n v="201"/>
    <s v="สะพานแม่ริด - ห้วยงู"/>
    <s v="197+190 - 187+264"/>
    <n v="9.93"/>
    <s v="R1"/>
    <s v="งานบำรุงปกติ"/>
    <x v="4732"/>
    <n v="0"/>
    <n v="0"/>
    <n v="2222"/>
    <n v="3.16"/>
    <x v="207"/>
    <x v="41"/>
  </r>
  <r>
    <n v="6679"/>
    <s v="สำนักทางหลวงที่ 1"/>
    <x v="57"/>
    <x v="0"/>
    <n v="108"/>
    <n v="201"/>
    <s v="สะพานแม่ริด - ห้วยงู"/>
    <s v="187+264 - 178+227"/>
    <n v="9.0399999999999991"/>
    <s v="R1"/>
    <s v="งานบำรุงปกติ"/>
    <x v="4733"/>
    <n v="0"/>
    <n v="0"/>
    <n v="2222"/>
    <n v="2.7"/>
    <x v="39"/>
    <x v="41"/>
  </r>
  <r>
    <n v="6680"/>
    <s v="สำนักทางหลวงที่ 1"/>
    <x v="57"/>
    <x v="0"/>
    <n v="108"/>
    <n v="201"/>
    <s v="สะพานแม่ริด - ห้วยงู"/>
    <s v="178+227 - 168+256"/>
    <n v="9.9700000000000006"/>
    <s v="R1"/>
    <s v="งานบำรุงปกติ"/>
    <x v="4734"/>
    <n v="0"/>
    <n v="0"/>
    <n v="2222"/>
    <n v="3.11"/>
    <x v="181"/>
    <x v="41"/>
  </r>
  <r>
    <n v="6681"/>
    <s v="สำนักทางหลวงที่ 1"/>
    <x v="57"/>
    <x v="0"/>
    <n v="108"/>
    <n v="201"/>
    <s v="สะพานแม่ริด - ห้วยงู"/>
    <s v="168+256 - 159+235"/>
    <n v="9.02"/>
    <s v="R1"/>
    <s v="งานบำรุงปกติ"/>
    <x v="4735"/>
    <n v="0"/>
    <n v="0"/>
    <n v="2222"/>
    <n v="3.12"/>
    <x v="70"/>
    <x v="41"/>
  </r>
  <r>
    <n v="6682"/>
    <s v="สำนักทางหลวงที่ 1"/>
    <x v="57"/>
    <x v="0"/>
    <n v="108"/>
    <n v="201"/>
    <s v="สะพานแม่ริด - ห้วยงู"/>
    <s v="159+235 - 157+210"/>
    <n v="2.02"/>
    <s v="R1"/>
    <s v="งานบำรุงปกติ"/>
    <x v="2706"/>
    <n v="0"/>
    <n v="0"/>
    <n v="2222"/>
    <n v="2.79"/>
    <x v="123"/>
    <x v="41"/>
  </r>
  <r>
    <n v="6683"/>
    <s v="สำนักทางหลวงที่ 1"/>
    <x v="57"/>
    <x v="0"/>
    <n v="108"/>
    <n v="202"/>
    <s v="ห้วยงู - หนองแห้ง"/>
    <s v="206+975 - 213+830"/>
    <n v="6.86"/>
    <s v="L1"/>
    <s v="งานบำรุงปกติ"/>
    <x v="4736"/>
    <n v="0"/>
    <n v="0"/>
    <n v="1315"/>
    <n v="2.56"/>
    <x v="166"/>
    <x v="41"/>
  </r>
  <r>
    <n v="6684"/>
    <s v="สำนักทางหลวงที่ 1"/>
    <x v="57"/>
    <x v="0"/>
    <n v="108"/>
    <n v="202"/>
    <s v="ห้วยงู - หนองแห้ง"/>
    <s v="214+820 - 224+574"/>
    <n v="9.75"/>
    <s v="L1"/>
    <s v="งานบำรุงปกติ"/>
    <x v="4737"/>
    <n v="0"/>
    <n v="0"/>
    <n v="1315"/>
    <n v="3.08"/>
    <x v="113"/>
    <x v="41"/>
  </r>
  <r>
    <n v="6685"/>
    <s v="สำนักทางหลวงที่ 1"/>
    <x v="57"/>
    <x v="0"/>
    <n v="108"/>
    <n v="202"/>
    <s v="ห้วยงู - หนองแห้ง"/>
    <s v="224+574 - 231+410"/>
    <n v="6.84"/>
    <s v="L1"/>
    <s v="งานบำรุงปกติ"/>
    <x v="4738"/>
    <n v="0"/>
    <n v="0"/>
    <n v="1315"/>
    <n v="2.82"/>
    <x v="149"/>
    <x v="41"/>
  </r>
  <r>
    <n v="6686"/>
    <s v="สำนักทางหลวงที่ 1"/>
    <x v="57"/>
    <x v="0"/>
    <n v="108"/>
    <n v="202"/>
    <s v="ห้วยงู - หนองแห้ง"/>
    <s v="232+386 - 242+118"/>
    <n v="9.73"/>
    <s v="L1"/>
    <s v="งานบำรุงปกติ"/>
    <x v="4739"/>
    <n v="0"/>
    <n v="0"/>
    <n v="1315"/>
    <n v="3.06"/>
    <x v="163"/>
    <x v="41"/>
  </r>
  <r>
    <n v="6687"/>
    <s v="สำนักทางหลวงที่ 1"/>
    <x v="57"/>
    <x v="0"/>
    <n v="108"/>
    <n v="202"/>
    <s v="ห้วยงู - หนองแห้ง"/>
    <s v="242+118 - 252+018"/>
    <n v="9.9"/>
    <s v="L1"/>
    <s v="งานบำรุงปกติ"/>
    <x v="882"/>
    <n v="0"/>
    <n v="0"/>
    <n v="1315"/>
    <n v="3.5"/>
    <x v="77"/>
    <x v="41"/>
  </r>
  <r>
    <n v="6688"/>
    <s v="สำนักทางหลวงที่ 1"/>
    <x v="57"/>
    <x v="0"/>
    <n v="108"/>
    <n v="202"/>
    <s v="ห้วยงู - หนองแห้ง"/>
    <s v="252+018 - 254+958"/>
    <n v="2.94"/>
    <s v="L1"/>
    <s v="งานบำรุงปกติ"/>
    <x v="4740"/>
    <n v="0"/>
    <n v="0"/>
    <n v="1315"/>
    <n v="3.11"/>
    <x v="181"/>
    <x v="41"/>
  </r>
  <r>
    <n v="6689"/>
    <s v="สำนักทางหลวงที่ 1"/>
    <x v="57"/>
    <x v="0"/>
    <n v="108"/>
    <n v="202"/>
    <s v="ห้วยงู - หนองแห้ง"/>
    <s v="255+927 - 257+878"/>
    <n v="1.95"/>
    <s v="L1"/>
    <s v="งานบำรุงปกติ"/>
    <x v="4741"/>
    <n v="0"/>
    <n v="0"/>
    <n v="1315"/>
    <n v="3.66"/>
    <x v="203"/>
    <x v="41"/>
  </r>
  <r>
    <n v="6690"/>
    <s v="สำนักทางหลวงที่ 1"/>
    <x v="57"/>
    <x v="0"/>
    <n v="108"/>
    <n v="202"/>
    <s v="ห้วยงู - หนองแห้ง"/>
    <s v="258+100 - 248+136"/>
    <n v="9.9600000000000009"/>
    <s v="R1"/>
    <s v="งานบำรุงปกติ"/>
    <x v="4742"/>
    <n v="0"/>
    <n v="0"/>
    <n v="1315"/>
    <n v="3.05"/>
    <x v="185"/>
    <x v="41"/>
  </r>
  <r>
    <n v="6691"/>
    <s v="สำนักทางหลวงที่ 1"/>
    <x v="57"/>
    <x v="0"/>
    <n v="108"/>
    <n v="202"/>
    <s v="ห้วยงู - หนองแห้ง"/>
    <s v="248+136 - 246+098"/>
    <n v="2.04"/>
    <s v="R1"/>
    <s v="งานบำรุงปกติ"/>
    <x v="647"/>
    <n v="0"/>
    <n v="0"/>
    <n v="1315"/>
    <n v="3.94"/>
    <x v="253"/>
    <x v="41"/>
  </r>
  <r>
    <n v="6692"/>
    <s v="สำนักทางหลวงที่ 1"/>
    <x v="57"/>
    <x v="0"/>
    <n v="108"/>
    <n v="203"/>
    <s v="หนองแห้ง - แม่สุริน"/>
    <s v="307+900 - 298+859"/>
    <n v="9.0399999999999991"/>
    <s v="R1"/>
    <s v="งานบำรุงปกติ"/>
    <x v="4743"/>
    <n v="0"/>
    <n v="0"/>
    <n v="1707"/>
    <n v="2.82"/>
    <x v="149"/>
    <x v="41"/>
  </r>
  <r>
    <n v="6693"/>
    <s v="สำนักทางหลวงที่ 1"/>
    <x v="57"/>
    <x v="0"/>
    <n v="108"/>
    <n v="203"/>
    <s v="หนองแห้ง - แม่สุริน"/>
    <s v="298+859 - 289+848"/>
    <n v="9.01"/>
    <s v="R1"/>
    <s v="งานบำรุงปกติ"/>
    <x v="470"/>
    <n v="0"/>
    <n v="0"/>
    <n v="1707"/>
    <n v="3.14"/>
    <x v="161"/>
    <x v="41"/>
  </r>
  <r>
    <n v="6694"/>
    <s v="สำนักทางหลวงที่ 1"/>
    <x v="57"/>
    <x v="0"/>
    <n v="108"/>
    <n v="203"/>
    <s v="หนองแห้ง - แม่สุริน"/>
    <s v="289+848 - 279+855"/>
    <n v="9.99"/>
    <s v="R1"/>
    <s v="งานบำรุงปกติ"/>
    <x v="4515"/>
    <n v="0"/>
    <n v="0"/>
    <n v="1707"/>
    <n v="3.32"/>
    <x v="265"/>
    <x v="41"/>
  </r>
  <r>
    <n v="6695"/>
    <s v="สำนักทางหลวงที่ 1"/>
    <x v="57"/>
    <x v="0"/>
    <n v="108"/>
    <n v="203"/>
    <s v="หนองแห้ง - แม่สุริน"/>
    <s v="279+855 - 271+856"/>
    <n v="8"/>
    <s v="R1"/>
    <s v="งานบำรุงปกติ"/>
    <x v="4744"/>
    <n v="0"/>
    <n v="0"/>
    <n v="1707"/>
    <n v="3.08"/>
    <x v="113"/>
    <x v="41"/>
  </r>
  <r>
    <n v="6696"/>
    <s v="สำนักทางหลวงที่ 1"/>
    <x v="57"/>
    <x v="0"/>
    <n v="108"/>
    <n v="203"/>
    <s v="หนองแห้ง - แม่สุริน"/>
    <s v="271+100 - 262+061"/>
    <n v="9.01"/>
    <s v="R1"/>
    <s v="งานบำรุงปกติ"/>
    <x v="4745"/>
    <n v="0"/>
    <n v="0"/>
    <n v="1707"/>
    <n v="3.47"/>
    <x v="104"/>
    <x v="41"/>
  </r>
  <r>
    <n v="6697"/>
    <s v="สำนักทางหลวงที่ 1"/>
    <x v="57"/>
    <x v="0"/>
    <n v="108"/>
    <n v="203"/>
    <s v="หนองแห้ง - แม่สุริน"/>
    <s v="262+061 - 259+061"/>
    <n v="3"/>
    <s v="R1"/>
    <s v="งานบำรุงปกติ"/>
    <x v="4746"/>
    <n v="0"/>
    <n v="0"/>
    <n v="1707"/>
    <n v="2.5299999999999998"/>
    <x v="120"/>
    <x v="41"/>
  </r>
  <r>
    <n v="6698"/>
    <s v="สำนักทางหลวงที่ 1"/>
    <x v="57"/>
    <x v="0"/>
    <n v="108"/>
    <n v="204"/>
    <s v="แม่สุริน - ปางหมู"/>
    <s v="353+508 - 343+616"/>
    <n v="9.89"/>
    <s v="R1"/>
    <s v="งานบำรุงปกติ"/>
    <x v="4357"/>
    <n v="0"/>
    <n v="0"/>
    <n v="3936"/>
    <n v="2.69"/>
    <x v="21"/>
    <x v="41"/>
  </r>
  <r>
    <n v="6699"/>
    <s v="สำนักทางหลวงที่ 1"/>
    <x v="57"/>
    <x v="0"/>
    <n v="108"/>
    <n v="204"/>
    <s v="แม่สุริน - ปางหมู"/>
    <s v="343+616 - 334+160"/>
    <n v="9.4600000000000009"/>
    <s v="R1"/>
    <s v="งานบำรุงปกติ"/>
    <x v="4747"/>
    <n v="0"/>
    <n v="0"/>
    <n v="3936"/>
    <n v="3.62"/>
    <x v="228"/>
    <x v="41"/>
  </r>
  <r>
    <n v="6700"/>
    <s v="สำนักทางหลวงที่ 1"/>
    <x v="57"/>
    <x v="0"/>
    <n v="108"/>
    <n v="204"/>
    <s v="แม่สุริน - ปางหมู"/>
    <s v="334+160 - 324+971"/>
    <n v="9.19"/>
    <s v="R1"/>
    <s v="งานบำรุงปกติ"/>
    <x v="4748"/>
    <n v="0"/>
    <n v="0"/>
    <n v="3936"/>
    <n v="3.86"/>
    <x v="221"/>
    <x v="41"/>
  </r>
  <r>
    <n v="6701"/>
    <s v="สำนักทางหลวงที่ 1"/>
    <x v="57"/>
    <x v="0"/>
    <n v="108"/>
    <n v="204"/>
    <s v="แม่สุริน - ปางหมู"/>
    <s v="324+971 - 315+806"/>
    <n v="9.17"/>
    <s v="R1"/>
    <s v="งานบำรุงปกติ"/>
    <x v="203"/>
    <n v="0"/>
    <n v="0"/>
    <n v="3936"/>
    <n v="3.27"/>
    <x v="175"/>
    <x v="41"/>
  </r>
  <r>
    <n v="6702"/>
    <s v="สำนักทางหลวงที่ 1"/>
    <x v="57"/>
    <x v="0"/>
    <n v="108"/>
    <n v="204"/>
    <s v="แม่สุริน - ปางหมู"/>
    <s v="315+806 - 308+725"/>
    <n v="7.08"/>
    <s v="R1"/>
    <s v="งานบำรุงปกติ"/>
    <x v="4749"/>
    <n v="0"/>
    <n v="0"/>
    <n v="3936"/>
    <n v="3.63"/>
    <x v="212"/>
    <x v="41"/>
  </r>
  <r>
    <n v="6703"/>
    <s v="สำนักทางหลวงที่ 1"/>
    <x v="57"/>
    <x v="0"/>
    <n v="1095"/>
    <n v="201"/>
    <s v="กิ่วคอหมา - แม่นะ"/>
    <s v="066+093 - 072+197"/>
    <n v="6.1"/>
    <s v="L1"/>
    <s v="งานบำรุงปกติ"/>
    <x v="4750"/>
    <n v="0"/>
    <n v="0"/>
    <n v="1433"/>
    <n v="4.03"/>
    <x v="248"/>
    <x v="41"/>
  </r>
  <r>
    <n v="6704"/>
    <s v="สำนักทางหลวงที่ 1"/>
    <x v="57"/>
    <x v="0"/>
    <n v="1095"/>
    <n v="201"/>
    <s v="กิ่วคอหมา - แม่นะ"/>
    <s v="073+223 - 082+408"/>
    <n v="9.19"/>
    <s v="L1"/>
    <s v="งานบำรุงปกติ"/>
    <x v="4751"/>
    <n v="0"/>
    <n v="0"/>
    <n v="1433"/>
    <n v="5.26"/>
    <x v="411"/>
    <x v="41"/>
  </r>
  <r>
    <n v="6705"/>
    <s v="สำนักทางหลวงที่ 1"/>
    <x v="57"/>
    <x v="0"/>
    <n v="1095"/>
    <n v="201"/>
    <s v="กิ่วคอหมา - แม่นะ"/>
    <s v="085+223 - 087+438"/>
    <n v="2.1800000000000002"/>
    <s v="L1"/>
    <s v="งานบำรุงปกติ"/>
    <x v="4752"/>
    <n v="0"/>
    <n v="0"/>
    <n v="1433"/>
    <n v="2.99"/>
    <x v="168"/>
    <x v="41"/>
  </r>
  <r>
    <n v="6706"/>
    <s v="สำนักทางหลวงที่ 1"/>
    <x v="57"/>
    <x v="0"/>
    <n v="1095"/>
    <n v="201"/>
    <s v="กิ่วคอหมา - แม่นะ"/>
    <s v="087+078 - 088+089"/>
    <n v="1.01"/>
    <s v="L1"/>
    <s v="งานบำรุงปกติ"/>
    <x v="1728"/>
    <n v="0"/>
    <n v="0"/>
    <n v="1884"/>
    <n v="4.17"/>
    <x v="218"/>
    <x v="41"/>
  </r>
  <r>
    <n v="6707"/>
    <s v="สำนักทางหลวงที่ 1"/>
    <x v="57"/>
    <x v="0"/>
    <n v="1095"/>
    <n v="201"/>
    <s v="กิ่วคอหมา - แม่นะ"/>
    <s v="087+438 - 088+533"/>
    <n v="1.1000000000000001"/>
    <s v="L1"/>
    <s v="งานบำรุงปกติ"/>
    <x v="3824"/>
    <n v="0"/>
    <n v="0"/>
    <n v="1443"/>
    <n v="2.91"/>
    <x v="242"/>
    <x v="41"/>
  </r>
  <r>
    <n v="6708"/>
    <s v="สำนักทางหลวงที่ 1"/>
    <x v="57"/>
    <x v="0"/>
    <n v="1095"/>
    <n v="201"/>
    <s v="กิ่วคอหมา - แม่นะ"/>
    <s v="088+089 - 092+125"/>
    <n v="3.94"/>
    <s v="L1"/>
    <s v="งานบำรุงปกติ"/>
    <x v="4753"/>
    <n v="0"/>
    <n v="0"/>
    <n v="1875"/>
    <n v="3.79"/>
    <x v="49"/>
    <x v="41"/>
  </r>
  <r>
    <n v="6709"/>
    <s v="สำนักทางหลวงที่ 1"/>
    <x v="57"/>
    <x v="0"/>
    <n v="1095"/>
    <n v="201"/>
    <s v="กิ่วคอหมา - แม่นะ"/>
    <s v="093+119 - 095+095"/>
    <n v="1.98"/>
    <s v="L1"/>
    <s v="งานบำรุงปกติ"/>
    <x v="1110"/>
    <n v="0"/>
    <n v="0"/>
    <n v="1875"/>
    <n v="4.09"/>
    <x v="112"/>
    <x v="41"/>
  </r>
  <r>
    <n v="6710"/>
    <s v="สำนักทางหลวงที่ 1"/>
    <x v="57"/>
    <x v="0"/>
    <n v="1095"/>
    <n v="201"/>
    <s v="กิ่วคอหมา - แม่นะ"/>
    <s v="096+208 - 097+287"/>
    <n v="1.08"/>
    <s v="L1"/>
    <s v="งานบำรุงปกติ"/>
    <x v="275"/>
    <n v="0"/>
    <n v="0"/>
    <n v="1443"/>
    <n v="3.13"/>
    <x v="147"/>
    <x v="41"/>
  </r>
  <r>
    <n v="6711"/>
    <s v="สำนักทางหลวงที่ 1"/>
    <x v="57"/>
    <x v="0"/>
    <n v="1095"/>
    <n v="201"/>
    <s v="กิ่วคอหมา - แม่นะ"/>
    <s v="097+412 - 099+412"/>
    <n v="2"/>
    <s v="L1"/>
    <s v="งานบำรุงปกติ"/>
    <x v="566"/>
    <n v="0"/>
    <n v="0"/>
    <n v="1433"/>
    <n v="3.41"/>
    <x v="173"/>
    <x v="41"/>
  </r>
  <r>
    <n v="6712"/>
    <s v="สำนักทางหลวงที่ 1"/>
    <x v="57"/>
    <x v="0"/>
    <n v="1095"/>
    <n v="201"/>
    <s v="กิ่วคอหมา - แม่นะ"/>
    <s v="099+616 - 100+607"/>
    <n v="0.99"/>
    <s v="L1"/>
    <s v="งานบำรุงปกติ"/>
    <x v="127"/>
    <n v="0"/>
    <n v="0"/>
    <n v="1443"/>
    <n v="2.56"/>
    <x v="166"/>
    <x v="41"/>
  </r>
  <r>
    <n v="6713"/>
    <s v="สำนักทางหลวงที่ 1"/>
    <x v="57"/>
    <x v="0"/>
    <n v="1095"/>
    <n v="201"/>
    <s v="กิ่วคอหมา - แม่นะ"/>
    <s v="101+491 - 106+498"/>
    <n v="5.01"/>
    <s v="L1"/>
    <s v="งานบำรุงปกติ"/>
    <x v="4754"/>
    <n v="0"/>
    <n v="0"/>
    <n v="1433"/>
    <n v="3.58"/>
    <x v="350"/>
    <x v="41"/>
  </r>
  <r>
    <n v="6714"/>
    <s v="สำนักทางหลวงที่ 1"/>
    <x v="57"/>
    <x v="0"/>
    <n v="1095"/>
    <n v="202"/>
    <s v="แม่นะ - ท่าไคร้"/>
    <s v="107+384 - 108+400"/>
    <n v="1.02"/>
    <s v="L1"/>
    <s v="งานบำรุงปกติ"/>
    <x v="1251"/>
    <n v="0"/>
    <n v="0"/>
    <n v="770"/>
    <n v="5.56"/>
    <x v="383"/>
    <x v="41"/>
  </r>
  <r>
    <n v="6715"/>
    <s v="สำนักทางหลวงที่ 1"/>
    <x v="57"/>
    <x v="0"/>
    <n v="1095"/>
    <n v="202"/>
    <s v="แม่นะ - ท่าไคร้"/>
    <s v="109+437 - 118+711"/>
    <n v="9.27"/>
    <s v="L1"/>
    <s v="งานบำรุงปกติ"/>
    <x v="4755"/>
    <n v="0"/>
    <n v="0"/>
    <n v="762"/>
    <n v="3.96"/>
    <x v="197"/>
    <x v="41"/>
  </r>
  <r>
    <n v="6716"/>
    <s v="สำนักทางหลวงที่ 1"/>
    <x v="57"/>
    <x v="0"/>
    <n v="1095"/>
    <n v="202"/>
    <s v="แม่นะ - ท่าไคร้"/>
    <s v="119+743 - 122+800"/>
    <n v="3.06"/>
    <s v="L1"/>
    <s v="งานบำรุงปกติ"/>
    <x v="4756"/>
    <n v="0"/>
    <n v="0"/>
    <n v="762"/>
    <n v="4.0999999999999996"/>
    <x v="359"/>
    <x v="41"/>
  </r>
  <r>
    <n v="6717"/>
    <s v="สำนักทางหลวงที่ 1"/>
    <x v="57"/>
    <x v="0"/>
    <n v="1095"/>
    <n v="202"/>
    <s v="แม่นะ - ท่าไคร้"/>
    <s v="122+984 - 132+118"/>
    <n v="9.1300000000000008"/>
    <s v="L1"/>
    <s v="งานบำรุงปกติ"/>
    <x v="817"/>
    <n v="0"/>
    <n v="0"/>
    <n v="762"/>
    <n v="3.75"/>
    <x v="157"/>
    <x v="41"/>
  </r>
  <r>
    <n v="6718"/>
    <s v="สำนักทางหลวงที่ 1"/>
    <x v="57"/>
    <x v="0"/>
    <n v="1095"/>
    <n v="202"/>
    <s v="แม่นะ - ท่าไคร้"/>
    <s v="132+118 - 133+131"/>
    <n v="1.01"/>
    <s v="L1"/>
    <s v="งานบำรุงปกติ"/>
    <x v="631"/>
    <n v="0"/>
    <n v="0"/>
    <n v="770"/>
    <n v="3.55"/>
    <x v="209"/>
    <x v="41"/>
  </r>
  <r>
    <n v="6719"/>
    <s v="สำนักทางหลวงที่ 1"/>
    <x v="57"/>
    <x v="0"/>
    <n v="1095"/>
    <n v="202"/>
    <s v="แม่นะ - ท่าไคร้"/>
    <s v="134+153 - 139+247"/>
    <n v="5.09"/>
    <s v="L1"/>
    <s v="งานบำรุงปกติ"/>
    <x v="4757"/>
    <n v="0"/>
    <n v="0"/>
    <n v="762"/>
    <n v="4.37"/>
    <x v="272"/>
    <x v="41"/>
  </r>
  <r>
    <n v="6720"/>
    <s v="สำนักทางหลวงที่ 1"/>
    <x v="57"/>
    <x v="0"/>
    <n v="1095"/>
    <n v="202"/>
    <s v="แม่นะ - ท่าไคร้"/>
    <s v="140+267 - 145+394"/>
    <n v="5.13"/>
    <s v="L1"/>
    <s v="งานบำรุงปกติ"/>
    <x v="4758"/>
    <n v="0"/>
    <n v="0"/>
    <n v="762"/>
    <n v="3.85"/>
    <x v="259"/>
    <x v="41"/>
  </r>
  <r>
    <n v="6721"/>
    <s v="สำนักทางหลวงที่ 1"/>
    <x v="57"/>
    <x v="0"/>
    <n v="1095"/>
    <n v="202"/>
    <s v="แม่นะ - ท่าไคร้"/>
    <s v="146+010 - 148+038"/>
    <n v="2.0299999999999998"/>
    <s v="L1"/>
    <s v="งานบำรุงปกติ"/>
    <x v="2082"/>
    <n v="0"/>
    <n v="0"/>
    <n v="762"/>
    <n v="4.37"/>
    <x v="272"/>
    <x v="41"/>
  </r>
  <r>
    <n v="6722"/>
    <s v="สำนักทางหลวงที่ 1"/>
    <x v="57"/>
    <x v="0"/>
    <n v="1095"/>
    <n v="203"/>
    <s v="ท่าไคร้ - แม่ฮ่องสอน"/>
    <s v="148+873 - 151+875"/>
    <n v="3"/>
    <s v="L1"/>
    <s v="งานบำรุงปกติ"/>
    <x v="4759"/>
    <n v="0"/>
    <n v="0"/>
    <n v="2824"/>
    <n v="3.63"/>
    <x v="212"/>
    <x v="41"/>
  </r>
  <r>
    <n v="6723"/>
    <s v="สำนักทางหลวงที่ 1"/>
    <x v="57"/>
    <x v="0"/>
    <n v="1095"/>
    <n v="203"/>
    <s v="ท่าไคร้ - แม่ฮ่องสอน"/>
    <s v="152+867 - 159+807"/>
    <n v="6.94"/>
    <s v="L1"/>
    <s v="งานบำรุงปกติ"/>
    <x v="4760"/>
    <n v="0"/>
    <n v="0"/>
    <n v="2824"/>
    <n v="4.75"/>
    <x v="412"/>
    <x v="41"/>
  </r>
  <r>
    <n v="6724"/>
    <s v="สำนักทางหลวงที่ 1"/>
    <x v="57"/>
    <x v="0"/>
    <n v="1095"/>
    <n v="203"/>
    <s v="ท่าไคร้ - แม่ฮ่องสอน"/>
    <s v="160+803 - 166+761"/>
    <n v="5.93"/>
    <s v="L1"/>
    <s v="งานบำรุงปกติ"/>
    <x v="4761"/>
    <n v="0"/>
    <n v="0"/>
    <n v="2824"/>
    <n v="4.9400000000000004"/>
    <x v="305"/>
    <x v="41"/>
  </r>
  <r>
    <n v="6725"/>
    <s v="สำนักทางหลวงที่ 1"/>
    <x v="57"/>
    <x v="0"/>
    <n v="1095"/>
    <n v="203"/>
    <s v="ท่าไคร้ - แม่ฮ่องสอน"/>
    <s v="167+751 - 177+637"/>
    <n v="9.89"/>
    <s v="L1"/>
    <s v="งานบำรุงปกติ"/>
    <x v="4762"/>
    <n v="0"/>
    <n v="0"/>
    <n v="2824"/>
    <n v="4.4400000000000004"/>
    <x v="290"/>
    <x v="41"/>
  </r>
  <r>
    <n v="6726"/>
    <s v="สำนักทางหลวงที่ 1"/>
    <x v="57"/>
    <x v="0"/>
    <n v="1095"/>
    <n v="203"/>
    <s v="ท่าไคร้ - แม่ฮ่องสอน"/>
    <s v="177+637 - 187+476"/>
    <n v="9.84"/>
    <s v="L1"/>
    <s v="งานบำรุงปกติ"/>
    <x v="4763"/>
    <n v="0"/>
    <n v="0"/>
    <n v="2824"/>
    <n v="4.83"/>
    <x v="413"/>
    <x v="41"/>
  </r>
  <r>
    <n v="6727"/>
    <s v="สำนักทางหลวงที่ 1"/>
    <x v="57"/>
    <x v="0"/>
    <n v="1095"/>
    <n v="203"/>
    <s v="ท่าไคร้ - แม่ฮ่องสอน"/>
    <s v="187+476 - 197+306"/>
    <n v="9.77"/>
    <s v="L1"/>
    <s v="งานบำรุงปกติ"/>
    <x v="4764"/>
    <n v="0"/>
    <n v="0"/>
    <n v="2824"/>
    <n v="3.2"/>
    <x v="131"/>
    <x v="41"/>
  </r>
  <r>
    <n v="6728"/>
    <s v="สำนักทางหลวงที่ 1"/>
    <x v="57"/>
    <x v="0"/>
    <n v="1095"/>
    <n v="203"/>
    <s v="ท่าไคร้ - แม่ฮ่องสอน"/>
    <s v="197+306 - 200+215"/>
    <n v="2.91"/>
    <s v="L1"/>
    <s v="งานบำรุงปกติ"/>
    <x v="4765"/>
    <n v="0"/>
    <n v="0"/>
    <n v="2824"/>
    <n v="2.66"/>
    <x v="119"/>
    <x v="41"/>
  </r>
  <r>
    <n v="6729"/>
    <s v="สำนักทางหลวงที่ 1"/>
    <x v="57"/>
    <x v="0"/>
    <n v="1095"/>
    <n v="203"/>
    <s v="ท่าไคร้ - แม่ฮ่องสอน"/>
    <s v="201+189 - 203+120"/>
    <n v="1.93"/>
    <s v="L1"/>
    <s v="งานบำรุงปกติ"/>
    <x v="4766"/>
    <n v="0"/>
    <n v="0"/>
    <n v="2824"/>
    <n v="3"/>
    <x v="83"/>
    <x v="41"/>
  </r>
  <r>
    <n v="6730"/>
    <s v="สำนักทางหลวงที่ 1"/>
    <x v="57"/>
    <x v="0"/>
    <n v="1194"/>
    <n v="100"/>
    <s v="แม่สะเรียง - แม่สามแลบ"/>
    <s v="000+000 - 009+154"/>
    <n v="9.11"/>
    <s v="L1"/>
    <s v="งานบำรุงปกติ"/>
    <x v="4767"/>
    <n v="0"/>
    <n v="0"/>
    <n v="1266"/>
    <n v="3.72"/>
    <x v="347"/>
    <x v="41"/>
  </r>
  <r>
    <n v="6731"/>
    <s v="สำนักทางหลวงที่ 1"/>
    <x v="57"/>
    <x v="0"/>
    <n v="1194"/>
    <n v="100"/>
    <s v="แม่สะเรียง - แม่สามแลบ"/>
    <s v="009+154 - 014+638"/>
    <n v="5.48"/>
    <s v="L1"/>
    <s v="งานบำรุงปกติ"/>
    <x v="4768"/>
    <n v="0"/>
    <n v="0"/>
    <n v="1266"/>
    <n v="3.66"/>
    <x v="203"/>
    <x v="41"/>
  </r>
  <r>
    <n v="6732"/>
    <s v="สำนักทางหลวงที่ 1"/>
    <x v="57"/>
    <x v="0"/>
    <n v="1194"/>
    <n v="100"/>
    <s v="แม่สะเรียง - แม่สามแลบ"/>
    <s v="015+539 - 020+132"/>
    <n v="4.59"/>
    <s v="L1"/>
    <s v="งานบำรุงปกติ"/>
    <x v="3658"/>
    <n v="0"/>
    <n v="0"/>
    <n v="1266"/>
    <n v="4.92"/>
    <x v="393"/>
    <x v="41"/>
  </r>
  <r>
    <n v="6733"/>
    <s v="สำนักทางหลวงที่ 1"/>
    <x v="57"/>
    <x v="0"/>
    <n v="1194"/>
    <n v="100"/>
    <s v="แม่สะเรียง - แม่สามแลบ"/>
    <s v="021+000 - 023+081"/>
    <n v="2.08"/>
    <s v="L1"/>
    <s v="งานบำรุงปกติ"/>
    <x v="4769"/>
    <n v="0"/>
    <n v="0"/>
    <n v="1266"/>
    <n v="6.32"/>
    <x v="414"/>
    <x v="41"/>
  </r>
  <r>
    <n v="6734"/>
    <s v="สำนักทางหลวงที่ 1"/>
    <x v="57"/>
    <x v="0"/>
    <n v="1194"/>
    <n v="100"/>
    <s v="แม่สะเรียง - แม่สามแลบ"/>
    <s v="023+587 - 025+595"/>
    <n v="2.0099999999999998"/>
    <s v="L1"/>
    <s v="งานบำรุงปกติ"/>
    <x v="2320"/>
    <n v="0"/>
    <n v="0"/>
    <n v="1266"/>
    <n v="4.97"/>
    <x v="323"/>
    <x v="41"/>
  </r>
  <r>
    <n v="6735"/>
    <s v="สำนักทางหลวงที่ 1"/>
    <x v="57"/>
    <x v="0"/>
    <n v="1194"/>
    <n v="100"/>
    <s v="แม่สะเรียง - แม่สามแลบ"/>
    <s v="030+000 - 031+071"/>
    <n v="1.07"/>
    <s v="L1"/>
    <s v="งานบำรุงปกติ"/>
    <x v="4770"/>
    <n v="0"/>
    <n v="0"/>
    <n v="1273"/>
    <n v="6.5"/>
    <x v="192"/>
    <x v="41"/>
  </r>
  <r>
    <n v="6736"/>
    <s v="สำนักทางหลวงที่ 1"/>
    <x v="57"/>
    <x v="0"/>
    <n v="1194"/>
    <n v="100"/>
    <s v="แม่สะเรียง - แม่สามแลบ"/>
    <s v="031+700 - 034+726"/>
    <n v="3.03"/>
    <s v="L1"/>
    <s v="งานบำรุงปกติ"/>
    <x v="861"/>
    <n v="0"/>
    <n v="0"/>
    <n v="1266"/>
    <n v="6.5"/>
    <x v="192"/>
    <x v="41"/>
  </r>
  <r>
    <n v="6737"/>
    <s v="สำนักทางหลวงที่ 1"/>
    <x v="57"/>
    <x v="0"/>
    <n v="1194"/>
    <n v="100"/>
    <s v="แม่สะเรียง - แม่สามแลบ"/>
    <s v="035+275 - 036+800"/>
    <n v="1.53"/>
    <s v="L1"/>
    <s v="งานบำรุงปกติ"/>
    <x v="4771"/>
    <n v="0"/>
    <n v="0"/>
    <n v="1266"/>
    <n v="6.33"/>
    <x v="415"/>
    <x v="41"/>
  </r>
  <r>
    <n v="6738"/>
    <s v="สำนักทางหลวงที่ 1"/>
    <x v="57"/>
    <x v="0"/>
    <n v="1194"/>
    <n v="100"/>
    <s v="แม่สะเรียง - แม่สามแลบ"/>
    <s v="043+551 - 044+300"/>
    <n v="0.75"/>
    <s v="L1"/>
    <s v="งานบำรุงปกติ"/>
    <x v="4772"/>
    <n v="0"/>
    <n v="0"/>
    <n v="1262"/>
    <n v="6.5"/>
    <x v="192"/>
    <x v="41"/>
  </r>
  <r>
    <n v="6739"/>
    <s v="สำนักทางหลวงที่ 1"/>
    <x v="57"/>
    <x v="0"/>
    <n v="1194"/>
    <n v="100"/>
    <s v="แม่สะเรียง - แม่สามแลบ"/>
    <s v="044+780 - 046+533"/>
    <n v="1.75"/>
    <s v="L1"/>
    <s v="งานบำรุงปกติ"/>
    <x v="4773"/>
    <n v="0"/>
    <n v="0"/>
    <n v="1273"/>
    <n v="6.5"/>
    <x v="192"/>
    <x v="41"/>
  </r>
  <r>
    <n v="6740"/>
    <s v="สำนักทางหลวงที่ 1"/>
    <x v="57"/>
    <x v="0"/>
    <n v="1226"/>
    <n v="100"/>
    <s v="จ่าโบ่ - ปางคาม"/>
    <s v="000+986 - 003+922"/>
    <n v="2.94"/>
    <s v="L1"/>
    <s v="งานบำรุงปกติ"/>
    <x v="443"/>
    <n v="0"/>
    <n v="0"/>
    <n v="333"/>
    <n v="6.5"/>
    <x v="192"/>
    <x v="41"/>
  </r>
  <r>
    <n v="6741"/>
    <s v="สำนักทางหลวงที่ 1"/>
    <x v="57"/>
    <x v="0"/>
    <n v="1226"/>
    <n v="100"/>
    <s v="จ่าโบ่ - ปางคาม"/>
    <s v="003+941 - 004+499"/>
    <n v="0.56000000000000005"/>
    <s v="L1"/>
    <s v="งานบำรุงปกติ"/>
    <x v="4774"/>
    <n v="0"/>
    <n v="0"/>
    <n v="338"/>
    <n v="6.5"/>
    <x v="192"/>
    <x v="41"/>
  </r>
  <r>
    <n v="6742"/>
    <s v="สำนักทางหลวงที่ 1"/>
    <x v="57"/>
    <x v="0"/>
    <n v="1226"/>
    <n v="100"/>
    <s v="จ่าโบ่ - ปางคาม"/>
    <s v="004+500 - 004+880"/>
    <n v="0.38"/>
    <s v="L1"/>
    <s v="งานบำรุงปกติ"/>
    <x v="4775"/>
    <n v="0"/>
    <n v="0"/>
    <n v="338"/>
    <n v="6.5"/>
    <x v="192"/>
    <x v="41"/>
  </r>
  <r>
    <n v="6743"/>
    <s v="สำนักทางหลวงที่ 1"/>
    <x v="57"/>
    <x v="0"/>
    <n v="1226"/>
    <n v="100"/>
    <s v="จ่าโบ่ - ปางคาม"/>
    <s v="006+200 - 006+400"/>
    <n v="0.2"/>
    <s v="L1"/>
    <s v="งานบำรุงปกติ"/>
    <x v="1674"/>
    <n v="0"/>
    <n v="0"/>
    <n v="338"/>
    <n v="6.5"/>
    <x v="192"/>
    <x v="41"/>
  </r>
  <r>
    <n v="6744"/>
    <s v="สำนักทางหลวงที่ 1"/>
    <x v="57"/>
    <x v="0"/>
    <n v="1226"/>
    <n v="100"/>
    <s v="จ่าโบ่ - ปางคาม"/>
    <s v="006+725 - 006+925"/>
    <n v="0.2"/>
    <s v="L1"/>
    <s v="งานบำรุงปกติ"/>
    <x v="1674"/>
    <n v="0"/>
    <n v="0"/>
    <n v="338"/>
    <n v="6.5"/>
    <x v="192"/>
    <x v="41"/>
  </r>
  <r>
    <n v="6745"/>
    <s v="สำนักทางหลวงที่ 1"/>
    <x v="57"/>
    <x v="0"/>
    <n v="1226"/>
    <n v="100"/>
    <s v="จ่าโบ่ - ปางคาม"/>
    <s v="008+092 - 008+721"/>
    <n v="0.63"/>
    <s v="L1"/>
    <s v="งานบำรุงปกติ"/>
    <x v="1807"/>
    <n v="0"/>
    <n v="0"/>
    <n v="338"/>
    <n v="6.5"/>
    <x v="192"/>
    <x v="41"/>
  </r>
  <r>
    <n v="6746"/>
    <s v="สำนักทางหลวงที่ 1"/>
    <x v="57"/>
    <x v="0"/>
    <n v="1250"/>
    <n v="100"/>
    <s v="ไม้แงะ - ท่าโป่งแดง"/>
    <s v="000+000 - 002+222"/>
    <n v="2.14"/>
    <s v="L1"/>
    <s v="งานบำรุงปกติ"/>
    <x v="4776"/>
    <n v="0"/>
    <n v="0"/>
    <n v="3481"/>
    <n v="4.0999999999999996"/>
    <x v="359"/>
    <x v="41"/>
  </r>
  <r>
    <n v="6747"/>
    <s v="สำนักทางหลวงที่ 1"/>
    <x v="57"/>
    <x v="0"/>
    <n v="1263"/>
    <n v="100"/>
    <s v="ขุนยวม - ปางอุ๋ง"/>
    <s v="000+000 - 002+813"/>
    <n v="2.81"/>
    <s v="L1"/>
    <s v="งานบำรุงปกติ"/>
    <x v="4777"/>
    <n v="0"/>
    <n v="0"/>
    <n v="1265"/>
    <n v="3.24"/>
    <x v="250"/>
    <x v="41"/>
  </r>
  <r>
    <n v="6748"/>
    <s v="สำนักทางหลวงที่ 1"/>
    <x v="57"/>
    <x v="0"/>
    <n v="1263"/>
    <n v="100"/>
    <s v="ขุนยวม - ปางอุ๋ง"/>
    <s v="000+000 - 003+337"/>
    <n v="3.34"/>
    <s v="L1"/>
    <s v="งานบำรุงปกติ"/>
    <x v="4778"/>
    <n v="0"/>
    <n v="0"/>
    <n v="1258"/>
    <n v="3.57"/>
    <x v="62"/>
    <x v="41"/>
  </r>
  <r>
    <n v="6749"/>
    <s v="สำนักทางหลวงที่ 1"/>
    <x v="57"/>
    <x v="0"/>
    <n v="1263"/>
    <n v="100"/>
    <s v="ขุนยวม - ปางอุ๋ง"/>
    <s v="002+813 - 005+607"/>
    <n v="2.79"/>
    <s v="L1"/>
    <s v="งานบำรุงปกติ"/>
    <x v="4779"/>
    <n v="0"/>
    <n v="0"/>
    <n v="1265"/>
    <n v="2.7"/>
    <x v="39"/>
    <x v="41"/>
  </r>
  <r>
    <n v="6750"/>
    <s v="สำนักทางหลวงที่ 1"/>
    <x v="57"/>
    <x v="0"/>
    <n v="1263"/>
    <n v="100"/>
    <s v="ขุนยวม - ปางอุ๋ง"/>
    <s v="003+337 - 006+662"/>
    <n v="3.32"/>
    <s v="L1"/>
    <s v="งานบำรุงปกติ"/>
    <x v="4780"/>
    <n v="0"/>
    <n v="0"/>
    <n v="1258"/>
    <n v="4.1100000000000003"/>
    <x v="134"/>
    <x v="41"/>
  </r>
  <r>
    <n v="6751"/>
    <s v="สำนักทางหลวงที่ 1"/>
    <x v="57"/>
    <x v="0"/>
    <n v="1263"/>
    <n v="100"/>
    <s v="ขุนยวม - ปางอุ๋ง"/>
    <s v="005+607 - 008+421"/>
    <n v="2.81"/>
    <s v="L1"/>
    <s v="งานบำรุงปกติ"/>
    <x v="3937"/>
    <n v="0"/>
    <n v="0"/>
    <n v="1265"/>
    <n v="2.63"/>
    <x v="78"/>
    <x v="41"/>
  </r>
  <r>
    <n v="6752"/>
    <s v="สำนักทางหลวงที่ 1"/>
    <x v="57"/>
    <x v="0"/>
    <n v="1263"/>
    <n v="100"/>
    <s v="ขุนยวม - ปางอุ๋ง"/>
    <s v="006+662 - 009+992"/>
    <n v="3.33"/>
    <s v="L1"/>
    <s v="งานบำรุงปกติ"/>
    <x v="2093"/>
    <n v="0"/>
    <n v="0"/>
    <n v="1258"/>
    <n v="3.6"/>
    <x v="111"/>
    <x v="41"/>
  </r>
  <r>
    <n v="6753"/>
    <s v="สำนักทางหลวงที่ 1"/>
    <x v="57"/>
    <x v="0"/>
    <n v="1263"/>
    <n v="100"/>
    <s v="ขุนยวม - ปางอุ๋ง"/>
    <s v="008+421 - 011+240"/>
    <n v="2.82"/>
    <s v="L1"/>
    <s v="งานบำรุงปกติ"/>
    <x v="4781"/>
    <n v="0"/>
    <n v="0"/>
    <n v="1265"/>
    <n v="2.86"/>
    <x v="58"/>
    <x v="41"/>
  </r>
  <r>
    <n v="6754"/>
    <s v="สำนักทางหลวงที่ 1"/>
    <x v="57"/>
    <x v="0"/>
    <n v="1263"/>
    <n v="100"/>
    <s v="ขุนยวม - ปางอุ๋ง"/>
    <s v="009+992 - 011+651"/>
    <n v="1.66"/>
    <s v="L1"/>
    <s v="งานบำรุงปกติ"/>
    <x v="4782"/>
    <n v="0"/>
    <n v="0"/>
    <n v="1265"/>
    <n v="2.98"/>
    <x v="75"/>
    <x v="41"/>
  </r>
  <r>
    <n v="6755"/>
    <s v="สำนักทางหลวงที่ 1"/>
    <x v="57"/>
    <x v="0"/>
    <n v="1263"/>
    <n v="100"/>
    <s v="ขุนยวม - ปางอุ๋ง"/>
    <s v="011+240 - 014+052"/>
    <n v="2.81"/>
    <s v="L1"/>
    <s v="งานบำรุงปกติ"/>
    <x v="4783"/>
    <n v="0"/>
    <n v="0"/>
    <n v="1265"/>
    <n v="3.57"/>
    <x v="62"/>
    <x v="41"/>
  </r>
  <r>
    <n v="6756"/>
    <s v="สำนักทางหลวงที่ 1"/>
    <x v="57"/>
    <x v="0"/>
    <n v="1263"/>
    <n v="100"/>
    <s v="ขุนยวม - ปางอุ๋ง"/>
    <s v="011+651 - 014+947"/>
    <n v="3.3"/>
    <s v="L1"/>
    <s v="งานบำรุงปกติ"/>
    <x v="4784"/>
    <n v="0"/>
    <n v="0"/>
    <n v="1258"/>
    <n v="4.83"/>
    <x v="413"/>
    <x v="41"/>
  </r>
  <r>
    <n v="6757"/>
    <s v="สำนักทางหลวงที่ 1"/>
    <x v="57"/>
    <x v="0"/>
    <n v="1263"/>
    <n v="100"/>
    <s v="ขุนยวม - ปางอุ๋ง"/>
    <s v="014+052 - 016+880"/>
    <n v="2.83"/>
    <s v="L1"/>
    <s v="งานบำรุงปกติ"/>
    <x v="4785"/>
    <n v="0"/>
    <n v="0"/>
    <n v="1265"/>
    <n v="2.67"/>
    <x v="146"/>
    <x v="41"/>
  </r>
  <r>
    <n v="6758"/>
    <s v="สำนักทางหลวงที่ 1"/>
    <x v="57"/>
    <x v="0"/>
    <n v="1263"/>
    <n v="100"/>
    <s v="ขุนยวม - ปางอุ๋ง"/>
    <s v="014+947 - 018+289"/>
    <n v="3.34"/>
    <s v="L1"/>
    <s v="งานบำรุงปกติ"/>
    <x v="1987"/>
    <n v="0"/>
    <n v="0"/>
    <n v="1258"/>
    <n v="5.73"/>
    <x v="301"/>
    <x v="41"/>
  </r>
  <r>
    <n v="6759"/>
    <s v="สำนักทางหลวงที่ 1"/>
    <x v="57"/>
    <x v="0"/>
    <n v="1265"/>
    <n v="100"/>
    <s v="ปาย - วัดจันทร์"/>
    <s v="000+000 - 005+059"/>
    <n v="5.0599999999999996"/>
    <s v="L1"/>
    <s v="งานบำรุงปกติ"/>
    <x v="4786"/>
    <n v="0"/>
    <n v="0"/>
    <n v="206"/>
    <n v="5.31"/>
    <x v="416"/>
    <x v="41"/>
  </r>
  <r>
    <n v="6760"/>
    <s v="สำนักทางหลวงที่ 1"/>
    <x v="57"/>
    <x v="0"/>
    <n v="1265"/>
    <n v="100"/>
    <s v="ปาย - วัดจันทร์"/>
    <s v="006+067 - 007+080"/>
    <n v="1.01"/>
    <s v="L1"/>
    <s v="งานบำรุงปกติ"/>
    <x v="503"/>
    <n v="0"/>
    <n v="0"/>
    <n v="213"/>
    <n v="6.5"/>
    <x v="192"/>
    <x v="41"/>
  </r>
  <r>
    <n v="6761"/>
    <s v="สำนักทางหลวงที่ 1"/>
    <x v="57"/>
    <x v="0"/>
    <n v="1265"/>
    <n v="100"/>
    <s v="ปาย - วัดจันทร์"/>
    <s v="008+110 - 017+239"/>
    <n v="9.1300000000000008"/>
    <s v="L1"/>
    <s v="งานบำรุงปกติ"/>
    <x v="4048"/>
    <n v="0"/>
    <n v="0"/>
    <n v="206"/>
    <n v="4.71"/>
    <x v="417"/>
    <x v="41"/>
  </r>
  <r>
    <n v="6762"/>
    <s v="สำนักทางหลวงที่ 1"/>
    <x v="57"/>
    <x v="0"/>
    <n v="1265"/>
    <n v="100"/>
    <s v="ปาย - วัดจันทร์"/>
    <s v="017+239 - 026+391"/>
    <n v="9.15"/>
    <s v="L1"/>
    <s v="งานบำรุงปกติ"/>
    <x v="4787"/>
    <n v="0"/>
    <n v="0"/>
    <n v="206"/>
    <n v="5.61"/>
    <x v="418"/>
    <x v="41"/>
  </r>
  <r>
    <n v="6763"/>
    <s v="สำนักทางหลวงที่ 1"/>
    <x v="57"/>
    <x v="0"/>
    <n v="1265"/>
    <n v="100"/>
    <s v="ปาย - วัดจันทร์"/>
    <s v="026+391 - 029+426"/>
    <n v="3.03"/>
    <s v="L1"/>
    <s v="งานบำรุงปกติ"/>
    <x v="4788"/>
    <n v="0"/>
    <n v="0"/>
    <n v="206"/>
    <n v="5.99"/>
    <x v="419"/>
    <x v="41"/>
  </r>
  <r>
    <n v="6764"/>
    <s v="สำนักทางหลวงที่ 1"/>
    <x v="57"/>
    <x v="0"/>
    <n v="1265"/>
    <n v="100"/>
    <s v="ปาย - วัดจันทร์"/>
    <s v="030+440 - 039+585"/>
    <n v="9.14"/>
    <s v="L1"/>
    <s v="งานบำรุงปกติ"/>
    <x v="4789"/>
    <n v="0"/>
    <n v="0"/>
    <n v="206"/>
    <n v="5.15"/>
    <x v="420"/>
    <x v="41"/>
  </r>
  <r>
    <n v="6765"/>
    <s v="สำนักทางหลวงที่ 1"/>
    <x v="57"/>
    <x v="0"/>
    <n v="1265"/>
    <n v="100"/>
    <s v="ปาย - วัดจันทร์"/>
    <s v="039+585 - 042+665"/>
    <n v="3.08"/>
    <s v="L1"/>
    <s v="งานบำรุงปกติ"/>
    <x v="3021"/>
    <n v="0"/>
    <n v="0"/>
    <n v="206"/>
    <n v="4.67"/>
    <x v="186"/>
    <x v="41"/>
  </r>
  <r>
    <n v="6766"/>
    <s v="สำนักทางหลวงที่ 1"/>
    <x v="57"/>
    <x v="0"/>
    <n v="1266"/>
    <n v="100"/>
    <s v="แม่ลาน้อย - ละอุบ"/>
    <s v="000+000 - 007+993"/>
    <n v="7.99"/>
    <s v="L1"/>
    <s v="งานบำรุงปกติ"/>
    <x v="4790"/>
    <n v="0"/>
    <n v="0"/>
    <n v="1234"/>
    <n v="4.95"/>
    <x v="370"/>
    <x v="41"/>
  </r>
  <r>
    <n v="6767"/>
    <s v="สำนักทางหลวงที่ 1"/>
    <x v="57"/>
    <x v="0"/>
    <n v="1266"/>
    <n v="100"/>
    <s v="แม่ลาน้อย - ละอุบ"/>
    <s v="008+997 - 011+997"/>
    <n v="3"/>
    <s v="L1"/>
    <s v="งานบำรุงปกติ"/>
    <x v="4791"/>
    <n v="0"/>
    <n v="0"/>
    <n v="1234"/>
    <n v="4.0999999999999996"/>
    <x v="359"/>
    <x v="41"/>
  </r>
  <r>
    <n v="6768"/>
    <s v="สำนักทางหลวงที่ 1"/>
    <x v="57"/>
    <x v="0"/>
    <n v="1266"/>
    <n v="100"/>
    <s v="แม่ลาน้อย - ละอุบ"/>
    <s v="014+003 - 023+027"/>
    <n v="9.02"/>
    <s v="L1"/>
    <s v="งานบำรุงปกติ"/>
    <x v="380"/>
    <n v="0"/>
    <n v="0"/>
    <n v="1234"/>
    <n v="4.8"/>
    <x v="421"/>
    <x v="41"/>
  </r>
  <r>
    <n v="6769"/>
    <s v="สำนักทางหลวงที่ 1"/>
    <x v="57"/>
    <x v="0"/>
    <n v="1266"/>
    <n v="100"/>
    <s v="แม่ลาน้อย - ละอุบ"/>
    <s v="023+027 - 024+031"/>
    <n v="1"/>
    <s v="L1"/>
    <s v="งานบำรุงปกติ"/>
    <x v="369"/>
    <n v="0"/>
    <n v="0"/>
    <n v="1240"/>
    <n v="4.66"/>
    <x v="422"/>
    <x v="41"/>
  </r>
  <r>
    <n v="6770"/>
    <s v="สำนักทางหลวงที่ 1"/>
    <x v="57"/>
    <x v="0"/>
    <n v="1266"/>
    <n v="100"/>
    <s v="แม่ลาน้อย - ละอุบ"/>
    <s v="025+034 - 028+008"/>
    <n v="2.97"/>
    <s v="L1"/>
    <s v="งานบำรุงปกติ"/>
    <x v="4792"/>
    <n v="0"/>
    <n v="0"/>
    <n v="1234"/>
    <n v="4.29"/>
    <x v="154"/>
    <x v="41"/>
  </r>
  <r>
    <n v="6771"/>
    <s v="สำนักทางหลวงที่ 1"/>
    <x v="57"/>
    <x v="0"/>
    <n v="128"/>
    <n v="100"/>
    <s v="ทางเลี่ยงเมืองแม่ฮ่องสอน"/>
    <s v="008+363 - 000+039"/>
    <n v="8.07"/>
    <s v="R1"/>
    <s v="งานบำรุงปกติ"/>
    <x v="4793"/>
    <n v="0"/>
    <n v="0"/>
    <n v="1409"/>
    <n v="2.17"/>
    <x v="9"/>
    <x v="41"/>
  </r>
  <r>
    <n v="6772"/>
    <s v="สำนักทางหลวงที่ 1"/>
    <x v="57"/>
    <x v="0"/>
    <n v="1285"/>
    <n v="100"/>
    <s v="ทุ่งมะส้าน - ห้วยผึ้ง"/>
    <s v="001+010 - 002+025"/>
    <n v="1.01"/>
    <s v="L1"/>
    <s v="งานบำรุงปกติ"/>
    <x v="562"/>
    <n v="0"/>
    <n v="0"/>
    <n v="503"/>
    <n v="3.82"/>
    <x v="223"/>
    <x v="41"/>
  </r>
  <r>
    <n v="6773"/>
    <s v="สำนักทางหลวงที่ 1"/>
    <x v="57"/>
    <x v="0"/>
    <n v="1285"/>
    <n v="100"/>
    <s v="ทุ่งมะส้าน - ห้วยผึ้ง"/>
    <s v="003+035 - 004+041"/>
    <n v="1.01"/>
    <s v="L1"/>
    <s v="งานบำรุงปกติ"/>
    <x v="643"/>
    <n v="0"/>
    <n v="0"/>
    <n v="503"/>
    <n v="3.98"/>
    <x v="254"/>
    <x v="41"/>
  </r>
  <r>
    <n v="6774"/>
    <s v="สำนักทางหลวงที่ 1"/>
    <x v="57"/>
    <x v="0"/>
    <n v="1285"/>
    <n v="100"/>
    <s v="ทุ่งมะส้าน - ห้วยผึ้ง"/>
    <s v="005+050 - 014+120"/>
    <n v="9.07"/>
    <s v="L1"/>
    <s v="งานบำรุงปกติ"/>
    <x v="4794"/>
    <n v="0"/>
    <n v="0"/>
    <n v="498"/>
    <n v="4.1399999999999997"/>
    <x v="382"/>
    <x v="41"/>
  </r>
  <r>
    <n v="6775"/>
    <s v="สำนักทางหลวงที่ 1"/>
    <x v="57"/>
    <x v="0"/>
    <n v="1337"/>
    <n v="100"/>
    <s v="หางปอน - ประตูเมือง"/>
    <s v="000+000 - 010+011"/>
    <n v="9.93"/>
    <s v="L1"/>
    <s v="งานบำรุงปกติ"/>
    <x v="1974"/>
    <n v="0"/>
    <n v="0"/>
    <n v="99"/>
    <n v="3.69"/>
    <x v="171"/>
    <x v="41"/>
  </r>
  <r>
    <n v="6776"/>
    <s v="สำนักทางหลวงที่ 1"/>
    <x v="57"/>
    <x v="0"/>
    <n v="1337"/>
    <n v="100"/>
    <s v="หางปอน - ประตูเมือง"/>
    <s v="010+011 - 017+008"/>
    <n v="7"/>
    <s v="L1"/>
    <s v="งานบำรุงปกติ"/>
    <x v="4795"/>
    <n v="0"/>
    <n v="0"/>
    <n v="99"/>
    <n v="5.08"/>
    <x v="407"/>
    <x v="41"/>
  </r>
  <r>
    <n v="6777"/>
    <s v="สำนักทางหลวงที่ 1"/>
    <x v="57"/>
    <x v="0"/>
    <n v="1395"/>
    <n v="100"/>
    <s v="ทางเข้าปาย"/>
    <s v="000+000 - 001+072"/>
    <n v="1.07"/>
    <s v="L1"/>
    <s v="งานบำรุงปกติ"/>
    <x v="4796"/>
    <n v="0"/>
    <n v="0"/>
    <n v="0"/>
    <n v="4.0199999999999996"/>
    <x v="204"/>
    <x v="41"/>
  </r>
  <r>
    <n v="6778"/>
    <s v="สำนักทางหลวงที่ 1"/>
    <x v="57"/>
    <x v="0"/>
    <n v="1395"/>
    <n v="100"/>
    <s v="ทางเข้าปาย"/>
    <s v="003+643 - 004+300"/>
    <n v="0.66"/>
    <s v="L1"/>
    <s v="งานบำรุงปกติ"/>
    <x v="4797"/>
    <n v="0"/>
    <n v="0"/>
    <n v="0"/>
    <n v="3.08"/>
    <x v="113"/>
    <x v="41"/>
  </r>
  <r>
    <n v="6779"/>
    <s v="สำนักทางหลวงที่ 1"/>
    <x v="57"/>
    <x v="0"/>
    <n v="1399"/>
    <n v="100"/>
    <s v="ทางเข้าผาบ่อง"/>
    <s v="001+507 - 000+048"/>
    <n v="1.46"/>
    <s v="R1"/>
    <s v="งานบำรุงปกติ"/>
    <x v="4798"/>
    <n v="0"/>
    <n v="0"/>
    <n v="0"/>
    <n v="4.5199999999999996"/>
    <x v="364"/>
    <x v="41"/>
  </r>
  <r>
    <n v="6780"/>
    <s v="สำนักทางหลวงที่ 1"/>
    <x v="58"/>
    <x v="0"/>
    <n v="1001"/>
    <n v="200"/>
    <s v="บ้านโป่ง - พร้าว"/>
    <s v="035+160 - 044+206"/>
    <n v="9.0500000000000007"/>
    <s v="L1"/>
    <s v="OL05"/>
    <x v="4799"/>
    <n v="19667024.870000001"/>
    <n v="73.572999999999993"/>
    <n v="25177"/>
    <n v="2.5499999999999998"/>
    <x v="0"/>
    <x v="3877"/>
  </r>
  <r>
    <n v="6781"/>
    <s v="สำนักทางหลวงที่ 1"/>
    <x v="58"/>
    <x v="0"/>
    <n v="1001"/>
    <n v="200"/>
    <s v="บ้านโป่ง - พร้าว"/>
    <s v="044+206 - 053+304"/>
    <n v="9.1"/>
    <s v="L1"/>
    <s v="OL05"/>
    <x v="4800"/>
    <n v="18423449.98"/>
    <n v="71.325000000000003"/>
    <n v="25177"/>
    <n v="2.4"/>
    <x v="0"/>
    <x v="3878"/>
  </r>
  <r>
    <n v="6782"/>
    <s v="สำนักทางหลวงที่ 1"/>
    <x v="58"/>
    <x v="0"/>
    <n v="1001"/>
    <n v="200"/>
    <s v="บ้านโป่ง - พร้าว"/>
    <s v="053+304 - 062+322"/>
    <n v="9.02"/>
    <s v="L1"/>
    <s v="OL05"/>
    <x v="763"/>
    <n v="18261450.010000002"/>
    <n v="68.659000000000006"/>
    <n v="25177"/>
    <n v="2.36"/>
    <x v="0"/>
    <x v="3879"/>
  </r>
  <r>
    <n v="6783"/>
    <s v="สำนักทางหลวงที่ 1"/>
    <x v="58"/>
    <x v="0"/>
    <n v="1001"/>
    <n v="200"/>
    <s v="บ้านโป่ง - พร้าว"/>
    <s v="062+322 - 072+159"/>
    <n v="9.82"/>
    <s v="L1"/>
    <s v="OL05"/>
    <x v="4801"/>
    <n v="21213586.43"/>
    <n v="54.393000000000001"/>
    <n v="25177"/>
    <n v="2.17"/>
    <x v="0"/>
    <x v="3880"/>
  </r>
  <r>
    <n v="6784"/>
    <s v="สำนักทางหลวงที่ 1"/>
    <x v="58"/>
    <x v="0"/>
    <n v="1001"/>
    <n v="200"/>
    <s v="บ้านโป่ง - พร้าว"/>
    <s v="072+159 - 081+975"/>
    <n v="9.7899999999999991"/>
    <s v="L1"/>
    <s v="OL05"/>
    <x v="4802"/>
    <n v="22037968.170000002"/>
    <n v="77.355000000000004"/>
    <n v="25177"/>
    <n v="2.68"/>
    <x v="0"/>
    <x v="3881"/>
  </r>
  <r>
    <n v="6785"/>
    <s v="สำนักทางหลวงที่ 1"/>
    <x v="58"/>
    <x v="0"/>
    <n v="1001"/>
    <n v="200"/>
    <s v="บ้านโป่ง - พร้าว"/>
    <s v="081+975 - 091+753"/>
    <n v="9.76"/>
    <s v="L1"/>
    <s v="OL05"/>
    <x v="4803"/>
    <n v="21956136.120000001"/>
    <n v="72.465999999999994"/>
    <n v="25177"/>
    <n v="2.57"/>
    <x v="0"/>
    <x v="3882"/>
  </r>
  <r>
    <n v="6786"/>
    <s v="สำนักทางหลวงที่ 1"/>
    <x v="58"/>
    <x v="0"/>
    <n v="1001"/>
    <n v="200"/>
    <s v="บ้านโป่ง - พร้าว"/>
    <s v="091+753 - 092+730"/>
    <n v="0.98"/>
    <s v="L1"/>
    <s v="OL05"/>
    <x v="4804"/>
    <n v="2198250"/>
    <n v="48.994999999999997"/>
    <n v="25187"/>
    <n v="2.11"/>
    <x v="0"/>
    <x v="3883"/>
  </r>
  <r>
    <n v="6787"/>
    <s v="สำนักทางหลวงที่ 1"/>
    <x v="58"/>
    <x v="0"/>
    <n v="1001"/>
    <n v="200"/>
    <s v="บ้านโป่ง - พร้าว"/>
    <s v="093+657 - 083+938"/>
    <n v="9.68"/>
    <s v="R1"/>
    <s v="OL05"/>
    <x v="4805"/>
    <n v="22204053.239999998"/>
    <n v="70.022999999999996"/>
    <n v="25177"/>
    <n v="2.4900000000000002"/>
    <x v="0"/>
    <x v="3884"/>
  </r>
  <r>
    <n v="6788"/>
    <s v="สำนักทางหลวงที่ 1"/>
    <x v="58"/>
    <x v="0"/>
    <n v="1001"/>
    <n v="200"/>
    <s v="บ้านโป่ง - พร้าว"/>
    <s v="083+938 - 074+194"/>
    <n v="9.73"/>
    <s v="R1"/>
    <s v="OL05"/>
    <x v="4806"/>
    <n v="21901740.52"/>
    <n v="81.897999999999996"/>
    <n v="25177"/>
    <n v="2.78"/>
    <x v="0"/>
    <x v="3885"/>
  </r>
  <r>
    <n v="6789"/>
    <s v="สำนักทางหลวงที่ 1"/>
    <x v="58"/>
    <x v="0"/>
    <n v="1001"/>
    <n v="200"/>
    <s v="บ้านโป่ง - พร้าว"/>
    <s v="074+194 - 064+405"/>
    <n v="9.76"/>
    <s v="R1"/>
    <s v="OL05"/>
    <x v="4807"/>
    <n v="21742829.699999999"/>
    <n v="68.891999999999996"/>
    <n v="25177"/>
    <n v="2.4900000000000002"/>
    <x v="0"/>
    <x v="3886"/>
  </r>
  <r>
    <n v="6790"/>
    <s v="สำนักทางหลวงที่ 1"/>
    <x v="58"/>
    <x v="0"/>
    <n v="1001"/>
    <n v="200"/>
    <s v="บ้านโป่ง - พร้าว"/>
    <s v="064+405 - 054+516"/>
    <n v="9.89"/>
    <s v="R1"/>
    <s v="OL05"/>
    <x v="4808"/>
    <n v="20025224.760000002"/>
    <n v="70.728999999999999"/>
    <n v="25177"/>
    <n v="2.39"/>
    <x v="0"/>
    <x v="3887"/>
  </r>
  <r>
    <n v="6791"/>
    <s v="สำนักทางหลวงที่ 1"/>
    <x v="58"/>
    <x v="0"/>
    <n v="1001"/>
    <n v="200"/>
    <s v="บ้านโป่ง - พร้าว"/>
    <s v="054+516 - 045+471"/>
    <n v="9.0399999999999991"/>
    <s v="R1"/>
    <s v="OL05"/>
    <x v="581"/>
    <n v="18316124.789999999"/>
    <n v="66.867999999999995"/>
    <n v="25177"/>
    <n v="2.33"/>
    <x v="0"/>
    <x v="3888"/>
  </r>
  <r>
    <n v="6792"/>
    <s v="สำนักทางหลวงที่ 1"/>
    <x v="58"/>
    <x v="0"/>
    <n v="1001"/>
    <n v="200"/>
    <s v="บ้านโป่ง - พร้าว"/>
    <s v="045+471 - 036+446"/>
    <n v="9.02"/>
    <s v="R1"/>
    <s v="OL05"/>
    <x v="4809"/>
    <n v="19392974.940000001"/>
    <n v="70.176000000000002"/>
    <n v="25177"/>
    <n v="2.46"/>
    <x v="0"/>
    <x v="3889"/>
  </r>
  <r>
    <n v="6793"/>
    <s v="สำนักทางหลวงที่ 1"/>
    <x v="58"/>
    <x v="0"/>
    <n v="1001"/>
    <n v="200"/>
    <s v="บ้านโป่ง - พร้าว"/>
    <s v="036+446 - 034+440"/>
    <n v="2.0099999999999998"/>
    <s v="R1"/>
    <s v="OL05"/>
    <x v="4810"/>
    <n v="4284449.96"/>
    <n v="96.543000000000006"/>
    <n v="25177"/>
    <n v="3.03"/>
    <x v="3"/>
    <x v="3890"/>
  </r>
  <r>
    <n v="6794"/>
    <s v="สำนักทางหลวงที่ 1"/>
    <x v="58"/>
    <x v="0"/>
    <n v="107"/>
    <n v="201"/>
    <s v="ขี้เหล็กหลวง - สวนสน"/>
    <s v="035+273 - 036+337"/>
    <n v="1.06"/>
    <s v="L2"/>
    <s v="OL05"/>
    <x v="4811"/>
    <n v="2872800.03"/>
    <n v="39.215000000000003"/>
    <n v="17351"/>
    <n v="2.58"/>
    <x v="0"/>
    <x v="3891"/>
  </r>
  <r>
    <n v="6795"/>
    <s v="สำนักทางหลวงที่ 1"/>
    <x v="58"/>
    <x v="0"/>
    <n v="107"/>
    <n v="201"/>
    <s v="ขี้เหล็กหลวง - สวนสน"/>
    <s v="038+114 - 039+179"/>
    <n v="1.07"/>
    <s v="L2"/>
    <s v="OL05"/>
    <x v="4812"/>
    <n v="2827575.2"/>
    <n v="52.834000000000003"/>
    <n v="17351"/>
    <n v="3.2"/>
    <x v="2"/>
    <x v="3892"/>
  </r>
  <r>
    <n v="6796"/>
    <s v="สำนักทางหลวงที่ 1"/>
    <x v="58"/>
    <x v="0"/>
    <n v="107"/>
    <n v="201"/>
    <s v="ขี้เหล็กหลวง - สวนสน"/>
    <s v="039+280 - 040+349"/>
    <n v="1.07"/>
    <s v="L2"/>
    <s v="OL05"/>
    <x v="4813"/>
    <n v="2886300.02"/>
    <n v="31.686"/>
    <n v="17351"/>
    <n v="2.2999999999999998"/>
    <x v="0"/>
    <x v="3893"/>
  </r>
  <r>
    <n v="6797"/>
    <s v="สำนักทางหลวงที่ 1"/>
    <x v="58"/>
    <x v="0"/>
    <n v="107"/>
    <n v="201"/>
    <s v="ขี้เหล็กหลวง - สวนสน"/>
    <s v="041+473 - 042+536"/>
    <n v="1.06"/>
    <s v="L2"/>
    <s v="OL05"/>
    <x v="4814"/>
    <n v="3109274.89"/>
    <n v="36.012"/>
    <n v="17351"/>
    <n v="2.35"/>
    <x v="0"/>
    <x v="3894"/>
  </r>
  <r>
    <n v="6798"/>
    <s v="สำนักทางหลวงที่ 1"/>
    <x v="58"/>
    <x v="0"/>
    <n v="107"/>
    <n v="201"/>
    <s v="ขี้เหล็กหลวง - สวนสน"/>
    <s v="036+637 - 037+696"/>
    <n v="1.06"/>
    <s v="L3"/>
    <s v="OL05"/>
    <x v="2582"/>
    <n v="2716334.95"/>
    <n v="55.627000000000002"/>
    <n v="17351"/>
    <n v="3.02"/>
    <x v="3"/>
    <x v="3895"/>
  </r>
  <r>
    <n v="6799"/>
    <s v="สำนักทางหลวงที่ 1"/>
    <x v="58"/>
    <x v="0"/>
    <n v="107"/>
    <n v="201"/>
    <s v="ขี้เหล็กหลวง - สวนสน"/>
    <s v="040+384 - 039+317"/>
    <n v="1.07"/>
    <s v="R2"/>
    <s v="OL05"/>
    <x v="4815"/>
    <n v="3120975.09"/>
    <n v="44.198999999999998"/>
    <n v="17351"/>
    <n v="2.64"/>
    <x v="0"/>
    <x v="3896"/>
  </r>
  <r>
    <n v="6800"/>
    <s v="สำนักทางหลวงที่ 1"/>
    <x v="58"/>
    <x v="0"/>
    <n v="107"/>
    <n v="201"/>
    <s v="ขี้เหล็กหลวง - สวนสน"/>
    <s v="039+268 - 038+202"/>
    <n v="1.07"/>
    <s v="R2"/>
    <s v="OL05"/>
    <x v="4816"/>
    <n v="2878199.96"/>
    <n v="31.071999999999999"/>
    <n v="17351"/>
    <n v="2.27"/>
    <x v="0"/>
    <x v="3897"/>
  </r>
  <r>
    <n v="6801"/>
    <s v="สำนักทางหลวงที่ 1"/>
    <x v="58"/>
    <x v="0"/>
    <n v="107"/>
    <n v="201"/>
    <s v="ขี้เหล็กหลวง - สวนสน"/>
    <s v="036+637 - 035+571"/>
    <n v="1.07"/>
    <s v="R2"/>
    <s v="OL05"/>
    <x v="4817"/>
    <n v="2734289.87"/>
    <n v="44.826000000000001"/>
    <n v="17351"/>
    <n v="2.6"/>
    <x v="0"/>
    <x v="3898"/>
  </r>
  <r>
    <n v="6802"/>
    <s v="สำนักทางหลวงที่ 1"/>
    <x v="58"/>
    <x v="0"/>
    <n v="107"/>
    <n v="201"/>
    <s v="ขี้เหล็กหลวง - สวนสน"/>
    <s v="034+069 - 031+930"/>
    <n v="2.14"/>
    <s v="R2"/>
    <s v="OL05"/>
    <x v="4818"/>
    <n v="5775300.1600000001"/>
    <n v="49.670999999999999"/>
    <n v="17341"/>
    <n v="3.04"/>
    <x v="3"/>
    <x v="3899"/>
  </r>
  <r>
    <n v="6803"/>
    <s v="สำนักทางหลวงที่ 1"/>
    <x v="58"/>
    <x v="0"/>
    <n v="107"/>
    <n v="201"/>
    <s v="ขี้เหล็กหลวง - สวนสน"/>
    <s v="038+114 - 037+053"/>
    <n v="1.06"/>
    <s v="R3"/>
    <s v="OL05"/>
    <x v="4819"/>
    <n v="2816955.02"/>
    <n v="39.444000000000003"/>
    <n v="17351"/>
    <n v="2.58"/>
    <x v="0"/>
    <x v="3900"/>
  </r>
  <r>
    <n v="6804"/>
    <s v="สำนักทางหลวงที่ 1"/>
    <x v="58"/>
    <x v="0"/>
    <n v="107"/>
    <n v="202"/>
    <s v="สวนสน - ปิงโค้ง"/>
    <s v="078+978 - 069+469"/>
    <n v="9.51"/>
    <s v="R1"/>
    <s v="งานบำรุงปกติ"/>
    <x v="2767"/>
    <n v="0"/>
    <n v="0"/>
    <n v="6543"/>
    <n v="2.83"/>
    <x v="23"/>
    <x v="41"/>
  </r>
  <r>
    <n v="6805"/>
    <s v="สำนักทางหลวงที่ 1"/>
    <x v="58"/>
    <x v="0"/>
    <n v="107"/>
    <n v="202"/>
    <s v="สวนสน - ปิงโค้ง"/>
    <s v="069+469 - 064+000"/>
    <n v="5.47"/>
    <s v="R1"/>
    <s v="OL05"/>
    <x v="4820"/>
    <n v="12614399.949999999"/>
    <n v="21.521000000000001"/>
    <n v="6543"/>
    <n v="3.3"/>
    <x v="7"/>
    <x v="3901"/>
  </r>
  <r>
    <n v="6806"/>
    <s v="สำนักทางหลวงที่ 1"/>
    <x v="58"/>
    <x v="0"/>
    <n v="107"/>
    <n v="202"/>
    <s v="สวนสน - ปิงโค้ง"/>
    <s v="062+631 - 053+057"/>
    <n v="9.57"/>
    <s v="R1"/>
    <s v="OL05"/>
    <x v="4821"/>
    <n v="20928600.010000002"/>
    <n v="29.593"/>
    <n v="6543"/>
    <n v="4.2"/>
    <x v="13"/>
    <x v="3902"/>
  </r>
  <r>
    <n v="6807"/>
    <s v="สำนักทางหลวงที่ 1"/>
    <x v="58"/>
    <x v="0"/>
    <n v="107"/>
    <n v="202"/>
    <s v="สวนสน - ปิงโค้ง"/>
    <s v="053+057 - 043+547"/>
    <n v="9.51"/>
    <s v="R1"/>
    <s v="งานบำรุงปกติ"/>
    <x v="4822"/>
    <n v="0"/>
    <n v="0"/>
    <n v="6543"/>
    <n v="2.2999999999999998"/>
    <x v="145"/>
    <x v="41"/>
  </r>
  <r>
    <n v="6808"/>
    <s v="สำนักทางหลวงที่ 1"/>
    <x v="58"/>
    <x v="0"/>
    <n v="107"/>
    <n v="203"/>
    <s v="ปิงโค้ง - ล้องอ้อ"/>
    <s v="084+901 - 086+977"/>
    <n v="2.08"/>
    <s v="L1"/>
    <s v="OL05"/>
    <x v="4823"/>
    <n v="4203899.95"/>
    <n v="20.323"/>
    <n v="7075"/>
    <n v="2.41"/>
    <x v="0"/>
    <x v="3903"/>
  </r>
  <r>
    <n v="6809"/>
    <s v="สำนักทางหลวงที่ 1"/>
    <x v="58"/>
    <x v="0"/>
    <n v="107"/>
    <n v="203"/>
    <s v="ปิงโค้ง - ล้องอ้อ"/>
    <s v="088+024 - 097+382"/>
    <n v="9.36"/>
    <s v="L1"/>
    <s v="OL05"/>
    <x v="4824"/>
    <n v="17081999.859999999"/>
    <n v="22.242999999999999"/>
    <n v="7075"/>
    <n v="2.3199999999999998"/>
    <x v="0"/>
    <x v="3904"/>
  </r>
  <r>
    <n v="6810"/>
    <s v="สำนักทางหลวงที่ 1"/>
    <x v="58"/>
    <x v="0"/>
    <n v="107"/>
    <n v="203"/>
    <s v="ปิงโค้ง - ล้องอ้อ"/>
    <s v="097+382 - 098+403"/>
    <n v="1.02"/>
    <s v="L1"/>
    <s v="OL05"/>
    <x v="4825"/>
    <n v="1837800.05"/>
    <n v="30.693000000000001"/>
    <n v="7085"/>
    <n v="2.88"/>
    <x v="0"/>
    <x v="3905"/>
  </r>
  <r>
    <n v="6811"/>
    <s v="สำนักทางหลวงที่ 1"/>
    <x v="58"/>
    <x v="0"/>
    <n v="107"/>
    <n v="203"/>
    <s v="ปิงโค้ง - ล้องอ้อ"/>
    <s v="099+432 - 108+836"/>
    <n v="9.4"/>
    <s v="L1"/>
    <s v="OL05"/>
    <x v="4826"/>
    <n v="17160075.07"/>
    <n v="31.484999999999999"/>
    <n v="7075"/>
    <n v="2.99"/>
    <x v="3"/>
    <x v="3906"/>
  </r>
  <r>
    <n v="6812"/>
    <s v="สำนักทางหลวงที่ 1"/>
    <x v="58"/>
    <x v="0"/>
    <n v="107"/>
    <n v="203"/>
    <s v="ปิงโค้ง - ล้องอ้อ"/>
    <s v="108+836 - 109+876"/>
    <n v="1.04"/>
    <s v="L1"/>
    <s v="OL05"/>
    <x v="1815"/>
    <n v="2105999.92"/>
    <n v="35.686999999999998"/>
    <n v="7085"/>
    <n v="4.13"/>
    <x v="31"/>
    <x v="3907"/>
  </r>
  <r>
    <n v="6813"/>
    <s v="สำนักทางหลวงที่ 1"/>
    <x v="58"/>
    <x v="0"/>
    <n v="107"/>
    <n v="203"/>
    <s v="ปิงโค้ง - ล้องอ้อ"/>
    <s v="110+919 - 111+969"/>
    <n v="1.05"/>
    <s v="L1"/>
    <s v="OL05"/>
    <x v="4827"/>
    <n v="2126249.9"/>
    <n v="40.19"/>
    <n v="7085"/>
    <n v="5.22"/>
    <x v="16"/>
    <x v="3908"/>
  </r>
  <r>
    <n v="6814"/>
    <s v="สำนักทางหลวงที่ 1"/>
    <x v="58"/>
    <x v="0"/>
    <n v="107"/>
    <n v="203"/>
    <s v="ปิงโค้ง - ล้องอ้อ"/>
    <s v="113+006 - 114+048"/>
    <n v="1.04"/>
    <s v="L1"/>
    <s v="OL05"/>
    <x v="4828"/>
    <n v="1875600.1"/>
    <n v="32.835999999999999"/>
    <n v="7085"/>
    <n v="3.08"/>
    <x v="15"/>
    <x v="3909"/>
  </r>
  <r>
    <n v="6815"/>
    <s v="สำนักทางหลวงที่ 1"/>
    <x v="58"/>
    <x v="0"/>
    <n v="107"/>
    <n v="203"/>
    <s v="ปิงโค้ง - ล้องอ้อ"/>
    <s v="115+085 - 120+268"/>
    <n v="5.18"/>
    <s v="L1"/>
    <s v="งานบำรุงปกติ"/>
    <x v="4829"/>
    <n v="0"/>
    <n v="0"/>
    <n v="7075"/>
    <n v="2.44"/>
    <x v="107"/>
    <x v="41"/>
  </r>
  <r>
    <n v="6816"/>
    <s v="สำนักทางหลวงที่ 1"/>
    <x v="58"/>
    <x v="0"/>
    <n v="107"/>
    <n v="203"/>
    <s v="ปิงโค้ง - ล้องอ้อ"/>
    <s v="121+297 - 127+426"/>
    <n v="6.13"/>
    <s v="L1"/>
    <s v="งานบำรุงปกติ"/>
    <x v="4830"/>
    <n v="0"/>
    <n v="0"/>
    <n v="7075"/>
    <n v="2.0299999999999998"/>
    <x v="2"/>
    <x v="41"/>
  </r>
  <r>
    <n v="6817"/>
    <s v="สำนักทางหลวงที่ 1"/>
    <x v="58"/>
    <x v="0"/>
    <n v="107"/>
    <n v="203"/>
    <s v="ปิงโค้ง - ล้องอ้อ"/>
    <s v="128+088 - 137+327"/>
    <n v="9.24"/>
    <s v="L2"/>
    <s v="งานบำรุงปกติ"/>
    <x v="4831"/>
    <n v="0"/>
    <n v="0"/>
    <n v="7075"/>
    <n v="2.36"/>
    <x v="164"/>
    <x v="41"/>
  </r>
  <r>
    <n v="6818"/>
    <s v="สำนักทางหลวงที่ 1"/>
    <x v="58"/>
    <x v="0"/>
    <n v="107"/>
    <n v="203"/>
    <s v="ปิงโค้ง - ล้องอ้อ"/>
    <s v="137+327 - 138+355"/>
    <n v="1.03"/>
    <s v="L2"/>
    <s v="งานบำรุงปกติ"/>
    <x v="4832"/>
    <n v="0"/>
    <n v="0"/>
    <n v="7085"/>
    <n v="2.37"/>
    <x v="117"/>
    <x v="41"/>
  </r>
  <r>
    <n v="6819"/>
    <s v="สำนักทางหลวงที่ 1"/>
    <x v="58"/>
    <x v="0"/>
    <n v="107"/>
    <n v="204"/>
    <s v="ล้องอ้อ - เมืองงาม"/>
    <s v="156+609 - 166+397"/>
    <n v="9.77"/>
    <s v="L1"/>
    <s v="OL05"/>
    <x v="4833"/>
    <n v="23442639.77"/>
    <n v="58.41"/>
    <n v="16299"/>
    <n v="3.05"/>
    <x v="3"/>
    <x v="3910"/>
  </r>
  <r>
    <n v="6820"/>
    <s v="สำนักทางหลวงที่ 1"/>
    <x v="58"/>
    <x v="0"/>
    <n v="107"/>
    <n v="204"/>
    <s v="ล้องอ้อ - เมืองงาม"/>
    <s v="166+397 - 176+221"/>
    <n v="9.77"/>
    <s v="L1"/>
    <s v="OL05"/>
    <x v="4834"/>
    <n v="24186477.920000002"/>
    <n v="44.567999999999998"/>
    <n v="16299"/>
    <n v="2.58"/>
    <x v="0"/>
    <x v="3911"/>
  </r>
  <r>
    <n v="6821"/>
    <s v="สำนักทางหลวงที่ 1"/>
    <x v="58"/>
    <x v="0"/>
    <n v="107"/>
    <n v="204"/>
    <s v="ล้องอ้อ - เมืองงาม"/>
    <s v="176+221 - 186+269"/>
    <n v="9.9700000000000006"/>
    <s v="L1"/>
    <s v="OL05"/>
    <x v="4835"/>
    <n v="21438392.210000001"/>
    <n v="38.246000000000002"/>
    <n v="16299"/>
    <n v="2.19"/>
    <x v="0"/>
    <x v="3912"/>
  </r>
  <r>
    <n v="6822"/>
    <s v="สำนักทางหลวงที่ 1"/>
    <x v="58"/>
    <x v="0"/>
    <n v="107"/>
    <n v="204"/>
    <s v="ล้องอ้อ - เมืองงาม"/>
    <s v="186+269 - 189+616"/>
    <n v="3.35"/>
    <s v="L1"/>
    <s v="OL05"/>
    <x v="3239"/>
    <n v="6401137.3899999997"/>
    <n v="38.427"/>
    <n v="16298"/>
    <n v="2.08"/>
    <x v="0"/>
    <x v="3913"/>
  </r>
  <r>
    <n v="6823"/>
    <s v="สำนักทางหลวงที่ 1"/>
    <x v="58"/>
    <x v="0"/>
    <n v="107"/>
    <n v="204"/>
    <s v="ล้องอ้อ - เมืองงาม"/>
    <s v="190+443 - 199+670"/>
    <n v="9.23"/>
    <s v="L1"/>
    <s v="OL05"/>
    <x v="4836"/>
    <n v="17646637.609999999"/>
    <n v="60.805"/>
    <n v="16299"/>
    <n v="2.65"/>
    <x v="0"/>
    <x v="3914"/>
  </r>
  <r>
    <n v="6824"/>
    <s v="สำนักทางหลวงที่ 1"/>
    <x v="58"/>
    <x v="0"/>
    <n v="107"/>
    <n v="204"/>
    <s v="ล้องอ้อ - เมืองงาม"/>
    <s v="199+670 - 204+714"/>
    <n v="5.04"/>
    <s v="L1"/>
    <s v="OL05"/>
    <x v="4837"/>
    <n v="9646649.9399999995"/>
    <n v="72.638000000000005"/>
    <n v="16299"/>
    <n v="3.01"/>
    <x v="3"/>
    <x v="3915"/>
  </r>
  <r>
    <n v="6825"/>
    <s v="สำนักทางหลวงที่ 1"/>
    <x v="58"/>
    <x v="0"/>
    <n v="107"/>
    <n v="204"/>
    <s v="ล้องอ้อ - เมืองงาม"/>
    <s v="138+993 - 146+743"/>
    <n v="7.75"/>
    <s v="L2"/>
    <s v="งานบำรุงปกติ"/>
    <x v="4838"/>
    <n v="0"/>
    <n v="0"/>
    <n v="9121"/>
    <n v="2.4"/>
    <x v="42"/>
    <x v="41"/>
  </r>
  <r>
    <n v="6826"/>
    <s v="สำนักทางหลวงที่ 1"/>
    <x v="58"/>
    <x v="0"/>
    <n v="109"/>
    <n v="200"/>
    <s v="ห้วยป่าไร่ - ฝาง"/>
    <s v="061+133 - 051+096"/>
    <n v="10"/>
    <s v="R1"/>
    <s v="OL05"/>
    <x v="4839"/>
    <n v="20247797.239999998"/>
    <n v="24.585000000000001"/>
    <n v="5522"/>
    <n v="3.49"/>
    <x v="30"/>
    <x v="3916"/>
  </r>
  <r>
    <n v="6827"/>
    <s v="สำนักทางหลวงที่ 1"/>
    <x v="58"/>
    <x v="0"/>
    <n v="109"/>
    <n v="200"/>
    <s v="ห้วยป่าไร่ - ฝาง"/>
    <s v="051+096 - 041+904"/>
    <n v="9.19"/>
    <s v="R1"/>
    <s v="OL05"/>
    <x v="4840"/>
    <n v="18613799.82"/>
    <n v="25.760999999999999"/>
    <n v="5522"/>
    <n v="3.69"/>
    <x v="19"/>
    <x v="3917"/>
  </r>
  <r>
    <n v="6828"/>
    <s v="สำนักทางหลวงที่ 1"/>
    <x v="58"/>
    <x v="0"/>
    <n v="109"/>
    <n v="200"/>
    <s v="ห้วยป่าไร่ - ฝาง"/>
    <s v="041+904 - 032+858"/>
    <n v="9.0500000000000007"/>
    <s v="R1"/>
    <s v="OL05"/>
    <x v="4841"/>
    <n v="18318150.010000002"/>
    <n v="28.859000000000002"/>
    <n v="5522"/>
    <n v="4.3"/>
    <x v="97"/>
    <x v="3918"/>
  </r>
  <r>
    <n v="6829"/>
    <s v="สำนักทางหลวงที่ 1"/>
    <x v="58"/>
    <x v="0"/>
    <n v="109"/>
    <n v="200"/>
    <s v="ห้วยป่าไร่ - ฝาง"/>
    <s v="032+858 - 031+860"/>
    <n v="1"/>
    <s v="R1"/>
    <s v="OL05"/>
    <x v="825"/>
    <n v="2020950.05"/>
    <n v="27.89"/>
    <n v="5532"/>
    <n v="4.07"/>
    <x v="31"/>
    <x v="3919"/>
  </r>
  <r>
    <n v="6830"/>
    <s v="สำนักทางหลวงที่ 1"/>
    <x v="58"/>
    <x v="0"/>
    <n v="1095"/>
    <n v="100"/>
    <s v="หนองโค้ง - กิ่วคอหมา"/>
    <s v="000+000 - 003+097"/>
    <n v="3.1"/>
    <s v="L1"/>
    <s v="งานบำรุงปกติ"/>
    <x v="2448"/>
    <n v="0"/>
    <n v="0"/>
    <n v="4002"/>
    <n v="2.63"/>
    <x v="78"/>
    <x v="41"/>
  </r>
  <r>
    <n v="6831"/>
    <s v="สำนักทางหลวงที่ 1"/>
    <x v="58"/>
    <x v="0"/>
    <n v="1095"/>
    <n v="100"/>
    <s v="หนองโค้ง - กิ่วคอหมา"/>
    <s v="004+127 - 013+386"/>
    <n v="9.26"/>
    <s v="L1"/>
    <s v="งานบำรุงปกติ"/>
    <x v="4842"/>
    <n v="0"/>
    <n v="0"/>
    <n v="4002"/>
    <n v="2.4"/>
    <x v="42"/>
    <x v="41"/>
  </r>
  <r>
    <n v="6832"/>
    <s v="สำนักทางหลวงที่ 1"/>
    <x v="58"/>
    <x v="0"/>
    <n v="1095"/>
    <n v="100"/>
    <s v="หนองโค้ง - กิ่วคอหมา"/>
    <s v="013+386 - 019+558"/>
    <n v="6.17"/>
    <s v="L1"/>
    <s v="งานบำรุงปกติ"/>
    <x v="4843"/>
    <n v="0"/>
    <n v="0"/>
    <n v="4002"/>
    <n v="2.92"/>
    <x v="87"/>
    <x v="41"/>
  </r>
  <r>
    <n v="6833"/>
    <s v="สำนักทางหลวงที่ 1"/>
    <x v="58"/>
    <x v="0"/>
    <n v="1095"/>
    <n v="100"/>
    <s v="หนองโค้ง - กิ่วคอหมา"/>
    <s v="020+572 - 023+654"/>
    <n v="3.08"/>
    <s v="L1"/>
    <s v="งานบำรุงปกติ"/>
    <x v="4844"/>
    <n v="0"/>
    <n v="0"/>
    <n v="4002"/>
    <n v="4.5199999999999996"/>
    <x v="364"/>
    <x v="41"/>
  </r>
  <r>
    <n v="6834"/>
    <s v="สำนักทางหลวงที่ 1"/>
    <x v="58"/>
    <x v="0"/>
    <n v="1095"/>
    <n v="100"/>
    <s v="หนองโค้ง - กิ่วคอหมา"/>
    <s v="024+682 - 027+742"/>
    <n v="3.06"/>
    <s v="L1"/>
    <s v="งานบำรุงปกติ"/>
    <x v="2712"/>
    <n v="0"/>
    <n v="0"/>
    <n v="4002"/>
    <n v="4.45"/>
    <x v="252"/>
    <x v="41"/>
  </r>
  <r>
    <n v="6835"/>
    <s v="สำนักทางหลวงที่ 1"/>
    <x v="58"/>
    <x v="0"/>
    <n v="1095"/>
    <n v="100"/>
    <s v="หนองโค้ง - กิ่วคอหมา"/>
    <s v="028+771 - 032+847"/>
    <n v="4.08"/>
    <s v="L1"/>
    <s v="งานบำรุงปกติ"/>
    <x v="4845"/>
    <n v="0"/>
    <n v="0"/>
    <n v="4002"/>
    <n v="4.1399999999999997"/>
    <x v="382"/>
    <x v="41"/>
  </r>
  <r>
    <n v="6836"/>
    <s v="สำนักทางหลวงที่ 1"/>
    <x v="58"/>
    <x v="0"/>
    <n v="1095"/>
    <n v="100"/>
    <s v="หนองโค้ง - กิ่วคอหมา"/>
    <s v="033+854 - 036+865"/>
    <n v="3.01"/>
    <s v="L1"/>
    <s v="งานบำรุงปกติ"/>
    <x v="4846"/>
    <n v="0"/>
    <n v="0"/>
    <n v="4002"/>
    <n v="4.32"/>
    <x v="174"/>
    <x v="41"/>
  </r>
  <r>
    <n v="6837"/>
    <s v="สำนักทางหลวงที่ 1"/>
    <x v="58"/>
    <x v="0"/>
    <n v="1095"/>
    <n v="100"/>
    <s v="หนองโค้ง - กิ่วคอหมา"/>
    <s v="037+859 - 043+890"/>
    <n v="6.03"/>
    <s v="L1"/>
    <s v="OL05"/>
    <x v="4847"/>
    <n v="9722475.0299999993"/>
    <n v="29.262"/>
    <n v="4002"/>
    <n v="5.46"/>
    <x v="74"/>
    <x v="3920"/>
  </r>
  <r>
    <n v="6838"/>
    <s v="สำนักทางหลวงที่ 1"/>
    <x v="58"/>
    <x v="0"/>
    <n v="1095"/>
    <n v="100"/>
    <s v="หนองโค้ง - กิ่วคอหมา"/>
    <s v="044+893 - 049+928"/>
    <n v="5.03"/>
    <s v="L1"/>
    <s v="OL05"/>
    <x v="448"/>
    <n v="7930124.9500000002"/>
    <n v="28.925000000000001"/>
    <n v="4002"/>
    <n v="5.62"/>
    <x v="72"/>
    <x v="3921"/>
  </r>
  <r>
    <n v="6839"/>
    <s v="สำนักทางหลวงที่ 1"/>
    <x v="58"/>
    <x v="0"/>
    <n v="1095"/>
    <n v="100"/>
    <s v="หนองโค้ง - กิ่วคอหมา"/>
    <s v="050+950 - 057+031"/>
    <n v="6.08"/>
    <s v="L1"/>
    <s v="OL05"/>
    <x v="4848"/>
    <n v="12995774.960000001"/>
    <n v="18.111000000000001"/>
    <n v="4002"/>
    <n v="4.59"/>
    <x v="9"/>
    <x v="3922"/>
  </r>
  <r>
    <n v="6840"/>
    <s v="สำนักทางหลวงที่ 1"/>
    <x v="58"/>
    <x v="0"/>
    <n v="1095"/>
    <n v="100"/>
    <s v="หนองโค้ง - กิ่วคอหมา"/>
    <s v="058+050 - 064+156"/>
    <n v="6.11"/>
    <s v="L1"/>
    <s v="งานบำรุงปกติ"/>
    <x v="4849"/>
    <n v="0"/>
    <n v="0"/>
    <n v="4002"/>
    <n v="4.75"/>
    <x v="412"/>
    <x v="41"/>
  </r>
  <r>
    <n v="6841"/>
    <s v="สำนักทางหลวงที่ 1"/>
    <x v="58"/>
    <x v="0"/>
    <n v="1150"/>
    <n v="101"/>
    <s v="ปิงโค้ง - กิ่วไฮ"/>
    <s v="016+000 - 006+936"/>
    <n v="9.06"/>
    <s v="R1"/>
    <s v="งานบำรุงปกติ"/>
    <x v="751"/>
    <n v="0"/>
    <n v="0"/>
    <n v="1108"/>
    <n v="3.62"/>
    <x v="228"/>
    <x v="41"/>
  </r>
  <r>
    <n v="6842"/>
    <s v="สำนักทางหลวงที่ 1"/>
    <x v="58"/>
    <x v="0"/>
    <n v="1150"/>
    <n v="101"/>
    <s v="ปิงโค้ง - กิ่วไฮ"/>
    <s v="006+936 - 000+906"/>
    <n v="6.03"/>
    <s v="R1"/>
    <s v="งานบำรุงปกติ"/>
    <x v="4850"/>
    <n v="0"/>
    <n v="0"/>
    <n v="1108"/>
    <n v="3.4"/>
    <x v="54"/>
    <x v="41"/>
  </r>
  <r>
    <n v="6843"/>
    <s v="สำนักทางหลวงที่ 1"/>
    <x v="58"/>
    <x v="0"/>
    <n v="1150"/>
    <n v="102"/>
    <s v="กิ่วไฮ - ขุนแจ๋"/>
    <s v="031+503 - 040+756"/>
    <n v="9.1999999999999993"/>
    <s v="L1"/>
    <s v="OL05"/>
    <x v="4851"/>
    <n v="18628679.039999999"/>
    <n v="32.512"/>
    <n v="5833"/>
    <n v="3.99"/>
    <x v="47"/>
    <x v="3923"/>
  </r>
  <r>
    <n v="6844"/>
    <s v="สำนักทางหลวงที่ 1"/>
    <x v="58"/>
    <x v="0"/>
    <n v="1150"/>
    <n v="102"/>
    <s v="กิ่วไฮ - ขุนแจ๋"/>
    <s v="040+756 - 049+938"/>
    <n v="9.18"/>
    <s v="L1"/>
    <s v="OL05"/>
    <x v="4509"/>
    <n v="18593550.32"/>
    <n v="34.067999999999998"/>
    <n v="5833"/>
    <n v="4.26"/>
    <x v="97"/>
    <x v="3924"/>
  </r>
  <r>
    <n v="6845"/>
    <s v="สำนักทางหลวงที่ 1"/>
    <x v="58"/>
    <x v="0"/>
    <n v="1150"/>
    <n v="102"/>
    <s v="กิ่วไฮ - ขุนแจ๋"/>
    <s v="049+938 - 052+992"/>
    <n v="3.05"/>
    <s v="L1"/>
    <s v="OL05"/>
    <x v="4852"/>
    <n v="6184350.2800000003"/>
    <n v="31.925999999999998"/>
    <n v="5833"/>
    <n v="3.9"/>
    <x v="14"/>
    <x v="3925"/>
  </r>
  <r>
    <n v="6846"/>
    <s v="สำนักทางหลวงที่ 1"/>
    <x v="58"/>
    <x v="0"/>
    <n v="1150"/>
    <n v="102"/>
    <s v="กิ่วไฮ - ขุนแจ๋"/>
    <s v="029+949 - 030+976"/>
    <n v="1.03"/>
    <s v="L2"/>
    <s v="OL05"/>
    <x v="4853"/>
    <n v="2541824.88"/>
    <n v="18.725000000000001"/>
    <n v="5840"/>
    <n v="3.18"/>
    <x v="2"/>
    <x v="3926"/>
  </r>
  <r>
    <n v="6847"/>
    <s v="สำนักทางหลวงที่ 1"/>
    <x v="58"/>
    <x v="0"/>
    <n v="1150"/>
    <n v="102"/>
    <s v="กิ่วไฮ - ขุนแจ๋"/>
    <s v="029+949 - 028+914"/>
    <n v="1.02"/>
    <s v="R1"/>
    <s v="งานบำรุงปกติ"/>
    <x v="4854"/>
    <n v="0"/>
    <n v="0"/>
    <n v="5840"/>
    <n v="2.65"/>
    <x v="79"/>
    <x v="41"/>
  </r>
  <r>
    <n v="6848"/>
    <s v="สำนักทางหลวงที่ 1"/>
    <x v="58"/>
    <x v="0"/>
    <n v="1178"/>
    <n v="101"/>
    <s v="แม่ข้อน - นาหวาย"/>
    <s v="024+975 - 014+983"/>
    <n v="9.99"/>
    <s v="R1"/>
    <s v="OL05"/>
    <x v="4855"/>
    <n v="16861499.870000001"/>
    <n v="19.670999999999999"/>
    <n v="3644"/>
    <n v="3.57"/>
    <x v="6"/>
    <x v="3927"/>
  </r>
  <r>
    <n v="6849"/>
    <s v="สำนักทางหลวงที่ 1"/>
    <x v="58"/>
    <x v="0"/>
    <n v="1178"/>
    <n v="101"/>
    <s v="แม่ข้อน - นาหวาย"/>
    <s v="014+983 - 010+957"/>
    <n v="4.03"/>
    <s v="R1"/>
    <s v="งานบำรุงปกติ"/>
    <x v="4856"/>
    <n v="0"/>
    <n v="0"/>
    <n v="3644"/>
    <n v="3.27"/>
    <x v="175"/>
    <x v="41"/>
  </r>
  <r>
    <n v="6850"/>
    <s v="สำนักทางหลวงที่ 1"/>
    <x v="58"/>
    <x v="0"/>
    <n v="1178"/>
    <n v="101"/>
    <s v="แม่ข้อน - นาหวาย"/>
    <s v="009+975 - 005+959"/>
    <n v="3.92"/>
    <s v="R1"/>
    <s v="งานบำรุงปกติ"/>
    <x v="4857"/>
    <n v="0"/>
    <n v="0"/>
    <n v="3644"/>
    <n v="2.84"/>
    <x v="102"/>
    <x v="41"/>
  </r>
  <r>
    <n v="6851"/>
    <s v="สำนักทางหลวงที่ 1"/>
    <x v="58"/>
    <x v="0"/>
    <n v="1178"/>
    <n v="101"/>
    <s v="แม่ข้อน - นาหวาย"/>
    <s v="005+200 - 004+197"/>
    <n v="1"/>
    <s v="R1"/>
    <s v="งานบำรุงปกติ"/>
    <x v="106"/>
    <n v="0"/>
    <n v="0"/>
    <n v="3654"/>
    <n v="2.58"/>
    <x v="129"/>
    <x v="41"/>
  </r>
  <r>
    <n v="6852"/>
    <s v="สำนักทางหลวงที่ 1"/>
    <x v="58"/>
    <x v="0"/>
    <n v="1178"/>
    <n v="101"/>
    <s v="แม่ข้อน - นาหวาย"/>
    <s v="003+600 - 000+614"/>
    <n v="2.99"/>
    <s v="R1"/>
    <s v="งานบำรุงปกติ"/>
    <x v="332"/>
    <n v="0"/>
    <n v="0"/>
    <n v="3644"/>
    <n v="3.14"/>
    <x v="161"/>
    <x v="41"/>
  </r>
  <r>
    <n v="6853"/>
    <s v="สำนักทางหลวงที่ 1"/>
    <x v="58"/>
    <x v="0"/>
    <n v="1178"/>
    <n v="102"/>
    <s v="นาหวาย - สินไชย"/>
    <s v="025+000 - 027+017"/>
    <n v="2.02"/>
    <s v="L1"/>
    <s v="งานบำรุงปกติ"/>
    <x v="2631"/>
    <n v="0"/>
    <n v="0"/>
    <n v="847"/>
    <n v="4.55"/>
    <x v="289"/>
    <x v="41"/>
  </r>
  <r>
    <n v="6854"/>
    <s v="สำนักทางหลวงที่ 1"/>
    <x v="58"/>
    <x v="0"/>
    <n v="1178"/>
    <n v="102"/>
    <s v="นาหวาย - สินไชย"/>
    <s v="028+017 - 030+021"/>
    <n v="2"/>
    <s v="L1"/>
    <s v="งานบำรุงปกติ"/>
    <x v="4858"/>
    <n v="0"/>
    <n v="0"/>
    <n v="847"/>
    <n v="5.01"/>
    <x v="402"/>
    <x v="41"/>
  </r>
  <r>
    <n v="6855"/>
    <s v="สำนักทางหลวงที่ 1"/>
    <x v="58"/>
    <x v="0"/>
    <n v="1178"/>
    <n v="102"/>
    <s v="นาหวาย - สินไชย"/>
    <s v="030+494 - 031+372"/>
    <n v="0.88"/>
    <s v="L1"/>
    <s v="งานบำรุงปกติ"/>
    <x v="4859"/>
    <n v="0"/>
    <n v="0"/>
    <n v="856"/>
    <n v="6.37"/>
    <x v="423"/>
    <x v="41"/>
  </r>
  <r>
    <n v="6856"/>
    <s v="สำนักทางหลวงที่ 1"/>
    <x v="58"/>
    <x v="0"/>
    <n v="1178"/>
    <n v="103"/>
    <s v="สินไชย - บ้านหลวง"/>
    <s v="074+322 - 064+712"/>
    <n v="9.61"/>
    <s v="R1"/>
    <s v="งานบำรุงปกติ"/>
    <x v="4860"/>
    <n v="0"/>
    <n v="0"/>
    <n v="846"/>
    <n v="3.38"/>
    <x v="152"/>
    <x v="41"/>
  </r>
  <r>
    <n v="6857"/>
    <s v="สำนักทางหลวงที่ 1"/>
    <x v="58"/>
    <x v="0"/>
    <n v="1178"/>
    <n v="103"/>
    <s v="สินไชย - บ้านหลวง"/>
    <s v="064+712 - 057+659"/>
    <n v="7.05"/>
    <s v="R1"/>
    <s v="งานบำรุงปกติ"/>
    <x v="4861"/>
    <n v="0"/>
    <n v="0"/>
    <n v="846"/>
    <n v="5.44"/>
    <x v="424"/>
    <x v="41"/>
  </r>
  <r>
    <n v="6858"/>
    <s v="สำนักทางหลวงที่ 1"/>
    <x v="58"/>
    <x v="0"/>
    <n v="1249"/>
    <n v="100"/>
    <s v="แม่งอน - หนองเต่า"/>
    <s v="000+000 - 009+004"/>
    <n v="9"/>
    <s v="L1"/>
    <s v="งานบำรุงปกติ"/>
    <x v="499"/>
    <n v="0"/>
    <n v="0"/>
    <n v="1291"/>
    <n v="2.87"/>
    <x v="109"/>
    <x v="41"/>
  </r>
  <r>
    <n v="6859"/>
    <s v="สำนักทางหลวงที่ 1"/>
    <x v="58"/>
    <x v="0"/>
    <n v="1249"/>
    <n v="100"/>
    <s v="แม่งอน - หนองเต่า"/>
    <s v="009+004 - 014+904"/>
    <n v="5.9"/>
    <s v="L1"/>
    <s v="งานบำรุงปกติ"/>
    <x v="4862"/>
    <n v="0"/>
    <n v="0"/>
    <n v="1291"/>
    <n v="4.33"/>
    <x v="156"/>
    <x v="41"/>
  </r>
  <r>
    <n v="6860"/>
    <s v="สำนักทางหลวงที่ 1"/>
    <x v="58"/>
    <x v="0"/>
    <n v="1249"/>
    <n v="100"/>
    <s v="แม่งอน - หนองเต่า"/>
    <s v="016+385 - 025+247"/>
    <n v="8.86"/>
    <s v="L1"/>
    <s v="งานบำรุงปกติ"/>
    <x v="4863"/>
    <n v="0"/>
    <n v="0"/>
    <n v="1291"/>
    <n v="3.88"/>
    <x v="63"/>
    <x v="41"/>
  </r>
  <r>
    <n v="6861"/>
    <s v="สำนักทางหลวงที่ 1"/>
    <x v="58"/>
    <x v="0"/>
    <n v="1249"/>
    <n v="100"/>
    <s v="แม่งอน - หนองเต่า"/>
    <s v="025+247 - 034+003"/>
    <n v="8.76"/>
    <s v="L1"/>
    <s v="งานบำรุงปกติ"/>
    <x v="4864"/>
    <n v="0"/>
    <n v="0"/>
    <n v="1291"/>
    <n v="5.05"/>
    <x v="425"/>
    <x v="41"/>
  </r>
  <r>
    <n v="6862"/>
    <s v="สำนักทางหลวงที่ 1"/>
    <x v="58"/>
    <x v="0"/>
    <n v="1249"/>
    <n v="100"/>
    <s v="แม่งอน - หนองเต่า"/>
    <s v="034+003 - 035+445"/>
    <n v="1.44"/>
    <s v="L1"/>
    <s v="งานบำรุงปกติ"/>
    <x v="4865"/>
    <n v="0"/>
    <n v="0"/>
    <n v="1297"/>
    <n v="3.59"/>
    <x v="135"/>
    <x v="41"/>
  </r>
  <r>
    <n v="6863"/>
    <s v="สำนักทางหลวงที่ 1"/>
    <x v="58"/>
    <x v="0"/>
    <n v="1314"/>
    <n v="100"/>
    <s v="ท่าตอน - แม่แหลง"/>
    <s v="000+027 - 009+239"/>
    <n v="9.2100000000000009"/>
    <s v="L1"/>
    <s v="งานบำรุงปกติ"/>
    <x v="4866"/>
    <n v="0"/>
    <n v="0"/>
    <n v="895"/>
    <n v="4.1500000000000004"/>
    <x v="285"/>
    <x v="41"/>
  </r>
  <r>
    <n v="6864"/>
    <s v="สำนักทางหลวงที่ 1"/>
    <x v="58"/>
    <x v="0"/>
    <n v="1314"/>
    <n v="100"/>
    <s v="ท่าตอน - แม่แหลง"/>
    <s v="009+239 - 016+382"/>
    <n v="7.14"/>
    <s v="L1"/>
    <s v="งานบำรุงปกติ"/>
    <x v="4867"/>
    <n v="0"/>
    <n v="0"/>
    <n v="895"/>
    <n v="4.8099999999999996"/>
    <x v="37"/>
    <x v="41"/>
  </r>
  <r>
    <n v="6865"/>
    <s v="สำนักทางหลวงที่ 1"/>
    <x v="58"/>
    <x v="0"/>
    <n v="1314"/>
    <n v="100"/>
    <s v="ท่าตอน - แม่แหลง"/>
    <s v="018+156 - 026+225"/>
    <n v="8.07"/>
    <s v="L1"/>
    <s v="งานบำรุงปกติ"/>
    <x v="4868"/>
    <n v="0"/>
    <n v="0"/>
    <n v="895"/>
    <n v="4.3600000000000003"/>
    <x v="261"/>
    <x v="41"/>
  </r>
  <r>
    <n v="6866"/>
    <s v="สำนักทางหลวงที่ 1"/>
    <x v="58"/>
    <x v="0"/>
    <n v="1322"/>
    <n v="100"/>
    <s v="แม่จา - รินหลวง"/>
    <s v="000+000 - 002+066"/>
    <n v="2.0699999999999998"/>
    <s v="L1"/>
    <s v="งานบำรุงปกติ"/>
    <x v="4869"/>
    <n v="0"/>
    <n v="0"/>
    <n v="1466"/>
    <n v="3.81"/>
    <x v="249"/>
    <x v="41"/>
  </r>
  <r>
    <n v="6867"/>
    <s v="สำนักทางหลวงที่ 1"/>
    <x v="58"/>
    <x v="0"/>
    <n v="1322"/>
    <n v="100"/>
    <s v="แม่จา - รินหลวง"/>
    <s v="003+089 - 012+280"/>
    <n v="9.19"/>
    <s v="L1"/>
    <s v="งานบำรุงปกติ"/>
    <x v="4870"/>
    <n v="0"/>
    <n v="0"/>
    <n v="1466"/>
    <n v="3.79"/>
    <x v="49"/>
    <x v="41"/>
  </r>
  <r>
    <n v="6868"/>
    <s v="สำนักทางหลวงที่ 1"/>
    <x v="58"/>
    <x v="0"/>
    <n v="1322"/>
    <n v="100"/>
    <s v="แม่จา - รินหลวง"/>
    <s v="012+280 - 018+384"/>
    <n v="6.1"/>
    <s v="L1"/>
    <s v="งานบำรุงปกติ"/>
    <x v="4750"/>
    <n v="0"/>
    <n v="0"/>
    <n v="1466"/>
    <n v="4.42"/>
    <x v="349"/>
    <x v="41"/>
  </r>
  <r>
    <n v="6869"/>
    <s v="สำนักทางหลวงที่ 1"/>
    <x v="58"/>
    <x v="0"/>
    <n v="1322"/>
    <n v="100"/>
    <s v="แม่จา - รินหลวง"/>
    <s v="019+403 - 020+430"/>
    <n v="1.03"/>
    <s v="L1"/>
    <s v="งานบำรุงปกติ"/>
    <x v="747"/>
    <n v="0"/>
    <n v="0"/>
    <n v="1475"/>
    <n v="4.0999999999999996"/>
    <x v="359"/>
    <x v="41"/>
  </r>
  <r>
    <n v="6870"/>
    <s v="สำนักทางหลวงที่ 1"/>
    <x v="58"/>
    <x v="0"/>
    <n v="1322"/>
    <n v="100"/>
    <s v="แม่จา - รินหลวง"/>
    <s v="021+443 - 027+518"/>
    <n v="6.07"/>
    <s v="L1"/>
    <s v="งานบำรุงปกติ"/>
    <x v="4871"/>
    <n v="0"/>
    <n v="0"/>
    <n v="1466"/>
    <n v="4.72"/>
    <x v="363"/>
    <x v="41"/>
  </r>
  <r>
    <n v="6871"/>
    <s v="สำนักทางหลวงที่ 1"/>
    <x v="58"/>
    <x v="0"/>
    <n v="1322"/>
    <n v="100"/>
    <s v="แม่จา - รินหลวง"/>
    <s v="028+540 - 029+559"/>
    <n v="1.02"/>
    <s v="L1"/>
    <s v="งานบำรุงปกติ"/>
    <x v="192"/>
    <n v="0"/>
    <n v="0"/>
    <n v="1475"/>
    <n v="4.51"/>
    <x v="426"/>
    <x v="41"/>
  </r>
  <r>
    <n v="6872"/>
    <s v="สำนักทางหลวงที่ 1"/>
    <x v="58"/>
    <x v="0"/>
    <n v="1322"/>
    <n v="100"/>
    <s v="แม่จา - รินหลวง"/>
    <s v="030+154 - 039+307"/>
    <n v="9.15"/>
    <s v="L1"/>
    <s v="งานบำรุงปกติ"/>
    <x v="4872"/>
    <n v="0"/>
    <n v="0"/>
    <n v="1466"/>
    <n v="3.68"/>
    <x v="188"/>
    <x v="41"/>
  </r>
  <r>
    <n v="6873"/>
    <s v="สำนักทางหลวงที่ 1"/>
    <x v="58"/>
    <x v="0"/>
    <n v="1322"/>
    <n v="100"/>
    <s v="แม่จา - รินหลวง"/>
    <s v="039+307 - 048+430"/>
    <n v="9.1199999999999992"/>
    <s v="L1"/>
    <s v="งานบำรุงปกติ"/>
    <x v="4873"/>
    <n v="0"/>
    <n v="0"/>
    <n v="1466"/>
    <n v="4.54"/>
    <x v="427"/>
    <x v="41"/>
  </r>
  <r>
    <n v="6874"/>
    <s v="สำนักทางหลวงที่ 1"/>
    <x v="58"/>
    <x v="0"/>
    <n v="1322"/>
    <n v="100"/>
    <s v="แม่จา - รินหลวง"/>
    <s v="048+430 - 050+479"/>
    <n v="2.0499999999999998"/>
    <s v="L1"/>
    <s v="งานบำรุงปกติ"/>
    <x v="4874"/>
    <n v="0"/>
    <n v="0"/>
    <n v="1466"/>
    <n v="3.9"/>
    <x v="244"/>
    <x v="41"/>
  </r>
  <r>
    <n v="6875"/>
    <s v="สำนักทางหลวงที่ 1"/>
    <x v="58"/>
    <x v="0"/>
    <n v="1322"/>
    <n v="100"/>
    <s v="แม่จา - รินหลวง"/>
    <s v="051+030 - 060+082"/>
    <n v="9.0500000000000007"/>
    <s v="L1"/>
    <s v="งานบำรุงปกติ"/>
    <x v="703"/>
    <n v="0"/>
    <n v="0"/>
    <n v="1466"/>
    <n v="3.59"/>
    <x v="135"/>
    <x v="41"/>
  </r>
  <r>
    <n v="6876"/>
    <s v="สำนักทางหลวงที่ 1"/>
    <x v="58"/>
    <x v="0"/>
    <n v="1322"/>
    <n v="100"/>
    <s v="แม่จา - รินหลวง"/>
    <s v="060+082 - 063+053"/>
    <n v="2.83"/>
    <s v="L1"/>
    <s v="งานบำรุงปกติ"/>
    <x v="4875"/>
    <n v="0"/>
    <n v="0"/>
    <n v="1466"/>
    <n v="5.37"/>
    <x v="392"/>
    <x v="41"/>
  </r>
  <r>
    <n v="6877"/>
    <s v="สำนักทางหลวงที่ 1"/>
    <x v="58"/>
    <x v="0"/>
    <n v="1322"/>
    <n v="100"/>
    <s v="แม่จา - รินหลวง"/>
    <s v="064+044 - 066+023"/>
    <n v="1.98"/>
    <s v="L1"/>
    <s v="งานบำรุงปกติ"/>
    <x v="4876"/>
    <n v="0"/>
    <n v="0"/>
    <n v="1466"/>
    <n v="5.0999999999999996"/>
    <x v="428"/>
    <x v="41"/>
  </r>
  <r>
    <n v="6878"/>
    <s v="สำนักทางหลวงที่ 1"/>
    <x v="58"/>
    <x v="0"/>
    <n v="1346"/>
    <n v="101"/>
    <s v="พร้าว - แดนดิน"/>
    <s v="024+801 - 015+774"/>
    <n v="9.0299999999999994"/>
    <s v="R1"/>
    <s v="งานบำรุงปกติ"/>
    <x v="4877"/>
    <n v="0"/>
    <n v="0"/>
    <n v="4428"/>
    <n v="4.49"/>
    <x v="320"/>
    <x v="41"/>
  </r>
  <r>
    <n v="6879"/>
    <s v="สำนักทางหลวงที่ 1"/>
    <x v="58"/>
    <x v="0"/>
    <n v="1346"/>
    <n v="101"/>
    <s v="พร้าว - แดนดิน"/>
    <s v="015+774 - 006+757"/>
    <n v="9.02"/>
    <s v="R1"/>
    <s v="งานบำรุงปกติ"/>
    <x v="4878"/>
    <n v="0"/>
    <n v="0"/>
    <n v="4428"/>
    <n v="4.78"/>
    <x v="50"/>
    <x v="41"/>
  </r>
  <r>
    <n v="6880"/>
    <s v="สำนักทางหลวงที่ 1"/>
    <x v="58"/>
    <x v="0"/>
    <n v="1346"/>
    <n v="101"/>
    <s v="พร้าว - แดนดิน"/>
    <s v="006+757 - 000+778"/>
    <n v="5.98"/>
    <s v="R1"/>
    <s v="OL05"/>
    <x v="81"/>
    <n v="12107474.939999999"/>
    <n v="23.27"/>
    <n v="4428"/>
    <n v="4.2300000000000004"/>
    <x v="13"/>
    <x v="3928"/>
  </r>
  <r>
    <n v="6881"/>
    <s v="สำนักทางหลวงที่ 1"/>
    <x v="58"/>
    <x v="0"/>
    <n v="1346"/>
    <n v="102"/>
    <s v="แดนดิน - ไชยปราการ"/>
    <s v="037+136 - 027+911"/>
    <n v="9.23"/>
    <s v="R1"/>
    <s v="งานบำรุงปกติ"/>
    <x v="4879"/>
    <n v="0"/>
    <n v="0"/>
    <n v="0"/>
    <n v="3.79"/>
    <x v="49"/>
    <x v="41"/>
  </r>
  <r>
    <n v="6882"/>
    <s v="สำนักทางหลวงที่ 1"/>
    <x v="58"/>
    <x v="0"/>
    <n v="1346"/>
    <n v="102"/>
    <s v="แดนดิน - ไชยปราการ"/>
    <s v="027+911 - 024+876"/>
    <n v="3.03"/>
    <s v="R1"/>
    <s v="งานบำรุงปกติ"/>
    <x v="4788"/>
    <n v="0"/>
    <n v="0"/>
    <n v="0"/>
    <n v="2.64"/>
    <x v="137"/>
    <x v="41"/>
  </r>
  <r>
    <n v="6883"/>
    <s v="สำนักทางหลวงที่ 1"/>
    <x v="58"/>
    <x v="0"/>
    <n v="1359"/>
    <n v="100"/>
    <s v="ทางเข้าเชียงดาว"/>
    <s v="009+545 - 000+221"/>
    <n v="9.32"/>
    <s v="R1"/>
    <s v="งานบำรุงปกติ"/>
    <x v="4880"/>
    <n v="0"/>
    <n v="0"/>
    <n v="5590"/>
    <n v="2.4"/>
    <x v="42"/>
    <x v="41"/>
  </r>
  <r>
    <n v="6884"/>
    <s v="สำนักทางหลวงที่ 1"/>
    <x v="59"/>
    <x v="0"/>
    <n v="1"/>
    <n v="1201"/>
    <s v="สามัคคี - บ้านหวด"/>
    <s v="710+393 - 719+325"/>
    <n v="8.93"/>
    <s v="L2"/>
    <s v="งานบำรุงปกติ"/>
    <x v="4881"/>
    <n v="0"/>
    <n v="0"/>
    <n v="8180"/>
    <n v="1.9"/>
    <x v="330"/>
    <x v="41"/>
  </r>
  <r>
    <n v="6885"/>
    <s v="สำนักทางหลวงที่ 1"/>
    <x v="59"/>
    <x v="0"/>
    <n v="1"/>
    <n v="1201"/>
    <s v="สามัคคี - บ้านหวด"/>
    <s v="720+325 - 723+318"/>
    <n v="2.99"/>
    <s v="L2"/>
    <s v="งานบำรุงปกติ"/>
    <x v="2502"/>
    <n v="0"/>
    <n v="0"/>
    <n v="8180"/>
    <n v="2.6"/>
    <x v="32"/>
    <x v="41"/>
  </r>
  <r>
    <n v="6886"/>
    <s v="สำนักทางหลวงที่ 1"/>
    <x v="59"/>
    <x v="0"/>
    <n v="1"/>
    <n v="1201"/>
    <s v="สามัคคี - บ้านหวด"/>
    <s v="724+312 - 733+334"/>
    <n v="9.02"/>
    <s v="L2"/>
    <s v="งานบำรุงปกติ"/>
    <x v="2548"/>
    <n v="0"/>
    <n v="0"/>
    <n v="8180"/>
    <n v="2.2000000000000002"/>
    <x v="26"/>
    <x v="41"/>
  </r>
  <r>
    <n v="6887"/>
    <s v="สำนักทางหลวงที่ 1"/>
    <x v="59"/>
    <x v="0"/>
    <n v="1"/>
    <n v="1201"/>
    <s v="สามัคคี - บ้านหวด"/>
    <s v="733+334 - 743+323"/>
    <n v="9.99"/>
    <s v="L2"/>
    <s v="งานบำรุงปกติ"/>
    <x v="4882"/>
    <n v="0"/>
    <n v="0"/>
    <n v="8180"/>
    <n v="2.29"/>
    <x v="125"/>
    <x v="41"/>
  </r>
  <r>
    <n v="6888"/>
    <s v="สำนักทางหลวงที่ 1"/>
    <x v="59"/>
    <x v="0"/>
    <n v="1"/>
    <n v="1201"/>
    <s v="สามัคคี - บ้านหวด"/>
    <s v="743+323 - 750+204"/>
    <n v="6.88"/>
    <s v="L2"/>
    <s v="งานบำรุงปกติ"/>
    <x v="4883"/>
    <n v="0"/>
    <n v="0"/>
    <n v="8180"/>
    <n v="2.15"/>
    <x v="89"/>
    <x v="41"/>
  </r>
  <r>
    <n v="6889"/>
    <s v="สำนักทางหลวงที่ 1"/>
    <x v="59"/>
    <x v="0"/>
    <n v="1"/>
    <n v="1201"/>
    <s v="สามัคคี - บ้านหวด"/>
    <s v="750+617 - 759+616"/>
    <n v="9"/>
    <s v="L2"/>
    <s v="งานบำรุงปกติ"/>
    <x v="2549"/>
    <n v="0"/>
    <n v="0"/>
    <n v="8180"/>
    <n v="2.63"/>
    <x v="78"/>
    <x v="41"/>
  </r>
  <r>
    <n v="6890"/>
    <s v="สำนักทางหลวงที่ 1"/>
    <x v="59"/>
    <x v="0"/>
    <n v="1"/>
    <n v="1201"/>
    <s v="สามัคคี - บ้านหวด"/>
    <s v="759+616 - 768+642"/>
    <n v="9.01"/>
    <s v="L2"/>
    <s v="งานบำรุงปกติ"/>
    <x v="4884"/>
    <n v="0"/>
    <n v="0"/>
    <n v="8180"/>
    <n v="2.81"/>
    <x v="141"/>
    <x v="41"/>
  </r>
  <r>
    <n v="6891"/>
    <s v="สำนักทางหลวงที่ 1"/>
    <x v="59"/>
    <x v="0"/>
    <n v="1"/>
    <n v="1201"/>
    <s v="สามัคคี - บ้านหวด"/>
    <s v="768+642 - 776+578"/>
    <n v="7.94"/>
    <s v="L2"/>
    <s v="งานบำรุงปกติ"/>
    <x v="4885"/>
    <n v="0"/>
    <n v="0"/>
    <n v="8180"/>
    <n v="3"/>
    <x v="83"/>
    <x v="41"/>
  </r>
  <r>
    <n v="6892"/>
    <s v="สำนักทางหลวงที่ 1"/>
    <x v="59"/>
    <x v="0"/>
    <n v="1"/>
    <n v="1201"/>
    <s v="สามัคคี - บ้านหวด"/>
    <s v="776+617 - 767+043"/>
    <n v="9.57"/>
    <s v="R2"/>
    <s v="งานบำรุงปกติ"/>
    <x v="4886"/>
    <n v="0"/>
    <n v="0"/>
    <n v="8180"/>
    <n v="2.2200000000000002"/>
    <x v="95"/>
    <x v="41"/>
  </r>
  <r>
    <n v="6893"/>
    <s v="สำนักทางหลวงที่ 1"/>
    <x v="59"/>
    <x v="0"/>
    <n v="1"/>
    <n v="1201"/>
    <s v="สามัคคี - บ้านหวด"/>
    <s v="767+043 - 757+363"/>
    <n v="9.68"/>
    <s v="R2"/>
    <s v="งานบำรุงปกติ"/>
    <x v="4887"/>
    <n v="0"/>
    <n v="0"/>
    <n v="8180"/>
    <n v="2.2999999999999998"/>
    <x v="145"/>
    <x v="41"/>
  </r>
  <r>
    <n v="6894"/>
    <s v="สำนักทางหลวงที่ 1"/>
    <x v="59"/>
    <x v="0"/>
    <n v="1"/>
    <n v="1201"/>
    <s v="สามัคคี - บ้านหวด"/>
    <s v="757+363 - 750+953"/>
    <n v="6.41"/>
    <s v="R2"/>
    <s v="งานบำรุงปกติ"/>
    <x v="4888"/>
    <n v="0"/>
    <n v="0"/>
    <n v="8180"/>
    <n v="2.41"/>
    <x v="65"/>
    <x v="41"/>
  </r>
  <r>
    <n v="6895"/>
    <s v="สำนักทางหลวงที่ 1"/>
    <x v="59"/>
    <x v="0"/>
    <n v="1"/>
    <n v="1201"/>
    <s v="สามัคคี - บ้านหวด"/>
    <s v="750+617 - 741+462"/>
    <n v="9.16"/>
    <s v="R2"/>
    <s v="งานบำรุงปกติ"/>
    <x v="4889"/>
    <n v="0"/>
    <n v="0"/>
    <n v="8180"/>
    <n v="2.68"/>
    <x v="81"/>
    <x v="41"/>
  </r>
  <r>
    <n v="6896"/>
    <s v="สำนักทางหลวงที่ 1"/>
    <x v="59"/>
    <x v="0"/>
    <n v="1"/>
    <n v="1201"/>
    <s v="สามัคคี - บ้านหวด"/>
    <s v="741+462 - 732+310"/>
    <n v="9.14"/>
    <s v="R2"/>
    <s v="งานบำรุงปกติ"/>
    <x v="4890"/>
    <n v="0"/>
    <n v="0"/>
    <n v="8180"/>
    <n v="2.36"/>
    <x v="164"/>
    <x v="41"/>
  </r>
  <r>
    <n v="6897"/>
    <s v="สำนักทางหลวงที่ 1"/>
    <x v="59"/>
    <x v="0"/>
    <n v="1"/>
    <n v="1201"/>
    <s v="สามัคคี - บ้านหวด"/>
    <s v="732+310 - 722+992"/>
    <n v="9.32"/>
    <s v="R2"/>
    <s v="งานบำรุงปกติ"/>
    <x v="4891"/>
    <n v="0"/>
    <n v="0"/>
    <n v="8180"/>
    <n v="2.64"/>
    <x v="137"/>
    <x v="41"/>
  </r>
  <r>
    <n v="6898"/>
    <s v="สำนักทางหลวงที่ 1"/>
    <x v="59"/>
    <x v="0"/>
    <n v="1"/>
    <n v="1201"/>
    <s v="สามัคคี - บ้านหวด"/>
    <s v="722+992 - 713+761"/>
    <n v="9.23"/>
    <s v="R2"/>
    <s v="งานบำรุงปกติ"/>
    <x v="4892"/>
    <n v="0"/>
    <n v="0"/>
    <n v="8180"/>
    <n v="2.4300000000000002"/>
    <x v="20"/>
    <x v="41"/>
  </r>
  <r>
    <n v="6899"/>
    <s v="สำนักทางหลวงที่ 1"/>
    <x v="59"/>
    <x v="0"/>
    <n v="1"/>
    <n v="1201"/>
    <s v="สามัคคี - บ้านหวด"/>
    <s v="713+761 - 710+712"/>
    <n v="3.05"/>
    <s v="R2"/>
    <s v="งานบำรุงปกติ"/>
    <x v="4893"/>
    <n v="0"/>
    <n v="0"/>
    <n v="8180"/>
    <n v="2.27"/>
    <x v="74"/>
    <x v="41"/>
  </r>
  <r>
    <n v="6900"/>
    <s v="สำนักทางหลวงที่ 1"/>
    <x v="59"/>
    <x v="0"/>
    <n v="1"/>
    <n v="1202"/>
    <s v="บ้านหวด - แม่กา"/>
    <s v="805+308 - 807+565"/>
    <n v="2.2599999999999998"/>
    <s v="L2"/>
    <s v="OL05"/>
    <x v="4894"/>
    <n v="6195464.8200000003"/>
    <n v="35.832000000000001"/>
    <n v="8845"/>
    <n v="3.06"/>
    <x v="15"/>
    <x v="3929"/>
  </r>
  <r>
    <n v="6901"/>
    <s v="สำนักทางหลวงที่ 1"/>
    <x v="59"/>
    <x v="0"/>
    <n v="1"/>
    <n v="1202"/>
    <s v="บ้านหวด - แม่กา"/>
    <s v="808+004 - 808+832"/>
    <n v="0.83"/>
    <s v="L2"/>
    <s v="OL05"/>
    <x v="4895"/>
    <n v="2272859.91"/>
    <n v="37.116999999999997"/>
    <n v="8839"/>
    <n v="3.17"/>
    <x v="2"/>
    <x v="3930"/>
  </r>
  <r>
    <n v="6902"/>
    <s v="สำนักทางหลวงที่ 1"/>
    <x v="59"/>
    <x v="0"/>
    <n v="1"/>
    <n v="1202"/>
    <s v="บ้านหวด - แม่กา"/>
    <s v="810+063 - 811+217"/>
    <n v="1.1499999999999999"/>
    <s v="L2"/>
    <s v="OL05"/>
    <x v="4896"/>
    <n v="3167730.07"/>
    <n v="37.351999999999997"/>
    <n v="8857"/>
    <n v="3.18"/>
    <x v="2"/>
    <x v="3931"/>
  </r>
  <r>
    <n v="6903"/>
    <s v="สำนักทางหลวงที่ 1"/>
    <x v="59"/>
    <x v="0"/>
    <n v="1"/>
    <n v="1202"/>
    <s v="บ้านหวด - แม่กา"/>
    <s v="812+053 - 814+314"/>
    <n v="2.2599999999999998"/>
    <s v="L2"/>
    <s v="OL05"/>
    <x v="4897"/>
    <n v="6206444.8399999999"/>
    <n v="43.09"/>
    <n v="8847"/>
    <n v="3.78"/>
    <x v="98"/>
    <x v="3932"/>
  </r>
  <r>
    <n v="6904"/>
    <s v="สำนักทางหลวงที่ 1"/>
    <x v="59"/>
    <x v="0"/>
    <n v="1"/>
    <n v="1202"/>
    <s v="บ้านหวด - แม่กา"/>
    <s v="808+004 - 805+655"/>
    <n v="2.35"/>
    <s v="R2"/>
    <s v="SS02"/>
    <x v="4898"/>
    <n v="1504534.46"/>
    <n v="21.785"/>
    <n v="8842"/>
    <n v="2.95"/>
    <x v="137"/>
    <x v="3933"/>
  </r>
  <r>
    <n v="6905"/>
    <s v="สำนักทางหลวงที่ 1"/>
    <x v="59"/>
    <x v="0"/>
    <n v="1"/>
    <n v="1202"/>
    <s v="บ้านหวด - แม่กา"/>
    <s v="795+336 - 793+298"/>
    <n v="2.04"/>
    <s v="R2"/>
    <s v="OL05"/>
    <x v="4899"/>
    <n v="5502600.29"/>
    <n v="72.456999999999994"/>
    <n v="13846"/>
    <n v="4.92"/>
    <x v="26"/>
    <x v="3934"/>
  </r>
  <r>
    <n v="6906"/>
    <s v="สำนักทางหลวงที่ 1"/>
    <x v="59"/>
    <x v="0"/>
    <n v="1"/>
    <n v="1202"/>
    <s v="บ้านหวด - แม่กา"/>
    <s v="786+532 - 776+765"/>
    <n v="9.77"/>
    <s v="R2"/>
    <s v="OL05"/>
    <x v="4900"/>
    <n v="26370899.57"/>
    <n v="26.042000000000002"/>
    <n v="8847"/>
    <n v="2.5299999999999998"/>
    <x v="0"/>
    <x v="3935"/>
  </r>
  <r>
    <n v="6907"/>
    <s v="สำนักทางหลวงที่ 1"/>
    <x v="59"/>
    <x v="0"/>
    <n v="103"/>
    <n v="200"/>
    <s v="แม่ตีบ - งาว"/>
    <s v="041+528 - 044+505"/>
    <n v="2.98"/>
    <s v="L2"/>
    <s v="OL05"/>
    <x v="4901"/>
    <n v="6698250"/>
    <n v="99.611000000000004"/>
    <n v="12213"/>
    <n v="4.5"/>
    <x v="126"/>
    <x v="3936"/>
  </r>
  <r>
    <n v="6908"/>
    <s v="สำนักทางหลวงที่ 1"/>
    <x v="59"/>
    <x v="0"/>
    <n v="103"/>
    <n v="200"/>
    <s v="แม่ตีบ - งาว"/>
    <s v="045+499 - 053+419"/>
    <n v="7.91"/>
    <s v="L2"/>
    <s v="OL05"/>
    <x v="4902"/>
    <n v="17798443.530000001"/>
    <n v="74.798000000000002"/>
    <n v="12213"/>
    <n v="3.21"/>
    <x v="2"/>
    <x v="3937"/>
  </r>
  <r>
    <n v="6909"/>
    <s v="สำนักทางหลวงที่ 1"/>
    <x v="59"/>
    <x v="0"/>
    <n v="103"/>
    <n v="200"/>
    <s v="แม่ตีบ - งาว"/>
    <s v="054+385 - 056+335"/>
    <n v="1.95"/>
    <s v="L2"/>
    <s v="OL05"/>
    <x v="4903"/>
    <n v="4387499.97"/>
    <n v="54.115000000000002"/>
    <n v="12213"/>
    <n v="2.5499999999999998"/>
    <x v="0"/>
    <x v="3938"/>
  </r>
  <r>
    <n v="6910"/>
    <s v="สำนักทางหลวงที่ 1"/>
    <x v="59"/>
    <x v="0"/>
    <n v="103"/>
    <n v="200"/>
    <s v="แม่ตีบ - งาว"/>
    <s v="057+316 - 059+253"/>
    <n v="1.94"/>
    <s v="L2"/>
    <s v="OL05"/>
    <x v="4904"/>
    <n v="4358249.95"/>
    <n v="86.650999999999996"/>
    <n v="12213"/>
    <n v="3.74"/>
    <x v="19"/>
    <x v="3939"/>
  </r>
  <r>
    <n v="6911"/>
    <s v="สำนักทางหลวงที่ 1"/>
    <x v="59"/>
    <x v="0"/>
    <n v="103"/>
    <n v="200"/>
    <s v="แม่ตีบ - งาว"/>
    <s v="061+229 - 064+221"/>
    <n v="2.95"/>
    <s v="L2"/>
    <s v="OL05"/>
    <x v="4905"/>
    <n v="6638292.0300000003"/>
    <n v="72.290999999999997"/>
    <n v="12213"/>
    <n v="3.11"/>
    <x v="15"/>
    <x v="3940"/>
  </r>
  <r>
    <n v="6912"/>
    <s v="สำนักทางหลวงที่ 1"/>
    <x v="59"/>
    <x v="0"/>
    <n v="103"/>
    <n v="200"/>
    <s v="แม่ตีบ - งาว"/>
    <s v="064+345 - 054+359"/>
    <n v="9.9499999999999993"/>
    <s v="R2"/>
    <s v="OL05"/>
    <x v="417"/>
    <n v="22384092.359999999"/>
    <n v="77.168000000000006"/>
    <n v="12213"/>
    <n v="3.31"/>
    <x v="7"/>
    <x v="3941"/>
  </r>
  <r>
    <n v="6913"/>
    <s v="สำนักทางหลวงที่ 1"/>
    <x v="59"/>
    <x v="0"/>
    <n v="103"/>
    <n v="200"/>
    <s v="แม่ตีบ - งาว"/>
    <s v="054+359 - 045+331"/>
    <n v="9.02"/>
    <s v="R2"/>
    <s v="OL05"/>
    <x v="4906"/>
    <n v="20291373.609999999"/>
    <n v="68.593999999999994"/>
    <n v="12213"/>
    <n v="2.98"/>
    <x v="3"/>
    <x v="3942"/>
  </r>
  <r>
    <n v="6914"/>
    <s v="สำนักทางหลวงที่ 1"/>
    <x v="59"/>
    <x v="0"/>
    <n v="103"/>
    <n v="200"/>
    <s v="แม่ตีบ - งาว"/>
    <s v="045+331 - 041+303"/>
    <n v="4.03"/>
    <s v="R2"/>
    <s v="OL05"/>
    <x v="4907"/>
    <n v="9062999.8599999994"/>
    <n v="91.712999999999994"/>
    <n v="12213"/>
    <n v="4"/>
    <x v="47"/>
    <x v="3943"/>
  </r>
  <r>
    <n v="6915"/>
    <s v="สำนักทางหลวงที่ 1"/>
    <x v="59"/>
    <x v="0"/>
    <n v="1035"/>
    <n v="101"/>
    <s v="วังหม้อพัฒนา - สำเภาทอง"/>
    <s v="030+000 - 020+984"/>
    <n v="9.02"/>
    <s v="R1"/>
    <s v="OL05"/>
    <x v="812"/>
    <n v="24343200.41"/>
    <n v="82.239000000000004"/>
    <n v="28636"/>
    <n v="2.75"/>
    <x v="0"/>
    <x v="3944"/>
  </r>
  <r>
    <n v="6916"/>
    <s v="สำนักทางหลวงที่ 1"/>
    <x v="59"/>
    <x v="0"/>
    <n v="1035"/>
    <n v="101"/>
    <s v="วังหม้อพัฒนา - สำเภาทอง"/>
    <s v="020+984 - 011+005"/>
    <n v="9.98"/>
    <s v="R1"/>
    <s v="OL05"/>
    <x v="3662"/>
    <n v="26943299.760000002"/>
    <n v="86.632999999999996"/>
    <n v="28636"/>
    <n v="2.85"/>
    <x v="0"/>
    <x v="3945"/>
  </r>
  <r>
    <n v="6917"/>
    <s v="สำนักทางหลวงที่ 1"/>
    <x v="59"/>
    <x v="0"/>
    <n v="1035"/>
    <n v="101"/>
    <s v="วังหม้อพัฒนา - สำเภาทอง"/>
    <s v="011+005 - 001+994"/>
    <n v="9.01"/>
    <s v="R1"/>
    <s v="OL05"/>
    <x v="4908"/>
    <n v="24058620.41"/>
    <n v="61.758000000000003"/>
    <n v="28636"/>
    <n v="2.2999999999999998"/>
    <x v="0"/>
    <x v="3946"/>
  </r>
  <r>
    <n v="6918"/>
    <s v="สำนักทางหลวงที่ 1"/>
    <x v="59"/>
    <x v="0"/>
    <n v="1035"/>
    <n v="101"/>
    <s v="วังหม้อพัฒนา - สำเภาทอง"/>
    <s v="001+994 - 000+990"/>
    <n v="1"/>
    <s v="R1"/>
    <s v="OL05"/>
    <x v="4909"/>
    <n v="2575259.7799999998"/>
    <n v="83.257999999999996"/>
    <n v="28646"/>
    <n v="2.67"/>
    <x v="0"/>
    <x v="3947"/>
  </r>
  <r>
    <n v="6919"/>
    <s v="สำนักทางหลวงที่ 1"/>
    <x v="59"/>
    <x v="0"/>
    <n v="1035"/>
    <n v="102"/>
    <s v="สำเภาทอง - สันติสุข"/>
    <s v="055+291 - 046+258"/>
    <n v="9.01"/>
    <s v="R1"/>
    <s v="งานบำรุงปกติ"/>
    <x v="4910"/>
    <n v="0"/>
    <n v="0"/>
    <n v="6549"/>
    <n v="2.37"/>
    <x v="117"/>
    <x v="41"/>
  </r>
  <r>
    <n v="6920"/>
    <s v="สำนักทางหลวงที่ 1"/>
    <x v="59"/>
    <x v="0"/>
    <n v="1035"/>
    <n v="102"/>
    <s v="สำเภาทอง - สันติสุข"/>
    <s v="046+258 - 036+261"/>
    <n v="10"/>
    <s v="R1"/>
    <s v="งานบำรุงปกติ"/>
    <x v="200"/>
    <n v="0"/>
    <n v="0"/>
    <n v="6549"/>
    <n v="2.78"/>
    <x v="93"/>
    <x v="41"/>
  </r>
  <r>
    <n v="6921"/>
    <s v="สำนักทางหลวงที่ 1"/>
    <x v="59"/>
    <x v="0"/>
    <n v="1035"/>
    <n v="102"/>
    <s v="สำเภาทอง - สันติสุข"/>
    <s v="036+261 - 030+242"/>
    <n v="6.02"/>
    <s v="R1"/>
    <s v="OL05"/>
    <x v="4911"/>
    <n v="16251299.98"/>
    <n v="19.407"/>
    <n v="6549"/>
    <n v="3.17"/>
    <x v="2"/>
    <x v="3948"/>
  </r>
  <r>
    <n v="6922"/>
    <s v="สำนักทางหลวงที่ 1"/>
    <x v="59"/>
    <x v="0"/>
    <n v="1035"/>
    <n v="103"/>
    <s v="สันติสุข - วังเหนือ"/>
    <s v="055+291 - 057+295"/>
    <n v="2"/>
    <s v="L1"/>
    <s v="งานบำรุงปกติ"/>
    <x v="2414"/>
    <n v="0"/>
    <n v="0"/>
    <n v="6026"/>
    <n v="2.86"/>
    <x v="58"/>
    <x v="41"/>
  </r>
  <r>
    <n v="6923"/>
    <s v="สำนักทางหลวงที่ 1"/>
    <x v="59"/>
    <x v="0"/>
    <n v="1035"/>
    <n v="103"/>
    <s v="สันติสุข - วังเหนือ"/>
    <s v="058+299 - 060+293"/>
    <n v="1.99"/>
    <s v="L1"/>
    <s v="งานบำรุงปกติ"/>
    <x v="1578"/>
    <n v="0"/>
    <n v="0"/>
    <n v="6026"/>
    <n v="3.02"/>
    <x v="231"/>
    <x v="41"/>
  </r>
  <r>
    <n v="6924"/>
    <s v="สำนักทางหลวงที่ 1"/>
    <x v="59"/>
    <x v="0"/>
    <n v="1035"/>
    <n v="103"/>
    <s v="สันติสุข - วังเหนือ"/>
    <s v="060+410 - 066+431"/>
    <n v="6.02"/>
    <s v="L1"/>
    <s v="งานบำรุงปกติ"/>
    <x v="4912"/>
    <n v="0"/>
    <n v="0"/>
    <n v="6026"/>
    <n v="2.23"/>
    <x v="16"/>
    <x v="41"/>
  </r>
  <r>
    <n v="6925"/>
    <s v="สำนักทางหลวงที่ 1"/>
    <x v="59"/>
    <x v="0"/>
    <n v="1035"/>
    <n v="103"/>
    <s v="สันติสุข - วังเหนือ"/>
    <s v="067+430 - 072+419"/>
    <n v="4.99"/>
    <s v="L1"/>
    <s v="งานบำรุงปกติ"/>
    <x v="4913"/>
    <n v="0"/>
    <n v="0"/>
    <n v="6026"/>
    <n v="2.2999999999999998"/>
    <x v="145"/>
    <x v="41"/>
  </r>
  <r>
    <n v="6926"/>
    <s v="สำนักทางหลวงที่ 1"/>
    <x v="59"/>
    <x v="0"/>
    <n v="1035"/>
    <n v="103"/>
    <s v="สันติสุข - วังเหนือ"/>
    <s v="094+000 - 103+164"/>
    <n v="9.15"/>
    <s v="L1"/>
    <s v="งานบำรุงปกติ"/>
    <x v="2609"/>
    <n v="0"/>
    <n v="0"/>
    <n v="6026"/>
    <n v="2.4300000000000002"/>
    <x v="20"/>
    <x v="41"/>
  </r>
  <r>
    <n v="6927"/>
    <s v="สำนักทางหลวงที่ 1"/>
    <x v="59"/>
    <x v="0"/>
    <n v="1035"/>
    <n v="103"/>
    <s v="สันติสุข - วังเหนือ"/>
    <s v="103+164 - 104+180"/>
    <n v="1.02"/>
    <s v="L1"/>
    <s v="งานบำรุงปกติ"/>
    <x v="312"/>
    <n v="0"/>
    <n v="0"/>
    <n v="6037"/>
    <n v="2.19"/>
    <x v="8"/>
    <x v="41"/>
  </r>
  <r>
    <n v="6928"/>
    <s v="สำนักทางหลวงที่ 1"/>
    <x v="59"/>
    <x v="0"/>
    <n v="1039"/>
    <n v="100"/>
    <s v="ดงสันเงิน - ขามแดง"/>
    <s v="018+579 - 009+516"/>
    <n v="9.06"/>
    <s v="R2"/>
    <s v="OL05"/>
    <x v="1769"/>
    <n v="24470100.059999999"/>
    <n v="121.782"/>
    <n v="33807"/>
    <n v="3.56"/>
    <x v="6"/>
    <x v="3949"/>
  </r>
  <r>
    <n v="6929"/>
    <s v="สำนักทางหลวงที่ 1"/>
    <x v="59"/>
    <x v="0"/>
    <n v="1039"/>
    <n v="100"/>
    <s v="ดงสันเงิน - ขามแดง"/>
    <s v="009+516 - 003+471"/>
    <n v="6.02"/>
    <s v="R2"/>
    <s v="OL05"/>
    <x v="4914"/>
    <n v="16244010.539999999"/>
    <n v="114.32"/>
    <n v="33807"/>
    <n v="3.33"/>
    <x v="7"/>
    <x v="3950"/>
  </r>
  <r>
    <n v="6930"/>
    <s v="สำนักทางหลวงที่ 1"/>
    <x v="59"/>
    <x v="0"/>
    <n v="1154"/>
    <n v="200"/>
    <s v="แก่งเสือเต้น - ดอนไชย"/>
    <s v="057+769 - 048+348"/>
    <n v="9.41"/>
    <s v="R1"/>
    <s v="งานบำรุงปกติ"/>
    <x v="4915"/>
    <n v="0"/>
    <n v="0"/>
    <n v="2907"/>
    <n v="4.26"/>
    <x v="345"/>
    <x v="41"/>
  </r>
  <r>
    <n v="6931"/>
    <s v="สำนักทางหลวงที่ 1"/>
    <x v="59"/>
    <x v="0"/>
    <n v="1154"/>
    <n v="200"/>
    <s v="แก่งเสือเต้น - ดอนไชย"/>
    <s v="048+348 - 038+845"/>
    <n v="9.5"/>
    <s v="R1"/>
    <s v="งานบำรุงปกติ"/>
    <x v="4916"/>
    <n v="0"/>
    <n v="0"/>
    <n v="2907"/>
    <n v="4.03"/>
    <x v="248"/>
    <x v="41"/>
  </r>
  <r>
    <n v="6932"/>
    <s v="สำนักทางหลวงที่ 1"/>
    <x v="59"/>
    <x v="0"/>
    <n v="1154"/>
    <n v="200"/>
    <s v="แก่งเสือเต้น - ดอนไชย"/>
    <s v="038+845 - 031+178"/>
    <n v="7.67"/>
    <s v="R1"/>
    <s v="งานบำรุงปกติ"/>
    <x v="4917"/>
    <n v="0"/>
    <n v="0"/>
    <n v="2907"/>
    <n v="4.07"/>
    <x v="317"/>
    <x v="41"/>
  </r>
  <r>
    <n v="6933"/>
    <s v="สำนักทางหลวงที่ 1"/>
    <x v="59"/>
    <x v="0"/>
    <n v="1157"/>
    <n v="100"/>
    <s v="ท่าล้อ - เมืองปาน"/>
    <s v="000+000 - 001+988"/>
    <n v="1.99"/>
    <s v="L1"/>
    <s v="OL05"/>
    <x v="4918"/>
    <n v="4696650.08"/>
    <n v="78.268000000000001"/>
    <n v="25180"/>
    <n v="2.68"/>
    <x v="0"/>
    <x v="3951"/>
  </r>
  <r>
    <n v="6934"/>
    <s v="สำนักทางหลวงที่ 1"/>
    <x v="59"/>
    <x v="0"/>
    <n v="1157"/>
    <n v="100"/>
    <s v="ท่าล้อ - เมืองปาน"/>
    <s v="002+992 - 012+942"/>
    <n v="9.9499999999999993"/>
    <s v="L1"/>
    <s v="OL05"/>
    <x v="4919"/>
    <n v="23506874.969999999"/>
    <n v="90.283000000000001"/>
    <n v="25180"/>
    <n v="2.97"/>
    <x v="3"/>
    <x v="3952"/>
  </r>
  <r>
    <n v="6935"/>
    <s v="สำนักทางหลวงที่ 1"/>
    <x v="59"/>
    <x v="0"/>
    <n v="1157"/>
    <n v="100"/>
    <s v="ท่าล้อ - เมืองปาน"/>
    <s v="012+942 - 013+940"/>
    <n v="1"/>
    <s v="L1"/>
    <s v="OL05"/>
    <x v="2766"/>
    <n v="2357775.06"/>
    <n v="74.468000000000004"/>
    <n v="25194"/>
    <n v="2.6"/>
    <x v="0"/>
    <x v="3953"/>
  </r>
  <r>
    <n v="6936"/>
    <s v="สำนักทางหลวงที่ 1"/>
    <x v="59"/>
    <x v="0"/>
    <n v="1157"/>
    <n v="100"/>
    <s v="ท่าล้อ - เมืองปาน"/>
    <s v="014+942 - 024+911"/>
    <n v="9.9700000000000006"/>
    <s v="L1"/>
    <s v="OL05"/>
    <x v="4920"/>
    <n v="23551762.460000001"/>
    <n v="76.224000000000004"/>
    <n v="25180"/>
    <n v="2.64"/>
    <x v="0"/>
    <x v="3954"/>
  </r>
  <r>
    <n v="6937"/>
    <s v="สำนักทางหลวงที่ 1"/>
    <x v="59"/>
    <x v="0"/>
    <n v="1157"/>
    <n v="100"/>
    <s v="ท่าล้อ - เมืองปาน"/>
    <s v="024+911 - 034+876"/>
    <n v="9.9700000000000006"/>
    <s v="L1"/>
    <s v="OL05"/>
    <x v="4921"/>
    <n v="23542312.579999998"/>
    <n v="91.388000000000005"/>
    <n v="25180"/>
    <n v="3"/>
    <x v="3"/>
    <x v="3955"/>
  </r>
  <r>
    <n v="6938"/>
    <s v="สำนักทางหลวงที่ 1"/>
    <x v="59"/>
    <x v="0"/>
    <n v="1157"/>
    <n v="100"/>
    <s v="ท่าล้อ - เมืองปาน"/>
    <s v="034+876 - 044+846"/>
    <n v="9.9700000000000006"/>
    <s v="L1"/>
    <s v="OL05"/>
    <x v="4922"/>
    <n v="23554125.350000001"/>
    <n v="99.287000000000006"/>
    <n v="25180"/>
    <n v="3.24"/>
    <x v="2"/>
    <x v="3956"/>
  </r>
  <r>
    <n v="6939"/>
    <s v="สำนักทางหลวงที่ 1"/>
    <x v="59"/>
    <x v="0"/>
    <n v="1157"/>
    <n v="100"/>
    <s v="ท่าล้อ - เมืองปาน"/>
    <s v="044+846 - 051+806"/>
    <n v="6.96"/>
    <s v="L1"/>
    <s v="OL05"/>
    <x v="4696"/>
    <n v="16442999.949999999"/>
    <n v="96.257000000000005"/>
    <n v="25180"/>
    <n v="3.14"/>
    <x v="15"/>
    <x v="3957"/>
  </r>
  <r>
    <n v="6940"/>
    <s v="สำนักทางหลวงที่ 1"/>
    <x v="59"/>
    <x v="0"/>
    <n v="1157"/>
    <n v="100"/>
    <s v="ท่าล้อ - เมืองปาน"/>
    <s v="052+807 - 054+820"/>
    <n v="2"/>
    <s v="L1"/>
    <s v="OL05"/>
    <x v="4923"/>
    <n v="4732143.45"/>
    <n v="117.348"/>
    <n v="25180"/>
    <n v="3.87"/>
    <x v="14"/>
    <x v="3958"/>
  </r>
  <r>
    <n v="6941"/>
    <s v="สำนักทางหลวงที่ 1"/>
    <x v="59"/>
    <x v="0"/>
    <n v="120"/>
    <n v="200"/>
    <s v="ปากบอก - แม่เฮียว"/>
    <s v="020+200 - 030+154"/>
    <n v="9.9499999999999993"/>
    <s v="L1"/>
    <s v="งานบำรุงปกติ"/>
    <x v="4924"/>
    <n v="0"/>
    <n v="0"/>
    <n v="6142"/>
    <n v="2.37"/>
    <x v="117"/>
    <x v="41"/>
  </r>
  <r>
    <n v="6942"/>
    <s v="สำนักทางหลวงที่ 1"/>
    <x v="59"/>
    <x v="0"/>
    <n v="120"/>
    <n v="200"/>
    <s v="ปากบอก - แม่เฮียว"/>
    <s v="030+154 - 040+084"/>
    <n v="9.93"/>
    <s v="L1"/>
    <s v="งานบำรุงปกติ"/>
    <x v="4925"/>
    <n v="0"/>
    <n v="0"/>
    <n v="6142"/>
    <n v="2.81"/>
    <x v="141"/>
    <x v="41"/>
  </r>
  <r>
    <n v="6943"/>
    <s v="สำนักทางหลวงที่ 1"/>
    <x v="59"/>
    <x v="0"/>
    <n v="120"/>
    <n v="200"/>
    <s v="ปากบอก - แม่เฮียว"/>
    <s v="040+084 - 050+104"/>
    <n v="9.98"/>
    <s v="L1"/>
    <s v="งานบำรุงปกติ"/>
    <x v="4926"/>
    <n v="0"/>
    <n v="0"/>
    <n v="6142"/>
    <n v="3.12"/>
    <x v="70"/>
    <x v="41"/>
  </r>
  <r>
    <n v="6944"/>
    <s v="สำนักทางหลวงที่ 1"/>
    <x v="59"/>
    <x v="0"/>
    <n v="120"/>
    <n v="200"/>
    <s v="ปากบอก - แม่เฮียว"/>
    <s v="050+104 - 055+105"/>
    <n v="5"/>
    <s v="L1"/>
    <s v="งานบำรุงปกติ"/>
    <x v="3795"/>
    <n v="0"/>
    <n v="0"/>
    <n v="6142"/>
    <n v="2.64"/>
    <x v="137"/>
    <x v="41"/>
  </r>
  <r>
    <n v="6945"/>
    <s v="สำนักทางหลวงที่ 1"/>
    <x v="59"/>
    <x v="0"/>
    <n v="1252"/>
    <n v="200"/>
    <s v="แม่ตอนหลวง - ข่วงกอม"/>
    <s v="061+701 - 051+786"/>
    <n v="9.92"/>
    <s v="R1"/>
    <s v="งานบำรุงปกติ"/>
    <x v="4927"/>
    <n v="0"/>
    <n v="0"/>
    <n v="4358"/>
    <n v="3.32"/>
    <x v="265"/>
    <x v="41"/>
  </r>
  <r>
    <n v="6946"/>
    <s v="สำนักทางหลวงที่ 1"/>
    <x v="59"/>
    <x v="0"/>
    <n v="1252"/>
    <n v="200"/>
    <s v="แม่ตอนหลวง - ข่วงกอม"/>
    <s v="051+786 - 041+811"/>
    <n v="9.9700000000000006"/>
    <s v="R1"/>
    <s v="OL05"/>
    <x v="1283"/>
    <n v="20199374.93"/>
    <n v="23.756"/>
    <n v="4358"/>
    <n v="4.18"/>
    <x v="13"/>
    <x v="3959"/>
  </r>
  <r>
    <n v="6947"/>
    <s v="สำนักทางหลวงที่ 1"/>
    <x v="59"/>
    <x v="0"/>
    <n v="1252"/>
    <n v="200"/>
    <s v="แม่ตอนหลวง - ข่วงกอม"/>
    <s v="041+811 - 032+800"/>
    <n v="9.01"/>
    <s v="R1"/>
    <s v="OL05"/>
    <x v="4928"/>
    <n v="18247274.949999999"/>
    <n v="26.577000000000002"/>
    <n v="4358"/>
    <n v="5.32"/>
    <x v="57"/>
    <x v="3960"/>
  </r>
  <r>
    <n v="6948"/>
    <s v="สำนักทางหลวงที่ 1"/>
    <x v="59"/>
    <x v="0"/>
    <n v="1252"/>
    <n v="200"/>
    <s v="แม่ตอนหลวง - ข่วงกอม"/>
    <s v="032+800 - 023+763"/>
    <n v="9.0399999999999991"/>
    <s v="R1"/>
    <s v="OL05"/>
    <x v="4929"/>
    <n v="18299925"/>
    <n v="23.466999999999999"/>
    <n v="4358"/>
    <n v="4.0999999999999996"/>
    <x v="31"/>
    <x v="3961"/>
  </r>
  <r>
    <n v="6949"/>
    <s v="สำนักทางหลวงที่ 1"/>
    <x v="59"/>
    <x v="0"/>
    <n v="1287"/>
    <n v="100"/>
    <s v="สันมะเกลือ - เมืองปาน"/>
    <s v="010+623 - 001+442"/>
    <n v="9.17"/>
    <s v="R1"/>
    <s v="OL05"/>
    <x v="4930"/>
    <n v="16507215.289999999"/>
    <n v="18.806999999999999"/>
    <n v="3526"/>
    <n v="3.31"/>
    <x v="7"/>
    <x v="3962"/>
  </r>
  <r>
    <n v="6950"/>
    <s v="สำนักทางหลวงที่ 1"/>
    <x v="59"/>
    <x v="0"/>
    <n v="1287"/>
    <n v="100"/>
    <s v="สันมะเกลือ - เมืองปาน"/>
    <s v="001+442 - 000+411"/>
    <n v="1.02"/>
    <s v="R1"/>
    <s v="งานบำรุงปกติ"/>
    <x v="3302"/>
    <n v="0"/>
    <n v="0"/>
    <n v="3536"/>
    <n v="2.61"/>
    <x v="22"/>
    <x v="41"/>
  </r>
  <r>
    <n v="6951"/>
    <s v="สำนักทางหลวงที่ 1"/>
    <x v="59"/>
    <x v="0"/>
    <n v="1329"/>
    <n v="100"/>
    <s v="นาป้อใต้ - บ้านเอื้อม"/>
    <s v="001+001 - 010+000"/>
    <n v="9"/>
    <s v="L1"/>
    <s v="งานบำรุงปกติ"/>
    <x v="4424"/>
    <n v="0"/>
    <n v="0"/>
    <n v="5702"/>
    <n v="2.73"/>
    <x v="219"/>
    <x v="41"/>
  </r>
  <r>
    <n v="6952"/>
    <s v="สำนักทางหลวงที่ 1"/>
    <x v="59"/>
    <x v="0"/>
    <n v="1329"/>
    <n v="100"/>
    <s v="นาป้อใต้ - บ้านเอื้อม"/>
    <s v="010+000 - 014+103"/>
    <n v="4.0999999999999996"/>
    <s v="L1"/>
    <s v="งานบำรุงปกติ"/>
    <x v="4931"/>
    <n v="0"/>
    <n v="0"/>
    <n v="5702"/>
    <n v="2.3199999999999998"/>
    <x v="159"/>
    <x v="41"/>
  </r>
  <r>
    <n v="6953"/>
    <s v="สำนักทางหลวงที่ 1"/>
    <x v="59"/>
    <x v="0"/>
    <n v="1335"/>
    <n v="101"/>
    <s v="ห้วยเดื่อ - หัวทุ่ง"/>
    <s v="016+000 - 006+006"/>
    <n v="9.98"/>
    <s v="R1"/>
    <s v="งานบำรุงปกติ"/>
    <x v="4932"/>
    <n v="0"/>
    <n v="0"/>
    <n v="4079"/>
    <n v="3"/>
    <x v="83"/>
    <x v="41"/>
  </r>
  <r>
    <n v="6954"/>
    <s v="สำนักทางหลวงที่ 1"/>
    <x v="59"/>
    <x v="0"/>
    <n v="1335"/>
    <n v="101"/>
    <s v="ห้วยเดื่อ - หัวทุ่ง"/>
    <s v="006+006 - 000+039"/>
    <n v="5.97"/>
    <s v="R1"/>
    <s v="OL05"/>
    <x v="4933"/>
    <n v="12083174.890000001"/>
    <n v="18.271000000000001"/>
    <n v="4079"/>
    <n v="2.7"/>
    <x v="0"/>
    <x v="3963"/>
  </r>
  <r>
    <n v="6955"/>
    <s v="สำนักทางหลวงที่ 1"/>
    <x v="59"/>
    <x v="0"/>
    <n v="1335"/>
    <n v="102"/>
    <s v="หัวทุ่ง - แจ้ห่ม"/>
    <s v="017+017 - 026+083"/>
    <n v="9.0399999999999991"/>
    <s v="L1"/>
    <s v="งานบำรุงปกติ"/>
    <x v="4934"/>
    <n v="0"/>
    <n v="0"/>
    <n v="2311"/>
    <n v="3.2"/>
    <x v="131"/>
    <x v="41"/>
  </r>
  <r>
    <n v="6956"/>
    <s v="สำนักทางหลวงที่ 1"/>
    <x v="59"/>
    <x v="0"/>
    <n v="1335"/>
    <n v="102"/>
    <s v="หัวทุ่ง - แจ้ห่ม"/>
    <s v="026+083 - 035+180"/>
    <n v="9.1"/>
    <s v="L1"/>
    <s v="งานบำรุงปกติ"/>
    <x v="1993"/>
    <n v="0"/>
    <n v="0"/>
    <n v="2311"/>
    <n v="3.18"/>
    <x v="160"/>
    <x v="41"/>
  </r>
  <r>
    <n v="6957"/>
    <s v="สำนักทางหลวงที่ 1"/>
    <x v="59"/>
    <x v="0"/>
    <n v="1335"/>
    <n v="102"/>
    <s v="หัวทุ่ง - แจ้ห่ม"/>
    <s v="035+180 - 040+232"/>
    <n v="5.0199999999999996"/>
    <s v="L1"/>
    <s v="งานบำรุงปกติ"/>
    <x v="4385"/>
    <n v="0"/>
    <n v="0"/>
    <n v="2311"/>
    <n v="3.14"/>
    <x v="161"/>
    <x v="41"/>
  </r>
  <r>
    <n v="6958"/>
    <s v="สำนักทางหลวงที่ 1"/>
    <x v="59"/>
    <x v="0"/>
    <n v="1361"/>
    <n v="100"/>
    <s v="สวนดอกคำ - ม่วงงาม"/>
    <s v="000+000 - 001+036"/>
    <n v="1.03"/>
    <s v="L1"/>
    <s v="OL05"/>
    <x v="4935"/>
    <n v="2094154.72"/>
    <n v="22.751999999999999"/>
    <n v="5256"/>
    <n v="3.12"/>
    <x v="15"/>
    <x v="3964"/>
  </r>
  <r>
    <n v="6959"/>
    <s v="สำนักทางหลวงที่ 1"/>
    <x v="59"/>
    <x v="0"/>
    <n v="1361"/>
    <n v="100"/>
    <s v="สวนดอกคำ - ม่วงงาม"/>
    <s v="001+970 - 004+996"/>
    <n v="3.03"/>
    <s v="L1"/>
    <s v="OL05"/>
    <x v="4936"/>
    <n v="5446800.04"/>
    <n v="25.672999999999998"/>
    <n v="5245"/>
    <n v="3.03"/>
    <x v="3"/>
    <x v="3965"/>
  </r>
  <r>
    <n v="6960"/>
    <s v="สำนักทางหลวงที่ 2"/>
    <x v="60"/>
    <x v="0"/>
    <n v="101"/>
    <n v="401"/>
    <s v="แม่สิน - ปางเคาะ"/>
    <s v="190+947 - 200+938"/>
    <n v="9.99"/>
    <s v="L1"/>
    <s v="งานบำรุงปกติ"/>
    <x v="4937"/>
    <n v="0"/>
    <n v="0"/>
    <n v="4293"/>
    <n v="2.12"/>
    <x v="31"/>
    <x v="41"/>
  </r>
  <r>
    <n v="6961"/>
    <s v="สำนักทางหลวงที่ 2"/>
    <x v="60"/>
    <x v="0"/>
    <n v="101"/>
    <n v="401"/>
    <s v="แม่สิน - ปางเคาะ"/>
    <s v="200+938 - 201+928"/>
    <n v="0.99"/>
    <s v="L1"/>
    <s v="งานบำรุงปกติ"/>
    <x v="426"/>
    <n v="0"/>
    <n v="0"/>
    <n v="4303"/>
    <n v="2.79"/>
    <x v="123"/>
    <x v="41"/>
  </r>
  <r>
    <n v="6962"/>
    <s v="สำนักทางหลวงที่ 2"/>
    <x v="60"/>
    <x v="0"/>
    <n v="101"/>
    <n v="401"/>
    <s v="แม่สิน - ปางเคาะ"/>
    <s v="202+942 - 204+941"/>
    <n v="2"/>
    <s v="L1"/>
    <s v="งานบำรุงปกติ"/>
    <x v="3022"/>
    <n v="0"/>
    <n v="0"/>
    <n v="4293"/>
    <n v="3.38"/>
    <x v="152"/>
    <x v="41"/>
  </r>
  <r>
    <n v="6963"/>
    <s v="สำนักทางหลวงที่ 2"/>
    <x v="60"/>
    <x v="0"/>
    <n v="101"/>
    <n v="401"/>
    <s v="แม่สิน - ปางเคาะ"/>
    <s v="205+663 - 206+679"/>
    <n v="1.02"/>
    <s v="L1"/>
    <s v="งานบำรุงปกติ"/>
    <x v="455"/>
    <n v="0"/>
    <n v="0"/>
    <n v="3947"/>
    <n v="3.01"/>
    <x v="150"/>
    <x v="41"/>
  </r>
  <r>
    <n v="6964"/>
    <s v="สำนักทางหลวงที่ 2"/>
    <x v="60"/>
    <x v="0"/>
    <n v="101"/>
    <n v="401"/>
    <s v="แม่สิน - ปางเคาะ"/>
    <s v="205+805 - 215+206"/>
    <n v="9.4"/>
    <s v="L1"/>
    <s v="งานบำรุงปกติ"/>
    <x v="4938"/>
    <n v="0"/>
    <n v="0"/>
    <n v="4293"/>
    <n v="2.44"/>
    <x v="107"/>
    <x v="41"/>
  </r>
  <r>
    <n v="6965"/>
    <s v="สำนักทางหลวงที่ 2"/>
    <x v="60"/>
    <x v="0"/>
    <n v="101"/>
    <n v="401"/>
    <s v="แม่สิน - ปางเคาะ"/>
    <s v="214+814 - 215+824"/>
    <n v="1.01"/>
    <s v="L1"/>
    <s v="งานบำรุงปกติ"/>
    <x v="648"/>
    <n v="0"/>
    <n v="0"/>
    <n v="3947"/>
    <n v="3.13"/>
    <x v="147"/>
    <x v="41"/>
  </r>
  <r>
    <n v="6966"/>
    <s v="สำนักทางหลวงที่ 2"/>
    <x v="60"/>
    <x v="0"/>
    <n v="101"/>
    <n v="402"/>
    <s v="แยกแม่จั๊วะ - แยกบ้านฝ้าย"/>
    <s v="227+118 - 228+135"/>
    <n v="1.02"/>
    <s v="L2"/>
    <s v="SS02"/>
    <x v="457"/>
    <n v="533924.98"/>
    <n v="25.288"/>
    <n v="12693"/>
    <n v="2.73"/>
    <x v="143"/>
    <x v="3966"/>
  </r>
  <r>
    <n v="6967"/>
    <s v="สำนักทางหลวงที่ 2"/>
    <x v="60"/>
    <x v="0"/>
    <n v="101"/>
    <n v="402"/>
    <s v="แยกแม่จั๊วะ - แยกบ้านฝ้าย"/>
    <s v="245+333 - 235+431"/>
    <n v="9.8699999999999992"/>
    <s v="R2"/>
    <s v="OL05"/>
    <x v="4939"/>
    <n v="26645179.800000001"/>
    <n v="42.551000000000002"/>
    <n v="12683"/>
    <n v="5.16"/>
    <x v="16"/>
    <x v="3967"/>
  </r>
  <r>
    <n v="6968"/>
    <s v="สำนักทางหลวงที่ 2"/>
    <x v="60"/>
    <x v="0"/>
    <n v="101"/>
    <n v="402"/>
    <s v="แยกแม่จั๊วะ - แยกบ้านฝ้าย"/>
    <s v="235+431 - 228+430"/>
    <n v="7"/>
    <s v="R2"/>
    <s v="OL05"/>
    <x v="3206"/>
    <n v="18902699.969999999"/>
    <n v="36.731000000000002"/>
    <n v="12683"/>
    <n v="5.88"/>
    <x v="24"/>
    <x v="3968"/>
  </r>
  <r>
    <n v="6969"/>
    <s v="สำนักทางหลวงที่ 2"/>
    <x v="60"/>
    <x v="0"/>
    <n v="101"/>
    <n v="403"/>
    <s v="แยกบ้านฝ้าย - ร้องกวาง"/>
    <s v="245+333 - 247+493"/>
    <n v="2.16"/>
    <s v="L2"/>
    <s v="OL05"/>
    <x v="4940"/>
    <n v="7047000.2800000003"/>
    <n v="37.360999999999997"/>
    <n v="13093"/>
    <n v="4.07"/>
    <x v="31"/>
    <x v="3969"/>
  </r>
  <r>
    <n v="6970"/>
    <s v="สำนักทางหลวงที่ 2"/>
    <x v="60"/>
    <x v="0"/>
    <n v="101"/>
    <n v="403"/>
    <s v="แยกบ้านฝ้าย - ร้องกวาง"/>
    <s v="252+106 - 255+104"/>
    <n v="3"/>
    <s v="L2"/>
    <s v="OL05"/>
    <x v="2559"/>
    <n v="8094600.0700000003"/>
    <n v="17.818999999999999"/>
    <n v="13093"/>
    <n v="2.23"/>
    <x v="0"/>
    <x v="3970"/>
  </r>
  <r>
    <n v="6971"/>
    <s v="สำนักทางหลวงที่ 2"/>
    <x v="60"/>
    <x v="0"/>
    <n v="101"/>
    <n v="403"/>
    <s v="แยกบ้านฝ้าย - ร้องกวาง"/>
    <s v="256+097 - 258+082"/>
    <n v="1.98"/>
    <s v="L2"/>
    <s v="OL05"/>
    <x v="614"/>
    <n v="5359499.88"/>
    <n v="16.997"/>
    <n v="13093"/>
    <n v="2.1800000000000002"/>
    <x v="0"/>
    <x v="3971"/>
  </r>
  <r>
    <n v="6972"/>
    <s v="สำนักทางหลวงที่ 2"/>
    <x v="60"/>
    <x v="0"/>
    <n v="101"/>
    <n v="403"/>
    <s v="แยกบ้านฝ้าย - ร้องกวาง"/>
    <s v="259+071 - 260+053"/>
    <n v="0.97"/>
    <s v="L2"/>
    <s v="OL05"/>
    <x v="4941"/>
    <n v="2622991.85"/>
    <n v="21.780999999999999"/>
    <n v="13104"/>
    <n v="2.4700000000000002"/>
    <x v="0"/>
    <x v="3972"/>
  </r>
  <r>
    <n v="6973"/>
    <s v="สำนักทางหลวงที่ 2"/>
    <x v="60"/>
    <x v="0"/>
    <n v="101"/>
    <n v="403"/>
    <s v="แยกบ้านฝ้าย - ร้องกวาง"/>
    <s v="261+063 - 270+041"/>
    <n v="8.9600000000000009"/>
    <s v="L2"/>
    <s v="งานบำรุงปกติ"/>
    <x v="4942"/>
    <n v="0"/>
    <n v="0"/>
    <n v="13093"/>
    <n v="2.04"/>
    <x v="7"/>
    <x v="41"/>
  </r>
  <r>
    <n v="6974"/>
    <s v="สำนักทางหลวงที่ 2"/>
    <x v="60"/>
    <x v="0"/>
    <n v="101"/>
    <n v="403"/>
    <s v="แยกบ้านฝ้าย - ร้องกวาง"/>
    <s v="271+064 - 274+112"/>
    <n v="3.05"/>
    <s v="L2"/>
    <s v="งานบำรุงปกติ"/>
    <x v="4943"/>
    <n v="0"/>
    <n v="0"/>
    <n v="13093"/>
    <n v="2.06"/>
    <x v="30"/>
    <x v="41"/>
  </r>
  <r>
    <n v="6975"/>
    <s v="สำนักทางหลวงที่ 2"/>
    <x v="60"/>
    <x v="0"/>
    <n v="101"/>
    <n v="403"/>
    <s v="แยกบ้านฝ้าย - ร้องกวาง"/>
    <s v="274+429 - 265+391"/>
    <n v="9.02"/>
    <s v="R2"/>
    <s v="งานบำรุงปกติ"/>
    <x v="1200"/>
    <n v="0"/>
    <n v="0"/>
    <n v="13093"/>
    <n v="2.0299999999999998"/>
    <x v="2"/>
    <x v="41"/>
  </r>
  <r>
    <n v="6976"/>
    <s v="สำนักทางหลวงที่ 2"/>
    <x v="60"/>
    <x v="0"/>
    <n v="101"/>
    <n v="403"/>
    <s v="แยกบ้านฝ้าย - ร้องกวาง"/>
    <s v="265+391 - 255+447"/>
    <n v="9.93"/>
    <s v="R2"/>
    <s v="งานบำรุงปกติ"/>
    <x v="2182"/>
    <n v="0"/>
    <n v="0"/>
    <n v="13093"/>
    <n v="2.31"/>
    <x v="121"/>
    <x v="41"/>
  </r>
  <r>
    <n v="6977"/>
    <s v="สำนักทางหลวงที่ 2"/>
    <x v="60"/>
    <x v="0"/>
    <n v="101"/>
    <n v="403"/>
    <s v="แยกบ้านฝ้าย - ร้องกวาง"/>
    <s v="255+447 - 253+450"/>
    <n v="2"/>
    <s v="R2"/>
    <s v="OL05"/>
    <x v="2166"/>
    <n v="5391900.0999999996"/>
    <n v="27.033999999999999"/>
    <n v="13093"/>
    <n v="2.82"/>
    <x v="0"/>
    <x v="3973"/>
  </r>
  <r>
    <n v="6978"/>
    <s v="สำนักทางหลวงที่ 2"/>
    <x v="60"/>
    <x v="0"/>
    <n v="101"/>
    <n v="403"/>
    <s v="แยกบ้านฝ้าย - ร้องกวาง"/>
    <s v="252+455 - 251+458"/>
    <n v="1"/>
    <s v="R2"/>
    <s v="งานบำรุงปกติ"/>
    <x v="536"/>
    <n v="0"/>
    <n v="0"/>
    <n v="13104"/>
    <n v="1.65"/>
    <x v="234"/>
    <x v="41"/>
  </r>
  <r>
    <n v="6979"/>
    <s v="สำนักทางหลวงที่ 2"/>
    <x v="60"/>
    <x v="0"/>
    <n v="101"/>
    <n v="403"/>
    <s v="แยกบ้านฝ้าย - ร้องกวาง"/>
    <s v="248+042 - 245+959"/>
    <n v="2.08"/>
    <s v="R2"/>
    <s v="OL05"/>
    <x v="4944"/>
    <n v="6795787.71"/>
    <n v="40.1"/>
    <n v="13093"/>
    <n v="4.66"/>
    <x v="12"/>
    <x v="3974"/>
  </r>
  <r>
    <n v="6980"/>
    <s v="สำนักทางหลวงที่ 2"/>
    <x v="60"/>
    <x v="0"/>
    <n v="101"/>
    <n v="404"/>
    <s v="ร้องกวาง - ห้วยแก๊ต"/>
    <s v="299+310 - 289+335"/>
    <n v="9.98"/>
    <s v="R1"/>
    <s v="งานบำรุงปกติ"/>
    <x v="483"/>
    <n v="0"/>
    <n v="0"/>
    <n v="5482"/>
    <n v="2.39"/>
    <x v="229"/>
    <x v="41"/>
  </r>
  <r>
    <n v="6981"/>
    <s v="สำนักทางหลวงที่ 2"/>
    <x v="60"/>
    <x v="0"/>
    <n v="101"/>
    <n v="404"/>
    <s v="ร้องกวาง - ห้วยแก๊ต"/>
    <s v="289+335 - 281+324"/>
    <n v="8.01"/>
    <s v="R1"/>
    <s v="งานบำรุงปกติ"/>
    <x v="2147"/>
    <n v="0"/>
    <n v="0"/>
    <n v="5482"/>
    <n v="2.09"/>
    <x v="98"/>
    <x v="41"/>
  </r>
  <r>
    <n v="6982"/>
    <s v="สำนักทางหลวงที่ 2"/>
    <x v="60"/>
    <x v="0"/>
    <n v="101"/>
    <n v="404"/>
    <s v="ร้องกวาง - ห้วยแก๊ต"/>
    <s v="279+401 - 278+814"/>
    <n v="0.59"/>
    <s v="R1"/>
    <s v="งานบำรุงปกติ"/>
    <x v="4945"/>
    <n v="0"/>
    <n v="0"/>
    <n v="5492"/>
    <n v="1.72"/>
    <x v="179"/>
    <x v="41"/>
  </r>
  <r>
    <n v="6983"/>
    <s v="สำนักทางหลวงที่ 2"/>
    <x v="60"/>
    <x v="0"/>
    <n v="101"/>
    <n v="404"/>
    <s v="ร้องกวาง - ห้วยแก๊ต"/>
    <s v="280+451 - 279+434"/>
    <n v="1.02"/>
    <s v="R2"/>
    <s v="งานบำรุงปกติ"/>
    <x v="457"/>
    <n v="0"/>
    <n v="0"/>
    <n v="5492"/>
    <n v="1.93"/>
    <x v="256"/>
    <x v="41"/>
  </r>
  <r>
    <n v="6984"/>
    <s v="สำนักทางหลวงที่ 2"/>
    <x v="60"/>
    <x v="0"/>
    <n v="101"/>
    <n v="404"/>
    <s v="ร้องกวาง - ห้วยแก๊ต"/>
    <s v="278+814 - 274+473"/>
    <n v="4.34"/>
    <s v="R2"/>
    <s v="งานบำรุงปกติ"/>
    <x v="4946"/>
    <n v="0"/>
    <n v="0"/>
    <n v="5482"/>
    <n v="1.88"/>
    <x v="116"/>
    <x v="41"/>
  </r>
  <r>
    <n v="6985"/>
    <s v="สำนักทางหลวงที่ 2"/>
    <x v="60"/>
    <x v="0"/>
    <n v="1022"/>
    <n v="100"/>
    <s v="แพร่ - น้ำกาย"/>
    <s v="000+772 - 002+698"/>
    <n v="1.93"/>
    <s v="L1"/>
    <s v="งานบำรุงปกติ"/>
    <x v="3670"/>
    <n v="0"/>
    <n v="0"/>
    <n v="5077"/>
    <n v="2.81"/>
    <x v="141"/>
    <x v="41"/>
  </r>
  <r>
    <n v="6986"/>
    <s v="สำนักทางหลวงที่ 2"/>
    <x v="60"/>
    <x v="0"/>
    <n v="1022"/>
    <n v="100"/>
    <s v="แพร่ - น้ำกาย"/>
    <s v="002+777 - 006+776"/>
    <n v="4"/>
    <s v="L1"/>
    <s v="งานบำรุงปกติ"/>
    <x v="1199"/>
    <n v="0"/>
    <n v="0"/>
    <n v="5077"/>
    <n v="2.41"/>
    <x v="65"/>
    <x v="41"/>
  </r>
  <r>
    <n v="6987"/>
    <s v="สำนักทางหลวงที่ 2"/>
    <x v="60"/>
    <x v="0"/>
    <n v="1022"/>
    <n v="100"/>
    <s v="แพร่ - น้ำกาย"/>
    <s v="008+586 - 009+637"/>
    <n v="1.05"/>
    <s v="L1"/>
    <s v="OL05"/>
    <x v="4947"/>
    <n v="1891800"/>
    <n v="21.07"/>
    <n v="5087"/>
    <n v="2.92"/>
    <x v="0"/>
    <x v="3975"/>
  </r>
  <r>
    <n v="6988"/>
    <s v="สำนักทางหลวงที่ 2"/>
    <x v="60"/>
    <x v="0"/>
    <n v="1022"/>
    <n v="100"/>
    <s v="แพร่ - น้ำกาย"/>
    <s v="010+663 - 020+009"/>
    <n v="9.32"/>
    <s v="L1"/>
    <s v="OL05"/>
    <x v="4948"/>
    <n v="16782205.440000001"/>
    <n v="22.542000000000002"/>
    <n v="5077"/>
    <n v="3.12"/>
    <x v="15"/>
    <x v="3976"/>
  </r>
  <r>
    <n v="6989"/>
    <s v="สำนักทางหลวงที่ 2"/>
    <x v="60"/>
    <x v="0"/>
    <n v="1022"/>
    <n v="100"/>
    <s v="แพร่ - น้ำกาย"/>
    <s v="020+009 - 023+150"/>
    <n v="3.14"/>
    <s v="L1"/>
    <s v="OL05"/>
    <x v="4949"/>
    <n v="5653800.0599999996"/>
    <n v="21.327999999999999"/>
    <n v="5077"/>
    <n v="2.96"/>
    <x v="3"/>
    <x v="3977"/>
  </r>
  <r>
    <n v="6990"/>
    <s v="สำนักทางหลวงที่ 2"/>
    <x v="60"/>
    <x v="0"/>
    <n v="1023"/>
    <n v="101"/>
    <s v="แพร่ - แยกแม่แขม"/>
    <s v="055+633 - 045+653"/>
    <n v="9.98"/>
    <s v="R1"/>
    <s v="งานบำรุงปกติ"/>
    <x v="986"/>
    <n v="0"/>
    <n v="0"/>
    <n v="5322"/>
    <n v="2.0499999999999998"/>
    <x v="11"/>
    <x v="41"/>
  </r>
  <r>
    <n v="6991"/>
    <s v="สำนักทางหลวงที่ 2"/>
    <x v="60"/>
    <x v="0"/>
    <n v="1023"/>
    <n v="101"/>
    <s v="แพร่ - แยกแม่แขม"/>
    <s v="045+653 - 040+641"/>
    <n v="5.01"/>
    <s v="R1"/>
    <s v="งานบำรุงปกติ"/>
    <x v="3899"/>
    <n v="0"/>
    <n v="0"/>
    <n v="5322"/>
    <n v="2.2799999999999998"/>
    <x v="25"/>
    <x v="41"/>
  </r>
  <r>
    <n v="6992"/>
    <s v="สำนักทางหลวงที่ 2"/>
    <x v="60"/>
    <x v="0"/>
    <n v="1023"/>
    <n v="101"/>
    <s v="แพร่ - แยกแม่แขม"/>
    <s v="038+620 - 028+628"/>
    <n v="9.99"/>
    <s v="R1"/>
    <s v="งานบำรุงปกติ"/>
    <x v="3155"/>
    <n v="0"/>
    <n v="0"/>
    <n v="5322"/>
    <n v="2.3199999999999998"/>
    <x v="159"/>
    <x v="41"/>
  </r>
  <r>
    <n v="6993"/>
    <s v="สำนักทางหลวงที่ 2"/>
    <x v="60"/>
    <x v="0"/>
    <n v="1023"/>
    <n v="101"/>
    <s v="แพร่ - แยกแม่แขม"/>
    <s v="028+628 - 019+592"/>
    <n v="9.0399999999999991"/>
    <s v="R1"/>
    <s v="งานบำรุงปกติ"/>
    <x v="764"/>
    <n v="0"/>
    <n v="0"/>
    <n v="5322"/>
    <n v="2.4"/>
    <x v="42"/>
    <x v="41"/>
  </r>
  <r>
    <n v="6994"/>
    <s v="สำนักทางหลวงที่ 2"/>
    <x v="60"/>
    <x v="0"/>
    <n v="1023"/>
    <n v="101"/>
    <s v="แพร่ - แยกแม่แขม"/>
    <s v="019+592 - 009+603"/>
    <n v="9.99"/>
    <s v="R1"/>
    <s v="งานบำรุงปกติ"/>
    <x v="4950"/>
    <n v="0"/>
    <n v="0"/>
    <n v="5322"/>
    <n v="2.52"/>
    <x v="194"/>
    <x v="41"/>
  </r>
  <r>
    <n v="6995"/>
    <s v="สำนักทางหลวงที่ 2"/>
    <x v="60"/>
    <x v="0"/>
    <n v="1023"/>
    <n v="101"/>
    <s v="แพร่ - แยกแม่แขม"/>
    <s v="009+603 - 003+601"/>
    <n v="6"/>
    <s v="R1"/>
    <s v="งานบำรุงปกติ"/>
    <x v="850"/>
    <n v="0"/>
    <n v="0"/>
    <n v="5322"/>
    <n v="2.2999999999999998"/>
    <x v="145"/>
    <x v="41"/>
  </r>
  <r>
    <n v="6996"/>
    <s v="สำนักทางหลวงที่ 2"/>
    <x v="60"/>
    <x v="0"/>
    <n v="1023"/>
    <n v="101"/>
    <s v="แพร่ - แยกแม่แขม"/>
    <s v="040+620 - 038+627"/>
    <n v="1.99"/>
    <s v="R2"/>
    <s v="งานบำรุงปกติ"/>
    <x v="4453"/>
    <n v="0"/>
    <n v="0"/>
    <n v="5322"/>
    <n v="2.56"/>
    <x v="166"/>
    <x v="41"/>
  </r>
  <r>
    <n v="6997"/>
    <s v="สำนักทางหลวงที่ 2"/>
    <x v="60"/>
    <x v="0"/>
    <n v="1023"/>
    <n v="101"/>
    <s v="แพร่ - แยกแม่แขม"/>
    <s v="003+310 - 002+138"/>
    <n v="1.1000000000000001"/>
    <s v="R2"/>
    <s v="OL05"/>
    <x v="4951"/>
    <n v="2224308.0299999998"/>
    <n v="22.228000000000002"/>
    <n v="5333"/>
    <n v="3.21"/>
    <x v="2"/>
    <x v="3978"/>
  </r>
  <r>
    <n v="6998"/>
    <s v="สำนักทางหลวงที่ 2"/>
    <x v="60"/>
    <x v="0"/>
    <n v="1023"/>
    <n v="102"/>
    <s v="แยกแม่แขม - วังชิ้น"/>
    <s v="077+348 - 067+459"/>
    <n v="9.89"/>
    <s v="R1"/>
    <s v="งานบำรุงปกติ"/>
    <x v="4952"/>
    <n v="0"/>
    <n v="0"/>
    <n v="4864"/>
    <n v="2.79"/>
    <x v="123"/>
    <x v="41"/>
  </r>
  <r>
    <n v="6999"/>
    <s v="สำนักทางหลวงที่ 2"/>
    <x v="60"/>
    <x v="0"/>
    <n v="1023"/>
    <n v="102"/>
    <s v="แยกแม่แขม - วังชิ้น"/>
    <s v="067+459 - 058+368"/>
    <n v="9.09"/>
    <s v="R1"/>
    <s v="งานบำรุงปกติ"/>
    <x v="4953"/>
    <n v="0"/>
    <n v="0"/>
    <n v="4864"/>
    <n v="2.4300000000000002"/>
    <x v="20"/>
    <x v="41"/>
  </r>
  <r>
    <n v="7000"/>
    <s v="สำนักทางหลวงที่ 2"/>
    <x v="60"/>
    <x v="0"/>
    <n v="1023"/>
    <n v="102"/>
    <s v="แยกแม่แขม - วังชิ้น"/>
    <s v="058+368 - 057+383"/>
    <n v="0.99"/>
    <s v="R1"/>
    <s v="งานบำรุงปกติ"/>
    <x v="823"/>
    <n v="0"/>
    <n v="0"/>
    <n v="4873"/>
    <n v="2.4300000000000002"/>
    <x v="20"/>
    <x v="41"/>
  </r>
  <r>
    <n v="7001"/>
    <s v="สำนักทางหลวงที่ 2"/>
    <x v="60"/>
    <x v="0"/>
    <n v="1024"/>
    <n v="100"/>
    <s v="สวนเขื่อน - ปากห้วยอ้อย"/>
    <s v="011+852 - 021+131"/>
    <n v="9.2799999999999994"/>
    <s v="L1"/>
    <s v="งานบำรุงปกติ"/>
    <x v="4954"/>
    <n v="0"/>
    <n v="0"/>
    <n v="669"/>
    <n v="6.5"/>
    <x v="192"/>
    <x v="41"/>
  </r>
  <r>
    <n v="7002"/>
    <s v="สำนักทางหลวงที่ 2"/>
    <x v="60"/>
    <x v="0"/>
    <n v="1024"/>
    <n v="100"/>
    <s v="สวนเขื่อน - ปากห้วยอ้อย"/>
    <s v="021+131 - 029+452"/>
    <n v="8.32"/>
    <s v="L1"/>
    <s v="งานบำรุงปกติ"/>
    <x v="4955"/>
    <n v="0"/>
    <n v="0"/>
    <n v="669"/>
    <n v="4.78"/>
    <x v="50"/>
    <x v="41"/>
  </r>
  <r>
    <n v="7003"/>
    <s v="สำนักทางหลวงที่ 2"/>
    <x v="60"/>
    <x v="0"/>
    <n v="1024"/>
    <n v="100"/>
    <s v="สวนเขื่อน - ปากห้วยอ้อย"/>
    <s v="029+768 - 031+798"/>
    <n v="2.0299999999999998"/>
    <s v="L1"/>
    <s v="งานบำรุงปกติ"/>
    <x v="4956"/>
    <n v="0"/>
    <n v="0"/>
    <n v="669"/>
    <n v="4.91"/>
    <x v="408"/>
    <x v="41"/>
  </r>
  <r>
    <n v="7004"/>
    <s v="สำนักทางหลวงที่ 2"/>
    <x v="60"/>
    <x v="0"/>
    <n v="1024"/>
    <n v="100"/>
    <s v="สวนเขื่อน - ปากห้วยอ้อย"/>
    <s v="032+169 - 038+310"/>
    <n v="6.12"/>
    <s v="L1"/>
    <s v="งานบำรุงปกติ"/>
    <x v="4957"/>
    <n v="0"/>
    <n v="0"/>
    <n v="669"/>
    <n v="5.75"/>
    <x v="429"/>
    <x v="41"/>
  </r>
  <r>
    <n v="7005"/>
    <s v="สำนักทางหลวงที่ 2"/>
    <x v="60"/>
    <x v="0"/>
    <n v="103"/>
    <n v="100"/>
    <s v="ร้องกวาง - แม่ตีบ"/>
    <s v="000+041 - 009+180"/>
    <n v="9.14"/>
    <s v="L1"/>
    <s v="OL05"/>
    <x v="4958"/>
    <n v="20562750.129999999"/>
    <n v="44.54"/>
    <n v="10168"/>
    <n v="2.66"/>
    <x v="0"/>
    <x v="3979"/>
  </r>
  <r>
    <n v="7006"/>
    <s v="สำนักทางหลวงที่ 2"/>
    <x v="60"/>
    <x v="0"/>
    <n v="103"/>
    <n v="100"/>
    <s v="ร้องกวาง - แม่ตีบ"/>
    <s v="009+180 - 019+164"/>
    <n v="9.98"/>
    <s v="L1"/>
    <s v="OL05"/>
    <x v="4959"/>
    <n v="22464000.059999999"/>
    <n v="36.817999999999998"/>
    <n v="10168"/>
    <n v="2.38"/>
    <x v="0"/>
    <x v="3980"/>
  </r>
  <r>
    <n v="7007"/>
    <s v="สำนักทางหลวงที่ 2"/>
    <x v="60"/>
    <x v="0"/>
    <n v="103"/>
    <n v="100"/>
    <s v="ร้องกวาง - แม่ตีบ"/>
    <s v="019+164 - 029+148"/>
    <n v="9.91"/>
    <s v="L1"/>
    <s v="OL05"/>
    <x v="4960"/>
    <n v="22300600.690000001"/>
    <n v="45.88"/>
    <n v="10168"/>
    <n v="2.71"/>
    <x v="0"/>
    <x v="3981"/>
  </r>
  <r>
    <n v="7008"/>
    <s v="สำนักทางหลวงที่ 2"/>
    <x v="60"/>
    <x v="0"/>
    <n v="103"/>
    <n v="100"/>
    <s v="ร้องกวาง - แม่ตีบ"/>
    <s v="029+148 - 033+093"/>
    <n v="3.94"/>
    <s v="L1"/>
    <s v="OL05"/>
    <x v="4961"/>
    <n v="8876249.9800000004"/>
    <n v="39.122"/>
    <n v="10168"/>
    <n v="2.46"/>
    <x v="0"/>
    <x v="3982"/>
  </r>
  <r>
    <n v="7009"/>
    <s v="สำนักทางหลวงที่ 2"/>
    <x v="60"/>
    <x v="0"/>
    <n v="103"/>
    <n v="100"/>
    <s v="ร้องกวาง - แม่ตีบ"/>
    <s v="034+301 - 040+368"/>
    <n v="6.07"/>
    <s v="L1"/>
    <s v="OL05"/>
    <x v="4962"/>
    <n v="13650749.800000001"/>
    <n v="34.802"/>
    <n v="10168"/>
    <n v="2.3199999999999998"/>
    <x v="0"/>
    <x v="3983"/>
  </r>
  <r>
    <n v="7010"/>
    <s v="สำนักทางหลวงที่ 2"/>
    <x v="60"/>
    <x v="0"/>
    <n v="11"/>
    <n v="601"/>
    <s v="หนองน้ำเขียว - ปางเคาะ"/>
    <s v="352+747 - 362+725"/>
    <n v="9.98"/>
    <s v="L2"/>
    <s v="งานบำรุงปกติ"/>
    <x v="4963"/>
    <n v="0"/>
    <n v="0"/>
    <n v="11165"/>
    <n v="2.42"/>
    <x v="148"/>
    <x v="41"/>
  </r>
  <r>
    <n v="7011"/>
    <s v="สำนักทางหลวงที่ 2"/>
    <x v="60"/>
    <x v="0"/>
    <n v="11"/>
    <n v="601"/>
    <s v="หนองน้ำเขียว - ปางเคาะ"/>
    <s v="362+725 - 372+692"/>
    <n v="9.9700000000000006"/>
    <s v="L2"/>
    <s v="OL05"/>
    <x v="2032"/>
    <n v="26910899.539999999"/>
    <n v="24.422000000000001"/>
    <n v="11165"/>
    <n v="2.65"/>
    <x v="0"/>
    <x v="3984"/>
  </r>
  <r>
    <n v="7012"/>
    <s v="สำนักทางหลวงที่ 2"/>
    <x v="60"/>
    <x v="0"/>
    <n v="11"/>
    <n v="601"/>
    <s v="หนองน้ำเขียว - ปางเคาะ"/>
    <s v="372+692 - 380+835"/>
    <n v="8.14"/>
    <s v="L2"/>
    <s v="งานบำรุงปกติ"/>
    <x v="4964"/>
    <n v="0"/>
    <n v="0"/>
    <n v="11165"/>
    <n v="2.14"/>
    <x v="97"/>
    <x v="41"/>
  </r>
  <r>
    <n v="7013"/>
    <s v="สำนักทางหลวงที่ 2"/>
    <x v="60"/>
    <x v="0"/>
    <n v="11"/>
    <n v="601"/>
    <s v="หนองน้ำเขียว - ปางเคาะ"/>
    <s v="381+513 - 382+534"/>
    <n v="1.02"/>
    <s v="L2"/>
    <s v="งานบำรุงปกติ"/>
    <x v="62"/>
    <n v="0"/>
    <n v="0"/>
    <n v="11175"/>
    <n v="1.84"/>
    <x v="263"/>
    <x v="41"/>
  </r>
  <r>
    <n v="7014"/>
    <s v="สำนักทางหลวงที่ 2"/>
    <x v="60"/>
    <x v="0"/>
    <n v="11"/>
    <n v="601"/>
    <s v="หนองน้ำเขียว - ปางเคาะ"/>
    <s v="383+559 - 390+620"/>
    <n v="7.06"/>
    <s v="L2"/>
    <s v="OL05"/>
    <x v="4965"/>
    <n v="14298524.98"/>
    <n v="38.341999999999999"/>
    <n v="11165"/>
    <n v="2.4500000000000002"/>
    <x v="0"/>
    <x v="3985"/>
  </r>
  <r>
    <n v="7015"/>
    <s v="สำนักทางหลวงที่ 2"/>
    <x v="60"/>
    <x v="0"/>
    <n v="11"/>
    <n v="601"/>
    <s v="หนองน้ำเขียว - ปางเคาะ"/>
    <s v="391+632 - 400+796"/>
    <n v="9.16"/>
    <s v="L2"/>
    <s v="OL05"/>
    <x v="4966"/>
    <n v="18557099.829999998"/>
    <n v="50.082000000000001"/>
    <n v="11165"/>
    <n v="2.91"/>
    <x v="0"/>
    <x v="3986"/>
  </r>
  <r>
    <n v="7016"/>
    <s v="สำนักทางหลวงที่ 2"/>
    <x v="60"/>
    <x v="0"/>
    <n v="11"/>
    <n v="601"/>
    <s v="หนองน้ำเขียว - ปางเคาะ"/>
    <s v="400+796 - 409+972"/>
    <n v="9.1199999999999992"/>
    <s v="L2"/>
    <s v="OL05"/>
    <x v="4967"/>
    <n v="18476098.34"/>
    <n v="39.918999999999997"/>
    <n v="11165"/>
    <n v="2.5099999999999998"/>
    <x v="0"/>
    <x v="3987"/>
  </r>
  <r>
    <n v="7017"/>
    <s v="สำนักทางหลวงที่ 2"/>
    <x v="60"/>
    <x v="0"/>
    <n v="11"/>
    <n v="601"/>
    <s v="หนองน้ำเขียว - ปางเคาะ"/>
    <s v="409+972 - 418+995"/>
    <n v="9.02"/>
    <s v="L2"/>
    <s v="OL05"/>
    <x v="1227"/>
    <n v="18271575.25"/>
    <n v="38.817999999999998"/>
    <n v="11165"/>
    <n v="2.4700000000000002"/>
    <x v="0"/>
    <x v="3988"/>
  </r>
  <r>
    <n v="7018"/>
    <s v="สำนักทางหลวงที่ 2"/>
    <x v="60"/>
    <x v="0"/>
    <n v="11"/>
    <n v="601"/>
    <s v="หนองน้ำเขียว - ปางเคาะ"/>
    <s v="418+995 - 419+993"/>
    <n v="1"/>
    <s v="L2"/>
    <s v="OL05"/>
    <x v="825"/>
    <n v="2020950.05"/>
    <n v="52.365000000000002"/>
    <n v="11175"/>
    <n v="3.03"/>
    <x v="3"/>
    <x v="3989"/>
  </r>
  <r>
    <n v="7019"/>
    <s v="สำนักทางหลวงที่ 2"/>
    <x v="60"/>
    <x v="0"/>
    <n v="11"/>
    <n v="601"/>
    <s v="หนองน้ำเขียว - ปางเคาะ"/>
    <s v="370+329 - 360+403"/>
    <n v="9.93"/>
    <s v="R2"/>
    <s v="งานบำรุงปกติ"/>
    <x v="2602"/>
    <n v="0"/>
    <n v="0"/>
    <n v="11165"/>
    <n v="2.4900000000000002"/>
    <x v="44"/>
    <x v="41"/>
  </r>
  <r>
    <n v="7020"/>
    <s v="สำนักทางหลวงที่ 2"/>
    <x v="60"/>
    <x v="0"/>
    <n v="11"/>
    <n v="601"/>
    <s v="หนองน้ำเขียว - ปางเคาะ"/>
    <s v="360+403 - 352+439"/>
    <n v="7.96"/>
    <s v="R2"/>
    <s v="งานบำรุงปกติ"/>
    <x v="4968"/>
    <n v="0"/>
    <n v="0"/>
    <n v="11165"/>
    <n v="2.46"/>
    <x v="56"/>
    <x v="41"/>
  </r>
  <r>
    <n v="7021"/>
    <s v="สำนักทางหลวงที่ 2"/>
    <x v="60"/>
    <x v="0"/>
    <n v="11"/>
    <n v="602"/>
    <s v="ปางเคาะ - ปางมะโอ"/>
    <s v="381+899 - 382+918"/>
    <n v="1.02"/>
    <s v="L1"/>
    <s v="OL05"/>
    <x v="2087"/>
    <n v="2292750.12"/>
    <n v="21.25"/>
    <n v="9978"/>
    <n v="1.99"/>
    <x v="169"/>
    <x v="3990"/>
  </r>
  <r>
    <n v="7022"/>
    <s v="สำนักทางหลวงที่ 2"/>
    <x v="60"/>
    <x v="0"/>
    <n v="11"/>
    <n v="602"/>
    <s v="ปางเคาะ - ปางมะโอ"/>
    <s v="383+941 - 390+977"/>
    <n v="7.04"/>
    <s v="L1"/>
    <s v="OL05"/>
    <x v="4969"/>
    <n v="15830999.76"/>
    <n v="36.097999999999999"/>
    <n v="9968"/>
    <n v="2.62"/>
    <x v="0"/>
    <x v="3991"/>
  </r>
  <r>
    <n v="7023"/>
    <s v="สำนักทางหลวงที่ 2"/>
    <x v="60"/>
    <x v="0"/>
    <n v="11"/>
    <n v="602"/>
    <s v="ปางเคาะ - ปางมะโอ"/>
    <s v="391+994 - 401+134"/>
    <n v="9.14"/>
    <s v="L1"/>
    <s v="OL05"/>
    <x v="4970"/>
    <n v="20565000.239999998"/>
    <n v="34.976999999999997"/>
    <n v="9968"/>
    <n v="2.56"/>
    <x v="0"/>
    <x v="3992"/>
  </r>
  <r>
    <n v="7024"/>
    <s v="สำนักทางหลวงที่ 2"/>
    <x v="60"/>
    <x v="0"/>
    <n v="11"/>
    <n v="602"/>
    <s v="ปางเคาะ - ปางมะโอ"/>
    <s v="401+134 - 410+294"/>
    <n v="9.1"/>
    <s v="L1"/>
    <s v="OL05"/>
    <x v="4971"/>
    <n v="20467522.59"/>
    <n v="32.234999999999999"/>
    <n v="9968"/>
    <n v="2.4500000000000002"/>
    <x v="0"/>
    <x v="3993"/>
  </r>
  <r>
    <n v="7025"/>
    <s v="สำนักทางหลวงที่ 2"/>
    <x v="60"/>
    <x v="0"/>
    <n v="11"/>
    <n v="602"/>
    <s v="ปางเคาะ - ปางมะโอ"/>
    <s v="410+294 - 419+287"/>
    <n v="8.99"/>
    <s v="L1"/>
    <s v="OL05"/>
    <x v="4972"/>
    <n v="20234250.07"/>
    <n v="33.704000000000001"/>
    <n v="9968"/>
    <n v="2.5099999999999998"/>
    <x v="0"/>
    <x v="3994"/>
  </r>
  <r>
    <n v="7026"/>
    <s v="สำนักทางหลวงที่ 2"/>
    <x v="60"/>
    <x v="0"/>
    <n v="11"/>
    <n v="602"/>
    <s v="ปางเคาะ - ปางมะโอ"/>
    <s v="419+603 - 420+027"/>
    <n v="0.42"/>
    <s v="L2"/>
    <s v="OL05"/>
    <x v="4973"/>
    <n v="953999.99"/>
    <n v="52.018000000000001"/>
    <n v="9978"/>
    <n v="3.55"/>
    <x v="6"/>
    <x v="3995"/>
  </r>
  <r>
    <n v="7027"/>
    <s v="สำนักทางหลวงที่ 2"/>
    <x v="60"/>
    <x v="0"/>
    <n v="1101"/>
    <n v="100"/>
    <s v="ทุ่งโฮ้ง - ป่าแดง"/>
    <s v="001+006 - 009+073"/>
    <n v="8.07"/>
    <s v="L1"/>
    <s v="งานบำรุงปกติ"/>
    <x v="4974"/>
    <n v="0"/>
    <n v="0"/>
    <n v="1740"/>
    <n v="2.88"/>
    <x v="40"/>
    <x v="41"/>
  </r>
  <r>
    <n v="7028"/>
    <s v="สำนักทางหลวงที่ 2"/>
    <x v="60"/>
    <x v="0"/>
    <n v="1120"/>
    <n v="100"/>
    <s v="สอง - ป่าเลา"/>
    <s v="010+000 - 000+978"/>
    <n v="9.02"/>
    <s v="R1"/>
    <s v="งานบำรุงปกติ"/>
    <x v="4975"/>
    <n v="0"/>
    <n v="0"/>
    <n v="3560"/>
    <n v="2.46"/>
    <x v="56"/>
    <x v="41"/>
  </r>
  <r>
    <n v="7029"/>
    <s v="สำนักทางหลวงที่ 2"/>
    <x v="60"/>
    <x v="0"/>
    <n v="1124"/>
    <n v="200"/>
    <s v="ปางกุ่ม - วังชิ้น"/>
    <s v="017+714 - 026+735"/>
    <n v="9.02"/>
    <s v="L1"/>
    <s v="OL05"/>
    <x v="4976"/>
    <n v="18267525.18"/>
    <n v="21.469000000000001"/>
    <n v="4327"/>
    <n v="3.65"/>
    <x v="6"/>
    <x v="3996"/>
  </r>
  <r>
    <n v="7030"/>
    <s v="สำนักทางหลวงที่ 2"/>
    <x v="60"/>
    <x v="0"/>
    <n v="1124"/>
    <n v="200"/>
    <s v="ปางกุ่ม - วังชิ้น"/>
    <s v="026+735 - 031+774"/>
    <n v="5.04"/>
    <s v="L1"/>
    <s v="OL05"/>
    <x v="836"/>
    <n v="10203975.07"/>
    <n v="21.526"/>
    <n v="4327"/>
    <n v="3.66"/>
    <x v="19"/>
    <x v="3997"/>
  </r>
  <r>
    <n v="7031"/>
    <s v="สำนักทางหลวงที่ 2"/>
    <x v="60"/>
    <x v="0"/>
    <n v="1124"/>
    <n v="200"/>
    <s v="ปางกุ่ม - วังชิ้น"/>
    <s v="032+777 - 034+755"/>
    <n v="1.98"/>
    <s v="L1"/>
    <s v="OL05"/>
    <x v="4247"/>
    <n v="4005449.97"/>
    <n v="22.940999999999999"/>
    <n v="4327"/>
    <n v="3.99"/>
    <x v="47"/>
    <x v="3998"/>
  </r>
  <r>
    <n v="7032"/>
    <s v="สำนักทางหลวงที่ 2"/>
    <x v="60"/>
    <x v="0"/>
    <n v="1124"/>
    <n v="200"/>
    <s v="ปางกุ่ม - วังชิ้น"/>
    <s v="035+755 - 037+733"/>
    <n v="1.98"/>
    <s v="L1"/>
    <s v="OL05"/>
    <x v="4247"/>
    <n v="4005449.97"/>
    <n v="22.885000000000002"/>
    <n v="4327"/>
    <n v="3.97"/>
    <x v="47"/>
    <x v="3999"/>
  </r>
  <r>
    <n v="7033"/>
    <s v="สำนักทางหลวงที่ 2"/>
    <x v="60"/>
    <x v="0"/>
    <n v="1124"/>
    <n v="200"/>
    <s v="ปางกุ่ม - วังชิ้น"/>
    <s v="038+727 - 047+750"/>
    <n v="9.02"/>
    <s v="L1"/>
    <s v="OL05"/>
    <x v="1227"/>
    <n v="18271575.370000001"/>
    <n v="20.062999999999999"/>
    <n v="4327"/>
    <n v="3.37"/>
    <x v="11"/>
    <x v="4000"/>
  </r>
  <r>
    <n v="7034"/>
    <s v="สำนักทางหลวงที่ 2"/>
    <x v="60"/>
    <x v="0"/>
    <n v="1124"/>
    <n v="200"/>
    <s v="ปางกุ่ม - วังชิ้น"/>
    <s v="047+750 - 051+782"/>
    <n v="4.03"/>
    <s v="L1"/>
    <s v="งานบำรุงปกติ"/>
    <x v="4270"/>
    <n v="0"/>
    <n v="0"/>
    <n v="4327"/>
    <n v="2.66"/>
    <x v="119"/>
    <x v="41"/>
  </r>
  <r>
    <n v="7035"/>
    <s v="สำนักทางหลวงที่ 2"/>
    <x v="60"/>
    <x v="0"/>
    <n v="1125"/>
    <n v="100"/>
    <s v="นาปลากั้ง - วังชิ้น"/>
    <s v="000+000 - 009+131"/>
    <n v="9.1300000000000008"/>
    <s v="L1"/>
    <s v="OL05"/>
    <x v="4977"/>
    <n v="18490274.84"/>
    <n v="20.074999999999999"/>
    <n v="3692"/>
    <n v="3.96"/>
    <x v="47"/>
    <x v="4001"/>
  </r>
  <r>
    <n v="7036"/>
    <s v="สำนักทางหลวงที่ 2"/>
    <x v="60"/>
    <x v="0"/>
    <n v="1125"/>
    <n v="100"/>
    <s v="นาปลากั้ง - วังชิ้น"/>
    <s v="009+131 - 018+203"/>
    <n v="9.07"/>
    <s v="L1"/>
    <s v="งานบำรุงปกติ"/>
    <x v="3699"/>
    <n v="0"/>
    <n v="0"/>
    <n v="3692"/>
    <n v="2.98"/>
    <x v="75"/>
    <x v="41"/>
  </r>
  <r>
    <n v="7037"/>
    <s v="สำนักทางหลวงที่ 2"/>
    <x v="60"/>
    <x v="0"/>
    <n v="1125"/>
    <n v="100"/>
    <s v="นาปลากั้ง - วังชิ้น"/>
    <s v="018+203 - 027+138"/>
    <n v="8.93"/>
    <s v="L1"/>
    <s v="งานบำรุงปกติ"/>
    <x v="4978"/>
    <n v="0"/>
    <n v="0"/>
    <n v="3692"/>
    <n v="3.05"/>
    <x v="185"/>
    <x v="41"/>
  </r>
  <r>
    <n v="7038"/>
    <s v="สำนักทางหลวงที่ 2"/>
    <x v="60"/>
    <x v="0"/>
    <n v="1125"/>
    <n v="100"/>
    <s v="นาปลากั้ง - วังชิ้น"/>
    <s v="027+138 - 030+489"/>
    <n v="3.35"/>
    <s v="L1"/>
    <s v="งานบำรุงปกติ"/>
    <x v="4979"/>
    <n v="0"/>
    <n v="0"/>
    <n v="3692"/>
    <n v="2.83"/>
    <x v="23"/>
    <x v="41"/>
  </r>
  <r>
    <n v="7039"/>
    <s v="สำนักทางหลวงที่ 2"/>
    <x v="60"/>
    <x v="0"/>
    <n v="1134"/>
    <n v="100"/>
    <s v="โจโก้ - ร้องเข็ม"/>
    <s v="022+425 - 012+364"/>
    <n v="10"/>
    <s v="R1"/>
    <s v="งานบำรุงปกติ"/>
    <x v="4980"/>
    <n v="0"/>
    <n v="0"/>
    <n v="2876"/>
    <n v="2.2400000000000002"/>
    <x v="57"/>
    <x v="41"/>
  </r>
  <r>
    <n v="7040"/>
    <s v="สำนักทางหลวงที่ 2"/>
    <x v="60"/>
    <x v="0"/>
    <n v="1134"/>
    <n v="100"/>
    <s v="โจโก้ - ร้องเข็ม"/>
    <s v="012+364 - 011+356"/>
    <n v="1.01"/>
    <s v="R1"/>
    <s v="งานบำรุงปกติ"/>
    <x v="3775"/>
    <n v="0"/>
    <n v="0"/>
    <n v="2884"/>
    <n v="3.09"/>
    <x v="28"/>
    <x v="41"/>
  </r>
  <r>
    <n v="7041"/>
    <s v="สำนักทางหลวงที่ 2"/>
    <x v="60"/>
    <x v="0"/>
    <n v="1134"/>
    <n v="100"/>
    <s v="โจโก้ - ร้องเข็ม"/>
    <s v="009+735 - 001+742"/>
    <n v="7.99"/>
    <s v="R1"/>
    <s v="งานบำรุงปกติ"/>
    <x v="4981"/>
    <n v="0"/>
    <n v="0"/>
    <n v="2876"/>
    <n v="2.2400000000000002"/>
    <x v="57"/>
    <x v="41"/>
  </r>
  <r>
    <n v="7042"/>
    <s v="สำนักทางหลวงที่ 2"/>
    <x v="60"/>
    <x v="0"/>
    <n v="1154"/>
    <n v="100"/>
    <s v="สอง - แก่งเสือเต้น"/>
    <s v="000+031 - 002+993"/>
    <n v="2.96"/>
    <s v="L1"/>
    <s v="งานบำรุงปกติ"/>
    <x v="4982"/>
    <n v="0"/>
    <n v="0"/>
    <n v="5706"/>
    <n v="2.4300000000000002"/>
    <x v="20"/>
    <x v="41"/>
  </r>
  <r>
    <n v="7043"/>
    <s v="สำนักทางหลวงที่ 2"/>
    <x v="60"/>
    <x v="0"/>
    <n v="1154"/>
    <n v="100"/>
    <s v="สอง - แก่งเสือเต้น"/>
    <s v="003+202 - 008+187"/>
    <n v="4.96"/>
    <s v="L1"/>
    <s v="OL05"/>
    <x v="4983"/>
    <n v="10265734.68"/>
    <n v="24.919"/>
    <n v="5706"/>
    <n v="3.6"/>
    <x v="6"/>
    <x v="4002"/>
  </r>
  <r>
    <n v="7044"/>
    <s v="สำนักทางหลวงที่ 2"/>
    <x v="60"/>
    <x v="0"/>
    <n v="1154"/>
    <n v="100"/>
    <s v="สอง - แก่งเสือเต้น"/>
    <s v="008+251 - 014+221"/>
    <n v="5.97"/>
    <s v="L1"/>
    <s v="งานบำรุงปกติ"/>
    <x v="4984"/>
    <n v="0"/>
    <n v="0"/>
    <n v="5706"/>
    <n v="2.02"/>
    <x v="15"/>
    <x v="41"/>
  </r>
  <r>
    <n v="7045"/>
    <s v="สำนักทางหลวงที่ 2"/>
    <x v="60"/>
    <x v="0"/>
    <n v="1154"/>
    <n v="100"/>
    <s v="สอง - แก่งเสือเต้น"/>
    <s v="014+440 - 020+488"/>
    <n v="6.02"/>
    <s v="L1"/>
    <s v="OL05"/>
    <x v="3733"/>
    <n v="12200206.49"/>
    <n v="31.274000000000001"/>
    <n v="5706"/>
    <n v="4.55"/>
    <x v="9"/>
    <x v="4003"/>
  </r>
  <r>
    <n v="7046"/>
    <s v="สำนักทางหลวงที่ 2"/>
    <x v="60"/>
    <x v="0"/>
    <n v="1154"/>
    <n v="100"/>
    <s v="สอง - แก่งเสือเต้น"/>
    <s v="021+475 - 030+524"/>
    <n v="8.99"/>
    <s v="L1"/>
    <s v="OL05"/>
    <x v="4985"/>
    <n v="18205002.399999999"/>
    <n v="32.432000000000002"/>
    <n v="5706"/>
    <n v="4.9000000000000004"/>
    <x v="26"/>
    <x v="4004"/>
  </r>
  <r>
    <n v="7047"/>
    <s v="สำนักทางหลวงที่ 2"/>
    <x v="60"/>
    <x v="0"/>
    <n v="1216"/>
    <n v="100"/>
    <s v="ห้วยแก๊ต - บ้านส้าน"/>
    <s v="001+059 - 005+171"/>
    <n v="4.1100000000000003"/>
    <s v="L1"/>
    <s v="งานบำรุงปกติ"/>
    <x v="4986"/>
    <n v="0"/>
    <n v="0"/>
    <n v="692"/>
    <n v="2.2799999999999998"/>
    <x v="25"/>
    <x v="41"/>
  </r>
  <r>
    <n v="7048"/>
    <s v="สำนักทางหลวงที่ 2"/>
    <x v="60"/>
    <x v="0"/>
    <n v="1216"/>
    <n v="100"/>
    <s v="ห้วยแก๊ต - บ้านส้าน"/>
    <s v="006+194 - 015+564"/>
    <n v="9.3699999999999992"/>
    <s v="L1"/>
    <s v="งานบำรุงปกติ"/>
    <x v="4987"/>
    <n v="0"/>
    <n v="0"/>
    <n v="692"/>
    <n v="3.59"/>
    <x v="135"/>
    <x v="41"/>
  </r>
  <r>
    <n v="7049"/>
    <s v="สำนักทางหลวงที่ 2"/>
    <x v="60"/>
    <x v="0"/>
    <n v="1216"/>
    <n v="100"/>
    <s v="ห้วยแก๊ต - บ้านส้าน"/>
    <s v="015+564 - 019+686"/>
    <n v="4.12"/>
    <s v="L1"/>
    <s v="งานบำรุงปกติ"/>
    <x v="4988"/>
    <n v="0"/>
    <n v="0"/>
    <n v="692"/>
    <n v="3.24"/>
    <x v="250"/>
    <x v="41"/>
  </r>
  <r>
    <n v="7050"/>
    <s v="สำนักทางหลวงที่ 2"/>
    <x v="60"/>
    <x v="0"/>
    <n v="1216"/>
    <n v="100"/>
    <s v="ห้วยแก๊ต - บ้านส้าน"/>
    <s v="019+876 - 020+902"/>
    <n v="1.03"/>
    <s v="L1"/>
    <s v="งานบำรุงปกติ"/>
    <x v="3104"/>
    <n v="0"/>
    <n v="0"/>
    <n v="703"/>
    <n v="5.76"/>
    <x v="430"/>
    <x v="41"/>
  </r>
  <r>
    <n v="7051"/>
    <s v="สำนักทางหลวงที่ 2"/>
    <x v="60"/>
    <x v="0"/>
    <n v="1216"/>
    <n v="100"/>
    <s v="ห้วยแก๊ต - บ้านส้าน"/>
    <s v="021+942 - 031+278"/>
    <n v="9.34"/>
    <s v="L1"/>
    <s v="งานบำรุงปกติ"/>
    <x v="4989"/>
    <n v="0"/>
    <n v="0"/>
    <n v="692"/>
    <n v="5.85"/>
    <x v="431"/>
    <x v="41"/>
  </r>
  <r>
    <n v="7052"/>
    <s v="สำนักทางหลวงที่ 2"/>
    <x v="60"/>
    <x v="0"/>
    <n v="1216"/>
    <n v="100"/>
    <s v="ห้วยแก๊ต - บ้านส้าน"/>
    <s v="032+319 - 037+514"/>
    <n v="5.19"/>
    <s v="L1"/>
    <s v="งานบำรุงปกติ"/>
    <x v="4990"/>
    <n v="0"/>
    <n v="0"/>
    <n v="692"/>
    <n v="5.72"/>
    <x v="386"/>
    <x v="41"/>
  </r>
  <r>
    <n v="7053"/>
    <s v="สำนักทางหลวงที่ 2"/>
    <x v="60"/>
    <x v="0"/>
    <n v="1217"/>
    <n v="100"/>
    <s v="ปากห้วยอ้อย - วังปึ้ง"/>
    <s v="000+000 - 009+980"/>
    <n v="9.98"/>
    <s v="L1"/>
    <s v="งานบำรุงปกติ"/>
    <x v="4991"/>
    <n v="0"/>
    <n v="0"/>
    <n v="1016"/>
    <n v="3.64"/>
    <x v="196"/>
    <x v="41"/>
  </r>
  <r>
    <n v="7054"/>
    <s v="สำนักทางหลวงที่ 2"/>
    <x v="60"/>
    <x v="0"/>
    <n v="1217"/>
    <n v="100"/>
    <s v="ปากห้วยอ้อย - วังปึ้ง"/>
    <s v="009+980 - 010+974"/>
    <n v="0.99"/>
    <s v="L1"/>
    <s v="งานบำรุงปกติ"/>
    <x v="3257"/>
    <n v="0"/>
    <n v="0"/>
    <n v="1022"/>
    <n v="2.08"/>
    <x v="19"/>
    <x v="41"/>
  </r>
  <r>
    <n v="7055"/>
    <s v="สำนักทางหลวงที่ 2"/>
    <x v="60"/>
    <x v="0"/>
    <n v="1217"/>
    <n v="100"/>
    <s v="ปากห้วยอ้อย - วังปึ้ง"/>
    <s v="011+700 - 016+884"/>
    <n v="5.18"/>
    <s v="L1"/>
    <s v="งานบำรุงปกติ"/>
    <x v="4992"/>
    <n v="0"/>
    <n v="0"/>
    <n v="1016"/>
    <n v="2.54"/>
    <x v="24"/>
    <x v="41"/>
  </r>
  <r>
    <n v="7056"/>
    <s v="สำนักทางหลวงที่ 2"/>
    <x v="60"/>
    <x v="0"/>
    <n v="129"/>
    <n v="100"/>
    <s v="ทางเลี่ยงเมืองแพร่"/>
    <s v="010+418 - 000+445"/>
    <n v="9.9700000000000006"/>
    <s v="R2"/>
    <s v="OL05"/>
    <x v="2742"/>
    <n v="26927100.129999999"/>
    <n v="36.124000000000002"/>
    <n v="12916"/>
    <n v="3.27"/>
    <x v="7"/>
    <x v="4005"/>
  </r>
  <r>
    <n v="7057"/>
    <s v="สำนักทางหลวงที่ 2"/>
    <x v="60"/>
    <x v="0"/>
    <n v="1342"/>
    <n v="100"/>
    <s v="ห้วยขึม - ปากห้วยอ้อย"/>
    <s v="018+725 - 009+615"/>
    <n v="9.11"/>
    <s v="R1"/>
    <s v="งานบำรุงปกติ"/>
    <x v="686"/>
    <n v="0"/>
    <n v="0"/>
    <n v="1808"/>
    <n v="4.03"/>
    <x v="248"/>
    <x v="41"/>
  </r>
  <r>
    <n v="7058"/>
    <s v="สำนักทางหลวงที่ 2"/>
    <x v="60"/>
    <x v="0"/>
    <n v="1342"/>
    <n v="100"/>
    <s v="ห้วยขึม - ปากห้วยอ้อย"/>
    <s v="009+615 - 007+599"/>
    <n v="2.02"/>
    <s v="R1"/>
    <s v="งานบำรุงปกติ"/>
    <x v="2776"/>
    <n v="0"/>
    <n v="0"/>
    <n v="1808"/>
    <n v="4.79"/>
    <x v="432"/>
    <x v="41"/>
  </r>
  <r>
    <n v="7059"/>
    <s v="สำนักทางหลวงที่ 2"/>
    <x v="60"/>
    <x v="0"/>
    <n v="1342"/>
    <n v="100"/>
    <s v="ห้วยขึม - ปากห้วยอ้อย"/>
    <s v="007+280 - 000+047"/>
    <n v="7.21"/>
    <s v="R1"/>
    <s v="งานบำรุงปกติ"/>
    <x v="4993"/>
    <n v="0"/>
    <n v="0"/>
    <n v="1808"/>
    <n v="2.79"/>
    <x v="123"/>
    <x v="41"/>
  </r>
  <r>
    <n v="7060"/>
    <s v="สำนักทางหลวงที่ 2"/>
    <x v="60"/>
    <x v="0"/>
    <n v="1343"/>
    <n v="100"/>
    <s v="บุญเริง - ต้นหนุน"/>
    <s v="010+725 - 001+586"/>
    <n v="9.14"/>
    <s v="R1"/>
    <s v="งานบำรุงปกติ"/>
    <x v="4994"/>
    <n v="0"/>
    <n v="0"/>
    <n v="80"/>
    <n v="4.67"/>
    <x v="186"/>
    <x v="41"/>
  </r>
  <r>
    <n v="7061"/>
    <s v="สำนักทางหลวงที่ 2"/>
    <x v="60"/>
    <x v="0"/>
    <n v="1343"/>
    <n v="100"/>
    <s v="บุญเริง - ต้นหนุน"/>
    <s v="001+586 - 000+579"/>
    <n v="1.01"/>
    <s v="R1"/>
    <s v="งานบำรุงปกติ"/>
    <x v="1142"/>
    <n v="0"/>
    <n v="0"/>
    <n v="85"/>
    <n v="5.09"/>
    <x v="395"/>
    <x v="41"/>
  </r>
  <r>
    <n v="7062"/>
    <s v="สำนักทางหลวงที่ 2"/>
    <x v="60"/>
    <x v="0"/>
    <n v="1379"/>
    <n v="100"/>
    <s v="ทางเข้าสถานีรถไฟเด่นชัย"/>
    <s v="003+635 - 005+285"/>
    <n v="1.65"/>
    <s v="L1"/>
    <s v="งานบำรุงปกติ"/>
    <x v="4995"/>
    <n v="0"/>
    <n v="0"/>
    <n v="5201"/>
    <n v="1.52"/>
    <x v="190"/>
    <x v="41"/>
  </r>
  <r>
    <n v="7063"/>
    <s v="สำนักทางหลวงที่ 2"/>
    <x v="60"/>
    <x v="0"/>
    <n v="1419"/>
    <n v="100"/>
    <s v="ทางเข้าเด่นชัย"/>
    <s v="001+058 - 004+194"/>
    <n v="3.14"/>
    <s v="L2"/>
    <s v="งานบำรุงปกติ"/>
    <x v="4996"/>
    <n v="0"/>
    <n v="0"/>
    <n v="0"/>
    <n v="3.19"/>
    <x v="227"/>
    <x v="41"/>
  </r>
  <r>
    <n v="7064"/>
    <s v="สำนักทางหลวงที่ 2"/>
    <x v="60"/>
    <x v="0"/>
    <n v="1419"/>
    <n v="100"/>
    <s v="ทางเข้าเด่นชัย"/>
    <s v="005+245 - 006+294"/>
    <n v="1.05"/>
    <s v="L2"/>
    <s v="งานบำรุงปกติ"/>
    <x v="3238"/>
    <n v="0"/>
    <n v="0"/>
    <n v="0"/>
    <n v="2.95"/>
    <x v="1"/>
    <x v="41"/>
  </r>
  <r>
    <n v="7065"/>
    <s v="สำนักทางหลวงที่ 2"/>
    <x v="61"/>
    <x v="0"/>
    <n v="1"/>
    <n v="1401"/>
    <s v="พาน - สบห้วย"/>
    <s v="891+363 - 895+343"/>
    <n v="3.96"/>
    <s v="L2"/>
    <s v="OL05"/>
    <x v="4997"/>
    <n v="10694546.699999999"/>
    <n v="25.72"/>
    <n v="12459"/>
    <n v="2.78"/>
    <x v="0"/>
    <x v="4006"/>
  </r>
  <r>
    <n v="7066"/>
    <s v="สำนักทางหลวงที่ 2"/>
    <x v="61"/>
    <x v="0"/>
    <n v="1"/>
    <n v="1401"/>
    <s v="พาน - สบห้วย"/>
    <s v="896+334 - 904+314"/>
    <n v="7.98"/>
    <s v="L2"/>
    <s v="OL05"/>
    <x v="4998"/>
    <n v="21545999.41"/>
    <n v="27.510999999999999"/>
    <n v="12459"/>
    <n v="2.91"/>
    <x v="0"/>
    <x v="4007"/>
  </r>
  <r>
    <n v="7067"/>
    <s v="สำนักทางหลวงที่ 2"/>
    <x v="61"/>
    <x v="0"/>
    <n v="1"/>
    <n v="1401"/>
    <s v="พาน - สบห้วย"/>
    <s v="906+308 - 909+303"/>
    <n v="2.98"/>
    <s v="L2"/>
    <s v="OL05"/>
    <x v="4999"/>
    <n v="8040591.4299999997"/>
    <n v="37.298000000000002"/>
    <n v="12459"/>
    <n v="4.1900000000000004"/>
    <x v="13"/>
    <x v="4008"/>
  </r>
  <r>
    <n v="7068"/>
    <s v="สำนักทางหลวงที่ 2"/>
    <x v="61"/>
    <x v="0"/>
    <n v="1"/>
    <n v="1401"/>
    <s v="พาน - สบห้วย"/>
    <s v="910+617 - 911+677"/>
    <n v="1.06"/>
    <s v="L2"/>
    <s v="งานบำรุงปกติ"/>
    <x v="5000"/>
    <n v="0"/>
    <n v="0"/>
    <n v="12469"/>
    <n v="1.94"/>
    <x v="80"/>
    <x v="41"/>
  </r>
  <r>
    <n v="7069"/>
    <s v="สำนักทางหลวงที่ 2"/>
    <x v="61"/>
    <x v="0"/>
    <n v="1"/>
    <n v="1401"/>
    <s v="พาน - สบห้วย"/>
    <s v="912+300 - 911+381"/>
    <n v="0.92"/>
    <s v="R2"/>
    <s v="OL05"/>
    <x v="5001"/>
    <n v="2481300.08"/>
    <n v="23.466000000000001"/>
    <n v="12469"/>
    <n v="2.61"/>
    <x v="0"/>
    <x v="4009"/>
  </r>
  <r>
    <n v="7070"/>
    <s v="สำนักทางหลวงที่ 2"/>
    <x v="61"/>
    <x v="0"/>
    <n v="1"/>
    <n v="1401"/>
    <s v="พาน - สบห้วย"/>
    <s v="910+617 - 910+217"/>
    <n v="0.4"/>
    <s v="R2"/>
    <s v="OL05"/>
    <x v="1176"/>
    <n v="1080000.02"/>
    <n v="27.407"/>
    <n v="12469"/>
    <n v="2.9"/>
    <x v="0"/>
    <x v="4010"/>
  </r>
  <r>
    <n v="7071"/>
    <s v="สำนักทางหลวงที่ 2"/>
    <x v="61"/>
    <x v="0"/>
    <n v="1"/>
    <n v="1401"/>
    <s v="พาน - สบห้วย"/>
    <s v="909+917 - 900+649"/>
    <n v="9.24"/>
    <s v="R2"/>
    <s v="OL05"/>
    <x v="5002"/>
    <n v="24947874.5"/>
    <n v="31.588999999999999"/>
    <n v="12459"/>
    <n v="3.33"/>
    <x v="7"/>
    <x v="4011"/>
  </r>
  <r>
    <n v="7072"/>
    <s v="สำนักทางหลวงที่ 2"/>
    <x v="61"/>
    <x v="0"/>
    <n v="1"/>
    <n v="1401"/>
    <s v="พาน - สบห้วย"/>
    <s v="900+649 - 891+416"/>
    <n v="9.2100000000000009"/>
    <s v="R2"/>
    <s v="OL05"/>
    <x v="5003"/>
    <n v="24880329.18"/>
    <n v="28.114000000000001"/>
    <n v="12459"/>
    <n v="2.97"/>
    <x v="3"/>
    <x v="4012"/>
  </r>
  <r>
    <n v="7073"/>
    <s v="สำนักทางหลวงที่ 2"/>
    <x v="61"/>
    <x v="0"/>
    <n v="1"/>
    <n v="1401"/>
    <s v="พาน - สบห้วย"/>
    <s v="891+416 - 890+393"/>
    <n v="1.02"/>
    <s v="R2"/>
    <s v="OL05"/>
    <x v="5004"/>
    <n v="2762100.01"/>
    <n v="32.936"/>
    <n v="12469"/>
    <n v="3.49"/>
    <x v="30"/>
    <x v="4013"/>
  </r>
  <r>
    <n v="7074"/>
    <s v="สำนักทางหลวงที่ 2"/>
    <x v="61"/>
    <x v="0"/>
    <n v="1"/>
    <n v="1402"/>
    <s v="สบห้วย - เชียงราย"/>
    <s v="912+300 - 919+246"/>
    <n v="6.95"/>
    <s v="L2"/>
    <s v="OL05"/>
    <x v="5005"/>
    <n v="18754199.949999999"/>
    <n v="44.749000000000002"/>
    <n v="29511"/>
    <n v="2.0499999999999998"/>
    <x v="0"/>
    <x v="4014"/>
  </r>
  <r>
    <n v="7075"/>
    <s v="สำนักทางหลวงที่ 2"/>
    <x v="61"/>
    <x v="0"/>
    <n v="1"/>
    <n v="1402"/>
    <s v="สบห้วย - เชียงราย"/>
    <s v="919+867 - 927+838"/>
    <n v="7.96"/>
    <s v="L2"/>
    <s v="OL05"/>
    <x v="5006"/>
    <n v="21494746.579999998"/>
    <n v="49.902999999999999"/>
    <n v="29511"/>
    <n v="2.15"/>
    <x v="0"/>
    <x v="4015"/>
  </r>
  <r>
    <n v="7076"/>
    <s v="สำนักทางหลวงที่ 2"/>
    <x v="61"/>
    <x v="0"/>
    <n v="1"/>
    <n v="1402"/>
    <s v="สบห้วย - เชียงราย"/>
    <s v="928+817 - 920+722"/>
    <n v="8.09"/>
    <s v="R2"/>
    <s v="OL05"/>
    <x v="5007"/>
    <n v="21829522.309999999"/>
    <n v="59.19"/>
    <n v="29511"/>
    <n v="2.2999999999999998"/>
    <x v="0"/>
    <x v="4016"/>
  </r>
  <r>
    <n v="7077"/>
    <s v="สำนักทางหลวงที่ 2"/>
    <x v="61"/>
    <x v="0"/>
    <n v="1"/>
    <n v="1402"/>
    <s v="สบห้วย - เชียงราย"/>
    <s v="919+467 - 912+484"/>
    <n v="6.98"/>
    <s v="R2"/>
    <s v="OL05"/>
    <x v="5008"/>
    <n v="18854100.27"/>
    <n v="68.870999999999995"/>
    <n v="29511"/>
    <n v="2.5299999999999998"/>
    <x v="0"/>
    <x v="4017"/>
  </r>
  <r>
    <n v="7078"/>
    <s v="สำนักทางหลวงที่ 2"/>
    <x v="61"/>
    <x v="0"/>
    <n v="1"/>
    <n v="1403"/>
    <s v="เชียงราย - บ้านเด่น"/>
    <s v="929+117 - 932+466"/>
    <n v="3.35"/>
    <s v="L2"/>
    <s v="OL05"/>
    <x v="5009"/>
    <n v="9042300.0999999996"/>
    <n v="78.155000000000001"/>
    <n v="36186"/>
    <n v="2.4700000000000002"/>
    <x v="0"/>
    <x v="4018"/>
  </r>
  <r>
    <n v="7079"/>
    <s v="สำนักทางหลวงที่ 2"/>
    <x v="61"/>
    <x v="0"/>
    <n v="1"/>
    <n v="1403"/>
    <s v="เชียงราย - บ้านเด่น"/>
    <s v="932+907 - 934+182"/>
    <n v="1.27"/>
    <s v="L2"/>
    <s v="OL10"/>
    <x v="1335"/>
    <n v="6081749.8200000003"/>
    <n v="78.296000000000006"/>
    <n v="36185"/>
    <n v="3.72"/>
    <x v="0"/>
    <x v="4019"/>
  </r>
  <r>
    <n v="7080"/>
    <s v="สำนักทางหลวงที่ 2"/>
    <x v="61"/>
    <x v="0"/>
    <n v="1"/>
    <n v="1403"/>
    <s v="เชียงราย - บ้านเด่น"/>
    <s v="935+989 - 937+988"/>
    <n v="2"/>
    <s v="L2"/>
    <s v="OL05"/>
    <x v="2533"/>
    <n v="5397300.2000000002"/>
    <n v="81.763999999999996"/>
    <n v="36186"/>
    <n v="2.5"/>
    <x v="0"/>
    <x v="4020"/>
  </r>
  <r>
    <n v="7081"/>
    <s v="สำนักทางหลวงที่ 2"/>
    <x v="61"/>
    <x v="0"/>
    <n v="1"/>
    <n v="1403"/>
    <s v="เชียงราย - บ้านเด่น"/>
    <s v="939+000 - 939+217"/>
    <n v="0.22"/>
    <s v="L2"/>
    <s v="OL10"/>
    <x v="5010"/>
    <n v="1035089.97"/>
    <n v="75.382999999999996"/>
    <n v="36197"/>
    <n v="3.66"/>
    <x v="0"/>
    <x v="4021"/>
  </r>
  <r>
    <n v="7082"/>
    <s v="สำนักทางหลวงที่ 2"/>
    <x v="61"/>
    <x v="0"/>
    <n v="1"/>
    <n v="1403"/>
    <s v="เชียงราย - บ้านเด่น"/>
    <s v="940+193 - 941+167"/>
    <n v="0.97"/>
    <s v="L2"/>
    <s v="OL05"/>
    <x v="3061"/>
    <n v="2629799.94"/>
    <n v="101.932"/>
    <n v="36197"/>
    <n v="2.86"/>
    <x v="0"/>
    <x v="4022"/>
  </r>
  <r>
    <n v="7083"/>
    <s v="สำนักทางหลวงที่ 2"/>
    <x v="61"/>
    <x v="0"/>
    <n v="1"/>
    <n v="1403"/>
    <s v="เชียงราย - บ้านเด่น"/>
    <s v="942+037 - 943+040"/>
    <n v="1"/>
    <s v="L2"/>
    <s v="OL05"/>
    <x v="106"/>
    <n v="2708100.06"/>
    <n v="64.56"/>
    <n v="36197"/>
    <n v="2.21"/>
    <x v="0"/>
    <x v="4023"/>
  </r>
  <r>
    <n v="7084"/>
    <s v="สำนักทางหลวงที่ 2"/>
    <x v="61"/>
    <x v="0"/>
    <n v="1"/>
    <n v="1403"/>
    <s v="เชียงราย - บ้านเด่น"/>
    <s v="944+000 - 943+018"/>
    <n v="0.98"/>
    <s v="R2"/>
    <s v="OL05"/>
    <x v="2871"/>
    <n v="2651399.98"/>
    <n v="94.623000000000005"/>
    <n v="36197"/>
    <n v="2.81"/>
    <x v="0"/>
    <x v="4024"/>
  </r>
  <r>
    <n v="7085"/>
    <s v="สำนักทางหลวงที่ 2"/>
    <x v="61"/>
    <x v="0"/>
    <n v="1"/>
    <n v="1403"/>
    <s v="เชียงราย - บ้านเด่น"/>
    <s v="942+037 - 940+085"/>
    <n v="1.95"/>
    <s v="R2"/>
    <s v="OL05"/>
    <x v="5011"/>
    <n v="5270400.0599999996"/>
    <n v="98.328999999999994"/>
    <n v="36186"/>
    <n v="2.8"/>
    <x v="0"/>
    <x v="4025"/>
  </r>
  <r>
    <n v="7086"/>
    <s v="สำนักทางหลวงที่ 2"/>
    <x v="61"/>
    <x v="0"/>
    <n v="1"/>
    <n v="1403"/>
    <s v="เชียงราย - บ้านเด่น"/>
    <s v="939+217 - 939+000"/>
    <n v="0.22"/>
    <s v="R2"/>
    <s v="OL05"/>
    <x v="5010"/>
    <n v="585899.98"/>
    <n v="112.46299999999999"/>
    <n v="36197"/>
    <n v="3.11"/>
    <x v="15"/>
    <x v="4026"/>
  </r>
  <r>
    <n v="7087"/>
    <s v="สำนักทางหลวงที่ 2"/>
    <x v="61"/>
    <x v="0"/>
    <n v="1"/>
    <n v="1403"/>
    <s v="เชียงราย - บ้านเด่น"/>
    <s v="938+625 - 935+717"/>
    <n v="2.91"/>
    <s v="R2"/>
    <s v="OL05"/>
    <x v="5012"/>
    <n v="7851599.9800000004"/>
    <n v="76.47"/>
    <n v="36186"/>
    <n v="2.41"/>
    <x v="0"/>
    <x v="4027"/>
  </r>
  <r>
    <n v="7088"/>
    <s v="สำนักทางหลวงที่ 2"/>
    <x v="61"/>
    <x v="0"/>
    <n v="1"/>
    <n v="1403"/>
    <s v="เชียงราย - บ้านเด่น"/>
    <s v="934+537 - 933+541"/>
    <n v="0.85"/>
    <s v="R2"/>
    <s v="OL10"/>
    <x v="5013"/>
    <n v="4035034.26"/>
    <n v="76.364000000000004"/>
    <n v="36197"/>
    <n v="3.7"/>
    <x v="0"/>
    <x v="4028"/>
  </r>
  <r>
    <n v="7089"/>
    <s v="สำนักทางหลวงที่ 2"/>
    <x v="61"/>
    <x v="0"/>
    <n v="1"/>
    <n v="1403"/>
    <s v="เชียงราย - บ้านเด่น"/>
    <s v="933+137 - 929+912"/>
    <n v="3.23"/>
    <s v="R2"/>
    <s v="OL10"/>
    <x v="5014"/>
    <n v="15383250.039999999"/>
    <n v="82.013000000000005"/>
    <n v="36185"/>
    <n v="3.8"/>
    <x v="0"/>
    <x v="4029"/>
  </r>
  <r>
    <n v="7090"/>
    <s v="สำนักทางหลวงที่ 2"/>
    <x v="61"/>
    <x v="0"/>
    <n v="1"/>
    <n v="1403"/>
    <s v="เชียงราย - บ้านเด่น"/>
    <s v="929+460 - 929+117"/>
    <n v="0.34"/>
    <s v="R2"/>
    <s v="OL10"/>
    <x v="5015"/>
    <n v="1636109.97"/>
    <n v="89.64"/>
    <n v="36197"/>
    <n v="4.2699999999999996"/>
    <x v="0"/>
    <x v="4030"/>
  </r>
  <r>
    <n v="7091"/>
    <s v="สำนักทางหลวงที่ 2"/>
    <x v="61"/>
    <x v="0"/>
    <n v="1"/>
    <n v="1404"/>
    <s v="บ้านเด่น - แม่คำ"/>
    <s v="969+006 - 962+016"/>
    <n v="6.97"/>
    <s v="R2"/>
    <s v="งานบำรุงปกติ"/>
    <x v="5016"/>
    <n v="0"/>
    <n v="0"/>
    <n v="0"/>
    <n v="2.4"/>
    <x v="42"/>
    <x v="41"/>
  </r>
  <r>
    <n v="7092"/>
    <s v="สำนักทางหลวงที่ 2"/>
    <x v="61"/>
    <x v="0"/>
    <n v="1"/>
    <n v="1404"/>
    <s v="บ้านเด่น - แม่คำ"/>
    <s v="961+367 - 960+717"/>
    <n v="0.65"/>
    <s v="R2"/>
    <s v="งานบำรุงปกติ"/>
    <x v="2359"/>
    <n v="0"/>
    <n v="0"/>
    <n v="0"/>
    <n v="2.34"/>
    <x v="18"/>
    <x v="41"/>
  </r>
  <r>
    <n v="7093"/>
    <s v="สำนักทางหลวงที่ 2"/>
    <x v="61"/>
    <x v="0"/>
    <n v="1"/>
    <n v="1404"/>
    <s v="บ้านเด่น - แม่คำ"/>
    <s v="960+317 - 958+709"/>
    <n v="1.61"/>
    <s v="R2"/>
    <s v="งานบำรุงปกติ"/>
    <x v="5017"/>
    <n v="0"/>
    <n v="0"/>
    <n v="0"/>
    <n v="2.9"/>
    <x v="92"/>
    <x v="41"/>
  </r>
  <r>
    <n v="7094"/>
    <s v="สำนักทางหลวงที่ 2"/>
    <x v="61"/>
    <x v="0"/>
    <n v="1"/>
    <n v="1404"/>
    <s v="บ้านเด่น - แม่คำ"/>
    <s v="958+517 - 948+520"/>
    <n v="9.99"/>
    <s v="R2"/>
    <s v="งานบำรุงปกติ"/>
    <x v="5018"/>
    <n v="0"/>
    <n v="0"/>
    <n v="0"/>
    <n v="2.59"/>
    <x v="61"/>
    <x v="41"/>
  </r>
  <r>
    <n v="7095"/>
    <s v="สำนักทางหลวงที่ 2"/>
    <x v="61"/>
    <x v="0"/>
    <n v="1"/>
    <n v="1404"/>
    <s v="บ้านเด่น - แม่คำ"/>
    <s v="948+520 - 944+526"/>
    <n v="3.98"/>
    <s v="R2"/>
    <s v="งานบำรุงปกติ"/>
    <x v="5019"/>
    <n v="0"/>
    <n v="0"/>
    <n v="0"/>
    <n v="2.66"/>
    <x v="119"/>
    <x v="41"/>
  </r>
  <r>
    <n v="7096"/>
    <s v="สำนักทางหลวงที่ 2"/>
    <x v="61"/>
    <x v="0"/>
    <n v="1"/>
    <n v="1405"/>
    <s v="แม่คำ - แม่สาย"/>
    <s v="970+998 - 973+996"/>
    <n v="3"/>
    <s v="L2"/>
    <s v="OL05"/>
    <x v="2559"/>
    <n v="8094600.0700000003"/>
    <n v="19.837"/>
    <n v="9712"/>
    <n v="2.33"/>
    <x v="0"/>
    <x v="4031"/>
  </r>
  <r>
    <n v="7097"/>
    <s v="สำนักทางหลวงที่ 2"/>
    <x v="61"/>
    <x v="0"/>
    <n v="1"/>
    <n v="1405"/>
    <s v="แม่คำ - แม่สาย"/>
    <s v="975+005 - 982+042"/>
    <n v="7.02"/>
    <s v="L2"/>
    <s v="OL05"/>
    <x v="3210"/>
    <n v="18959546.969999999"/>
    <n v="28.544"/>
    <n v="9712"/>
    <n v="2.92"/>
    <x v="0"/>
    <x v="4032"/>
  </r>
  <r>
    <n v="7098"/>
    <s v="สำนักทางหลวงที่ 2"/>
    <x v="61"/>
    <x v="0"/>
    <n v="1"/>
    <n v="1405"/>
    <s v="แม่คำ - แม่สาย"/>
    <s v="983+042 - 993+040"/>
    <n v="10"/>
    <s v="L2"/>
    <s v="งานบำรุงปกติ"/>
    <x v="1103"/>
    <n v="0"/>
    <n v="0"/>
    <n v="9712"/>
    <n v="2.4"/>
    <x v="42"/>
    <x v="41"/>
  </r>
  <r>
    <n v="7099"/>
    <s v="สำนักทางหลวงที่ 2"/>
    <x v="61"/>
    <x v="0"/>
    <n v="1"/>
    <n v="1405"/>
    <s v="แม่คำ - แม่สาย"/>
    <s v="993+040 - 994+043"/>
    <n v="1"/>
    <s v="L2"/>
    <s v="OL05"/>
    <x v="106"/>
    <n v="2708100.06"/>
    <n v="20.331"/>
    <n v="9723"/>
    <n v="2.36"/>
    <x v="0"/>
    <x v="4033"/>
  </r>
  <r>
    <n v="7100"/>
    <s v="สำนักทางหลวงที่ 2"/>
    <x v="61"/>
    <x v="0"/>
    <n v="1"/>
    <n v="1405"/>
    <s v="แม่คำ - แม่สาย"/>
    <s v="994+617 - 985+614"/>
    <n v="9"/>
    <s v="R2"/>
    <s v="งานบำรุงปกติ"/>
    <x v="5020"/>
    <n v="0"/>
    <n v="0"/>
    <n v="9712"/>
    <n v="1.95"/>
    <x v="108"/>
    <x v="41"/>
  </r>
  <r>
    <n v="7101"/>
    <s v="สำนักทางหลวงที่ 2"/>
    <x v="61"/>
    <x v="0"/>
    <n v="1"/>
    <n v="1405"/>
    <s v="แม่คำ - แม่สาย"/>
    <s v="985+614 - 976+601"/>
    <n v="9"/>
    <s v="R2"/>
    <s v="งานบำรุงปกติ"/>
    <x v="5021"/>
    <n v="0"/>
    <n v="0"/>
    <n v="9712"/>
    <n v="2.0499999999999998"/>
    <x v="11"/>
    <x v="41"/>
  </r>
  <r>
    <n v="7102"/>
    <s v="สำนักทางหลวงที่ 2"/>
    <x v="61"/>
    <x v="0"/>
    <n v="1"/>
    <n v="1405"/>
    <s v="แม่คำ - แม่สาย"/>
    <s v="976+601 - 970+587"/>
    <n v="6.01"/>
    <s v="R2"/>
    <s v="งานบำรุงปกติ"/>
    <x v="5022"/>
    <n v="0"/>
    <n v="0"/>
    <n v="9712"/>
    <n v="2.0299999999999998"/>
    <x v="2"/>
    <x v="41"/>
  </r>
  <r>
    <n v="7103"/>
    <s v="สำนักทางหลวงที่ 2"/>
    <x v="61"/>
    <x v="0"/>
    <n v="1016"/>
    <n v="100"/>
    <s v="แม่จัน - กิ่วพร้าว"/>
    <s v="001+000 - 003+016"/>
    <n v="2.02"/>
    <s v="L2"/>
    <s v="งานบำรุงปกติ"/>
    <x v="5023"/>
    <n v="0"/>
    <n v="0"/>
    <n v="0"/>
    <n v="2.2799999999999998"/>
    <x v="25"/>
    <x v="41"/>
  </r>
  <r>
    <n v="7104"/>
    <s v="สำนักทางหลวงที่ 2"/>
    <x v="61"/>
    <x v="0"/>
    <n v="1016"/>
    <n v="100"/>
    <s v="แม่จัน - กิ่วพร้าว"/>
    <s v="003+660 - 008+662"/>
    <n v="4.9800000000000004"/>
    <s v="L2"/>
    <s v="งานบำรุงปกติ"/>
    <x v="2190"/>
    <n v="0"/>
    <n v="0"/>
    <n v="0"/>
    <n v="3.05"/>
    <x v="185"/>
    <x v="41"/>
  </r>
  <r>
    <n v="7105"/>
    <s v="สำนักทางหลวงที่ 2"/>
    <x v="61"/>
    <x v="0"/>
    <n v="1016"/>
    <n v="100"/>
    <s v="แม่จัน - กิ่วพร้าว"/>
    <s v="009+400 - 010+000"/>
    <n v="0.6"/>
    <s v="L2"/>
    <s v="งานบำรุงปกติ"/>
    <x v="5024"/>
    <n v="0"/>
    <n v="0"/>
    <n v="0"/>
    <n v="2.5099999999999998"/>
    <x v="85"/>
    <x v="41"/>
  </r>
  <r>
    <n v="7106"/>
    <s v="สำนักทางหลวงที่ 2"/>
    <x v="61"/>
    <x v="0"/>
    <n v="1016"/>
    <n v="100"/>
    <s v="แม่จัน - กิ่วพร้าว"/>
    <s v="010+000 - 004+401"/>
    <n v="5.6"/>
    <s v="R2"/>
    <s v="งานบำรุงปกติ"/>
    <x v="5025"/>
    <n v="0"/>
    <n v="0"/>
    <n v="0"/>
    <n v="2.4300000000000002"/>
    <x v="20"/>
    <x v="41"/>
  </r>
  <r>
    <n v="7107"/>
    <s v="สำนักทางหลวงที่ 2"/>
    <x v="61"/>
    <x v="0"/>
    <n v="1016"/>
    <n v="100"/>
    <s v="แม่จัน - กิ่วพร้าว"/>
    <s v="003+660 - 001+609"/>
    <n v="2.0499999999999998"/>
    <s v="R2"/>
    <s v="งานบำรุงปกติ"/>
    <x v="4413"/>
    <n v="0"/>
    <n v="0"/>
    <n v="0"/>
    <n v="1.92"/>
    <x v="144"/>
    <x v="41"/>
  </r>
  <r>
    <n v="7108"/>
    <s v="สำนักทางหลวงที่ 2"/>
    <x v="61"/>
    <x v="0"/>
    <n v="1020"/>
    <n v="100"/>
    <s v="เชียงราย - โป่งเกลือ"/>
    <s v="001+054 - 010+501"/>
    <n v="9.41"/>
    <s v="L1"/>
    <s v="งานบำรุงปกติ"/>
    <x v="5026"/>
    <n v="0"/>
    <n v="0"/>
    <n v="10737"/>
    <n v="2.35"/>
    <x v="128"/>
    <x v="41"/>
  </r>
  <r>
    <n v="7109"/>
    <s v="สำนักทางหลวงที่ 2"/>
    <x v="61"/>
    <x v="0"/>
    <n v="1020"/>
    <n v="100"/>
    <s v="เชียงราย - โป่งเกลือ"/>
    <s v="010+501 - 019+813"/>
    <n v="9.31"/>
    <s v="L1"/>
    <s v="งานบำรุงปกติ"/>
    <x v="5027"/>
    <n v="0"/>
    <n v="0"/>
    <n v="10737"/>
    <n v="2.17"/>
    <x v="9"/>
    <x v="41"/>
  </r>
  <r>
    <n v="7110"/>
    <s v="สำนักทางหลวงที่ 2"/>
    <x v="61"/>
    <x v="0"/>
    <n v="1020"/>
    <n v="100"/>
    <s v="เชียงราย - โป่งเกลือ"/>
    <s v="019+813 - 027+051"/>
    <n v="7.24"/>
    <s v="L1"/>
    <s v="OL05"/>
    <x v="5028"/>
    <n v="17458875.329999998"/>
    <n v="29.213999999999999"/>
    <n v="10737"/>
    <n v="2.5"/>
    <x v="0"/>
    <x v="4034"/>
  </r>
  <r>
    <n v="7111"/>
    <s v="สำนักทางหลวงที่ 2"/>
    <x v="61"/>
    <x v="0"/>
    <n v="107"/>
    <n v="300"/>
    <s v="เมืองงาม - แม่จัน"/>
    <s v="205+121 - 206+133"/>
    <n v="1.01"/>
    <s v="L1"/>
    <s v="งานบำรุงปกติ"/>
    <x v="5029"/>
    <n v="0"/>
    <n v="0"/>
    <n v="1521"/>
    <n v="2.4700000000000002"/>
    <x v="122"/>
    <x v="41"/>
  </r>
  <r>
    <n v="7112"/>
    <s v="สำนักทางหลวงที่ 2"/>
    <x v="61"/>
    <x v="0"/>
    <n v="107"/>
    <n v="300"/>
    <s v="เมืองงาม - แม่จัน"/>
    <s v="207+149 - 211+289"/>
    <n v="4.1399999999999997"/>
    <s v="L1"/>
    <s v="งานบำรุงปกติ"/>
    <x v="5030"/>
    <n v="0"/>
    <n v="0"/>
    <n v="1512"/>
    <n v="3.13"/>
    <x v="147"/>
    <x v="41"/>
  </r>
  <r>
    <n v="7113"/>
    <s v="สำนักทางหลวงที่ 2"/>
    <x v="61"/>
    <x v="0"/>
    <n v="107"/>
    <n v="300"/>
    <s v="เมืองงาม - แม่จัน"/>
    <s v="212+309 - 221+543"/>
    <n v="9.23"/>
    <s v="L1"/>
    <s v="งานบำรุงปกติ"/>
    <x v="5031"/>
    <n v="0"/>
    <n v="0"/>
    <n v="1512"/>
    <n v="2.86"/>
    <x v="58"/>
    <x v="41"/>
  </r>
  <r>
    <n v="7114"/>
    <s v="สำนักทางหลวงที่ 2"/>
    <x v="61"/>
    <x v="0"/>
    <n v="107"/>
    <n v="300"/>
    <s v="เมืองงาม - แม่จัน"/>
    <s v="221+543 - 222+566"/>
    <n v="1.02"/>
    <s v="L1"/>
    <s v="งานบำรุงปกติ"/>
    <x v="2688"/>
    <n v="0"/>
    <n v="0"/>
    <n v="1521"/>
    <n v="5.42"/>
    <x v="385"/>
    <x v="41"/>
  </r>
  <r>
    <n v="7115"/>
    <s v="สำนักทางหลวงที่ 2"/>
    <x v="61"/>
    <x v="0"/>
    <n v="107"/>
    <n v="300"/>
    <s v="เมืองงาม - แม่จัน"/>
    <s v="223+602 - 226+685"/>
    <n v="3.08"/>
    <s v="L1"/>
    <s v="งานบำรุงปกติ"/>
    <x v="5032"/>
    <n v="0"/>
    <n v="0"/>
    <n v="1512"/>
    <n v="5.09"/>
    <x v="395"/>
    <x v="41"/>
  </r>
  <r>
    <n v="7116"/>
    <s v="สำนักทางหลวงที่ 2"/>
    <x v="61"/>
    <x v="0"/>
    <n v="107"/>
    <n v="300"/>
    <s v="เมืองงาม - แม่จัน"/>
    <s v="227+713 - 230+792"/>
    <n v="3.08"/>
    <s v="L1"/>
    <s v="งานบำรุงปกติ"/>
    <x v="5033"/>
    <n v="0"/>
    <n v="0"/>
    <n v="1512"/>
    <n v="3.19"/>
    <x v="227"/>
    <x v="41"/>
  </r>
  <r>
    <n v="7117"/>
    <s v="สำนักทางหลวงที่ 2"/>
    <x v="61"/>
    <x v="0"/>
    <n v="107"/>
    <n v="300"/>
    <s v="เมืองงาม - แม่จัน"/>
    <s v="231+829 - 233+869"/>
    <n v="2.04"/>
    <s v="L1"/>
    <s v="งานบำรุงปกติ"/>
    <x v="3990"/>
    <n v="0"/>
    <n v="0"/>
    <n v="1512"/>
    <n v="3.6"/>
    <x v="111"/>
    <x v="41"/>
  </r>
  <r>
    <n v="7118"/>
    <s v="สำนักทางหลวงที่ 2"/>
    <x v="61"/>
    <x v="0"/>
    <n v="107"/>
    <n v="300"/>
    <s v="เมืองงาม - แม่จัน"/>
    <s v="234+902 - 240+055"/>
    <n v="5.14"/>
    <s v="L1"/>
    <s v="งานบำรุงปกติ"/>
    <x v="5034"/>
    <n v="0"/>
    <n v="0"/>
    <n v="1512"/>
    <n v="3.35"/>
    <x v="295"/>
    <x v="41"/>
  </r>
  <r>
    <n v="7119"/>
    <s v="สำนักทางหลวงที่ 2"/>
    <x v="61"/>
    <x v="0"/>
    <n v="1089"/>
    <n v="100"/>
    <s v="ผาเดื่อ - ห้วยหินฝน"/>
    <s v="000+012 - 005+131"/>
    <n v="5.12"/>
    <s v="L1"/>
    <s v="OL10"/>
    <x v="5035"/>
    <n v="18313222.350000001"/>
    <n v="114.473"/>
    <n v="35738"/>
    <n v="3.92"/>
    <x v="0"/>
    <x v="4035"/>
  </r>
  <r>
    <n v="7120"/>
    <s v="สำนักทางหลวงที่ 2"/>
    <x v="61"/>
    <x v="0"/>
    <n v="1089"/>
    <n v="100"/>
    <s v="ผาเดื่อ - ห้วยหินฝน"/>
    <s v="006+184 - 011+322"/>
    <n v="5.14"/>
    <s v="L1"/>
    <s v="OL05"/>
    <x v="5036"/>
    <n v="16184700.039999999"/>
    <n v="110.45399999999999"/>
    <n v="35738"/>
    <n v="3.65"/>
    <x v="6"/>
    <x v="4036"/>
  </r>
  <r>
    <n v="7121"/>
    <s v="สำนักทางหลวงที่ 2"/>
    <x v="61"/>
    <x v="0"/>
    <n v="109"/>
    <n v="100"/>
    <s v="แม่สรวย - ห้วยป่าไร่"/>
    <s v="001+022 - 002+057"/>
    <n v="1.03"/>
    <s v="L1"/>
    <s v="งานบำรุงปกติ"/>
    <x v="5037"/>
    <n v="0"/>
    <n v="0"/>
    <n v="2227"/>
    <n v="4.42"/>
    <x v="349"/>
    <x v="41"/>
  </r>
  <r>
    <n v="7122"/>
    <s v="สำนักทางหลวงที่ 2"/>
    <x v="61"/>
    <x v="0"/>
    <n v="109"/>
    <n v="100"/>
    <s v="แม่สรวย - ห้วยป่าไร่"/>
    <s v="003+079 - 012+259"/>
    <n v="9.18"/>
    <s v="L1"/>
    <s v="งานบำรุงปกติ"/>
    <x v="5038"/>
    <n v="0"/>
    <n v="0"/>
    <n v="2221"/>
    <n v="2.65"/>
    <x v="79"/>
    <x v="41"/>
  </r>
  <r>
    <n v="7123"/>
    <s v="สำนักทางหลวงที่ 2"/>
    <x v="61"/>
    <x v="0"/>
    <n v="109"/>
    <n v="100"/>
    <s v="แม่สรวย - ห้วยป่าไร่"/>
    <s v="012+259 - 021+349"/>
    <n v="9.09"/>
    <s v="L1"/>
    <s v="งานบำรุงปกติ"/>
    <x v="5039"/>
    <n v="0"/>
    <n v="0"/>
    <n v="2221"/>
    <n v="2.88"/>
    <x v="40"/>
    <x v="41"/>
  </r>
  <r>
    <n v="7124"/>
    <s v="สำนักทางหลวงที่ 2"/>
    <x v="61"/>
    <x v="0"/>
    <n v="109"/>
    <n v="100"/>
    <s v="แม่สรวย - ห้วยป่าไร่"/>
    <s v="021+349 - 022+344"/>
    <n v="1"/>
    <s v="L1"/>
    <s v="งานบำรุงปกติ"/>
    <x v="742"/>
    <n v="0"/>
    <n v="0"/>
    <n v="2227"/>
    <n v="2.66"/>
    <x v="119"/>
    <x v="41"/>
  </r>
  <r>
    <n v="7125"/>
    <s v="สำนักทางหลวงที่ 2"/>
    <x v="61"/>
    <x v="0"/>
    <n v="109"/>
    <n v="100"/>
    <s v="แม่สรวย - ห้วยป่าไร่"/>
    <s v="023+352 - 031+413"/>
    <n v="8.06"/>
    <s v="L1"/>
    <s v="งานบำรุงปกติ"/>
    <x v="5040"/>
    <n v="0"/>
    <n v="0"/>
    <n v="2221"/>
    <n v="3.71"/>
    <x v="336"/>
    <x v="41"/>
  </r>
  <r>
    <n v="7126"/>
    <s v="สำนักทางหลวงที่ 2"/>
    <x v="61"/>
    <x v="0"/>
    <n v="1130"/>
    <n v="100"/>
    <s v="ป่าซาง - กิ่วสะไต"/>
    <s v="003+084 - 008+162"/>
    <n v="5.08"/>
    <s v="L1"/>
    <s v="งานบำรุงปกติ"/>
    <x v="5041"/>
    <n v="0"/>
    <n v="0"/>
    <n v="1705"/>
    <n v="5.85"/>
    <x v="431"/>
    <x v="41"/>
  </r>
  <r>
    <n v="7127"/>
    <s v="สำนักทางหลวงที่ 2"/>
    <x v="61"/>
    <x v="0"/>
    <n v="1149"/>
    <n v="100"/>
    <s v="ห้วยไคร้ - ห้วยน้ำริน"/>
    <s v="000+175 - 002+301"/>
    <n v="2.13"/>
    <s v="L1"/>
    <s v="งานบำรุงปกติ"/>
    <x v="5042"/>
    <n v="0"/>
    <n v="0"/>
    <n v="1619"/>
    <n v="2.83"/>
    <x v="23"/>
    <x v="41"/>
  </r>
  <r>
    <n v="7128"/>
    <s v="สำนักทางหลวงที่ 2"/>
    <x v="61"/>
    <x v="0"/>
    <n v="1149"/>
    <n v="100"/>
    <s v="ห้วยไคร้ - ห้วยน้ำริน"/>
    <s v="002+492 - 012+299"/>
    <n v="9.81"/>
    <s v="L1"/>
    <s v="งานบำรุงปกติ"/>
    <x v="5043"/>
    <n v="0"/>
    <n v="0"/>
    <n v="1619"/>
    <n v="4.25"/>
    <x v="316"/>
    <x v="41"/>
  </r>
  <r>
    <n v="7129"/>
    <s v="สำนักทางหลวงที่ 2"/>
    <x v="61"/>
    <x v="0"/>
    <n v="1149"/>
    <n v="100"/>
    <s v="ห้วยไคร้ - ห้วยน้ำริน"/>
    <s v="012+299 - 020+988"/>
    <n v="8.69"/>
    <s v="L1"/>
    <s v="งานบำรุงปกติ"/>
    <x v="5044"/>
    <n v="0"/>
    <n v="0"/>
    <n v="1619"/>
    <n v="4.26"/>
    <x v="345"/>
    <x v="41"/>
  </r>
  <r>
    <n v="7130"/>
    <s v="สำนักทางหลวงที่ 2"/>
    <x v="61"/>
    <x v="0"/>
    <n v="1149"/>
    <n v="100"/>
    <s v="ห้วยไคร้ - ห้วยน้ำริน"/>
    <s v="021+513 - 027+003"/>
    <n v="5.49"/>
    <s v="L1"/>
    <s v="งานบำรุงปกติ"/>
    <x v="5045"/>
    <n v="0"/>
    <n v="0"/>
    <n v="1619"/>
    <n v="2.62"/>
    <x v="33"/>
    <x v="41"/>
  </r>
  <r>
    <n v="7131"/>
    <s v="สำนักทางหลวงที่ 2"/>
    <x v="61"/>
    <x v="0"/>
    <n v="1149"/>
    <n v="100"/>
    <s v="ห้วยไคร้ - ห้วยน้ำริน"/>
    <s v="027+372 - 036+798"/>
    <n v="9.43"/>
    <s v="L1"/>
    <s v="งานบำรุงปกติ"/>
    <x v="5046"/>
    <n v="0"/>
    <n v="0"/>
    <n v="1619"/>
    <n v="2.81"/>
    <x v="141"/>
    <x v="41"/>
  </r>
  <r>
    <n v="7132"/>
    <s v="สำนักทางหลวงที่ 2"/>
    <x v="61"/>
    <x v="0"/>
    <n v="1149"/>
    <n v="100"/>
    <s v="ห้วยไคร้ - ห้วยน้ำริน"/>
    <s v="036+798 - 042+766"/>
    <n v="5.97"/>
    <s v="L1"/>
    <s v="งานบำรุงปกติ"/>
    <x v="5047"/>
    <n v="0"/>
    <n v="0"/>
    <n v="1619"/>
    <n v="2.81"/>
    <x v="141"/>
    <x v="41"/>
  </r>
  <r>
    <n v="7133"/>
    <s v="สำนักทางหลวงที่ 2"/>
    <x v="61"/>
    <x v="0"/>
    <n v="1150"/>
    <n v="200"/>
    <s v="ขุนแจ๋ - เวียงป่าเป้า"/>
    <s v="054+010 - 063+290"/>
    <n v="9.2799999999999994"/>
    <s v="L1"/>
    <s v="งานบำรุงปกติ"/>
    <x v="5048"/>
    <n v="0"/>
    <n v="0"/>
    <n v="2638"/>
    <n v="3.96"/>
    <x v="197"/>
    <x v="41"/>
  </r>
  <r>
    <n v="7134"/>
    <s v="สำนักทางหลวงที่ 2"/>
    <x v="61"/>
    <x v="0"/>
    <n v="1150"/>
    <n v="200"/>
    <s v="ขุนแจ๋ - เวียงป่าเป้า"/>
    <s v="063+290 - 072+623"/>
    <n v="9.33"/>
    <s v="L1"/>
    <s v="งานบำรุงปกติ"/>
    <x v="2799"/>
    <n v="0"/>
    <n v="0"/>
    <n v="2638"/>
    <n v="3.92"/>
    <x v="358"/>
    <x v="41"/>
  </r>
  <r>
    <n v="7135"/>
    <s v="สำนักทางหลวงที่ 2"/>
    <x v="61"/>
    <x v="0"/>
    <n v="1150"/>
    <n v="200"/>
    <s v="ขุนแจ๋ - เวียงป่าเป้า"/>
    <s v="072+623 - 082+000"/>
    <n v="9.3800000000000008"/>
    <s v="L1"/>
    <s v="งานบำรุงปกติ"/>
    <x v="5049"/>
    <n v="0"/>
    <n v="0"/>
    <n v="2638"/>
    <n v="3.13"/>
    <x v="147"/>
    <x v="41"/>
  </r>
  <r>
    <n v="7136"/>
    <s v="สำนักทางหลวงที่ 2"/>
    <x v="61"/>
    <x v="0"/>
    <n v="1152"/>
    <n v="100"/>
    <s v="หัวดอย - บ้านดอน"/>
    <s v="019+000 - 009+917"/>
    <n v="9.07"/>
    <s v="R1"/>
    <s v="OL05"/>
    <x v="5050"/>
    <n v="18370219.73"/>
    <n v="31.41"/>
    <n v="6178"/>
    <n v="3.48"/>
    <x v="30"/>
    <x v="4037"/>
  </r>
  <r>
    <n v="7137"/>
    <s v="สำนักทางหลวงที่ 2"/>
    <x v="61"/>
    <x v="0"/>
    <n v="1152"/>
    <n v="100"/>
    <s v="หัวดอย - บ้านดอน"/>
    <s v="009+917 - 000+908"/>
    <n v="8.99"/>
    <s v="R1"/>
    <s v="OL05"/>
    <x v="5051"/>
    <n v="18196220.920000002"/>
    <n v="29.603000000000002"/>
    <n v="6178"/>
    <n v="3.27"/>
    <x v="7"/>
    <x v="4038"/>
  </r>
  <r>
    <n v="7138"/>
    <s v="สำนักทางหลวงที่ 2"/>
    <x v="61"/>
    <x v="0"/>
    <n v="118"/>
    <n v="201"/>
    <s v="ดอยนางแก้ว - แม่สรวย"/>
    <s v="055+397 - 059+427"/>
    <n v="4.03"/>
    <s v="L1"/>
    <s v="OL05"/>
    <x v="5052"/>
    <n v="9974249.9299999997"/>
    <n v="92.338999999999999"/>
    <n v="24547"/>
    <n v="3.11"/>
    <x v="15"/>
    <x v="4039"/>
  </r>
  <r>
    <n v="7139"/>
    <s v="สำนักทางหลวงที่ 2"/>
    <x v="61"/>
    <x v="0"/>
    <n v="118"/>
    <n v="201"/>
    <s v="ดอยนางแก้ว - แม่สรวย"/>
    <s v="060+300 - 063+337"/>
    <n v="2.94"/>
    <s v="L1"/>
    <s v="OL05"/>
    <x v="5053"/>
    <n v="7509457.75"/>
    <n v="70.221999999999994"/>
    <n v="24547"/>
    <n v="2.8"/>
    <x v="0"/>
    <x v="4040"/>
  </r>
  <r>
    <n v="7140"/>
    <s v="สำนักทางหลวงที่ 2"/>
    <x v="61"/>
    <x v="0"/>
    <n v="118"/>
    <n v="201"/>
    <s v="ดอยนางแก้ว - แม่สรวย"/>
    <s v="091+339 - 093+234"/>
    <n v="1.9"/>
    <s v="L1"/>
    <s v="OL05"/>
    <x v="5054"/>
    <n v="4583812.59"/>
    <n v="75.183000000000007"/>
    <n v="24547"/>
    <n v="2.5499999999999998"/>
    <x v="0"/>
    <x v="4041"/>
  </r>
  <r>
    <n v="7141"/>
    <s v="สำนักทางหลวงที่ 2"/>
    <x v="61"/>
    <x v="0"/>
    <n v="118"/>
    <n v="201"/>
    <s v="ดอยนางแก้ว - แม่สรวย"/>
    <s v="096+600 - 105+651"/>
    <n v="9.0500000000000007"/>
    <s v="L1"/>
    <s v="OL05"/>
    <x v="5055"/>
    <n v="24437699.350000001"/>
    <n v="61.603000000000002"/>
    <n v="24547"/>
    <n v="2.66"/>
    <x v="0"/>
    <x v="4042"/>
  </r>
  <r>
    <n v="7142"/>
    <s v="สำนักทางหลวงที่ 2"/>
    <x v="61"/>
    <x v="0"/>
    <n v="118"/>
    <n v="201"/>
    <s v="ดอยนางแก้ว - แม่สรวย"/>
    <s v="105+651 - 107+694"/>
    <n v="2.04"/>
    <s v="L1"/>
    <s v="OL05"/>
    <x v="5056"/>
    <n v="5516099.9500000002"/>
    <n v="76.647999999999996"/>
    <n v="24547"/>
    <n v="3.14"/>
    <x v="15"/>
    <x v="4043"/>
  </r>
  <r>
    <n v="7143"/>
    <s v="สำนักทางหลวงที่ 2"/>
    <x v="61"/>
    <x v="0"/>
    <n v="118"/>
    <n v="201"/>
    <s v="ดอยนางแก้ว - แม่สรวย"/>
    <s v="108+706 - 109+718"/>
    <n v="1.01"/>
    <s v="L1"/>
    <s v="OL05"/>
    <x v="110"/>
    <n v="2732399.9"/>
    <n v="62.393999999999998"/>
    <n v="24557"/>
    <n v="2.68"/>
    <x v="0"/>
    <x v="4044"/>
  </r>
  <r>
    <n v="7144"/>
    <s v="สำนักทางหลวงที่ 2"/>
    <x v="61"/>
    <x v="0"/>
    <n v="118"/>
    <n v="201"/>
    <s v="ดอยนางแก้ว - แม่สรวย"/>
    <s v="110+734 - 112+748"/>
    <n v="2.0099999999999998"/>
    <s v="L1"/>
    <s v="OL05"/>
    <x v="404"/>
    <n v="5437799.8399999999"/>
    <n v="61.430999999999997"/>
    <n v="24547"/>
    <n v="2.66"/>
    <x v="0"/>
    <x v="4045"/>
  </r>
  <r>
    <n v="7145"/>
    <s v="สำนักทางหลวงที่ 2"/>
    <x v="61"/>
    <x v="0"/>
    <n v="118"/>
    <n v="201"/>
    <s v="ดอยนางแก้ว - แม่สรวย"/>
    <s v="113+000 - 119+975"/>
    <n v="6.98"/>
    <s v="L1"/>
    <s v="OL05"/>
    <x v="5057"/>
    <n v="16813912.699999999"/>
    <n v="52.698"/>
    <n v="24547"/>
    <n v="2.19"/>
    <x v="0"/>
    <x v="4046"/>
  </r>
  <r>
    <n v="7146"/>
    <s v="สำนักทางหลวงที่ 2"/>
    <x v="61"/>
    <x v="0"/>
    <n v="118"/>
    <n v="201"/>
    <s v="ดอยนางแก้ว - แม่สรวย"/>
    <s v="120+762 - 127+817"/>
    <n v="7.05"/>
    <s v="L1"/>
    <s v="OL05"/>
    <x v="5058"/>
    <n v="17461124.719999999"/>
    <n v="49.079000000000001"/>
    <n v="24547"/>
    <n v="2.09"/>
    <x v="0"/>
    <x v="4047"/>
  </r>
  <r>
    <n v="7147"/>
    <s v="สำนักทางหลวงที่ 2"/>
    <x v="61"/>
    <x v="0"/>
    <n v="118"/>
    <n v="201"/>
    <s v="ดอยนางแก้ว - แม่สรวย"/>
    <s v="130+400 - 131+000"/>
    <n v="0.6"/>
    <s v="L1"/>
    <s v="OL05"/>
    <x v="1774"/>
    <n v="1485000.06"/>
    <n v="98.135000000000005"/>
    <n v="24557"/>
    <n v="3.11"/>
    <x v="15"/>
    <x v="4048"/>
  </r>
  <r>
    <n v="7148"/>
    <s v="สำนักทางหลวงที่ 2"/>
    <x v="61"/>
    <x v="0"/>
    <n v="118"/>
    <n v="201"/>
    <s v="ดอยนางแก้ว - แม่สรวย"/>
    <s v="053+050 - 055+149"/>
    <n v="2.1"/>
    <s v="L2"/>
    <s v="OL05"/>
    <x v="5059"/>
    <n v="5195024.87"/>
    <n v="99.275000000000006"/>
    <n v="24541"/>
    <n v="3.32"/>
    <x v="7"/>
    <x v="4049"/>
  </r>
  <r>
    <n v="7149"/>
    <s v="สำนักทางหลวงที่ 2"/>
    <x v="61"/>
    <x v="0"/>
    <n v="118"/>
    <n v="201"/>
    <s v="ดอยนางแก้ว - แม่สรวย"/>
    <s v="059+505 - 060+300"/>
    <n v="0.8"/>
    <s v="L2"/>
    <s v="OL05"/>
    <x v="5060"/>
    <n v="1967625.04"/>
    <n v="119.77200000000001"/>
    <n v="24557"/>
    <n v="4.05"/>
    <x v="31"/>
    <x v="4050"/>
  </r>
  <r>
    <n v="7150"/>
    <s v="สำนักทางหลวงที่ 2"/>
    <x v="61"/>
    <x v="0"/>
    <n v="118"/>
    <n v="201"/>
    <s v="ดอยนางแก้ว - แม่สรวย"/>
    <s v="063+700 - 073+277"/>
    <n v="9.58"/>
    <s v="L2"/>
    <s v="OL05"/>
    <x v="5061"/>
    <n v="23703074.940000001"/>
    <n v="81.783000000000001"/>
    <n v="24547"/>
    <n v="2.82"/>
    <x v="0"/>
    <x v="4051"/>
  </r>
  <r>
    <n v="7151"/>
    <s v="สำนักทางหลวงที่ 2"/>
    <x v="61"/>
    <x v="0"/>
    <n v="118"/>
    <n v="201"/>
    <s v="ดอยนางแก้ว - แม่สรวย"/>
    <s v="073+277 - 074+270"/>
    <n v="0.99"/>
    <s v="L2"/>
    <s v="OL05"/>
    <x v="3801"/>
    <n v="2457674.9300000002"/>
    <n v="80.430999999999997"/>
    <n v="24557"/>
    <n v="2.79"/>
    <x v="0"/>
    <x v="4052"/>
  </r>
  <r>
    <n v="7152"/>
    <s v="สำนักทางหลวงที่ 2"/>
    <x v="61"/>
    <x v="0"/>
    <n v="118"/>
    <n v="201"/>
    <s v="ดอยนางแก้ว - แม่สรวย"/>
    <s v="075+150 - 076+159"/>
    <n v="1.01"/>
    <s v="L2"/>
    <s v="OL05"/>
    <x v="5062"/>
    <n v="2497274.86"/>
    <n v="51.145000000000003"/>
    <n v="24557"/>
    <n v="2.19"/>
    <x v="0"/>
    <x v="4053"/>
  </r>
  <r>
    <n v="7153"/>
    <s v="สำนักทางหลวงที่ 2"/>
    <x v="61"/>
    <x v="0"/>
    <n v="118"/>
    <n v="201"/>
    <s v="ดอยนางแก้ว - แม่สรวย"/>
    <s v="076+176 - 077+809"/>
    <n v="1.63"/>
    <s v="L2"/>
    <s v="OL05"/>
    <x v="5063"/>
    <n v="4041674.97"/>
    <n v="50.661999999999999"/>
    <n v="24547"/>
    <n v="2.1800000000000002"/>
    <x v="0"/>
    <x v="4054"/>
  </r>
  <r>
    <n v="7154"/>
    <s v="สำนักทางหลวงที่ 2"/>
    <x v="61"/>
    <x v="0"/>
    <n v="118"/>
    <n v="201"/>
    <s v="ดอยนางแก้ว - แม่สรวย"/>
    <s v="078+000 - 087+529"/>
    <n v="9.5299999999999994"/>
    <s v="L2"/>
    <s v="OL05"/>
    <x v="5064"/>
    <n v="23584274.52"/>
    <n v="51.225000000000001"/>
    <n v="24547"/>
    <n v="2.19"/>
    <x v="0"/>
    <x v="4055"/>
  </r>
  <r>
    <n v="7155"/>
    <s v="สำนักทางหลวงที่ 2"/>
    <x v="61"/>
    <x v="0"/>
    <n v="118"/>
    <n v="201"/>
    <s v="ดอยนางแก้ว - แม่สรวย"/>
    <s v="088+001 - 089+184"/>
    <n v="1.18"/>
    <s v="L2"/>
    <s v="OL05"/>
    <x v="5065"/>
    <n v="2927925.07"/>
    <n v="71.95"/>
    <n v="24543"/>
    <n v="2.61"/>
    <x v="0"/>
    <x v="4056"/>
  </r>
  <r>
    <n v="7156"/>
    <s v="สำนักทางหลวงที่ 2"/>
    <x v="61"/>
    <x v="0"/>
    <n v="118"/>
    <n v="201"/>
    <s v="ดอยนางแก้ว - แม่สรวย"/>
    <s v="089+910 - 090+961"/>
    <n v="1.05"/>
    <s v="L2"/>
    <s v="OL05"/>
    <x v="3138"/>
    <n v="2601225"/>
    <n v="65.334999999999994"/>
    <n v="24557"/>
    <n v="2.4700000000000002"/>
    <x v="0"/>
    <x v="4057"/>
  </r>
  <r>
    <n v="7157"/>
    <s v="สำนักทางหลวงที่ 2"/>
    <x v="61"/>
    <x v="0"/>
    <n v="118"/>
    <n v="201"/>
    <s v="ดอยนางแก้ว - แม่สรวย"/>
    <s v="090+982 - 091+339"/>
    <n v="0.36"/>
    <s v="L2"/>
    <s v="OL05"/>
    <x v="1354"/>
    <n v="963899.98"/>
    <n v="93.543999999999997"/>
    <n v="24557"/>
    <n v="3.6"/>
    <x v="6"/>
    <x v="4058"/>
  </r>
  <r>
    <n v="7158"/>
    <s v="สำนักทางหลวงที่ 2"/>
    <x v="61"/>
    <x v="0"/>
    <n v="118"/>
    <n v="201"/>
    <s v="ดอยนางแก้ว - แม่สรวย"/>
    <s v="093+300 - 096+317"/>
    <n v="3.02"/>
    <s v="L2"/>
    <s v="OL05"/>
    <x v="5066"/>
    <n v="7127662.4100000001"/>
    <n v="89.528000000000006"/>
    <n v="24547"/>
    <n v="2.91"/>
    <x v="0"/>
    <x v="4059"/>
  </r>
  <r>
    <n v="7159"/>
    <s v="สำนักทางหลวงที่ 2"/>
    <x v="61"/>
    <x v="0"/>
    <n v="118"/>
    <n v="201"/>
    <s v="ดอยนางแก้ว - แม่สรวย"/>
    <s v="120+300 - 120+762"/>
    <n v="0.46"/>
    <s v="L2"/>
    <s v="OL05"/>
    <x v="5067"/>
    <n v="1091475.03"/>
    <n v="94.34"/>
    <n v="24557"/>
    <n v="2.89"/>
    <x v="0"/>
    <x v="4060"/>
  </r>
  <r>
    <n v="7160"/>
    <s v="สำนักทางหลวงที่ 2"/>
    <x v="61"/>
    <x v="0"/>
    <n v="118"/>
    <n v="201"/>
    <s v="ดอยนางแก้ว - แม่สรวย"/>
    <s v="128+000 - 129+018"/>
    <n v="1.02"/>
    <s v="L2"/>
    <s v="OL05"/>
    <x v="5068"/>
    <n v="2519550.02"/>
    <n v="94.542000000000002"/>
    <n v="24557"/>
    <n v="3.01"/>
    <x v="3"/>
    <x v="4061"/>
  </r>
  <r>
    <n v="7161"/>
    <s v="สำนักทางหลวงที่ 2"/>
    <x v="61"/>
    <x v="0"/>
    <n v="118"/>
    <n v="201"/>
    <s v="ดอยนางแก้ว - แม่สรวย"/>
    <s v="129+165 - 130+400"/>
    <n v="1.24"/>
    <s v="L2"/>
    <s v="OL05"/>
    <x v="5069"/>
    <n v="3056625.04"/>
    <n v="87.165999999999997"/>
    <n v="24542"/>
    <n v="2.83"/>
    <x v="0"/>
    <x v="4062"/>
  </r>
  <r>
    <n v="7162"/>
    <s v="สำนักทางหลวงที่ 2"/>
    <x v="61"/>
    <x v="0"/>
    <n v="118"/>
    <n v="201"/>
    <s v="ดอยนางแก้ว - แม่สรวย"/>
    <s v="131+000 - 130+400"/>
    <n v="0.6"/>
    <s v="R1"/>
    <s v="OL05"/>
    <x v="1774"/>
    <n v="1485000.06"/>
    <n v="94.358000000000004"/>
    <n v="24557"/>
    <n v="3.17"/>
    <x v="2"/>
    <x v="4063"/>
  </r>
  <r>
    <n v="7163"/>
    <s v="สำนักทางหลวงที่ 2"/>
    <x v="61"/>
    <x v="0"/>
    <n v="118"/>
    <n v="201"/>
    <s v="ดอยนางแก้ว - แม่สรวย"/>
    <s v="128+000 - 120+972"/>
    <n v="7.03"/>
    <s v="R1"/>
    <s v="OL05"/>
    <x v="5070"/>
    <n v="17394299.989999998"/>
    <n v="48.103000000000002"/>
    <n v="24547"/>
    <n v="2.0699999999999998"/>
    <x v="0"/>
    <x v="4064"/>
  </r>
  <r>
    <n v="7164"/>
    <s v="สำนักทางหลวงที่ 2"/>
    <x v="61"/>
    <x v="0"/>
    <n v="118"/>
    <n v="201"/>
    <s v="ดอยนางแก้ว - แม่สรวย"/>
    <s v="120+300 - 113+177"/>
    <n v="7.12"/>
    <s v="R1"/>
    <s v="OL05"/>
    <x v="5071"/>
    <n v="16828087.559999999"/>
    <n v="56.509"/>
    <n v="24547"/>
    <n v="2.17"/>
    <x v="0"/>
    <x v="4065"/>
  </r>
  <r>
    <n v="7165"/>
    <s v="สำนักทางหลวงที่ 2"/>
    <x v="61"/>
    <x v="0"/>
    <n v="118"/>
    <n v="201"/>
    <s v="ดอยนางแก้ว - แม่สรวย"/>
    <s v="113+000 - 103+003"/>
    <n v="10"/>
    <s v="R1"/>
    <s v="OL05"/>
    <x v="200"/>
    <n v="26991900.27"/>
    <n v="67.441000000000003"/>
    <n v="24547"/>
    <n v="2.82"/>
    <x v="0"/>
    <x v="4066"/>
  </r>
  <r>
    <n v="7166"/>
    <s v="สำนักทางหลวงที่ 2"/>
    <x v="61"/>
    <x v="0"/>
    <n v="118"/>
    <n v="201"/>
    <s v="ดอยนางแก้ว - แม่สรวย"/>
    <s v="103+003 - 097+050"/>
    <n v="5.95"/>
    <s v="R1"/>
    <s v="OL05"/>
    <x v="50"/>
    <n v="16073099.699999999"/>
    <n v="56.317"/>
    <n v="24547"/>
    <n v="2.52"/>
    <x v="0"/>
    <x v="4067"/>
  </r>
  <r>
    <n v="7167"/>
    <s v="สำนักทางหลวงที่ 2"/>
    <x v="61"/>
    <x v="0"/>
    <n v="118"/>
    <n v="201"/>
    <s v="ดอยนางแก้ว - แม่สรวย"/>
    <s v="093+300 - 091+381"/>
    <n v="1.92"/>
    <s v="R1"/>
    <s v="OL05"/>
    <x v="662"/>
    <n v="4317862.43"/>
    <n v="78.346999999999994"/>
    <n v="24547"/>
    <n v="2.59"/>
    <x v="0"/>
    <x v="4068"/>
  </r>
  <r>
    <n v="7168"/>
    <s v="สำนักทางหลวงที่ 2"/>
    <x v="61"/>
    <x v="0"/>
    <n v="118"/>
    <n v="201"/>
    <s v="ดอยนางแก้ว - แม่สรวย"/>
    <s v="063+700 - 060+627"/>
    <n v="2.99"/>
    <s v="R1"/>
    <s v="OL05"/>
    <x v="5072"/>
    <n v="7401551.75"/>
    <n v="81.813000000000002"/>
    <n v="24547"/>
    <n v="2.83"/>
    <x v="0"/>
    <x v="4069"/>
  </r>
  <r>
    <n v="7169"/>
    <s v="สำนักทางหลวงที่ 2"/>
    <x v="61"/>
    <x v="0"/>
    <n v="118"/>
    <n v="201"/>
    <s v="ดอยนางแก้ว - แม่สรวย"/>
    <s v="059+505 - 055+452"/>
    <n v="4.05"/>
    <s v="R1"/>
    <s v="OL05"/>
    <x v="5073"/>
    <n v="10031174.640000001"/>
    <n v="91.11"/>
    <n v="24547"/>
    <n v="3.07"/>
    <x v="15"/>
    <x v="4070"/>
  </r>
  <r>
    <n v="7170"/>
    <s v="สำนักทางหลวงที่ 2"/>
    <x v="61"/>
    <x v="0"/>
    <n v="118"/>
    <n v="201"/>
    <s v="ดอยนางแก้ว - แม่สรวย"/>
    <s v="053+050 - 052+750"/>
    <n v="0.3"/>
    <s v="R1"/>
    <s v="OL05"/>
    <x v="5074"/>
    <n v="742500.03"/>
    <n v="92.491"/>
    <n v="24557"/>
    <n v="3.11"/>
    <x v="15"/>
    <x v="4071"/>
  </r>
  <r>
    <n v="7171"/>
    <s v="สำนักทางหลวงที่ 2"/>
    <x v="61"/>
    <x v="0"/>
    <n v="118"/>
    <n v="201"/>
    <s v="ดอยนางแก้ว - แม่สรวย"/>
    <s v="130+400 - 128+109"/>
    <n v="2.29"/>
    <s v="R2"/>
    <s v="OL05"/>
    <x v="5075"/>
    <n v="5670225.0199999996"/>
    <n v="100.70399999999999"/>
    <n v="24546"/>
    <n v="3.19"/>
    <x v="2"/>
    <x v="4072"/>
  </r>
  <r>
    <n v="7172"/>
    <s v="สำนักทางหลวงที่ 2"/>
    <x v="61"/>
    <x v="0"/>
    <n v="118"/>
    <n v="201"/>
    <s v="ดอยนางแก้ว - แม่สรวย"/>
    <s v="120+762 - 120+300"/>
    <n v="0.46"/>
    <s v="R2"/>
    <s v="OL05"/>
    <x v="5076"/>
    <n v="1143450.03"/>
    <n v="69.132000000000005"/>
    <n v="24557"/>
    <n v="2.46"/>
    <x v="0"/>
    <x v="4073"/>
  </r>
  <r>
    <n v="7173"/>
    <s v="สำนักทางหลวงที่ 2"/>
    <x v="61"/>
    <x v="0"/>
    <n v="118"/>
    <n v="201"/>
    <s v="ดอยนางแก้ว - แม่สรวย"/>
    <s v="096+600 - 093+597"/>
    <n v="3"/>
    <s v="R2"/>
    <s v="OL05"/>
    <x v="5077"/>
    <n v="7431750.1900000004"/>
    <n v="86.275999999999996"/>
    <n v="24547"/>
    <n v="2.94"/>
    <x v="0"/>
    <x v="4074"/>
  </r>
  <r>
    <n v="7174"/>
    <s v="สำนักทางหลวงที่ 2"/>
    <x v="61"/>
    <x v="0"/>
    <n v="118"/>
    <n v="201"/>
    <s v="ดอยนางแก้ว - แม่สรวย"/>
    <s v="091+339 - 089+942"/>
    <n v="1.4"/>
    <s v="R2"/>
    <s v="OL05"/>
    <x v="5078"/>
    <n v="3771899.88"/>
    <n v="66.155000000000001"/>
    <n v="24544"/>
    <n v="2.66"/>
    <x v="0"/>
    <x v="4075"/>
  </r>
  <r>
    <n v="7175"/>
    <s v="สำนักทางหลวงที่ 2"/>
    <x v="61"/>
    <x v="0"/>
    <n v="118"/>
    <n v="201"/>
    <s v="ดอยนางแก้ว - แม่สรวย"/>
    <s v="089+910 - 088+876"/>
    <n v="1.03"/>
    <s v="R2"/>
    <s v="OL05"/>
    <x v="4203"/>
    <n v="2559150.1"/>
    <n v="77.396000000000001"/>
    <n v="24557"/>
    <n v="2.73"/>
    <x v="0"/>
    <x v="4076"/>
  </r>
  <r>
    <n v="7176"/>
    <s v="สำนักทางหลวงที่ 2"/>
    <x v="61"/>
    <x v="0"/>
    <n v="118"/>
    <n v="201"/>
    <s v="ดอยนางแก้ว - แม่สรวย"/>
    <s v="088+200 - 079+003"/>
    <n v="9.1999999999999993"/>
    <s v="R2"/>
    <s v="OL05"/>
    <x v="5079"/>
    <n v="22762575.25"/>
    <n v="51.027000000000001"/>
    <n v="24547"/>
    <n v="2.19"/>
    <x v="0"/>
    <x v="4077"/>
  </r>
  <r>
    <n v="7177"/>
    <s v="สำนักทางหลวงที่ 2"/>
    <x v="61"/>
    <x v="0"/>
    <n v="118"/>
    <n v="201"/>
    <s v="ดอยนางแก้ว - แม่สรวย"/>
    <s v="078+502 - 076+996"/>
    <n v="1.51"/>
    <s v="R2"/>
    <s v="OL05"/>
    <x v="5080"/>
    <n v="3727349.81"/>
    <n v="51.08"/>
    <n v="24543"/>
    <n v="2.19"/>
    <x v="0"/>
    <x v="4078"/>
  </r>
  <r>
    <n v="7178"/>
    <s v="สำนักทางหลวงที่ 2"/>
    <x v="61"/>
    <x v="0"/>
    <n v="118"/>
    <n v="201"/>
    <s v="ดอยนางแก้ว - แม่สรวย"/>
    <s v="076+600 - 075+171"/>
    <n v="1.43"/>
    <s v="R2"/>
    <s v="OL05"/>
    <x v="5081"/>
    <n v="3536774.98"/>
    <n v="52.502000000000002"/>
    <n v="24546"/>
    <n v="2.21"/>
    <x v="0"/>
    <x v="4079"/>
  </r>
  <r>
    <n v="7179"/>
    <s v="สำนักทางหลวงที่ 2"/>
    <x v="61"/>
    <x v="0"/>
    <n v="118"/>
    <n v="201"/>
    <s v="ดอยนางแก้ว - แม่สรวย"/>
    <s v="075+150 - 066+172"/>
    <n v="8.98"/>
    <s v="R2"/>
    <s v="OL05"/>
    <x v="5082"/>
    <n v="22220550.109999999"/>
    <n v="80.338999999999999"/>
    <n v="24547"/>
    <n v="2.79"/>
    <x v="0"/>
    <x v="4080"/>
  </r>
  <r>
    <n v="7180"/>
    <s v="สำนักทางหลวงที่ 2"/>
    <x v="61"/>
    <x v="0"/>
    <n v="118"/>
    <n v="201"/>
    <s v="ดอยนางแก้ว - แม่สรวย"/>
    <s v="065+200 - 063+700"/>
    <n v="1.5"/>
    <s v="R2"/>
    <s v="OL05"/>
    <x v="5083"/>
    <n v="3712500.04"/>
    <n v="103.67400000000001"/>
    <n v="24542"/>
    <n v="3.37"/>
    <x v="11"/>
    <x v="4081"/>
  </r>
  <r>
    <n v="7181"/>
    <s v="สำนักทางหลวงที่ 2"/>
    <x v="61"/>
    <x v="0"/>
    <n v="118"/>
    <n v="201"/>
    <s v="ดอยนางแก้ว - แม่สรวย"/>
    <s v="060+300 - 059+505"/>
    <n v="0.8"/>
    <s v="R2"/>
    <s v="OL05"/>
    <x v="1827"/>
    <n v="2146500.0499999998"/>
    <n v="101.855"/>
    <n v="24557"/>
    <n v="4.41"/>
    <x v="89"/>
    <x v="4082"/>
  </r>
  <r>
    <n v="7182"/>
    <s v="สำนักทางหลวงที่ 2"/>
    <x v="61"/>
    <x v="0"/>
    <n v="118"/>
    <n v="201"/>
    <s v="ดอยนางแก้ว - แม่สรวย"/>
    <s v="055+397 - 054+322"/>
    <n v="1.08"/>
    <s v="R2"/>
    <s v="OL05"/>
    <x v="5084"/>
    <n v="2660625.12"/>
    <n v="72.665999999999997"/>
    <n v="24557"/>
    <n v="2.63"/>
    <x v="0"/>
    <x v="4083"/>
  </r>
  <r>
    <n v="7183"/>
    <s v="สำนักทางหลวงที่ 2"/>
    <x v="61"/>
    <x v="0"/>
    <n v="118"/>
    <n v="201"/>
    <s v="ดอยนางแก้ว - แม่สรวย"/>
    <s v="054+122 - 053+050"/>
    <n v="1.07"/>
    <s v="R2"/>
    <s v="OL05"/>
    <x v="5085"/>
    <n v="2653199.9900000002"/>
    <n v="111.108"/>
    <n v="24536"/>
    <n v="3.72"/>
    <x v="19"/>
    <x v="4084"/>
  </r>
  <r>
    <n v="7184"/>
    <s v="สำนักทางหลวงที่ 2"/>
    <x v="61"/>
    <x v="0"/>
    <n v="118"/>
    <n v="202"/>
    <s v="แม่สรวย - สันป่าสัก"/>
    <s v="131+000 - 136+968"/>
    <n v="5.89"/>
    <s v="L1"/>
    <s v="งานบำรุงปกติ"/>
    <x v="5086"/>
    <n v="0"/>
    <n v="0"/>
    <n v="9928"/>
    <n v="2.33"/>
    <x v="99"/>
    <x v="41"/>
  </r>
  <r>
    <n v="7185"/>
    <s v="สำนักทางหลวงที่ 2"/>
    <x v="61"/>
    <x v="0"/>
    <n v="118"/>
    <n v="202"/>
    <s v="แม่สรวย - สันป่าสัก"/>
    <s v="137+980 - 143+973"/>
    <n v="5.99"/>
    <s v="L1"/>
    <s v="งานบำรุงปกติ"/>
    <x v="5087"/>
    <n v="0"/>
    <n v="0"/>
    <n v="9928"/>
    <n v="2.1800000000000002"/>
    <x v="12"/>
    <x v="41"/>
  </r>
  <r>
    <n v="7186"/>
    <s v="สำนักทางหลวงที่ 2"/>
    <x v="61"/>
    <x v="0"/>
    <n v="118"/>
    <n v="202"/>
    <s v="แม่สรวย - สันป่าสัก"/>
    <s v="144+975 - 154+100"/>
    <n v="9.1300000000000008"/>
    <s v="L1"/>
    <s v="งานบำรุงปกติ"/>
    <x v="364"/>
    <n v="0"/>
    <n v="0"/>
    <n v="9928"/>
    <n v="2.04"/>
    <x v="7"/>
    <x v="41"/>
  </r>
  <r>
    <n v="7187"/>
    <s v="สำนักทางหลวงที่ 2"/>
    <x v="61"/>
    <x v="0"/>
    <n v="118"/>
    <n v="202"/>
    <s v="แม่สรวย - สันป่าสัก"/>
    <s v="154+100 - 158+204"/>
    <n v="4.0999999999999996"/>
    <s v="L1"/>
    <s v="งานบำรุงปกติ"/>
    <x v="3079"/>
    <n v="0"/>
    <n v="0"/>
    <n v="9928"/>
    <n v="1.73"/>
    <x v="298"/>
    <x v="41"/>
  </r>
  <r>
    <n v="7188"/>
    <s v="สำนักทางหลวงที่ 2"/>
    <x v="61"/>
    <x v="0"/>
    <n v="1181"/>
    <n v="100"/>
    <s v="แม่แก้วเหนือ - ใหม่ใน"/>
    <s v="001+012 - 010+045"/>
    <n v="9.02"/>
    <s v="L1"/>
    <s v="งานบำรุงปกติ"/>
    <x v="5088"/>
    <n v="0"/>
    <n v="0"/>
    <n v="1365"/>
    <n v="3.47"/>
    <x v="104"/>
    <x v="41"/>
  </r>
  <r>
    <n v="7189"/>
    <s v="สำนักทางหลวงที่ 2"/>
    <x v="61"/>
    <x v="0"/>
    <n v="1181"/>
    <n v="100"/>
    <s v="แม่แก้วเหนือ - ใหม่ใน"/>
    <s v="010+045 - 014+078"/>
    <n v="4.03"/>
    <s v="L1"/>
    <s v="งานบำรุงปกติ"/>
    <x v="5089"/>
    <n v="0"/>
    <n v="0"/>
    <n v="1365"/>
    <n v="2.2799999999999998"/>
    <x v="25"/>
    <x v="41"/>
  </r>
  <r>
    <n v="7190"/>
    <s v="สำนักทางหลวงที่ 2"/>
    <x v="61"/>
    <x v="0"/>
    <n v="1190"/>
    <n v="100"/>
    <s v="จำบอน - เหมืองง่า"/>
    <s v="001+011 - 010+120"/>
    <n v="9.08"/>
    <s v="L1"/>
    <s v="งานบำรุงปกติ"/>
    <x v="5090"/>
    <n v="0"/>
    <n v="0"/>
    <n v="2127"/>
    <n v="2.99"/>
    <x v="168"/>
    <x v="41"/>
  </r>
  <r>
    <n v="7191"/>
    <s v="สำนักทางหลวงที่ 2"/>
    <x v="61"/>
    <x v="0"/>
    <n v="1190"/>
    <n v="100"/>
    <s v="จำบอน - เหมืองง่า"/>
    <s v="010+120 - 019+153"/>
    <n v="9.01"/>
    <s v="L1"/>
    <s v="งานบำรุงปกติ"/>
    <x v="5091"/>
    <n v="0"/>
    <n v="0"/>
    <n v="2127"/>
    <n v="2.2200000000000002"/>
    <x v="95"/>
    <x v="41"/>
  </r>
  <r>
    <n v="7192"/>
    <s v="สำนักทางหลวงที่ 2"/>
    <x v="61"/>
    <x v="0"/>
    <n v="1190"/>
    <n v="100"/>
    <s v="จำบอน - เหมืองง่า"/>
    <s v="019+153 - 023+120"/>
    <n v="3.95"/>
    <s v="L1"/>
    <s v="งานบำรุงปกติ"/>
    <x v="5092"/>
    <n v="0"/>
    <n v="0"/>
    <n v="2127"/>
    <n v="1.81"/>
    <x v="214"/>
    <x v="41"/>
  </r>
  <r>
    <n v="7193"/>
    <s v="สำนักทางหลวงที่ 2"/>
    <x v="61"/>
    <x v="0"/>
    <n v="120"/>
    <n v="300"/>
    <s v="แม่เฮียว - แม่ขะจาน"/>
    <s v="055+950 - 059+903"/>
    <n v="3.94"/>
    <s v="L1"/>
    <s v="งานบำรุงปกติ"/>
    <x v="5093"/>
    <n v="0"/>
    <n v="0"/>
    <n v="0"/>
    <n v="2.35"/>
    <x v="128"/>
    <x v="41"/>
  </r>
  <r>
    <n v="7194"/>
    <s v="สำนักทางหลวงที่ 2"/>
    <x v="61"/>
    <x v="0"/>
    <n v="120"/>
    <n v="300"/>
    <s v="แม่เฮียว - แม่ขะจาน"/>
    <s v="060+348 - 060+541"/>
    <n v="0.19"/>
    <s v="L2"/>
    <s v="งานบำรุงปกติ"/>
    <x v="5094"/>
    <n v="0"/>
    <n v="0"/>
    <n v="0"/>
    <n v="2.3199999999999998"/>
    <x v="159"/>
    <x v="41"/>
  </r>
  <r>
    <n v="7195"/>
    <s v="สำนักทางหลวงที่ 2"/>
    <x v="61"/>
    <x v="0"/>
    <n v="1208"/>
    <n v="100"/>
    <s v="ร่องขุ่น - สวนดอก"/>
    <s v="000+078 - 004+130"/>
    <n v="4.05"/>
    <s v="L1"/>
    <s v="งานบำรุงปกติ"/>
    <x v="5095"/>
    <n v="0"/>
    <n v="0"/>
    <n v="4448"/>
    <n v="2.04"/>
    <x v="7"/>
    <x v="41"/>
  </r>
  <r>
    <n v="7196"/>
    <s v="สำนักทางหลวงที่ 2"/>
    <x v="61"/>
    <x v="0"/>
    <n v="1209"/>
    <n v="100"/>
    <s v="บ้านเด่น - ท่าข้าวเปลือก"/>
    <s v="001+031 - 010+205"/>
    <n v="9.11"/>
    <s v="L1"/>
    <s v="OL05"/>
    <x v="5096"/>
    <n v="16403347.49"/>
    <n v="18.512"/>
    <n v="4835"/>
    <n v="2.62"/>
    <x v="0"/>
    <x v="4085"/>
  </r>
  <r>
    <n v="7197"/>
    <s v="สำนักทางหลวงที่ 2"/>
    <x v="61"/>
    <x v="0"/>
    <n v="1209"/>
    <n v="100"/>
    <s v="บ้านเด่น - ท่าข้าวเปลือก"/>
    <s v="010+205 - 020+173"/>
    <n v="9.93"/>
    <s v="L1"/>
    <s v="งานบำรุงปกติ"/>
    <x v="5097"/>
    <n v="0"/>
    <n v="0"/>
    <n v="4835"/>
    <n v="2.13"/>
    <x v="13"/>
    <x v="41"/>
  </r>
  <r>
    <n v="7198"/>
    <s v="สำนักทางหลวงที่ 2"/>
    <x v="61"/>
    <x v="0"/>
    <n v="1209"/>
    <n v="100"/>
    <s v="บ้านเด่น - ท่าข้าวเปลือก"/>
    <s v="020+173 - 029+180"/>
    <n v="9.01"/>
    <s v="L1"/>
    <s v="งานบำรุงปกติ"/>
    <x v="5098"/>
    <n v="0"/>
    <n v="0"/>
    <n v="4835"/>
    <n v="2"/>
    <x v="0"/>
    <x v="41"/>
  </r>
  <r>
    <n v="7199"/>
    <s v="สำนักทางหลวงที่ 2"/>
    <x v="61"/>
    <x v="0"/>
    <n v="1211"/>
    <n v="100"/>
    <s v="หนองเหียง - ดงมะดะ"/>
    <s v="000+800 - 009+827"/>
    <n v="9.0299999999999994"/>
    <s v="L1"/>
    <s v="OL05"/>
    <x v="5099"/>
    <n v="18279674.899999999"/>
    <n v="25.247"/>
    <n v="10197"/>
    <n v="2.25"/>
    <x v="0"/>
    <x v="4086"/>
  </r>
  <r>
    <n v="7200"/>
    <s v="สำนักทางหลวงที่ 2"/>
    <x v="61"/>
    <x v="0"/>
    <n v="1211"/>
    <n v="100"/>
    <s v="หนองเหียง - ดงมะดะ"/>
    <s v="009+827 - 010+840"/>
    <n v="0.99"/>
    <s v="L1"/>
    <s v="OL05"/>
    <x v="5100"/>
    <n v="2013747.44"/>
    <n v="21.684000000000001"/>
    <n v="10208"/>
    <n v="1.76"/>
    <x v="264"/>
    <x v="4087"/>
  </r>
  <r>
    <n v="7201"/>
    <s v="สำนักทางหลวงที่ 2"/>
    <x v="61"/>
    <x v="0"/>
    <n v="1211"/>
    <n v="100"/>
    <s v="หนองเหียง - ดงมะดะ"/>
    <s v="011+849 - 014+881"/>
    <n v="3.03"/>
    <s v="L1"/>
    <s v="OL05"/>
    <x v="4660"/>
    <n v="6139799.8899999997"/>
    <n v="19.805"/>
    <n v="10197"/>
    <n v="1.96"/>
    <x v="222"/>
    <x v="4088"/>
  </r>
  <r>
    <n v="7202"/>
    <s v="สำนักทางหลวงที่ 2"/>
    <x v="61"/>
    <x v="0"/>
    <n v="1211"/>
    <n v="100"/>
    <s v="หนองเหียง - ดงมะดะ"/>
    <s v="015+872 - 025+820"/>
    <n v="9.94"/>
    <s v="L1"/>
    <s v="OL05"/>
    <x v="5101"/>
    <n v="20124352.52"/>
    <n v="29.434000000000001"/>
    <n v="10197"/>
    <n v="2.4500000000000002"/>
    <x v="0"/>
    <x v="4089"/>
  </r>
  <r>
    <n v="7203"/>
    <s v="สำนักทางหลวงที่ 2"/>
    <x v="61"/>
    <x v="0"/>
    <n v="1211"/>
    <n v="100"/>
    <s v="หนองเหียง - ดงมะดะ"/>
    <s v="025+820 - 029+837"/>
    <n v="4.0199999999999996"/>
    <s v="L1"/>
    <s v="OL05"/>
    <x v="5102"/>
    <n v="8134425.04"/>
    <n v="29.193999999999999"/>
    <n v="10197"/>
    <n v="2.4300000000000002"/>
    <x v="0"/>
    <x v="4090"/>
  </r>
  <r>
    <n v="7204"/>
    <s v="สำนักทางหลวงที่ 2"/>
    <x v="61"/>
    <x v="0"/>
    <n v="123"/>
    <n v="100"/>
    <s v="ทางเลี่ยงเมืองแม่สาย"/>
    <s v="000+000 - 004+986"/>
    <n v="4.97"/>
    <s v="L1"/>
    <s v="งานบำรุงปกติ"/>
    <x v="5103"/>
    <n v="0"/>
    <n v="0"/>
    <n v="1824"/>
    <n v="2.71"/>
    <x v="35"/>
    <x v="41"/>
  </r>
  <r>
    <n v="7205"/>
    <s v="สำนักทางหลวงที่ 2"/>
    <x v="61"/>
    <x v="0"/>
    <n v="1232"/>
    <n v="100"/>
    <s v="อนุสาวรีย์พ่อขุนเม็งราย - เวียงชัย"/>
    <s v="000+250 - 001+400"/>
    <n v="1.1499999999999999"/>
    <s v="L1"/>
    <s v="OL05"/>
    <x v="5104"/>
    <n v="3363750.1"/>
    <n v="22.722999999999999"/>
    <n v="6840"/>
    <n v="3.46"/>
    <x v="30"/>
    <x v="4091"/>
  </r>
  <r>
    <n v="7206"/>
    <s v="สำนักทางหลวงที่ 2"/>
    <x v="61"/>
    <x v="0"/>
    <n v="1232"/>
    <n v="100"/>
    <s v="อนุสาวรีย์พ่อขุนเม็งราย - เวียงชัย"/>
    <s v="003+000 - 012+417"/>
    <n v="9.3699999999999992"/>
    <s v="L1"/>
    <s v="งานบำรุงปกติ"/>
    <x v="5105"/>
    <n v="0"/>
    <n v="0"/>
    <n v="6845"/>
    <n v="2.64"/>
    <x v="137"/>
    <x v="41"/>
  </r>
  <r>
    <n v="7207"/>
    <s v="สำนักทางหลวงที่ 2"/>
    <x v="61"/>
    <x v="0"/>
    <n v="1232"/>
    <n v="100"/>
    <s v="อนุสาวรีย์พ่อขุนเม็งราย - เวียงชัย"/>
    <s v="001+400 - 003+000"/>
    <n v="1.6"/>
    <s v="L2"/>
    <s v="OL05"/>
    <x v="2903"/>
    <n v="4500000.07"/>
    <n v="19.736999999999998"/>
    <n v="6841"/>
    <n v="3.2"/>
    <x v="2"/>
    <x v="4092"/>
  </r>
  <r>
    <n v="7208"/>
    <s v="สำนักทางหลวงที่ 2"/>
    <x v="61"/>
    <x v="0"/>
    <n v="1233"/>
    <n v="100"/>
    <s v="ศรีทรายมูล - บ้านด้าย"/>
    <s v="006+300 - 000+230"/>
    <n v="6.01"/>
    <s v="R1"/>
    <s v="OL05"/>
    <x v="5106"/>
    <n v="12169865.92"/>
    <n v="78.129000000000005"/>
    <n v="18778"/>
    <n v="2.85"/>
    <x v="0"/>
    <x v="4093"/>
  </r>
  <r>
    <n v="7209"/>
    <s v="สำนักทางหลวงที่ 2"/>
    <x v="6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x v="559"/>
    <n v="0"/>
    <n v="0"/>
    <n v="84"/>
    <n v="3.72"/>
    <x v="347"/>
    <x v="41"/>
  </r>
  <r>
    <n v="7210"/>
    <s v="สำนักทางหลวงที่ 2"/>
    <x v="61"/>
    <x v="0"/>
    <n v="1306"/>
    <n v="100"/>
    <s v="ห้วยสัก - บ้านดอน"/>
    <s v="001+031 - 010+139"/>
    <n v="9.11"/>
    <s v="L1"/>
    <s v="งานบำรุงปกติ"/>
    <x v="5107"/>
    <n v="0"/>
    <n v="0"/>
    <n v="3299"/>
    <n v="2.62"/>
    <x v="33"/>
    <x v="41"/>
  </r>
  <r>
    <n v="7211"/>
    <s v="สำนักทางหลวงที่ 2"/>
    <x v="61"/>
    <x v="0"/>
    <n v="1306"/>
    <n v="100"/>
    <s v="ห้วยสัก - บ้านดอน"/>
    <s v="010+139 - 012+203"/>
    <n v="2.06"/>
    <s v="L1"/>
    <s v="งานบำรุงปกติ"/>
    <x v="644"/>
    <n v="0"/>
    <n v="0"/>
    <n v="3299"/>
    <n v="2.14"/>
    <x v="97"/>
    <x v="41"/>
  </r>
  <r>
    <n v="7212"/>
    <s v="สำนักทางหลวงที่ 2"/>
    <x v="61"/>
    <x v="0"/>
    <n v="1306"/>
    <n v="100"/>
    <s v="ห้วยสัก - บ้านดอน"/>
    <s v="013+215 - 015+217"/>
    <n v="2"/>
    <s v="L1"/>
    <s v="งานบำรุงปกติ"/>
    <x v="7"/>
    <n v="0"/>
    <n v="0"/>
    <n v="3299"/>
    <n v="3.65"/>
    <x v="313"/>
    <x v="41"/>
  </r>
  <r>
    <n v="7213"/>
    <s v="สำนักทางหลวงที่ 2"/>
    <x v="61"/>
    <x v="0"/>
    <n v="1334"/>
    <n v="100"/>
    <s v="ผาบือ - ดอยช้างมูบ"/>
    <s v="000+000 - 007+717"/>
    <n v="7.72"/>
    <s v="L1"/>
    <s v="งานบำรุงปกติ"/>
    <x v="5108"/>
    <n v="0"/>
    <n v="0"/>
    <n v="179"/>
    <n v="5.14"/>
    <x v="399"/>
    <x v="41"/>
  </r>
  <r>
    <n v="7214"/>
    <s v="สำนักทางหลวงที่ 2"/>
    <x v="61"/>
    <x v="0"/>
    <n v="1334"/>
    <n v="100"/>
    <s v="ผาบือ - ดอยช้างมูบ"/>
    <s v="004+165 - 008+354"/>
    <n v="4.1900000000000004"/>
    <s v="L1"/>
    <s v="งานบำรุงปกติ"/>
    <x v="5109"/>
    <n v="0"/>
    <n v="0"/>
    <n v="179"/>
    <n v="5.63"/>
    <x v="271"/>
    <x v="41"/>
  </r>
  <r>
    <n v="7215"/>
    <s v="สำนักทางหลวงที่ 2"/>
    <x v="61"/>
    <x v="0"/>
    <n v="1334"/>
    <n v="100"/>
    <s v="ผาบือ - ดอยช้างมูบ"/>
    <s v="007+563 - 007+717"/>
    <n v="0.15"/>
    <s v="L1"/>
    <s v="งานบำรุงปกติ"/>
    <x v="5110"/>
    <n v="0"/>
    <n v="0"/>
    <n v="165"/>
    <n v="4.25"/>
    <x v="316"/>
    <x v="41"/>
  </r>
  <r>
    <n v="7216"/>
    <s v="สำนักทางหลวงที่ 2"/>
    <x v="61"/>
    <x v="0"/>
    <n v="1334"/>
    <n v="100"/>
    <s v="ผาบือ - ดอยช้างมูบ"/>
    <s v="007+699 - 007+563"/>
    <n v="0.14000000000000001"/>
    <s v="L1"/>
    <s v="งานบำรุงปกติ"/>
    <x v="5111"/>
    <n v="0"/>
    <n v="0"/>
    <n v="184"/>
    <n v="4.3"/>
    <x v="409"/>
    <x v="41"/>
  </r>
  <r>
    <n v="7217"/>
    <s v="สำนักทางหลวงที่ 2"/>
    <x v="61"/>
    <x v="0"/>
    <n v="1334"/>
    <n v="100"/>
    <s v="ผาบือ - ดอยช้างมูบ"/>
    <s v="007+717 - 008+341"/>
    <n v="0.62"/>
    <s v="L1"/>
    <s v="งานบำรุงปกติ"/>
    <x v="5112"/>
    <n v="0"/>
    <n v="0"/>
    <n v="184"/>
    <n v="6.5"/>
    <x v="192"/>
    <x v="41"/>
  </r>
  <r>
    <n v="7218"/>
    <s v="สำนักทางหลวงที่ 2"/>
    <x v="61"/>
    <x v="0"/>
    <n v="1334"/>
    <n v="100"/>
    <s v="ผาบือ - ดอยช้างมูบ"/>
    <s v="007+717 - 004+165"/>
    <n v="4.8"/>
    <s v="L1"/>
    <s v="งานบำรุงปกติ"/>
    <x v="5113"/>
    <n v="0"/>
    <n v="0"/>
    <n v="179"/>
    <n v="5.34"/>
    <x v="405"/>
    <x v="41"/>
  </r>
  <r>
    <n v="7219"/>
    <s v="สำนักทางหลวงที่ 2"/>
    <x v="61"/>
    <x v="0"/>
    <n v="1334"/>
    <n v="100"/>
    <s v="ผาบือ - ดอยช้างมูบ"/>
    <s v="008+341 - 008+390"/>
    <n v="0.05"/>
    <s v="L1"/>
    <s v="งานบำรุงปกติ"/>
    <x v="5114"/>
    <n v="0"/>
    <n v="0"/>
    <n v="126"/>
    <n v="6.36"/>
    <x v="433"/>
    <x v="41"/>
  </r>
  <r>
    <n v="7220"/>
    <s v="สำนักทางหลวงที่ 2"/>
    <x v="61"/>
    <x v="0"/>
    <n v="1334"/>
    <n v="100"/>
    <s v="ผาบือ - ดอยช้างมูบ"/>
    <s v="008+354 - 007+699"/>
    <n v="0.65"/>
    <s v="L1"/>
    <s v="งานบำรุงปกติ"/>
    <x v="5115"/>
    <n v="0"/>
    <n v="0"/>
    <n v="184"/>
    <n v="4.3"/>
    <x v="409"/>
    <x v="41"/>
  </r>
  <r>
    <n v="7221"/>
    <s v="สำนักทางหลวงที่ 2"/>
    <x v="61"/>
    <x v="0"/>
    <n v="1334"/>
    <n v="100"/>
    <s v="ผาบือ - ดอยช้างมูบ"/>
    <s v="008+390 - 012+654"/>
    <n v="4.26"/>
    <s v="L1"/>
    <s v="งานบำรุงปกติ"/>
    <x v="5116"/>
    <n v="0"/>
    <n v="0"/>
    <n v="179"/>
    <n v="5.71"/>
    <x v="434"/>
    <x v="41"/>
  </r>
  <r>
    <n v="7222"/>
    <s v="สำนักทางหลวงที่ 2"/>
    <x v="61"/>
    <x v="0"/>
    <n v="1334"/>
    <n v="100"/>
    <s v="ผาบือ - ดอยช้างมูบ"/>
    <s v="012+610 - 012+610"/>
    <n v="0.09"/>
    <s v="L1"/>
    <s v="งานบำรุงปกติ"/>
    <x v="5117"/>
    <n v="0"/>
    <n v="0"/>
    <n v="151"/>
    <n v="6.5"/>
    <x v="192"/>
    <x v="41"/>
  </r>
  <r>
    <n v="7223"/>
    <s v="สำนักทางหลวงที่ 2"/>
    <x v="61"/>
    <x v="0"/>
    <n v="1334"/>
    <n v="100"/>
    <s v="ผาบือ - ดอยช้างมูบ"/>
    <s v="012+654 - 013+458"/>
    <n v="0.8"/>
    <s v="L1"/>
    <s v="งานบำรุงปกติ"/>
    <x v="5118"/>
    <n v="0"/>
    <n v="0"/>
    <n v="184"/>
    <n v="4.3600000000000003"/>
    <x v="261"/>
    <x v="41"/>
  </r>
  <r>
    <n v="7224"/>
    <s v="สำนักทางหลวงที่ 2"/>
    <x v="61"/>
    <x v="0"/>
    <n v="1334"/>
    <n v="100"/>
    <s v="ผาบือ - ดอยช้างมูบ"/>
    <s v="014+286 - 024+208"/>
    <n v="9.92"/>
    <s v="L1"/>
    <s v="งานบำรุงปกติ"/>
    <x v="3153"/>
    <n v="0"/>
    <n v="0"/>
    <n v="179"/>
    <n v="6.5"/>
    <x v="192"/>
    <x v="41"/>
  </r>
  <r>
    <n v="7225"/>
    <s v="สำนักทางหลวงที่ 2"/>
    <x v="61"/>
    <x v="0"/>
    <n v="1334"/>
    <n v="100"/>
    <s v="ผาบือ - ดอยช้างมูบ"/>
    <s v="024+208 - 033+358"/>
    <n v="9.15"/>
    <s v="L1"/>
    <s v="งานบำรุงปกติ"/>
    <x v="5119"/>
    <n v="0"/>
    <n v="0"/>
    <n v="179"/>
    <n v="4.87"/>
    <x v="324"/>
    <x v="41"/>
  </r>
  <r>
    <n v="7226"/>
    <s v="สำนักทางหลวงที่ 2"/>
    <x v="61"/>
    <x v="0"/>
    <n v="1338"/>
    <n v="100"/>
    <s v="ขาแหย่ง - ป่าเมี่ยง"/>
    <s v="019+440 - 010+737"/>
    <n v="8.6"/>
    <s v="R1"/>
    <s v="งานบำรุงปกติ"/>
    <x v="5120"/>
    <n v="0"/>
    <n v="0"/>
    <n v="308"/>
    <n v="2.99"/>
    <x v="168"/>
    <x v="41"/>
  </r>
  <r>
    <n v="7227"/>
    <s v="สำนักทางหลวงที่ 2"/>
    <x v="61"/>
    <x v="0"/>
    <n v="1338"/>
    <n v="100"/>
    <s v="ขาแหย่ง - ป่าเมี่ยง"/>
    <s v="010+000 - 000+148"/>
    <n v="9.85"/>
    <s v="R1"/>
    <s v="งานบำรุงปกติ"/>
    <x v="5121"/>
    <n v="0"/>
    <n v="0"/>
    <n v="308"/>
    <n v="3.58"/>
    <x v="350"/>
    <x v="41"/>
  </r>
  <r>
    <n v="7228"/>
    <s v="สำนักทางหลวงที่ 2"/>
    <x v="61"/>
    <x v="0"/>
    <n v="1354"/>
    <n v="100"/>
    <s v="ทางเข้าพาน"/>
    <s v="000+000 - 001+962"/>
    <n v="1.96"/>
    <s v="L2"/>
    <s v="งานบำรุงปกติ"/>
    <x v="5122"/>
    <n v="0"/>
    <n v="0"/>
    <n v="0"/>
    <n v="2.68"/>
    <x v="81"/>
    <x v="41"/>
  </r>
  <r>
    <n v="7229"/>
    <s v="สำนักทางหลวงที่ 2"/>
    <x v="61"/>
    <x v="0"/>
    <n v="1354"/>
    <n v="100"/>
    <s v="ทางเข้าพาน"/>
    <s v="002+480 - 000+517"/>
    <n v="1.96"/>
    <s v="R2"/>
    <s v="งานบำรุงปกติ"/>
    <x v="2910"/>
    <n v="0"/>
    <n v="0"/>
    <n v="0"/>
    <n v="2.5299999999999998"/>
    <x v="120"/>
    <x v="41"/>
  </r>
  <r>
    <n v="7230"/>
    <s v="สำนักทางหลวงที่ 2"/>
    <x v="61"/>
    <x v="0"/>
    <n v="1378"/>
    <n v="100"/>
    <s v="สามัคคีใหม่ - ห้วยปู"/>
    <s v="000+000 - 001+490"/>
    <n v="1.49"/>
    <s v="L1"/>
    <s v="งานบำรุงปกติ"/>
    <x v="5123"/>
    <n v="0"/>
    <n v="0"/>
    <n v="117"/>
    <n v="6.04"/>
    <x v="435"/>
    <x v="41"/>
  </r>
  <r>
    <n v="7231"/>
    <s v="สำนักทางหลวงที่ 2"/>
    <x v="61"/>
    <x v="0"/>
    <n v="1378"/>
    <n v="100"/>
    <s v="สามัคคีใหม่ - ห้วยปู"/>
    <s v="000+000 - 001+010"/>
    <n v="1.01"/>
    <s v="L1"/>
    <s v="งานบำรุงปกติ"/>
    <x v="1365"/>
    <n v="0"/>
    <n v="0"/>
    <n v="117"/>
    <n v="6.04"/>
    <x v="435"/>
    <x v="41"/>
  </r>
  <r>
    <n v="7232"/>
    <s v="สำนักทางหลวงที่ 2"/>
    <x v="61"/>
    <x v="0"/>
    <n v="1378"/>
    <n v="100"/>
    <s v="สามัคคีใหม่ - ห้วยปู"/>
    <s v="000+258 - 003+272"/>
    <n v="3.01"/>
    <s v="L1"/>
    <s v="งานบำรุงปกติ"/>
    <x v="5124"/>
    <n v="0"/>
    <n v="0"/>
    <n v="117"/>
    <n v="4.75"/>
    <x v="412"/>
    <x v="41"/>
  </r>
  <r>
    <n v="7233"/>
    <s v="สำนักทางหลวงที่ 2"/>
    <x v="61"/>
    <x v="0"/>
    <n v="1378"/>
    <n v="100"/>
    <s v="สามัคคีใหม่ - ห้วยปู"/>
    <s v="001+010 - 002+026"/>
    <n v="1.02"/>
    <s v="L1"/>
    <s v="งานบำรุงปกติ"/>
    <x v="1251"/>
    <n v="0"/>
    <n v="0"/>
    <n v="117"/>
    <n v="5.2"/>
    <x v="436"/>
    <x v="41"/>
  </r>
  <r>
    <n v="7234"/>
    <s v="สำนักทางหลวงที่ 2"/>
    <x v="61"/>
    <x v="0"/>
    <n v="1378"/>
    <n v="100"/>
    <s v="สามัคคีใหม่ - ห้วยปู"/>
    <s v="001+490 - 002+989"/>
    <n v="1.5"/>
    <s v="L1"/>
    <s v="งานบำรุงปกติ"/>
    <x v="5125"/>
    <n v="0"/>
    <n v="0"/>
    <n v="117"/>
    <n v="5.2"/>
    <x v="436"/>
    <x v="41"/>
  </r>
  <r>
    <n v="7235"/>
    <s v="สำนักทางหลวงที่ 2"/>
    <x v="61"/>
    <x v="0"/>
    <n v="1378"/>
    <n v="100"/>
    <s v="สามัคคีใหม่ - ห้วยปู"/>
    <s v="002+026 - 003+025"/>
    <n v="1"/>
    <s v="L1"/>
    <s v="งานบำรุงปกติ"/>
    <x v="313"/>
    <n v="0"/>
    <n v="0"/>
    <n v="117"/>
    <n v="4.87"/>
    <x v="324"/>
    <x v="41"/>
  </r>
  <r>
    <n v="7236"/>
    <s v="สำนักทางหลวงที่ 2"/>
    <x v="61"/>
    <x v="0"/>
    <n v="1378"/>
    <n v="100"/>
    <s v="สามัคคีใหม่ - ห้วยปู"/>
    <s v="002+989 - 004+462"/>
    <n v="1.47"/>
    <s v="L1"/>
    <s v="งานบำรุงปกติ"/>
    <x v="5126"/>
    <n v="0"/>
    <n v="0"/>
    <n v="117"/>
    <n v="4.87"/>
    <x v="324"/>
    <x v="41"/>
  </r>
  <r>
    <n v="7237"/>
    <s v="สำนักทางหลวงที่ 2"/>
    <x v="61"/>
    <x v="0"/>
    <n v="1378"/>
    <n v="100"/>
    <s v="สามัคคีใหม่ - ห้วยปู"/>
    <s v="003+025 - 004+031"/>
    <n v="1.01"/>
    <s v="L1"/>
    <s v="งานบำรุงปกติ"/>
    <x v="643"/>
    <n v="0"/>
    <n v="0"/>
    <n v="117"/>
    <n v="5.63"/>
    <x v="271"/>
    <x v="41"/>
  </r>
  <r>
    <n v="7238"/>
    <s v="สำนักทางหลวงที่ 2"/>
    <x v="61"/>
    <x v="0"/>
    <n v="1378"/>
    <n v="100"/>
    <s v="สามัคคีใหม่ - ห้วยปู"/>
    <s v="003+272 - 006+288"/>
    <n v="3.02"/>
    <s v="L1"/>
    <s v="งานบำรุงปกติ"/>
    <x v="5127"/>
    <n v="0"/>
    <n v="0"/>
    <n v="117"/>
    <n v="3.75"/>
    <x v="157"/>
    <x v="41"/>
  </r>
  <r>
    <n v="7239"/>
    <s v="สำนักทางหลวงที่ 2"/>
    <x v="61"/>
    <x v="0"/>
    <n v="1378"/>
    <n v="100"/>
    <s v="สามัคคีใหม่ - ห้วยปู"/>
    <s v="004+031 - 005+028"/>
    <n v="1"/>
    <s v="L1"/>
    <s v="งานบำรุงปกติ"/>
    <x v="301"/>
    <n v="0"/>
    <n v="0"/>
    <n v="117"/>
    <n v="4.7"/>
    <x v="398"/>
    <x v="41"/>
  </r>
  <r>
    <n v="7240"/>
    <s v="สำนักทางหลวงที่ 2"/>
    <x v="61"/>
    <x v="0"/>
    <n v="1378"/>
    <n v="100"/>
    <s v="สามัคคีใหม่ - ห้วยปู"/>
    <s v="004+462 - 005+945"/>
    <n v="1.48"/>
    <s v="L1"/>
    <s v="งานบำรุงปกติ"/>
    <x v="5128"/>
    <n v="0"/>
    <n v="0"/>
    <n v="117"/>
    <n v="5.63"/>
    <x v="271"/>
    <x v="41"/>
  </r>
  <r>
    <n v="7241"/>
    <s v="สำนักทางหลวงที่ 2"/>
    <x v="61"/>
    <x v="0"/>
    <n v="1378"/>
    <n v="100"/>
    <s v="สามัคคีใหม่ - ห้วยปู"/>
    <s v="005+028 - 006+033"/>
    <n v="1"/>
    <s v="L1"/>
    <s v="งานบำรุงปกติ"/>
    <x v="1388"/>
    <n v="0"/>
    <n v="0"/>
    <n v="117"/>
    <n v="4.1900000000000004"/>
    <x v="318"/>
    <x v="41"/>
  </r>
  <r>
    <n v="7242"/>
    <s v="สำนักทางหลวงที่ 2"/>
    <x v="61"/>
    <x v="0"/>
    <n v="1378"/>
    <n v="100"/>
    <s v="สามัคคีใหม่ - ห้วยปู"/>
    <s v="005+945 - 007+416"/>
    <n v="1.47"/>
    <s v="L1"/>
    <s v="งานบำรุงปกติ"/>
    <x v="5129"/>
    <n v="0"/>
    <n v="0"/>
    <n v="117"/>
    <n v="4.7"/>
    <x v="398"/>
    <x v="41"/>
  </r>
  <r>
    <n v="7243"/>
    <s v="สำนักทางหลวงที่ 2"/>
    <x v="61"/>
    <x v="0"/>
    <n v="1378"/>
    <n v="100"/>
    <s v="สามัคคีใหม่ - ห้วยปู"/>
    <s v="006+033 - 007+029"/>
    <n v="1"/>
    <s v="L1"/>
    <s v="งานบำรุงปกติ"/>
    <x v="2617"/>
    <n v="0"/>
    <n v="0"/>
    <n v="117"/>
    <n v="4.8600000000000003"/>
    <x v="326"/>
    <x v="41"/>
  </r>
  <r>
    <n v="7244"/>
    <s v="สำนักทางหลวงที่ 2"/>
    <x v="61"/>
    <x v="0"/>
    <n v="1378"/>
    <n v="100"/>
    <s v="สามัคคีใหม่ - ห้วยปู"/>
    <s v="006+288 - 009+318"/>
    <n v="3.03"/>
    <s v="L1"/>
    <s v="งานบำรุงปกติ"/>
    <x v="300"/>
    <n v="0"/>
    <n v="0"/>
    <n v="117"/>
    <n v="3.79"/>
    <x v="49"/>
    <x v="41"/>
  </r>
  <r>
    <n v="7245"/>
    <s v="สำนักทางหลวงที่ 2"/>
    <x v="61"/>
    <x v="0"/>
    <n v="1378"/>
    <n v="100"/>
    <s v="สามัคคีใหม่ - ห้วยปู"/>
    <s v="007+029 - 008+026"/>
    <n v="1"/>
    <s v="L1"/>
    <s v="งานบำรุงปกติ"/>
    <x v="301"/>
    <n v="0"/>
    <n v="0"/>
    <n v="117"/>
    <n v="3.74"/>
    <x v="205"/>
    <x v="41"/>
  </r>
  <r>
    <n v="7246"/>
    <s v="สำนักทางหลวงที่ 2"/>
    <x v="61"/>
    <x v="0"/>
    <n v="1378"/>
    <n v="100"/>
    <s v="สามัคคีใหม่ - ห้วยปู"/>
    <s v="007+416 - 010+368"/>
    <n v="2.95"/>
    <s v="L1"/>
    <s v="งานบำรุงปกติ"/>
    <x v="2937"/>
    <n v="0"/>
    <n v="0"/>
    <n v="113"/>
    <n v="4.5199999999999996"/>
    <x v="364"/>
    <x v="41"/>
  </r>
  <r>
    <n v="7247"/>
    <s v="สำนักทางหลวงที่ 2"/>
    <x v="61"/>
    <x v="0"/>
    <n v="1378"/>
    <n v="100"/>
    <s v="สามัคคีใหม่ - ห้วยปู"/>
    <s v="009+318 - 012+325"/>
    <n v="3.01"/>
    <s v="L1"/>
    <s v="งานบำรุงปกติ"/>
    <x v="1988"/>
    <n v="0"/>
    <n v="0"/>
    <n v="117"/>
    <n v="3.05"/>
    <x v="185"/>
    <x v="41"/>
  </r>
  <r>
    <n v="7248"/>
    <s v="สำนักทางหลวงที่ 2"/>
    <x v="61"/>
    <x v="0"/>
    <n v="1378"/>
    <n v="100"/>
    <s v="สามัคคีใหม่ - ห้วยปู"/>
    <s v="010+368 - 011+839"/>
    <n v="1.47"/>
    <s v="L1"/>
    <s v="งานบำรุงปกติ"/>
    <x v="5129"/>
    <n v="0"/>
    <n v="0"/>
    <n v="117"/>
    <n v="3.74"/>
    <x v="205"/>
    <x v="41"/>
  </r>
  <r>
    <n v="7249"/>
    <s v="สำนักทางหลวงที่ 2"/>
    <x v="61"/>
    <x v="0"/>
    <n v="1384"/>
    <n v="100"/>
    <s v="บ้านใหม่ - น้ำตกขุนกรณ์"/>
    <s v="000+034 - 009+156"/>
    <n v="9.09"/>
    <s v="L1"/>
    <s v="งานบำรุงปกติ"/>
    <x v="5039"/>
    <n v="0"/>
    <n v="0"/>
    <n v="2396"/>
    <n v="4.3899999999999997"/>
    <x v="283"/>
    <x v="41"/>
  </r>
  <r>
    <n v="7250"/>
    <s v="สำนักทางหลวงที่ 2"/>
    <x v="61"/>
    <x v="0"/>
    <n v="1384"/>
    <n v="100"/>
    <s v="บ้านใหม่ - น้ำตกขุนกรณ์"/>
    <s v="009+156 - 010+179"/>
    <n v="1.02"/>
    <s v="L1"/>
    <s v="งานบำรุงปกติ"/>
    <x v="4010"/>
    <n v="0"/>
    <n v="0"/>
    <n v="2407"/>
    <n v="4.6100000000000003"/>
    <x v="362"/>
    <x v="41"/>
  </r>
  <r>
    <n v="7251"/>
    <s v="สำนักทางหลวงที่ 2"/>
    <x v="61"/>
    <x v="0"/>
    <n v="1387"/>
    <n v="100"/>
    <s v="ห้วยไคร้ - ห้วยน้ำขุ่น"/>
    <s v="001+025 - 002+045"/>
    <n v="1.02"/>
    <s v="L1"/>
    <s v="งานบำรุงปกติ"/>
    <x v="5130"/>
    <n v="0"/>
    <n v="0"/>
    <n v="1223"/>
    <n v="3.01"/>
    <x v="150"/>
    <x v="41"/>
  </r>
  <r>
    <n v="7252"/>
    <s v="สำนักทางหลวงที่ 2"/>
    <x v="61"/>
    <x v="0"/>
    <n v="1388"/>
    <n v="100"/>
    <s v="ห้วยน้ำขุ่น - พระตำหนักดอยตุง"/>
    <s v="002+322 - 005+460"/>
    <n v="3.14"/>
    <s v="L1"/>
    <s v="งานบำรุงปกติ"/>
    <x v="5131"/>
    <n v="0"/>
    <n v="0"/>
    <n v="986"/>
    <n v="4.17"/>
    <x v="218"/>
    <x v="41"/>
  </r>
  <r>
    <n v="7253"/>
    <s v="สำนักทางหลวงที่ 2"/>
    <x v="61"/>
    <x v="0"/>
    <n v="1388"/>
    <n v="100"/>
    <s v="ห้วยน้ำขุ่น - พระตำหนักดอยตุง"/>
    <s v="006+507 - 007+540"/>
    <n v="1.03"/>
    <s v="L1"/>
    <s v="งานบำรุงปกติ"/>
    <x v="2971"/>
    <n v="0"/>
    <n v="0"/>
    <n v="993"/>
    <n v="3.8"/>
    <x v="315"/>
    <x v="41"/>
  </r>
  <r>
    <n v="7254"/>
    <s v="สำนักทางหลวงที่ 2"/>
    <x v="6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x v="3305"/>
    <n v="0"/>
    <n v="0"/>
    <n v="1626"/>
    <n v="5.79"/>
    <x v="437"/>
    <x v="41"/>
  </r>
  <r>
    <n v="7255"/>
    <s v="สำนักทางหลวงที่ 2"/>
    <x v="61"/>
    <x v="0"/>
    <n v="1390"/>
    <n v="100"/>
    <s v="ทางเข้าพระธาตุดอยตุง"/>
    <s v="000+000 - 001+137"/>
    <n v="1.1399999999999999"/>
    <s v="L1"/>
    <s v="งานบำรุงปกติ"/>
    <x v="5132"/>
    <n v="0"/>
    <n v="0"/>
    <n v="1626"/>
    <n v="6.05"/>
    <x v="438"/>
    <x v="41"/>
  </r>
  <r>
    <n v="7256"/>
    <s v="สำนักทางหลวงที่ 2"/>
    <x v="61"/>
    <x v="0"/>
    <n v="1417"/>
    <n v="100"/>
    <s v="ทางเข้าห้วยค้อนก้อม"/>
    <s v="000+000 - 000+616"/>
    <n v="0.62"/>
    <s v="L1"/>
    <s v="งานบำรุงปกติ"/>
    <x v="5133"/>
    <n v="0"/>
    <n v="0"/>
    <n v="0"/>
    <n v="5.31"/>
    <x v="416"/>
    <x v="41"/>
  </r>
  <r>
    <n v="7257"/>
    <s v="สำนักทางหลวงที่ 2"/>
    <x v="6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n v="0"/>
    <n v="0"/>
    <n v="0"/>
    <n v="3.78"/>
    <x v="73"/>
    <x v="41"/>
  </r>
  <r>
    <n v="7258"/>
    <s v="สำนักทางหลวงที่ 2"/>
    <x v="62"/>
    <x v="0"/>
    <n v="1"/>
    <n v="1301"/>
    <s v="แม่กา - แยกประตูชัย"/>
    <s v="815+779 - 824+819"/>
    <n v="9.0399999999999991"/>
    <s v="L2"/>
    <s v="OL05"/>
    <x v="2661"/>
    <n v="24407999.579999998"/>
    <n v="44.734999999999999"/>
    <n v="14681"/>
    <n v="3.12"/>
    <x v="15"/>
    <x v="4094"/>
  </r>
  <r>
    <n v="7259"/>
    <s v="สำนักทางหลวงที่ 2"/>
    <x v="62"/>
    <x v="0"/>
    <n v="1"/>
    <n v="1301"/>
    <s v="แม่กา - แยกประตูชัย"/>
    <s v="825+816 - 835+756"/>
    <n v="9.92"/>
    <s v="L2"/>
    <s v="OL05"/>
    <x v="5135"/>
    <n v="26787021.23"/>
    <n v="31.353999999999999"/>
    <n v="14681"/>
    <n v="2.4500000000000002"/>
    <x v="0"/>
    <x v="4095"/>
  </r>
  <r>
    <n v="7260"/>
    <s v="สำนักทางหลวงที่ 2"/>
    <x v="62"/>
    <x v="0"/>
    <n v="1"/>
    <n v="1301"/>
    <s v="แม่กา - แยกประตูชัย"/>
    <s v="836+743 - 838+727"/>
    <n v="1.94"/>
    <s v="L2"/>
    <s v="OL05"/>
    <x v="5136"/>
    <n v="5245734.8899999997"/>
    <n v="52.814999999999998"/>
    <n v="14681"/>
    <n v="3.73"/>
    <x v="19"/>
    <x v="4096"/>
  </r>
  <r>
    <n v="7261"/>
    <s v="สำนักทางหลวงที่ 2"/>
    <x v="62"/>
    <x v="0"/>
    <n v="1"/>
    <n v="1301"/>
    <s v="แม่กา - แยกประตูชัย"/>
    <s v="839+617 - 829+686"/>
    <n v="9.8699999999999992"/>
    <s v="R2"/>
    <s v="OL05"/>
    <x v="5137"/>
    <n v="26655949.399999999"/>
    <n v="30.568000000000001"/>
    <n v="14681"/>
    <n v="2.42"/>
    <x v="0"/>
    <x v="4097"/>
  </r>
  <r>
    <n v="7262"/>
    <s v="สำนักทางหลวงที่ 2"/>
    <x v="62"/>
    <x v="0"/>
    <n v="1"/>
    <n v="1301"/>
    <s v="แม่กา - แยกประตูชัย"/>
    <s v="829+686 - 820+697"/>
    <n v="8.99"/>
    <s v="R2"/>
    <s v="งานบำรุงปกติ"/>
    <x v="5138"/>
    <n v="0"/>
    <n v="0"/>
    <n v="14681"/>
    <n v="1.98"/>
    <x v="88"/>
    <x v="41"/>
  </r>
  <r>
    <n v="7263"/>
    <s v="สำนักทางหลวงที่ 2"/>
    <x v="62"/>
    <x v="0"/>
    <n v="1"/>
    <n v="1301"/>
    <s v="แม่กา - แยกประตูชัย"/>
    <s v="820+697 - 815+665"/>
    <n v="5.03"/>
    <s v="R2"/>
    <s v="OL05"/>
    <x v="5139"/>
    <n v="13586399.85"/>
    <n v="36.018999999999998"/>
    <n v="14681"/>
    <n v="2.65"/>
    <x v="0"/>
    <x v="4098"/>
  </r>
  <r>
    <n v="7264"/>
    <s v="สำนักทางหลวงที่ 2"/>
    <x v="62"/>
    <x v="0"/>
    <n v="1"/>
    <n v="1302"/>
    <s v="แยกประตูชัย - พาน"/>
    <s v="839+617 - 841+246"/>
    <n v="1.62"/>
    <s v="L2"/>
    <s v="OL05"/>
    <x v="5140"/>
    <n v="3278037.67"/>
    <n v="51.847000000000001"/>
    <n v="13294"/>
    <n v="2.73"/>
    <x v="0"/>
    <x v="4099"/>
  </r>
  <r>
    <n v="7265"/>
    <s v="สำนักทางหลวงที่ 2"/>
    <x v="62"/>
    <x v="0"/>
    <n v="1"/>
    <n v="1302"/>
    <s v="แยกประตูชัย - พาน"/>
    <s v="851+143 - 860+375"/>
    <n v="9.23"/>
    <s v="L2"/>
    <s v="OL05"/>
    <x v="4632"/>
    <n v="18694800.890000001"/>
    <n v="69.146000000000001"/>
    <n v="13326"/>
    <n v="3.5"/>
    <x v="30"/>
    <x v="4100"/>
  </r>
  <r>
    <n v="7266"/>
    <s v="สำนักทางหลวงที่ 2"/>
    <x v="62"/>
    <x v="0"/>
    <n v="1"/>
    <n v="1302"/>
    <s v="แยกประตูชัย - พาน"/>
    <s v="876+251 - 876+390"/>
    <n v="0.14000000000000001"/>
    <s v="L2"/>
    <s v="OL05"/>
    <x v="997"/>
    <n v="281475"/>
    <n v="42.27"/>
    <n v="13336"/>
    <n v="2.41"/>
    <x v="0"/>
    <x v="4101"/>
  </r>
  <r>
    <n v="7267"/>
    <s v="สำนักทางหลวงที่ 2"/>
    <x v="62"/>
    <x v="0"/>
    <n v="1"/>
    <n v="1302"/>
    <s v="แยกประตูชัย - พาน"/>
    <s v="883+789 - 884+738"/>
    <n v="0.95"/>
    <s v="L2"/>
    <s v="OL05"/>
    <x v="2779"/>
    <n v="1921725.09"/>
    <n v="49.262"/>
    <n v="13297"/>
    <n v="2.64"/>
    <x v="0"/>
    <x v="4102"/>
  </r>
  <r>
    <n v="7268"/>
    <s v="สำนักทางหลวงที่ 2"/>
    <x v="62"/>
    <x v="0"/>
    <n v="1"/>
    <n v="1302"/>
    <s v="แยกประตูชัย - พาน"/>
    <s v="884+873 - 890+269"/>
    <n v="5.37"/>
    <s v="L2"/>
    <s v="OL05"/>
    <x v="5141"/>
    <n v="10874384.5"/>
    <n v="56.536999999999999"/>
    <n v="13315"/>
    <n v="2.89"/>
    <x v="0"/>
    <x v="4103"/>
  </r>
  <r>
    <n v="7269"/>
    <s v="สำนักทางหลวงที่ 2"/>
    <x v="62"/>
    <x v="0"/>
    <n v="1"/>
    <n v="1302"/>
    <s v="แยกประตูชัย - พาน"/>
    <s v="889+357 - 879+414"/>
    <n v="9.92"/>
    <s v="R2"/>
    <s v="OL05"/>
    <x v="5142"/>
    <n v="20083921.120000001"/>
    <n v="62.795999999999999"/>
    <n v="13326"/>
    <n v="3.18"/>
    <x v="2"/>
    <x v="4104"/>
  </r>
  <r>
    <n v="7270"/>
    <s v="สำนักทางหลวงที่ 2"/>
    <x v="62"/>
    <x v="0"/>
    <n v="1"/>
    <n v="1302"/>
    <s v="แยกประตูชัย - พาน"/>
    <s v="879+414 - 869+449"/>
    <n v="9.9600000000000009"/>
    <s v="R2"/>
    <s v="OL05"/>
    <x v="2721"/>
    <n v="20179124.949999999"/>
    <n v="46.37"/>
    <n v="13326"/>
    <n v="2.54"/>
    <x v="0"/>
    <x v="4105"/>
  </r>
  <r>
    <n v="7271"/>
    <s v="สำนักทางหลวงที่ 2"/>
    <x v="62"/>
    <x v="0"/>
    <n v="1"/>
    <n v="1302"/>
    <s v="แยกประตูชัย - พาน"/>
    <s v="869+449 - 860+366"/>
    <n v="9.08"/>
    <s v="R2"/>
    <s v="OL05"/>
    <x v="3148"/>
    <n v="18393074.890000001"/>
    <n v="39.398000000000003"/>
    <n v="13326"/>
    <n v="2.3199999999999998"/>
    <x v="0"/>
    <x v="4106"/>
  </r>
  <r>
    <n v="7272"/>
    <s v="สำนักทางหลวงที่ 2"/>
    <x v="62"/>
    <x v="0"/>
    <n v="1"/>
    <n v="1302"/>
    <s v="แยกประตูชัย - พาน"/>
    <s v="860+366 - 851+337"/>
    <n v="9.0299999999999994"/>
    <s v="R2"/>
    <s v="OL05"/>
    <x v="3265"/>
    <n v="18283724.73"/>
    <n v="34.433999999999997"/>
    <n v="13326"/>
    <n v="2.17"/>
    <x v="0"/>
    <x v="4107"/>
  </r>
  <r>
    <n v="7273"/>
    <s v="สำนักทางหลวงที่ 2"/>
    <x v="62"/>
    <x v="0"/>
    <n v="1"/>
    <n v="1302"/>
    <s v="แยกประตูชัย - พาน"/>
    <s v="851+337 - 842+321"/>
    <n v="9.01"/>
    <s v="R2"/>
    <s v="OL05"/>
    <x v="5143"/>
    <n v="18236532.219999999"/>
    <n v="46.631"/>
    <n v="13326"/>
    <n v="2.5499999999999998"/>
    <x v="0"/>
    <x v="4108"/>
  </r>
  <r>
    <n v="7274"/>
    <s v="สำนักทางหลวงที่ 2"/>
    <x v="62"/>
    <x v="0"/>
    <n v="1"/>
    <n v="1302"/>
    <s v="แยกประตูชัย - พาน"/>
    <s v="842+321 - 840+282"/>
    <n v="2.04"/>
    <s v="R2"/>
    <s v="OL05"/>
    <x v="5144"/>
    <n v="4128974.83"/>
    <n v="64.019000000000005"/>
    <n v="13326"/>
    <n v="3.24"/>
    <x v="2"/>
    <x v="4109"/>
  </r>
  <r>
    <n v="7275"/>
    <s v="สำนักทางหลวงที่ 2"/>
    <x v="62"/>
    <x v="0"/>
    <n v="1021"/>
    <n v="101"/>
    <s v="แม่ต๋ำ - บ้านใหม่"/>
    <s v="012+000 - 021+017"/>
    <n v="9.02"/>
    <s v="L1"/>
    <s v="OL05"/>
    <x v="5145"/>
    <n v="20515725.59"/>
    <n v="28.603000000000002"/>
    <n v="8123"/>
    <n v="2.96"/>
    <x v="3"/>
    <x v="4110"/>
  </r>
  <r>
    <n v="7276"/>
    <s v="สำนักทางหลวงที่ 2"/>
    <x v="62"/>
    <x v="0"/>
    <n v="1021"/>
    <n v="101"/>
    <s v="แม่ต๋ำ - บ้านใหม่"/>
    <s v="021+017 - 026+958"/>
    <n v="5.94"/>
    <s v="L1"/>
    <s v="OL05"/>
    <x v="5146"/>
    <n v="13367250.1"/>
    <n v="34.472999999999999"/>
    <n v="8123"/>
    <n v="3.54"/>
    <x v="30"/>
    <x v="4111"/>
  </r>
  <r>
    <n v="7277"/>
    <s v="สำนักทางหลวงที่ 2"/>
    <x v="62"/>
    <x v="0"/>
    <n v="1021"/>
    <n v="101"/>
    <s v="แม่ต๋ำ - บ้านใหม่"/>
    <s v="001+010 - 002+013"/>
    <n v="1"/>
    <s v="L2"/>
    <s v="งานบำรุงปกติ"/>
    <x v="771"/>
    <n v="0"/>
    <n v="0"/>
    <n v="8133"/>
    <n v="1.78"/>
    <x v="341"/>
    <x v="41"/>
  </r>
  <r>
    <n v="7278"/>
    <s v="สำนักทางหลวงที่ 2"/>
    <x v="62"/>
    <x v="0"/>
    <n v="1021"/>
    <n v="101"/>
    <s v="แม่ต๋ำ - บ้านใหม่"/>
    <s v="003+004 - 011+058"/>
    <n v="8.0500000000000007"/>
    <s v="L2"/>
    <s v="งานบำรุงปกติ"/>
    <x v="5147"/>
    <n v="0"/>
    <n v="0"/>
    <n v="8123"/>
    <n v="2.36"/>
    <x v="164"/>
    <x v="41"/>
  </r>
  <r>
    <n v="7279"/>
    <s v="สำนักทางหลวงที่ 2"/>
    <x v="62"/>
    <x v="0"/>
    <n v="1021"/>
    <n v="102"/>
    <s v="บ้านใหม่ - น้ำแวน"/>
    <s v="027+750 - 033+705"/>
    <n v="5.95"/>
    <s v="L1"/>
    <s v="งานบำรุงปกติ"/>
    <x v="5148"/>
    <n v="0"/>
    <n v="0"/>
    <n v="2797"/>
    <n v="3.01"/>
    <x v="150"/>
    <x v="41"/>
  </r>
  <r>
    <n v="7280"/>
    <s v="สำนักทางหลวงที่ 2"/>
    <x v="62"/>
    <x v="0"/>
    <n v="1021"/>
    <n v="102"/>
    <s v="บ้านใหม่ - น้ำแวน"/>
    <s v="034+742 - 041+942"/>
    <n v="7.2"/>
    <s v="L1"/>
    <s v="งานบำรุงปกติ"/>
    <x v="727"/>
    <n v="0"/>
    <n v="0"/>
    <n v="2797"/>
    <n v="3.53"/>
    <x v="286"/>
    <x v="41"/>
  </r>
  <r>
    <n v="7281"/>
    <s v="สำนักทางหลวงที่ 2"/>
    <x v="62"/>
    <x v="0"/>
    <n v="1021"/>
    <n v="102"/>
    <s v="บ้านใหม่ - น้ำแวน"/>
    <s v="041+829 - 042+844"/>
    <n v="1.01"/>
    <s v="L1"/>
    <s v="งานบำรุงปกติ"/>
    <x v="1095"/>
    <n v="0"/>
    <n v="0"/>
    <n v="3808"/>
    <n v="2.76"/>
    <x v="69"/>
    <x v="41"/>
  </r>
  <r>
    <n v="7282"/>
    <s v="สำนักทางหลวงที่ 2"/>
    <x v="62"/>
    <x v="0"/>
    <n v="1021"/>
    <n v="102"/>
    <s v="บ้านใหม่ - น้ำแวน"/>
    <s v="043+635 - 044+636"/>
    <n v="1"/>
    <s v="L1"/>
    <s v="งานบำรุงปกติ"/>
    <x v="472"/>
    <n v="0"/>
    <n v="0"/>
    <n v="3787"/>
    <n v="2.41"/>
    <x v="65"/>
    <x v="41"/>
  </r>
  <r>
    <n v="7283"/>
    <s v="สำนักทางหลวงที่ 2"/>
    <x v="62"/>
    <x v="0"/>
    <n v="1021"/>
    <n v="102"/>
    <s v="บ้านใหม่ - น้ำแวน"/>
    <s v="044+487 - 054+372"/>
    <n v="9.8800000000000008"/>
    <s v="L1"/>
    <s v="งานบำรุงปกติ"/>
    <x v="5149"/>
    <n v="0"/>
    <n v="0"/>
    <n v="2797"/>
    <n v="2.94"/>
    <x v="232"/>
    <x v="41"/>
  </r>
  <r>
    <n v="7284"/>
    <s v="สำนักทางหลวงที่ 2"/>
    <x v="62"/>
    <x v="0"/>
    <n v="1021"/>
    <n v="102"/>
    <s v="บ้านใหม่ - น้ำแวน"/>
    <s v="054+372 - 063+371"/>
    <n v="9"/>
    <s v="L1"/>
    <s v="งานบำรุงปกติ"/>
    <x v="4839"/>
    <n v="0"/>
    <n v="0"/>
    <n v="2797"/>
    <n v="2.73"/>
    <x v="219"/>
    <x v="41"/>
  </r>
  <r>
    <n v="7285"/>
    <s v="สำนักทางหลวงที่ 2"/>
    <x v="62"/>
    <x v="0"/>
    <n v="1021"/>
    <n v="102"/>
    <s v="บ้านใหม่ - น้ำแวน"/>
    <s v="063+371 - 067+462"/>
    <n v="4.09"/>
    <s v="L1"/>
    <s v="งานบำรุงปกติ"/>
    <x v="5150"/>
    <n v="0"/>
    <n v="0"/>
    <n v="2797"/>
    <n v="2.38"/>
    <x v="72"/>
    <x v="41"/>
  </r>
  <r>
    <n v="7286"/>
    <s v="สำนักทางหลวงที่ 2"/>
    <x v="62"/>
    <x v="0"/>
    <n v="1021"/>
    <n v="102"/>
    <s v="บ้านใหม่ - น้ำแวน"/>
    <s v="042+887 - 043+859"/>
    <n v="0.97"/>
    <s v="L2"/>
    <s v="งานบำรุงปกติ"/>
    <x v="5151"/>
    <n v="0"/>
    <n v="0"/>
    <n v="2809"/>
    <n v="3.99"/>
    <x v="60"/>
    <x v="41"/>
  </r>
  <r>
    <n v="7287"/>
    <s v="สำนักทางหลวงที่ 2"/>
    <x v="62"/>
    <x v="0"/>
    <n v="1021"/>
    <n v="103"/>
    <s v="น้ำแวน - สะแล่ง"/>
    <s v="069+274 - 074+305"/>
    <n v="5.0199999999999996"/>
    <s v="L1"/>
    <s v="OL05"/>
    <x v="5152"/>
    <n v="11294676.619999999"/>
    <n v="20.635999999999999"/>
    <n v="8216"/>
    <n v="2.52"/>
    <x v="0"/>
    <x v="4112"/>
  </r>
  <r>
    <n v="7288"/>
    <s v="สำนักทางหลวงที่ 2"/>
    <x v="62"/>
    <x v="0"/>
    <n v="1021"/>
    <n v="103"/>
    <s v="น้ำแวน - สะแล่ง"/>
    <s v="075+313 - 077+342"/>
    <n v="2.02"/>
    <s v="L1"/>
    <s v="งานบำรุงปกติ"/>
    <x v="5153"/>
    <n v="0"/>
    <n v="0"/>
    <n v="8216"/>
    <n v="2.79"/>
    <x v="123"/>
    <x v="41"/>
  </r>
  <r>
    <n v="7289"/>
    <s v="สำนักทางหลวงที่ 2"/>
    <x v="62"/>
    <x v="0"/>
    <n v="1021"/>
    <n v="103"/>
    <s v="น้ำแวน - สะแล่ง"/>
    <s v="078+619 - 086+658"/>
    <n v="8.0299999999999994"/>
    <s v="L1"/>
    <s v="งานบำรุงปกติ"/>
    <x v="5154"/>
    <n v="0"/>
    <n v="0"/>
    <n v="8216"/>
    <n v="2.38"/>
    <x v="72"/>
    <x v="41"/>
  </r>
  <r>
    <n v="7290"/>
    <s v="สำนักทางหลวงที่ 2"/>
    <x v="62"/>
    <x v="0"/>
    <n v="1021"/>
    <n v="103"/>
    <s v="น้ำแวน - สะแล่ง"/>
    <s v="074+838 - 075+313"/>
    <n v="0.47"/>
    <s v="L2"/>
    <s v="OL05"/>
    <x v="2564"/>
    <n v="1068749.99"/>
    <n v="27.611999999999998"/>
    <n v="8226"/>
    <n v="3.21"/>
    <x v="2"/>
    <x v="4113"/>
  </r>
  <r>
    <n v="7291"/>
    <s v="สำนักทางหลวงที่ 2"/>
    <x v="62"/>
    <x v="0"/>
    <n v="1021"/>
    <n v="103"/>
    <s v="น้ำแวน - สะแล่ง"/>
    <s v="077+766 - 078+619"/>
    <n v="0.84"/>
    <s v="L2"/>
    <s v="งานบำรุงปกติ"/>
    <x v="5155"/>
    <n v="0"/>
    <n v="0"/>
    <n v="8226"/>
    <n v="2.12"/>
    <x v="31"/>
    <x v="41"/>
  </r>
  <r>
    <n v="7292"/>
    <s v="สำนักทางหลวงที่ 2"/>
    <x v="62"/>
    <x v="0"/>
    <n v="1091"/>
    <n v="101"/>
    <s v="จุน - ห้วยคอกหมู"/>
    <s v="022+000 - 012+040"/>
    <n v="9.9600000000000009"/>
    <s v="R1"/>
    <s v="งานบำรุงปกติ"/>
    <x v="4653"/>
    <n v="0"/>
    <n v="0"/>
    <n v="3596"/>
    <n v="2.11"/>
    <x v="47"/>
    <x v="41"/>
  </r>
  <r>
    <n v="7293"/>
    <s v="สำนักทางหลวงที่ 2"/>
    <x v="62"/>
    <x v="0"/>
    <n v="1091"/>
    <n v="101"/>
    <s v="จุน - ห้วยคอกหมู"/>
    <s v="012+040 - 007+986"/>
    <n v="4.05"/>
    <s v="R1"/>
    <s v="งานบำรุงปกติ"/>
    <x v="1857"/>
    <n v="0"/>
    <n v="0"/>
    <n v="3596"/>
    <n v="1.66"/>
    <x v="262"/>
    <x v="41"/>
  </r>
  <r>
    <n v="7294"/>
    <s v="สำนักทางหลวงที่ 2"/>
    <x v="62"/>
    <x v="0"/>
    <n v="1091"/>
    <n v="101"/>
    <s v="จุน - ห้วยคอกหมู"/>
    <s v="006+996 - 000+971"/>
    <n v="6.03"/>
    <s v="R1"/>
    <s v="งานบำรุงปกติ"/>
    <x v="5156"/>
    <n v="0"/>
    <n v="0"/>
    <n v="3596"/>
    <n v="2.2000000000000002"/>
    <x v="26"/>
    <x v="41"/>
  </r>
  <r>
    <n v="7295"/>
    <s v="สำนักทางหลวงที่ 2"/>
    <x v="62"/>
    <x v="0"/>
    <n v="1091"/>
    <n v="102"/>
    <s v="ห้วยคอกหมู - ป่าแดง"/>
    <s v="037+000 - 031+017"/>
    <n v="5.92"/>
    <s v="R1"/>
    <s v="งานบำรุงปกติ"/>
    <x v="5157"/>
    <n v="0"/>
    <n v="0"/>
    <n v="2311"/>
    <n v="2.8"/>
    <x v="118"/>
    <x v="41"/>
  </r>
  <r>
    <n v="7296"/>
    <s v="สำนักทางหลวงที่ 2"/>
    <x v="62"/>
    <x v="0"/>
    <n v="1091"/>
    <n v="102"/>
    <s v="ห้วยคอกหมู - ป่าแดง"/>
    <s v="030+355 - 028+338"/>
    <n v="2.02"/>
    <s v="R1"/>
    <s v="งานบำรุงปกติ"/>
    <x v="2631"/>
    <n v="0"/>
    <n v="0"/>
    <n v="2311"/>
    <n v="1.89"/>
    <x v="4"/>
    <x v="41"/>
  </r>
  <r>
    <n v="7297"/>
    <s v="สำนักทางหลวงที่ 2"/>
    <x v="62"/>
    <x v="0"/>
    <n v="1091"/>
    <n v="102"/>
    <s v="ห้วยคอกหมู - ป่าแดง"/>
    <s v="028+045 - 022+053"/>
    <n v="5.99"/>
    <s v="R1"/>
    <s v="งานบำรุงปกติ"/>
    <x v="5158"/>
    <n v="0"/>
    <n v="0"/>
    <n v="2311"/>
    <n v="2.0699999999999998"/>
    <x v="6"/>
    <x v="41"/>
  </r>
  <r>
    <n v="7298"/>
    <s v="สำนักทางหลวงที่ 2"/>
    <x v="62"/>
    <x v="0"/>
    <n v="1091"/>
    <n v="103"/>
    <s v="ป่าแดง - ปงสนุก"/>
    <s v="067+857 - 068+889"/>
    <n v="1.03"/>
    <s v="L1"/>
    <s v="งานบำรุงปกติ"/>
    <x v="3108"/>
    <n v="0"/>
    <n v="0"/>
    <n v="1800"/>
    <n v="2.98"/>
    <x v="75"/>
    <x v="41"/>
  </r>
  <r>
    <n v="7299"/>
    <s v="สำนักทางหลวงที่ 2"/>
    <x v="62"/>
    <x v="0"/>
    <n v="1091"/>
    <n v="103"/>
    <s v="ป่าแดง - ปงสนุก"/>
    <s v="069+827 - 067+974"/>
    <n v="1.85"/>
    <s v="R1"/>
    <s v="OL05"/>
    <x v="5159"/>
    <n v="3335399.97"/>
    <n v="19.218"/>
    <n v="3031"/>
    <n v="3.37"/>
    <x v="11"/>
    <x v="4114"/>
  </r>
  <r>
    <n v="7300"/>
    <s v="สำนักทางหลวงที่ 2"/>
    <x v="62"/>
    <x v="0"/>
    <n v="1091"/>
    <n v="103"/>
    <s v="ป่าแดง - ปงสนุก"/>
    <s v="067+000 - 059+044"/>
    <n v="7.9"/>
    <s v="R1"/>
    <s v="OL05"/>
    <x v="5160"/>
    <n v="14222072.550000001"/>
    <n v="18.350000000000001"/>
    <n v="3031"/>
    <n v="3.21"/>
    <x v="2"/>
    <x v="4115"/>
  </r>
  <r>
    <n v="7301"/>
    <s v="สำนักทางหลวงที่ 2"/>
    <x v="62"/>
    <x v="0"/>
    <n v="1091"/>
    <n v="103"/>
    <s v="ป่าแดง - ปงสนุก"/>
    <s v="058+600 - 049+594"/>
    <n v="9.01"/>
    <s v="R1"/>
    <s v="งานบำรุงปกติ"/>
    <x v="143"/>
    <n v="0"/>
    <n v="0"/>
    <n v="3031"/>
    <n v="2.88"/>
    <x v="40"/>
    <x v="41"/>
  </r>
  <r>
    <n v="7302"/>
    <s v="สำนักทางหลวงที่ 2"/>
    <x v="62"/>
    <x v="0"/>
    <n v="1091"/>
    <n v="103"/>
    <s v="ป่าแดง - ปงสนุก"/>
    <s v="049+594 - 040+508"/>
    <n v="9.06"/>
    <s v="R1"/>
    <s v="OL05"/>
    <x v="5161"/>
    <n v="16316749.58"/>
    <n v="21.091999999999999"/>
    <n v="3031"/>
    <n v="3.74"/>
    <x v="19"/>
    <x v="4116"/>
  </r>
  <r>
    <n v="7303"/>
    <s v="สำนักทางหลวงที่ 2"/>
    <x v="62"/>
    <x v="0"/>
    <n v="1091"/>
    <n v="103"/>
    <s v="ป่าแดง - ปงสนุก"/>
    <s v="040+508 - 037+542"/>
    <n v="2.97"/>
    <s v="R1"/>
    <s v="งานบำรุงปกติ"/>
    <x v="5162"/>
    <n v="0"/>
    <n v="0"/>
    <n v="3031"/>
    <n v="2.57"/>
    <x v="198"/>
    <x v="41"/>
  </r>
  <r>
    <n v="7304"/>
    <s v="สำนักทางหลวงที่ 2"/>
    <x v="62"/>
    <x v="0"/>
    <n v="1092"/>
    <n v="100"/>
    <s v="ปง - ปัวดอย"/>
    <s v="008+991 - 000+002"/>
    <n v="8.9700000000000006"/>
    <s v="R1"/>
    <s v="งานบำรุงปกติ"/>
    <x v="4727"/>
    <n v="0"/>
    <n v="0"/>
    <n v="2390"/>
    <n v="3.2"/>
    <x v="131"/>
    <x v="41"/>
  </r>
  <r>
    <n v="7305"/>
    <s v="สำนักทางหลวงที่ 2"/>
    <x v="62"/>
    <x v="0"/>
    <n v="1093"/>
    <n v="100"/>
    <s v="สบบง - ขุนห้วยไคร้"/>
    <s v="000+040 - 009+141"/>
    <n v="9.1"/>
    <s v="L1"/>
    <s v="งานบำรุงปกติ"/>
    <x v="5163"/>
    <n v="0"/>
    <n v="0"/>
    <n v="3419"/>
    <n v="3.62"/>
    <x v="228"/>
    <x v="41"/>
  </r>
  <r>
    <n v="7306"/>
    <s v="สำนักทางหลวงที่ 2"/>
    <x v="62"/>
    <x v="0"/>
    <n v="1093"/>
    <n v="100"/>
    <s v="สบบง - ขุนห้วยไคร้"/>
    <s v="009+141 - 013+122"/>
    <n v="3.98"/>
    <s v="L1"/>
    <s v="งานบำรุงปกติ"/>
    <x v="5164"/>
    <n v="0"/>
    <n v="0"/>
    <n v="3419"/>
    <n v="3.34"/>
    <x v="55"/>
    <x v="41"/>
  </r>
  <r>
    <n v="7307"/>
    <s v="สำนักทางหลวงที่ 2"/>
    <x v="62"/>
    <x v="0"/>
    <n v="1093"/>
    <n v="100"/>
    <s v="สบบง - ขุนห้วยไคร้"/>
    <s v="013+705 - 018+707"/>
    <n v="5"/>
    <s v="L1"/>
    <s v="งานบำรุงปกติ"/>
    <x v="5165"/>
    <n v="0"/>
    <n v="0"/>
    <n v="3419"/>
    <n v="2.04"/>
    <x v="7"/>
    <x v="41"/>
  </r>
  <r>
    <n v="7308"/>
    <s v="สำนักทางหลวงที่ 2"/>
    <x v="62"/>
    <x v="0"/>
    <n v="1093"/>
    <n v="100"/>
    <s v="สบบง - ขุนห้วยไคร้"/>
    <s v="019+674 - 021+632"/>
    <n v="1.96"/>
    <s v="L1"/>
    <s v="งานบำรุงปกติ"/>
    <x v="5166"/>
    <n v="0"/>
    <n v="0"/>
    <n v="3419"/>
    <n v="1.83"/>
    <x v="233"/>
    <x v="41"/>
  </r>
  <r>
    <n v="7309"/>
    <s v="สำนักทางหลวงที่ 2"/>
    <x v="62"/>
    <x v="0"/>
    <n v="1093"/>
    <n v="100"/>
    <s v="สบบง - ขุนห้วยไคร้"/>
    <s v="022+597 - 027+538"/>
    <n v="4.9400000000000004"/>
    <s v="L1"/>
    <s v="งานบำรุงปกติ"/>
    <x v="5167"/>
    <n v="0"/>
    <n v="0"/>
    <n v="3419"/>
    <n v="2.37"/>
    <x v="117"/>
    <x v="41"/>
  </r>
  <r>
    <n v="7310"/>
    <s v="สำนักทางหลวงที่ 2"/>
    <x v="62"/>
    <x v="0"/>
    <n v="1093"/>
    <n v="100"/>
    <s v="สบบง - ขุนห้วยไคร้"/>
    <s v="028+946 - 034+909"/>
    <n v="5.96"/>
    <s v="L1"/>
    <s v="งานบำรุงปกติ"/>
    <x v="5168"/>
    <n v="0"/>
    <n v="0"/>
    <n v="3419"/>
    <n v="4.4400000000000004"/>
    <x v="290"/>
    <x v="41"/>
  </r>
  <r>
    <n v="7311"/>
    <s v="สำนักทางหลวงที่ 2"/>
    <x v="62"/>
    <x v="0"/>
    <n v="1093"/>
    <n v="100"/>
    <s v="สบบง - ขุนห้วยไคร้"/>
    <s v="036+828 - 038+818"/>
    <n v="1.99"/>
    <s v="L1"/>
    <s v="งานบำรุงปกติ"/>
    <x v="5169"/>
    <n v="0"/>
    <n v="0"/>
    <n v="3419"/>
    <n v="4.1100000000000003"/>
    <x v="134"/>
    <x v="41"/>
  </r>
  <r>
    <n v="7312"/>
    <s v="สำนักทางหลวงที่ 2"/>
    <x v="62"/>
    <x v="0"/>
    <n v="1093"/>
    <n v="100"/>
    <s v="สบบง - ขุนห้วยไคร้"/>
    <s v="028+258 - 028+703"/>
    <n v="0.44"/>
    <s v="L2"/>
    <s v="งานบำรุงปกติ"/>
    <x v="5170"/>
    <n v="0"/>
    <n v="0"/>
    <n v="3429"/>
    <n v="2.57"/>
    <x v="198"/>
    <x v="41"/>
  </r>
  <r>
    <n v="7313"/>
    <s v="สำนักทางหลวงที่ 2"/>
    <x v="62"/>
    <x v="0"/>
    <n v="1093"/>
    <n v="100"/>
    <s v="สบบง - ขุนห้วยไคร้"/>
    <s v="028+905 - 028+582"/>
    <n v="0.32"/>
    <s v="R2"/>
    <s v="งานบำรุงปกติ"/>
    <x v="5171"/>
    <n v="0"/>
    <n v="0"/>
    <n v="3429"/>
    <n v="2.61"/>
    <x v="22"/>
    <x v="41"/>
  </r>
  <r>
    <n v="7314"/>
    <s v="สำนักทางหลวงที่ 2"/>
    <x v="62"/>
    <x v="0"/>
    <n v="1120"/>
    <n v="200"/>
    <s v="ป่าเลา - เชียงม่วน"/>
    <s v="010+997 - 020+065"/>
    <n v="9.07"/>
    <s v="L1"/>
    <s v="งานบำรุงปกติ"/>
    <x v="5172"/>
    <n v="0"/>
    <n v="0"/>
    <n v="1630"/>
    <n v="3.43"/>
    <x v="206"/>
    <x v="41"/>
  </r>
  <r>
    <n v="7315"/>
    <s v="สำนักทางหลวงที่ 2"/>
    <x v="62"/>
    <x v="0"/>
    <n v="1120"/>
    <n v="200"/>
    <s v="ป่าเลา - เชียงม่วน"/>
    <s v="020+065 - 022+074"/>
    <n v="2.0099999999999998"/>
    <s v="L1"/>
    <s v="งานบำรุงปกติ"/>
    <x v="5173"/>
    <n v="0"/>
    <n v="0"/>
    <n v="1630"/>
    <n v="3.6"/>
    <x v="111"/>
    <x v="41"/>
  </r>
  <r>
    <n v="7316"/>
    <s v="สำนักทางหลวงที่ 2"/>
    <x v="62"/>
    <x v="0"/>
    <n v="1120"/>
    <n v="200"/>
    <s v="ป่าเลา - เชียงม่วน"/>
    <s v="023+076 - 032+093"/>
    <n v="9.02"/>
    <s v="L1"/>
    <s v="งานบำรุงปกติ"/>
    <x v="987"/>
    <n v="0"/>
    <n v="0"/>
    <n v="1630"/>
    <n v="2.75"/>
    <x v="106"/>
    <x v="41"/>
  </r>
  <r>
    <n v="7317"/>
    <s v="สำนักทางหลวงที่ 2"/>
    <x v="62"/>
    <x v="0"/>
    <n v="1120"/>
    <n v="200"/>
    <s v="ป่าเลา - เชียงม่วน"/>
    <s v="032+093 - 038+153"/>
    <n v="6.05"/>
    <s v="L1"/>
    <s v="งานบำรุงปกติ"/>
    <x v="5174"/>
    <n v="0"/>
    <n v="0"/>
    <n v="1630"/>
    <n v="2.81"/>
    <x v="141"/>
    <x v="41"/>
  </r>
  <r>
    <n v="7318"/>
    <s v="สำนักทางหลวงที่ 2"/>
    <x v="62"/>
    <x v="0"/>
    <n v="1120"/>
    <n v="200"/>
    <s v="ป่าเลา - เชียงม่วน"/>
    <s v="038+490 - 044+566"/>
    <n v="6.08"/>
    <s v="L1"/>
    <s v="งานบำรุงปกติ"/>
    <x v="5175"/>
    <n v="0"/>
    <n v="0"/>
    <n v="1630"/>
    <n v="3.71"/>
    <x v="336"/>
    <x v="41"/>
  </r>
  <r>
    <n v="7319"/>
    <s v="สำนักทางหลวงที่ 2"/>
    <x v="62"/>
    <x v="0"/>
    <n v="1126"/>
    <n v="200"/>
    <s v="บ้านวัง - ห้วยงิ้ว"/>
    <s v="046+771 - 054+362"/>
    <n v="7.54"/>
    <s v="L1"/>
    <s v="งานบำรุงปกติ"/>
    <x v="5176"/>
    <n v="0"/>
    <n v="0"/>
    <n v="641"/>
    <n v="2.52"/>
    <x v="194"/>
    <x v="41"/>
  </r>
  <r>
    <n v="7320"/>
    <s v="สำนักทางหลวงที่ 2"/>
    <x v="62"/>
    <x v="0"/>
    <n v="1126"/>
    <n v="200"/>
    <s v="บ้านวัง - ห้วยงิ้ว"/>
    <s v="055+340 - 062+183"/>
    <n v="6.84"/>
    <s v="L1"/>
    <s v="งานบำรุงปกติ"/>
    <x v="5177"/>
    <n v="0"/>
    <n v="0"/>
    <n v="641"/>
    <n v="3.13"/>
    <x v="147"/>
    <x v="41"/>
  </r>
  <r>
    <n v="7321"/>
    <s v="สำนักทางหลวงที่ 2"/>
    <x v="62"/>
    <x v="0"/>
    <n v="1148"/>
    <n v="200"/>
    <s v="สบทุ - บ้านหย่วน"/>
    <s v="113+079 - 105+140"/>
    <n v="7.87"/>
    <s v="R1"/>
    <s v="งานบำรุงปกติ"/>
    <x v="5178"/>
    <n v="0"/>
    <n v="0"/>
    <n v="4375"/>
    <n v="2.23"/>
    <x v="16"/>
    <x v="41"/>
  </r>
  <r>
    <n v="7322"/>
    <s v="สำนักทางหลวงที่ 2"/>
    <x v="62"/>
    <x v="0"/>
    <n v="1148"/>
    <n v="200"/>
    <s v="สบทุ - บ้านหย่วน"/>
    <s v="104+404 - 099+377"/>
    <n v="5.03"/>
    <s v="R1"/>
    <s v="OL05"/>
    <x v="5179"/>
    <n v="10292287.890000001"/>
    <n v="18.699000000000002"/>
    <n v="4375"/>
    <n v="3.87"/>
    <x v="14"/>
    <x v="4117"/>
  </r>
  <r>
    <n v="7323"/>
    <s v="สำนักทางหลวงที่ 2"/>
    <x v="62"/>
    <x v="0"/>
    <n v="1179"/>
    <n v="100"/>
    <s v="ฝายกวาง - ดอนเงิน"/>
    <s v="000+000 - 005+030"/>
    <n v="5.03"/>
    <s v="L1"/>
    <s v="งานบำรุงปกติ"/>
    <x v="580"/>
    <n v="0"/>
    <n v="0"/>
    <n v="2489"/>
    <n v="3.3"/>
    <x v="76"/>
    <x v="41"/>
  </r>
  <r>
    <n v="7324"/>
    <s v="สำนักทางหลวงที่ 2"/>
    <x v="62"/>
    <x v="0"/>
    <n v="1179"/>
    <n v="100"/>
    <s v="ฝายกวาง - ดอนเงิน"/>
    <s v="006+027 - 013+989"/>
    <n v="7.96"/>
    <s v="L1"/>
    <s v="งานบำรุงปกติ"/>
    <x v="877"/>
    <n v="0"/>
    <n v="0"/>
    <n v="2489"/>
    <n v="3.49"/>
    <x v="306"/>
    <x v="41"/>
  </r>
  <r>
    <n v="7325"/>
    <s v="สำนักทางหลวงที่ 2"/>
    <x v="62"/>
    <x v="0"/>
    <n v="1179"/>
    <n v="100"/>
    <s v="ฝายกวาง - ดอนเงิน"/>
    <s v="015+003 - 024+063"/>
    <n v="9.02"/>
    <s v="L1"/>
    <s v="งานบำรุงปกติ"/>
    <x v="5180"/>
    <n v="0"/>
    <n v="0"/>
    <n v="2489"/>
    <n v="2.98"/>
    <x v="75"/>
    <x v="41"/>
  </r>
  <r>
    <n v="7326"/>
    <s v="สำนักทางหลวงที่ 2"/>
    <x v="62"/>
    <x v="0"/>
    <n v="1179"/>
    <n v="100"/>
    <s v="ฝายกวาง - ดอนเงิน"/>
    <s v="025+058 - 030+105"/>
    <n v="5.05"/>
    <s v="L1"/>
    <s v="งานบำรุงปกติ"/>
    <x v="5181"/>
    <n v="0"/>
    <n v="0"/>
    <n v="2489"/>
    <n v="3.45"/>
    <x v="187"/>
    <x v="41"/>
  </r>
  <r>
    <n v="7327"/>
    <s v="สำนักทางหลวงที่ 2"/>
    <x v="62"/>
    <x v="0"/>
    <n v="1186"/>
    <n v="100"/>
    <s v="น้ำแวน - ทุ่งหล่ม"/>
    <s v="000+000 - 006+034"/>
    <n v="6.03"/>
    <s v="L1"/>
    <s v="งานบำรุงปกติ"/>
    <x v="168"/>
    <n v="0"/>
    <n v="0"/>
    <n v="2081"/>
    <n v="2.35"/>
    <x v="128"/>
    <x v="41"/>
  </r>
  <r>
    <n v="7328"/>
    <s v="สำนักทางหลวงที่ 2"/>
    <x v="62"/>
    <x v="0"/>
    <n v="1188"/>
    <n v="100"/>
    <s v="ปง - ห้วยกอก"/>
    <s v="000+000 - 004+509"/>
    <n v="4.47"/>
    <s v="L1"/>
    <s v="งานบำรุงปกติ"/>
    <x v="5182"/>
    <n v="0"/>
    <n v="0"/>
    <n v="2221"/>
    <n v="4.71"/>
    <x v="417"/>
    <x v="41"/>
  </r>
  <r>
    <n v="7329"/>
    <s v="สำนักทางหลวงที่ 2"/>
    <x v="62"/>
    <x v="0"/>
    <n v="1188"/>
    <n v="100"/>
    <s v="ปง - ห้วยกอก"/>
    <s v="005+542 - 008+627"/>
    <n v="3.09"/>
    <s v="L1"/>
    <s v="งานบำรุงปกติ"/>
    <x v="5183"/>
    <n v="0"/>
    <n v="0"/>
    <n v="2221"/>
    <n v="4.91"/>
    <x v="408"/>
    <x v="41"/>
  </r>
  <r>
    <n v="7330"/>
    <s v="สำนักทางหลวงที่ 2"/>
    <x v="62"/>
    <x v="0"/>
    <n v="1188"/>
    <n v="100"/>
    <s v="ปง - ห้วยกอก"/>
    <s v="009+661 - 011+728"/>
    <n v="2.0699999999999998"/>
    <s v="L1"/>
    <s v="งานบำรุงปกติ"/>
    <x v="5184"/>
    <n v="0"/>
    <n v="0"/>
    <n v="2221"/>
    <n v="5.79"/>
    <x v="437"/>
    <x v="41"/>
  </r>
  <r>
    <n v="7331"/>
    <s v="สำนักทางหลวงที่ 2"/>
    <x v="62"/>
    <x v="0"/>
    <n v="1188"/>
    <n v="100"/>
    <s v="ปง - ห้วยกอก"/>
    <s v="013+749 - 022+907"/>
    <n v="9.16"/>
    <s v="L1"/>
    <s v="งานบำรุงปกติ"/>
    <x v="5185"/>
    <n v="0"/>
    <n v="0"/>
    <n v="2221"/>
    <n v="5.15"/>
    <x v="420"/>
    <x v="41"/>
  </r>
  <r>
    <n v="7332"/>
    <s v="สำนักทางหลวงที่ 2"/>
    <x v="62"/>
    <x v="0"/>
    <n v="1188"/>
    <n v="100"/>
    <s v="ปง - ห้วยกอก"/>
    <s v="022+907 - 024+917"/>
    <n v="2.0099999999999998"/>
    <s v="L1"/>
    <s v="งานบำรุงปกติ"/>
    <x v="4132"/>
    <n v="0"/>
    <n v="0"/>
    <n v="2221"/>
    <n v="6.32"/>
    <x v="414"/>
    <x v="41"/>
  </r>
  <r>
    <n v="7333"/>
    <s v="สำนักทางหลวงที่ 2"/>
    <x v="62"/>
    <x v="0"/>
    <n v="1193"/>
    <n v="100"/>
    <s v="แม่ต๋ำ - แม่ใจ"/>
    <s v="000+700 - 001+697"/>
    <n v="1"/>
    <s v="L1"/>
    <s v="งานบำรุงปกติ"/>
    <x v="301"/>
    <n v="0"/>
    <n v="0"/>
    <n v="6036"/>
    <n v="2.4300000000000002"/>
    <x v="20"/>
    <x v="41"/>
  </r>
  <r>
    <n v="7334"/>
    <s v="สำนักทางหลวงที่ 2"/>
    <x v="62"/>
    <x v="0"/>
    <n v="1193"/>
    <n v="100"/>
    <s v="แม่ต๋ำ - แม่ใจ"/>
    <s v="001+900 - 010+983"/>
    <n v="9.08"/>
    <s v="L1"/>
    <s v="งานบำรุงปกติ"/>
    <x v="4551"/>
    <n v="0"/>
    <n v="0"/>
    <n v="6027"/>
    <n v="1.98"/>
    <x v="88"/>
    <x v="41"/>
  </r>
  <r>
    <n v="7335"/>
    <s v="สำนักทางหลวงที่ 2"/>
    <x v="62"/>
    <x v="0"/>
    <n v="1193"/>
    <n v="100"/>
    <s v="แม่ต๋ำ - แม่ใจ"/>
    <s v="010+983 - 016+885"/>
    <n v="5.9"/>
    <s v="L1"/>
    <s v="งานบำรุงปกติ"/>
    <x v="5186"/>
    <n v="0"/>
    <n v="0"/>
    <n v="6027"/>
    <n v="2.2599999999999998"/>
    <x v="27"/>
    <x v="41"/>
  </r>
  <r>
    <n v="7336"/>
    <s v="สำนักทางหลวงที่ 2"/>
    <x v="62"/>
    <x v="0"/>
    <n v="1193"/>
    <n v="100"/>
    <s v="แม่ต๋ำ - แม่ใจ"/>
    <s v="017+600 - 026+842"/>
    <n v="9.24"/>
    <s v="L1"/>
    <s v="งานบำรุงปกติ"/>
    <x v="5187"/>
    <n v="0"/>
    <n v="0"/>
    <n v="6027"/>
    <n v="2.11"/>
    <x v="47"/>
    <x v="41"/>
  </r>
  <r>
    <n v="7337"/>
    <s v="สำนักทางหลวงที่ 2"/>
    <x v="62"/>
    <x v="0"/>
    <n v="1193"/>
    <n v="100"/>
    <s v="แม่ต๋ำ - แม่ใจ"/>
    <s v="026+842 - 031+998"/>
    <n v="5.16"/>
    <s v="L1"/>
    <s v="งานบำรุงปกติ"/>
    <x v="3289"/>
    <n v="0"/>
    <n v="0"/>
    <n v="6027"/>
    <n v="2.41"/>
    <x v="65"/>
    <x v="41"/>
  </r>
  <r>
    <n v="7338"/>
    <s v="สำนักทางหลวงที่ 2"/>
    <x v="62"/>
    <x v="0"/>
    <n v="1193"/>
    <n v="100"/>
    <s v="แม่ต๋ำ - แม่ใจ"/>
    <s v="033+013 - 035+118"/>
    <n v="2.11"/>
    <s v="L1"/>
    <s v="OL05"/>
    <x v="5188"/>
    <n v="4262625.04"/>
    <n v="18.539000000000001"/>
    <n v="6027"/>
    <n v="2.69"/>
    <x v="0"/>
    <x v="4118"/>
  </r>
  <r>
    <n v="7339"/>
    <s v="สำนักทางหลวงที่ 2"/>
    <x v="62"/>
    <x v="0"/>
    <n v="120"/>
    <n v="100"/>
    <s v="พะเยา - ปากบอก"/>
    <s v="020+200 - 012+221"/>
    <n v="7.98"/>
    <s v="R1"/>
    <s v="งานบำรุงปกติ"/>
    <x v="5189"/>
    <n v="0"/>
    <n v="0"/>
    <n v="2019"/>
    <n v="3.02"/>
    <x v="231"/>
    <x v="41"/>
  </r>
  <r>
    <n v="7340"/>
    <s v="สำนักทางหลวงที่ 2"/>
    <x v="62"/>
    <x v="0"/>
    <n v="120"/>
    <n v="100"/>
    <s v="พะเยา - ปากบอก"/>
    <s v="011+350 - 002+257"/>
    <n v="9.09"/>
    <s v="R1"/>
    <s v="งานบำรุงปกติ"/>
    <x v="685"/>
    <n v="0"/>
    <n v="0"/>
    <n v="2019"/>
    <n v="2.2999999999999998"/>
    <x v="145"/>
    <x v="41"/>
  </r>
  <r>
    <n v="7341"/>
    <s v="สำนักทางหลวงที่ 2"/>
    <x v="62"/>
    <x v="0"/>
    <n v="120"/>
    <n v="100"/>
    <s v="พะเยา - ปากบอก"/>
    <s v="002+257 - 000+239"/>
    <n v="2.02"/>
    <s v="R1"/>
    <s v="งานบำรุงปกติ"/>
    <x v="5190"/>
    <n v="0"/>
    <n v="0"/>
    <n v="2019"/>
    <n v="1.87"/>
    <x v="269"/>
    <x v="41"/>
  </r>
  <r>
    <n v="7342"/>
    <s v="สำนักทางหลวงที่ 2"/>
    <x v="62"/>
    <x v="0"/>
    <n v="1202"/>
    <n v="100"/>
    <s v="พะเยา - สันต้นแหน"/>
    <s v="000+034 - 001+054"/>
    <n v="1.02"/>
    <s v="L1"/>
    <s v="OL05"/>
    <x v="3279"/>
    <n v="2065499.96"/>
    <n v="23.318000000000001"/>
    <n v="6988"/>
    <n v="2.86"/>
    <x v="0"/>
    <x v="4119"/>
  </r>
  <r>
    <n v="7343"/>
    <s v="สำนักทางหลวงที่ 2"/>
    <x v="62"/>
    <x v="0"/>
    <n v="1202"/>
    <n v="100"/>
    <s v="พะเยา - สันต้นแหน"/>
    <s v="033+922 - 023+985"/>
    <n v="9.94"/>
    <s v="R1"/>
    <s v="งานบำรุงปกติ"/>
    <x v="844"/>
    <n v="0"/>
    <n v="0"/>
    <n v="5978"/>
    <n v="2.66"/>
    <x v="119"/>
    <x v="41"/>
  </r>
  <r>
    <n v="7344"/>
    <s v="สำนักทางหลวงที่ 2"/>
    <x v="62"/>
    <x v="0"/>
    <n v="1202"/>
    <n v="100"/>
    <s v="พะเยา - สันต้นแหน"/>
    <s v="023+985 - 014+963"/>
    <n v="9.02"/>
    <s v="R1"/>
    <s v="งานบำรุงปกติ"/>
    <x v="5191"/>
    <n v="0"/>
    <n v="0"/>
    <n v="5978"/>
    <n v="2.11"/>
    <x v="47"/>
    <x v="41"/>
  </r>
  <r>
    <n v="7345"/>
    <s v="สำนักทางหลวงที่ 2"/>
    <x v="62"/>
    <x v="0"/>
    <n v="1202"/>
    <n v="100"/>
    <s v="พะเยา - สันต้นแหน"/>
    <s v="014+963 - 004+977"/>
    <n v="9.99"/>
    <s v="R1"/>
    <s v="งานบำรุงปกติ"/>
    <x v="361"/>
    <n v="0"/>
    <n v="0"/>
    <n v="5978"/>
    <n v="2.48"/>
    <x v="143"/>
    <x v="41"/>
  </r>
  <r>
    <n v="7346"/>
    <s v="สำนักทางหลวงที่ 2"/>
    <x v="62"/>
    <x v="0"/>
    <n v="1202"/>
    <n v="100"/>
    <s v="พะเยา - สันต้นแหน"/>
    <s v="004+977 - 000+920"/>
    <n v="4.0599999999999996"/>
    <s v="R1"/>
    <s v="งานบำรุงปกติ"/>
    <x v="5192"/>
    <n v="0"/>
    <n v="0"/>
    <n v="5978"/>
    <n v="2.34"/>
    <x v="18"/>
    <x v="41"/>
  </r>
  <r>
    <n v="7347"/>
    <s v="สำนักทางหลวงที่ 2"/>
    <x v="62"/>
    <x v="0"/>
    <n v="1210"/>
    <n v="100"/>
    <s v="สบสา - ก๊อหลวง"/>
    <s v="007+942 - 000+880"/>
    <n v="7.06"/>
    <s v="R1"/>
    <s v="งานบำรุงปกติ"/>
    <x v="5193"/>
    <n v="0"/>
    <n v="0"/>
    <n v="1912"/>
    <n v="5.07"/>
    <x v="309"/>
    <x v="41"/>
  </r>
  <r>
    <n v="7348"/>
    <s v="สำนักทางหลวงที่ 2"/>
    <x v="62"/>
    <x v="0"/>
    <n v="1251"/>
    <n v="101"/>
    <s v="ดอกคำใต้ - บ้านปิน"/>
    <s v="000+000 - 009+120"/>
    <n v="9.1199999999999992"/>
    <s v="L1"/>
    <s v="งานบำรุงปกติ"/>
    <x v="5194"/>
    <n v="0"/>
    <n v="0"/>
    <n v="3015"/>
    <n v="2.98"/>
    <x v="75"/>
    <x v="41"/>
  </r>
  <r>
    <n v="7349"/>
    <s v="สำนักทางหลวงที่ 2"/>
    <x v="62"/>
    <x v="0"/>
    <n v="1251"/>
    <n v="101"/>
    <s v="ดอกคำใต้ - บ้านปิน"/>
    <s v="009+120 - 018+148"/>
    <n v="9.0299999999999994"/>
    <s v="L1"/>
    <s v="งานบำรุงปกติ"/>
    <x v="5195"/>
    <n v="0"/>
    <n v="0"/>
    <n v="3015"/>
    <n v="2.44"/>
    <x v="107"/>
    <x v="41"/>
  </r>
  <r>
    <n v="7350"/>
    <s v="สำนักทางหลวงที่ 2"/>
    <x v="62"/>
    <x v="0"/>
    <n v="1251"/>
    <n v="101"/>
    <s v="ดอกคำใต้ - บ้านปิน"/>
    <s v="018+148 - 028+097"/>
    <n v="9.9499999999999993"/>
    <s v="L1"/>
    <s v="งานบำรุงปกติ"/>
    <x v="5196"/>
    <n v="0"/>
    <n v="0"/>
    <n v="3015"/>
    <n v="3.03"/>
    <x v="103"/>
    <x v="41"/>
  </r>
  <r>
    <n v="7351"/>
    <s v="สำนักทางหลวงที่ 2"/>
    <x v="62"/>
    <x v="0"/>
    <n v="1251"/>
    <n v="101"/>
    <s v="ดอกคำใต้ - บ้านปิน"/>
    <s v="028+097 - 029+086"/>
    <n v="0.99"/>
    <s v="L1"/>
    <s v="งานบำรุงปกติ"/>
    <x v="879"/>
    <n v="0"/>
    <n v="0"/>
    <n v="3023"/>
    <n v="2.77"/>
    <x v="41"/>
    <x v="41"/>
  </r>
  <r>
    <n v="7352"/>
    <s v="สำนักทางหลวงที่ 2"/>
    <x v="62"/>
    <x v="0"/>
    <n v="1251"/>
    <n v="101"/>
    <s v="ดอกคำใต้ - บ้านปิน"/>
    <s v="028+490 - 029+484"/>
    <n v="0.99"/>
    <s v="L1"/>
    <s v="งานบำรุงปกติ"/>
    <x v="2318"/>
    <n v="0"/>
    <n v="0"/>
    <n v="2398"/>
    <n v="2.6"/>
    <x v="32"/>
    <x v="41"/>
  </r>
  <r>
    <n v="7353"/>
    <s v="สำนักทางหลวงที่ 2"/>
    <x v="62"/>
    <x v="0"/>
    <n v="1251"/>
    <n v="102"/>
    <s v="บ้านปิน - เชียงม่วน"/>
    <s v="030+000 - 039+153"/>
    <n v="9.15"/>
    <s v="L1"/>
    <s v="งานบำรุงปกติ"/>
    <x v="5197"/>
    <n v="0"/>
    <n v="0"/>
    <n v="1872"/>
    <n v="3.15"/>
    <x v="172"/>
    <x v="41"/>
  </r>
  <r>
    <n v="7354"/>
    <s v="สำนักทางหลวงที่ 2"/>
    <x v="62"/>
    <x v="0"/>
    <n v="1251"/>
    <n v="102"/>
    <s v="บ้านปิน - เชียงม่วน"/>
    <s v="039+153 - 048+305"/>
    <n v="9.15"/>
    <s v="L1"/>
    <s v="งานบำรุงปกติ"/>
    <x v="5198"/>
    <n v="0"/>
    <n v="0"/>
    <n v="1872"/>
    <n v="4.09"/>
    <x v="112"/>
    <x v="41"/>
  </r>
  <r>
    <n v="7355"/>
    <s v="สำนักทางหลวงที่ 2"/>
    <x v="62"/>
    <x v="0"/>
    <n v="1251"/>
    <n v="102"/>
    <s v="บ้านปิน - เชียงม่วน"/>
    <s v="048+305 - 051+366"/>
    <n v="3.06"/>
    <s v="L1"/>
    <s v="งานบำรุงปกติ"/>
    <x v="5199"/>
    <n v="0"/>
    <n v="0"/>
    <n v="1872"/>
    <n v="4.6500000000000004"/>
    <x v="151"/>
    <x v="41"/>
  </r>
  <r>
    <n v="7356"/>
    <s v="สำนักทางหลวงที่ 2"/>
    <x v="62"/>
    <x v="0"/>
    <n v="1251"/>
    <n v="102"/>
    <s v="บ้านปิน - เชียงม่วน"/>
    <s v="052+397 - 059+578"/>
    <n v="7.18"/>
    <s v="L1"/>
    <s v="งานบำรุงปกติ"/>
    <x v="5200"/>
    <n v="0"/>
    <n v="0"/>
    <n v="1872"/>
    <n v="4.63"/>
    <x v="176"/>
    <x v="41"/>
  </r>
  <r>
    <n v="7357"/>
    <s v="สำนักทางหลวงที่ 2"/>
    <x v="62"/>
    <x v="0"/>
    <n v="1292"/>
    <n v="100"/>
    <s v="ห้วยข้าวก่ำ - น้ำจุน"/>
    <s v="001+892 - 008+879"/>
    <n v="6.99"/>
    <s v="L1"/>
    <s v="งานบำรุงปกติ"/>
    <x v="5201"/>
    <n v="0"/>
    <n v="0"/>
    <n v="1474"/>
    <n v="3.23"/>
    <x v="91"/>
    <x v="41"/>
  </r>
  <r>
    <n v="7358"/>
    <s v="สำนักทางหลวงที่ 2"/>
    <x v="62"/>
    <x v="0"/>
    <n v="1292"/>
    <n v="100"/>
    <s v="ห้วยข้าวก่ำ - น้ำจุน"/>
    <s v="009+821 - 012+834"/>
    <n v="3.01"/>
    <s v="L1"/>
    <s v="งานบำรุงปกติ"/>
    <x v="2542"/>
    <n v="0"/>
    <n v="0"/>
    <n v="1474"/>
    <n v="3.14"/>
    <x v="161"/>
    <x v="41"/>
  </r>
  <r>
    <n v="7359"/>
    <s v="สำนักทางหลวงที่ 2"/>
    <x v="62"/>
    <x v="0"/>
    <n v="1298"/>
    <n v="100"/>
    <s v="บ้านใหม่ - หนองลาว"/>
    <s v="000+028 - 003+029"/>
    <n v="3"/>
    <s v="L1"/>
    <s v="งานบำรุงปกติ"/>
    <x v="1182"/>
    <n v="0"/>
    <n v="0"/>
    <n v="2648"/>
    <n v="2.67"/>
    <x v="146"/>
    <x v="41"/>
  </r>
  <r>
    <n v="7360"/>
    <s v="สำนักทางหลวงที่ 2"/>
    <x v="62"/>
    <x v="0"/>
    <n v="1345"/>
    <n v="100"/>
    <s v="ทุ่งบานเย็น - ผาแดงบน"/>
    <s v="000+750 - 005+802"/>
    <n v="5.04"/>
    <s v="L1"/>
    <s v="งานบำรุงปกติ"/>
    <x v="5202"/>
    <n v="0"/>
    <n v="0"/>
    <n v="3215"/>
    <n v="2.8"/>
    <x v="118"/>
    <x v="41"/>
  </r>
  <r>
    <n v="7361"/>
    <s v="สำนักทางหลวงที่ 2"/>
    <x v="62"/>
    <x v="0"/>
    <n v="1345"/>
    <n v="100"/>
    <s v="ทุ่งบานเย็น - ผาแดงบน"/>
    <s v="007+226 - 010+545"/>
    <n v="3.32"/>
    <s v="L1"/>
    <s v="งานบำรุงปกติ"/>
    <x v="5203"/>
    <n v="0"/>
    <n v="0"/>
    <n v="3215"/>
    <n v="3.41"/>
    <x v="173"/>
    <x v="41"/>
  </r>
  <r>
    <n v="7362"/>
    <s v="สำนักทางหลวงที่ 2"/>
    <x v="62"/>
    <x v="0"/>
    <n v="1345"/>
    <n v="100"/>
    <s v="ทุ่งบานเย็น - ผาแดงบน"/>
    <s v="014+550 - 015+729"/>
    <n v="1.18"/>
    <s v="L1"/>
    <s v="งานบำรุงปกติ"/>
    <x v="1531"/>
    <n v="0"/>
    <n v="0"/>
    <n v="3225"/>
    <n v="3.87"/>
    <x v="375"/>
    <x v="41"/>
  </r>
  <r>
    <n v="7363"/>
    <s v="สำนักทางหลวงที่ 2"/>
    <x v="62"/>
    <x v="0"/>
    <n v="1345"/>
    <n v="100"/>
    <s v="ทุ่งบานเย็น - ผาแดงบน"/>
    <s v="016+750 - 018+094"/>
    <n v="1.34"/>
    <s v="L1"/>
    <s v="งานบำรุงปกติ"/>
    <x v="663"/>
    <n v="0"/>
    <n v="0"/>
    <n v="3225"/>
    <n v="3.62"/>
    <x v="228"/>
    <x v="41"/>
  </r>
  <r>
    <n v="7364"/>
    <s v="สำนักทางหลวงที่ 2"/>
    <x v="62"/>
    <x v="0"/>
    <n v="1345"/>
    <n v="100"/>
    <s v="ทุ่งบานเย็น - ผาแดงบน"/>
    <s v="018+550 - 019+852"/>
    <n v="1.3"/>
    <s v="L1"/>
    <s v="งานบำรุงปกติ"/>
    <x v="5204"/>
    <n v="0"/>
    <n v="0"/>
    <n v="3225"/>
    <n v="3.59"/>
    <x v="135"/>
    <x v="41"/>
  </r>
  <r>
    <n v="7365"/>
    <s v="สำนักทางหลวงที่ 2"/>
    <x v="62"/>
    <x v="0"/>
    <n v="1345"/>
    <n v="100"/>
    <s v="ทุ่งบานเย็น - ผาแดงบน"/>
    <s v="019+857 - 024+918"/>
    <n v="5.0599999999999996"/>
    <s v="L1"/>
    <s v="งานบำรุงปกติ"/>
    <x v="5205"/>
    <n v="0"/>
    <n v="0"/>
    <n v="3225"/>
    <n v="3.93"/>
    <x v="266"/>
    <x v="41"/>
  </r>
  <r>
    <n v="7366"/>
    <s v="สำนักทางหลวงที่ 2"/>
    <x v="62"/>
    <x v="0"/>
    <n v="1353"/>
    <n v="100"/>
    <s v="ทางเข้าแม่ใจ"/>
    <s v="000+000 - 002+996"/>
    <n v="3"/>
    <s v="L2"/>
    <s v="งานบำรุงปกติ"/>
    <x v="384"/>
    <n v="0"/>
    <n v="0"/>
    <n v="1619"/>
    <n v="3.64"/>
    <x v="196"/>
    <x v="41"/>
  </r>
  <r>
    <n v="7367"/>
    <s v="สำนักทางหลวงที่ 2"/>
    <x v="63"/>
    <x v="0"/>
    <n v="101"/>
    <n v="500"/>
    <s v="ห้วยแก๊ต - สะพานพญาวัด"/>
    <s v="358+299 - 357+286"/>
    <n v="1.01"/>
    <s v="R1"/>
    <s v="งานบำรุงปกติ"/>
    <x v="60"/>
    <n v="0"/>
    <n v="0"/>
    <n v="8722"/>
    <n v="1.98"/>
    <x v="88"/>
    <x v="41"/>
  </r>
  <r>
    <n v="7368"/>
    <s v="สำนักทางหลวงที่ 2"/>
    <x v="63"/>
    <x v="0"/>
    <n v="101"/>
    <n v="500"/>
    <s v="ห้วยแก๊ต - สะพานพญาวัด"/>
    <s v="357+095 - 354+040"/>
    <n v="3.06"/>
    <s v="R1"/>
    <s v="งานบำรุงปกติ"/>
    <x v="5206"/>
    <n v="0"/>
    <n v="0"/>
    <n v="8711"/>
    <n v="1.7"/>
    <x v="365"/>
    <x v="41"/>
  </r>
  <r>
    <n v="7369"/>
    <s v="สำนักทางหลวงที่ 2"/>
    <x v="63"/>
    <x v="0"/>
    <n v="101"/>
    <n v="500"/>
    <s v="ห้วยแก๊ต - สะพานพญาวัด"/>
    <s v="353+707 - 347+704"/>
    <n v="5.99"/>
    <s v="R1"/>
    <s v="งานบำรุงปกติ"/>
    <x v="249"/>
    <n v="0"/>
    <n v="0"/>
    <n v="8711"/>
    <n v="1.82"/>
    <x v="292"/>
    <x v="41"/>
  </r>
  <r>
    <n v="7370"/>
    <s v="สำนักทางหลวงที่ 2"/>
    <x v="63"/>
    <x v="0"/>
    <n v="101"/>
    <n v="500"/>
    <s v="ห้วยแก๊ต - สะพานพญาวัด"/>
    <s v="346+869 - 345+199"/>
    <n v="1.67"/>
    <s v="R1"/>
    <s v="งานบำรุงปกติ"/>
    <x v="1500"/>
    <n v="0"/>
    <n v="0"/>
    <n v="8711"/>
    <n v="2.06"/>
    <x v="30"/>
    <x v="41"/>
  </r>
  <r>
    <n v="7371"/>
    <s v="สำนักทางหลวงที่ 2"/>
    <x v="63"/>
    <x v="0"/>
    <n v="101"/>
    <n v="500"/>
    <s v="ห้วยแก๊ต - สะพานพญาวัด"/>
    <s v="335+169 - 333+039"/>
    <n v="2.13"/>
    <s v="R1"/>
    <s v="OL05"/>
    <x v="5207"/>
    <n v="5272199.9800000004"/>
    <n v="17.875"/>
    <n v="8711"/>
    <n v="2.2999999999999998"/>
    <x v="0"/>
    <x v="4120"/>
  </r>
  <r>
    <n v="7372"/>
    <s v="สำนักทางหลวงที่ 2"/>
    <x v="63"/>
    <x v="0"/>
    <n v="101"/>
    <n v="500"/>
    <s v="ห้วยแก๊ต - สะพานพญาวัด"/>
    <s v="332+899 - 328+897"/>
    <n v="4"/>
    <s v="R1"/>
    <s v="OL05"/>
    <x v="598"/>
    <n v="10805400.09"/>
    <n v="16.904"/>
    <n v="8711"/>
    <n v="2.5499999999999998"/>
    <x v="0"/>
    <x v="4121"/>
  </r>
  <r>
    <n v="7373"/>
    <s v="สำนักทางหลวงที่ 2"/>
    <x v="63"/>
    <x v="0"/>
    <n v="101"/>
    <n v="500"/>
    <s v="ห้วยแก๊ต - สะพานพญาวัด"/>
    <s v="328+286 - 323+281"/>
    <n v="5.01"/>
    <s v="R1"/>
    <s v="OL05"/>
    <x v="2292"/>
    <n v="13513500.15"/>
    <n v="17.98"/>
    <n v="8711"/>
    <n v="2.65"/>
    <x v="0"/>
    <x v="4122"/>
  </r>
  <r>
    <n v="7374"/>
    <s v="สำนักทางหลวงที่ 2"/>
    <x v="63"/>
    <x v="0"/>
    <n v="101"/>
    <n v="500"/>
    <s v="ห้วยแก๊ต - สะพานพญาวัด"/>
    <s v="322+637 - 318+624"/>
    <n v="4.01"/>
    <s v="R1"/>
    <s v="งานบำรุงปกติ"/>
    <x v="4016"/>
    <n v="0"/>
    <n v="0"/>
    <n v="8711"/>
    <n v="2.31"/>
    <x v="121"/>
    <x v="41"/>
  </r>
  <r>
    <n v="7375"/>
    <s v="สำนักทางหลวงที่ 2"/>
    <x v="63"/>
    <x v="0"/>
    <n v="101"/>
    <n v="500"/>
    <s v="ห้วยแก๊ต - สะพานพญาวัด"/>
    <s v="318+299 - 315+296"/>
    <n v="3"/>
    <s v="R1"/>
    <s v="งานบำรุงปกติ"/>
    <x v="55"/>
    <n v="0"/>
    <n v="0"/>
    <n v="8711"/>
    <n v="2.4"/>
    <x v="42"/>
    <x v="41"/>
  </r>
  <r>
    <n v="7376"/>
    <s v="สำนักทางหลวงที่ 2"/>
    <x v="63"/>
    <x v="0"/>
    <n v="101"/>
    <n v="500"/>
    <s v="ห้วยแก๊ต - สะพานพญาวัด"/>
    <s v="314+779 - 310+766"/>
    <n v="4.01"/>
    <s v="R1"/>
    <s v="งานบำรุงปกติ"/>
    <x v="4016"/>
    <n v="0"/>
    <n v="0"/>
    <n v="8711"/>
    <n v="2.35"/>
    <x v="128"/>
    <x v="41"/>
  </r>
  <r>
    <n v="7377"/>
    <s v="สำนักทางหลวงที่ 2"/>
    <x v="63"/>
    <x v="0"/>
    <n v="101"/>
    <n v="500"/>
    <s v="ห้วยแก๊ต - สะพานพญาวัด"/>
    <s v="310+735 - 301+459"/>
    <n v="9.2799999999999994"/>
    <s v="R1"/>
    <s v="งานบำรุงปกติ"/>
    <x v="5208"/>
    <n v="0"/>
    <n v="0"/>
    <n v="8711"/>
    <n v="2.89"/>
    <x v="53"/>
    <x v="41"/>
  </r>
  <r>
    <n v="7378"/>
    <s v="สำนักทางหลวงที่ 2"/>
    <x v="63"/>
    <x v="0"/>
    <n v="101"/>
    <n v="500"/>
    <s v="ห้วยแก๊ต - สะพานพญาวัด"/>
    <s v="301+459 - 300+424"/>
    <n v="1.03"/>
    <s v="R1"/>
    <s v="งานบำรุงปกติ"/>
    <x v="2041"/>
    <n v="0"/>
    <n v="0"/>
    <n v="8722"/>
    <n v="2.31"/>
    <x v="121"/>
    <x v="41"/>
  </r>
  <r>
    <n v="7379"/>
    <s v="สำนักทางหลวงที่ 2"/>
    <x v="63"/>
    <x v="0"/>
    <n v="101"/>
    <n v="500"/>
    <s v="ห้วยแก๊ต - สะพานพญาวัด"/>
    <s v="365+490 - 358+529"/>
    <n v="6.95"/>
    <s v="R2"/>
    <s v="งานบำรุงปกติ"/>
    <x v="5209"/>
    <n v="0"/>
    <n v="0"/>
    <n v="8711"/>
    <n v="2.11"/>
    <x v="47"/>
    <x v="41"/>
  </r>
  <r>
    <n v="7380"/>
    <s v="สำนักทางหลวงที่ 2"/>
    <x v="63"/>
    <x v="0"/>
    <n v="101"/>
    <n v="500"/>
    <s v="ห้วยแก๊ต - สะพานพญาวัด"/>
    <s v="345+199 - 342+149"/>
    <n v="3.02"/>
    <s v="R2"/>
    <s v="งานบำรุงปกติ"/>
    <x v="5210"/>
    <n v="0"/>
    <n v="0"/>
    <n v="8711"/>
    <n v="1.8"/>
    <x v="115"/>
    <x v="41"/>
  </r>
  <r>
    <n v="7381"/>
    <s v="สำนักทางหลวงที่ 2"/>
    <x v="63"/>
    <x v="0"/>
    <n v="101"/>
    <n v="500"/>
    <s v="ห้วยแก๊ต - สะพานพญาวัด"/>
    <s v="341+999 - 338+987"/>
    <n v="3.01"/>
    <s v="R2"/>
    <s v="งานบำรุงปกติ"/>
    <x v="270"/>
    <n v="0"/>
    <n v="0"/>
    <n v="8711"/>
    <n v="2.09"/>
    <x v="98"/>
    <x v="41"/>
  </r>
  <r>
    <n v="7382"/>
    <s v="สำนักทางหลวงที่ 2"/>
    <x v="63"/>
    <x v="0"/>
    <n v="101"/>
    <n v="500"/>
    <s v="ห้วยแก๊ต - สะพานพญาวัด"/>
    <s v="338+721 - 336+723"/>
    <n v="2"/>
    <s v="R2"/>
    <s v="งานบำรุงปกติ"/>
    <x v="2757"/>
    <n v="0"/>
    <n v="0"/>
    <n v="8711"/>
    <n v="2.12"/>
    <x v="31"/>
    <x v="41"/>
  </r>
  <r>
    <n v="7383"/>
    <s v="สำนักทางหลวงที่ 2"/>
    <x v="63"/>
    <x v="0"/>
    <n v="101"/>
    <n v="500"/>
    <s v="ห้วยแก๊ต - สะพานพญาวัด"/>
    <s v="335+899 - 335+169"/>
    <n v="0.73"/>
    <s v="R2"/>
    <s v="OL05"/>
    <x v="5211"/>
    <n v="1971000.05"/>
    <n v="19.742999999999999"/>
    <n v="8722"/>
    <n v="2.83"/>
    <x v="0"/>
    <x v="4123"/>
  </r>
  <r>
    <n v="7384"/>
    <s v="สำนักทางหลวงที่ 2"/>
    <x v="63"/>
    <x v="0"/>
    <n v="1026"/>
    <n v="102"/>
    <s v="ดอนไชย - ผาเวียง"/>
    <s v="003+989 - 013+042"/>
    <n v="9.0399999999999991"/>
    <s v="L1"/>
    <s v="งานบำรุงปกติ"/>
    <x v="5212"/>
    <n v="0"/>
    <n v="0"/>
    <n v="1877"/>
    <n v="1.98"/>
    <x v="88"/>
    <x v="41"/>
  </r>
  <r>
    <n v="7385"/>
    <s v="สำนักทางหลวงที่ 2"/>
    <x v="63"/>
    <x v="0"/>
    <n v="1026"/>
    <n v="102"/>
    <s v="ดอนไชย - ผาเวียง"/>
    <s v="013+042 - 018+087"/>
    <n v="5.05"/>
    <s v="L1"/>
    <s v="งานบำรุงปกติ"/>
    <x v="401"/>
    <n v="0"/>
    <n v="0"/>
    <n v="1877"/>
    <n v="2.6"/>
    <x v="32"/>
    <x v="41"/>
  </r>
  <r>
    <n v="7386"/>
    <s v="สำนักทางหลวงที่ 2"/>
    <x v="63"/>
    <x v="0"/>
    <n v="1026"/>
    <n v="103"/>
    <s v="ผาเวียง - ปากนาย"/>
    <s v="018+200 - 027+331"/>
    <n v="9.1300000000000008"/>
    <s v="L1"/>
    <s v="งานบำรุงปกติ"/>
    <x v="5213"/>
    <n v="0"/>
    <n v="0"/>
    <n v="2433"/>
    <n v="3.33"/>
    <x v="136"/>
    <x v="41"/>
  </r>
  <r>
    <n v="7387"/>
    <s v="สำนักทางหลวงที่ 2"/>
    <x v="63"/>
    <x v="0"/>
    <n v="1026"/>
    <n v="103"/>
    <s v="ผาเวียง - ปากนาย"/>
    <s v="027+331 - 036+409"/>
    <n v="9.08"/>
    <s v="L1"/>
    <s v="งานบำรุงปกติ"/>
    <x v="2951"/>
    <n v="0"/>
    <n v="0"/>
    <n v="2433"/>
    <n v="2.77"/>
    <x v="41"/>
    <x v="41"/>
  </r>
  <r>
    <n v="7388"/>
    <s v="สำนักทางหลวงที่ 2"/>
    <x v="63"/>
    <x v="0"/>
    <n v="1026"/>
    <n v="103"/>
    <s v="ผาเวียง - ปากนาย"/>
    <s v="036+409 - 045+483"/>
    <n v="9.07"/>
    <s v="L1"/>
    <s v="งานบำรุงปกติ"/>
    <x v="3515"/>
    <n v="0"/>
    <n v="0"/>
    <n v="2433"/>
    <n v="2.2799999999999998"/>
    <x v="25"/>
    <x v="41"/>
  </r>
  <r>
    <n v="7389"/>
    <s v="สำนักทางหลวงที่ 2"/>
    <x v="63"/>
    <x v="0"/>
    <n v="1026"/>
    <n v="103"/>
    <s v="ผาเวียง - ปากนาย"/>
    <s v="045+483 - 054+624"/>
    <n v="9.14"/>
    <s v="L1"/>
    <s v="งานบำรุงปกติ"/>
    <x v="5214"/>
    <n v="0"/>
    <n v="0"/>
    <n v="2433"/>
    <n v="2.85"/>
    <x v="165"/>
    <x v="41"/>
  </r>
  <r>
    <n v="7390"/>
    <s v="สำนักทางหลวงที่ 2"/>
    <x v="63"/>
    <x v="0"/>
    <n v="1026"/>
    <n v="103"/>
    <s v="ผาเวียง - ปากนาย"/>
    <s v="054+624 - 057+653"/>
    <n v="3.03"/>
    <s v="L1"/>
    <s v="งานบำรุงปกติ"/>
    <x v="5215"/>
    <n v="0"/>
    <n v="0"/>
    <n v="2433"/>
    <n v="3.29"/>
    <x v="307"/>
    <x v="41"/>
  </r>
  <r>
    <n v="7391"/>
    <s v="สำนักทางหลวงที่ 2"/>
    <x v="63"/>
    <x v="0"/>
    <n v="1026"/>
    <n v="103"/>
    <s v="ผาเวียง - ปากนาย"/>
    <s v="058+661 - 067+781"/>
    <n v="9.1199999999999992"/>
    <s v="L1"/>
    <s v="งานบำรุงปกติ"/>
    <x v="5194"/>
    <n v="0"/>
    <n v="0"/>
    <n v="2433"/>
    <n v="2.84"/>
    <x v="102"/>
    <x v="41"/>
  </r>
  <r>
    <n v="7392"/>
    <s v="สำนักทางหลวงที่ 2"/>
    <x v="63"/>
    <x v="0"/>
    <n v="1026"/>
    <n v="103"/>
    <s v="ผาเวียง - ปากนาย"/>
    <s v="067+781 - 075+918"/>
    <n v="8.14"/>
    <s v="L1"/>
    <s v="งานบำรุงปกติ"/>
    <x v="5216"/>
    <n v="0"/>
    <n v="0"/>
    <n v="2433"/>
    <n v="2.8"/>
    <x v="118"/>
    <x v="41"/>
  </r>
  <r>
    <n v="7393"/>
    <s v="สำนักทางหลวงที่ 2"/>
    <x v="63"/>
    <x v="0"/>
    <n v="1081"/>
    <n v="200"/>
    <s v="ดอนมูล - หลักลาย"/>
    <s v="013+000 - 014+986"/>
    <n v="1.99"/>
    <s v="L1"/>
    <s v="งานบำรุงปกติ"/>
    <x v="5217"/>
    <n v="0"/>
    <n v="0"/>
    <n v="1748"/>
    <n v="2.8"/>
    <x v="118"/>
    <x v="41"/>
  </r>
  <r>
    <n v="7394"/>
    <s v="สำนักทางหลวงที่ 2"/>
    <x v="63"/>
    <x v="0"/>
    <n v="1081"/>
    <n v="200"/>
    <s v="ดอนมูล - หลักลาย"/>
    <s v="017+200 - 020+256"/>
    <n v="3.06"/>
    <s v="L1"/>
    <s v="งานบำรุงปกติ"/>
    <x v="5218"/>
    <n v="0"/>
    <n v="0"/>
    <n v="1748"/>
    <n v="3.22"/>
    <x v="86"/>
    <x v="41"/>
  </r>
  <r>
    <n v="7395"/>
    <s v="สำนักทางหลวงที่ 2"/>
    <x v="63"/>
    <x v="0"/>
    <n v="1081"/>
    <n v="200"/>
    <s v="ดอนมูล - หลักลาย"/>
    <s v="020+700 - 024+704"/>
    <n v="4"/>
    <s v="L1"/>
    <s v="งานบำรุงปกติ"/>
    <x v="607"/>
    <n v="0"/>
    <n v="0"/>
    <n v="1748"/>
    <n v="2.83"/>
    <x v="23"/>
    <x v="41"/>
  </r>
  <r>
    <n v="7396"/>
    <s v="สำนักทางหลวงที่ 2"/>
    <x v="63"/>
    <x v="0"/>
    <n v="1081"/>
    <n v="200"/>
    <s v="ดอนมูล - หลักลาย"/>
    <s v="024+849 - 026+836"/>
    <n v="1.98"/>
    <s v="L1"/>
    <s v="งานบำรุงปกติ"/>
    <x v="2603"/>
    <n v="0"/>
    <n v="0"/>
    <n v="1748"/>
    <n v="2.2200000000000002"/>
    <x v="95"/>
    <x v="41"/>
  </r>
  <r>
    <n v="7397"/>
    <s v="สำนักทางหลวงที่ 2"/>
    <x v="63"/>
    <x v="0"/>
    <n v="1081"/>
    <n v="200"/>
    <s v="ดอนมูล - หลักลาย"/>
    <s v="027+000 - 036+477"/>
    <n v="9.48"/>
    <s v="L1"/>
    <s v="งานบำรุงปกติ"/>
    <x v="5219"/>
    <n v="0"/>
    <n v="0"/>
    <n v="1748"/>
    <n v="2.2400000000000002"/>
    <x v="57"/>
    <x v="41"/>
  </r>
  <r>
    <n v="7398"/>
    <s v="สำนักทางหลวงที่ 2"/>
    <x v="63"/>
    <x v="0"/>
    <n v="1081"/>
    <n v="200"/>
    <s v="ดอนมูล - หลักลาย"/>
    <s v="036+477 - 042+789"/>
    <n v="6.31"/>
    <s v="L1"/>
    <s v="งานบำรุงปกติ"/>
    <x v="5220"/>
    <n v="0"/>
    <n v="0"/>
    <n v="1748"/>
    <n v="2.65"/>
    <x v="79"/>
    <x v="41"/>
  </r>
  <r>
    <n v="7399"/>
    <s v="สำนักทางหลวงที่ 2"/>
    <x v="63"/>
    <x v="0"/>
    <n v="1081"/>
    <n v="200"/>
    <s v="ดอนมูล - หลักลาย"/>
    <s v="041+860 - 042+844"/>
    <n v="0.98"/>
    <s v="L1"/>
    <s v="งานบำรุงปกติ"/>
    <x v="5221"/>
    <n v="0"/>
    <n v="0"/>
    <n v="495"/>
    <n v="2.78"/>
    <x v="93"/>
    <x v="41"/>
  </r>
  <r>
    <n v="7400"/>
    <s v="สำนักทางหลวงที่ 2"/>
    <x v="63"/>
    <x v="0"/>
    <n v="1081"/>
    <n v="200"/>
    <s v="ดอนมูล - หลักลาย"/>
    <s v="042+789 - 043+835"/>
    <n v="1.05"/>
    <s v="L1"/>
    <s v="งานบำรุงปกติ"/>
    <x v="5222"/>
    <n v="0"/>
    <n v="0"/>
    <n v="1758"/>
    <n v="3.5"/>
    <x v="77"/>
    <x v="41"/>
  </r>
  <r>
    <n v="7401"/>
    <s v="สำนักทางหลวงที่ 2"/>
    <x v="63"/>
    <x v="0"/>
    <n v="1081"/>
    <n v="200"/>
    <s v="ดอนมูล - หลักลาย"/>
    <s v="042+844 - 044+782"/>
    <n v="1.94"/>
    <s v="L1"/>
    <s v="งานบำรุงปกติ"/>
    <x v="5223"/>
    <n v="0"/>
    <n v="0"/>
    <n v="487"/>
    <n v="2.96"/>
    <x v="71"/>
    <x v="41"/>
  </r>
  <r>
    <n v="7402"/>
    <s v="สำนักทางหลวงที่ 2"/>
    <x v="63"/>
    <x v="0"/>
    <n v="1081"/>
    <n v="200"/>
    <s v="ดอนมูล - หลักลาย"/>
    <s v="043+835 - 045+916"/>
    <n v="2.08"/>
    <s v="L1"/>
    <s v="งานบำรุงปกติ"/>
    <x v="851"/>
    <n v="0"/>
    <n v="0"/>
    <n v="1748"/>
    <n v="3.1"/>
    <x v="162"/>
    <x v="41"/>
  </r>
  <r>
    <n v="7403"/>
    <s v="สำนักทางหลวงที่ 2"/>
    <x v="63"/>
    <x v="0"/>
    <n v="1081"/>
    <n v="200"/>
    <s v="ดอนมูล - หลักลาย"/>
    <s v="045+340 - 046+287"/>
    <n v="0.95"/>
    <s v="L1"/>
    <s v="งานบำรุงปกติ"/>
    <x v="3170"/>
    <n v="0"/>
    <n v="0"/>
    <n v="495"/>
    <n v="2.76"/>
    <x v="69"/>
    <x v="41"/>
  </r>
  <r>
    <n v="7404"/>
    <s v="สำนักทางหลวงที่ 2"/>
    <x v="63"/>
    <x v="0"/>
    <n v="1081"/>
    <n v="200"/>
    <s v="ดอนมูล - หลักลาย"/>
    <s v="045+916 - 046+964"/>
    <n v="1.05"/>
    <s v="L1"/>
    <s v="งานบำรุงปกติ"/>
    <x v="1585"/>
    <n v="0"/>
    <n v="0"/>
    <n v="1758"/>
    <n v="3.59"/>
    <x v="135"/>
    <x v="41"/>
  </r>
  <r>
    <n v="7405"/>
    <s v="สำนักทางหลวงที่ 2"/>
    <x v="63"/>
    <x v="0"/>
    <n v="1083"/>
    <n v="200"/>
    <s v="เด่นชาติ - นาน้อย"/>
    <s v="077+479 - 068+206"/>
    <n v="9.27"/>
    <s v="R1"/>
    <s v="งานบำรุงปกติ"/>
    <x v="5224"/>
    <n v="0"/>
    <n v="0"/>
    <n v="1397"/>
    <n v="2.57"/>
    <x v="198"/>
    <x v="41"/>
  </r>
  <r>
    <n v="7406"/>
    <s v="สำนักทางหลวงที่ 2"/>
    <x v="63"/>
    <x v="0"/>
    <n v="1083"/>
    <n v="200"/>
    <s v="เด่นชาติ - นาน้อย"/>
    <s v="068+206 - 063+102"/>
    <n v="5.0999999999999996"/>
    <s v="R1"/>
    <s v="งานบำรุงปกติ"/>
    <x v="5225"/>
    <n v="0"/>
    <n v="0"/>
    <n v="1397"/>
    <n v="2.87"/>
    <x v="109"/>
    <x v="41"/>
  </r>
  <r>
    <n v="7407"/>
    <s v="สำนักทางหลวงที่ 2"/>
    <x v="63"/>
    <x v="0"/>
    <n v="1083"/>
    <n v="200"/>
    <s v="เด่นชาติ - นาน้อย"/>
    <s v="062+695 - 052+523"/>
    <n v="9.36"/>
    <s v="R1"/>
    <s v="งานบำรุงปกติ"/>
    <x v="5226"/>
    <n v="0"/>
    <n v="0"/>
    <n v="1397"/>
    <n v="4.47"/>
    <x v="368"/>
    <x v="41"/>
  </r>
  <r>
    <n v="7408"/>
    <s v="สำนักทางหลวงที่ 2"/>
    <x v="63"/>
    <x v="0"/>
    <n v="1083"/>
    <n v="200"/>
    <s v="เด่นชาติ - นาน้อย"/>
    <s v="052+523 - 042+430"/>
    <n v="9.2799999999999994"/>
    <s v="R1"/>
    <s v="งานบำรุงปกติ"/>
    <x v="5227"/>
    <n v="0"/>
    <n v="0"/>
    <n v="1397"/>
    <n v="4.22"/>
    <x v="439"/>
    <x v="41"/>
  </r>
  <r>
    <n v="7409"/>
    <s v="สำนักทางหลวงที่ 2"/>
    <x v="63"/>
    <x v="0"/>
    <n v="1083"/>
    <n v="200"/>
    <s v="เด่นชาติ - นาน้อย"/>
    <s v="042+430 - 033+198"/>
    <n v="8.5"/>
    <s v="R1"/>
    <s v="งานบำรุงปกติ"/>
    <x v="5228"/>
    <n v="0"/>
    <n v="0"/>
    <n v="1397"/>
    <n v="4.71"/>
    <x v="417"/>
    <x v="41"/>
  </r>
  <r>
    <n v="7410"/>
    <s v="สำนักทางหลวงที่ 2"/>
    <x v="63"/>
    <x v="0"/>
    <n v="1091"/>
    <n v="200"/>
    <s v="ปงสนุก - น่าน"/>
    <s v="126+767 - 117+656"/>
    <n v="9.11"/>
    <s v="R1"/>
    <s v="งานบำรุงปกติ"/>
    <x v="5229"/>
    <n v="0"/>
    <n v="0"/>
    <n v="5803"/>
    <n v="2.64"/>
    <x v="137"/>
    <x v="41"/>
  </r>
  <r>
    <n v="7411"/>
    <s v="สำนักทางหลวงที่ 2"/>
    <x v="63"/>
    <x v="0"/>
    <n v="1091"/>
    <n v="200"/>
    <s v="ปงสนุก - น่าน"/>
    <s v="117+656 - 112+566"/>
    <n v="5.09"/>
    <s v="R1"/>
    <s v="งานบำรุงปกติ"/>
    <x v="3450"/>
    <n v="0"/>
    <n v="0"/>
    <n v="5803"/>
    <n v="2.2799999999999998"/>
    <x v="25"/>
    <x v="41"/>
  </r>
  <r>
    <n v="7412"/>
    <s v="สำนักทางหลวงที่ 2"/>
    <x v="63"/>
    <x v="0"/>
    <n v="1091"/>
    <n v="200"/>
    <s v="ปงสนุก - น่าน"/>
    <s v="112+077 - 108+999"/>
    <n v="3.08"/>
    <s v="R1"/>
    <s v="งานบำรุงปกติ"/>
    <x v="5230"/>
    <n v="0"/>
    <n v="0"/>
    <n v="5803"/>
    <n v="2.06"/>
    <x v="30"/>
    <x v="41"/>
  </r>
  <r>
    <n v="7413"/>
    <s v="สำนักทางหลวงที่ 2"/>
    <x v="63"/>
    <x v="0"/>
    <n v="1091"/>
    <n v="200"/>
    <s v="ปงสนุก - น่าน"/>
    <s v="108+437 - 105+580"/>
    <n v="2.86"/>
    <s v="R1"/>
    <s v="OL05"/>
    <x v="5231"/>
    <n v="5785424.9900000002"/>
    <n v="21.218"/>
    <n v="5803"/>
    <n v="2.95"/>
    <x v="3"/>
    <x v="4124"/>
  </r>
  <r>
    <n v="7414"/>
    <s v="สำนักทางหลวงที่ 2"/>
    <x v="63"/>
    <x v="0"/>
    <n v="1091"/>
    <n v="200"/>
    <s v="ปงสนุก - น่าน"/>
    <s v="104+992 - 102+991"/>
    <n v="2"/>
    <s v="R1"/>
    <s v="OL05"/>
    <x v="6"/>
    <n v="4052025.09"/>
    <n v="29.591999999999999"/>
    <n v="5803"/>
    <n v="4.3"/>
    <x v="97"/>
    <x v="4125"/>
  </r>
  <r>
    <n v="7415"/>
    <s v="สำนักทางหลวงที่ 2"/>
    <x v="63"/>
    <x v="0"/>
    <n v="1091"/>
    <n v="200"/>
    <s v="ปงสนุก - น่าน"/>
    <s v="102+522 - 099+394"/>
    <n v="3.13"/>
    <s v="R1"/>
    <s v="OL05"/>
    <x v="5232"/>
    <n v="6334200.04"/>
    <n v="19.268000000000001"/>
    <n v="5803"/>
    <n v="2.74"/>
    <x v="0"/>
    <x v="4126"/>
  </r>
  <r>
    <n v="7416"/>
    <s v="สำนักทางหลวงที่ 2"/>
    <x v="63"/>
    <x v="0"/>
    <n v="1091"/>
    <n v="200"/>
    <s v="ปงสนุก - น่าน"/>
    <s v="098+947 - 096+873"/>
    <n v="2.0699999999999998"/>
    <s v="R1"/>
    <s v="OL05"/>
    <x v="171"/>
    <n v="4199850"/>
    <n v="26.59"/>
    <n v="5803"/>
    <n v="3.73"/>
    <x v="19"/>
    <x v="4127"/>
  </r>
  <r>
    <n v="7417"/>
    <s v="สำนักทางหลวงที่ 2"/>
    <x v="63"/>
    <x v="0"/>
    <n v="1091"/>
    <n v="200"/>
    <s v="ปงสนุก - น่าน"/>
    <s v="096+802 - 093+732"/>
    <n v="3.07"/>
    <s v="R1"/>
    <s v="OL05"/>
    <x v="5233"/>
    <n v="6216750.1100000003"/>
    <n v="19.529"/>
    <n v="5803"/>
    <n v="2.77"/>
    <x v="0"/>
    <x v="4128"/>
  </r>
  <r>
    <n v="7418"/>
    <s v="สำนักทางหลวงที่ 2"/>
    <x v="63"/>
    <x v="0"/>
    <n v="1091"/>
    <n v="200"/>
    <s v="ปงสนุก - น่าน"/>
    <s v="092+837 - 090+801"/>
    <n v="2.04"/>
    <s v="R1"/>
    <s v="OL05"/>
    <x v="5234"/>
    <n v="4122900.03"/>
    <n v="26.041"/>
    <n v="5803"/>
    <n v="3.64"/>
    <x v="6"/>
    <x v="4129"/>
  </r>
  <r>
    <n v="7419"/>
    <s v="สำนักทางหลวงที่ 2"/>
    <x v="63"/>
    <x v="0"/>
    <n v="1091"/>
    <n v="200"/>
    <s v="ปงสนุก - น่าน"/>
    <s v="087+442 - 078+542"/>
    <n v="8.9"/>
    <s v="R1"/>
    <s v="งานบำรุงปกติ"/>
    <x v="4808"/>
    <n v="0"/>
    <n v="0"/>
    <n v="5803"/>
    <n v="2.99"/>
    <x v="168"/>
    <x v="41"/>
  </r>
  <r>
    <n v="7420"/>
    <s v="สำนักทางหลวงที่ 2"/>
    <x v="63"/>
    <x v="0"/>
    <n v="1091"/>
    <n v="200"/>
    <s v="ปงสนุก - น่าน"/>
    <s v="078+277 - 070+105"/>
    <n v="8.17"/>
    <s v="R1"/>
    <s v="OL05"/>
    <x v="5235"/>
    <n v="16548300.1"/>
    <n v="23.626000000000001"/>
    <n v="5803"/>
    <n v="3.28"/>
    <x v="7"/>
    <x v="4130"/>
  </r>
  <r>
    <n v="7421"/>
    <s v="สำนักทางหลวงที่ 2"/>
    <x v="63"/>
    <x v="0"/>
    <n v="1091"/>
    <n v="200"/>
    <s v="ปงสนุก - น่าน"/>
    <s v="134+827 - 127+650"/>
    <n v="7.18"/>
    <s v="R2"/>
    <s v="OL05"/>
    <x v="5236"/>
    <n v="14533425.09"/>
    <n v="21.085000000000001"/>
    <n v="5803"/>
    <n v="2.94"/>
    <x v="0"/>
    <x v="4131"/>
  </r>
  <r>
    <n v="7422"/>
    <s v="สำนักทางหลวงที่ 2"/>
    <x v="63"/>
    <x v="0"/>
    <n v="1091"/>
    <n v="200"/>
    <s v="ปงสนุก - น่าน"/>
    <s v="090+107 - 089+093"/>
    <n v="1.01"/>
    <s v="R2"/>
    <s v="OL05"/>
    <x v="3891"/>
    <n v="2053350.12"/>
    <n v="23.64"/>
    <n v="5813"/>
    <n v="3.27"/>
    <x v="7"/>
    <x v="4132"/>
  </r>
  <r>
    <n v="7423"/>
    <s v="สำนักทางหลวงที่ 2"/>
    <x v="63"/>
    <x v="0"/>
    <n v="1091"/>
    <n v="200"/>
    <s v="ปงสนุก - น่าน"/>
    <s v="088+677 - 087+626"/>
    <n v="1.05"/>
    <s v="R2"/>
    <s v="งานบำรุงปกติ"/>
    <x v="5237"/>
    <n v="0"/>
    <n v="0"/>
    <n v="5813"/>
    <n v="2.46"/>
    <x v="56"/>
    <x v="41"/>
  </r>
  <r>
    <n v="7424"/>
    <s v="สำนักทางหลวงที่ 2"/>
    <x v="63"/>
    <x v="0"/>
    <n v="1162"/>
    <n v="100"/>
    <s v="ไผ่งาม - น้ำมวบ"/>
    <s v="026+369 - 017+289"/>
    <n v="9.08"/>
    <s v="R1"/>
    <s v="งานบำรุงปกติ"/>
    <x v="5238"/>
    <n v="0"/>
    <n v="0"/>
    <n v="1114"/>
    <n v="2.5099999999999998"/>
    <x v="85"/>
    <x v="41"/>
  </r>
  <r>
    <n v="7425"/>
    <s v="สำนักทางหลวงที่ 2"/>
    <x v="63"/>
    <x v="0"/>
    <n v="1162"/>
    <n v="100"/>
    <s v="ไผ่งาม - น้ำมวบ"/>
    <s v="017+289 - 008+160"/>
    <n v="9.1300000000000008"/>
    <s v="R1"/>
    <s v="งานบำรุงปกติ"/>
    <x v="5239"/>
    <n v="0"/>
    <n v="0"/>
    <n v="1114"/>
    <n v="2.36"/>
    <x v="164"/>
    <x v="41"/>
  </r>
  <r>
    <n v="7426"/>
    <s v="สำนักทางหลวงที่ 2"/>
    <x v="63"/>
    <x v="0"/>
    <n v="1162"/>
    <n v="100"/>
    <s v="ไผ่งาม - น้ำมวบ"/>
    <s v="008+160 - 000+061"/>
    <n v="8.1"/>
    <s v="R1"/>
    <s v="งานบำรุงปกติ"/>
    <x v="5240"/>
    <n v="0"/>
    <n v="0"/>
    <n v="1114"/>
    <n v="2.58"/>
    <x v="129"/>
    <x v="41"/>
  </r>
  <r>
    <n v="7427"/>
    <s v="สำนักทางหลวงที่ 2"/>
    <x v="63"/>
    <x v="0"/>
    <n v="1168"/>
    <n v="101"/>
    <s v="น่าน - น้ำใส"/>
    <s v="002+125 - 011+216"/>
    <n v="9.09"/>
    <s v="L1"/>
    <s v="งานบำรุงปกติ"/>
    <x v="5241"/>
    <n v="0"/>
    <n v="0"/>
    <n v="890"/>
    <n v="2.35"/>
    <x v="128"/>
    <x v="41"/>
  </r>
  <r>
    <n v="7428"/>
    <s v="สำนักทางหลวงที่ 2"/>
    <x v="63"/>
    <x v="0"/>
    <n v="1168"/>
    <n v="101"/>
    <s v="น่าน - น้ำใส"/>
    <s v="011+216 - 013+259"/>
    <n v="2.04"/>
    <s v="L1"/>
    <s v="งานบำรุงปกติ"/>
    <x v="5056"/>
    <n v="0"/>
    <n v="0"/>
    <n v="890"/>
    <n v="2.83"/>
    <x v="23"/>
    <x v="41"/>
  </r>
  <r>
    <n v="7429"/>
    <s v="สำนักทางหลวงที่ 2"/>
    <x v="63"/>
    <x v="0"/>
    <n v="1168"/>
    <n v="101"/>
    <s v="น่าน - น้ำใส"/>
    <s v="001+398 - 001+900"/>
    <n v="0.5"/>
    <s v="L2"/>
    <s v="งานบำรุงปกติ"/>
    <x v="5242"/>
    <n v="0"/>
    <n v="0"/>
    <n v="896"/>
    <n v="1.88"/>
    <x v="116"/>
    <x v="41"/>
  </r>
  <r>
    <n v="7430"/>
    <s v="สำนักทางหลวงที่ 2"/>
    <x v="63"/>
    <x v="0"/>
    <n v="1168"/>
    <n v="102"/>
    <s v="น้ำใส - น้ำตวง"/>
    <s v="014+000 - 023+220"/>
    <n v="9.2200000000000006"/>
    <s v="L1"/>
    <s v="งานบำรุงปกติ"/>
    <x v="5243"/>
    <n v="0"/>
    <n v="0"/>
    <n v="1006"/>
    <n v="2.6"/>
    <x v="32"/>
    <x v="41"/>
  </r>
  <r>
    <n v="7431"/>
    <s v="สำนักทางหลวงที่ 2"/>
    <x v="63"/>
    <x v="0"/>
    <n v="1168"/>
    <n v="102"/>
    <s v="น้ำใส - น้ำตวง"/>
    <s v="023+220 - 031+393"/>
    <n v="8.17"/>
    <s v="L1"/>
    <s v="งานบำรุงปกติ"/>
    <x v="5244"/>
    <n v="0"/>
    <n v="0"/>
    <n v="1006"/>
    <n v="2.42"/>
    <x v="148"/>
    <x v="41"/>
  </r>
  <r>
    <n v="7432"/>
    <s v="สำนักทางหลวงที่ 2"/>
    <x v="63"/>
    <x v="0"/>
    <n v="1168"/>
    <n v="102"/>
    <s v="น้ำใส - น้ำตวง"/>
    <s v="032+413 - 042+379"/>
    <n v="9.9700000000000006"/>
    <s v="L1"/>
    <s v="งานบำรุงปกติ"/>
    <x v="5245"/>
    <n v="0"/>
    <n v="0"/>
    <n v="1006"/>
    <n v="3"/>
    <x v="83"/>
    <x v="41"/>
  </r>
  <r>
    <n v="7433"/>
    <s v="สำนักทางหลวงที่ 2"/>
    <x v="63"/>
    <x v="0"/>
    <n v="1168"/>
    <n v="102"/>
    <s v="น้ำใส - น้ำตวง"/>
    <s v="042+379 - 047+404"/>
    <n v="5.0199999999999996"/>
    <s v="L1"/>
    <s v="งานบำรุงปกติ"/>
    <x v="5246"/>
    <n v="0"/>
    <n v="0"/>
    <n v="1006"/>
    <n v="2.69"/>
    <x v="21"/>
    <x v="41"/>
  </r>
  <r>
    <n v="7434"/>
    <s v="สำนักทางหลวงที่ 2"/>
    <x v="63"/>
    <x v="0"/>
    <n v="1168"/>
    <n v="102"/>
    <s v="น้ำใส - น้ำตวง"/>
    <s v="048+413 - 057+633"/>
    <n v="9.15"/>
    <s v="L1"/>
    <s v="งานบำรุงปกติ"/>
    <x v="5247"/>
    <n v="0"/>
    <n v="0"/>
    <n v="1006"/>
    <n v="3.18"/>
    <x v="160"/>
    <x v="41"/>
  </r>
  <r>
    <n v="7435"/>
    <s v="สำนักทางหลวงที่ 2"/>
    <x v="63"/>
    <x v="0"/>
    <n v="1168"/>
    <n v="102"/>
    <s v="น้ำใส - น้ำตวง"/>
    <s v="057+633 - 062+704"/>
    <n v="5.07"/>
    <s v="L1"/>
    <s v="งานบำรุงปกติ"/>
    <x v="5248"/>
    <n v="0"/>
    <n v="0"/>
    <n v="1006"/>
    <n v="3.48"/>
    <x v="202"/>
    <x v="41"/>
  </r>
  <r>
    <n v="7436"/>
    <s v="สำนักทางหลวงที่ 2"/>
    <x v="63"/>
    <x v="0"/>
    <n v="1168"/>
    <n v="102"/>
    <s v="น้ำใส - น้ำตวง"/>
    <s v="063+727 - 072+859"/>
    <n v="9.1300000000000008"/>
    <s v="L1"/>
    <s v="งานบำรุงปกติ"/>
    <x v="5249"/>
    <n v="0"/>
    <n v="0"/>
    <n v="1006"/>
    <n v="4.0599999999999996"/>
    <x v="245"/>
    <x v="41"/>
  </r>
  <r>
    <n v="7437"/>
    <s v="สำนักทางหลวงที่ 2"/>
    <x v="63"/>
    <x v="0"/>
    <n v="1168"/>
    <n v="102"/>
    <s v="น้ำใส - น้ำตวง"/>
    <s v="072+859 - 082+012"/>
    <n v="9.15"/>
    <s v="L1"/>
    <s v="งานบำรุงปกติ"/>
    <x v="5197"/>
    <n v="0"/>
    <n v="0"/>
    <n v="1006"/>
    <n v="3.96"/>
    <x v="197"/>
    <x v="41"/>
  </r>
  <r>
    <n v="7438"/>
    <s v="สำนักทางหลวงที่ 2"/>
    <x v="63"/>
    <x v="0"/>
    <n v="1168"/>
    <n v="102"/>
    <s v="น้ำใส - น้ำตวง"/>
    <s v="082+012 - 087+104"/>
    <n v="5.09"/>
    <s v="L1"/>
    <s v="งานบำรุงปกติ"/>
    <x v="5250"/>
    <n v="0"/>
    <n v="0"/>
    <n v="1006"/>
    <n v="4.21"/>
    <x v="213"/>
    <x v="41"/>
  </r>
  <r>
    <n v="7439"/>
    <s v="สำนักทางหลวงที่ 2"/>
    <x v="63"/>
    <x v="0"/>
    <n v="1169"/>
    <n v="101"/>
    <s v="ท่าล้อ - เมืองหลวง"/>
    <s v="000+000 - 007+053"/>
    <n v="7.05"/>
    <s v="L1"/>
    <s v="งานบำรุงปกติ"/>
    <x v="5251"/>
    <n v="0"/>
    <n v="0"/>
    <n v="1936"/>
    <n v="2.82"/>
    <x v="149"/>
    <x v="41"/>
  </r>
  <r>
    <n v="7440"/>
    <s v="สำนักทางหลวงที่ 2"/>
    <x v="63"/>
    <x v="0"/>
    <n v="1169"/>
    <n v="101"/>
    <s v="ท่าล้อ - เมืองหลวง"/>
    <s v="007+676 - 014+770"/>
    <n v="7.09"/>
    <s v="L1"/>
    <s v="งานบำรุงปกติ"/>
    <x v="5252"/>
    <n v="0"/>
    <n v="0"/>
    <n v="1936"/>
    <n v="2.98"/>
    <x v="75"/>
    <x v="41"/>
  </r>
  <r>
    <n v="7441"/>
    <s v="สำนักทางหลวงที่ 2"/>
    <x v="63"/>
    <x v="0"/>
    <n v="1169"/>
    <n v="102"/>
    <s v="เมืองหลวง - น้ำยาว"/>
    <s v="015+000 - 020+031"/>
    <n v="5.03"/>
    <s v="L1"/>
    <s v="งานบำรุงปกติ"/>
    <x v="5253"/>
    <n v="0"/>
    <n v="0"/>
    <n v="1767"/>
    <n v="2.33"/>
    <x v="99"/>
    <x v="41"/>
  </r>
  <r>
    <n v="7442"/>
    <s v="สำนักทางหลวงที่ 2"/>
    <x v="63"/>
    <x v="0"/>
    <n v="1169"/>
    <n v="102"/>
    <s v="เมืองหลวง - น้ำยาว"/>
    <s v="020+690 - 029+339"/>
    <n v="8.65"/>
    <s v="L1"/>
    <s v="งานบำรุงปกติ"/>
    <x v="5254"/>
    <n v="0"/>
    <n v="0"/>
    <n v="1767"/>
    <n v="2.89"/>
    <x v="53"/>
    <x v="41"/>
  </r>
  <r>
    <n v="7443"/>
    <s v="สำนักทางหลวงที่ 2"/>
    <x v="63"/>
    <x v="0"/>
    <n v="1169"/>
    <n v="102"/>
    <s v="เมืองหลวง - น้ำยาว"/>
    <s v="030+200 - 034+269"/>
    <n v="4.0599999999999996"/>
    <s v="L1"/>
    <s v="งานบำรุงปกติ"/>
    <x v="5255"/>
    <n v="0"/>
    <n v="0"/>
    <n v="1767"/>
    <n v="3.2"/>
    <x v="131"/>
    <x v="41"/>
  </r>
  <r>
    <n v="7444"/>
    <s v="สำนักทางหลวงที่ 2"/>
    <x v="63"/>
    <x v="0"/>
    <n v="1169"/>
    <n v="102"/>
    <s v="เมืองหลวง - น้ำยาว"/>
    <s v="035+150 - 038+171"/>
    <n v="3.02"/>
    <s v="L1"/>
    <s v="งานบำรุงปกติ"/>
    <x v="1157"/>
    <n v="0"/>
    <n v="0"/>
    <n v="1767"/>
    <n v="2.89"/>
    <x v="53"/>
    <x v="41"/>
  </r>
  <r>
    <n v="7445"/>
    <s v="สำนักทางหลวงที่ 2"/>
    <x v="63"/>
    <x v="0"/>
    <n v="1225"/>
    <n v="101"/>
    <s v="ภูแยง - ปางช้าง"/>
    <s v="012+000 - 010+989"/>
    <n v="1.01"/>
    <s v="R1"/>
    <s v="งานบำรุงปกติ"/>
    <x v="17"/>
    <n v="0"/>
    <n v="0"/>
    <n v="1086"/>
    <n v="3.6"/>
    <x v="111"/>
    <x v="41"/>
  </r>
  <r>
    <n v="7446"/>
    <s v="สำนักทางหลวงที่ 2"/>
    <x v="63"/>
    <x v="0"/>
    <n v="1225"/>
    <n v="101"/>
    <s v="ภูแยง - ปางช้าง"/>
    <s v="010+500 - 003+526"/>
    <n v="6.97"/>
    <s v="R1"/>
    <s v="งานบำรุงปกติ"/>
    <x v="5256"/>
    <n v="0"/>
    <n v="0"/>
    <n v="1080"/>
    <n v="3.2"/>
    <x v="131"/>
    <x v="41"/>
  </r>
  <r>
    <n v="7447"/>
    <s v="สำนักทางหลวงที่ 2"/>
    <x v="63"/>
    <x v="0"/>
    <n v="1225"/>
    <n v="101"/>
    <s v="ภูแยง - ปางช้าง"/>
    <s v="003+160 - 000+057"/>
    <n v="3.1"/>
    <s v="R1"/>
    <s v="งานบำรุงปกติ"/>
    <x v="2042"/>
    <n v="0"/>
    <n v="0"/>
    <n v="1080"/>
    <n v="2.62"/>
    <x v="33"/>
    <x v="41"/>
  </r>
  <r>
    <n v="7448"/>
    <s v="สำนักทางหลวงที่ 2"/>
    <x v="63"/>
    <x v="0"/>
    <n v="1225"/>
    <n v="102"/>
    <s v="ปางช้าง - นาบัว"/>
    <s v="028+675 - 026+637"/>
    <n v="2.04"/>
    <s v="R1"/>
    <s v="งานบำรุงปกติ"/>
    <x v="4899"/>
    <n v="0"/>
    <n v="0"/>
    <n v="0"/>
    <n v="2.72"/>
    <x v="167"/>
    <x v="41"/>
  </r>
  <r>
    <n v="7449"/>
    <s v="สำนักทางหลวงที่ 2"/>
    <x v="63"/>
    <x v="0"/>
    <n v="1225"/>
    <n v="102"/>
    <s v="ปางช้าง - นาบัว"/>
    <s v="026+000 - 016+895"/>
    <n v="9.11"/>
    <s v="R1"/>
    <s v="งานบำรุงปกติ"/>
    <x v="5257"/>
    <n v="0"/>
    <n v="0"/>
    <n v="0"/>
    <n v="3.31"/>
    <x v="220"/>
    <x v="41"/>
  </r>
  <r>
    <n v="7450"/>
    <s v="สำนักทางหลวงที่ 2"/>
    <x v="63"/>
    <x v="0"/>
    <n v="1225"/>
    <n v="102"/>
    <s v="ปางช้าง - นาบัว"/>
    <s v="016+895 - 012+797"/>
    <n v="4.0999999999999996"/>
    <s v="R1"/>
    <s v="งานบำรุงปกติ"/>
    <x v="5258"/>
    <n v="0"/>
    <n v="0"/>
    <n v="0"/>
    <n v="3.21"/>
    <x v="51"/>
    <x v="41"/>
  </r>
  <r>
    <n v="7451"/>
    <s v="สำนักทางหลวงที่ 2"/>
    <x v="63"/>
    <x v="0"/>
    <n v="1243"/>
    <n v="201"/>
    <s v="ห้วยไผ่ - หาดไร่"/>
    <s v="096+433 - 092+366"/>
    <n v="4.07"/>
    <s v="R1"/>
    <s v="งานบำรุงปกติ"/>
    <x v="5259"/>
    <n v="0"/>
    <n v="0"/>
    <n v="1376"/>
    <n v="3.88"/>
    <x v="63"/>
    <x v="41"/>
  </r>
  <r>
    <n v="7452"/>
    <s v="สำนักทางหลวงที่ 2"/>
    <x v="63"/>
    <x v="0"/>
    <n v="1243"/>
    <n v="201"/>
    <s v="ห้วยไผ่ - หาดไร่"/>
    <s v="092+133 - 084+031"/>
    <n v="8.02"/>
    <s v="R1"/>
    <s v="งานบำรุงปกติ"/>
    <x v="921"/>
    <n v="0"/>
    <n v="0"/>
    <n v="1376"/>
    <n v="4"/>
    <x v="208"/>
    <x v="41"/>
  </r>
  <r>
    <n v="7453"/>
    <s v="สำนักทางหลวงที่ 2"/>
    <x v="63"/>
    <x v="0"/>
    <n v="1243"/>
    <n v="201"/>
    <s v="ห้วยไผ่ - หาดไร่"/>
    <s v="083+783 - 082+707"/>
    <n v="1.08"/>
    <s v="R1"/>
    <s v="งานบำรุงปกติ"/>
    <x v="4387"/>
    <n v="0"/>
    <n v="0"/>
    <n v="1386"/>
    <n v="4.8600000000000003"/>
    <x v="326"/>
    <x v="41"/>
  </r>
  <r>
    <n v="7454"/>
    <s v="สำนักทางหลวงที่ 2"/>
    <x v="63"/>
    <x v="0"/>
    <n v="1243"/>
    <n v="201"/>
    <s v="ห้วยไผ่ - หาดไร่"/>
    <s v="082+233 - 080+979"/>
    <n v="1.25"/>
    <s v="R1"/>
    <s v="งานบำรุงปกติ"/>
    <x v="932"/>
    <n v="0"/>
    <n v="0"/>
    <n v="1371"/>
    <n v="3.43"/>
    <x v="206"/>
    <x v="41"/>
  </r>
  <r>
    <n v="7455"/>
    <s v="สำนักทางหลวงที่ 2"/>
    <x v="63"/>
    <x v="0"/>
    <n v="1243"/>
    <n v="201"/>
    <s v="ห้วยไผ่ - หาดไร่"/>
    <s v="080+333 - 079+035"/>
    <n v="1.3"/>
    <s v="R1"/>
    <s v="งานบำรุงปกติ"/>
    <x v="5260"/>
    <n v="0"/>
    <n v="0"/>
    <n v="1375"/>
    <n v="2.88"/>
    <x v="40"/>
    <x v="41"/>
  </r>
  <r>
    <n v="7456"/>
    <s v="สำนักทางหลวงที่ 2"/>
    <x v="63"/>
    <x v="0"/>
    <n v="1243"/>
    <n v="201"/>
    <s v="ห้วยไผ่ - หาดไร่"/>
    <s v="078+733 - 069+423"/>
    <n v="9.31"/>
    <s v="R1"/>
    <s v="งานบำรุงปกติ"/>
    <x v="5261"/>
    <n v="0"/>
    <n v="0"/>
    <n v="1376"/>
    <n v="6.37"/>
    <x v="423"/>
    <x v="41"/>
  </r>
  <r>
    <n v="7457"/>
    <s v="สำนักทางหลวงที่ 2"/>
    <x v="63"/>
    <x v="0"/>
    <n v="1243"/>
    <n v="201"/>
    <s v="ห้วยไผ่ - หาดไร่"/>
    <s v="069+423 - 068+393"/>
    <n v="1.03"/>
    <s v="R1"/>
    <s v="งานบำรุงปกติ"/>
    <x v="1033"/>
    <n v="0"/>
    <n v="0"/>
    <n v="1386"/>
    <n v="3.99"/>
    <x v="60"/>
    <x v="41"/>
  </r>
  <r>
    <n v="7458"/>
    <s v="สำนักทางหลวงที่ 2"/>
    <x v="63"/>
    <x v="0"/>
    <n v="1243"/>
    <n v="201"/>
    <s v="ห้วยไผ่ - หาดไร่"/>
    <s v="068+008 - 058+693"/>
    <n v="9.32"/>
    <s v="R1"/>
    <s v="งานบำรุงปกติ"/>
    <x v="5262"/>
    <n v="0"/>
    <n v="0"/>
    <n v="1376"/>
    <n v="4.7300000000000004"/>
    <x v="397"/>
    <x v="41"/>
  </r>
  <r>
    <n v="7459"/>
    <s v="สำนักทางหลวงที่ 2"/>
    <x v="63"/>
    <x v="0"/>
    <n v="1243"/>
    <n v="201"/>
    <s v="ห้วยไผ่ - หาดไร่"/>
    <s v="058+693 - 054+552"/>
    <n v="4.1399999999999997"/>
    <s v="R1"/>
    <s v="งานบำรุงปกติ"/>
    <x v="5263"/>
    <n v="0"/>
    <n v="0"/>
    <n v="1376"/>
    <n v="6.47"/>
    <x v="440"/>
    <x v="41"/>
  </r>
  <r>
    <n v="7460"/>
    <s v="สำนักทางหลวงที่ 2"/>
    <x v="63"/>
    <x v="0"/>
    <n v="1243"/>
    <n v="201"/>
    <s v="ห้วยไผ่ - หาดไร่"/>
    <s v="054+083 - 051+958"/>
    <n v="2.12"/>
    <s v="R1"/>
    <s v="งานบำรุงปกติ"/>
    <x v="5264"/>
    <n v="0"/>
    <n v="0"/>
    <n v="1376"/>
    <n v="4.0999999999999996"/>
    <x v="359"/>
    <x v="41"/>
  </r>
  <r>
    <n v="7461"/>
    <s v="สำนักทางหลวงที่ 2"/>
    <x v="63"/>
    <x v="0"/>
    <n v="1243"/>
    <n v="201"/>
    <s v="ห้วยไผ่ - หาดไร่"/>
    <s v="051+758 - 049+846"/>
    <n v="1.91"/>
    <s v="R1"/>
    <s v="งานบำรุงปกติ"/>
    <x v="5265"/>
    <n v="0"/>
    <n v="0"/>
    <n v="1352"/>
    <n v="6.11"/>
    <x v="441"/>
    <x v="41"/>
  </r>
  <r>
    <n v="7462"/>
    <s v="สำนักทางหลวงที่ 2"/>
    <x v="63"/>
    <x v="0"/>
    <n v="1243"/>
    <n v="202"/>
    <s v="หาดไร่ - นาเซีย"/>
    <s v="111+433 - 110+484"/>
    <n v="0.95"/>
    <s v="R1"/>
    <s v="งานบำรุงปกติ"/>
    <x v="5266"/>
    <n v="0"/>
    <n v="0"/>
    <n v="375"/>
    <n v="3.15"/>
    <x v="172"/>
    <x v="41"/>
  </r>
  <r>
    <n v="7463"/>
    <s v="สำนักทางหลวงที่ 2"/>
    <x v="63"/>
    <x v="0"/>
    <n v="1243"/>
    <n v="202"/>
    <s v="หาดไร่ - นาเซีย"/>
    <s v="109+908 - 106+892"/>
    <n v="3.02"/>
    <s v="R1"/>
    <s v="งานบำรุงปกติ"/>
    <x v="5267"/>
    <n v="0"/>
    <n v="0"/>
    <n v="369"/>
    <n v="3.47"/>
    <x v="104"/>
    <x v="41"/>
  </r>
  <r>
    <n v="7464"/>
    <s v="สำนักทางหลวงที่ 2"/>
    <x v="63"/>
    <x v="0"/>
    <n v="1243"/>
    <n v="202"/>
    <s v="หาดไร่ - นาเซีย"/>
    <s v="106+433 - 101+413"/>
    <n v="5.0199999999999996"/>
    <s v="R1"/>
    <s v="งานบำรุงปกติ"/>
    <x v="1009"/>
    <n v="0"/>
    <n v="0"/>
    <n v="369"/>
    <n v="5.24"/>
    <x v="396"/>
    <x v="41"/>
  </r>
  <r>
    <n v="7465"/>
    <s v="สำนักทางหลวงที่ 2"/>
    <x v="63"/>
    <x v="0"/>
    <n v="1243"/>
    <n v="202"/>
    <s v="หาดไร่ - นาเซีย"/>
    <s v="100+758 - 096+517"/>
    <n v="4.24"/>
    <s v="R1"/>
    <s v="งานบำรุงปกติ"/>
    <x v="5268"/>
    <n v="0"/>
    <n v="0"/>
    <n v="369"/>
    <n v="4.6900000000000004"/>
    <x v="442"/>
    <x v="41"/>
  </r>
  <r>
    <n v="7466"/>
    <s v="สำนักทางหลวงที่ 2"/>
    <x v="63"/>
    <x v="0"/>
    <n v="1257"/>
    <n v="100"/>
    <s v="ศรีบุญเรือง - หลักลาย"/>
    <s v="032+356 - 023+221"/>
    <n v="9.1300000000000008"/>
    <s v="R1"/>
    <s v="งานบำรุงปกติ"/>
    <x v="5269"/>
    <n v="0"/>
    <n v="0"/>
    <n v="613"/>
    <n v="5.33"/>
    <x v="443"/>
    <x v="41"/>
  </r>
  <r>
    <n v="7467"/>
    <s v="สำนักทางหลวงที่ 2"/>
    <x v="63"/>
    <x v="0"/>
    <n v="1257"/>
    <n v="100"/>
    <s v="ศรีบุญเรือง - หลักลาย"/>
    <s v="023+221 - 017+060"/>
    <n v="6.16"/>
    <s v="R1"/>
    <s v="งานบำรุงปกติ"/>
    <x v="5270"/>
    <n v="0"/>
    <n v="0"/>
    <n v="613"/>
    <n v="5.49"/>
    <x v="394"/>
    <x v="41"/>
  </r>
  <r>
    <n v="7468"/>
    <s v="สำนักทางหลวงที่ 2"/>
    <x v="63"/>
    <x v="0"/>
    <n v="1257"/>
    <n v="100"/>
    <s v="ศรีบุญเรือง - หลักลาย"/>
    <s v="016+291 - 011+158"/>
    <n v="5.13"/>
    <s v="R1"/>
    <s v="งานบำรุงปกติ"/>
    <x v="5271"/>
    <n v="0"/>
    <n v="0"/>
    <n v="613"/>
    <n v="3.54"/>
    <x v="82"/>
    <x v="41"/>
  </r>
  <r>
    <n v="7469"/>
    <s v="สำนักทางหลวงที่ 2"/>
    <x v="63"/>
    <x v="0"/>
    <n v="1257"/>
    <n v="100"/>
    <s v="ศรีบุญเรือง - หลักลาย"/>
    <s v="010+526 - 001+325"/>
    <n v="9.1999999999999993"/>
    <s v="R1"/>
    <s v="งานบำรุงปกติ"/>
    <x v="5272"/>
    <n v="0"/>
    <n v="0"/>
    <n v="613"/>
    <n v="5.21"/>
    <x v="325"/>
    <x v="41"/>
  </r>
  <r>
    <n v="7470"/>
    <s v="สำนักทางหลวงที่ 2"/>
    <x v="63"/>
    <x v="0"/>
    <n v="1257"/>
    <n v="100"/>
    <s v="ศรีบุญเรือง - หลักลาย"/>
    <s v="001+325 - 000+310"/>
    <n v="1.01"/>
    <s v="R1"/>
    <s v="งานบำรุงปกติ"/>
    <x v="562"/>
    <n v="0"/>
    <n v="0"/>
    <n v="621"/>
    <n v="4.5199999999999996"/>
    <x v="364"/>
    <x v="41"/>
  </r>
  <r>
    <n v="7471"/>
    <s v="สำนักทางหลวงที่ 2"/>
    <x v="64"/>
    <x v="0"/>
    <n v="1016"/>
    <n v="200"/>
    <s v="กิ่วพร้าว - เชียงแสน"/>
    <s v="010+000 - 012+976"/>
    <n v="2.97"/>
    <s v="L2"/>
    <s v="OL05"/>
    <x v="4323"/>
    <n v="6006009.79"/>
    <n v="41.598999999999997"/>
    <n v="8993"/>
    <n v="3.09"/>
    <x v="15"/>
    <x v="4133"/>
  </r>
  <r>
    <n v="7472"/>
    <s v="สำนักทางหลวงที่ 2"/>
    <x v="64"/>
    <x v="0"/>
    <n v="1016"/>
    <n v="200"/>
    <s v="กิ่วพร้าว - เชียงแสน"/>
    <s v="013+963 - 014+951"/>
    <n v="0.99"/>
    <s v="L2"/>
    <s v="OL05"/>
    <x v="2833"/>
    <n v="2000699.95"/>
    <n v="37.667000000000002"/>
    <n v="9003"/>
    <n v="2.84"/>
    <x v="0"/>
    <x v="4134"/>
  </r>
  <r>
    <n v="7473"/>
    <s v="สำนักทางหลวงที่ 2"/>
    <x v="64"/>
    <x v="0"/>
    <n v="1016"/>
    <n v="200"/>
    <s v="กิ่วพร้าว - เชียงแสน"/>
    <s v="015+750 - 019+746"/>
    <n v="4"/>
    <s v="L2"/>
    <s v="OL05"/>
    <x v="5273"/>
    <n v="8091899.9800000004"/>
    <n v="30.585999999999999"/>
    <n v="8993"/>
    <n v="2.46"/>
    <x v="0"/>
    <x v="4135"/>
  </r>
  <r>
    <n v="7474"/>
    <s v="สำนักทางหลวงที่ 2"/>
    <x v="64"/>
    <x v="0"/>
    <n v="1016"/>
    <n v="200"/>
    <s v="กิ่วพร้าว - เชียงแสน"/>
    <s v="020+100 - 029+096"/>
    <n v="8.9700000000000006"/>
    <s v="L2"/>
    <s v="OL05"/>
    <x v="2891"/>
    <n v="18165645.219999999"/>
    <n v="21.535"/>
    <n v="8993"/>
    <n v="1.9"/>
    <x v="330"/>
    <x v="4136"/>
  </r>
  <r>
    <n v="7475"/>
    <s v="สำนักทางหลวงที่ 2"/>
    <x v="64"/>
    <x v="0"/>
    <n v="1016"/>
    <n v="200"/>
    <s v="กิ่วพร้าว - เชียงแสน"/>
    <s v="029+600 - 030+199"/>
    <n v="0.6"/>
    <s v="L2"/>
    <s v="OL05"/>
    <x v="5274"/>
    <n v="1212974.95"/>
    <n v="30.329000000000001"/>
    <n v="9003"/>
    <n v="2.4500000000000002"/>
    <x v="0"/>
    <x v="4137"/>
  </r>
  <r>
    <n v="7476"/>
    <s v="สำนักทางหลวงที่ 2"/>
    <x v="64"/>
    <x v="0"/>
    <n v="1016"/>
    <n v="200"/>
    <s v="กิ่วพร้าว - เชียงแสน"/>
    <s v="030+434 - 030+200"/>
    <n v="0.23"/>
    <s v="R1"/>
    <s v="OL05"/>
    <x v="1343"/>
    <n v="473849.99"/>
    <n v="20.904"/>
    <n v="9003"/>
    <n v="2.02"/>
    <x v="0"/>
    <x v="4138"/>
  </r>
  <r>
    <n v="7477"/>
    <s v="สำนักทางหลวงที่ 2"/>
    <x v="64"/>
    <x v="0"/>
    <n v="1016"/>
    <n v="200"/>
    <s v="กิ่วพร้าว - เชียงแสน"/>
    <s v="030+200 - 020+602"/>
    <n v="9.57"/>
    <s v="R2"/>
    <s v="OL05"/>
    <x v="5275"/>
    <n v="19383044.620000001"/>
    <n v="23.774000000000001"/>
    <n v="8993"/>
    <n v="2.15"/>
    <x v="0"/>
    <x v="4139"/>
  </r>
  <r>
    <n v="7478"/>
    <s v="สำนักทางหลวงที่ 2"/>
    <x v="64"/>
    <x v="0"/>
    <n v="1016"/>
    <n v="200"/>
    <s v="กิ่วพร้าว - เชียงแสน"/>
    <s v="020+100 - 016+131"/>
    <n v="3.97"/>
    <s v="R2"/>
    <s v="OL05"/>
    <x v="2369"/>
    <n v="8037224.96"/>
    <n v="35.451999999999998"/>
    <n v="8993"/>
    <n v="2.71"/>
    <x v="0"/>
    <x v="4140"/>
  </r>
  <r>
    <n v="7479"/>
    <s v="สำนักทางหลวงที่ 2"/>
    <x v="64"/>
    <x v="0"/>
    <n v="1016"/>
    <n v="200"/>
    <s v="กิ่วพร้าว - เชียงแสน"/>
    <s v="015+750 - 011+328"/>
    <n v="4.42"/>
    <s v="R2"/>
    <s v="OL05"/>
    <x v="5276"/>
    <n v="8954550.0999999996"/>
    <n v="37.485999999999997"/>
    <n v="8993"/>
    <n v="2.82"/>
    <x v="0"/>
    <x v="4141"/>
  </r>
  <r>
    <n v="7480"/>
    <s v="สำนักทางหลวงที่ 2"/>
    <x v="64"/>
    <x v="0"/>
    <n v="1016"/>
    <n v="200"/>
    <s v="กิ่วพร้าว - เชียงแสน"/>
    <s v="011+000 - 010+000"/>
    <n v="0.99"/>
    <s v="R2"/>
    <s v="OL05"/>
    <x v="2969"/>
    <n v="2004542.9"/>
    <n v="25.914999999999999"/>
    <n v="9003"/>
    <n v="2.2400000000000002"/>
    <x v="0"/>
    <x v="4142"/>
  </r>
  <r>
    <n v="7481"/>
    <s v="สำนักทางหลวงที่ 2"/>
    <x v="64"/>
    <x v="0"/>
    <n v="1020"/>
    <n v="201"/>
    <s v="โป่งเกลือ - บ้านปล้อง"/>
    <s v="028+847 - 036+966"/>
    <n v="8.1199999999999992"/>
    <s v="L1"/>
    <s v="OL05"/>
    <x v="522"/>
    <n v="16440975.039999999"/>
    <n v="18.196000000000002"/>
    <n v="4553"/>
    <n v="2.89"/>
    <x v="0"/>
    <x v="4143"/>
  </r>
  <r>
    <n v="7482"/>
    <s v="สำนักทางหลวงที่ 2"/>
    <x v="64"/>
    <x v="0"/>
    <n v="1020"/>
    <n v="201"/>
    <s v="โป่งเกลือ - บ้านปล้อง"/>
    <s v="037+989 - 047+151"/>
    <n v="9.16"/>
    <s v="L1"/>
    <s v="งานบำรุงปกติ"/>
    <x v="5277"/>
    <n v="0"/>
    <n v="0"/>
    <n v="4553"/>
    <n v="2.5299999999999998"/>
    <x v="120"/>
    <x v="41"/>
  </r>
  <r>
    <n v="7483"/>
    <s v="สำนักทางหลวงที่ 2"/>
    <x v="64"/>
    <x v="0"/>
    <n v="1020"/>
    <n v="201"/>
    <s v="โป่งเกลือ - บ้านปล้อง"/>
    <s v="047+151 - 052+120"/>
    <n v="4.97"/>
    <s v="L1"/>
    <s v="งานบำรุงปกติ"/>
    <x v="5278"/>
    <n v="0"/>
    <n v="0"/>
    <n v="4553"/>
    <n v="2.4700000000000002"/>
    <x v="122"/>
    <x v="41"/>
  </r>
  <r>
    <n v="7484"/>
    <s v="สำนักทางหลวงที่ 2"/>
    <x v="64"/>
    <x v="0"/>
    <n v="1020"/>
    <n v="202"/>
    <s v="บ้านปล้อง - ขุนตาล"/>
    <s v="052+880 - 060+871"/>
    <n v="7.99"/>
    <s v="L1"/>
    <s v="งานบำรุงปกติ"/>
    <x v="5279"/>
    <n v="0"/>
    <n v="0"/>
    <n v="6030"/>
    <n v="1.9"/>
    <x v="330"/>
    <x v="41"/>
  </r>
  <r>
    <n v="7485"/>
    <s v="สำนักทางหลวงที่ 2"/>
    <x v="64"/>
    <x v="0"/>
    <n v="1020"/>
    <n v="202"/>
    <s v="บ้านปล้อง - ขุนตาล"/>
    <s v="062+880 - 063+020"/>
    <n v="0.08"/>
    <s v="L1"/>
    <s v="OL05"/>
    <x v="824"/>
    <n v="155532"/>
    <n v="38.719000000000001"/>
    <n v="6040"/>
    <n v="4.88"/>
    <x v="26"/>
    <x v="4144"/>
  </r>
  <r>
    <n v="7486"/>
    <s v="สำนักทางหลวงที่ 2"/>
    <x v="64"/>
    <x v="0"/>
    <n v="1020"/>
    <n v="202"/>
    <s v="บ้านปล้อง - ขุนตาล"/>
    <s v="064+965 - 066+168"/>
    <n v="1.2"/>
    <s v="L1"/>
    <s v="OL05"/>
    <x v="5280"/>
    <n v="2436074.9"/>
    <n v="21.298999999999999"/>
    <n v="6040"/>
    <n v="2.57"/>
    <x v="0"/>
    <x v="4145"/>
  </r>
  <r>
    <n v="7487"/>
    <s v="สำนักทางหลวงที่ 2"/>
    <x v="64"/>
    <x v="0"/>
    <n v="1020"/>
    <n v="202"/>
    <s v="บ้านปล้อง - ขุนตาล"/>
    <s v="067+000 - 073+012"/>
    <n v="6.01"/>
    <s v="L1"/>
    <s v="OL05"/>
    <x v="3777"/>
    <n v="12174299.93"/>
    <n v="18.738"/>
    <n v="6030"/>
    <n v="2.38"/>
    <x v="0"/>
    <x v="4146"/>
  </r>
  <r>
    <n v="7488"/>
    <s v="สำนักทางหลวงที่ 2"/>
    <x v="64"/>
    <x v="0"/>
    <n v="1020"/>
    <n v="202"/>
    <s v="บ้านปล้อง - ขุนตาล"/>
    <s v="073+600 - 075+639"/>
    <n v="2.04"/>
    <s v="L1"/>
    <s v="งานบำรุงปกติ"/>
    <x v="5281"/>
    <n v="0"/>
    <n v="0"/>
    <n v="6030"/>
    <n v="2.11"/>
    <x v="47"/>
    <x v="41"/>
  </r>
  <r>
    <n v="7489"/>
    <s v="สำนักทางหลวงที่ 2"/>
    <x v="64"/>
    <x v="0"/>
    <n v="1020"/>
    <n v="202"/>
    <s v="บ้านปล้อง - ขุนตาล"/>
    <s v="076+000 - 078+928"/>
    <n v="2.93"/>
    <s v="L1"/>
    <s v="OL05"/>
    <x v="5282"/>
    <n v="5929200.0700000003"/>
    <n v="19.094000000000001"/>
    <n v="6030"/>
    <n v="2.4"/>
    <x v="0"/>
    <x v="4147"/>
  </r>
  <r>
    <n v="7490"/>
    <s v="สำนักทางหลวงที่ 2"/>
    <x v="64"/>
    <x v="0"/>
    <n v="1020"/>
    <n v="202"/>
    <s v="บ้านปล้อง - ขุนตาล"/>
    <s v="079+000 - 080+000"/>
    <n v="1"/>
    <s v="L1"/>
    <s v="OL05"/>
    <x v="9"/>
    <n v="2025000"/>
    <n v="20.797000000000001"/>
    <n v="6040"/>
    <n v="2.5299999999999998"/>
    <x v="0"/>
    <x v="4148"/>
  </r>
  <r>
    <n v="7491"/>
    <s v="สำนักทางหลวงที่ 2"/>
    <x v="64"/>
    <x v="0"/>
    <n v="1020"/>
    <n v="202"/>
    <s v="บ้านปล้อง - ขุนตาล"/>
    <s v="081+000 - 085+035"/>
    <n v="4.04"/>
    <s v="L1"/>
    <s v="งานบำรุงปกติ"/>
    <x v="5283"/>
    <n v="0"/>
    <n v="0"/>
    <n v="6030"/>
    <n v="1.85"/>
    <x v="297"/>
    <x v="41"/>
  </r>
  <r>
    <n v="7492"/>
    <s v="สำนักทางหลวงที่ 2"/>
    <x v="64"/>
    <x v="0"/>
    <n v="1020"/>
    <n v="202"/>
    <s v="บ้านปล้อง - ขุนตาล"/>
    <s v="052+550 - 052+880"/>
    <n v="0.33"/>
    <s v="L2"/>
    <s v="OL05"/>
    <x v="1590"/>
    <n v="1039500.04"/>
    <n v="20.192"/>
    <n v="6040"/>
    <n v="4.46"/>
    <x v="126"/>
    <x v="4149"/>
  </r>
  <r>
    <n v="7493"/>
    <s v="สำนักทางหลวงที่ 2"/>
    <x v="64"/>
    <x v="0"/>
    <n v="1020"/>
    <n v="202"/>
    <s v="บ้านปล้อง - ขุนตาล"/>
    <s v="061+400 - 062+880"/>
    <n v="1.48"/>
    <s v="L2"/>
    <s v="OL05"/>
    <x v="5284"/>
    <n v="2997000.04"/>
    <n v="17.158000000000001"/>
    <n v="6028"/>
    <n v="2.2599999999999998"/>
    <x v="0"/>
    <x v="4150"/>
  </r>
  <r>
    <n v="7494"/>
    <s v="สำนักทางหลวงที่ 2"/>
    <x v="64"/>
    <x v="0"/>
    <n v="1020"/>
    <n v="202"/>
    <s v="บ้านปล้อง - ขุนตาล"/>
    <s v="063+020 - 064+049"/>
    <n v="1.03"/>
    <s v="L2"/>
    <s v="OL05"/>
    <x v="2972"/>
    <n v="2083725.09"/>
    <n v="24.677"/>
    <n v="6040"/>
    <n v="2.84"/>
    <x v="0"/>
    <x v="4151"/>
  </r>
  <r>
    <n v="7495"/>
    <s v="สำนักทางหลวงที่ 2"/>
    <x v="64"/>
    <x v="0"/>
    <n v="1020"/>
    <n v="202"/>
    <s v="บ้านปล้อง - ขุนตาล"/>
    <s v="073+400 - 073+600"/>
    <n v="0.2"/>
    <s v="L2"/>
    <s v="OL05"/>
    <x v="1674"/>
    <n v="405000.01"/>
    <n v="29.271000000000001"/>
    <n v="6040"/>
    <n v="3.33"/>
    <x v="7"/>
    <x v="4152"/>
  </r>
  <r>
    <n v="7496"/>
    <s v="สำนักทางหลวงที่ 2"/>
    <x v="64"/>
    <x v="0"/>
    <n v="1020"/>
    <n v="202"/>
    <s v="บ้านปล้อง - ขุนตาล"/>
    <s v="080+000 - 081+000"/>
    <n v="1"/>
    <s v="L2"/>
    <s v="OL05"/>
    <x v="9"/>
    <n v="2025000"/>
    <n v="17.574999999999999"/>
    <n v="6040"/>
    <n v="2.29"/>
    <x v="0"/>
    <x v="4153"/>
  </r>
  <r>
    <n v="7497"/>
    <s v="สำนักทางหลวงที่ 2"/>
    <x v="64"/>
    <x v="0"/>
    <n v="1020"/>
    <n v="203"/>
    <s v="ขุนตาล - เชียงของ"/>
    <s v="085+170 - 095+142"/>
    <n v="9.9700000000000006"/>
    <s v="L1"/>
    <s v="งานบำรุงปกติ"/>
    <x v="5285"/>
    <n v="0"/>
    <n v="0"/>
    <n v="3503"/>
    <n v="2.25"/>
    <x v="142"/>
    <x v="41"/>
  </r>
  <r>
    <n v="7498"/>
    <s v="สำนักทางหลวงที่ 2"/>
    <x v="64"/>
    <x v="0"/>
    <n v="1020"/>
    <n v="203"/>
    <s v="ขุนตาล - เชียงของ"/>
    <s v="095+142 - 098+119"/>
    <n v="2.98"/>
    <s v="L1"/>
    <s v="งานบำรุงปกติ"/>
    <x v="5286"/>
    <n v="0"/>
    <n v="0"/>
    <n v="3503"/>
    <n v="2.73"/>
    <x v="219"/>
    <x v="41"/>
  </r>
  <r>
    <n v="7499"/>
    <s v="สำนักทางหลวงที่ 2"/>
    <x v="64"/>
    <x v="0"/>
    <n v="1020"/>
    <n v="203"/>
    <s v="ขุนตาล - เชียงของ"/>
    <s v="099+052 - 104+076"/>
    <n v="5.01"/>
    <s v="L1"/>
    <s v="งานบำรุงปกติ"/>
    <x v="5287"/>
    <n v="0"/>
    <n v="0"/>
    <n v="3503"/>
    <n v="2.78"/>
    <x v="93"/>
    <x v="41"/>
  </r>
  <r>
    <n v="7500"/>
    <s v="สำนักทางหลวงที่ 2"/>
    <x v="64"/>
    <x v="0"/>
    <n v="1020"/>
    <n v="203"/>
    <s v="ขุนตาล - เชียงของ"/>
    <s v="104+718 - 105+000"/>
    <n v="0.28000000000000003"/>
    <s v="L1"/>
    <s v="งานบำรุงปกติ"/>
    <x v="1633"/>
    <n v="0"/>
    <n v="0"/>
    <n v="3513"/>
    <n v="2.82"/>
    <x v="149"/>
    <x v="41"/>
  </r>
  <r>
    <n v="7501"/>
    <s v="สำนักทางหลวงที่ 2"/>
    <x v="64"/>
    <x v="0"/>
    <n v="1020"/>
    <n v="203"/>
    <s v="ขุนตาล - เชียงของ"/>
    <s v="105+000 - 114+995"/>
    <n v="9.98"/>
    <s v="L2"/>
    <s v="งานบำรุงปกติ"/>
    <x v="5288"/>
    <n v="0"/>
    <n v="0"/>
    <n v="3503"/>
    <n v="2.09"/>
    <x v="98"/>
    <x v="41"/>
  </r>
  <r>
    <n v="7502"/>
    <s v="สำนักทางหลวงที่ 2"/>
    <x v="64"/>
    <x v="0"/>
    <n v="1020"/>
    <n v="203"/>
    <s v="ขุนตาล - เชียงของ"/>
    <s v="114+995 - 123+953"/>
    <n v="8.8800000000000008"/>
    <s v="L2"/>
    <s v="งานบำรุงปกติ"/>
    <x v="5289"/>
    <n v="0"/>
    <n v="0"/>
    <n v="3503"/>
    <n v="2.4500000000000002"/>
    <x v="130"/>
    <x v="41"/>
  </r>
  <r>
    <n v="7503"/>
    <s v="สำนักทางหลวงที่ 2"/>
    <x v="64"/>
    <x v="0"/>
    <n v="1020"/>
    <n v="203"/>
    <s v="ขุนตาล - เชียงของ"/>
    <s v="124+600 - 134+554"/>
    <n v="9.93"/>
    <s v="L2"/>
    <s v="งานบำรุงปกติ"/>
    <x v="5290"/>
    <n v="0"/>
    <n v="0"/>
    <n v="3503"/>
    <n v="2.54"/>
    <x v="24"/>
    <x v="41"/>
  </r>
  <r>
    <n v="7504"/>
    <s v="สำนักทางหลวงที่ 2"/>
    <x v="64"/>
    <x v="0"/>
    <n v="1020"/>
    <n v="203"/>
    <s v="ขุนตาล - เชียงของ"/>
    <s v="134+554 - 136+562"/>
    <n v="2.0099999999999998"/>
    <s v="L2"/>
    <s v="งานบำรุงปกติ"/>
    <x v="5291"/>
    <n v="0"/>
    <n v="0"/>
    <n v="3503"/>
    <n v="3.26"/>
    <x v="230"/>
    <x v="41"/>
  </r>
  <r>
    <n v="7505"/>
    <s v="สำนักทางหลวงที่ 2"/>
    <x v="64"/>
    <x v="0"/>
    <n v="1020"/>
    <n v="203"/>
    <s v="ขุนตาล - เชียงของ"/>
    <s v="105+000 - 099+720"/>
    <n v="5.28"/>
    <s v="R1"/>
    <s v="งานบำรุงปกติ"/>
    <x v="5292"/>
    <n v="0"/>
    <n v="0"/>
    <n v="3503"/>
    <n v="2.93"/>
    <x v="34"/>
    <x v="41"/>
  </r>
  <r>
    <n v="7506"/>
    <s v="สำนักทางหลวงที่ 2"/>
    <x v="64"/>
    <x v="0"/>
    <n v="1020"/>
    <n v="203"/>
    <s v="ขุนตาล - เชียงของ"/>
    <s v="099+052 - 089+892"/>
    <n v="9.16"/>
    <s v="R1"/>
    <s v="งานบำรุงปกติ"/>
    <x v="5293"/>
    <n v="0"/>
    <n v="0"/>
    <n v="3503"/>
    <n v="2.39"/>
    <x v="229"/>
    <x v="41"/>
  </r>
  <r>
    <n v="7507"/>
    <s v="สำนักทางหลวงที่ 2"/>
    <x v="64"/>
    <x v="0"/>
    <n v="1020"/>
    <n v="203"/>
    <s v="ขุนตาล - เชียงของ"/>
    <s v="089+892 - 085+787"/>
    <n v="4.1100000000000003"/>
    <s v="R1"/>
    <s v="งานบำรุงปกติ"/>
    <x v="5294"/>
    <n v="0"/>
    <n v="0"/>
    <n v="3503"/>
    <n v="2.04"/>
    <x v="7"/>
    <x v="41"/>
  </r>
  <r>
    <n v="7508"/>
    <s v="สำนักทางหลวงที่ 2"/>
    <x v="64"/>
    <x v="0"/>
    <n v="1020"/>
    <n v="203"/>
    <s v="ขุนตาล - เชียงของ"/>
    <s v="136+971 - 126+994"/>
    <n v="9.9499999999999993"/>
    <s v="R2"/>
    <s v="งานบำรุงปกติ"/>
    <x v="5295"/>
    <n v="0"/>
    <n v="0"/>
    <n v="3503"/>
    <n v="2.46"/>
    <x v="56"/>
    <x v="41"/>
  </r>
  <r>
    <n v="7509"/>
    <s v="สำนักทางหลวงที่ 2"/>
    <x v="64"/>
    <x v="0"/>
    <n v="1020"/>
    <n v="203"/>
    <s v="ขุนตาล - เชียงของ"/>
    <s v="126+994 - 125+007"/>
    <n v="1.99"/>
    <s v="R2"/>
    <s v="งานบำรุงปกติ"/>
    <x v="5296"/>
    <n v="0"/>
    <n v="0"/>
    <n v="3503"/>
    <n v="2.39"/>
    <x v="229"/>
    <x v="41"/>
  </r>
  <r>
    <n v="7510"/>
    <s v="สำนักทางหลวงที่ 2"/>
    <x v="64"/>
    <x v="0"/>
    <n v="1020"/>
    <n v="203"/>
    <s v="ขุนตาล - เชียงของ"/>
    <s v="124+600 - 114+725"/>
    <n v="9.7899999999999991"/>
    <s v="R2"/>
    <s v="งานบำรุงปกติ"/>
    <x v="5297"/>
    <n v="0"/>
    <n v="0"/>
    <n v="3503"/>
    <n v="1.99"/>
    <x v="169"/>
    <x v="41"/>
  </r>
  <r>
    <n v="7511"/>
    <s v="สำนักทางหลวงที่ 2"/>
    <x v="64"/>
    <x v="0"/>
    <n v="1020"/>
    <n v="203"/>
    <s v="ขุนตาล - เชียงของ"/>
    <s v="114+725 - 105+784"/>
    <n v="8.93"/>
    <s v="R2"/>
    <s v="งานบำรุงปกติ"/>
    <x v="5298"/>
    <n v="0"/>
    <n v="0"/>
    <n v="3503"/>
    <n v="1.9"/>
    <x v="330"/>
    <x v="41"/>
  </r>
  <r>
    <n v="7512"/>
    <s v="สำนักทางหลวงที่ 2"/>
    <x v="64"/>
    <x v="0"/>
    <n v="1021"/>
    <n v="200"/>
    <s v="สะแล่ง - เทิง"/>
    <s v="099+038 - 089+963"/>
    <n v="9.07"/>
    <s v="R1"/>
    <s v="งานบำรุงปกติ"/>
    <x v="437"/>
    <n v="0"/>
    <n v="0"/>
    <n v="0"/>
    <n v="2.36"/>
    <x v="164"/>
    <x v="41"/>
  </r>
  <r>
    <n v="7513"/>
    <s v="สำนักทางหลวงที่ 2"/>
    <x v="64"/>
    <x v="0"/>
    <n v="1021"/>
    <n v="200"/>
    <s v="สะแล่ง - เทิง"/>
    <s v="089+963 - 087+956"/>
    <n v="2.0099999999999998"/>
    <s v="R1"/>
    <s v="งานบำรุงปกติ"/>
    <x v="4505"/>
    <n v="0"/>
    <n v="0"/>
    <n v="0"/>
    <n v="2.27"/>
    <x v="74"/>
    <x v="41"/>
  </r>
  <r>
    <n v="7514"/>
    <s v="สำนักทางหลวงที่ 2"/>
    <x v="64"/>
    <x v="0"/>
    <n v="1021"/>
    <n v="200"/>
    <s v="สะแล่ง - เทิง"/>
    <s v="100+157 - 099+139"/>
    <n v="1.02"/>
    <s v="R2"/>
    <s v="งานบำรุงปกติ"/>
    <x v="830"/>
    <n v="0"/>
    <n v="0"/>
    <n v="0"/>
    <n v="3.47"/>
    <x v="104"/>
    <x v="41"/>
  </r>
  <r>
    <n v="7515"/>
    <s v="สำนักทางหลวงที่ 2"/>
    <x v="64"/>
    <x v="0"/>
    <n v="1093"/>
    <n v="200"/>
    <s v="ขุนห้วยไคร้ - ผาตั้ง"/>
    <s v="089+767 - 080+746"/>
    <n v="9.02"/>
    <s v="R1"/>
    <s v="งานบำรุงปกติ"/>
    <x v="4735"/>
    <n v="0"/>
    <n v="0"/>
    <n v="1684"/>
    <n v="5.09"/>
    <x v="395"/>
    <x v="41"/>
  </r>
  <r>
    <n v="7516"/>
    <s v="สำนักทางหลวงที่ 2"/>
    <x v="64"/>
    <x v="0"/>
    <n v="1093"/>
    <n v="200"/>
    <s v="ขุนห้วยไคร้ - ผาตั้ง"/>
    <s v="080+746 - 071+677"/>
    <n v="9.07"/>
    <s v="R1"/>
    <s v="งานบำรุงปกติ"/>
    <x v="858"/>
    <n v="0"/>
    <n v="0"/>
    <n v="1684"/>
    <n v="4.6100000000000003"/>
    <x v="362"/>
    <x v="41"/>
  </r>
  <r>
    <n v="7517"/>
    <s v="สำนักทางหลวงที่ 2"/>
    <x v="64"/>
    <x v="0"/>
    <n v="1093"/>
    <n v="200"/>
    <s v="ขุนห้วยไคร้ - ผาตั้ง"/>
    <s v="071+677 - 067+660"/>
    <n v="4.0199999999999996"/>
    <s v="R1"/>
    <s v="งานบำรุงปกติ"/>
    <x v="5299"/>
    <n v="0"/>
    <n v="0"/>
    <n v="1684"/>
    <n v="4.0199999999999996"/>
    <x v="204"/>
    <x v="41"/>
  </r>
  <r>
    <n v="7518"/>
    <s v="สำนักทางหลวงที่ 2"/>
    <x v="64"/>
    <x v="0"/>
    <n v="1093"/>
    <n v="200"/>
    <s v="ขุนห้วยไคร้ - ผาตั้ง"/>
    <s v="066+717 - 065+677"/>
    <n v="1.04"/>
    <s v="R1"/>
    <s v="งานบำรุงปกติ"/>
    <x v="2567"/>
    <n v="0"/>
    <n v="0"/>
    <n v="1695"/>
    <n v="4.07"/>
    <x v="317"/>
    <x v="41"/>
  </r>
  <r>
    <n v="7519"/>
    <s v="สำนักทางหลวงที่ 2"/>
    <x v="64"/>
    <x v="0"/>
    <n v="1093"/>
    <n v="200"/>
    <s v="ขุนห้วยไคร้ - ผาตั้ง"/>
    <s v="065+655 - 056+633"/>
    <n v="9.02"/>
    <s v="R1"/>
    <s v="งานบำรุงปกติ"/>
    <x v="5191"/>
    <n v="0"/>
    <n v="0"/>
    <n v="1684"/>
    <n v="3.8"/>
    <x v="315"/>
    <x v="41"/>
  </r>
  <r>
    <n v="7520"/>
    <s v="สำนักทางหลวงที่ 2"/>
    <x v="64"/>
    <x v="0"/>
    <n v="1093"/>
    <n v="200"/>
    <s v="ขุนห้วยไคร้ - ผาตั้ง"/>
    <s v="056+633 - 048+591"/>
    <n v="8.0399999999999991"/>
    <s v="R1"/>
    <s v="งานบำรุงปกติ"/>
    <x v="5300"/>
    <n v="0"/>
    <n v="0"/>
    <n v="1684"/>
    <n v="4.58"/>
    <x v="444"/>
    <x v="41"/>
  </r>
  <r>
    <n v="7521"/>
    <s v="สำนักทางหลวงที่ 2"/>
    <x v="64"/>
    <x v="0"/>
    <n v="1093"/>
    <n v="200"/>
    <s v="ขุนห้วยไคร้ - ผาตั้ง"/>
    <s v="048+427 - 041+472"/>
    <n v="6.95"/>
    <s v="R1"/>
    <s v="งานบำรุงปกติ"/>
    <x v="5301"/>
    <n v="0"/>
    <n v="0"/>
    <n v="1684"/>
    <n v="3.11"/>
    <x v="181"/>
    <x v="41"/>
  </r>
  <r>
    <n v="7522"/>
    <s v="สำนักทางหลวงที่ 2"/>
    <x v="64"/>
    <x v="0"/>
    <n v="1098"/>
    <n v="101"/>
    <s v="กิ่วพร้าว - ท่าข้าวเปลือก"/>
    <s v="000+000 - 002+991"/>
    <n v="2.99"/>
    <s v="L1"/>
    <s v="งานบำรุงปกติ"/>
    <x v="5302"/>
    <n v="0"/>
    <n v="0"/>
    <n v="1383"/>
    <n v="2.54"/>
    <x v="24"/>
    <x v="41"/>
  </r>
  <r>
    <n v="7523"/>
    <s v="สำนักทางหลวงที่ 2"/>
    <x v="64"/>
    <x v="0"/>
    <n v="1098"/>
    <n v="101"/>
    <s v="กิ่วพร้าว - ท่าข้าวเปลือก"/>
    <s v="003+979 - 010+056"/>
    <n v="6.08"/>
    <s v="L1"/>
    <s v="งานบำรุงปกติ"/>
    <x v="5303"/>
    <n v="0"/>
    <n v="0"/>
    <n v="1383"/>
    <n v="3.69"/>
    <x v="171"/>
    <x v="41"/>
  </r>
  <r>
    <n v="7524"/>
    <s v="สำนักทางหลวงที่ 2"/>
    <x v="64"/>
    <x v="0"/>
    <n v="1098"/>
    <n v="102"/>
    <s v="ท่าข้าวเปลือก - ห้วยช้างลอด"/>
    <s v="010+780 - 013+807"/>
    <n v="3.03"/>
    <s v="L1"/>
    <s v="งานบำรุงปกติ"/>
    <x v="711"/>
    <n v="0"/>
    <n v="0"/>
    <n v="1649"/>
    <n v="3.49"/>
    <x v="306"/>
    <x v="41"/>
  </r>
  <r>
    <n v="7525"/>
    <s v="สำนักทางหลวงที่ 2"/>
    <x v="64"/>
    <x v="0"/>
    <n v="1098"/>
    <n v="102"/>
    <s v="ท่าข้าวเปลือก - ห้วยช้างลอด"/>
    <s v="014+814 - 022+780"/>
    <n v="7.97"/>
    <s v="L1"/>
    <s v="งานบำรุงปกติ"/>
    <x v="5304"/>
    <n v="0"/>
    <n v="0"/>
    <n v="1649"/>
    <n v="4.6100000000000003"/>
    <x v="362"/>
    <x v="41"/>
  </r>
  <r>
    <n v="7526"/>
    <s v="สำนักทางหลวงที่ 2"/>
    <x v="64"/>
    <x v="0"/>
    <n v="1098"/>
    <n v="102"/>
    <s v="ท่าข้าวเปลือก - ห้วยช้างลอด"/>
    <s v="023+801 - 025+791"/>
    <n v="1.99"/>
    <s v="L1"/>
    <s v="งานบำรุงปกติ"/>
    <x v="3518"/>
    <n v="0"/>
    <n v="0"/>
    <n v="1649"/>
    <n v="6.5"/>
    <x v="192"/>
    <x v="41"/>
  </r>
  <r>
    <n v="7527"/>
    <s v="สำนักทางหลวงที่ 2"/>
    <x v="64"/>
    <x v="0"/>
    <n v="1098"/>
    <n v="102"/>
    <s v="ท่าข้าวเปลือก - ห้วยช้างลอด"/>
    <s v="026+792 - 035+889"/>
    <n v="9.09"/>
    <s v="L1"/>
    <s v="งานบำรุงปกติ"/>
    <x v="5305"/>
    <n v="0"/>
    <n v="0"/>
    <n v="1649"/>
    <n v="2.66"/>
    <x v="119"/>
    <x v="41"/>
  </r>
  <r>
    <n v="7528"/>
    <s v="สำนักทางหลวงที่ 2"/>
    <x v="64"/>
    <x v="0"/>
    <n v="1098"/>
    <n v="102"/>
    <s v="ท่าข้าวเปลือก - ห้วยช้างลอด"/>
    <s v="035+889 - 042+890"/>
    <n v="6.99"/>
    <s v="L1"/>
    <s v="งานบำรุงปกติ"/>
    <x v="5306"/>
    <n v="0"/>
    <n v="0"/>
    <n v="1649"/>
    <n v="3.27"/>
    <x v="175"/>
    <x v="41"/>
  </r>
  <r>
    <n v="7529"/>
    <s v="สำนักทางหลวงที่ 2"/>
    <x v="64"/>
    <x v="0"/>
    <n v="1098"/>
    <n v="102"/>
    <s v="ท่าข้าวเปลือก - ห้วยช้างลอด"/>
    <s v="043+898 - 044+903"/>
    <n v="1"/>
    <s v="L1"/>
    <s v="งานบำรุงปกติ"/>
    <x v="1388"/>
    <n v="0"/>
    <n v="0"/>
    <n v="1659"/>
    <n v="6.5"/>
    <x v="192"/>
    <x v="41"/>
  </r>
  <r>
    <n v="7530"/>
    <s v="สำนักทางหลวงที่ 2"/>
    <x v="64"/>
    <x v="0"/>
    <n v="1098"/>
    <n v="103"/>
    <s v="ห้วยช้างลอด - แก่นใต้"/>
    <s v="045+200 - 051+193"/>
    <n v="5.96"/>
    <s v="L1"/>
    <s v="งานบำรุงปกติ"/>
    <x v="5307"/>
    <n v="0"/>
    <n v="0"/>
    <n v="2371"/>
    <n v="3.64"/>
    <x v="196"/>
    <x v="41"/>
  </r>
  <r>
    <n v="7531"/>
    <s v="สำนักทางหลวงที่ 2"/>
    <x v="64"/>
    <x v="0"/>
    <n v="1098"/>
    <n v="103"/>
    <s v="ห้วยช้างลอด - แก่นใต้"/>
    <s v="052+180 - 054+162"/>
    <n v="1.98"/>
    <s v="L1"/>
    <s v="งานบำรุงปกติ"/>
    <x v="5308"/>
    <n v="0"/>
    <n v="0"/>
    <n v="2371"/>
    <n v="4.8499999999999996"/>
    <x v="445"/>
    <x v="41"/>
  </r>
  <r>
    <n v="7532"/>
    <s v="สำนักทางหลวงที่ 2"/>
    <x v="64"/>
    <x v="0"/>
    <n v="1126"/>
    <n v="100"/>
    <s v="พาน - บ้านวัง"/>
    <s v="003+100 - 012+227"/>
    <n v="9.1300000000000008"/>
    <s v="L1"/>
    <s v="งานบำรุงปกติ"/>
    <x v="5309"/>
    <n v="0"/>
    <n v="0"/>
    <n v="6292"/>
    <n v="2.39"/>
    <x v="229"/>
    <x v="41"/>
  </r>
  <r>
    <n v="7533"/>
    <s v="สำนักทางหลวงที่ 2"/>
    <x v="64"/>
    <x v="0"/>
    <n v="1126"/>
    <n v="100"/>
    <s v="พาน - บ้านวัง"/>
    <s v="012+227 - 021+332"/>
    <n v="9.09"/>
    <s v="L1"/>
    <s v="งานบำรุงปกติ"/>
    <x v="5310"/>
    <n v="0"/>
    <n v="0"/>
    <n v="6292"/>
    <n v="2.31"/>
    <x v="121"/>
    <x v="41"/>
  </r>
  <r>
    <n v="7534"/>
    <s v="สำนักทางหลวงที่ 2"/>
    <x v="64"/>
    <x v="0"/>
    <n v="1126"/>
    <n v="100"/>
    <s v="พาน - บ้านวัง"/>
    <s v="021+332 - 031+189"/>
    <n v="9.86"/>
    <s v="L1"/>
    <s v="งานบำรุงปกติ"/>
    <x v="5311"/>
    <n v="0"/>
    <n v="0"/>
    <n v="6292"/>
    <n v="2.08"/>
    <x v="19"/>
    <x v="41"/>
  </r>
  <r>
    <n v="7535"/>
    <s v="สำนักทางหลวงที่ 2"/>
    <x v="64"/>
    <x v="0"/>
    <n v="1126"/>
    <n v="100"/>
    <s v="พาน - บ้านวัง"/>
    <s v="033+400 - 043+356"/>
    <n v="9.93"/>
    <s v="L1"/>
    <s v="งานบำรุงปกติ"/>
    <x v="5312"/>
    <n v="0"/>
    <n v="0"/>
    <n v="6292"/>
    <n v="2.0699999999999998"/>
    <x v="6"/>
    <x v="41"/>
  </r>
  <r>
    <n v="7536"/>
    <s v="สำนักทางหลวงที่ 2"/>
    <x v="64"/>
    <x v="0"/>
    <n v="1126"/>
    <n v="100"/>
    <s v="พาน - บ้านวัง"/>
    <s v="043+356 - 045+390"/>
    <n v="2.0299999999999998"/>
    <s v="L1"/>
    <s v="OL05"/>
    <x v="3678"/>
    <n v="4118849.84"/>
    <n v="21.126999999999999"/>
    <n v="6292"/>
    <n v="2.59"/>
    <x v="0"/>
    <x v="4154"/>
  </r>
  <r>
    <n v="7537"/>
    <s v="สำนักทางหลวงที่ 2"/>
    <x v="64"/>
    <x v="0"/>
    <n v="1126"/>
    <n v="100"/>
    <s v="พาน - บ้านวัง"/>
    <s v="001+015 - 003+043"/>
    <n v="2.0299999999999998"/>
    <s v="L2"/>
    <s v="งานบำรุงปกติ"/>
    <x v="2082"/>
    <n v="0"/>
    <n v="0"/>
    <n v="6292"/>
    <n v="2.0299999999999998"/>
    <x v="2"/>
    <x v="41"/>
  </r>
  <r>
    <n v="7538"/>
    <s v="สำนักทางหลวงที่ 2"/>
    <x v="64"/>
    <x v="0"/>
    <n v="1126"/>
    <n v="100"/>
    <s v="พาน - บ้านวัง"/>
    <s v="031+900 - 032+905"/>
    <n v="1"/>
    <s v="L2"/>
    <s v="งานบำรุงปกติ"/>
    <x v="4427"/>
    <n v="0"/>
    <n v="0"/>
    <n v="6302"/>
    <n v="1.89"/>
    <x v="4"/>
    <x v="41"/>
  </r>
  <r>
    <n v="7539"/>
    <s v="สำนักทางหลวงที่ 2"/>
    <x v="64"/>
    <x v="0"/>
    <n v="1128"/>
    <n v="100"/>
    <s v="เชียงเคี่ยน - ป่าแงะ"/>
    <s v="000+000 - 009+053"/>
    <n v="9.0299999999999994"/>
    <s v="L1"/>
    <s v="งานบำรุงปกติ"/>
    <x v="5313"/>
    <n v="0"/>
    <n v="0"/>
    <n v="1949"/>
    <n v="3.04"/>
    <x v="114"/>
    <x v="41"/>
  </r>
  <r>
    <n v="7540"/>
    <s v="สำนักทางหลวงที่ 2"/>
    <x v="64"/>
    <x v="0"/>
    <n v="1129"/>
    <n v="100"/>
    <s v="ทางเข้าเชียงแสน"/>
    <s v="003+313 - 002+832"/>
    <n v="0.48"/>
    <s v="R1"/>
    <s v="งานบำรุงปกติ"/>
    <x v="1713"/>
    <n v="0"/>
    <n v="0"/>
    <n v="0"/>
    <n v="2.46"/>
    <x v="56"/>
    <x v="41"/>
  </r>
  <r>
    <n v="7541"/>
    <s v="สำนักทางหลวงที่ 2"/>
    <x v="64"/>
    <x v="0"/>
    <n v="1129"/>
    <n v="100"/>
    <s v="ทางเข้าเชียงแสน"/>
    <s v="002+831 - 002+587"/>
    <n v="0.24"/>
    <s v="R1"/>
    <s v="งานบำรุงปกติ"/>
    <x v="1385"/>
    <n v="0"/>
    <n v="0"/>
    <n v="0"/>
    <n v="2.19"/>
    <x v="8"/>
    <x v="41"/>
  </r>
  <r>
    <n v="7542"/>
    <s v="สำนักทางหลวงที่ 2"/>
    <x v="64"/>
    <x v="0"/>
    <n v="1129"/>
    <n v="100"/>
    <s v="ทางเข้าเชียงแสน"/>
    <s v="000+201 - 000+000"/>
    <n v="0.2"/>
    <s v="R2"/>
    <s v="งานบำรุงปกติ"/>
    <x v="5314"/>
    <n v="0"/>
    <n v="0"/>
    <n v="0"/>
    <n v="1.62"/>
    <x v="180"/>
    <x v="41"/>
  </r>
  <r>
    <n v="7543"/>
    <s v="สำนักทางหลวงที่ 2"/>
    <x v="64"/>
    <x v="0"/>
    <n v="1152"/>
    <n v="201"/>
    <s v="บ้านดอน - พญาเม็งราย"/>
    <s v="039+500 - 030+504"/>
    <n v="8.99"/>
    <s v="R1"/>
    <s v="งานบำรุงปกติ"/>
    <x v="743"/>
    <n v="0"/>
    <n v="0"/>
    <n v="5447"/>
    <n v="2.63"/>
    <x v="78"/>
    <x v="41"/>
  </r>
  <r>
    <n v="7544"/>
    <s v="สำนักทางหลวงที่ 2"/>
    <x v="64"/>
    <x v="0"/>
    <n v="1152"/>
    <n v="201"/>
    <s v="บ้านดอน - พญาเม็งราย"/>
    <s v="030+504 - 020+546"/>
    <n v="9.93"/>
    <s v="R1"/>
    <s v="OL05"/>
    <x v="5315"/>
    <n v="20114923.120000001"/>
    <n v="23.077000000000002"/>
    <n v="5447"/>
    <n v="2.96"/>
    <x v="3"/>
    <x v="4155"/>
  </r>
  <r>
    <n v="7545"/>
    <s v="สำนักทางหลวงที่ 2"/>
    <x v="64"/>
    <x v="0"/>
    <n v="1152"/>
    <n v="201"/>
    <s v="บ้านดอน - พญาเม็งราย"/>
    <s v="020+546 - 019+550"/>
    <n v="1"/>
    <s v="R1"/>
    <s v="OL05"/>
    <x v="2617"/>
    <n v="2016899.98"/>
    <n v="31.094999999999999"/>
    <n v="5457"/>
    <n v="4.0999999999999996"/>
    <x v="31"/>
    <x v="4156"/>
  </r>
  <r>
    <n v="7546"/>
    <s v="สำนักทางหลวงที่ 2"/>
    <x v="64"/>
    <x v="0"/>
    <n v="1152"/>
    <n v="202"/>
    <s v="พญาเม็งราย - ต้าตลาด"/>
    <s v="049+427 - 040+457"/>
    <n v="8.91"/>
    <s v="R1"/>
    <s v="งานบำรุงปกติ"/>
    <x v="782"/>
    <n v="0"/>
    <n v="0"/>
    <n v="0"/>
    <n v="2.82"/>
    <x v="149"/>
    <x v="41"/>
  </r>
  <r>
    <n v="7547"/>
    <s v="สำนักทางหลวงที่ 2"/>
    <x v="64"/>
    <x v="0"/>
    <n v="1155"/>
    <n v="101"/>
    <s v="บ้านปี้ - ทรายกาด"/>
    <s v="000+000 - 004+997"/>
    <n v="5"/>
    <s v="L1"/>
    <s v="งานบำรุงปกติ"/>
    <x v="697"/>
    <n v="0"/>
    <n v="0"/>
    <n v="1849"/>
    <n v="2.74"/>
    <x v="17"/>
    <x v="41"/>
  </r>
  <r>
    <n v="7548"/>
    <s v="สำนักทางหลวงที่ 2"/>
    <x v="64"/>
    <x v="0"/>
    <n v="1155"/>
    <n v="101"/>
    <s v="บ้านปี้ - ทรายกาด"/>
    <s v="006+000 - 008+004"/>
    <n v="2"/>
    <s v="L1"/>
    <s v="งานบำรุงปกติ"/>
    <x v="294"/>
    <n v="0"/>
    <n v="0"/>
    <n v="1849"/>
    <n v="2.4900000000000002"/>
    <x v="44"/>
    <x v="41"/>
  </r>
  <r>
    <n v="7549"/>
    <s v="สำนักทางหลวงที่ 2"/>
    <x v="64"/>
    <x v="0"/>
    <n v="1155"/>
    <n v="101"/>
    <s v="บ้านปี้ - ทรายกาด"/>
    <s v="008+900 - 011+913"/>
    <n v="3.01"/>
    <s v="L1"/>
    <s v="งานบำรุงปกติ"/>
    <x v="2623"/>
    <n v="0"/>
    <n v="0"/>
    <n v="1849"/>
    <n v="1.81"/>
    <x v="214"/>
    <x v="41"/>
  </r>
  <r>
    <n v="7550"/>
    <s v="สำนักทางหลวงที่ 2"/>
    <x v="64"/>
    <x v="0"/>
    <n v="1155"/>
    <n v="102"/>
    <s v="ทรายกาด - บ้านลุง"/>
    <s v="013+000 - 018+256"/>
    <n v="5.26"/>
    <s v="L1"/>
    <s v="งานบำรุงปกติ"/>
    <x v="5316"/>
    <n v="0"/>
    <n v="0"/>
    <n v="1415"/>
    <n v="3.33"/>
    <x v="136"/>
    <x v="41"/>
  </r>
  <r>
    <n v="7551"/>
    <s v="สำนักทางหลวงที่ 2"/>
    <x v="64"/>
    <x v="0"/>
    <n v="1155"/>
    <n v="102"/>
    <s v="ทรายกาด - บ้านลุง"/>
    <s v="019+302 - 028+762"/>
    <n v="9.4600000000000009"/>
    <s v="L1"/>
    <s v="งานบำรุงปกติ"/>
    <x v="5317"/>
    <n v="0"/>
    <n v="0"/>
    <n v="1415"/>
    <n v="4.21"/>
    <x v="213"/>
    <x v="41"/>
  </r>
  <r>
    <n v="7552"/>
    <s v="สำนักทางหลวงที่ 2"/>
    <x v="64"/>
    <x v="0"/>
    <n v="1155"/>
    <n v="102"/>
    <s v="ทรายกาด - บ้านลุง"/>
    <s v="028+762 - 038+257"/>
    <n v="9.48"/>
    <s v="L1"/>
    <s v="งานบำรุงปกติ"/>
    <x v="5318"/>
    <n v="0"/>
    <n v="0"/>
    <n v="1415"/>
    <n v="4.3499999999999996"/>
    <x v="361"/>
    <x v="41"/>
  </r>
  <r>
    <n v="7553"/>
    <s v="สำนักทางหลวงที่ 2"/>
    <x v="64"/>
    <x v="0"/>
    <n v="1155"/>
    <n v="102"/>
    <s v="ทรายกาด - บ้านลุง"/>
    <s v="038+257 - 039+313"/>
    <n v="1.06"/>
    <s v="L1"/>
    <s v="งานบำรุงปกติ"/>
    <x v="5319"/>
    <n v="0"/>
    <n v="0"/>
    <n v="1424"/>
    <n v="4.6500000000000004"/>
    <x v="151"/>
    <x v="41"/>
  </r>
  <r>
    <n v="7554"/>
    <s v="สำนักทางหลวงที่ 2"/>
    <x v="64"/>
    <x v="0"/>
    <n v="1155"/>
    <n v="102"/>
    <s v="ทรายกาด - บ้านลุง"/>
    <s v="040+364 - 046+654"/>
    <n v="6.28"/>
    <s v="L1"/>
    <s v="งานบำรุงปกติ"/>
    <x v="5320"/>
    <n v="0"/>
    <n v="0"/>
    <n v="1415"/>
    <n v="4.2300000000000004"/>
    <x v="321"/>
    <x v="41"/>
  </r>
  <r>
    <n v="7555"/>
    <s v="สำนักทางหลวงที่ 2"/>
    <x v="64"/>
    <x v="0"/>
    <n v="1155"/>
    <n v="102"/>
    <s v="ทรายกาด - บ้านลุง"/>
    <s v="047+000 - 056+067"/>
    <n v="9.0399999999999991"/>
    <s v="L1"/>
    <s v="งานบำรุงปกติ"/>
    <x v="5321"/>
    <n v="0"/>
    <n v="0"/>
    <n v="1415"/>
    <n v="4.09"/>
    <x v="112"/>
    <x v="41"/>
  </r>
  <r>
    <n v="7556"/>
    <s v="สำนักทางหลวงที่ 2"/>
    <x v="64"/>
    <x v="0"/>
    <n v="1155"/>
    <n v="102"/>
    <s v="ทรายกาด - บ้านลุง"/>
    <s v="056+067 - 066+067"/>
    <n v="9.9499999999999993"/>
    <s v="L1"/>
    <s v="งานบำรุงปกติ"/>
    <x v="5322"/>
    <n v="0"/>
    <n v="0"/>
    <n v="1415"/>
    <n v="2.65"/>
    <x v="79"/>
    <x v="41"/>
  </r>
  <r>
    <n v="7557"/>
    <s v="สำนักทางหลวงที่ 2"/>
    <x v="64"/>
    <x v="0"/>
    <n v="1155"/>
    <n v="102"/>
    <s v="ทรายกาด - บ้านลุง"/>
    <s v="066+067 - 075+120"/>
    <n v="9.01"/>
    <s v="L1"/>
    <s v="งานบำรุงปกติ"/>
    <x v="5323"/>
    <n v="0"/>
    <n v="0"/>
    <n v="1415"/>
    <n v="3.94"/>
    <x v="253"/>
    <x v="41"/>
  </r>
  <r>
    <n v="7558"/>
    <s v="สำนักทางหลวงที่ 2"/>
    <x v="64"/>
    <x v="0"/>
    <n v="1155"/>
    <n v="102"/>
    <s v="ทรายกาด - บ้านลุง"/>
    <s v="075+120 - 084+229"/>
    <n v="9.11"/>
    <s v="L1"/>
    <s v="งานบำรุงปกติ"/>
    <x v="5324"/>
    <n v="0"/>
    <n v="0"/>
    <n v="1415"/>
    <n v="2.75"/>
    <x v="106"/>
    <x v="41"/>
  </r>
  <r>
    <n v="7559"/>
    <s v="สำนักทางหลวงที่ 2"/>
    <x v="64"/>
    <x v="0"/>
    <n v="1155"/>
    <n v="102"/>
    <s v="ทรายกาด - บ้านลุง"/>
    <s v="084+229 - 090+241"/>
    <n v="6.01"/>
    <s v="L1"/>
    <s v="งานบำรุงปกติ"/>
    <x v="3777"/>
    <n v="0"/>
    <n v="0"/>
    <n v="1415"/>
    <n v="2.17"/>
    <x v="9"/>
    <x v="41"/>
  </r>
  <r>
    <n v="7560"/>
    <s v="สำนักทางหลวงที่ 2"/>
    <x v="64"/>
    <x v="0"/>
    <n v="1173"/>
    <n v="100"/>
    <s v="ศรีเวียง - แม่เลียบ"/>
    <s v="020+974 - 027+976"/>
    <n v="7"/>
    <s v="L1"/>
    <s v="งานบำรุงปกติ"/>
    <x v="3663"/>
    <n v="0"/>
    <n v="0"/>
    <n v="2940"/>
    <n v="1.86"/>
    <x v="170"/>
    <x v="41"/>
  </r>
  <r>
    <n v="7561"/>
    <s v="สำนักทางหลวงที่ 2"/>
    <x v="64"/>
    <x v="0"/>
    <n v="1173"/>
    <n v="100"/>
    <s v="ศรีเวียง - แม่เลียบ"/>
    <s v="028+989 - 038+113"/>
    <n v="9.1199999999999992"/>
    <s v="L1"/>
    <s v="งานบำรุงปกติ"/>
    <x v="5325"/>
    <n v="0"/>
    <n v="0"/>
    <n v="2940"/>
    <n v="1.88"/>
    <x v="116"/>
    <x v="41"/>
  </r>
  <r>
    <n v="7562"/>
    <s v="สำนักทางหลวงที่ 2"/>
    <x v="64"/>
    <x v="0"/>
    <n v="1173"/>
    <n v="100"/>
    <s v="ศรีเวียง - แม่เลียบ"/>
    <s v="038+113 - 047+078"/>
    <n v="8.9499999999999993"/>
    <s v="L1"/>
    <s v="งานบำรุงปกติ"/>
    <x v="5326"/>
    <n v="0"/>
    <n v="0"/>
    <n v="2940"/>
    <n v="1.73"/>
    <x v="298"/>
    <x v="41"/>
  </r>
  <r>
    <n v="7563"/>
    <s v="สำนักทางหลวงที่ 2"/>
    <x v="64"/>
    <x v="0"/>
    <n v="1174"/>
    <n v="101"/>
    <s v="ป่ามื่น - แม่ต๋ำน้อย"/>
    <s v="000+000 - 009+008"/>
    <n v="9.01"/>
    <s v="L1"/>
    <s v="งานบำรุงปกติ"/>
    <x v="446"/>
    <n v="0"/>
    <n v="0"/>
    <n v="2593"/>
    <n v="2.21"/>
    <x v="10"/>
    <x v="41"/>
  </r>
  <r>
    <n v="7564"/>
    <s v="สำนักทางหลวงที่ 2"/>
    <x v="64"/>
    <x v="0"/>
    <n v="1174"/>
    <n v="101"/>
    <s v="ป่ามื่น - แม่ต๋ำน้อย"/>
    <s v="009+008 - 017+983"/>
    <n v="8.9700000000000006"/>
    <s v="L1"/>
    <s v="งานบำรุงปกติ"/>
    <x v="5327"/>
    <n v="0"/>
    <n v="0"/>
    <n v="2593"/>
    <n v="2.4500000000000002"/>
    <x v="130"/>
    <x v="41"/>
  </r>
  <r>
    <n v="7565"/>
    <s v="สำนักทางหลวงที่ 2"/>
    <x v="64"/>
    <x v="0"/>
    <n v="1174"/>
    <n v="101"/>
    <s v="ป่ามื่น - แม่ต๋ำน้อย"/>
    <s v="019+007 - 024+045"/>
    <n v="5.04"/>
    <s v="L1"/>
    <s v="งานบำรุงปกติ"/>
    <x v="704"/>
    <n v="0"/>
    <n v="0"/>
    <n v="2593"/>
    <n v="2.4500000000000002"/>
    <x v="130"/>
    <x v="41"/>
  </r>
  <r>
    <n v="7566"/>
    <s v="สำนักทางหลวงที่ 2"/>
    <x v="64"/>
    <x v="0"/>
    <n v="1174"/>
    <n v="101"/>
    <s v="ป่ามื่น - แม่ต๋ำน้อย"/>
    <s v="025+036 - 026+043"/>
    <n v="1.01"/>
    <s v="L1"/>
    <s v="งานบำรุงปกติ"/>
    <x v="1142"/>
    <n v="0"/>
    <n v="0"/>
    <n v="2603"/>
    <n v="1.75"/>
    <x v="182"/>
    <x v="41"/>
  </r>
  <r>
    <n v="7567"/>
    <s v="สำนักทางหลวงที่ 2"/>
    <x v="64"/>
    <x v="0"/>
    <n v="1174"/>
    <n v="101"/>
    <s v="ป่ามื่น - แม่ต๋ำน้อย"/>
    <s v="026+628 - 031+570"/>
    <n v="4.9400000000000004"/>
    <s v="L1"/>
    <s v="งานบำรุงปกติ"/>
    <x v="5328"/>
    <n v="0"/>
    <n v="0"/>
    <n v="1480"/>
    <n v="3.69"/>
    <x v="171"/>
    <x v="41"/>
  </r>
  <r>
    <n v="7568"/>
    <s v="สำนักทางหลวงที่ 2"/>
    <x v="64"/>
    <x v="0"/>
    <n v="1174"/>
    <n v="101"/>
    <s v="ป่ามื่น - แม่ต๋ำน้อย"/>
    <s v="032+575 - 041+705"/>
    <n v="9.1300000000000008"/>
    <s v="L1"/>
    <s v="งานบำรุงปกติ"/>
    <x v="5329"/>
    <n v="0"/>
    <n v="0"/>
    <n v="1480"/>
    <n v="4.2"/>
    <x v="155"/>
    <x v="41"/>
  </r>
  <r>
    <n v="7569"/>
    <s v="สำนักทางหลวงที่ 2"/>
    <x v="64"/>
    <x v="0"/>
    <n v="1174"/>
    <n v="101"/>
    <s v="ป่ามื่น - แม่ต๋ำน้อย"/>
    <s v="041+705 - 042+714"/>
    <n v="1.01"/>
    <s v="L1"/>
    <s v="งานบำรุงปกติ"/>
    <x v="731"/>
    <n v="0"/>
    <n v="0"/>
    <n v="1490"/>
    <n v="2.04"/>
    <x v="7"/>
    <x v="41"/>
  </r>
  <r>
    <n v="7570"/>
    <s v="สำนักทางหลวงที่ 2"/>
    <x v="64"/>
    <x v="0"/>
    <n v="1174"/>
    <n v="102"/>
    <s v="แม่ต๋ำน้อย - ทุ่งงิ้ว"/>
    <s v="043+504 - 053+438"/>
    <n v="9.92"/>
    <s v="L1"/>
    <s v="งานบำรุงปกติ"/>
    <x v="5330"/>
    <n v="0"/>
    <n v="0"/>
    <n v="2626"/>
    <n v="2.79"/>
    <x v="123"/>
    <x v="41"/>
  </r>
  <r>
    <n v="7571"/>
    <s v="สำนักทางหลวงที่ 2"/>
    <x v="64"/>
    <x v="0"/>
    <n v="1174"/>
    <n v="102"/>
    <s v="แม่ต๋ำน้อย - ทุ่งงิ้ว"/>
    <s v="053+438 - 062+405"/>
    <n v="8.93"/>
    <s v="L1"/>
    <s v="งานบำรุงปกติ"/>
    <x v="5331"/>
    <n v="0"/>
    <n v="0"/>
    <n v="2626"/>
    <n v="2.76"/>
    <x v="69"/>
    <x v="41"/>
  </r>
  <r>
    <n v="7572"/>
    <s v="สำนักทางหลวงที่ 2"/>
    <x v="64"/>
    <x v="0"/>
    <n v="1174"/>
    <n v="102"/>
    <s v="แม่ต๋ำน้อย - ทุ่งงิ้ว"/>
    <s v="063+022 - 070+060"/>
    <n v="7.03"/>
    <s v="L1"/>
    <s v="งานบำรุงปกติ"/>
    <x v="5332"/>
    <n v="0"/>
    <n v="0"/>
    <n v="2626"/>
    <n v="2.93"/>
    <x v="34"/>
    <x v="41"/>
  </r>
  <r>
    <n v="7573"/>
    <s v="สำนักทางหลวงที่ 2"/>
    <x v="64"/>
    <x v="0"/>
    <n v="1174"/>
    <n v="102"/>
    <s v="แม่ต๋ำน้อย - ทุ่งงิ้ว"/>
    <s v="071+448 - 080+555"/>
    <n v="9.11"/>
    <s v="L1"/>
    <s v="งานบำรุงปกติ"/>
    <x v="5333"/>
    <n v="0"/>
    <n v="0"/>
    <n v="2626"/>
    <n v="3.06"/>
    <x v="163"/>
    <x v="41"/>
  </r>
  <r>
    <n v="7574"/>
    <s v="สำนักทางหลวงที่ 2"/>
    <x v="64"/>
    <x v="0"/>
    <n v="1174"/>
    <n v="102"/>
    <s v="แม่ต๋ำน้อย - ทุ่งงิ้ว"/>
    <s v="080+555 - 083+646"/>
    <n v="3.09"/>
    <s v="L1"/>
    <s v="งานบำรุงปกติ"/>
    <x v="5334"/>
    <n v="0"/>
    <n v="0"/>
    <n v="2626"/>
    <n v="2.4700000000000002"/>
    <x v="122"/>
    <x v="41"/>
  </r>
  <r>
    <n v="7575"/>
    <s v="สำนักทางหลวงที่ 2"/>
    <x v="64"/>
    <x v="0"/>
    <n v="1202"/>
    <n v="200"/>
    <s v="สันต้นแหน - ป่าแดด"/>
    <s v="033+922 - 042+909"/>
    <n v="8.99"/>
    <s v="L1"/>
    <s v="งานบำรุงปกติ"/>
    <x v="5335"/>
    <n v="0"/>
    <n v="0"/>
    <n v="0"/>
    <n v="2.0499999999999998"/>
    <x v="11"/>
    <x v="41"/>
  </r>
  <r>
    <n v="7576"/>
    <s v="สำนักทางหลวงที่ 2"/>
    <x v="64"/>
    <x v="0"/>
    <n v="1202"/>
    <n v="200"/>
    <s v="สันต้นแหน - ป่าแดด"/>
    <s v="042+909 - 044+987"/>
    <n v="2.08"/>
    <s v="L1"/>
    <s v="งานบำรุงปกติ"/>
    <x v="3142"/>
    <n v="0"/>
    <n v="0"/>
    <n v="0"/>
    <n v="1.87"/>
    <x v="269"/>
    <x v="41"/>
  </r>
  <r>
    <n v="7577"/>
    <s v="สำนักทางหลวงที่ 2"/>
    <x v="64"/>
    <x v="0"/>
    <n v="1222"/>
    <n v="100"/>
    <s v="บ้านหงาว - บ้านเหล่า"/>
    <s v="000+000 - 002+028"/>
    <n v="2.0299999999999998"/>
    <s v="L1"/>
    <s v="งานบำรุงปกติ"/>
    <x v="2082"/>
    <n v="0"/>
    <n v="0"/>
    <n v="1405"/>
    <n v="2.44"/>
    <x v="107"/>
    <x v="41"/>
  </r>
  <r>
    <n v="7578"/>
    <s v="สำนักทางหลวงที่ 2"/>
    <x v="64"/>
    <x v="0"/>
    <n v="1222"/>
    <n v="100"/>
    <s v="บ้านหงาว - บ้านเหล่า"/>
    <s v="003+042 - 006+054"/>
    <n v="3.01"/>
    <s v="L1"/>
    <s v="งานบำรุงปกติ"/>
    <x v="5336"/>
    <n v="0"/>
    <n v="0"/>
    <n v="1405"/>
    <n v="3.36"/>
    <x v="138"/>
    <x v="41"/>
  </r>
  <r>
    <n v="7579"/>
    <s v="สำนักทางหลวงที่ 2"/>
    <x v="64"/>
    <x v="0"/>
    <n v="1271"/>
    <n v="100"/>
    <s v="ปงน้อย - สันทราย"/>
    <s v="014+452 - 005+454"/>
    <n v="8.98"/>
    <s v="R1"/>
    <s v="งานบำรุงปกติ"/>
    <x v="5337"/>
    <n v="0"/>
    <n v="0"/>
    <n v="2354"/>
    <n v="1.99"/>
    <x v="169"/>
    <x v="41"/>
  </r>
  <r>
    <n v="7580"/>
    <s v="สำนักทางหลวงที่ 2"/>
    <x v="64"/>
    <x v="0"/>
    <n v="1271"/>
    <n v="100"/>
    <s v="ปงน้อย - สันทราย"/>
    <s v="004+500 - 003+491"/>
    <n v="1.01"/>
    <s v="R1"/>
    <s v="งานบำรุงปกติ"/>
    <x v="731"/>
    <n v="0"/>
    <n v="0"/>
    <n v="2364"/>
    <n v="2.44"/>
    <x v="107"/>
    <x v="41"/>
  </r>
  <r>
    <n v="7581"/>
    <s v="สำนักทางหลวงที่ 2"/>
    <x v="64"/>
    <x v="0"/>
    <n v="1271"/>
    <n v="100"/>
    <s v="ปงน้อย - สันทราย"/>
    <s v="002+500 - 000+477"/>
    <n v="2.0099999999999998"/>
    <s v="R1"/>
    <s v="งานบำรุงปกติ"/>
    <x v="4250"/>
    <n v="0"/>
    <n v="0"/>
    <n v="2354"/>
    <n v="2.46"/>
    <x v="56"/>
    <x v="41"/>
  </r>
  <r>
    <n v="7582"/>
    <s v="สำนักทางหลวงที่ 2"/>
    <x v="64"/>
    <x v="0"/>
    <n v="1290"/>
    <n v="101"/>
    <s v="แม่สาย - กิ่วกาญน์"/>
    <s v="026+403 - 031+595"/>
    <n v="5.0599999999999996"/>
    <s v="L1"/>
    <s v="OL05"/>
    <x v="5338"/>
    <n v="10250620.08"/>
    <n v="19.242000000000001"/>
    <n v="3469"/>
    <n v="3.8"/>
    <x v="98"/>
    <x v="4157"/>
  </r>
  <r>
    <n v="7583"/>
    <s v="สำนักทางหลวงที่ 2"/>
    <x v="64"/>
    <x v="0"/>
    <n v="1290"/>
    <n v="101"/>
    <s v="แม่สาย - กิ่วกาญน์"/>
    <s v="074+167 - 064+397"/>
    <n v="9.77"/>
    <s v="R1"/>
    <s v="งานบำรุงปกติ"/>
    <x v="5339"/>
    <n v="0"/>
    <n v="0"/>
    <n v="5859"/>
    <n v="2.75"/>
    <x v="106"/>
    <x v="41"/>
  </r>
  <r>
    <n v="7584"/>
    <s v="สำนักทางหลวงที่ 2"/>
    <x v="64"/>
    <x v="0"/>
    <n v="1290"/>
    <n v="101"/>
    <s v="แม่สาย - กิ่วกาญน์"/>
    <s v="064+397 - 054+731"/>
    <n v="9.67"/>
    <s v="R1"/>
    <s v="งานบำรุงปกติ"/>
    <x v="5340"/>
    <n v="0"/>
    <n v="0"/>
    <n v="5859"/>
    <n v="1.93"/>
    <x v="256"/>
    <x v="41"/>
  </r>
  <r>
    <n v="7585"/>
    <s v="สำนักทางหลวงที่ 2"/>
    <x v="64"/>
    <x v="0"/>
    <n v="1290"/>
    <n v="101"/>
    <s v="แม่สาย - กิ่วกาญน์"/>
    <s v="054+731 - 051+155"/>
    <n v="3.58"/>
    <s v="R1"/>
    <s v="งานบำรุงปกติ"/>
    <x v="550"/>
    <n v="0"/>
    <n v="0"/>
    <n v="5859"/>
    <n v="2.14"/>
    <x v="97"/>
    <x v="41"/>
  </r>
  <r>
    <n v="7586"/>
    <s v="สำนักทางหลวงที่ 2"/>
    <x v="64"/>
    <x v="0"/>
    <n v="1290"/>
    <n v="101"/>
    <s v="แม่สาย - กิ่วกาญน์"/>
    <s v="023+400 - 022+350"/>
    <n v="1.05"/>
    <s v="R1"/>
    <s v="งานบำรุงปกติ"/>
    <x v="5341"/>
    <n v="0"/>
    <n v="0"/>
    <n v="5869"/>
    <n v="2.52"/>
    <x v="194"/>
    <x v="41"/>
  </r>
  <r>
    <n v="7587"/>
    <s v="สำนักทางหลวงที่ 2"/>
    <x v="64"/>
    <x v="0"/>
    <n v="1290"/>
    <n v="101"/>
    <s v="แม่สาย - กิ่วกาญน์"/>
    <s v="021+700 - 021+000"/>
    <n v="0.7"/>
    <s v="R1"/>
    <s v="งานบำรุงปกติ"/>
    <x v="1134"/>
    <n v="0"/>
    <n v="0"/>
    <n v="5869"/>
    <n v="2.15"/>
    <x v="89"/>
    <x v="41"/>
  </r>
  <r>
    <n v="7588"/>
    <s v="สำนักทางหลวงที่ 2"/>
    <x v="64"/>
    <x v="0"/>
    <n v="1290"/>
    <n v="101"/>
    <s v="แม่สาย - กิ่วกาญน์"/>
    <s v="019+700 - 013+417"/>
    <n v="6.23"/>
    <s v="R1"/>
    <s v="OL05"/>
    <x v="5342"/>
    <n v="14019277.810000001"/>
    <n v="18.844999999999999"/>
    <n v="5859"/>
    <n v="2.83"/>
    <x v="0"/>
    <x v="4158"/>
  </r>
  <r>
    <n v="7589"/>
    <s v="สำนักทางหลวงที่ 2"/>
    <x v="64"/>
    <x v="0"/>
    <n v="1290"/>
    <n v="101"/>
    <s v="แม่สาย - กิ่วกาญน์"/>
    <s v="008+300 - 006+058"/>
    <n v="2.2400000000000002"/>
    <s v="R1"/>
    <s v="OL05"/>
    <x v="5343"/>
    <n v="5044499.96"/>
    <n v="19.466999999999999"/>
    <n v="5859"/>
    <n v="2.9"/>
    <x v="0"/>
    <x v="4159"/>
  </r>
  <r>
    <n v="7590"/>
    <s v="สำนักทางหลวงที่ 2"/>
    <x v="64"/>
    <x v="0"/>
    <n v="1290"/>
    <n v="101"/>
    <s v="แม่สาย - กิ่วกาญน์"/>
    <s v="051+000 - 041+552"/>
    <n v="9.4499999999999993"/>
    <s v="R2"/>
    <s v="งานบำรุงปกติ"/>
    <x v="5344"/>
    <n v="0"/>
    <n v="0"/>
    <n v="5859"/>
    <n v="2.13"/>
    <x v="13"/>
    <x v="41"/>
  </r>
  <r>
    <n v="7591"/>
    <s v="สำนักทางหลวงที่ 2"/>
    <x v="64"/>
    <x v="0"/>
    <n v="1290"/>
    <n v="101"/>
    <s v="แม่สาย - กิ่วกาญน์"/>
    <s v="040+528 - 031+033"/>
    <n v="9.49"/>
    <s v="R2"/>
    <s v="งานบำรุงปกติ"/>
    <x v="5345"/>
    <n v="0"/>
    <n v="0"/>
    <n v="5859"/>
    <n v="2.0099999999999998"/>
    <x v="3"/>
    <x v="41"/>
  </r>
  <r>
    <n v="7592"/>
    <s v="สำนักทางหลวงที่ 2"/>
    <x v="64"/>
    <x v="0"/>
    <n v="1290"/>
    <n v="101"/>
    <s v="แม่สาย - กิ่วกาญน์"/>
    <s v="031+033 - 027+926"/>
    <n v="3.11"/>
    <s v="R2"/>
    <s v="งานบำรุงปกติ"/>
    <x v="5346"/>
    <n v="0"/>
    <n v="0"/>
    <n v="5859"/>
    <n v="1.53"/>
    <x v="139"/>
    <x v="41"/>
  </r>
  <r>
    <n v="7593"/>
    <s v="สำนักทางหลวงที่ 2"/>
    <x v="64"/>
    <x v="0"/>
    <n v="1290"/>
    <n v="101"/>
    <s v="แม่สาย - กิ่วกาญน์"/>
    <s v="027+000 - 025+874"/>
    <n v="1.1299999999999999"/>
    <s v="R2"/>
    <s v="งานบำรุงปกติ"/>
    <x v="5347"/>
    <n v="0"/>
    <n v="0"/>
    <n v="5869"/>
    <n v="1.96"/>
    <x v="222"/>
    <x v="41"/>
  </r>
  <r>
    <n v="7594"/>
    <s v="สำนักทางหลวงที่ 2"/>
    <x v="64"/>
    <x v="0"/>
    <n v="1290"/>
    <n v="101"/>
    <s v="แม่สาย - กิ่วกาญน์"/>
    <s v="024+850 - 023+600"/>
    <n v="1.25"/>
    <s v="R2"/>
    <s v="OL05"/>
    <x v="5348"/>
    <n v="2812500"/>
    <n v="17.606000000000002"/>
    <n v="5869"/>
    <n v="2.69"/>
    <x v="0"/>
    <x v="4160"/>
  </r>
  <r>
    <n v="7595"/>
    <s v="สำนักทางหลวงที่ 2"/>
    <x v="64"/>
    <x v="0"/>
    <n v="1290"/>
    <n v="101"/>
    <s v="แม่สาย - กิ่วกาญน์"/>
    <s v="022+350 - 022+050"/>
    <n v="0.3"/>
    <s v="R2"/>
    <s v="งานบำรุงปกติ"/>
    <x v="260"/>
    <n v="0"/>
    <n v="0"/>
    <n v="5869"/>
    <n v="2.2400000000000002"/>
    <x v="57"/>
    <x v="41"/>
  </r>
  <r>
    <n v="7596"/>
    <s v="สำนักทางหลวงที่ 2"/>
    <x v="64"/>
    <x v="0"/>
    <n v="1290"/>
    <n v="101"/>
    <s v="แม่สาย - กิ่วกาญน์"/>
    <s v="021+000 - 019+746"/>
    <n v="1.25"/>
    <s v="R2"/>
    <s v="งานบำรุงปกติ"/>
    <x v="5349"/>
    <n v="0"/>
    <n v="0"/>
    <n v="5869"/>
    <n v="2.41"/>
    <x v="65"/>
    <x v="41"/>
  </r>
  <r>
    <n v="7597"/>
    <s v="สำนักทางหลวงที่ 2"/>
    <x v="64"/>
    <x v="0"/>
    <n v="1290"/>
    <n v="101"/>
    <s v="แม่สาย - กิ่วกาญน์"/>
    <s v="013+100 - 008+843"/>
    <n v="4.26"/>
    <s v="R2"/>
    <s v="OL05"/>
    <x v="2997"/>
    <n v="9578249.9299999997"/>
    <n v="20.827999999999999"/>
    <n v="5859"/>
    <n v="3.08"/>
    <x v="15"/>
    <x v="4161"/>
  </r>
  <r>
    <n v="7598"/>
    <s v="สำนักทางหลวงที่ 2"/>
    <x v="64"/>
    <x v="0"/>
    <n v="1290"/>
    <n v="101"/>
    <s v="แม่สาย - กิ่วกาญน์"/>
    <s v="005+000 - 000+760"/>
    <n v="4.24"/>
    <s v="R2"/>
    <s v="OL05"/>
    <x v="5350"/>
    <n v="9540000.0199999996"/>
    <n v="23.207999999999998"/>
    <n v="5859"/>
    <n v="3.45"/>
    <x v="30"/>
    <x v="4162"/>
  </r>
  <r>
    <n v="7599"/>
    <s v="สำนักทางหลวงที่ 2"/>
    <x v="64"/>
    <x v="0"/>
    <n v="1290"/>
    <n v="102"/>
    <s v="กิ่วกาญน์ - เชียงของ"/>
    <s v="093+027 - 083+938"/>
    <n v="9.09"/>
    <s v="R1"/>
    <s v="งานบำรุงปกติ"/>
    <x v="5351"/>
    <n v="0"/>
    <n v="0"/>
    <n v="1133"/>
    <n v="4.3499999999999996"/>
    <x v="361"/>
    <x v="41"/>
  </r>
  <r>
    <n v="7600"/>
    <s v="สำนักทางหลวงที่ 2"/>
    <x v="64"/>
    <x v="0"/>
    <n v="1290"/>
    <n v="102"/>
    <s v="กิ่วกาญน์ - เชียงของ"/>
    <s v="083+938 - 074+660"/>
    <n v="9.2799999999999994"/>
    <s v="R1"/>
    <s v="งานบำรุงปกติ"/>
    <x v="5352"/>
    <n v="0"/>
    <n v="0"/>
    <n v="1133"/>
    <n v="3.75"/>
    <x v="157"/>
    <x v="41"/>
  </r>
  <r>
    <n v="7601"/>
    <s v="สำนักทางหลวงที่ 2"/>
    <x v="64"/>
    <x v="0"/>
    <n v="1292"/>
    <n v="200"/>
    <s v="พวงพยอม - แม่ลอยไร่"/>
    <s v="016+912 - 017+898"/>
    <n v="0.99"/>
    <s v="L1"/>
    <s v="งานบำรุงปกติ"/>
    <x v="2898"/>
    <n v="0"/>
    <n v="0"/>
    <n v="3416"/>
    <n v="1.67"/>
    <x v="356"/>
    <x v="41"/>
  </r>
  <r>
    <n v="7602"/>
    <s v="สำนักทางหลวงที่ 2"/>
    <x v="64"/>
    <x v="0"/>
    <n v="1292"/>
    <n v="200"/>
    <s v="พวงพยอม - แม่ลอยไร่"/>
    <s v="018+919 - 028+847"/>
    <n v="9.93"/>
    <s v="L1"/>
    <s v="งานบำรุงปกติ"/>
    <x v="5353"/>
    <n v="0"/>
    <n v="0"/>
    <n v="3407"/>
    <n v="2.65"/>
    <x v="79"/>
    <x v="41"/>
  </r>
  <r>
    <n v="7603"/>
    <s v="สำนักทางหลวงที่ 2"/>
    <x v="64"/>
    <x v="0"/>
    <n v="1292"/>
    <n v="200"/>
    <s v="พวงพยอม - แม่ลอยไร่"/>
    <s v="028+847 - 036+970"/>
    <n v="8.1"/>
    <s v="L1"/>
    <s v="งานบำรุงปกติ"/>
    <x v="5354"/>
    <n v="0"/>
    <n v="0"/>
    <n v="3407"/>
    <n v="2.29"/>
    <x v="125"/>
    <x v="41"/>
  </r>
  <r>
    <n v="7604"/>
    <s v="สำนักทางหลวงที่ 2"/>
    <x v="64"/>
    <x v="0"/>
    <n v="1299"/>
    <n v="100"/>
    <s v="เวียงชัย - บ้านปง"/>
    <s v="000+000 - 004+136"/>
    <n v="4.13"/>
    <s v="L1"/>
    <s v="งานบำรุงปกติ"/>
    <x v="5355"/>
    <n v="0"/>
    <n v="0"/>
    <n v="2106"/>
    <n v="2.21"/>
    <x v="10"/>
    <x v="41"/>
  </r>
  <r>
    <n v="7605"/>
    <s v="สำนักทางหลวงที่ 2"/>
    <x v="64"/>
    <x v="0"/>
    <n v="1326"/>
    <n v="100"/>
    <s v="ร่องบัวทอง - สบเปา"/>
    <s v="000+000 - 003+025"/>
    <n v="3.02"/>
    <s v="L1"/>
    <s v="งานบำรุงปกติ"/>
    <x v="3241"/>
    <n v="0"/>
    <n v="0"/>
    <n v="1276"/>
    <n v="2.54"/>
    <x v="24"/>
    <x v="41"/>
  </r>
  <r>
    <n v="7606"/>
    <s v="สำนักทางหลวงที่ 2"/>
    <x v="64"/>
    <x v="0"/>
    <n v="1326"/>
    <n v="100"/>
    <s v="ร่องบัวทอง - สบเปา"/>
    <s v="004+003 - 013+002"/>
    <n v="9"/>
    <s v="L1"/>
    <s v="งานบำรุงปกติ"/>
    <x v="5356"/>
    <n v="0"/>
    <n v="0"/>
    <n v="1276"/>
    <n v="2.68"/>
    <x v="81"/>
    <x v="41"/>
  </r>
  <r>
    <n v="7607"/>
    <s v="สำนักทางหลวงที่ 2"/>
    <x v="64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n v="0"/>
    <n v="0"/>
    <n v="0"/>
    <n v="2.17"/>
    <x v="9"/>
    <x v="41"/>
  </r>
  <r>
    <n v="7608"/>
    <s v="สำนักทางหลวงที่ 2"/>
    <x v="64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n v="0"/>
    <n v="0"/>
    <n v="0"/>
    <n v="1.83"/>
    <x v="233"/>
    <x v="41"/>
  </r>
  <r>
    <n v="7609"/>
    <s v="สำนักทางหลวงที่ 2"/>
    <x v="64"/>
    <x v="0"/>
    <n v="1385"/>
    <n v="100"/>
    <s v="แม่ต๋ำน้อย -ชมภู"/>
    <s v="006+892 - 000+853"/>
    <n v="5.97"/>
    <s v="R1"/>
    <s v="งานบำรุงปกติ"/>
    <x v="5358"/>
    <n v="0"/>
    <n v="0"/>
    <n v="2555"/>
    <n v="2.54"/>
    <x v="24"/>
    <x v="41"/>
  </r>
  <r>
    <n v="7610"/>
    <s v="สำนักทางหลวงที่ 2"/>
    <x v="64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x v="5359"/>
    <n v="0"/>
    <n v="0"/>
    <n v="303"/>
    <n v="3.88"/>
    <x v="63"/>
    <x v="41"/>
  </r>
  <r>
    <n v="7611"/>
    <s v="สำนักทางหลวงที่ 2"/>
    <x v="64"/>
    <x v="0"/>
    <n v="1410"/>
    <n v="100"/>
    <s v="ไชยเจริญ - บ้านด้าย"/>
    <s v="000+000 - 002+013"/>
    <n v="2.0099999999999998"/>
    <s v="L1"/>
    <s v="งานบำรุงปกติ"/>
    <x v="1"/>
    <n v="0"/>
    <n v="0"/>
    <n v="0"/>
    <n v="2.67"/>
    <x v="146"/>
    <x v="41"/>
  </r>
  <r>
    <n v="7612"/>
    <s v="สำนักทางหลวงที่ 2"/>
    <x v="65"/>
    <x v="0"/>
    <n v="101"/>
    <n v="601"/>
    <s v="สี่แยกช้างเผือก - ท่าวังผา"/>
    <s v="368+730 - 369+134"/>
    <n v="0.4"/>
    <s v="L1"/>
    <s v="OL05"/>
    <x v="5360"/>
    <n v="1181700.04"/>
    <n v="21.408999999999999"/>
    <n v="10135"/>
    <n v="2.85"/>
    <x v="0"/>
    <x v="4163"/>
  </r>
  <r>
    <n v="7613"/>
    <s v="สำนักทางหลวงที่ 2"/>
    <x v="65"/>
    <x v="0"/>
    <n v="101"/>
    <n v="601"/>
    <s v="สี่แยกช้างเผือก - ท่าวังผา"/>
    <s v="372+054 - 381+095"/>
    <n v="9.0399999999999991"/>
    <s v="L1"/>
    <s v="งานบำรุงปกติ"/>
    <x v="4743"/>
    <n v="0"/>
    <n v="0"/>
    <n v="10124"/>
    <n v="2.1800000000000002"/>
    <x v="12"/>
    <x v="41"/>
  </r>
  <r>
    <n v="7614"/>
    <s v="สำนักทางหลวงที่ 2"/>
    <x v="65"/>
    <x v="0"/>
    <n v="101"/>
    <n v="601"/>
    <s v="สี่แยกช้างเผือก - ท่าวังผา"/>
    <s v="381+095 - 382+092"/>
    <n v="1"/>
    <s v="L1"/>
    <s v="OL05"/>
    <x v="4409"/>
    <n v="2243249.9500000002"/>
    <n v="27.791"/>
    <n v="10135"/>
    <n v="2.71"/>
    <x v="0"/>
    <x v="4164"/>
  </r>
  <r>
    <n v="7615"/>
    <s v="สำนักทางหลวงที่ 2"/>
    <x v="65"/>
    <x v="0"/>
    <n v="101"/>
    <n v="601"/>
    <s v="สี่แยกช้างเผือก - ท่าวังผา"/>
    <s v="383+090 - 393+057"/>
    <n v="9.9700000000000006"/>
    <s v="L1"/>
    <s v="OL05"/>
    <x v="5361"/>
    <n v="22425750.02"/>
    <n v="42.326999999999998"/>
    <n v="10124"/>
    <n v="4.08"/>
    <x v="31"/>
    <x v="4165"/>
  </r>
  <r>
    <n v="7616"/>
    <s v="สำนักทางหลวงที่ 2"/>
    <x v="65"/>
    <x v="0"/>
    <n v="101"/>
    <n v="601"/>
    <s v="สี่แยกช้างเผือก - ท่าวังผา"/>
    <s v="393+534 - 394+542"/>
    <n v="1.01"/>
    <s v="L1"/>
    <s v="OL05"/>
    <x v="3775"/>
    <n v="2268000.04"/>
    <n v="31.704999999999998"/>
    <n v="10135"/>
    <n v="2.97"/>
    <x v="3"/>
    <x v="4166"/>
  </r>
  <r>
    <n v="7617"/>
    <s v="สำนักทางหลวงที่ 2"/>
    <x v="65"/>
    <x v="0"/>
    <n v="101"/>
    <n v="601"/>
    <s v="สี่แยกช้างเผือก - ท่าวังผา"/>
    <s v="395+334 - 404+418"/>
    <n v="9.0299999999999994"/>
    <s v="L1"/>
    <s v="งานบำรุงปกติ"/>
    <x v="3830"/>
    <n v="0"/>
    <n v="0"/>
    <n v="10124"/>
    <n v="2.54"/>
    <x v="24"/>
    <x v="41"/>
  </r>
  <r>
    <n v="7618"/>
    <s v="สำนักทางหลวงที่ 2"/>
    <x v="65"/>
    <x v="0"/>
    <n v="101"/>
    <n v="601"/>
    <s v="สี่แยกช้างเผือก - ท่าวังผา"/>
    <s v="404+418 - 409+378"/>
    <n v="4.93"/>
    <s v="L1"/>
    <s v="OL05"/>
    <x v="5362"/>
    <n v="12192652.369999999"/>
    <n v="19.062000000000001"/>
    <n v="10124"/>
    <n v="2.5099999999999998"/>
    <x v="0"/>
    <x v="4167"/>
  </r>
  <r>
    <n v="7619"/>
    <s v="สำนักทางหลวงที่ 2"/>
    <x v="65"/>
    <x v="0"/>
    <n v="101"/>
    <n v="601"/>
    <s v="สี่แยกช้างเผือก - ท่าวังผา"/>
    <s v="369+134 - 370+221"/>
    <n v="1.0900000000000001"/>
    <s v="L2"/>
    <s v="งานบำรุงปกติ"/>
    <x v="5363"/>
    <n v="0"/>
    <n v="0"/>
    <n v="10135"/>
    <n v="2.36"/>
    <x v="164"/>
    <x v="41"/>
  </r>
  <r>
    <n v="7620"/>
    <s v="สำนักทางหลวงที่ 2"/>
    <x v="65"/>
    <x v="0"/>
    <n v="101"/>
    <n v="601"/>
    <s v="สี่แยกช้างเผือก - ท่าวังผา"/>
    <s v="409+684 - 410+796"/>
    <n v="1.1100000000000001"/>
    <s v="L2"/>
    <s v="OL05"/>
    <x v="5364"/>
    <n v="2752199.97"/>
    <n v="30.4"/>
    <n v="10135"/>
    <n v="3.65"/>
    <x v="19"/>
    <x v="4168"/>
  </r>
  <r>
    <n v="7621"/>
    <s v="สำนักทางหลวงที่ 2"/>
    <x v="65"/>
    <x v="0"/>
    <n v="101"/>
    <n v="602"/>
    <s v="ท่าวังผา - ปางหก"/>
    <s v="486+549 - 477+399"/>
    <n v="9.15"/>
    <s v="R1"/>
    <s v="OL05"/>
    <x v="5365"/>
    <n v="22646250.09"/>
    <n v="35.776000000000003"/>
    <n v="9239"/>
    <n v="4.1399999999999997"/>
    <x v="31"/>
    <x v="4169"/>
  </r>
  <r>
    <n v="7622"/>
    <s v="สำนักทางหลวงที่ 2"/>
    <x v="65"/>
    <x v="0"/>
    <n v="101"/>
    <n v="602"/>
    <s v="ท่าวังผา - ปางหก"/>
    <s v="477+399 - 472+407"/>
    <n v="4.99"/>
    <s v="R1"/>
    <s v="OL05"/>
    <x v="5366"/>
    <n v="12355200.25"/>
    <n v="28.547000000000001"/>
    <n v="9239"/>
    <n v="3.1"/>
    <x v="15"/>
    <x v="4170"/>
  </r>
  <r>
    <n v="7623"/>
    <s v="สำนักทางหลวงที่ 2"/>
    <x v="65"/>
    <x v="0"/>
    <n v="101"/>
    <n v="602"/>
    <s v="ท่าวังผา - ปางหก"/>
    <s v="471+649 - 462+571"/>
    <n v="9.08"/>
    <s v="R1"/>
    <s v="OL05"/>
    <x v="5367"/>
    <n v="22468050.02"/>
    <n v="23.843"/>
    <n v="9239"/>
    <n v="2.68"/>
    <x v="0"/>
    <x v="4171"/>
  </r>
  <r>
    <n v="7624"/>
    <s v="สำนักทางหลวงที่ 2"/>
    <x v="65"/>
    <x v="0"/>
    <n v="101"/>
    <n v="602"/>
    <s v="ท่าวังผา - ปางหก"/>
    <s v="462+571 - 458+553"/>
    <n v="4.0199999999999996"/>
    <s v="R1"/>
    <s v="OL05"/>
    <x v="5368"/>
    <n v="9944550.0199999996"/>
    <n v="25.741"/>
    <n v="9239"/>
    <n v="2.83"/>
    <x v="0"/>
    <x v="4172"/>
  </r>
  <r>
    <n v="7625"/>
    <s v="สำนักทางหลวงที่ 2"/>
    <x v="65"/>
    <x v="0"/>
    <n v="101"/>
    <n v="602"/>
    <s v="ท่าวังผา - ปางหก"/>
    <s v="452+891 - 442+951"/>
    <n v="9.94"/>
    <s v="R1"/>
    <s v="งานบำรุงปกติ"/>
    <x v="5369"/>
    <n v="0"/>
    <n v="0"/>
    <n v="9239"/>
    <n v="2.72"/>
    <x v="167"/>
    <x v="41"/>
  </r>
  <r>
    <n v="7626"/>
    <s v="สำนักทางหลวงที่ 2"/>
    <x v="65"/>
    <x v="0"/>
    <n v="101"/>
    <n v="602"/>
    <s v="ท่าวังผา - ปางหก"/>
    <s v="442+951 - 433+909"/>
    <n v="9.0399999999999991"/>
    <s v="R1"/>
    <s v="OL05"/>
    <x v="5331"/>
    <n v="18090900.390000001"/>
    <n v="51.87"/>
    <n v="9239"/>
    <n v="3.75"/>
    <x v="98"/>
    <x v="4173"/>
  </r>
  <r>
    <n v="7627"/>
    <s v="สำนักทางหลวงที่ 2"/>
    <x v="65"/>
    <x v="0"/>
    <n v="101"/>
    <n v="602"/>
    <s v="ท่าวังผา - ปางหก"/>
    <s v="433+909 - 428+962"/>
    <n v="4.91"/>
    <s v="R1"/>
    <s v="OL05"/>
    <x v="5370"/>
    <n v="10608273.449999999"/>
    <n v="28.943999999999999"/>
    <n v="9239"/>
    <n v="2.5"/>
    <x v="0"/>
    <x v="4174"/>
  </r>
  <r>
    <n v="7628"/>
    <s v="สำนักทางหลวงที่ 2"/>
    <x v="65"/>
    <x v="0"/>
    <n v="101"/>
    <n v="602"/>
    <s v="ท่าวังผา - ปางหก"/>
    <s v="426+254 - 417+145"/>
    <n v="9.11"/>
    <s v="R1"/>
    <s v="งานบำรุงปกติ"/>
    <x v="5371"/>
    <n v="0"/>
    <n v="0"/>
    <n v="9239"/>
    <n v="2.2400000000000002"/>
    <x v="57"/>
    <x v="41"/>
  </r>
  <r>
    <n v="7629"/>
    <s v="สำนักทางหลวงที่ 2"/>
    <x v="65"/>
    <x v="0"/>
    <n v="101"/>
    <n v="602"/>
    <s v="ท่าวังผา - ปางหก"/>
    <s v="417+145 - 414+216"/>
    <n v="2.93"/>
    <s v="R1"/>
    <s v="งานบำรุงปกติ"/>
    <x v="5372"/>
    <n v="0"/>
    <n v="0"/>
    <n v="9239"/>
    <n v="2.13"/>
    <x v="13"/>
    <x v="41"/>
  </r>
  <r>
    <n v="7630"/>
    <s v="สำนักทางหลวงที่ 2"/>
    <x v="65"/>
    <x v="0"/>
    <n v="101"/>
    <n v="602"/>
    <s v="ท่าวังผา - ปางหก"/>
    <s v="458+112 - 453+847"/>
    <n v="4.26"/>
    <s v="R2"/>
    <s v="งานบำรุงปกติ"/>
    <x v="5373"/>
    <n v="0"/>
    <n v="0"/>
    <n v="9239"/>
    <n v="2.4700000000000002"/>
    <x v="122"/>
    <x v="41"/>
  </r>
  <r>
    <n v="7631"/>
    <s v="สำนักทางหลวงที่ 2"/>
    <x v="65"/>
    <x v="0"/>
    <n v="101"/>
    <n v="602"/>
    <s v="ท่าวังผา - ปางหก"/>
    <s v="428+434 - 426+462"/>
    <n v="1.97"/>
    <s v="R2"/>
    <s v="OL05"/>
    <x v="5374"/>
    <n v="5324400.01"/>
    <n v="22.097999999999999"/>
    <n v="9239"/>
    <n v="3.3"/>
    <x v="7"/>
    <x v="4175"/>
  </r>
  <r>
    <n v="7632"/>
    <s v="สำนักทางหลวงที่ 2"/>
    <x v="65"/>
    <x v="0"/>
    <n v="101"/>
    <n v="602"/>
    <s v="ท่าวังผา - ปางหก"/>
    <s v="413+434 - 411+251"/>
    <n v="2.1800000000000002"/>
    <s v="R2"/>
    <s v="งานบำรุงปกติ"/>
    <x v="5375"/>
    <n v="0"/>
    <n v="0"/>
    <n v="9239"/>
    <n v="2.2999999999999998"/>
    <x v="145"/>
    <x v="41"/>
  </r>
  <r>
    <n v="7633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x v="3108"/>
    <n v="0"/>
    <n v="0"/>
    <n v="689"/>
    <n v="6.4"/>
    <x v="354"/>
    <x v="41"/>
  </r>
  <r>
    <n v="7634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x v="87"/>
    <n v="0"/>
    <n v="0"/>
    <n v="1060"/>
    <n v="2.82"/>
    <x v="149"/>
    <x v="41"/>
  </r>
  <r>
    <n v="7635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x v="5376"/>
    <n v="0"/>
    <n v="0"/>
    <n v="1060"/>
    <n v="2.87"/>
    <x v="109"/>
    <x v="41"/>
  </r>
  <r>
    <n v="7636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x v="5377"/>
    <n v="0"/>
    <n v="0"/>
    <n v="1060"/>
    <n v="3.76"/>
    <x v="217"/>
    <x v="41"/>
  </r>
  <r>
    <n v="7637"/>
    <s v="สำนักทางหลวงที่ 2"/>
    <x v="65"/>
    <x v="0"/>
    <n v="1081"/>
    <n v="101"/>
    <s v="ปัว - ดอนมูล"/>
    <s v="013+000 - 008+019"/>
    <n v="4.9800000000000004"/>
    <s v="R1"/>
    <s v="งานบำรุงปกติ"/>
    <x v="5378"/>
    <n v="0"/>
    <n v="0"/>
    <n v="4135"/>
    <n v="2.79"/>
    <x v="123"/>
    <x v="41"/>
  </r>
  <r>
    <n v="7638"/>
    <s v="สำนักทางหลวงที่ 2"/>
    <x v="65"/>
    <x v="0"/>
    <n v="1081"/>
    <n v="101"/>
    <s v="ปัว - ดอนมูล"/>
    <s v="008+000 - 002+966"/>
    <n v="5.03"/>
    <s v="R1"/>
    <s v="งานบำรุงปกติ"/>
    <x v="5379"/>
    <n v="0"/>
    <n v="0"/>
    <n v="4135"/>
    <n v="3.54"/>
    <x v="82"/>
    <x v="41"/>
  </r>
  <r>
    <n v="7639"/>
    <s v="สำนักทางหลวงที่ 2"/>
    <x v="65"/>
    <x v="0"/>
    <n v="1081"/>
    <n v="101"/>
    <s v="ปัว - ดอนมูล"/>
    <s v="001+056 - 000+010"/>
    <n v="1.05"/>
    <s v="R2"/>
    <s v="งานบำรุงปกติ"/>
    <x v="5222"/>
    <n v="0"/>
    <n v="0"/>
    <n v="4142"/>
    <n v="2.25"/>
    <x v="142"/>
    <x v="41"/>
  </r>
  <r>
    <n v="7640"/>
    <s v="สำนักทางหลวงที่ 2"/>
    <x v="65"/>
    <x v="0"/>
    <n v="1081"/>
    <n v="102"/>
    <s v="หลักลาย - บ้านเวร"/>
    <s v="047+150 - 056+562"/>
    <n v="9.41"/>
    <s v="L1"/>
    <s v="งานบำรุงปกติ"/>
    <x v="5380"/>
    <n v="0"/>
    <n v="0"/>
    <n v="924"/>
    <n v="3.41"/>
    <x v="173"/>
    <x v="41"/>
  </r>
  <r>
    <n v="7641"/>
    <s v="สำนักทางหลวงที่ 2"/>
    <x v="65"/>
    <x v="0"/>
    <n v="1081"/>
    <n v="102"/>
    <s v="หลักลาย - บ้านเวร"/>
    <s v="056+562 - 066+082"/>
    <n v="9.52"/>
    <s v="L1"/>
    <s v="งานบำรุงปกติ"/>
    <x v="5381"/>
    <n v="0"/>
    <n v="0"/>
    <n v="924"/>
    <n v="3.89"/>
    <x v="67"/>
    <x v="41"/>
  </r>
  <r>
    <n v="7642"/>
    <s v="สำนักทางหลวงที่ 2"/>
    <x v="65"/>
    <x v="0"/>
    <n v="1081"/>
    <n v="102"/>
    <s v="หลักลาย - บ้านเวร"/>
    <s v="066+082 - 073+323"/>
    <n v="7.24"/>
    <s v="L1"/>
    <s v="งานบำรุงปกติ"/>
    <x v="5382"/>
    <n v="0"/>
    <n v="0"/>
    <n v="924"/>
    <n v="3.18"/>
    <x v="160"/>
    <x v="41"/>
  </r>
  <r>
    <n v="7643"/>
    <s v="สำนักทางหลวงที่ 2"/>
    <x v="65"/>
    <x v="0"/>
    <n v="1081"/>
    <n v="102"/>
    <s v="หลักลาย - บ้านเวร"/>
    <s v="074+354 - 083+727"/>
    <n v="9.3699999999999992"/>
    <s v="L1"/>
    <s v="งานบำรุงปกติ"/>
    <x v="5383"/>
    <n v="0"/>
    <n v="0"/>
    <n v="924"/>
    <n v="6.05"/>
    <x v="438"/>
    <x v="41"/>
  </r>
  <r>
    <n v="7644"/>
    <s v="สำนักทางหลวงที่ 2"/>
    <x v="65"/>
    <x v="0"/>
    <n v="1081"/>
    <n v="102"/>
    <s v="หลักลาย - บ้านเวร"/>
    <s v="083+727 - 090+993"/>
    <n v="7.27"/>
    <s v="L1"/>
    <s v="งานบำรุงปกติ"/>
    <x v="5384"/>
    <n v="0"/>
    <n v="0"/>
    <n v="924"/>
    <n v="6.5"/>
    <x v="192"/>
    <x v="41"/>
  </r>
  <r>
    <n v="7645"/>
    <s v="สำนักทางหลวงที่ 2"/>
    <x v="65"/>
    <x v="0"/>
    <n v="1081"/>
    <n v="102"/>
    <s v="หลักลาย - บ้านเวร"/>
    <s v="092+026 - 098+225"/>
    <n v="6.2"/>
    <s v="L1"/>
    <s v="งานบำรุงปกติ"/>
    <x v="2072"/>
    <n v="0"/>
    <n v="0"/>
    <n v="924"/>
    <n v="6.5"/>
    <x v="192"/>
    <x v="41"/>
  </r>
  <r>
    <n v="7646"/>
    <s v="สำนักทางหลวงที่ 2"/>
    <x v="65"/>
    <x v="0"/>
    <n v="1081"/>
    <n v="103"/>
    <s v="บ้านเวร - ห้วยโก๋น"/>
    <s v="099+428 - 102+557"/>
    <n v="3.13"/>
    <s v="L1"/>
    <s v="งานบำรุงปกติ"/>
    <x v="3651"/>
    <n v="0"/>
    <n v="0"/>
    <n v="199"/>
    <n v="6.5"/>
    <x v="192"/>
    <x v="41"/>
  </r>
  <r>
    <n v="7647"/>
    <s v="สำนักทางหลวงที่ 2"/>
    <x v="65"/>
    <x v="0"/>
    <n v="1081"/>
    <n v="103"/>
    <s v="บ้านเวร - ห้วยโก๋น"/>
    <s v="103+597 - 107+759"/>
    <n v="4.16"/>
    <s v="L1"/>
    <s v="งานบำรุงปกติ"/>
    <x v="5385"/>
    <n v="0"/>
    <n v="0"/>
    <n v="199"/>
    <n v="6.5"/>
    <x v="192"/>
    <x v="41"/>
  </r>
  <r>
    <n v="7648"/>
    <s v="สำนักทางหลวงที่ 2"/>
    <x v="65"/>
    <x v="0"/>
    <n v="1081"/>
    <n v="103"/>
    <s v="บ้านเวร - ห้วยโก๋น"/>
    <s v="108+791 - 118+136"/>
    <n v="9.35"/>
    <s v="L1"/>
    <s v="งานบำรุงปกติ"/>
    <x v="5386"/>
    <n v="0"/>
    <n v="0"/>
    <n v="199"/>
    <n v="6.5"/>
    <x v="192"/>
    <x v="41"/>
  </r>
  <r>
    <n v="7649"/>
    <s v="สำนักทางหลวงที่ 2"/>
    <x v="65"/>
    <x v="0"/>
    <n v="1081"/>
    <n v="103"/>
    <s v="บ้านเวร - ห้วยโก๋น"/>
    <s v="118+136 - 127+588"/>
    <n v="9.4499999999999993"/>
    <s v="L1"/>
    <s v="งานบำรุงปกติ"/>
    <x v="5387"/>
    <n v="0"/>
    <n v="0"/>
    <n v="199"/>
    <n v="6.34"/>
    <x v="446"/>
    <x v="41"/>
  </r>
  <r>
    <n v="7650"/>
    <s v="สำนักทางหลวงที่ 2"/>
    <x v="65"/>
    <x v="0"/>
    <n v="1081"/>
    <n v="103"/>
    <s v="บ้านเวร - ห้วยโก๋น"/>
    <s v="127+588 - 137+061"/>
    <n v="9.4700000000000006"/>
    <s v="L1"/>
    <s v="งานบำรุงปกติ"/>
    <x v="5388"/>
    <n v="0"/>
    <n v="0"/>
    <n v="199"/>
    <n v="5.15"/>
    <x v="420"/>
    <x v="41"/>
  </r>
  <r>
    <n v="7651"/>
    <s v="สำนักทางหลวงที่ 2"/>
    <x v="65"/>
    <x v="0"/>
    <n v="1081"/>
    <n v="103"/>
    <s v="บ้านเวร - ห้วยโก๋น"/>
    <s v="137+061 - 146+539"/>
    <n v="9.48"/>
    <s v="L1"/>
    <s v="งานบำรุงปกติ"/>
    <x v="5389"/>
    <n v="0"/>
    <n v="0"/>
    <n v="199"/>
    <n v="6.5"/>
    <x v="192"/>
    <x v="41"/>
  </r>
  <r>
    <n v="7652"/>
    <s v="สำนักทางหลวงที่ 2"/>
    <x v="65"/>
    <x v="0"/>
    <n v="1081"/>
    <n v="103"/>
    <s v="บ้านเวร - ห้วยโก๋น"/>
    <s v="146+539 - 156+059"/>
    <n v="9.52"/>
    <s v="L1"/>
    <s v="งานบำรุงปกติ"/>
    <x v="5390"/>
    <n v="0"/>
    <n v="0"/>
    <n v="199"/>
    <n v="3.83"/>
    <x v="357"/>
    <x v="41"/>
  </r>
  <r>
    <n v="7653"/>
    <s v="สำนักทางหลวงที่ 2"/>
    <x v="65"/>
    <x v="0"/>
    <n v="1092"/>
    <n v="200"/>
    <s v="ปัวดอย - สิบสองพัฒนา"/>
    <s v="011+037 - 013+090"/>
    <n v="2.0499999999999998"/>
    <s v="L1"/>
    <s v="งานบำรุงปกติ"/>
    <x v="5391"/>
    <n v="0"/>
    <n v="0"/>
    <n v="4979"/>
    <n v="3.09"/>
    <x v="28"/>
    <x v="41"/>
  </r>
  <r>
    <n v="7654"/>
    <s v="สำนักทางหลวงที่ 2"/>
    <x v="65"/>
    <x v="0"/>
    <n v="1092"/>
    <n v="200"/>
    <s v="ปัวดอย - สิบสองพัฒนา"/>
    <s v="014+108 - 017+091"/>
    <n v="2.98"/>
    <s v="L1"/>
    <s v="งานบำรุงปกติ"/>
    <x v="5392"/>
    <n v="0"/>
    <n v="0"/>
    <n v="4979"/>
    <n v="5.31"/>
    <x v="416"/>
    <x v="41"/>
  </r>
  <r>
    <n v="7655"/>
    <s v="สำนักทางหลวงที่ 2"/>
    <x v="65"/>
    <x v="0"/>
    <n v="1092"/>
    <n v="200"/>
    <s v="ปัวดอย - สิบสองพัฒนา"/>
    <s v="018+098 - 021+132"/>
    <n v="3.01"/>
    <s v="L1"/>
    <s v="งานบำรุงปกติ"/>
    <x v="1144"/>
    <n v="0"/>
    <n v="0"/>
    <n v="4979"/>
    <n v="5.44"/>
    <x v="424"/>
    <x v="41"/>
  </r>
  <r>
    <n v="7656"/>
    <s v="สำนักทางหลวงที่ 2"/>
    <x v="65"/>
    <x v="0"/>
    <n v="1092"/>
    <n v="200"/>
    <s v="ปัวดอย - สิบสองพัฒนา"/>
    <s v="022+136 - 025+158"/>
    <n v="3.01"/>
    <s v="L1"/>
    <s v="งานบำรุงปกติ"/>
    <x v="5393"/>
    <n v="0"/>
    <n v="0"/>
    <n v="4979"/>
    <n v="3.36"/>
    <x v="138"/>
    <x v="41"/>
  </r>
  <r>
    <n v="7657"/>
    <s v="สำนักทางหลวงที่ 2"/>
    <x v="65"/>
    <x v="0"/>
    <n v="1092"/>
    <n v="200"/>
    <s v="ปัวดอย - สิบสองพัฒนา"/>
    <s v="026+165 - 032+202"/>
    <n v="5.99"/>
    <s v="L1"/>
    <s v="งานบำรุงปกติ"/>
    <x v="5087"/>
    <n v="0"/>
    <n v="0"/>
    <n v="4979"/>
    <n v="3.77"/>
    <x v="133"/>
    <x v="41"/>
  </r>
  <r>
    <n v="7658"/>
    <s v="สำนักทางหลวงที่ 2"/>
    <x v="65"/>
    <x v="0"/>
    <n v="1097"/>
    <n v="100"/>
    <s v="เชียงกลาง - หางทุ่ง"/>
    <s v="002+392 - 008+470"/>
    <n v="6.08"/>
    <s v="L1"/>
    <s v="งานบำรุงปกติ"/>
    <x v="5394"/>
    <n v="0"/>
    <n v="0"/>
    <n v="2921"/>
    <n v="3.7"/>
    <x v="64"/>
    <x v="41"/>
  </r>
  <r>
    <n v="7659"/>
    <s v="สำนักทางหลวงที่ 2"/>
    <x v="65"/>
    <x v="0"/>
    <n v="1097"/>
    <n v="100"/>
    <s v="เชียงกลาง - หางทุ่ง"/>
    <s v="009+469 - 019+426"/>
    <n v="9.9600000000000009"/>
    <s v="L1"/>
    <s v="งานบำรุงปกติ"/>
    <x v="5395"/>
    <n v="0"/>
    <n v="0"/>
    <n v="2921"/>
    <n v="3.7"/>
    <x v="64"/>
    <x v="41"/>
  </r>
  <r>
    <n v="7660"/>
    <s v="สำนักทางหลวงที่ 2"/>
    <x v="65"/>
    <x v="0"/>
    <n v="1097"/>
    <n v="100"/>
    <s v="เชียงกลาง - หางทุ่ง"/>
    <s v="019+426 - 024+447"/>
    <n v="5.0199999999999996"/>
    <s v="L1"/>
    <s v="งานบำรุงปกติ"/>
    <x v="5396"/>
    <n v="0"/>
    <n v="0"/>
    <n v="2921"/>
    <n v="3.89"/>
    <x v="67"/>
    <x v="41"/>
  </r>
  <r>
    <n v="7661"/>
    <s v="สำนักทางหลวงที่ 2"/>
    <x v="65"/>
    <x v="0"/>
    <n v="1148"/>
    <n v="101"/>
    <s v="ท่าวังผา - สะเกิน"/>
    <s v="000+000 - 009+988"/>
    <n v="9.93"/>
    <s v="L1"/>
    <s v="งานบำรุงปกติ"/>
    <x v="5397"/>
    <n v="0"/>
    <n v="0"/>
    <n v="4884"/>
    <n v="2.3199999999999998"/>
    <x v="159"/>
    <x v="41"/>
  </r>
  <r>
    <n v="7662"/>
    <s v="สำนักทางหลวงที่ 2"/>
    <x v="65"/>
    <x v="0"/>
    <n v="1148"/>
    <n v="101"/>
    <s v="ท่าวังผา - สะเกิน"/>
    <s v="009+988 - 018+004"/>
    <n v="8.02"/>
    <s v="L1"/>
    <s v="งานบำรุงปกติ"/>
    <x v="1228"/>
    <n v="0"/>
    <n v="0"/>
    <n v="4884"/>
    <n v="2.4700000000000002"/>
    <x v="122"/>
    <x v="41"/>
  </r>
  <r>
    <n v="7663"/>
    <s v="สำนักทางหลวงที่ 2"/>
    <x v="65"/>
    <x v="0"/>
    <n v="1148"/>
    <n v="101"/>
    <s v="ท่าวังผา - สะเกิน"/>
    <s v="019+010 - 028+012"/>
    <n v="9"/>
    <s v="L1"/>
    <s v="OL05"/>
    <x v="828"/>
    <n v="18229050.07"/>
    <n v="20.536999999999999"/>
    <n v="4884"/>
    <n v="3.06"/>
    <x v="15"/>
    <x v="4176"/>
  </r>
  <r>
    <n v="7664"/>
    <s v="สำนักทางหลวงที่ 2"/>
    <x v="65"/>
    <x v="0"/>
    <n v="1148"/>
    <n v="101"/>
    <s v="ท่าวังผา - สะเกิน"/>
    <s v="028+012 - 032+994"/>
    <n v="4.9800000000000004"/>
    <s v="L1"/>
    <s v="OL05"/>
    <x v="5398"/>
    <n v="10088550.109999999"/>
    <n v="19.667999999999999"/>
    <n v="4884"/>
    <n v="2.94"/>
    <x v="0"/>
    <x v="4177"/>
  </r>
  <r>
    <n v="7665"/>
    <s v="สำนักทางหลวงที่ 2"/>
    <x v="65"/>
    <x v="0"/>
    <n v="1148"/>
    <n v="101"/>
    <s v="ท่าวังผา - สะเกิน"/>
    <s v="033+800 - 041+027"/>
    <n v="7.23"/>
    <s v="L1"/>
    <s v="OL05"/>
    <x v="5399"/>
    <n v="14634674.75"/>
    <n v="24.844999999999999"/>
    <n v="4884"/>
    <n v="3.78"/>
    <x v="98"/>
    <x v="4178"/>
  </r>
  <r>
    <n v="7666"/>
    <s v="สำนักทางหลวงที่ 2"/>
    <x v="65"/>
    <x v="0"/>
    <n v="1148"/>
    <n v="101"/>
    <s v="ท่าวังผา - สะเกิน"/>
    <s v="042+059 - 051+291"/>
    <n v="9.23"/>
    <s v="L1"/>
    <s v="OL05"/>
    <x v="4632"/>
    <n v="18694799.75"/>
    <n v="26.065000000000001"/>
    <n v="4884"/>
    <n v="4.04"/>
    <x v="47"/>
    <x v="4179"/>
  </r>
  <r>
    <n v="7667"/>
    <s v="สำนักทางหลวงที่ 2"/>
    <x v="65"/>
    <x v="0"/>
    <n v="1148"/>
    <n v="101"/>
    <s v="ท่าวังผา - สะเกิน"/>
    <s v="051+291 - 060+442"/>
    <n v="9.15"/>
    <s v="L1"/>
    <s v="OL05"/>
    <x v="5400"/>
    <n v="18530775.289999999"/>
    <n v="26.143000000000001"/>
    <n v="4884"/>
    <n v="4.0599999999999996"/>
    <x v="31"/>
    <x v="4180"/>
  </r>
  <r>
    <n v="7668"/>
    <s v="สำนักทางหลวงที่ 2"/>
    <x v="65"/>
    <x v="0"/>
    <n v="1148"/>
    <n v="101"/>
    <s v="ท่าวังผา - สะเกิน"/>
    <s v="060+442 - 064+547"/>
    <n v="4.1100000000000003"/>
    <s v="L1"/>
    <s v="OL05"/>
    <x v="5294"/>
    <n v="8312625.2800000003"/>
    <n v="23.359000000000002"/>
    <n v="4884"/>
    <n v="3.51"/>
    <x v="30"/>
    <x v="4181"/>
  </r>
  <r>
    <n v="7669"/>
    <s v="สำนักทางหลวงที่ 2"/>
    <x v="65"/>
    <x v="0"/>
    <n v="1148"/>
    <n v="102"/>
    <s v="สะเกิน - สบทุ"/>
    <s v="065+177 - 067+198"/>
    <n v="2.02"/>
    <s v="L1"/>
    <s v="งานบำรุงปกติ"/>
    <x v="5401"/>
    <n v="0"/>
    <n v="0"/>
    <n v="2431"/>
    <n v="2.74"/>
    <x v="17"/>
    <x v="41"/>
  </r>
  <r>
    <n v="7670"/>
    <s v="สำนักทางหลวงที่ 2"/>
    <x v="65"/>
    <x v="0"/>
    <n v="1148"/>
    <n v="102"/>
    <s v="สะเกิน - สบทุ"/>
    <s v="068+196 - 078+166"/>
    <n v="9.9700000000000006"/>
    <s v="L1"/>
    <s v="งานบำรุงปกติ"/>
    <x v="3264"/>
    <n v="0"/>
    <n v="0"/>
    <n v="2431"/>
    <n v="2.79"/>
    <x v="123"/>
    <x v="41"/>
  </r>
  <r>
    <n v="7671"/>
    <s v="สำนักทางหลวงที่ 2"/>
    <x v="65"/>
    <x v="0"/>
    <n v="1148"/>
    <n v="102"/>
    <s v="สะเกิน - สบทุ"/>
    <s v="078+166 - 084+209"/>
    <n v="6.04"/>
    <s v="L1"/>
    <s v="งานบำรุงปกติ"/>
    <x v="5402"/>
    <n v="0"/>
    <n v="0"/>
    <n v="2431"/>
    <n v="2.63"/>
    <x v="78"/>
    <x v="41"/>
  </r>
  <r>
    <n v="7672"/>
    <s v="สำนักทางหลวงที่ 2"/>
    <x v="65"/>
    <x v="0"/>
    <n v="1148"/>
    <n v="102"/>
    <s v="สะเกิน - สบทุ"/>
    <s v="085+216 - 086+234"/>
    <n v="1.02"/>
    <s v="L1"/>
    <s v="งานบำรุงปกติ"/>
    <x v="830"/>
    <n v="0"/>
    <n v="0"/>
    <n v="2441"/>
    <n v="2.14"/>
    <x v="97"/>
    <x v="41"/>
  </r>
  <r>
    <n v="7673"/>
    <s v="สำนักทางหลวงที่ 2"/>
    <x v="65"/>
    <x v="0"/>
    <n v="1148"/>
    <n v="102"/>
    <s v="สะเกิน - สบทุ"/>
    <s v="086+278 - 095+467"/>
    <n v="9.17"/>
    <s v="L1"/>
    <s v="งานบำรุงปกติ"/>
    <x v="5403"/>
    <n v="0"/>
    <n v="0"/>
    <n v="2431"/>
    <n v="2.27"/>
    <x v="74"/>
    <x v="41"/>
  </r>
  <r>
    <n v="7674"/>
    <s v="สำนักทางหลวงที่ 2"/>
    <x v="65"/>
    <x v="0"/>
    <n v="1148"/>
    <n v="102"/>
    <s v="สะเกิน - สบทุ"/>
    <s v="095+467 - 097+568"/>
    <n v="2.1"/>
    <s v="L1"/>
    <s v="งานบำรุงปกติ"/>
    <x v="5404"/>
    <n v="0"/>
    <n v="0"/>
    <n v="2431"/>
    <n v="2.5299999999999998"/>
    <x v="120"/>
    <x v="41"/>
  </r>
  <r>
    <n v="7675"/>
    <s v="สำนักทางหลวงที่ 2"/>
    <x v="65"/>
    <x v="0"/>
    <n v="1170"/>
    <n v="100"/>
    <s v="ท่าวังผา - ดอนมูล"/>
    <s v="000+000 - 009+009"/>
    <n v="9"/>
    <s v="L1"/>
    <s v="งานบำรุงปกติ"/>
    <x v="5405"/>
    <n v="0"/>
    <n v="0"/>
    <n v="5089"/>
    <n v="3.2"/>
    <x v="131"/>
    <x v="41"/>
  </r>
  <r>
    <n v="7676"/>
    <s v="สำนักทางหลวงที่ 2"/>
    <x v="65"/>
    <x v="0"/>
    <n v="1170"/>
    <n v="100"/>
    <s v="ท่าวังผา - ดอนมูล"/>
    <s v="009+009 - 014+051"/>
    <n v="5.04"/>
    <s v="L1"/>
    <s v="งานบำรุงปกติ"/>
    <x v="5406"/>
    <n v="0"/>
    <n v="0"/>
    <n v="5089"/>
    <n v="3.64"/>
    <x v="196"/>
    <x v="41"/>
  </r>
  <r>
    <n v="7677"/>
    <s v="สำนักทางหลวงที่ 2"/>
    <x v="65"/>
    <x v="0"/>
    <n v="1188"/>
    <n v="200"/>
    <s v="ห้วยกอก - ห้วยอ่วม"/>
    <s v="045+364 - 040+862"/>
    <n v="4.5"/>
    <s v="R1"/>
    <s v="งานบำรุงปกติ"/>
    <x v="5407"/>
    <n v="0"/>
    <n v="0"/>
    <n v="1347"/>
    <n v="5.49"/>
    <x v="394"/>
    <x v="41"/>
  </r>
  <r>
    <n v="7678"/>
    <s v="สำนักทางหลวงที่ 2"/>
    <x v="65"/>
    <x v="0"/>
    <n v="1256"/>
    <n v="101"/>
    <s v="ปัว - อุทยานแห่งชาติดอยภูคา"/>
    <s v="001+076 - 005+285"/>
    <n v="4.21"/>
    <s v="L1"/>
    <s v="งานบำรุงปกติ"/>
    <x v="5408"/>
    <n v="0"/>
    <n v="0"/>
    <n v="1148"/>
    <n v="2.35"/>
    <x v="128"/>
    <x v="41"/>
  </r>
  <r>
    <n v="7679"/>
    <s v="สำนักทางหลวงที่ 2"/>
    <x v="65"/>
    <x v="0"/>
    <n v="1256"/>
    <n v="101"/>
    <s v="ปัว - อุทยานแห่งชาติดอยภูคา"/>
    <s v="006+331 - 015+770"/>
    <n v="9.44"/>
    <s v="L1"/>
    <s v="งานบำรุงปกติ"/>
    <x v="1020"/>
    <n v="0"/>
    <n v="0"/>
    <n v="1148"/>
    <n v="3.67"/>
    <x v="201"/>
    <x v="41"/>
  </r>
  <r>
    <n v="7680"/>
    <s v="สำนักทางหลวงที่ 2"/>
    <x v="65"/>
    <x v="0"/>
    <n v="1256"/>
    <n v="101"/>
    <s v="ปัว - อุทยานแห่งชาติดอยภูคา"/>
    <s v="015+770 - 024+185"/>
    <n v="8.42"/>
    <s v="L1"/>
    <s v="งานบำรุงปกติ"/>
    <x v="5409"/>
    <n v="0"/>
    <n v="0"/>
    <n v="1148"/>
    <n v="2.78"/>
    <x v="93"/>
    <x v="41"/>
  </r>
  <r>
    <n v="7681"/>
    <s v="สำนักทางหลวงที่ 2"/>
    <x v="65"/>
    <x v="0"/>
    <n v="1256"/>
    <n v="102"/>
    <s v="อุทยานแห่งชาติดอยภูคา - บ่อเกลือ"/>
    <s v="027+635 - 034+011"/>
    <n v="6.38"/>
    <s v="L1"/>
    <s v="งานบำรุงปกติ"/>
    <x v="5410"/>
    <n v="0"/>
    <n v="0"/>
    <n v="1148"/>
    <n v="4.3899999999999997"/>
    <x v="283"/>
    <x v="41"/>
  </r>
  <r>
    <n v="7682"/>
    <s v="สำนักทางหลวงที่ 2"/>
    <x v="65"/>
    <x v="0"/>
    <n v="1256"/>
    <n v="102"/>
    <s v="อุทยานแห่งชาติดอยภูคา - บ่อเกลือ"/>
    <s v="035+836 - 044+932"/>
    <n v="9.1"/>
    <s v="L1"/>
    <s v="งานบำรุงปกติ"/>
    <x v="5411"/>
    <n v="0"/>
    <n v="0"/>
    <n v="1148"/>
    <n v="4.75"/>
    <x v="412"/>
    <x v="41"/>
  </r>
  <r>
    <n v="7683"/>
    <s v="สำนักทางหลวงที่ 2"/>
    <x v="65"/>
    <x v="0"/>
    <n v="1256"/>
    <n v="102"/>
    <s v="อุทยานแห่งชาติดอยภูคา - บ่อเกลือ"/>
    <s v="044+932 - 045+838"/>
    <n v="0.91"/>
    <s v="L1"/>
    <s v="งานบำรุงปกติ"/>
    <x v="5412"/>
    <n v="0"/>
    <n v="0"/>
    <n v="1158"/>
    <n v="3.25"/>
    <x v="177"/>
    <x v="41"/>
  </r>
  <r>
    <n v="7684"/>
    <s v="สำนักทางหลวงที่ 2"/>
    <x v="65"/>
    <x v="0"/>
    <n v="1333"/>
    <n v="100"/>
    <s v="แม่สะนาน - ผักเฮือก"/>
    <s v="000+000 - 009+190"/>
    <n v="9.19"/>
    <s v="L1"/>
    <s v="งานบำรุงปกติ"/>
    <x v="5413"/>
    <n v="0"/>
    <n v="0"/>
    <n v="111"/>
    <n v="6.09"/>
    <x v="447"/>
    <x v="41"/>
  </r>
  <r>
    <n v="7685"/>
    <s v="สำนักทางหลวงที่ 2"/>
    <x v="65"/>
    <x v="0"/>
    <n v="1333"/>
    <n v="100"/>
    <s v="แม่สะนาน - ผักเฮือก"/>
    <s v="009+190 - 017+340"/>
    <n v="8.15"/>
    <s v="L1"/>
    <s v="งานบำรุงปกติ"/>
    <x v="419"/>
    <n v="0"/>
    <n v="0"/>
    <n v="111"/>
    <n v="5.42"/>
    <x v="385"/>
    <x v="41"/>
  </r>
  <r>
    <n v="7686"/>
    <s v="สำนักทางหลวงที่ 2"/>
    <x v="65"/>
    <x v="0"/>
    <n v="1333"/>
    <n v="100"/>
    <s v="แม่สะนาน - ผักเฮือก"/>
    <s v="018+360 - 027+551"/>
    <n v="9.19"/>
    <s v="L1"/>
    <s v="งานบำรุงปกติ"/>
    <x v="4870"/>
    <n v="0"/>
    <n v="0"/>
    <n v="111"/>
    <n v="6.02"/>
    <x v="401"/>
    <x v="41"/>
  </r>
  <r>
    <n v="7687"/>
    <s v="สำนักทางหลวงที่ 2"/>
    <x v="65"/>
    <x v="0"/>
    <n v="1333"/>
    <n v="100"/>
    <s v="แม่สะนาน - ผักเฮือก"/>
    <s v="027+551 - 036+685"/>
    <n v="9.1300000000000008"/>
    <s v="L1"/>
    <s v="งานบำรุงปกติ"/>
    <x v="5414"/>
    <n v="0"/>
    <n v="0"/>
    <n v="111"/>
    <n v="3.41"/>
    <x v="173"/>
    <x v="41"/>
  </r>
  <r>
    <n v="7688"/>
    <s v="สำนักทางหลวงที่ 2"/>
    <x v="65"/>
    <x v="0"/>
    <n v="1333"/>
    <n v="100"/>
    <s v="แม่สะนาน - ผักเฮือก"/>
    <s v="036+685 - 042+730"/>
    <n v="6.04"/>
    <s v="L1"/>
    <s v="งานบำรุงปกติ"/>
    <x v="5415"/>
    <n v="0"/>
    <n v="0"/>
    <n v="111"/>
    <n v="3.27"/>
    <x v="175"/>
    <x v="41"/>
  </r>
  <r>
    <n v="7689"/>
    <s v="สำนักทางหลวงที่ 2"/>
    <x v="65"/>
    <x v="0"/>
    <n v="1371"/>
    <n v="100"/>
    <s v="ตีนตก - บ้านมอน"/>
    <s v="001+013 - 004+059"/>
    <n v="3.05"/>
    <s v="L1"/>
    <s v="งานบำรุงปกติ"/>
    <x v="5416"/>
    <n v="0"/>
    <n v="0"/>
    <n v="1198"/>
    <n v="5.03"/>
    <x v="240"/>
    <x v="41"/>
  </r>
  <r>
    <n v="7690"/>
    <s v="สำนักทางหลวงที่ 6"/>
    <x v="66"/>
    <x v="0"/>
    <n v="12"/>
    <n v="601"/>
    <s v="เข็กน้อย - แยกอนุสาวรีย์พ่อขุนผาเมือง"/>
    <s v="321+612 - 322+610"/>
    <n v="1"/>
    <s v="L1"/>
    <s v="OL05"/>
    <x v="494"/>
    <n v="2245500.06"/>
    <n v="28.675999999999998"/>
    <n v="10227"/>
    <n v="2.83"/>
    <x v="0"/>
    <x v="4182"/>
  </r>
  <r>
    <n v="7691"/>
    <s v="สำนักทางหลวงที่ 6"/>
    <x v="66"/>
    <x v="0"/>
    <n v="12"/>
    <n v="601"/>
    <s v="เข็กน้อย - แยกอนุสาวรีย์พ่อขุนผาเมือง"/>
    <s v="323+873 - 330+891"/>
    <n v="7.02"/>
    <s v="L1"/>
    <s v="OL05"/>
    <x v="3826"/>
    <n v="15790499.880000001"/>
    <n v="18.12"/>
    <n v="10216"/>
    <n v="2.1800000000000002"/>
    <x v="0"/>
    <x v="4183"/>
  </r>
  <r>
    <n v="7692"/>
    <s v="สำนักทางหลวงที่ 6"/>
    <x v="66"/>
    <x v="0"/>
    <n v="12"/>
    <n v="601"/>
    <s v="เข็กน้อย - แยกอนุสาวรีย์พ่อขุนผาเมือง"/>
    <s v="334+133 - 343+155"/>
    <n v="9.02"/>
    <s v="L1"/>
    <s v="งานบำรุงปกติ"/>
    <x v="5417"/>
    <n v="0"/>
    <n v="0"/>
    <n v="10216"/>
    <n v="2.54"/>
    <x v="24"/>
    <x v="41"/>
  </r>
  <r>
    <n v="7693"/>
    <s v="สำนักทางหลวงที่ 6"/>
    <x v="66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x v="963"/>
    <n v="0"/>
    <n v="0"/>
    <n v="10216"/>
    <n v="2.19"/>
    <x v="8"/>
    <x v="41"/>
  </r>
  <r>
    <n v="7694"/>
    <s v="สำนักทางหลวงที่ 6"/>
    <x v="66"/>
    <x v="0"/>
    <n v="12"/>
    <n v="601"/>
    <s v="เข็กน้อย - แยกอนุสาวรีย์พ่อขุนผาเมือง"/>
    <s v="352+214 - 355+231"/>
    <n v="3.02"/>
    <s v="L1"/>
    <s v="งานบำรุงปกติ"/>
    <x v="65"/>
    <n v="0"/>
    <n v="0"/>
    <n v="10216"/>
    <n v="2.37"/>
    <x v="117"/>
    <x v="41"/>
  </r>
  <r>
    <n v="7695"/>
    <s v="สำนักทางหลวงที่ 6"/>
    <x v="66"/>
    <x v="0"/>
    <n v="12"/>
    <n v="601"/>
    <s v="เข็กน้อย - แยกอนุสาวรีย์พ่อขุนผาเมือง"/>
    <s v="323+173 - 323+873"/>
    <n v="0.7"/>
    <s v="L2"/>
    <s v="OL05"/>
    <x v="1134"/>
    <n v="1574999.97"/>
    <n v="20.916"/>
    <n v="10227"/>
    <n v="2.34"/>
    <x v="0"/>
    <x v="4184"/>
  </r>
  <r>
    <n v="7696"/>
    <s v="สำนักทางหลวงที่ 6"/>
    <x v="66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x v="5418"/>
    <n v="0"/>
    <n v="0"/>
    <n v="10216"/>
    <n v="2.44"/>
    <x v="107"/>
    <x v="41"/>
  </r>
  <r>
    <n v="7697"/>
    <s v="สำนักทางหลวงที่ 6"/>
    <x v="66"/>
    <x v="0"/>
    <n v="12"/>
    <n v="601"/>
    <s v="เข็กน้อย - แยกอนุสาวรีย์พ่อขุนผาเมือง"/>
    <s v="355+444 - 355+989"/>
    <n v="0.55000000000000004"/>
    <s v="L2"/>
    <s v="OL05"/>
    <x v="1600"/>
    <n v="1471500.05"/>
    <n v="16.870999999999999"/>
    <n v="10227"/>
    <n v="2.96"/>
    <x v="3"/>
    <x v="4185"/>
  </r>
  <r>
    <n v="7698"/>
    <s v="สำนักทางหลวงที่ 6"/>
    <x v="66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x v="5419"/>
    <n v="0"/>
    <n v="0"/>
    <n v="10216"/>
    <n v="2.2000000000000002"/>
    <x v="26"/>
    <x v="41"/>
  </r>
  <r>
    <n v="7699"/>
    <s v="สำนักทางหลวงที่ 6"/>
    <x v="66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x v="5420"/>
    <n v="0"/>
    <n v="0"/>
    <n v="10216"/>
    <n v="2.44"/>
    <x v="107"/>
    <x v="41"/>
  </r>
  <r>
    <n v="7700"/>
    <s v="สำนักทางหลวงที่ 6"/>
    <x v="66"/>
    <x v="0"/>
    <n v="12"/>
    <n v="601"/>
    <s v="เข็กน้อย - แยกอนุสาวรีย์พ่อขุนผาเมือง"/>
    <s v="336+691 - 334+604"/>
    <n v="2.09"/>
    <s v="R1"/>
    <s v="งานบำรุงปกติ"/>
    <x v="5421"/>
    <n v="0"/>
    <n v="0"/>
    <n v="10216"/>
    <n v="2.66"/>
    <x v="119"/>
    <x v="41"/>
  </r>
  <r>
    <n v="7701"/>
    <s v="สำนักทางหลวงที่ 6"/>
    <x v="66"/>
    <x v="0"/>
    <n v="12"/>
    <n v="601"/>
    <s v="เข็กน้อย - แยกอนุสาวรีย์พ่อขุนผาเมือง"/>
    <s v="331+333 - 324+327"/>
    <n v="7.01"/>
    <s v="R1"/>
    <s v="งานบำรุงปกติ"/>
    <x v="1025"/>
    <n v="0"/>
    <n v="0"/>
    <n v="10216"/>
    <n v="2.36"/>
    <x v="164"/>
    <x v="41"/>
  </r>
  <r>
    <n v="7702"/>
    <s v="สำนักทางหลวงที่ 6"/>
    <x v="66"/>
    <x v="0"/>
    <n v="12"/>
    <n v="601"/>
    <s v="เข็กน้อย - แยกอนุสาวรีย์พ่อขุนผาเมือง"/>
    <s v="323+173 - 322+163"/>
    <n v="1.01"/>
    <s v="R1"/>
    <s v="OL05"/>
    <x v="648"/>
    <n v="2272499.98"/>
    <n v="23.652999999999999"/>
    <n v="10227"/>
    <n v="2.5099999999999998"/>
    <x v="0"/>
    <x v="4186"/>
  </r>
  <r>
    <n v="7703"/>
    <s v="สำนักทางหลวงที่ 6"/>
    <x v="66"/>
    <x v="0"/>
    <n v="12"/>
    <n v="601"/>
    <s v="เข็กน้อย - แยกอนุสาวรีย์พ่อขุนผาเมือง"/>
    <s v="355+989 - 355+444"/>
    <n v="0.55000000000000004"/>
    <s v="R2"/>
    <s v="OL05"/>
    <x v="5422"/>
    <n v="1226250.04"/>
    <n v="21.245000000000001"/>
    <n v="10227"/>
    <n v="2.36"/>
    <x v="0"/>
    <x v="4187"/>
  </r>
  <r>
    <n v="7704"/>
    <s v="สำนักทางหลวงที่ 6"/>
    <x v="66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x v="5423"/>
    <n v="0"/>
    <n v="0"/>
    <n v="10216"/>
    <n v="2.37"/>
    <x v="117"/>
    <x v="41"/>
  </r>
  <r>
    <n v="7705"/>
    <s v="สำนักทางหลวงที่ 6"/>
    <x v="66"/>
    <x v="0"/>
    <n v="12"/>
    <n v="601"/>
    <s v="เข็กน้อย - แยกอนุสาวรีย์พ่อขุนผาเมือง"/>
    <s v="323+873 - 323+173"/>
    <n v="0.7"/>
    <s v="R2"/>
    <s v="OL05"/>
    <x v="1134"/>
    <n v="1574999.97"/>
    <n v="24.001999999999999"/>
    <n v="10227"/>
    <n v="2.5299999999999998"/>
    <x v="0"/>
    <x v="4188"/>
  </r>
  <r>
    <n v="7706"/>
    <s v="สำนักทางหลวงที่ 6"/>
    <x v="66"/>
    <x v="0"/>
    <n v="12"/>
    <n v="602"/>
    <s v="แยกอนุสาวรีย์พ่อขุนผาเมือง - น้ำดุก"/>
    <s v="355+989 - 360+962"/>
    <n v="4.95"/>
    <s v="L2"/>
    <s v="OL05"/>
    <x v="5424"/>
    <n v="10015696.189999999"/>
    <n v="30.396000000000001"/>
    <n v="8284"/>
    <n v="2.63"/>
    <x v="0"/>
    <x v="4189"/>
  </r>
  <r>
    <n v="7707"/>
    <s v="สำนักทางหลวงที่ 6"/>
    <x v="66"/>
    <x v="0"/>
    <n v="12"/>
    <n v="602"/>
    <s v="แยกอนุสาวรีย์พ่อขุนผาเมือง - น้ำดุก"/>
    <s v="361+969 - 363+983"/>
    <n v="2.0099999999999998"/>
    <s v="L2"/>
    <s v="OL05"/>
    <x v="2897"/>
    <n v="4078349.88"/>
    <n v="19.353999999999999"/>
    <n v="8284"/>
    <n v="1.94"/>
    <x v="80"/>
    <x v="4190"/>
  </r>
  <r>
    <n v="7708"/>
    <s v="สำนักทางหลวงที่ 6"/>
    <x v="66"/>
    <x v="0"/>
    <n v="12"/>
    <n v="602"/>
    <s v="แยกอนุสาวรีย์พ่อขุนผาเมือง - น้ำดุก"/>
    <s v="359+000 - 358+005"/>
    <n v="1"/>
    <s v="R2"/>
    <s v="OL05"/>
    <x v="742"/>
    <n v="2014875.01"/>
    <n v="38.701000000000001"/>
    <n v="8294"/>
    <n v="3.22"/>
    <x v="2"/>
    <x v="4191"/>
  </r>
  <r>
    <n v="7709"/>
    <s v="สำนักทางหลวงที่ 6"/>
    <x v="66"/>
    <x v="0"/>
    <n v="12"/>
    <n v="603"/>
    <s v="น้ำดุก - ห้วยซำมะคาว"/>
    <s v="363+989 - 365+009"/>
    <n v="1.02"/>
    <s v="L2"/>
    <s v="งานบำรุงปกติ"/>
    <x v="1104"/>
    <n v="0"/>
    <n v="0"/>
    <n v="2622"/>
    <n v="2.74"/>
    <x v="17"/>
    <x v="41"/>
  </r>
  <r>
    <n v="7710"/>
    <s v="สำนักทางหลวงที่ 6"/>
    <x v="66"/>
    <x v="0"/>
    <n v="12"/>
    <n v="603"/>
    <s v="น้ำดุก - ห้วยซำมะคาว"/>
    <s v="366+029 - 371+128"/>
    <n v="5.0999999999999996"/>
    <s v="L2"/>
    <s v="งานบำรุงปกติ"/>
    <x v="87"/>
    <n v="0"/>
    <n v="0"/>
    <n v="2612"/>
    <n v="2.96"/>
    <x v="71"/>
    <x v="41"/>
  </r>
  <r>
    <n v="7711"/>
    <s v="สำนักทางหลวงที่ 6"/>
    <x v="66"/>
    <x v="0"/>
    <n v="12"/>
    <n v="603"/>
    <s v="น้ำดุก - ห้วยซำมะคาว"/>
    <s v="372+140 - 379+190"/>
    <n v="7.05"/>
    <s v="L2"/>
    <s v="งานบำรุงปกติ"/>
    <x v="5425"/>
    <n v="0"/>
    <n v="0"/>
    <n v="2612"/>
    <n v="2.31"/>
    <x v="121"/>
    <x v="41"/>
  </r>
  <r>
    <n v="7712"/>
    <s v="สำนักทางหลวงที่ 6"/>
    <x v="66"/>
    <x v="0"/>
    <n v="12"/>
    <n v="603"/>
    <s v="น้ำดุก - ห้วยซำมะคาว"/>
    <s v="380+196 - 388+281"/>
    <n v="8.09"/>
    <s v="L2"/>
    <s v="งานบำรุงปกติ"/>
    <x v="5426"/>
    <n v="0"/>
    <n v="0"/>
    <n v="2612"/>
    <n v="2.09"/>
    <x v="98"/>
    <x v="41"/>
  </r>
  <r>
    <n v="7713"/>
    <s v="สำนักทางหลวงที่ 6"/>
    <x v="66"/>
    <x v="0"/>
    <n v="12"/>
    <n v="603"/>
    <s v="น้ำดุก - ห้วยซำมะคาว"/>
    <s v="389+294 - 398+364"/>
    <n v="9.07"/>
    <s v="L2"/>
    <s v="งานบำรุงปกติ"/>
    <x v="5427"/>
    <n v="0"/>
    <n v="0"/>
    <n v="2612"/>
    <n v="2.2999999999999998"/>
    <x v="145"/>
    <x v="41"/>
  </r>
  <r>
    <n v="7714"/>
    <s v="สำนักทางหลวงที่ 6"/>
    <x v="66"/>
    <x v="0"/>
    <n v="12"/>
    <n v="603"/>
    <s v="น้ำดุก - ห้วยซำมะคาว"/>
    <s v="399+377 - 408+437"/>
    <n v="9.06"/>
    <s v="L2"/>
    <s v="งานบำรุงปกติ"/>
    <x v="5428"/>
    <n v="0"/>
    <n v="0"/>
    <n v="2612"/>
    <n v="2.2999999999999998"/>
    <x v="145"/>
    <x v="41"/>
  </r>
  <r>
    <n v="7715"/>
    <s v="สำนักทางหลวงที่ 6"/>
    <x v="66"/>
    <x v="0"/>
    <n v="12"/>
    <n v="603"/>
    <s v="น้ำดุก - ห้วยซำมะคาว"/>
    <s v="408+437 - 417+523"/>
    <n v="9.09"/>
    <s v="L2"/>
    <s v="งานบำรุงปกติ"/>
    <x v="4539"/>
    <n v="0"/>
    <n v="0"/>
    <n v="2612"/>
    <n v="2.21"/>
    <x v="10"/>
    <x v="41"/>
  </r>
  <r>
    <n v="7716"/>
    <s v="สำนักทางหลวงที่ 6"/>
    <x v="66"/>
    <x v="0"/>
    <n v="12"/>
    <n v="603"/>
    <s v="น้ำดุก - ห้วยซำมะคาว"/>
    <s v="417+523 - 419+537"/>
    <n v="2.0099999999999998"/>
    <s v="L2"/>
    <s v="งานบำรุงปกติ"/>
    <x v="2897"/>
    <n v="0"/>
    <n v="0"/>
    <n v="2612"/>
    <n v="2.44"/>
    <x v="107"/>
    <x v="41"/>
  </r>
  <r>
    <n v="7717"/>
    <s v="สำนักทางหลวงที่ 6"/>
    <x v="66"/>
    <x v="0"/>
    <n v="12"/>
    <n v="603"/>
    <s v="น้ำดุก - ห้วยซำมะคาว"/>
    <s v="365+834 - 364+814"/>
    <n v="1.02"/>
    <s v="R2"/>
    <s v="งานบำรุงปกติ"/>
    <x v="3279"/>
    <n v="0"/>
    <n v="0"/>
    <n v="2622"/>
    <n v="2.8"/>
    <x v="118"/>
    <x v="41"/>
  </r>
  <r>
    <n v="7718"/>
    <s v="สำนักทางหลวงที่ 6"/>
    <x v="66"/>
    <x v="0"/>
    <n v="2005"/>
    <n v="100"/>
    <s v="หล่มเก่า - วังบาล"/>
    <s v="000+000 - 005+717"/>
    <n v="5.72"/>
    <s v="L1"/>
    <s v="งานบำรุงปกติ"/>
    <x v="5429"/>
    <n v="0"/>
    <n v="0"/>
    <n v="2823"/>
    <n v="2.1800000000000002"/>
    <x v="12"/>
    <x v="41"/>
  </r>
  <r>
    <n v="7719"/>
    <s v="สำนักทางหลวงที่ 6"/>
    <x v="66"/>
    <x v="0"/>
    <n v="2007"/>
    <n v="100"/>
    <s v="นายม - ถ้ำน้ำบัง"/>
    <s v="001+002 - 004+013"/>
    <n v="2.99"/>
    <s v="L1"/>
    <s v="OL05"/>
    <x v="4124"/>
    <n v="6050723.8499999996"/>
    <n v="22.536000000000001"/>
    <n v="6333"/>
    <n v="2.25"/>
    <x v="0"/>
    <x v="4192"/>
  </r>
  <r>
    <n v="7720"/>
    <s v="สำนักทางหลวงที่ 6"/>
    <x v="66"/>
    <x v="0"/>
    <n v="2008"/>
    <n v="100"/>
    <s v="หล่มสัก - น้ำก้อ"/>
    <s v="000+000 - 005+998"/>
    <n v="6"/>
    <s v="L1"/>
    <s v="งานบำรุงปกติ"/>
    <x v="1208"/>
    <n v="0"/>
    <n v="0"/>
    <n v="1569"/>
    <n v="2.08"/>
    <x v="19"/>
    <x v="41"/>
  </r>
  <r>
    <n v="7721"/>
    <s v="สำนักทางหลวงที่ 6"/>
    <x v="66"/>
    <x v="0"/>
    <n v="2016"/>
    <n v="200"/>
    <s v="ตาวตาด - ตาดกลอย"/>
    <s v="053+800 - 056+744"/>
    <n v="2.94"/>
    <s v="L1"/>
    <s v="งานบำรุงปกติ"/>
    <x v="5430"/>
    <n v="0"/>
    <n v="0"/>
    <n v="764"/>
    <n v="3.83"/>
    <x v="357"/>
    <x v="41"/>
  </r>
  <r>
    <n v="7722"/>
    <s v="สำนักทางหลวงที่ 6"/>
    <x v="66"/>
    <x v="0"/>
    <n v="2016"/>
    <n v="200"/>
    <s v="ตาวตาด - ตาดกลอย"/>
    <s v="057+734 - 067+703"/>
    <n v="9.9700000000000006"/>
    <s v="L1"/>
    <s v="งานบำรุงปกติ"/>
    <x v="5431"/>
    <n v="0"/>
    <n v="0"/>
    <n v="764"/>
    <n v="3.21"/>
    <x v="51"/>
    <x v="41"/>
  </r>
  <r>
    <n v="7723"/>
    <s v="สำนักทางหลวงที่ 6"/>
    <x v="66"/>
    <x v="0"/>
    <n v="2016"/>
    <n v="200"/>
    <s v="ตาวตาด - ตาดกลอย"/>
    <s v="067+703 - 070+653"/>
    <n v="2.95"/>
    <s v="L1"/>
    <s v="งานบำรุงปกติ"/>
    <x v="5432"/>
    <n v="0"/>
    <n v="0"/>
    <n v="764"/>
    <n v="4.1100000000000003"/>
    <x v="134"/>
    <x v="41"/>
  </r>
  <r>
    <n v="7724"/>
    <s v="สำนักทางหลวงที่ 6"/>
    <x v="66"/>
    <x v="0"/>
    <n v="21"/>
    <n v="501"/>
    <s v="วังชมภู - บุ่งน้ำเต้า"/>
    <s v="201+896 - 210+916"/>
    <n v="9.02"/>
    <s v="L2"/>
    <s v="OL05"/>
    <x v="3156"/>
    <n v="18265500.32"/>
    <n v="51.006999999999998"/>
    <n v="15120"/>
    <n v="2.52"/>
    <x v="0"/>
    <x v="4193"/>
  </r>
  <r>
    <n v="7725"/>
    <s v="สำนักทางหลวงที่ 6"/>
    <x v="66"/>
    <x v="0"/>
    <n v="21"/>
    <n v="501"/>
    <s v="วังชมภู - บุ่งน้ำเต้า"/>
    <s v="210+916 - 217+972"/>
    <n v="7.06"/>
    <s v="L2"/>
    <s v="OL05"/>
    <x v="5433"/>
    <n v="14288399.75"/>
    <n v="42.18"/>
    <n v="15120"/>
    <n v="2.2599999999999998"/>
    <x v="0"/>
    <x v="4194"/>
  </r>
  <r>
    <n v="7726"/>
    <s v="สำนักทางหลวงที่ 6"/>
    <x v="66"/>
    <x v="0"/>
    <n v="21"/>
    <n v="501"/>
    <s v="วังชมภู - บุ่งน้ำเต้า"/>
    <s v="218+981 - 227+992"/>
    <n v="9.01"/>
    <s v="L2"/>
    <s v="OL05"/>
    <x v="5434"/>
    <n v="18237901.68"/>
    <n v="45.72"/>
    <n v="15120"/>
    <n v="2.36"/>
    <x v="0"/>
    <x v="4195"/>
  </r>
  <r>
    <n v="7727"/>
    <s v="สำนักทางหลวงที่ 6"/>
    <x v="66"/>
    <x v="0"/>
    <n v="21"/>
    <n v="501"/>
    <s v="วังชมภู - บุ่งน้ำเต้า"/>
    <s v="227+992 - 230+977"/>
    <n v="2.97"/>
    <s v="L2"/>
    <s v="OL05"/>
    <x v="5435"/>
    <n v="6022172.8899999997"/>
    <n v="61.234999999999999"/>
    <n v="15120"/>
    <n v="2.83"/>
    <x v="0"/>
    <x v="4196"/>
  </r>
  <r>
    <n v="7728"/>
    <s v="สำนักทางหลวงที่ 6"/>
    <x v="66"/>
    <x v="0"/>
    <n v="21"/>
    <n v="501"/>
    <s v="วังชมภู - บุ่งน้ำเต้า"/>
    <s v="231+972 - 241+928"/>
    <n v="9.9600000000000009"/>
    <s v="L2"/>
    <s v="OL05"/>
    <x v="3428"/>
    <n v="20160900.059999999"/>
    <n v="43.774000000000001"/>
    <n v="15120"/>
    <n v="2.31"/>
    <x v="0"/>
    <x v="4197"/>
  </r>
  <r>
    <n v="7729"/>
    <s v="สำนักทางหลวงที่ 6"/>
    <x v="66"/>
    <x v="0"/>
    <n v="21"/>
    <n v="501"/>
    <s v="วังชมภู - บุ่งน้ำเต้า"/>
    <s v="241+928 - 248+908"/>
    <n v="6.98"/>
    <s v="L2"/>
    <s v="OL05"/>
    <x v="5436"/>
    <n v="14134500.039999999"/>
    <n v="46.695"/>
    <n v="15120"/>
    <n v="2.39"/>
    <x v="0"/>
    <x v="4198"/>
  </r>
  <r>
    <n v="7730"/>
    <s v="สำนักทางหลวงที่ 6"/>
    <x v="66"/>
    <x v="0"/>
    <n v="21"/>
    <n v="501"/>
    <s v="วังชมภู - บุ่งน้ำเต้า"/>
    <s v="249+474 - 239+624"/>
    <n v="9.85"/>
    <s v="R2"/>
    <s v="OL05"/>
    <x v="5437"/>
    <n v="19946250.050000001"/>
    <n v="52.344000000000001"/>
    <n v="15120"/>
    <n v="2.56"/>
    <x v="0"/>
    <x v="4199"/>
  </r>
  <r>
    <n v="7731"/>
    <s v="สำนักทางหลวงที่ 6"/>
    <x v="66"/>
    <x v="0"/>
    <n v="21"/>
    <n v="501"/>
    <s v="วังชมภู - บุ่งน้ำเต้า"/>
    <s v="239+624 - 229+794"/>
    <n v="9.82"/>
    <s v="R2"/>
    <s v="OL05"/>
    <x v="5438"/>
    <n v="19885452.43"/>
    <n v="47.582000000000001"/>
    <n v="15120"/>
    <n v="2.4"/>
    <x v="0"/>
    <x v="4200"/>
  </r>
  <r>
    <n v="7732"/>
    <s v="สำนักทางหลวงที่ 6"/>
    <x v="66"/>
    <x v="0"/>
    <n v="21"/>
    <n v="501"/>
    <s v="วังชมภู - บุ่งน้ำเต้า"/>
    <s v="229+794 - 219+918"/>
    <n v="9.8699999999999992"/>
    <s v="R2"/>
    <s v="OL05"/>
    <x v="3772"/>
    <n v="19988194.420000002"/>
    <n v="48.423999999999999"/>
    <n v="15120"/>
    <n v="2.44"/>
    <x v="0"/>
    <x v="4201"/>
  </r>
  <r>
    <n v="7733"/>
    <s v="สำนักทางหลวงที่ 6"/>
    <x v="66"/>
    <x v="0"/>
    <n v="21"/>
    <n v="501"/>
    <s v="วังชมภู - บุ่งน้ำเต้า"/>
    <s v="219+918 - 209+961"/>
    <n v="9.9600000000000009"/>
    <s v="R2"/>
    <s v="OL05"/>
    <x v="2778"/>
    <n v="20162924.91"/>
    <n v="46.706000000000003"/>
    <n v="15120"/>
    <n v="2.39"/>
    <x v="0"/>
    <x v="4202"/>
  </r>
  <r>
    <n v="7734"/>
    <s v="สำนักทางหลวงที่ 6"/>
    <x v="66"/>
    <x v="0"/>
    <n v="21"/>
    <n v="501"/>
    <s v="วังชมภู - บุ่งน้ำเต้า"/>
    <s v="209+961 - 202+048"/>
    <n v="7.91"/>
    <s v="R2"/>
    <s v="OL05"/>
    <x v="5439"/>
    <n v="16023824.85"/>
    <n v="49.988999999999997"/>
    <n v="15120"/>
    <n v="2.4900000000000002"/>
    <x v="0"/>
    <x v="4203"/>
  </r>
  <r>
    <n v="7735"/>
    <s v="สำนักทางหลวงที่ 6"/>
    <x v="66"/>
    <x v="0"/>
    <n v="21"/>
    <n v="502"/>
    <s v="บุ่งน้ำเต้า - สักหลง"/>
    <s v="249+474 - 251+458"/>
    <n v="1.98"/>
    <s v="L2"/>
    <s v="OL05"/>
    <x v="4613"/>
    <n v="4017599.93"/>
    <n v="42.588999999999999"/>
    <n v="8268"/>
    <n v="3.51"/>
    <x v="30"/>
    <x v="4204"/>
  </r>
  <r>
    <n v="7736"/>
    <s v="สำนักทางหลวงที่ 6"/>
    <x v="66"/>
    <x v="0"/>
    <n v="21"/>
    <n v="502"/>
    <s v="บุ่งน้ำเต้า - สักหลง"/>
    <s v="252+450 - 254+443"/>
    <n v="1.99"/>
    <s v="L2"/>
    <s v="OL05"/>
    <x v="5440"/>
    <n v="4035824.94"/>
    <n v="39.895000000000003"/>
    <n v="8268"/>
    <n v="3.25"/>
    <x v="7"/>
    <x v="4205"/>
  </r>
  <r>
    <n v="7737"/>
    <s v="สำนักทางหลวงที่ 6"/>
    <x v="66"/>
    <x v="0"/>
    <n v="21"/>
    <n v="502"/>
    <s v="บุ่งน้ำเต้า - สักหลง"/>
    <s v="255+441 - 256+439"/>
    <n v="1"/>
    <s v="L2"/>
    <s v="OL05"/>
    <x v="825"/>
    <n v="2020950.05"/>
    <n v="29.532"/>
    <n v="8278"/>
    <n v="2.5299999999999998"/>
    <x v="0"/>
    <x v="4206"/>
  </r>
  <r>
    <n v="7738"/>
    <s v="สำนักทางหลวงที่ 6"/>
    <x v="66"/>
    <x v="0"/>
    <n v="21"/>
    <n v="502"/>
    <s v="บุ่งน้ำเต้า - สักหลง"/>
    <s v="257+436 - 266+456"/>
    <n v="9.02"/>
    <s v="L2"/>
    <s v="OL05"/>
    <x v="3156"/>
    <n v="18265500.079999998"/>
    <n v="31.768000000000001"/>
    <n v="8268"/>
    <n v="2.66"/>
    <x v="0"/>
    <x v="4207"/>
  </r>
  <r>
    <n v="7739"/>
    <s v="สำนักทางหลวงที่ 6"/>
    <x v="66"/>
    <x v="0"/>
    <n v="21"/>
    <n v="502"/>
    <s v="บุ่งน้ำเต้า - สักหลง"/>
    <s v="266+456 - 268+459"/>
    <n v="2"/>
    <s v="L2"/>
    <s v="OL05"/>
    <x v="841"/>
    <n v="4056075.04"/>
    <n v="31.451000000000001"/>
    <n v="8268"/>
    <n v="2.65"/>
    <x v="0"/>
    <x v="4208"/>
  </r>
  <r>
    <n v="7740"/>
    <s v="สำนักทางหลวงที่ 6"/>
    <x v="66"/>
    <x v="0"/>
    <n v="21"/>
    <n v="502"/>
    <s v="บุ่งน้ำเต้า - สักหลง"/>
    <s v="269+459 - 273+493"/>
    <n v="4.03"/>
    <s v="L2"/>
    <s v="OL05"/>
    <x v="4004"/>
    <n v="8168850.0800000001"/>
    <n v="33.551000000000002"/>
    <n v="8268"/>
    <n v="2.77"/>
    <x v="0"/>
    <x v="4209"/>
  </r>
  <r>
    <n v="7741"/>
    <s v="สำนักทางหลวงที่ 6"/>
    <x v="66"/>
    <x v="0"/>
    <n v="21"/>
    <n v="502"/>
    <s v="บุ่งน้ำเต้า - สักหลง"/>
    <s v="257+702 - 249+735"/>
    <n v="7.97"/>
    <s v="R2"/>
    <s v="OL05"/>
    <x v="5441"/>
    <n v="16133175.140000001"/>
    <n v="38.576999999999998"/>
    <n v="8268"/>
    <n v="3.14"/>
    <x v="15"/>
    <x v="4210"/>
  </r>
  <r>
    <n v="7742"/>
    <s v="สำนักทางหลวงที่ 6"/>
    <x v="66"/>
    <x v="0"/>
    <n v="21"/>
    <n v="503"/>
    <s v="สักหลง - ด่านดู่"/>
    <s v="273+775 - 279+660"/>
    <n v="5.89"/>
    <s v="L2"/>
    <s v="OL05"/>
    <x v="5442"/>
    <n v="11917125.15"/>
    <n v="21.550999999999998"/>
    <n v="6930"/>
    <n v="2.58"/>
    <x v="0"/>
    <x v="4211"/>
  </r>
  <r>
    <n v="7743"/>
    <s v="สำนักทางหลวงที่ 6"/>
    <x v="66"/>
    <x v="0"/>
    <n v="21"/>
    <n v="503"/>
    <s v="สักหลง - ด่านดู่"/>
    <s v="280+627 - 283+548"/>
    <n v="2.92"/>
    <s v="L2"/>
    <s v="OL05"/>
    <x v="3119"/>
    <n v="5915024.8899999997"/>
    <n v="27.8"/>
    <n v="6930"/>
    <n v="3.19"/>
    <x v="2"/>
    <x v="4212"/>
  </r>
  <r>
    <n v="7744"/>
    <s v="สำนักทางหลวงที่ 6"/>
    <x v="66"/>
    <x v="0"/>
    <n v="21"/>
    <n v="503"/>
    <s v="สักหลง - ด่านดู่"/>
    <s v="284+527 - 294+303"/>
    <n v="9.7799999999999994"/>
    <s v="L2"/>
    <s v="งานบำรุงปกติ"/>
    <x v="5443"/>
    <n v="0"/>
    <n v="0"/>
    <n v="6930"/>
    <n v="2.15"/>
    <x v="89"/>
    <x v="41"/>
  </r>
  <r>
    <n v="7745"/>
    <s v="สำนักทางหลวงที่ 6"/>
    <x v="66"/>
    <x v="0"/>
    <n v="21"/>
    <n v="503"/>
    <s v="สักหลง - ด่านดู่"/>
    <s v="294+303 - 300+230"/>
    <n v="5.93"/>
    <s v="L2"/>
    <s v="งานบำรุงปกติ"/>
    <x v="5444"/>
    <n v="0"/>
    <n v="0"/>
    <n v="6930"/>
    <n v="2.16"/>
    <x v="126"/>
    <x v="41"/>
  </r>
  <r>
    <n v="7746"/>
    <s v="สำนักทางหลวงที่ 6"/>
    <x v="66"/>
    <x v="0"/>
    <n v="21"/>
    <n v="503"/>
    <s v="สักหลง - ด่านดู่"/>
    <s v="285+289 - 275+516"/>
    <n v="9.77"/>
    <s v="R2"/>
    <s v="OL05"/>
    <x v="5445"/>
    <n v="19790325"/>
    <n v="26.148"/>
    <n v="6930"/>
    <n v="3"/>
    <x v="3"/>
    <x v="4213"/>
  </r>
  <r>
    <n v="7747"/>
    <s v="สำนักทางหลวงที่ 6"/>
    <x v="66"/>
    <x v="0"/>
    <n v="21"/>
    <n v="503"/>
    <s v="สักหลง - ด่านดู่"/>
    <s v="275+516 - 274+541"/>
    <n v="0.98"/>
    <s v="R2"/>
    <s v="OL05"/>
    <x v="2899"/>
    <n v="1974375.05"/>
    <n v="30.52"/>
    <n v="6940"/>
    <n v="3.52"/>
    <x v="30"/>
    <x v="4214"/>
  </r>
  <r>
    <n v="7748"/>
    <s v="สำนักทางหลวงที่ 6"/>
    <x v="66"/>
    <x v="0"/>
    <n v="2181"/>
    <n v="100"/>
    <s v="ปากห้วยขอนแก่น - หล่มสัก"/>
    <s v="000+000 - 005+036"/>
    <n v="5.03"/>
    <s v="L1"/>
    <s v="งานบำรุงปกติ"/>
    <x v="5446"/>
    <n v="0"/>
    <n v="0"/>
    <n v="1336"/>
    <n v="2.84"/>
    <x v="102"/>
    <x v="41"/>
  </r>
  <r>
    <n v="7749"/>
    <s v="สำนักทางหลวงที่ 6"/>
    <x v="66"/>
    <x v="0"/>
    <n v="2196"/>
    <n v="101"/>
    <s v="นางั่ว - ทุ่งสมอ"/>
    <s v="000+000 - 009+072"/>
    <n v="9.07"/>
    <s v="L1"/>
    <s v="งานบำรุงปกติ"/>
    <x v="5447"/>
    <n v="0"/>
    <n v="0"/>
    <n v="2148"/>
    <n v="2.2799999999999998"/>
    <x v="25"/>
    <x v="41"/>
  </r>
  <r>
    <n v="7750"/>
    <s v="สำนักทางหลวงที่ 6"/>
    <x v="66"/>
    <x v="0"/>
    <n v="2196"/>
    <n v="101"/>
    <s v="นางั่ว - ทุ่งสมอ"/>
    <s v="009+072 - 018+140"/>
    <n v="9.06"/>
    <s v="L1"/>
    <s v="งานบำรุงปกติ"/>
    <x v="1854"/>
    <n v="0"/>
    <n v="0"/>
    <n v="2148"/>
    <n v="3"/>
    <x v="83"/>
    <x v="41"/>
  </r>
  <r>
    <n v="7751"/>
    <s v="สำนักทางหลวงที่ 6"/>
    <x v="66"/>
    <x v="0"/>
    <n v="2196"/>
    <n v="101"/>
    <s v="นางั่ว - ทุ่งสมอ"/>
    <s v="018+140 - 023+189"/>
    <n v="5.05"/>
    <s v="L1"/>
    <s v="งานบำรุงปกติ"/>
    <x v="5448"/>
    <n v="0"/>
    <n v="0"/>
    <n v="2148"/>
    <n v="2.37"/>
    <x v="117"/>
    <x v="41"/>
  </r>
  <r>
    <n v="7752"/>
    <s v="สำนักทางหลวงที่ 6"/>
    <x v="66"/>
    <x v="0"/>
    <n v="2196"/>
    <n v="101"/>
    <s v="นางั่ว - ทุ่งสมอ"/>
    <s v="023+794 - 025+429"/>
    <n v="1.64"/>
    <s v="L1"/>
    <s v="งานบำรุงปกติ"/>
    <x v="5449"/>
    <n v="0"/>
    <n v="0"/>
    <n v="2130"/>
    <n v="3.13"/>
    <x v="147"/>
    <x v="41"/>
  </r>
  <r>
    <n v="7753"/>
    <s v="สำนักทางหลวงที่ 6"/>
    <x v="66"/>
    <x v="0"/>
    <n v="2196"/>
    <n v="101"/>
    <s v="นางั่ว - ทุ่งสมอ"/>
    <s v="025+437 - 033+545"/>
    <n v="8.11"/>
    <s v="L1"/>
    <s v="งานบำรุงปกติ"/>
    <x v="5450"/>
    <n v="0"/>
    <n v="0"/>
    <n v="2148"/>
    <n v="2.99"/>
    <x v="168"/>
    <x v="41"/>
  </r>
  <r>
    <n v="7754"/>
    <s v="สำนักทางหลวงที่ 6"/>
    <x v="66"/>
    <x v="0"/>
    <n v="2196"/>
    <n v="101"/>
    <s v="นางั่ว - ทุ่งสมอ"/>
    <s v="033+593 - 035+211"/>
    <n v="1.62"/>
    <s v="L1"/>
    <s v="งานบำรุงปกติ"/>
    <x v="5451"/>
    <n v="0"/>
    <n v="0"/>
    <n v="2139"/>
    <n v="3.11"/>
    <x v="181"/>
    <x v="41"/>
  </r>
  <r>
    <n v="7755"/>
    <s v="สำนักทางหลวงที่ 6"/>
    <x v="66"/>
    <x v="0"/>
    <n v="2196"/>
    <n v="101"/>
    <s v="นางั่ว - ทุ่งสมอ"/>
    <s v="035+258 - 039+707"/>
    <n v="4.45"/>
    <s v="L1"/>
    <s v="งานบำรุงปกติ"/>
    <x v="5452"/>
    <n v="0"/>
    <n v="0"/>
    <n v="2148"/>
    <n v="2.9"/>
    <x v="92"/>
    <x v="41"/>
  </r>
  <r>
    <n v="7756"/>
    <s v="สำนักทางหลวงที่ 6"/>
    <x v="66"/>
    <x v="0"/>
    <n v="2196"/>
    <n v="102"/>
    <s v="ทุ่งสมอ - แคมป์สน"/>
    <s v="040+460 - 049+806"/>
    <n v="9.35"/>
    <s v="L1"/>
    <s v="งานบำรุงปกติ"/>
    <x v="5453"/>
    <n v="0"/>
    <n v="0"/>
    <n v="2244"/>
    <n v="2.64"/>
    <x v="137"/>
    <x v="41"/>
  </r>
  <r>
    <n v="7757"/>
    <s v="สำนักทางหลวงที่ 6"/>
    <x v="66"/>
    <x v="0"/>
    <n v="2196"/>
    <n v="102"/>
    <s v="ทุ่งสมอ - แคมป์สน"/>
    <s v="049+806 - 051+877"/>
    <n v="2.0699999999999998"/>
    <s v="L1"/>
    <s v="งานบำรุงปกติ"/>
    <x v="5454"/>
    <n v="0"/>
    <n v="0"/>
    <n v="2244"/>
    <n v="2.58"/>
    <x v="129"/>
    <x v="41"/>
  </r>
  <r>
    <n v="7758"/>
    <s v="สำนักทางหลวงที่ 6"/>
    <x v="66"/>
    <x v="0"/>
    <n v="2215"/>
    <n v="100"/>
    <s v="บุ่งน้ำเต้า - โนนสว่าง"/>
    <s v="015+675 - 017+583"/>
    <n v="1.91"/>
    <s v="L1"/>
    <s v="งานบำรุงปกติ"/>
    <x v="5455"/>
    <n v="0"/>
    <n v="0"/>
    <n v="1720"/>
    <n v="1.84"/>
    <x v="263"/>
    <x v="41"/>
  </r>
  <r>
    <n v="7759"/>
    <s v="สำนักทางหลวงที่ 6"/>
    <x v="66"/>
    <x v="0"/>
    <n v="2215"/>
    <n v="100"/>
    <s v="บุ่งน้ำเต้า - โนนสว่าง"/>
    <s v="017+897 - 018+595"/>
    <n v="0.7"/>
    <s v="L1"/>
    <s v="งานบำรุงปกติ"/>
    <x v="5456"/>
    <n v="0"/>
    <n v="0"/>
    <n v="1714"/>
    <n v="3.45"/>
    <x v="187"/>
    <x v="41"/>
  </r>
  <r>
    <n v="7760"/>
    <s v="สำนักทางหลวงที่ 6"/>
    <x v="66"/>
    <x v="0"/>
    <n v="2215"/>
    <n v="100"/>
    <s v="บุ่งน้ำเต้า - โนนสว่าง"/>
    <s v="000+000 - 009+983"/>
    <n v="9.9499999999999993"/>
    <s v="L2"/>
    <s v="งานบำรุงปกติ"/>
    <x v="5457"/>
    <n v="0"/>
    <n v="0"/>
    <n v="1722"/>
    <n v="2.59"/>
    <x v="61"/>
    <x v="41"/>
  </r>
  <r>
    <n v="7761"/>
    <s v="สำนักทางหลวงที่ 6"/>
    <x v="66"/>
    <x v="0"/>
    <n v="2215"/>
    <n v="100"/>
    <s v="บุ่งน้ำเต้า - โนนสว่าง"/>
    <s v="009+983 - 014+948"/>
    <n v="4.96"/>
    <s v="L2"/>
    <s v="งานบำรุงปกติ"/>
    <x v="323"/>
    <n v="0"/>
    <n v="0"/>
    <n v="1722"/>
    <n v="2.21"/>
    <x v="10"/>
    <x v="41"/>
  </r>
  <r>
    <n v="7762"/>
    <s v="สำนักทางหลวงที่ 6"/>
    <x v="66"/>
    <x v="0"/>
    <n v="2216"/>
    <n v="201"/>
    <s v="ห้วยสนามทราย - โคกมน"/>
    <s v="000+513 - 009+592"/>
    <n v="9.08"/>
    <s v="L1"/>
    <s v="งานบำรุงปกติ"/>
    <x v="5458"/>
    <n v="0"/>
    <n v="0"/>
    <n v="1437"/>
    <n v="3.21"/>
    <x v="51"/>
    <x v="41"/>
  </r>
  <r>
    <n v="7763"/>
    <s v="สำนักทางหลวงที่ 6"/>
    <x v="66"/>
    <x v="0"/>
    <n v="2216"/>
    <n v="202"/>
    <s v="โคกมน - อีเลิศ"/>
    <s v="010+000 - 019+304"/>
    <n v="9.3000000000000007"/>
    <s v="L1"/>
    <s v="งานบำรุงปกติ"/>
    <x v="5459"/>
    <n v="0"/>
    <n v="0"/>
    <n v="1789"/>
    <n v="2.5"/>
    <x v="105"/>
    <x v="41"/>
  </r>
  <r>
    <n v="7764"/>
    <s v="สำนักทางหลวงที่ 6"/>
    <x v="66"/>
    <x v="0"/>
    <n v="2216"/>
    <n v="202"/>
    <s v="โคกมน - อีเลิศ"/>
    <s v="019+304 - 028+595"/>
    <n v="9.2899999999999991"/>
    <s v="L1"/>
    <s v="งานบำรุงปกติ"/>
    <x v="5460"/>
    <n v="0"/>
    <n v="0"/>
    <n v="1789"/>
    <n v="2.56"/>
    <x v="166"/>
    <x v="41"/>
  </r>
  <r>
    <n v="7765"/>
    <s v="สำนักทางหลวงที่ 6"/>
    <x v="66"/>
    <x v="0"/>
    <n v="2216"/>
    <n v="202"/>
    <s v="โคกมน - อีเลิศ"/>
    <s v="028+595 - 037+848"/>
    <n v="9.25"/>
    <s v="L1"/>
    <s v="งานบำรุงปกติ"/>
    <x v="5461"/>
    <n v="0"/>
    <n v="0"/>
    <n v="1789"/>
    <n v="2.12"/>
    <x v="31"/>
    <x v="41"/>
  </r>
  <r>
    <n v="7766"/>
    <s v="สำนักทางหลวงที่ 6"/>
    <x v="66"/>
    <x v="0"/>
    <n v="2216"/>
    <n v="202"/>
    <s v="โคกมน - อีเลิศ"/>
    <s v="037+848 - 047+065"/>
    <n v="9.2200000000000006"/>
    <s v="L1"/>
    <s v="งานบำรุงปกติ"/>
    <x v="5462"/>
    <n v="0"/>
    <n v="0"/>
    <n v="1789"/>
    <n v="2.2599999999999998"/>
    <x v="27"/>
    <x v="41"/>
  </r>
  <r>
    <n v="7767"/>
    <s v="สำนักทางหลวงที่ 6"/>
    <x v="66"/>
    <x v="0"/>
    <n v="2216"/>
    <n v="202"/>
    <s v="โคกมน - อีเลิศ"/>
    <s v="047+065 - 056+386"/>
    <n v="9.32"/>
    <s v="L1"/>
    <s v="งานบำรุงปกติ"/>
    <x v="5463"/>
    <n v="0"/>
    <n v="0"/>
    <n v="1789"/>
    <n v="2.94"/>
    <x v="232"/>
    <x v="41"/>
  </r>
  <r>
    <n v="7768"/>
    <s v="สำนักทางหลวงที่ 6"/>
    <x v="66"/>
    <x v="0"/>
    <n v="2216"/>
    <n v="202"/>
    <s v="โคกมน - อีเลิศ"/>
    <s v="056+386 - 065+745"/>
    <n v="9.36"/>
    <s v="L1"/>
    <s v="งานบำรุงปกติ"/>
    <x v="4015"/>
    <n v="0"/>
    <n v="0"/>
    <n v="1789"/>
    <n v="2.86"/>
    <x v="58"/>
    <x v="41"/>
  </r>
  <r>
    <n v="7769"/>
    <s v="สำนักทางหลวงที่ 6"/>
    <x v="66"/>
    <x v="0"/>
    <n v="2216"/>
    <n v="202"/>
    <s v="โคกมน - อีเลิศ"/>
    <s v="065+745 - 075+048"/>
    <n v="9.3000000000000007"/>
    <s v="L1"/>
    <s v="งานบำรุงปกติ"/>
    <x v="5464"/>
    <n v="0"/>
    <n v="0"/>
    <n v="1789"/>
    <n v="2.76"/>
    <x v="69"/>
    <x v="41"/>
  </r>
  <r>
    <n v="7770"/>
    <s v="สำนักทางหลวงที่ 6"/>
    <x v="66"/>
    <x v="0"/>
    <n v="2216"/>
    <n v="202"/>
    <s v="โคกมน - อีเลิศ"/>
    <s v="077+115 - 086+464"/>
    <n v="9.35"/>
    <s v="L1"/>
    <s v="งานบำรุงปกติ"/>
    <x v="5465"/>
    <n v="0"/>
    <n v="0"/>
    <n v="1789"/>
    <n v="2.77"/>
    <x v="41"/>
    <x v="41"/>
  </r>
  <r>
    <n v="7771"/>
    <s v="สำนักทางหลวงที่ 6"/>
    <x v="66"/>
    <x v="0"/>
    <n v="2216"/>
    <n v="202"/>
    <s v="โคกมน - อีเลิศ"/>
    <s v="086+464 - 093+803"/>
    <n v="7.34"/>
    <s v="L1"/>
    <s v="งานบำรุงปกติ"/>
    <x v="5466"/>
    <n v="0"/>
    <n v="0"/>
    <n v="1789"/>
    <n v="2.5"/>
    <x v="105"/>
    <x v="41"/>
  </r>
  <r>
    <n v="7772"/>
    <s v="สำนักทางหลวงที่ 6"/>
    <x v="66"/>
    <x v="0"/>
    <n v="2216"/>
    <n v="203"/>
    <s v="อีเลิศ - กกกะทอน"/>
    <s v="095+000 - 102+011"/>
    <n v="7.01"/>
    <s v="L1"/>
    <s v="งานบำรุงปกติ"/>
    <x v="238"/>
    <n v="0"/>
    <n v="0"/>
    <n v="0"/>
    <n v="2.4"/>
    <x v="42"/>
    <x v="41"/>
  </r>
  <r>
    <n v="7773"/>
    <s v="สำนักทางหลวงที่ 6"/>
    <x v="66"/>
    <x v="0"/>
    <n v="2258"/>
    <n v="100"/>
    <s v="สะเดาะพง - เสลี่ยงแห้ง2"/>
    <s v="000+113 - 004+116"/>
    <n v="4"/>
    <s v="L1"/>
    <s v="งานบำรุงปกติ"/>
    <x v="5467"/>
    <n v="0"/>
    <n v="0"/>
    <n v="556"/>
    <n v="3.4"/>
    <x v="54"/>
    <x v="41"/>
  </r>
  <r>
    <n v="7774"/>
    <s v="สำนักทางหลวงที่ 6"/>
    <x v="66"/>
    <x v="0"/>
    <n v="2258"/>
    <n v="100"/>
    <s v="สะเดาะพง - เสลี่ยงแห้ง2"/>
    <s v="000+000 - 000+113"/>
    <n v="0.11"/>
    <s v="L2"/>
    <s v="งานบำรุงปกติ"/>
    <x v="5468"/>
    <n v="0"/>
    <n v="0"/>
    <n v="562"/>
    <n v="2.66"/>
    <x v="119"/>
    <x v="41"/>
  </r>
  <r>
    <n v="7775"/>
    <s v="สำนักทางหลวงที่ 6"/>
    <x v="66"/>
    <x v="0"/>
    <n v="2271"/>
    <n v="100"/>
    <s v="ปากน้ำ - เฉลียงลับ"/>
    <s v="000+167 - 005+203"/>
    <n v="5.04"/>
    <s v="L1"/>
    <s v="งานบำรุงปกติ"/>
    <x v="5469"/>
    <n v="0"/>
    <n v="0"/>
    <n v="5727"/>
    <n v="1.92"/>
    <x v="144"/>
    <x v="41"/>
  </r>
  <r>
    <n v="7776"/>
    <s v="สำนักทางหลวงที่ 6"/>
    <x v="66"/>
    <x v="0"/>
    <n v="2271"/>
    <n v="100"/>
    <s v="ปากน้ำ - เฉลียงลับ"/>
    <s v="007+213 - 009+227"/>
    <n v="2.0099999999999998"/>
    <s v="L1"/>
    <s v="งานบำรุงปกติ"/>
    <x v="5470"/>
    <n v="0"/>
    <n v="0"/>
    <n v="5727"/>
    <n v="1.82"/>
    <x v="292"/>
    <x v="41"/>
  </r>
  <r>
    <n v="7777"/>
    <s v="สำนักทางหลวงที่ 6"/>
    <x v="66"/>
    <x v="0"/>
    <n v="2275"/>
    <n v="301"/>
    <s v="ห้วยไร่ - บ้านกลาง"/>
    <s v="114+790 - 124+683"/>
    <n v="9.89"/>
    <s v="L1"/>
    <s v="งานบำรุงปกติ"/>
    <x v="5471"/>
    <n v="0"/>
    <n v="0"/>
    <n v="6238"/>
    <n v="2.46"/>
    <x v="56"/>
    <x v="41"/>
  </r>
  <r>
    <n v="7778"/>
    <s v="สำนักทางหลวงที่ 6"/>
    <x v="66"/>
    <x v="0"/>
    <n v="2275"/>
    <n v="301"/>
    <s v="ห้วยไร่ - บ้านกลาง"/>
    <s v="124+683 - 134+635"/>
    <n v="9.9499999999999993"/>
    <s v="L1"/>
    <s v="งานบำรุงปกติ"/>
    <x v="5472"/>
    <n v="0"/>
    <n v="0"/>
    <n v="6238"/>
    <n v="2.17"/>
    <x v="9"/>
    <x v="41"/>
  </r>
  <r>
    <n v="7779"/>
    <s v="สำนักทางหลวงที่ 6"/>
    <x v="66"/>
    <x v="0"/>
    <n v="2275"/>
    <n v="301"/>
    <s v="ห้วยไร่ - บ้านกลาง"/>
    <s v="134+635 - 142+662"/>
    <n v="8.0299999999999994"/>
    <s v="L1"/>
    <s v="งานบำรุงปกติ"/>
    <x v="5473"/>
    <n v="0"/>
    <n v="0"/>
    <n v="6238"/>
    <n v="2.38"/>
    <x v="72"/>
    <x v="41"/>
  </r>
  <r>
    <n v="7780"/>
    <s v="สำนักทางหลวงที่ 6"/>
    <x v="66"/>
    <x v="0"/>
    <n v="2275"/>
    <n v="301"/>
    <s v="ห้วยไร่ - บ้านกลาง"/>
    <s v="143+665 - 151+658"/>
    <n v="7.99"/>
    <s v="L1"/>
    <s v="OL05"/>
    <x v="4790"/>
    <n v="17984250.07"/>
    <n v="31.449000000000002"/>
    <n v="6238"/>
    <n v="3.22"/>
    <x v="2"/>
    <x v="4215"/>
  </r>
  <r>
    <n v="7781"/>
    <s v="สำนักทางหลวงที่ 6"/>
    <x v="66"/>
    <x v="0"/>
    <n v="2275"/>
    <n v="301"/>
    <s v="ห้วยไร่ - บ้านกลาง"/>
    <s v="152+651 - 158+598"/>
    <n v="5.95"/>
    <s v="L1"/>
    <s v="OL05"/>
    <x v="5474"/>
    <n v="13380750.189999999"/>
    <n v="26.518000000000001"/>
    <n v="6238"/>
    <n v="2.79"/>
    <x v="0"/>
    <x v="4216"/>
  </r>
  <r>
    <n v="7782"/>
    <s v="สำนักทางหลวงที่ 6"/>
    <x v="66"/>
    <x v="0"/>
    <n v="2275"/>
    <n v="301"/>
    <s v="ห้วยไร่ - บ้านกลาง"/>
    <s v="159+970 - 169+058"/>
    <n v="9.09"/>
    <s v="L1"/>
    <s v="OL05"/>
    <x v="5475"/>
    <n v="20447999.859999999"/>
    <n v="23.401"/>
    <n v="6238"/>
    <n v="2.57"/>
    <x v="0"/>
    <x v="4217"/>
  </r>
  <r>
    <n v="7783"/>
    <s v="สำนักทางหลวงที่ 6"/>
    <x v="66"/>
    <x v="0"/>
    <n v="2275"/>
    <n v="301"/>
    <s v="ห้วยไร่ - บ้านกลาง"/>
    <s v="169+058 - 177+184"/>
    <n v="8.1300000000000008"/>
    <s v="L1"/>
    <s v="OL05"/>
    <x v="3265"/>
    <n v="18283500.370000001"/>
    <n v="26.120999999999999"/>
    <n v="6238"/>
    <n v="2.76"/>
    <x v="0"/>
    <x v="4218"/>
  </r>
  <r>
    <n v="7784"/>
    <s v="สำนักทางหลวงที่ 6"/>
    <x v="66"/>
    <x v="0"/>
    <n v="2275"/>
    <n v="301"/>
    <s v="ห้วยไร่ - บ้านกลาง"/>
    <s v="159+017 - 159+970"/>
    <n v="0.95"/>
    <s v="L2"/>
    <s v="OL05"/>
    <x v="5476"/>
    <n v="2144250.02"/>
    <n v="19.544"/>
    <n v="6248"/>
    <n v="2.3199999999999998"/>
    <x v="0"/>
    <x v="4219"/>
  </r>
  <r>
    <n v="7785"/>
    <s v="สำนักทางหลวงที่ 6"/>
    <x v="66"/>
    <x v="0"/>
    <n v="2275"/>
    <n v="302"/>
    <s v="บ้านกลาง - น้ำดุก"/>
    <s v="177+738 - 187+731"/>
    <n v="9.99"/>
    <s v="L1"/>
    <s v="งานบำรุงปกติ"/>
    <x v="4515"/>
    <n v="0"/>
    <n v="0"/>
    <n v="1545"/>
    <n v="2.4"/>
    <x v="42"/>
    <x v="41"/>
  </r>
  <r>
    <n v="7786"/>
    <s v="สำนักทางหลวงที่ 6"/>
    <x v="66"/>
    <x v="0"/>
    <n v="2275"/>
    <n v="302"/>
    <s v="บ้านกลาง - น้ำดุก"/>
    <s v="187+731 - 191+703"/>
    <n v="3.97"/>
    <s v="L1"/>
    <s v="งานบำรุงปกติ"/>
    <x v="2697"/>
    <n v="0"/>
    <n v="0"/>
    <n v="1545"/>
    <n v="2.86"/>
    <x v="58"/>
    <x v="41"/>
  </r>
  <r>
    <n v="7787"/>
    <s v="สำนักทางหลวงที่ 6"/>
    <x v="66"/>
    <x v="0"/>
    <n v="2275"/>
    <n v="302"/>
    <s v="บ้านกลาง - น้ำดุก"/>
    <s v="192+738 - 193+698"/>
    <n v="0.96"/>
    <s v="L1"/>
    <s v="งานบำรุงปกติ"/>
    <x v="2420"/>
    <n v="0"/>
    <n v="0"/>
    <n v="1554"/>
    <n v="2.42"/>
    <x v="148"/>
    <x v="41"/>
  </r>
  <r>
    <n v="7788"/>
    <s v="สำนักทางหลวงที่ 6"/>
    <x v="66"/>
    <x v="0"/>
    <n v="2275"/>
    <n v="302"/>
    <s v="บ้านกลาง - น้ำดุก"/>
    <s v="191+838 - 192+738"/>
    <n v="0.9"/>
    <s v="L2"/>
    <s v="งานบำรุงปกติ"/>
    <x v="9"/>
    <n v="0"/>
    <n v="0"/>
    <n v="1554"/>
    <n v="2.87"/>
    <x v="109"/>
    <x v="41"/>
  </r>
  <r>
    <n v="7789"/>
    <s v="สำนักทางหลวงที่ 6"/>
    <x v="66"/>
    <x v="0"/>
    <n v="2275"/>
    <n v="302"/>
    <s v="บ้านกลาง - น้ำดุก"/>
    <s v="194+263 - 194+778"/>
    <n v="0.51"/>
    <s v="L2"/>
    <s v="งานบำรุงปกติ"/>
    <x v="5477"/>
    <n v="0"/>
    <n v="0"/>
    <n v="1554"/>
    <n v="2.74"/>
    <x v="17"/>
    <x v="41"/>
  </r>
  <r>
    <n v="7790"/>
    <s v="สำนักทางหลวงที่ 6"/>
    <x v="66"/>
    <x v="0"/>
    <n v="2278"/>
    <n v="100"/>
    <s v="หัวนา - กกโอ"/>
    <s v="018+252 - 008+312"/>
    <n v="9.94"/>
    <s v="R1"/>
    <s v="งานบำรุงปกติ"/>
    <x v="4322"/>
    <n v="0"/>
    <n v="0"/>
    <n v="533"/>
    <n v="2.5499999999999998"/>
    <x v="45"/>
    <x v="41"/>
  </r>
  <r>
    <n v="7791"/>
    <s v="สำนักทางหลวงที่ 6"/>
    <x v="66"/>
    <x v="0"/>
    <n v="2278"/>
    <n v="100"/>
    <s v="หัวนา - กกโอ"/>
    <s v="008+312 - 000+356"/>
    <n v="7.96"/>
    <s v="R1"/>
    <s v="งานบำรุงปกติ"/>
    <x v="5478"/>
    <n v="0"/>
    <n v="0"/>
    <n v="533"/>
    <n v="2.12"/>
    <x v="31"/>
    <x v="41"/>
  </r>
  <r>
    <n v="7792"/>
    <s v="สำนักทางหลวงที่ 6"/>
    <x v="66"/>
    <x v="0"/>
    <n v="2302"/>
    <n v="101"/>
    <s v="กอไผ่ - แก้วงอย"/>
    <s v="000+000 - 003+043"/>
    <n v="3.04"/>
    <s v="L1"/>
    <s v="งานบำรุงปกติ"/>
    <x v="5479"/>
    <n v="0"/>
    <n v="0"/>
    <n v="0"/>
    <n v="2.93"/>
    <x v="34"/>
    <x v="41"/>
  </r>
  <r>
    <n v="7793"/>
    <s v="สำนักทางหลวงที่ 6"/>
    <x v="66"/>
    <x v="0"/>
    <n v="2302"/>
    <n v="101"/>
    <s v="กอไผ่ - แก้วงอย"/>
    <s v="003+200 - 006+248"/>
    <n v="3.05"/>
    <s v="L1"/>
    <s v="งานบำรุงปกติ"/>
    <x v="2138"/>
    <n v="0"/>
    <n v="0"/>
    <n v="0"/>
    <n v="2.77"/>
    <x v="41"/>
    <x v="41"/>
  </r>
  <r>
    <n v="7794"/>
    <s v="สำนักทางหลวงที่ 6"/>
    <x v="66"/>
    <x v="0"/>
    <n v="2302"/>
    <n v="101"/>
    <s v="กอไผ่ - แก้วงอย"/>
    <s v="006+750 - 015+819"/>
    <n v="9.07"/>
    <s v="L1"/>
    <s v="งานบำรุงปกติ"/>
    <x v="5480"/>
    <n v="0"/>
    <n v="0"/>
    <n v="0"/>
    <n v="3.13"/>
    <x v="147"/>
    <x v="41"/>
  </r>
  <r>
    <n v="7795"/>
    <s v="สำนักทางหลวงที่ 6"/>
    <x v="66"/>
    <x v="0"/>
    <n v="2302"/>
    <n v="101"/>
    <s v="กอไผ่ - แก้วงอย"/>
    <s v="015+819 - 017+830"/>
    <n v="2.0099999999999998"/>
    <s v="L1"/>
    <s v="งานบำรุงปกติ"/>
    <x v="1506"/>
    <n v="0"/>
    <n v="0"/>
    <n v="0"/>
    <n v="4.45"/>
    <x v="252"/>
    <x v="41"/>
  </r>
  <r>
    <n v="7796"/>
    <s v="สำนักทางหลวงที่ 6"/>
    <x v="66"/>
    <x v="0"/>
    <n v="2302"/>
    <n v="101"/>
    <s v="กอไผ่ - แก้วงอย"/>
    <s v="018+528 - 021+820"/>
    <n v="3.29"/>
    <s v="L1"/>
    <s v="งานบำรุงปกติ"/>
    <x v="5481"/>
    <n v="0"/>
    <n v="0"/>
    <n v="0"/>
    <n v="2.57"/>
    <x v="198"/>
    <x v="41"/>
  </r>
  <r>
    <n v="7797"/>
    <s v="สำนักทางหลวงที่ 6"/>
    <x v="66"/>
    <x v="0"/>
    <n v="2306"/>
    <n v="100"/>
    <s v="ห้วยมะเขือ - โจ๊ะโหวะ"/>
    <s v="001+003 - 010+060"/>
    <n v="9.06"/>
    <s v="L1"/>
    <s v="งานบำรุงปกติ"/>
    <x v="5482"/>
    <n v="0"/>
    <n v="0"/>
    <n v="2105"/>
    <n v="2.1"/>
    <x v="14"/>
    <x v="41"/>
  </r>
  <r>
    <n v="7798"/>
    <s v="สำนักทางหลวงที่ 6"/>
    <x v="66"/>
    <x v="0"/>
    <n v="2323"/>
    <n v="100"/>
    <s v="ทางเข้าอนุสรณ์ผู้เสียสละเขาค้อ"/>
    <s v="005+818 - 000+752"/>
    <n v="5.07"/>
    <s v="R1"/>
    <s v="งานบำรุงปกติ"/>
    <x v="5483"/>
    <n v="0"/>
    <n v="0"/>
    <n v="129"/>
    <n v="3.53"/>
    <x v="286"/>
    <x v="41"/>
  </r>
  <r>
    <n v="7799"/>
    <s v="สำนักทางหลวงที่ 6"/>
    <x v="66"/>
    <x v="0"/>
    <n v="2325"/>
    <n v="100"/>
    <s v="เขาค้อ - หนองแม่นา"/>
    <s v="000+000 - 009+090"/>
    <n v="9.09"/>
    <s v="L1"/>
    <s v="งานบำรุงปกติ"/>
    <x v="5484"/>
    <n v="0"/>
    <n v="0"/>
    <n v="848"/>
    <n v="2.3199999999999998"/>
    <x v="159"/>
    <x v="41"/>
  </r>
  <r>
    <n v="7800"/>
    <s v="สำนักทางหลวงที่ 6"/>
    <x v="66"/>
    <x v="0"/>
    <n v="2325"/>
    <n v="100"/>
    <s v="เขาค้อ - หนองแม่นา"/>
    <s v="009+090 - 017+060"/>
    <n v="7.97"/>
    <s v="L1"/>
    <s v="งานบำรุงปกติ"/>
    <x v="5485"/>
    <n v="0"/>
    <n v="0"/>
    <n v="848"/>
    <n v="3.09"/>
    <x v="28"/>
    <x v="41"/>
  </r>
  <r>
    <n v="7801"/>
    <s v="สำนักทางหลวงที่ 6"/>
    <x v="66"/>
    <x v="0"/>
    <n v="2326"/>
    <n v="101"/>
    <s v="เพชรบูรณ์ - ไร่อ้อย"/>
    <s v="000+000 - 000+994"/>
    <n v="0.99"/>
    <s v="L1"/>
    <s v="งานบำรุงปกติ"/>
    <x v="3257"/>
    <n v="0"/>
    <n v="0"/>
    <n v="2526"/>
    <n v="2.19"/>
    <x v="8"/>
    <x v="41"/>
  </r>
  <r>
    <n v="7802"/>
    <s v="สำนักทางหลวงที่ 6"/>
    <x v="66"/>
    <x v="0"/>
    <n v="2326"/>
    <n v="101"/>
    <s v="เพชรบูรณ์ - ไร่อ้อย"/>
    <s v="002+330 - 004+360"/>
    <n v="2.0299999999999998"/>
    <s v="L1"/>
    <s v="งานบำรุงปกติ"/>
    <x v="5486"/>
    <n v="0"/>
    <n v="0"/>
    <n v="2517"/>
    <n v="2.5499999999999998"/>
    <x v="45"/>
    <x v="41"/>
  </r>
  <r>
    <n v="7803"/>
    <s v="สำนักทางหลวงที่ 6"/>
    <x v="66"/>
    <x v="0"/>
    <n v="2326"/>
    <n v="101"/>
    <s v="เพชรบูรณ์ - ไร่อ้อย"/>
    <s v="004+494 - 011+850"/>
    <n v="7.36"/>
    <s v="L1"/>
    <s v="งานบำรุงปกติ"/>
    <x v="5487"/>
    <n v="0"/>
    <n v="0"/>
    <n v="2517"/>
    <n v="1.97"/>
    <x v="94"/>
    <x v="41"/>
  </r>
  <r>
    <n v="7804"/>
    <s v="สำนักทางหลวงที่ 6"/>
    <x v="66"/>
    <x v="0"/>
    <n v="2326"/>
    <n v="101"/>
    <s v="เพชรบูรณ์ - ไร่อ้อย"/>
    <s v="001+150 - 002+161"/>
    <n v="1.01"/>
    <s v="L2"/>
    <s v="งานบำรุงปกติ"/>
    <x v="1728"/>
    <n v="0"/>
    <n v="0"/>
    <n v="2526"/>
    <n v="1.91"/>
    <x v="90"/>
    <x v="41"/>
  </r>
  <r>
    <n v="7805"/>
    <s v="สำนักทางหลวงที่ 6"/>
    <x v="66"/>
    <x v="0"/>
    <n v="2326"/>
    <n v="102"/>
    <s v="ไร่อ้อย - ห้วยใหญ่"/>
    <s v="011+952 - 014+965"/>
    <n v="3.01"/>
    <s v="L1"/>
    <s v="งานบำรุงปกติ"/>
    <x v="0"/>
    <n v="0"/>
    <n v="0"/>
    <n v="0"/>
    <n v="1.86"/>
    <x v="170"/>
    <x v="41"/>
  </r>
  <r>
    <n v="7806"/>
    <s v="สำนักทางหลวงที่ 6"/>
    <x v="66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x v="5488"/>
    <n v="0"/>
    <n v="0"/>
    <n v="1257"/>
    <n v="2.52"/>
    <x v="194"/>
    <x v="41"/>
  </r>
  <r>
    <n v="7807"/>
    <s v="สำนักทางหลวงที่ 6"/>
    <x v="66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x v="5489"/>
    <n v="0"/>
    <n v="0"/>
    <n v="1257"/>
    <n v="3.1"/>
    <x v="162"/>
    <x v="41"/>
  </r>
  <r>
    <n v="7808"/>
    <s v="สำนักทางหลวงที่ 6"/>
    <x v="66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x v="5490"/>
    <n v="0"/>
    <n v="0"/>
    <n v="1257"/>
    <n v="3.26"/>
    <x v="230"/>
    <x v="41"/>
  </r>
  <r>
    <n v="7809"/>
    <s v="สำนักทางหลวงที่ 6"/>
    <x v="66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x v="5491"/>
    <n v="0"/>
    <n v="0"/>
    <n v="1257"/>
    <n v="3.88"/>
    <x v="63"/>
    <x v="41"/>
  </r>
  <r>
    <n v="7810"/>
    <s v="สำนักทางหลวงที่ 6"/>
    <x v="66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x v="2550"/>
    <n v="0"/>
    <n v="0"/>
    <n v="1257"/>
    <n v="2.86"/>
    <x v="58"/>
    <x v="41"/>
  </r>
  <r>
    <n v="7811"/>
    <s v="สำนักทางหลวงที่ 6"/>
    <x v="66"/>
    <x v="0"/>
    <n v="234"/>
    <n v="100"/>
    <s v="ทางเลี่ยงเมืองเพชรบูรณ์"/>
    <s v="001+006 - 003+008"/>
    <n v="2"/>
    <s v="L2"/>
    <s v="งานบำรุงปกติ"/>
    <x v="140"/>
    <n v="0"/>
    <n v="0"/>
    <n v="2639"/>
    <n v="2.4700000000000002"/>
    <x v="122"/>
    <x v="41"/>
  </r>
  <r>
    <n v="7812"/>
    <s v="สำนักทางหลวงที่ 6"/>
    <x v="66"/>
    <x v="0"/>
    <n v="234"/>
    <n v="100"/>
    <s v="ทางเลี่ยงเมืองเพชรบูรณ์"/>
    <s v="003+998 - 005+979"/>
    <n v="1.98"/>
    <s v="L2"/>
    <s v="งานบำรุงปกติ"/>
    <x v="2603"/>
    <n v="0"/>
    <n v="0"/>
    <n v="2639"/>
    <n v="2.91"/>
    <x v="242"/>
    <x v="41"/>
  </r>
  <r>
    <n v="7813"/>
    <s v="สำนักทางหลวงที่ 6"/>
    <x v="66"/>
    <x v="0"/>
    <n v="234"/>
    <n v="100"/>
    <s v="ทางเลี่ยงเมืองเพชรบูรณ์"/>
    <s v="006+974 - 016+950"/>
    <n v="9.94"/>
    <s v="L2"/>
    <s v="งานบำรุงปกติ"/>
    <x v="5492"/>
    <n v="0"/>
    <n v="0"/>
    <n v="2639"/>
    <n v="2.29"/>
    <x v="125"/>
    <x v="41"/>
  </r>
  <r>
    <n v="7814"/>
    <s v="สำนักทางหลวงที่ 6"/>
    <x v="66"/>
    <x v="0"/>
    <n v="234"/>
    <n v="100"/>
    <s v="ทางเลี่ยงเมืองเพชรบูรณ์"/>
    <s v="016+950 - 017+968"/>
    <n v="1.02"/>
    <s v="L2"/>
    <s v="งานบำรุงปกติ"/>
    <x v="97"/>
    <n v="0"/>
    <n v="0"/>
    <n v="2646"/>
    <n v="1.84"/>
    <x v="263"/>
    <x v="41"/>
  </r>
  <r>
    <n v="7815"/>
    <s v="สำนักทางหลวงที่ 6"/>
    <x v="66"/>
    <x v="0"/>
    <n v="234"/>
    <n v="100"/>
    <s v="ทางเลี่ยงเมืองเพชรบูรณ์"/>
    <s v="018+367 - 008+348"/>
    <n v="9.9700000000000006"/>
    <s v="R2"/>
    <s v="งานบำรุงปกติ"/>
    <x v="5493"/>
    <n v="0"/>
    <n v="0"/>
    <n v="2639"/>
    <n v="2.2000000000000002"/>
    <x v="26"/>
    <x v="41"/>
  </r>
  <r>
    <n v="7816"/>
    <s v="สำนักทางหลวงที่ 6"/>
    <x v="66"/>
    <x v="0"/>
    <n v="234"/>
    <n v="100"/>
    <s v="ทางเลี่ยงเมืองเพชรบูรณ์"/>
    <s v="008+348 - 000+373"/>
    <n v="7.97"/>
    <s v="R2"/>
    <s v="งานบำรุงปกติ"/>
    <x v="3516"/>
    <n v="0"/>
    <n v="0"/>
    <n v="2639"/>
    <n v="2.58"/>
    <x v="129"/>
    <x v="41"/>
  </r>
  <r>
    <n v="7817"/>
    <s v="สำนักทางหลวงที่ 6"/>
    <x v="66"/>
    <x v="0"/>
    <n v="2343"/>
    <n v="100"/>
    <s v="สักหลง - วังมล"/>
    <s v="000+000 - 004+023"/>
    <n v="4.0199999999999996"/>
    <s v="L1"/>
    <s v="งานบำรุงปกติ"/>
    <x v="5494"/>
    <n v="0"/>
    <n v="0"/>
    <n v="3176"/>
    <n v="2.2599999999999998"/>
    <x v="27"/>
    <x v="41"/>
  </r>
  <r>
    <n v="7818"/>
    <s v="สำนักทางหลวงที่ 6"/>
    <x v="66"/>
    <x v="0"/>
    <n v="2343"/>
    <n v="100"/>
    <s v="สักหลง - วังมล"/>
    <s v="005+032 - 012+972"/>
    <n v="7.9"/>
    <s v="L1"/>
    <s v="งานบำรุงปกติ"/>
    <x v="5495"/>
    <n v="0"/>
    <n v="0"/>
    <n v="3176"/>
    <n v="2.36"/>
    <x v="164"/>
    <x v="41"/>
  </r>
  <r>
    <n v="7819"/>
    <s v="สำนักทางหลวงที่ 6"/>
    <x v="66"/>
    <x v="0"/>
    <n v="2372"/>
    <n v="100"/>
    <s v="วังบาล - กกโอ"/>
    <s v="000+000 - 009+019"/>
    <n v="9.02"/>
    <s v="L1"/>
    <s v="งานบำรุงปกติ"/>
    <x v="5496"/>
    <n v="0"/>
    <n v="0"/>
    <n v="1573"/>
    <n v="2.56"/>
    <x v="166"/>
    <x v="41"/>
  </r>
  <r>
    <n v="7820"/>
    <s v="สำนักทางหลวงที่ 6"/>
    <x v="66"/>
    <x v="0"/>
    <n v="2372"/>
    <n v="100"/>
    <s v="วังบาล - กกโอ"/>
    <s v="009+019 - 016+023"/>
    <n v="7"/>
    <s v="L1"/>
    <s v="งานบำรุงปกติ"/>
    <x v="5497"/>
    <n v="0"/>
    <n v="0"/>
    <n v="1573"/>
    <n v="2.77"/>
    <x v="41"/>
    <x v="41"/>
  </r>
  <r>
    <n v="7821"/>
    <s v="สำนักทางหลวงที่ 6"/>
    <x v="66"/>
    <x v="0"/>
    <n v="2385"/>
    <n v="100"/>
    <s v="นายม - เพชรบูรณ์"/>
    <s v="016+973 - 006+974"/>
    <n v="10"/>
    <s v="R1"/>
    <s v="OL05"/>
    <x v="148"/>
    <n v="20247975.030000001"/>
    <n v="45.247999999999998"/>
    <n v="9655"/>
    <n v="2.65"/>
    <x v="0"/>
    <x v="4220"/>
  </r>
  <r>
    <n v="7822"/>
    <s v="สำนักทางหลวงที่ 6"/>
    <x v="66"/>
    <x v="0"/>
    <n v="2385"/>
    <n v="100"/>
    <s v="นายม - เพชรบูรณ์"/>
    <s v="006+974 - 000+974"/>
    <n v="6"/>
    <s v="R1"/>
    <s v="OL05"/>
    <x v="5498"/>
    <n v="12150000.119999999"/>
    <n v="63.05"/>
    <n v="9655"/>
    <n v="3.5"/>
    <x v="30"/>
    <x v="4221"/>
  </r>
  <r>
    <n v="7823"/>
    <s v="สำนักทางหลวงที่ 6"/>
    <x v="66"/>
    <x v="0"/>
    <n v="2402"/>
    <n v="100"/>
    <s v="จางวาง - ดงมูลเหล็ก"/>
    <s v="000+000 - 001+961"/>
    <n v="1.96"/>
    <s v="L1"/>
    <s v="งานบำรุงปกติ"/>
    <x v="5499"/>
    <n v="0"/>
    <n v="0"/>
    <n v="2259"/>
    <n v="2.1800000000000002"/>
    <x v="12"/>
    <x v="41"/>
  </r>
  <r>
    <n v="7824"/>
    <s v="สำนักทางหลวงที่ 6"/>
    <x v="66"/>
    <x v="0"/>
    <n v="2402"/>
    <n v="100"/>
    <s v="จางวาง - ดงมูลเหล็ก"/>
    <s v="002+910 - 003+921"/>
    <n v="1.01"/>
    <s v="L1"/>
    <s v="งานบำรุงปกติ"/>
    <x v="1728"/>
    <n v="0"/>
    <n v="0"/>
    <n v="2267"/>
    <n v="1.68"/>
    <x v="255"/>
    <x v="41"/>
  </r>
  <r>
    <n v="7825"/>
    <s v="สำนักทางหลวงที่ 6"/>
    <x v="66"/>
    <x v="0"/>
    <n v="2402"/>
    <n v="100"/>
    <s v="จางวาง - ดงมูลเหล็ก"/>
    <s v="004+432 - 012+470"/>
    <n v="8.0399999999999991"/>
    <s v="L1"/>
    <s v="งานบำรุงปกติ"/>
    <x v="5500"/>
    <n v="0"/>
    <n v="0"/>
    <n v="2259"/>
    <n v="2.59"/>
    <x v="61"/>
    <x v="41"/>
  </r>
  <r>
    <n v="7826"/>
    <s v="สำนักทางหลวงที่ 6"/>
    <x v="66"/>
    <x v="0"/>
    <n v="2402"/>
    <n v="100"/>
    <s v="จางวาง - ดงมูลเหล็ก"/>
    <s v="013+471 - 022+515"/>
    <n v="9.0399999999999991"/>
    <s v="L1"/>
    <s v="งานบำรุงปกติ"/>
    <x v="514"/>
    <n v="0"/>
    <n v="0"/>
    <n v="2259"/>
    <n v="2.59"/>
    <x v="61"/>
    <x v="41"/>
  </r>
  <r>
    <n v="7827"/>
    <s v="สำนักทางหลวงที่ 6"/>
    <x v="66"/>
    <x v="0"/>
    <n v="2402"/>
    <n v="100"/>
    <s v="จางวาง - ดงมูลเหล็ก"/>
    <s v="022+515 - 023+521"/>
    <n v="1.01"/>
    <s v="L1"/>
    <s v="งานบำรุงปกติ"/>
    <x v="1784"/>
    <n v="0"/>
    <n v="0"/>
    <n v="2267"/>
    <n v="2.34"/>
    <x v="18"/>
    <x v="41"/>
  </r>
  <r>
    <n v="7828"/>
    <s v="สำนักทางหลวงที่ 6"/>
    <x v="66"/>
    <x v="0"/>
    <n v="2466"/>
    <n v="101"/>
    <s v="โคกหนองม่วง - หล่มสัก"/>
    <s v="000+989 - 005+989"/>
    <n v="5"/>
    <s v="L2"/>
    <s v="งานบำรุงปกติ"/>
    <x v="340"/>
    <n v="0"/>
    <n v="0"/>
    <n v="5318"/>
    <n v="3.41"/>
    <x v="173"/>
    <x v="41"/>
  </r>
  <r>
    <n v="7829"/>
    <s v="สำนักทางหลวงที่ 6"/>
    <x v="66"/>
    <x v="0"/>
    <n v="2466"/>
    <n v="101"/>
    <s v="โคกหนองม่วง - หล่มสัก"/>
    <s v="006+532 - 000+508"/>
    <n v="6.02"/>
    <s v="R2"/>
    <s v="งานบำรุงปกติ"/>
    <x v="2935"/>
    <n v="0"/>
    <n v="0"/>
    <n v="5318"/>
    <n v="3.36"/>
    <x v="138"/>
    <x v="41"/>
  </r>
  <r>
    <n v="7830"/>
    <s v="สำนักทางหลวงที่ 6"/>
    <x v="66"/>
    <x v="0"/>
    <n v="2466"/>
    <n v="102"/>
    <s v="หล่มสัก - สักหลง"/>
    <s v="008+818 - 009+816"/>
    <n v="1"/>
    <s v="L2"/>
    <s v="งานบำรุงปกติ"/>
    <x v="1029"/>
    <n v="0"/>
    <n v="0"/>
    <n v="5330"/>
    <n v="2.95"/>
    <x v="1"/>
    <x v="41"/>
  </r>
  <r>
    <n v="7831"/>
    <s v="สำนักทางหลวงที่ 6"/>
    <x v="66"/>
    <x v="0"/>
    <n v="2466"/>
    <n v="102"/>
    <s v="หล่มสัก - สักหลง"/>
    <s v="010+822 - 014+845"/>
    <n v="4.0199999999999996"/>
    <s v="L2"/>
    <s v="งานบำรุงปกติ"/>
    <x v="5501"/>
    <n v="0"/>
    <n v="0"/>
    <n v="5318"/>
    <n v="2.89"/>
    <x v="53"/>
    <x v="41"/>
  </r>
  <r>
    <n v="7832"/>
    <s v="สำนักทางหลวงที่ 6"/>
    <x v="66"/>
    <x v="0"/>
    <n v="2466"/>
    <n v="102"/>
    <s v="หล่มสัก - สักหลง"/>
    <s v="014+882 - 009+287"/>
    <n v="5.59"/>
    <s v="R2"/>
    <s v="งานบำรุงปกติ"/>
    <x v="5502"/>
    <n v="0"/>
    <n v="0"/>
    <n v="5330"/>
    <n v="2.44"/>
    <x v="107"/>
    <x v="41"/>
  </r>
  <r>
    <n v="7833"/>
    <s v="สำนักทางหลวงที่ 6"/>
    <x v="66"/>
    <x v="0"/>
    <n v="2466"/>
    <n v="102"/>
    <s v="หล่มสัก - สักหลง"/>
    <s v="014+882 - 007+916"/>
    <n v="6.97"/>
    <s v="R2"/>
    <s v="งานบำรุงปกติ"/>
    <x v="5503"/>
    <n v="0"/>
    <n v="0"/>
    <n v="5318"/>
    <n v="3.29"/>
    <x v="307"/>
    <x v="41"/>
  </r>
  <r>
    <n v="7834"/>
    <s v="สำนักทางหลวงที่ 6"/>
    <x v="66"/>
    <x v="0"/>
    <n v="2472"/>
    <n v="100"/>
    <s v="ทางเข้าพระตำหนักเขาค้อ"/>
    <s v="000+000 - 002+001"/>
    <n v="2"/>
    <s v="L1"/>
    <s v="งานบำรุงปกติ"/>
    <x v="1577"/>
    <n v="0"/>
    <n v="0"/>
    <n v="122"/>
    <n v="4.09"/>
    <x v="112"/>
    <x v="41"/>
  </r>
  <r>
    <n v="7835"/>
    <s v="สำนักทางหลวงที่ 6"/>
    <x v="66"/>
    <x v="0"/>
    <n v="2472"/>
    <n v="100"/>
    <s v="ทางเข้าพระตำหนักเขาค้อ"/>
    <s v="002+275 - 005+201"/>
    <n v="2.93"/>
    <s v="L1"/>
    <s v="งานบำรุงปกติ"/>
    <x v="2095"/>
    <n v="0"/>
    <n v="0"/>
    <n v="122"/>
    <n v="4.62"/>
    <x v="448"/>
    <x v="41"/>
  </r>
  <r>
    <n v="7836"/>
    <s v="สำนักทางหลวงที่ 6"/>
    <x v="66"/>
    <x v="0"/>
    <n v="2474"/>
    <n v="100"/>
    <s v="ดงขวาง - ห้วยลาน"/>
    <s v="001+088 - 003+279"/>
    <n v="2.19"/>
    <s v="L1"/>
    <s v="งานบำรุงปกติ"/>
    <x v="5504"/>
    <n v="0"/>
    <n v="0"/>
    <n v="518"/>
    <n v="2.16"/>
    <x v="126"/>
    <x v="41"/>
  </r>
  <r>
    <n v="7837"/>
    <s v="สำนักทางหลวงที่ 6"/>
    <x v="66"/>
    <x v="0"/>
    <n v="2478"/>
    <n v="100"/>
    <s v="ปากน้ำ - น้ำร้อน"/>
    <s v="009+666 - 000+571"/>
    <n v="9.08"/>
    <s v="R1"/>
    <s v="OL05"/>
    <x v="5505"/>
    <n v="20426481.57"/>
    <n v="23.73"/>
    <n v="6859"/>
    <n v="2.4"/>
    <x v="0"/>
    <x v="4222"/>
  </r>
  <r>
    <n v="7838"/>
    <s v="สำนักทางหลวงที่ 6"/>
    <x v="67"/>
    <x v="0"/>
    <n v="1069"/>
    <n v="200"/>
    <s v="ตลิ่งชัน - ดงขุย"/>
    <s v="040+011 - 044+012"/>
    <n v="4"/>
    <s v="L1"/>
    <s v="งานบำรุงปกติ"/>
    <x v="3151"/>
    <n v="0"/>
    <n v="0"/>
    <n v="0"/>
    <n v="2.58"/>
    <x v="129"/>
    <x v="41"/>
  </r>
  <r>
    <n v="7839"/>
    <s v="สำนักทางหลวงที่ 6"/>
    <x v="67"/>
    <x v="0"/>
    <n v="1069"/>
    <n v="200"/>
    <s v="ตลิ่งชัน - ดงขุย"/>
    <s v="045+015 - 051+015"/>
    <n v="6"/>
    <s v="L1"/>
    <s v="งานบำรุงปกติ"/>
    <x v="340"/>
    <n v="0"/>
    <n v="0"/>
    <n v="0"/>
    <n v="2.17"/>
    <x v="9"/>
    <x v="41"/>
  </r>
  <r>
    <n v="7840"/>
    <s v="สำนักทางหลวงที่ 6"/>
    <x v="67"/>
    <x v="0"/>
    <n v="113"/>
    <n v="100"/>
    <s v="สามแยกวังชมภู - ดงขุย"/>
    <s v="054+253 - 047+345"/>
    <n v="6.91"/>
    <s v="R1"/>
    <s v="งานบำรุงปกติ"/>
    <x v="5506"/>
    <n v="0"/>
    <n v="0"/>
    <n v="4632"/>
    <n v="1.92"/>
    <x v="144"/>
    <x v="41"/>
  </r>
  <r>
    <n v="7841"/>
    <s v="สำนักทางหลวงที่ 6"/>
    <x v="67"/>
    <x v="0"/>
    <n v="113"/>
    <n v="100"/>
    <s v="สามแยกวังชมภู - ดงขุย"/>
    <s v="047+187 - 044+632"/>
    <n v="2.56"/>
    <s v="R1"/>
    <s v="OL05"/>
    <x v="5507"/>
    <n v="4599000.09"/>
    <n v="24.2"/>
    <n v="4632"/>
    <n v="2.72"/>
    <x v="0"/>
    <x v="4223"/>
  </r>
  <r>
    <n v="7842"/>
    <s v="สำนักทางหลวงที่ 6"/>
    <x v="67"/>
    <x v="0"/>
    <n v="113"/>
    <n v="100"/>
    <s v="สามแยกวังชมภู - ดงขุย"/>
    <s v="044+288 - 042+231"/>
    <n v="2.06"/>
    <s v="R1"/>
    <s v="OL05"/>
    <x v="5508"/>
    <n v="3702600.07"/>
    <n v="37.313000000000002"/>
    <n v="4632"/>
    <n v="4.33"/>
    <x v="97"/>
    <x v="4224"/>
  </r>
  <r>
    <n v="7843"/>
    <s v="สำนักทางหลวงที่ 6"/>
    <x v="67"/>
    <x v="0"/>
    <n v="113"/>
    <n v="100"/>
    <s v="สามแยกวังชมภู - ดงขุย"/>
    <s v="040+903 - 039+928"/>
    <n v="0.98"/>
    <s v="R1"/>
    <s v="งานบำรุงปกติ"/>
    <x v="5509"/>
    <n v="0"/>
    <n v="0"/>
    <n v="4642"/>
    <n v="2.2999999999999998"/>
    <x v="145"/>
    <x v="41"/>
  </r>
  <r>
    <n v="7844"/>
    <s v="สำนักทางหลวงที่ 6"/>
    <x v="67"/>
    <x v="0"/>
    <n v="113"/>
    <n v="100"/>
    <s v="สามแยกวังชมภู - ดงขุย"/>
    <s v="037+553 - 036+808"/>
    <n v="0.75"/>
    <s v="R1"/>
    <s v="งานบำรุงปกติ"/>
    <x v="5510"/>
    <n v="0"/>
    <n v="0"/>
    <n v="4642"/>
    <n v="2.89"/>
    <x v="53"/>
    <x v="41"/>
  </r>
  <r>
    <n v="7845"/>
    <s v="สำนักทางหลวงที่ 6"/>
    <x v="67"/>
    <x v="0"/>
    <n v="113"/>
    <n v="100"/>
    <s v="สามแยกวังชมภู - ดงขุย"/>
    <s v="036+103 - 035+233"/>
    <n v="0.87"/>
    <s v="R1"/>
    <s v="งานบำรุงปกติ"/>
    <x v="5511"/>
    <n v="0"/>
    <n v="0"/>
    <n v="4642"/>
    <n v="2.56"/>
    <x v="166"/>
    <x v="41"/>
  </r>
  <r>
    <n v="7846"/>
    <s v="สำนักทางหลวงที่ 6"/>
    <x v="67"/>
    <x v="0"/>
    <n v="113"/>
    <n v="100"/>
    <s v="สามแยกวังชมภู - ดงขุย"/>
    <s v="027+053 - 018+035"/>
    <n v="9.02"/>
    <s v="R1"/>
    <s v="งานบำรุงปกติ"/>
    <x v="5512"/>
    <n v="0"/>
    <n v="0"/>
    <n v="4632"/>
    <n v="3.12"/>
    <x v="70"/>
    <x v="41"/>
  </r>
  <r>
    <n v="7847"/>
    <s v="สำนักทางหลวงที่ 6"/>
    <x v="67"/>
    <x v="0"/>
    <n v="113"/>
    <n v="100"/>
    <s v="สามแยกวังชมภู - ดงขุย"/>
    <s v="018+035 - 008+063"/>
    <n v="9.9700000000000006"/>
    <s v="R1"/>
    <s v="งานบำรุงปกติ"/>
    <x v="5513"/>
    <n v="0"/>
    <n v="0"/>
    <n v="4632"/>
    <n v="3.12"/>
    <x v="70"/>
    <x v="41"/>
  </r>
  <r>
    <n v="7848"/>
    <s v="สำนักทางหลวงที่ 6"/>
    <x v="67"/>
    <x v="0"/>
    <n v="113"/>
    <n v="100"/>
    <s v="สามแยกวังชมภู - ดงขุย"/>
    <s v="008+063 - 001+106"/>
    <n v="6.96"/>
    <s v="R1"/>
    <s v="OL05"/>
    <x v="5514"/>
    <n v="15653249.9"/>
    <n v="28.762"/>
    <n v="4632"/>
    <n v="4.84"/>
    <x v="8"/>
    <x v="4225"/>
  </r>
  <r>
    <n v="7849"/>
    <s v="สำนักทางหลวงที่ 6"/>
    <x v="67"/>
    <x v="0"/>
    <n v="113"/>
    <n v="100"/>
    <s v="สามแยกวังชมภู - ดงขุย"/>
    <s v="041+203 - 040+903"/>
    <n v="0.3"/>
    <s v="R2"/>
    <s v="OL05"/>
    <x v="1612"/>
    <n v="540000.02"/>
    <n v="30.238"/>
    <n v="4642"/>
    <n v="3.3"/>
    <x v="7"/>
    <x v="4226"/>
  </r>
  <r>
    <n v="7850"/>
    <s v="สำนักทางหลวงที่ 6"/>
    <x v="67"/>
    <x v="0"/>
    <n v="113"/>
    <n v="100"/>
    <s v="สามแยกวังชมภู - ดงขุย"/>
    <s v="039+928 - 037+868"/>
    <n v="2.06"/>
    <s v="R2"/>
    <s v="งานบำรุงปกติ"/>
    <x v="2879"/>
    <n v="0"/>
    <n v="0"/>
    <n v="4632"/>
    <n v="1.77"/>
    <x v="178"/>
    <x v="41"/>
  </r>
  <r>
    <n v="7851"/>
    <s v="สำนักทางหลวงที่ 6"/>
    <x v="67"/>
    <x v="0"/>
    <n v="113"/>
    <n v="100"/>
    <s v="สามแยกวังชมภู - ดงขุย"/>
    <s v="036+808 - 036+103"/>
    <n v="0.7"/>
    <s v="R2"/>
    <s v="งานบำรุงปกติ"/>
    <x v="5515"/>
    <n v="0"/>
    <n v="0"/>
    <n v="4642"/>
    <n v="2.38"/>
    <x v="72"/>
    <x v="41"/>
  </r>
  <r>
    <n v="7852"/>
    <s v="สำนักทางหลวงที่ 6"/>
    <x v="67"/>
    <x v="0"/>
    <n v="113"/>
    <n v="100"/>
    <s v="สามแยกวังชมภู - ดงขุย"/>
    <s v="035+233 - 030+184"/>
    <n v="5.05"/>
    <s v="R2"/>
    <s v="OL05"/>
    <x v="5516"/>
    <n v="10792237.550000001"/>
    <n v="24.283999999999999"/>
    <n v="4632"/>
    <n v="3.36"/>
    <x v="11"/>
    <x v="4227"/>
  </r>
  <r>
    <n v="7853"/>
    <s v="สำนักทางหลวงที่ 6"/>
    <x v="67"/>
    <x v="0"/>
    <n v="113"/>
    <n v="100"/>
    <s v="สามแยกวังชมภู - ดงขุย"/>
    <s v="029+963 - 028+007"/>
    <n v="1.96"/>
    <s v="R2"/>
    <s v="OL05"/>
    <x v="5517"/>
    <n v="5677289.9199999999"/>
    <n v="20.239999999999998"/>
    <n v="4632"/>
    <n v="4"/>
    <x v="47"/>
    <x v="4228"/>
  </r>
  <r>
    <n v="7854"/>
    <s v="สำนักทางหลวงที่ 6"/>
    <x v="67"/>
    <x v="0"/>
    <n v="113"/>
    <n v="100"/>
    <s v="สามแยกวังชมภู - ดงขุย"/>
    <s v="000+653 - 000+000"/>
    <n v="0.65"/>
    <s v="R2"/>
    <s v="OL05"/>
    <x v="1630"/>
    <n v="1895332.44"/>
    <n v="18.818000000000001"/>
    <n v="4642"/>
    <n v="3.61"/>
    <x v="6"/>
    <x v="4229"/>
  </r>
  <r>
    <n v="7855"/>
    <s v="สำนักทางหลวงที่ 6"/>
    <x v="67"/>
    <x v="0"/>
    <n v="1191"/>
    <n v="200"/>
    <s v="ท้ายดง - วังหิน"/>
    <s v="018+232 - 009+217"/>
    <n v="9.02"/>
    <s v="R1"/>
    <s v="งานบำรุงปกติ"/>
    <x v="2800"/>
    <n v="0"/>
    <n v="0"/>
    <n v="1357"/>
    <n v="3.02"/>
    <x v="231"/>
    <x v="41"/>
  </r>
  <r>
    <n v="7856"/>
    <s v="สำนักทางหลวงที่ 6"/>
    <x v="67"/>
    <x v="0"/>
    <n v="1191"/>
    <n v="200"/>
    <s v="ท้ายดง - วังหิน"/>
    <s v="009+217 - 003+253"/>
    <n v="5.96"/>
    <s v="R1"/>
    <s v="งานบำรุงปกติ"/>
    <x v="156"/>
    <n v="0"/>
    <n v="0"/>
    <n v="1357"/>
    <n v="3.41"/>
    <x v="173"/>
    <x v="41"/>
  </r>
  <r>
    <n v="7857"/>
    <s v="สำนักทางหลวงที่ 6"/>
    <x v="67"/>
    <x v="0"/>
    <n v="1205"/>
    <n v="100"/>
    <s v="ชนแดน - วังโป่ง"/>
    <s v="000+000 - 009+960"/>
    <n v="9.9600000000000009"/>
    <s v="L1"/>
    <s v="งานบำรุงปกติ"/>
    <x v="1122"/>
    <n v="0"/>
    <n v="0"/>
    <n v="3567"/>
    <n v="2.34"/>
    <x v="18"/>
    <x v="41"/>
  </r>
  <r>
    <n v="7858"/>
    <s v="สำนักทางหลวงที่ 6"/>
    <x v="67"/>
    <x v="0"/>
    <n v="1205"/>
    <n v="100"/>
    <s v="ชนแดน - วังโป่ง"/>
    <s v="009+960 - 017+995"/>
    <n v="8.0299999999999994"/>
    <s v="L1"/>
    <s v="งานบำรุงปกติ"/>
    <x v="5518"/>
    <n v="0"/>
    <n v="0"/>
    <n v="3567"/>
    <n v="2.71"/>
    <x v="35"/>
    <x v="41"/>
  </r>
  <r>
    <n v="7859"/>
    <s v="สำนักทางหลวงที่ 6"/>
    <x v="67"/>
    <x v="0"/>
    <n v="1205"/>
    <n v="100"/>
    <s v="ชนแดน - วังโป่ง"/>
    <s v="019+200 - 024+107"/>
    <n v="4.91"/>
    <s v="L1"/>
    <s v="งานบำรุงปกติ"/>
    <x v="5519"/>
    <n v="0"/>
    <n v="0"/>
    <n v="3567"/>
    <n v="2.64"/>
    <x v="137"/>
    <x v="41"/>
  </r>
  <r>
    <n v="7860"/>
    <s v="สำนักทางหลวงที่ 6"/>
    <x v="67"/>
    <x v="0"/>
    <n v="1205"/>
    <n v="100"/>
    <s v="ชนแดน - วังโป่ง"/>
    <s v="018+300 - 019+200"/>
    <n v="0.9"/>
    <s v="L2"/>
    <s v="งานบำรุงปกติ"/>
    <x v="590"/>
    <n v="0"/>
    <n v="0"/>
    <n v="3577"/>
    <n v="3.16"/>
    <x v="207"/>
    <x v="41"/>
  </r>
  <r>
    <n v="7861"/>
    <s v="สำนักทางหลวงที่ 6"/>
    <x v="67"/>
    <x v="0"/>
    <n v="1301"/>
    <n v="200"/>
    <s v="หนองระมาน - วังโป่ง"/>
    <s v="006+255 - 007+327"/>
    <n v="1.07"/>
    <s v="L1"/>
    <s v="งานบำรุงปกติ"/>
    <x v="5520"/>
    <n v="0"/>
    <n v="0"/>
    <n v="1245"/>
    <n v="3.24"/>
    <x v="250"/>
    <x v="41"/>
  </r>
  <r>
    <n v="7862"/>
    <s v="สำนักทางหลวงที่ 6"/>
    <x v="67"/>
    <x v="0"/>
    <n v="1301"/>
    <n v="200"/>
    <s v="หนองระมาน - วังโป่ง"/>
    <s v="008+460 - 009+954"/>
    <n v="1.49"/>
    <s v="L1"/>
    <s v="งานบำรุงปกติ"/>
    <x v="2874"/>
    <n v="0"/>
    <n v="0"/>
    <n v="1246"/>
    <n v="3.25"/>
    <x v="177"/>
    <x v="41"/>
  </r>
  <r>
    <n v="7863"/>
    <s v="สำนักทางหลวงที่ 6"/>
    <x v="67"/>
    <x v="0"/>
    <n v="1301"/>
    <n v="200"/>
    <s v="หนองระมาน - วังโป่ง"/>
    <s v="010+800 - 015+494"/>
    <n v="4.6900000000000004"/>
    <s v="L1"/>
    <s v="งานบำรุงปกติ"/>
    <x v="5521"/>
    <n v="0"/>
    <n v="0"/>
    <n v="1249"/>
    <n v="2.68"/>
    <x v="81"/>
    <x v="41"/>
  </r>
  <r>
    <n v="7864"/>
    <s v="สำนักทางหลวงที่ 6"/>
    <x v="67"/>
    <x v="0"/>
    <n v="1301"/>
    <n v="200"/>
    <s v="หนองระมาน - วังโป่ง"/>
    <s v="016+000 - 017+866"/>
    <n v="1.87"/>
    <s v="L1"/>
    <s v="งานบำรุงปกติ"/>
    <x v="5522"/>
    <n v="0"/>
    <n v="0"/>
    <n v="1249"/>
    <n v="2.89"/>
    <x v="53"/>
    <x v="41"/>
  </r>
  <r>
    <n v="7865"/>
    <s v="สำนักทางหลวงที่ 6"/>
    <x v="67"/>
    <x v="0"/>
    <n v="1301"/>
    <n v="200"/>
    <s v="หนองระมาน - วังโป่ง"/>
    <s v="018+861 - 023+933"/>
    <n v="5.07"/>
    <s v="L1"/>
    <s v="งานบำรุงปกติ"/>
    <x v="5523"/>
    <n v="0"/>
    <n v="0"/>
    <n v="1249"/>
    <n v="3"/>
    <x v="83"/>
    <x v="41"/>
  </r>
  <r>
    <n v="7866"/>
    <s v="สำนักทางหลวงที่ 6"/>
    <x v="67"/>
    <x v="0"/>
    <n v="2012"/>
    <n v="100"/>
    <s v="บ้านสามแยก - วิเชียรบุรี"/>
    <s v="000+000 - 001+968"/>
    <n v="1.97"/>
    <s v="L2"/>
    <s v="OL05"/>
    <x v="5524"/>
    <n v="4206599.88"/>
    <n v="27.614000000000001"/>
    <n v="5709"/>
    <n v="3.55"/>
    <x v="30"/>
    <x v="4230"/>
  </r>
  <r>
    <n v="7867"/>
    <s v="สำนักทางหลวงที่ 6"/>
    <x v="67"/>
    <x v="0"/>
    <n v="2012"/>
    <n v="100"/>
    <s v="บ้านสามแยก - วิเชียรบุรี"/>
    <s v="002+959 - 005+930"/>
    <n v="2.97"/>
    <s v="L2"/>
    <s v="OL05"/>
    <x v="4996"/>
    <n v="6350512.5300000003"/>
    <n v="22.821999999999999"/>
    <n v="5709"/>
    <n v="2.92"/>
    <x v="0"/>
    <x v="4231"/>
  </r>
  <r>
    <n v="7868"/>
    <s v="สำนักทางหลวงที่ 6"/>
    <x v="67"/>
    <x v="0"/>
    <n v="2012"/>
    <n v="100"/>
    <s v="บ้านสามแยก - วิเชียรบุรี"/>
    <s v="006+350 - 007+200"/>
    <n v="0.8"/>
    <s v="L2"/>
    <s v="งานบำรุงปกติ"/>
    <x v="5525"/>
    <n v="0"/>
    <n v="0"/>
    <n v="5719"/>
    <n v="3.44"/>
    <x v="226"/>
    <x v="41"/>
  </r>
  <r>
    <n v="7869"/>
    <s v="สำนักทางหลวงที่ 6"/>
    <x v="67"/>
    <x v="0"/>
    <n v="2012"/>
    <n v="100"/>
    <s v="บ้านสามแยก - วิเชียรบุรี"/>
    <s v="007+200 - 001+366"/>
    <n v="5.78"/>
    <s v="R2"/>
    <s v="OL05"/>
    <x v="5526"/>
    <n v="12829748.17"/>
    <n v="19.478000000000002"/>
    <n v="5709"/>
    <n v="2.77"/>
    <x v="0"/>
    <x v="4232"/>
  </r>
  <r>
    <n v="7870"/>
    <s v="สำนักทางหลวงที่ 6"/>
    <x v="67"/>
    <x v="0"/>
    <n v="2012"/>
    <n v="100"/>
    <s v="บ้านสามแยก - วิเชียรบุรี"/>
    <s v="000+975 - 000+000"/>
    <n v="0.97"/>
    <s v="R2"/>
    <s v="OL05"/>
    <x v="2972"/>
    <n v="2084062.44"/>
    <n v="25.824000000000002"/>
    <n v="5707"/>
    <n v="3.3"/>
    <x v="7"/>
    <x v="4233"/>
  </r>
  <r>
    <n v="7871"/>
    <s v="สำนักทางหลวงที่ 6"/>
    <x v="67"/>
    <x v="0"/>
    <n v="21"/>
    <n v="401"/>
    <s v="คลองกระจัง - ศรีเทพ"/>
    <s v="088+056 - 089+051"/>
    <n v="1"/>
    <s v="L2"/>
    <s v="OL05"/>
    <x v="2491"/>
    <n v="2686500.01"/>
    <n v="25.797999999999998"/>
    <n v="14340"/>
    <n v="2.14"/>
    <x v="0"/>
    <x v="4234"/>
  </r>
  <r>
    <n v="7872"/>
    <s v="สำนักทางหลวงที่ 6"/>
    <x v="67"/>
    <x v="0"/>
    <n v="21"/>
    <n v="401"/>
    <s v="คลองกระจัง - ศรีเทพ"/>
    <s v="090+057 - 096+082"/>
    <n v="6.02"/>
    <s v="L2"/>
    <s v="OL05"/>
    <x v="358"/>
    <n v="16267499.609999999"/>
    <n v="30.358000000000001"/>
    <n v="14330"/>
    <n v="2.31"/>
    <x v="0"/>
    <x v="4235"/>
  </r>
  <r>
    <n v="7873"/>
    <s v="สำนักทางหลวงที่ 6"/>
    <x v="67"/>
    <x v="0"/>
    <n v="21"/>
    <n v="401"/>
    <s v="คลองกระจัง - ศรีเทพ"/>
    <s v="097+091 - 106+060"/>
    <n v="8.9499999999999993"/>
    <s v="L2"/>
    <s v="OL05"/>
    <x v="3889"/>
    <n v="20130937.52"/>
    <n v="47.218000000000004"/>
    <n v="14330"/>
    <n v="2.41"/>
    <x v="0"/>
    <x v="4236"/>
  </r>
  <r>
    <n v="7874"/>
    <s v="สำนักทางหลวงที่ 6"/>
    <x v="67"/>
    <x v="0"/>
    <n v="21"/>
    <n v="401"/>
    <s v="คลองกระจัง - ศรีเทพ"/>
    <s v="106+300 - 096+314"/>
    <n v="9.9600000000000009"/>
    <s v="R2"/>
    <s v="OL05"/>
    <x v="5527"/>
    <n v="22200391.600000001"/>
    <n v="54.921999999999997"/>
    <n v="14330"/>
    <n v="2.61"/>
    <x v="0"/>
    <x v="4237"/>
  </r>
  <r>
    <n v="7875"/>
    <s v="สำนักทางหลวงที่ 6"/>
    <x v="67"/>
    <x v="0"/>
    <n v="21"/>
    <n v="401"/>
    <s v="คลองกระจัง - ศรีเทพ"/>
    <s v="096+314 - 087+280"/>
    <n v="9.0299999999999994"/>
    <s v="R2"/>
    <s v="OL05"/>
    <x v="2662"/>
    <n v="24391800.59"/>
    <n v="25.503"/>
    <n v="14330"/>
    <n v="2.13"/>
    <x v="0"/>
    <x v="4238"/>
  </r>
  <r>
    <n v="7876"/>
    <s v="สำนักทางหลวงที่ 6"/>
    <x v="67"/>
    <x v="0"/>
    <n v="21"/>
    <n v="402"/>
    <s v="ศรีเทพ - ซับสมอทอด"/>
    <s v="107+298 - 108+296"/>
    <n v="1"/>
    <s v="L2"/>
    <s v="OL05"/>
    <x v="1029"/>
    <n v="2694600.07"/>
    <n v="25.6"/>
    <n v="14989"/>
    <n v="1.83"/>
    <x v="233"/>
    <x v="4239"/>
  </r>
  <r>
    <n v="7877"/>
    <s v="สำนักทางหลวงที่ 6"/>
    <x v="67"/>
    <x v="0"/>
    <n v="21"/>
    <n v="402"/>
    <s v="ศรีเทพ - ซับสมอทอด"/>
    <s v="109+293 - 118+302"/>
    <n v="9.01"/>
    <s v="L2"/>
    <s v="OL05"/>
    <x v="4443"/>
    <n v="24324300.170000002"/>
    <n v="26.015999999999998"/>
    <n v="14979"/>
    <n v="2.0699999999999998"/>
    <x v="0"/>
    <x v="4240"/>
  </r>
  <r>
    <n v="7878"/>
    <s v="สำนักทางหลวงที่ 6"/>
    <x v="67"/>
    <x v="0"/>
    <n v="21"/>
    <n v="402"/>
    <s v="ศรีเทพ - ซับสมอทอด"/>
    <s v="118+302 - 125+319"/>
    <n v="7.02"/>
    <s v="L2"/>
    <s v="OL05"/>
    <x v="5528"/>
    <n v="18945900.050000001"/>
    <n v="26.78"/>
    <n v="14979"/>
    <n v="2.1"/>
    <x v="0"/>
    <x v="4241"/>
  </r>
  <r>
    <n v="7879"/>
    <s v="สำนักทางหลวงที่ 6"/>
    <x v="67"/>
    <x v="0"/>
    <n v="21"/>
    <n v="402"/>
    <s v="ศรีเทพ - ซับสมอทอด"/>
    <s v="126+318 - 133+317"/>
    <n v="7"/>
    <s v="L2"/>
    <s v="OL05"/>
    <x v="1202"/>
    <n v="18897300.030000001"/>
    <n v="23.847000000000001"/>
    <n v="14979"/>
    <n v="2"/>
    <x v="0"/>
    <x v="4242"/>
  </r>
  <r>
    <n v="7880"/>
    <s v="สำนักทางหลวงที่ 6"/>
    <x v="67"/>
    <x v="0"/>
    <n v="21"/>
    <n v="402"/>
    <s v="ศรีเทพ - ซับสมอทอด"/>
    <s v="134+317 - 135+314"/>
    <n v="1"/>
    <s v="L2"/>
    <s v="OL05"/>
    <x v="536"/>
    <n v="2691899.94"/>
    <n v="24.545999999999999"/>
    <n v="14989"/>
    <n v="2.0299999999999998"/>
    <x v="0"/>
    <x v="4243"/>
  </r>
  <r>
    <n v="7881"/>
    <s v="สำนักทางหลวงที่ 6"/>
    <x v="67"/>
    <x v="0"/>
    <n v="21"/>
    <n v="402"/>
    <s v="ศรีเทพ - ซับสมอทอด"/>
    <s v="136+000 - 127+000"/>
    <n v="9"/>
    <s v="R2"/>
    <s v="OL05"/>
    <x v="2806"/>
    <n v="24300000.640000001"/>
    <n v="25.256"/>
    <n v="14979"/>
    <n v="1.87"/>
    <x v="269"/>
    <x v="4244"/>
  </r>
  <r>
    <n v="7882"/>
    <s v="สำนักทางหลวงที่ 6"/>
    <x v="67"/>
    <x v="0"/>
    <n v="21"/>
    <n v="402"/>
    <s v="ศรีเทพ - ซับสมอทอด"/>
    <s v="127+000 - 125+000"/>
    <n v="2"/>
    <s v="R2"/>
    <s v="OL05"/>
    <x v="201"/>
    <n v="5400000"/>
    <n v="28.867000000000001"/>
    <n v="14989"/>
    <n v="1.57"/>
    <x v="367"/>
    <x v="4245"/>
  </r>
  <r>
    <n v="7883"/>
    <s v="สำนักทางหลวงที่ 6"/>
    <x v="67"/>
    <x v="0"/>
    <n v="21"/>
    <n v="402"/>
    <s v="ศรีเทพ - ซับสมอทอด"/>
    <s v="123+999 - 114+967"/>
    <n v="9.0299999999999994"/>
    <s v="R2"/>
    <s v="OL05"/>
    <x v="2788"/>
    <n v="24386399.850000001"/>
    <n v="29.356999999999999"/>
    <n v="14979"/>
    <n v="2.1800000000000002"/>
    <x v="0"/>
    <x v="4246"/>
  </r>
  <r>
    <n v="7884"/>
    <s v="สำนักทางหลวงที่ 6"/>
    <x v="67"/>
    <x v="0"/>
    <n v="21"/>
    <n v="402"/>
    <s v="ศรีเทพ - ซับสมอทอด"/>
    <s v="114+967 - 106+967"/>
    <n v="8"/>
    <s v="R2"/>
    <s v="OL05"/>
    <x v="5529"/>
    <n v="21600000.32"/>
    <n v="39.067999999999998"/>
    <n v="14979"/>
    <n v="2.52"/>
    <x v="0"/>
    <x v="4247"/>
  </r>
  <r>
    <n v="7885"/>
    <s v="สำนักทางหลวงที่ 6"/>
    <x v="67"/>
    <x v="0"/>
    <n v="21"/>
    <n v="403"/>
    <s v="ซับสมอทอด - หนองไผ่"/>
    <s v="083+000 - 088+348"/>
    <n v="5.35"/>
    <s v="L1"/>
    <s v="OL05"/>
    <x v="5530"/>
    <n v="10829699.859999999"/>
    <n v="30.018999999999998"/>
    <n v="10463"/>
    <n v="2.2400000000000002"/>
    <x v="0"/>
    <x v="4248"/>
  </r>
  <r>
    <n v="7886"/>
    <s v="สำนักทางหลวงที่ 6"/>
    <x v="67"/>
    <x v="0"/>
    <n v="21"/>
    <n v="403"/>
    <s v="ซับสมอทอด - หนองไผ่"/>
    <s v="136+000 - 145+983"/>
    <n v="9.9700000000000006"/>
    <s v="L2"/>
    <s v="OL05"/>
    <x v="5531"/>
    <n v="28048071.43"/>
    <n v="22.797999999999998"/>
    <n v="10463"/>
    <n v="2.58"/>
    <x v="0"/>
    <x v="4249"/>
  </r>
  <r>
    <n v="7887"/>
    <s v="สำนักทางหลวงที่ 6"/>
    <x v="67"/>
    <x v="0"/>
    <n v="21"/>
    <n v="403"/>
    <s v="ซับสมอทอด - หนองไผ่"/>
    <s v="145+983 - 147+977"/>
    <n v="1.99"/>
    <s v="L2"/>
    <s v="OL05"/>
    <x v="103"/>
    <n v="5608124.8799999999"/>
    <n v="26.888000000000002"/>
    <n v="10463"/>
    <n v="2.87"/>
    <x v="0"/>
    <x v="4250"/>
  </r>
  <r>
    <n v="7888"/>
    <s v="สำนักทางหลวงที่ 6"/>
    <x v="67"/>
    <x v="0"/>
    <n v="21"/>
    <n v="403"/>
    <s v="ซับสมอทอด - หนองไผ่"/>
    <s v="148+975 - 153+980"/>
    <n v="5"/>
    <s v="L2"/>
    <s v="งานบำรุงปกติ"/>
    <x v="2292"/>
    <n v="0"/>
    <n v="0"/>
    <n v="10463"/>
    <n v="2.11"/>
    <x v="47"/>
    <x v="41"/>
  </r>
  <r>
    <n v="7889"/>
    <s v="สำนักทางหลวงที่ 6"/>
    <x v="67"/>
    <x v="0"/>
    <n v="21"/>
    <n v="403"/>
    <s v="ซับสมอทอด - หนองไผ่"/>
    <s v="154+000 - 145+986"/>
    <n v="8.01"/>
    <s v="R2"/>
    <s v="งานบำรุงปกติ"/>
    <x v="4127"/>
    <n v="0"/>
    <n v="0"/>
    <n v="10463"/>
    <n v="2.3199999999999998"/>
    <x v="159"/>
    <x v="41"/>
  </r>
  <r>
    <n v="7890"/>
    <s v="สำนักทางหลวงที่ 6"/>
    <x v="67"/>
    <x v="0"/>
    <n v="21"/>
    <n v="403"/>
    <s v="ซับสมอทอด - หนองไผ่"/>
    <s v="139+990 - 136+983"/>
    <n v="3"/>
    <s v="R2"/>
    <s v="งานบำรุงปกติ"/>
    <x v="5532"/>
    <n v="0"/>
    <n v="0"/>
    <n v="10463"/>
    <n v="2.17"/>
    <x v="9"/>
    <x v="41"/>
  </r>
  <r>
    <n v="7891"/>
    <s v="สำนักทางหลวงที่ 6"/>
    <x v="67"/>
    <x v="0"/>
    <n v="21"/>
    <n v="404"/>
    <s v="หนองไผ่ - นาเฉลียง"/>
    <s v="154+998 - 164+019"/>
    <n v="9.02"/>
    <s v="L2"/>
    <s v="OL05"/>
    <x v="273"/>
    <n v="24356699.91"/>
    <n v="25.141999999999999"/>
    <n v="15794"/>
    <n v="2"/>
    <x v="0"/>
    <x v="4251"/>
  </r>
  <r>
    <n v="7892"/>
    <s v="สำนักทางหลวงที่ 6"/>
    <x v="67"/>
    <x v="0"/>
    <n v="21"/>
    <n v="404"/>
    <s v="หนองไผ่ - นาเฉลียง"/>
    <s v="164+019 - 174+002"/>
    <n v="9.98"/>
    <s v="L2"/>
    <s v="OL05"/>
    <x v="3376"/>
    <n v="26954100.109999999"/>
    <n v="29.803999999999998"/>
    <n v="15794"/>
    <n v="2.14"/>
    <x v="0"/>
    <x v="4252"/>
  </r>
  <r>
    <n v="7893"/>
    <s v="สำนักทางหลวงที่ 6"/>
    <x v="67"/>
    <x v="0"/>
    <n v="21"/>
    <n v="404"/>
    <s v="หนองไผ่ - นาเฉลียง"/>
    <s v="174+002 - 175+003"/>
    <n v="1"/>
    <s v="L2"/>
    <s v="OL05"/>
    <x v="895"/>
    <n v="2702700.13"/>
    <n v="36.915999999999997"/>
    <n v="15804"/>
    <n v="2.36"/>
    <x v="0"/>
    <x v="4253"/>
  </r>
  <r>
    <n v="7894"/>
    <s v="สำนักทางหลวงที่ 6"/>
    <x v="67"/>
    <x v="0"/>
    <n v="21"/>
    <n v="404"/>
    <s v="หนองไผ่ - นาเฉลียง"/>
    <s v="176+007 - 178+035"/>
    <n v="2.0299999999999998"/>
    <s v="L2"/>
    <s v="OL05"/>
    <x v="5533"/>
    <n v="5475599.9900000002"/>
    <n v="34.14"/>
    <n v="15794"/>
    <n v="2.2799999999999998"/>
    <x v="0"/>
    <x v="4254"/>
  </r>
  <r>
    <n v="7895"/>
    <s v="สำนักทางหลวงที่ 6"/>
    <x v="67"/>
    <x v="0"/>
    <n v="21"/>
    <n v="404"/>
    <s v="หนองไผ่ - นาเฉลียง"/>
    <s v="179+000 - 169+991"/>
    <n v="9.01"/>
    <s v="R2"/>
    <s v="OL05"/>
    <x v="4443"/>
    <n v="24324300.329999998"/>
    <n v="26.04"/>
    <n v="15794"/>
    <n v="2.0299999999999998"/>
    <x v="0"/>
    <x v="4255"/>
  </r>
  <r>
    <n v="7896"/>
    <s v="สำนักทางหลวงที่ 6"/>
    <x v="67"/>
    <x v="0"/>
    <n v="21"/>
    <n v="404"/>
    <s v="หนองไผ่ - นาเฉลียง"/>
    <s v="169+991 - 159+993"/>
    <n v="10"/>
    <s v="R2"/>
    <s v="OL05"/>
    <x v="1103"/>
    <n v="26994600.07"/>
    <n v="37.491"/>
    <n v="15794"/>
    <n v="2.38"/>
    <x v="0"/>
    <x v="4256"/>
  </r>
  <r>
    <n v="7897"/>
    <s v="สำนักทางหลวงที่ 6"/>
    <x v="67"/>
    <x v="0"/>
    <n v="21"/>
    <n v="404"/>
    <s v="หนองไผ่ - นาเฉลียง"/>
    <s v="159+993 - 154+018"/>
    <n v="5.97"/>
    <s v="R2"/>
    <s v="OL05"/>
    <x v="5534"/>
    <n v="16132499.74"/>
    <n v="27.762"/>
    <n v="15794"/>
    <n v="2.08"/>
    <x v="0"/>
    <x v="4257"/>
  </r>
  <r>
    <n v="7898"/>
    <s v="สำนักทางหลวงที่ 6"/>
    <x v="67"/>
    <x v="0"/>
    <n v="21"/>
    <n v="405"/>
    <s v="นาเฉลียง - วังชมภู"/>
    <s v="179+000 - 188+020"/>
    <n v="9.02"/>
    <s v="L2"/>
    <s v="งานบำรุงปกติ"/>
    <x v="5535"/>
    <n v="0"/>
    <n v="0"/>
    <n v="9757"/>
    <n v="2.2000000000000002"/>
    <x v="26"/>
    <x v="41"/>
  </r>
  <r>
    <n v="7899"/>
    <s v="สำนักทางหลวงที่ 6"/>
    <x v="67"/>
    <x v="0"/>
    <n v="21"/>
    <n v="405"/>
    <s v="นาเฉลียง - วังชมภู"/>
    <s v="188+020 - 194+008"/>
    <n v="5.99"/>
    <s v="L2"/>
    <s v="OL05"/>
    <x v="5536"/>
    <n v="15493949.939999999"/>
    <n v="18.988"/>
    <n v="9757"/>
    <n v="2.04"/>
    <x v="0"/>
    <x v="4258"/>
  </r>
  <r>
    <n v="7900"/>
    <s v="สำนักทางหลวงที่ 6"/>
    <x v="67"/>
    <x v="0"/>
    <n v="21"/>
    <n v="405"/>
    <s v="นาเฉลียง - วังชมภู"/>
    <s v="194+999 - 201+046"/>
    <n v="6.05"/>
    <s v="L2"/>
    <s v="OL05"/>
    <x v="5537"/>
    <n v="15646612.48"/>
    <n v="28.023"/>
    <n v="9757"/>
    <n v="2.46"/>
    <x v="0"/>
    <x v="4259"/>
  </r>
  <r>
    <n v="7901"/>
    <s v="สำนักทางหลวงที่ 6"/>
    <x v="67"/>
    <x v="0"/>
    <n v="21"/>
    <n v="405"/>
    <s v="นาเฉลียง - วังชมภู"/>
    <s v="201+893 - 192+739"/>
    <n v="9.15"/>
    <s v="R2"/>
    <s v="OL05"/>
    <x v="5538"/>
    <n v="23801062.309999999"/>
    <n v="30.972000000000001"/>
    <n v="9757"/>
    <n v="2.62"/>
    <x v="0"/>
    <x v="4260"/>
  </r>
  <r>
    <n v="7902"/>
    <s v="สำนักทางหลวงที่ 6"/>
    <x v="67"/>
    <x v="0"/>
    <n v="21"/>
    <n v="405"/>
    <s v="นาเฉลียง - วังชมภู"/>
    <s v="192+739 - 183+615"/>
    <n v="9.1199999999999992"/>
    <s v="R2"/>
    <s v="OL05"/>
    <x v="5539"/>
    <n v="23608349.879999999"/>
    <n v="25.856000000000002"/>
    <n v="9757"/>
    <n v="2.36"/>
    <x v="0"/>
    <x v="4261"/>
  </r>
  <r>
    <n v="7903"/>
    <s v="สำนักทางหลวงที่ 6"/>
    <x v="67"/>
    <x v="0"/>
    <n v="21"/>
    <n v="405"/>
    <s v="นาเฉลียง - วังชมภู"/>
    <s v="183+615 - 179+563"/>
    <n v="4.05"/>
    <s v="R2"/>
    <s v="OL05"/>
    <x v="5540"/>
    <n v="10484550.119999999"/>
    <n v="23.26"/>
    <n v="9757"/>
    <n v="2.2400000000000002"/>
    <x v="0"/>
    <x v="4262"/>
  </r>
  <r>
    <n v="7904"/>
    <s v="สำนักทางหลวงที่ 6"/>
    <x v="67"/>
    <x v="0"/>
    <n v="2244"/>
    <n v="100"/>
    <s v="มอดินแดง - ศรีเทพน้อย"/>
    <s v="000+000 - 001+991"/>
    <n v="1.99"/>
    <s v="L1"/>
    <s v="งานบำรุงปกติ"/>
    <x v="5541"/>
    <n v="0"/>
    <n v="0"/>
    <n v="910"/>
    <n v="2.1800000000000002"/>
    <x v="12"/>
    <x v="41"/>
  </r>
  <r>
    <n v="7905"/>
    <s v="สำนักทางหลวงที่ 6"/>
    <x v="67"/>
    <x v="0"/>
    <n v="2244"/>
    <n v="100"/>
    <s v="มอดินแดง - ศรีเทพน้อย"/>
    <s v="002+700 - 002+999"/>
    <n v="0.3"/>
    <s v="L1"/>
    <s v="งานบำรุงปกติ"/>
    <x v="5542"/>
    <n v="0"/>
    <n v="0"/>
    <n v="920"/>
    <n v="2.1"/>
    <x v="14"/>
    <x v="41"/>
  </r>
  <r>
    <n v="7906"/>
    <s v="สำนักทางหลวงที่ 6"/>
    <x v="67"/>
    <x v="0"/>
    <n v="2244"/>
    <n v="100"/>
    <s v="มอดินแดง - ศรีเทพน้อย"/>
    <s v="003+000 - 012+990"/>
    <n v="9.9499999999999993"/>
    <s v="L1"/>
    <s v="งานบำรุงปกติ"/>
    <x v="155"/>
    <n v="0"/>
    <n v="0"/>
    <n v="910"/>
    <n v="3.2"/>
    <x v="131"/>
    <x v="41"/>
  </r>
  <r>
    <n v="7907"/>
    <s v="สำนักทางหลวงที่ 6"/>
    <x v="67"/>
    <x v="0"/>
    <n v="2244"/>
    <n v="100"/>
    <s v="มอดินแดง - ศรีเทพน้อย"/>
    <s v="013+950 - 014+500"/>
    <n v="0.55000000000000004"/>
    <s v="L1"/>
    <s v="งานบำรุงปกติ"/>
    <x v="1774"/>
    <n v="0"/>
    <n v="0"/>
    <n v="920"/>
    <n v="2.8"/>
    <x v="118"/>
    <x v="41"/>
  </r>
  <r>
    <n v="7908"/>
    <s v="สำนักทางหลวงที่ 6"/>
    <x v="67"/>
    <x v="0"/>
    <n v="2245"/>
    <n v="100"/>
    <s v="นาตะกรุด - หนองบัวเริง"/>
    <s v="001+000 - 003+931"/>
    <n v="2.93"/>
    <s v="L1"/>
    <s v="งานบำรุงปกติ"/>
    <x v="5543"/>
    <n v="0"/>
    <n v="0"/>
    <n v="918"/>
    <n v="2.4"/>
    <x v="42"/>
    <x v="41"/>
  </r>
  <r>
    <n v="7909"/>
    <s v="สำนักทางหลวงที่ 6"/>
    <x v="67"/>
    <x v="0"/>
    <n v="2245"/>
    <n v="100"/>
    <s v="นาตะกรุด - หนองบัวเริง"/>
    <s v="004+695 - 006+873"/>
    <n v="2.1800000000000002"/>
    <s v="L1"/>
    <s v="งานบำรุงปกติ"/>
    <x v="5544"/>
    <n v="0"/>
    <n v="0"/>
    <n v="918"/>
    <n v="2.6"/>
    <x v="32"/>
    <x v="41"/>
  </r>
  <r>
    <n v="7910"/>
    <s v="สำนักทางหลวงที่ 6"/>
    <x v="67"/>
    <x v="0"/>
    <n v="225"/>
    <n v="300"/>
    <s v="ศรีมงคล - น้ำอ้อม"/>
    <s v="093+190 - 096+199"/>
    <n v="3.01"/>
    <s v="L1"/>
    <s v="OL05"/>
    <x v="1076"/>
    <n v="5416200.1100000003"/>
    <n v="39.277999999999999"/>
    <n v="6388"/>
    <n v="3.31"/>
    <x v="7"/>
    <x v="4263"/>
  </r>
  <r>
    <n v="7911"/>
    <s v="สำนักทางหลวงที่ 6"/>
    <x v="67"/>
    <x v="0"/>
    <n v="225"/>
    <n v="300"/>
    <s v="ศรีมงคล - น้ำอ้อม"/>
    <s v="097+203 - 106+236"/>
    <n v="9.0299999999999994"/>
    <s v="L1"/>
    <s v="OL05"/>
    <x v="596"/>
    <n v="16259399.34"/>
    <n v="28.274999999999999"/>
    <n v="6388"/>
    <n v="2.54"/>
    <x v="0"/>
    <x v="4264"/>
  </r>
  <r>
    <n v="7912"/>
    <s v="สำนักทางหลวงที่ 6"/>
    <x v="67"/>
    <x v="0"/>
    <n v="225"/>
    <n v="300"/>
    <s v="ศรีมงคล - น้ำอ้อม"/>
    <s v="106+236 - 114+260"/>
    <n v="8.02"/>
    <s v="L1"/>
    <s v="OL05"/>
    <x v="5382"/>
    <n v="14443199.66"/>
    <n v="40.637999999999998"/>
    <n v="6388"/>
    <n v="3.43"/>
    <x v="11"/>
    <x v="4265"/>
  </r>
  <r>
    <n v="7913"/>
    <s v="สำนักทางหลวงที่ 6"/>
    <x v="67"/>
    <x v="0"/>
    <n v="225"/>
    <n v="300"/>
    <s v="ศรีมงคล - น้ำอ้อม"/>
    <s v="114+947 - 115+945"/>
    <n v="1"/>
    <s v="L1"/>
    <s v="OL05"/>
    <x v="1029"/>
    <n v="2694600.07"/>
    <n v="16.893999999999998"/>
    <n v="6398"/>
    <n v="2.96"/>
    <x v="3"/>
    <x v="4266"/>
  </r>
  <r>
    <n v="7914"/>
    <s v="สำนักทางหลวงที่ 6"/>
    <x v="67"/>
    <x v="0"/>
    <n v="225"/>
    <n v="300"/>
    <s v="ศรีมงคล - น้ำอ้อม"/>
    <s v="116+582 - 118+821"/>
    <n v="2.2400000000000002"/>
    <s v="L1"/>
    <s v="งานบำรุงปกติ"/>
    <x v="5545"/>
    <n v="0"/>
    <n v="0"/>
    <n v="6388"/>
    <n v="2.42"/>
    <x v="148"/>
    <x v="41"/>
  </r>
  <r>
    <n v="7915"/>
    <s v="สำนักทางหลวงที่ 6"/>
    <x v="67"/>
    <x v="0"/>
    <n v="225"/>
    <n v="300"/>
    <s v="ศรีมงคล - น้ำอ้อม"/>
    <s v="120+244 - 121+241"/>
    <n v="0.98"/>
    <s v="L1"/>
    <s v="งานบำรุงปกติ"/>
    <x v="5546"/>
    <n v="0"/>
    <n v="0"/>
    <n v="6398"/>
    <n v="2.79"/>
    <x v="123"/>
    <x v="41"/>
  </r>
  <r>
    <n v="7916"/>
    <s v="สำนักทางหลวงที่ 6"/>
    <x v="67"/>
    <x v="0"/>
    <n v="225"/>
    <n v="300"/>
    <s v="ศรีมงคล - น้ำอ้อม"/>
    <s v="122+238 - 130+209"/>
    <n v="7.97"/>
    <s v="L1"/>
    <s v="งานบำรุงปกติ"/>
    <x v="5547"/>
    <n v="0"/>
    <n v="0"/>
    <n v="6388"/>
    <n v="2.38"/>
    <x v="72"/>
    <x v="41"/>
  </r>
  <r>
    <n v="7917"/>
    <s v="สำนักทางหลวงที่ 6"/>
    <x v="67"/>
    <x v="0"/>
    <n v="225"/>
    <n v="300"/>
    <s v="ศรีมงคล - น้ำอ้อม"/>
    <s v="130+507 - 133+528"/>
    <n v="3.02"/>
    <s v="L1"/>
    <s v="OL05"/>
    <x v="5548"/>
    <n v="7250399.7800000003"/>
    <n v="29.251000000000001"/>
    <n v="6388"/>
    <n v="3.79"/>
    <x v="98"/>
    <x v="4267"/>
  </r>
  <r>
    <n v="7918"/>
    <s v="สำนักทางหลวงที่ 6"/>
    <x v="67"/>
    <x v="0"/>
    <n v="225"/>
    <n v="300"/>
    <s v="ศรีมงคล - น้ำอ้อม"/>
    <s v="134+054 - 142+044"/>
    <n v="7.99"/>
    <s v="L1"/>
    <s v="OL05"/>
    <x v="5549"/>
    <n v="16406324.77"/>
    <n v="35.994"/>
    <n v="6388"/>
    <n v="3.58"/>
    <x v="6"/>
    <x v="4268"/>
  </r>
  <r>
    <n v="7919"/>
    <s v="สำนักทางหลวงที่ 6"/>
    <x v="67"/>
    <x v="0"/>
    <n v="225"/>
    <n v="300"/>
    <s v="ศรีมงคล - น้ำอ้อม"/>
    <s v="143+041 - 147+036"/>
    <n v="4"/>
    <s v="L1"/>
    <s v="OL05"/>
    <x v="2958"/>
    <n v="8089875.0099999998"/>
    <n v="44.003999999999998"/>
    <n v="6388"/>
    <n v="4.54"/>
    <x v="126"/>
    <x v="4269"/>
  </r>
  <r>
    <n v="7920"/>
    <s v="สำนักทางหลวงที่ 6"/>
    <x v="67"/>
    <x v="0"/>
    <n v="225"/>
    <n v="300"/>
    <s v="ศรีมงคล - น้ำอ้อม"/>
    <s v="147+898 - 148+991"/>
    <n v="1.0900000000000001"/>
    <s v="L1"/>
    <s v="OL05"/>
    <x v="5550"/>
    <n v="2213325.11"/>
    <n v="17.303999999999998"/>
    <n v="6398"/>
    <n v="2.08"/>
    <x v="0"/>
    <x v="4270"/>
  </r>
  <r>
    <n v="7921"/>
    <s v="สำนักทางหลวงที่ 6"/>
    <x v="67"/>
    <x v="0"/>
    <n v="225"/>
    <n v="300"/>
    <s v="ศรีมงคล - น้ำอ้อม"/>
    <s v="150+079 - 153+290"/>
    <n v="3.21"/>
    <s v="L1"/>
    <s v="OL05"/>
    <x v="5551"/>
    <n v="6502274.9299999997"/>
    <n v="26.803000000000001"/>
    <n v="6388"/>
    <n v="2.7"/>
    <x v="0"/>
    <x v="4271"/>
  </r>
  <r>
    <n v="7922"/>
    <s v="สำนักทางหลวงที่ 6"/>
    <x v="67"/>
    <x v="0"/>
    <n v="225"/>
    <n v="300"/>
    <s v="ศรีมงคล - น้ำอ้อม"/>
    <s v="154+351 - 155+415"/>
    <n v="1.06"/>
    <s v="L1"/>
    <s v="OL05"/>
    <x v="1468"/>
    <n v="2154600.02"/>
    <n v="42.360999999999997"/>
    <n v="6398"/>
    <n v="5.98"/>
    <x v="22"/>
    <x v="4272"/>
  </r>
  <r>
    <n v="7923"/>
    <s v="สำนักทางหลวงที่ 6"/>
    <x v="67"/>
    <x v="0"/>
    <n v="225"/>
    <n v="300"/>
    <s v="ศรีมงคล - น้ำอ้อม"/>
    <s v="156+097 - 160+204"/>
    <n v="4.1100000000000003"/>
    <s v="L1"/>
    <s v="OL05"/>
    <x v="5552"/>
    <n v="8316675.2300000004"/>
    <n v="34.341000000000001"/>
    <n v="6388"/>
    <n v="3.33"/>
    <x v="7"/>
    <x v="4273"/>
  </r>
  <r>
    <n v="7924"/>
    <s v="สำนักทางหลวงที่ 6"/>
    <x v="67"/>
    <x v="0"/>
    <n v="225"/>
    <n v="300"/>
    <s v="ศรีมงคล - น้ำอ้อม"/>
    <s v="119+657 - 120+244"/>
    <n v="0.59"/>
    <s v="L2"/>
    <s v="OL05"/>
    <x v="3277"/>
    <n v="1584900.03"/>
    <n v="21.664999999999999"/>
    <n v="6398"/>
    <n v="5.98"/>
    <x v="22"/>
    <x v="4274"/>
  </r>
  <r>
    <n v="7925"/>
    <s v="สำนักทางหลวงที่ 6"/>
    <x v="67"/>
    <x v="0"/>
    <n v="2275"/>
    <n v="201"/>
    <s v="ซับลังกา - แยกศรีเทพ"/>
    <s v="012+995 - 022+954"/>
    <n v="9.9600000000000009"/>
    <s v="L1"/>
    <s v="งานบำรุงปกติ"/>
    <x v="5553"/>
    <n v="0"/>
    <n v="0"/>
    <n v="934"/>
    <n v="2.99"/>
    <x v="168"/>
    <x v="41"/>
  </r>
  <r>
    <n v="7926"/>
    <s v="สำนักทางหลวงที่ 6"/>
    <x v="67"/>
    <x v="0"/>
    <n v="2275"/>
    <n v="201"/>
    <s v="ซับลังกา - แยกศรีเทพ"/>
    <s v="022+954 - 028+971"/>
    <n v="6.02"/>
    <s v="L1"/>
    <s v="งานบำรุงปกติ"/>
    <x v="3809"/>
    <n v="0"/>
    <n v="0"/>
    <n v="934"/>
    <n v="2.97"/>
    <x v="59"/>
    <x v="41"/>
  </r>
  <r>
    <n v="7927"/>
    <s v="สำนักทางหลวงที่ 6"/>
    <x v="67"/>
    <x v="0"/>
    <n v="2275"/>
    <n v="202"/>
    <s v="แยกศรีเทพ - ซับบอน"/>
    <s v="030+075 - 034+074"/>
    <n v="4"/>
    <s v="L1"/>
    <s v="งานบำรุงปกติ"/>
    <x v="5554"/>
    <n v="0"/>
    <n v="0"/>
    <n v="1577"/>
    <n v="2.61"/>
    <x v="22"/>
    <x v="41"/>
  </r>
  <r>
    <n v="7928"/>
    <s v="สำนักทางหลวงที่ 6"/>
    <x v="67"/>
    <x v="0"/>
    <n v="2275"/>
    <n v="202"/>
    <s v="แยกศรีเทพ - ซับบอน"/>
    <s v="035+500 - 042+467"/>
    <n v="6.97"/>
    <s v="L1"/>
    <s v="งานบำรุงปกติ"/>
    <x v="5555"/>
    <n v="0"/>
    <n v="0"/>
    <n v="1577"/>
    <n v="2.37"/>
    <x v="117"/>
    <x v="41"/>
  </r>
  <r>
    <n v="7929"/>
    <s v="สำนักทางหลวงที่ 6"/>
    <x v="67"/>
    <x v="0"/>
    <n v="2275"/>
    <n v="202"/>
    <s v="แยกศรีเทพ - ซับบอน"/>
    <s v="043+925 - 046+930"/>
    <n v="2.99"/>
    <s v="L1"/>
    <s v="งานบำรุงปกติ"/>
    <x v="5556"/>
    <n v="0"/>
    <n v="0"/>
    <n v="1577"/>
    <n v="4.01"/>
    <x v="246"/>
    <x v="41"/>
  </r>
  <r>
    <n v="7930"/>
    <s v="สำนักทางหลวงที่ 6"/>
    <x v="67"/>
    <x v="0"/>
    <n v="2275"/>
    <n v="202"/>
    <s v="แยกศรีเทพ - ซับบอน"/>
    <s v="047+500 - 052+531"/>
    <n v="5.03"/>
    <s v="L1"/>
    <s v="งานบำรุงปกติ"/>
    <x v="5557"/>
    <n v="0"/>
    <n v="0"/>
    <n v="1577"/>
    <n v="2.48"/>
    <x v="143"/>
    <x v="41"/>
  </r>
  <r>
    <n v="7931"/>
    <s v="สำนักทางหลวงที่ 6"/>
    <x v="67"/>
    <x v="0"/>
    <n v="2275"/>
    <n v="202"/>
    <s v="แยกศรีเทพ - ซับบอน"/>
    <s v="053+527 - 062+544"/>
    <n v="9.02"/>
    <s v="L1"/>
    <s v="งานบำรุงปกติ"/>
    <x v="3386"/>
    <n v="0"/>
    <n v="0"/>
    <n v="1577"/>
    <n v="3.03"/>
    <x v="103"/>
    <x v="41"/>
  </r>
  <r>
    <n v="7932"/>
    <s v="สำนักทางหลวงที่ 6"/>
    <x v="67"/>
    <x v="0"/>
    <n v="2275"/>
    <n v="202"/>
    <s v="แยกศรีเทพ - ซับบอน"/>
    <s v="062+544 - 072+512"/>
    <n v="9.9700000000000006"/>
    <s v="L1"/>
    <s v="งานบำรุงปกติ"/>
    <x v="2668"/>
    <n v="0"/>
    <n v="0"/>
    <n v="1577"/>
    <n v="2.44"/>
    <x v="107"/>
    <x v="41"/>
  </r>
  <r>
    <n v="7933"/>
    <s v="สำนักทางหลวงที่ 6"/>
    <x v="67"/>
    <x v="0"/>
    <n v="2275"/>
    <n v="202"/>
    <s v="แยกศรีเทพ - ซับบอน"/>
    <s v="034+425 - 035+446"/>
    <n v="1.02"/>
    <s v="L2"/>
    <s v="งานบำรุงปกติ"/>
    <x v="1705"/>
    <n v="0"/>
    <n v="0"/>
    <n v="1587"/>
    <n v="3.37"/>
    <x v="29"/>
    <x v="41"/>
  </r>
  <r>
    <n v="7934"/>
    <s v="สำนักทางหลวงที่ 6"/>
    <x v="67"/>
    <x v="0"/>
    <n v="2275"/>
    <n v="202"/>
    <s v="แยกศรีเทพ - ซับบอน"/>
    <s v="042+487 - 043+546"/>
    <n v="1.06"/>
    <s v="L2"/>
    <s v="งานบำรุงปกติ"/>
    <x v="1784"/>
    <n v="0"/>
    <n v="0"/>
    <n v="1587"/>
    <n v="2.68"/>
    <x v="81"/>
    <x v="41"/>
  </r>
  <r>
    <n v="7935"/>
    <s v="สำนักทางหลวงที่ 6"/>
    <x v="67"/>
    <x v="0"/>
    <n v="2275"/>
    <n v="203"/>
    <s v="หนองแดง - ห้วยไร่"/>
    <s v="078+516 - 078+525"/>
    <n v="0.01"/>
    <s v="L1"/>
    <s v="OL05"/>
    <x v="5558"/>
    <n v="18225"/>
    <n v="33.042000000000002"/>
    <n v="7159"/>
    <n v="2.71"/>
    <x v="0"/>
    <x v="4275"/>
  </r>
  <r>
    <n v="7936"/>
    <s v="สำนักทางหลวงที่ 6"/>
    <x v="67"/>
    <x v="0"/>
    <n v="2275"/>
    <n v="203"/>
    <s v="หนองแดง - ห้วยไร่"/>
    <s v="079+507 - 080+498"/>
    <n v="0.99"/>
    <s v="L1"/>
    <s v="OL05"/>
    <x v="127"/>
    <n v="2006774.99"/>
    <n v="42.462000000000003"/>
    <n v="7159"/>
    <n v="6.5"/>
    <x v="1"/>
    <x v="4276"/>
  </r>
  <r>
    <n v="7937"/>
    <s v="สำนักทางหลวงที่ 6"/>
    <x v="67"/>
    <x v="0"/>
    <n v="2275"/>
    <n v="203"/>
    <s v="หนองแดง - ห้วยไร่"/>
    <s v="081+489 - 087+473"/>
    <n v="5.98"/>
    <s v="L1"/>
    <s v="OL05"/>
    <x v="5559"/>
    <n v="12117600.060000001"/>
    <n v="28.526"/>
    <n v="7147"/>
    <n v="2.4700000000000002"/>
    <x v="0"/>
    <x v="4277"/>
  </r>
  <r>
    <n v="7938"/>
    <s v="สำนักทางหลวงที่ 6"/>
    <x v="67"/>
    <x v="0"/>
    <n v="2275"/>
    <n v="203"/>
    <s v="หนองแดง - ห้วยไร่"/>
    <s v="087+798 - 091+822"/>
    <n v="4.0199999999999996"/>
    <s v="L1"/>
    <s v="OL05"/>
    <x v="4311"/>
    <n v="8148599.8600000003"/>
    <n v="49.470999999999997"/>
    <n v="7147"/>
    <n v="4.07"/>
    <x v="31"/>
    <x v="4278"/>
  </r>
  <r>
    <n v="7939"/>
    <s v="สำนักทางหลวงที่ 6"/>
    <x v="67"/>
    <x v="0"/>
    <n v="2275"/>
    <n v="203"/>
    <s v="หนองแดง - ห้วยไร่"/>
    <s v="092+826 - 094+824"/>
    <n v="2"/>
    <s v="L1"/>
    <s v="OL05"/>
    <x v="1284"/>
    <n v="4045950.05"/>
    <n v="44.747"/>
    <n v="7147"/>
    <n v="3.59"/>
    <x v="6"/>
    <x v="4279"/>
  </r>
  <r>
    <n v="7940"/>
    <s v="สำนักทางหลวงที่ 6"/>
    <x v="67"/>
    <x v="0"/>
    <n v="2275"/>
    <n v="203"/>
    <s v="หนองแดง - ห้วยไร่"/>
    <s v="095+824 - 104+845"/>
    <n v="9.01"/>
    <s v="L1"/>
    <s v="OL05"/>
    <x v="5560"/>
    <n v="18246420.760000002"/>
    <n v="42.011000000000003"/>
    <n v="7147"/>
    <n v="3.35"/>
    <x v="11"/>
    <x v="4280"/>
  </r>
  <r>
    <n v="7941"/>
    <s v="สำนักทางหลวงที่ 6"/>
    <x v="67"/>
    <x v="0"/>
    <n v="2275"/>
    <n v="203"/>
    <s v="หนองแดง - ห้วยไร่"/>
    <s v="104+845 - 112+854"/>
    <n v="8.01"/>
    <s v="L1"/>
    <s v="OL05"/>
    <x v="5561"/>
    <n v="16218225.369999999"/>
    <n v="29.847999999999999"/>
    <n v="7147"/>
    <n v="2.5499999999999998"/>
    <x v="0"/>
    <x v="4281"/>
  </r>
  <r>
    <n v="7942"/>
    <s v="สำนักทางหลวงที่ 6"/>
    <x v="67"/>
    <x v="0"/>
    <n v="2320"/>
    <n v="100"/>
    <s v="เนินสง่า - น้ำร้อน"/>
    <s v="010+728 - 001+714"/>
    <n v="8.99"/>
    <s v="R1"/>
    <s v="งานบำรุงปกติ"/>
    <x v="3449"/>
    <n v="0"/>
    <n v="0"/>
    <n v="1913"/>
    <n v="2.41"/>
    <x v="65"/>
    <x v="41"/>
  </r>
  <r>
    <n v="7943"/>
    <s v="สำนักทางหลวงที่ 6"/>
    <x v="67"/>
    <x v="0"/>
    <n v="2320"/>
    <n v="100"/>
    <s v="เนินสง่า - น้ำร้อน"/>
    <s v="001+714 - 000+705"/>
    <n v="1.01"/>
    <s v="R1"/>
    <s v="งานบำรุงปกติ"/>
    <x v="731"/>
    <n v="0"/>
    <n v="0"/>
    <n v="1923"/>
    <n v="3.67"/>
    <x v="201"/>
    <x v="41"/>
  </r>
  <r>
    <n v="7944"/>
    <s v="สำนักทางหลวงที่ 6"/>
    <x v="67"/>
    <x v="0"/>
    <n v="2398"/>
    <n v="101"/>
    <s v="นาเฉลียง - ซับพุทรา"/>
    <s v="000+581 - 009+667"/>
    <n v="9.09"/>
    <s v="L1"/>
    <s v="งานบำรุงปกติ"/>
    <x v="4539"/>
    <n v="0"/>
    <n v="0"/>
    <n v="2278"/>
    <n v="3.21"/>
    <x v="51"/>
    <x v="41"/>
  </r>
  <r>
    <n v="7945"/>
    <s v="สำนักทางหลวงที่ 6"/>
    <x v="67"/>
    <x v="0"/>
    <n v="2398"/>
    <n v="101"/>
    <s v="นาเฉลียง - ซับพุทรา"/>
    <s v="009+667 - 017+617"/>
    <n v="7.95"/>
    <s v="L1"/>
    <s v="งานบำรุงปกติ"/>
    <x v="5562"/>
    <n v="0"/>
    <n v="0"/>
    <n v="2278"/>
    <n v="2.97"/>
    <x v="59"/>
    <x v="41"/>
  </r>
  <r>
    <n v="7946"/>
    <s v="สำนักทางหลวงที่ 6"/>
    <x v="67"/>
    <x v="0"/>
    <n v="2398"/>
    <n v="102"/>
    <s v="ซับพุทรา - ชนแดน"/>
    <s v="018+000 - 027+109"/>
    <n v="9.11"/>
    <s v="L1"/>
    <s v="งานบำรุงปกติ"/>
    <x v="2605"/>
    <n v="0"/>
    <n v="0"/>
    <n v="0"/>
    <n v="2.4700000000000002"/>
    <x v="122"/>
    <x v="41"/>
  </r>
  <r>
    <n v="7947"/>
    <s v="สำนักทางหลวงที่ 6"/>
    <x v="67"/>
    <x v="0"/>
    <n v="2398"/>
    <n v="102"/>
    <s v="ซับพุทรา - ชนแดน"/>
    <s v="027+109 - 037+101"/>
    <n v="9.99"/>
    <s v="L1"/>
    <s v="งานบำรุงปกติ"/>
    <x v="3155"/>
    <n v="0"/>
    <n v="0"/>
    <n v="0"/>
    <n v="2.62"/>
    <x v="33"/>
    <x v="41"/>
  </r>
  <r>
    <n v="7948"/>
    <s v="สำนักทางหลวงที่ 6"/>
    <x v="67"/>
    <x v="0"/>
    <n v="2398"/>
    <n v="102"/>
    <s v="ซับพุทรา - ชนแดน"/>
    <s v="037+101 - 039+090"/>
    <n v="1.99"/>
    <s v="L1"/>
    <s v="งานบำรุงปกติ"/>
    <x v="1507"/>
    <n v="0"/>
    <n v="0"/>
    <n v="0"/>
    <n v="1.82"/>
    <x v="292"/>
    <x v="41"/>
  </r>
  <r>
    <n v="7949"/>
    <s v="สำนักทางหลวงที่ 6"/>
    <x v="67"/>
    <x v="0"/>
    <n v="2401"/>
    <n v="100"/>
    <s v="หนองไผ่ - ซับพุทรา"/>
    <s v="002+300 - 011+269"/>
    <n v="8.9700000000000006"/>
    <s v="L1"/>
    <s v="งานบำรุงปกติ"/>
    <x v="5238"/>
    <n v="0"/>
    <n v="0"/>
    <n v="2336"/>
    <n v="3.39"/>
    <x v="52"/>
    <x v="41"/>
  </r>
  <r>
    <n v="7950"/>
    <s v="สำนักทางหลวงที่ 6"/>
    <x v="67"/>
    <x v="0"/>
    <n v="2401"/>
    <n v="100"/>
    <s v="หนองไผ่ - ซับพุทรา"/>
    <s v="011+334 - 014+440"/>
    <n v="3.11"/>
    <s v="L1"/>
    <s v="งานบำรุงปกติ"/>
    <x v="2009"/>
    <n v="0"/>
    <n v="0"/>
    <n v="2336"/>
    <n v="2.92"/>
    <x v="87"/>
    <x v="41"/>
  </r>
  <r>
    <n v="7951"/>
    <s v="สำนักทางหลวงที่ 6"/>
    <x v="67"/>
    <x v="0"/>
    <n v="2401"/>
    <n v="100"/>
    <s v="หนองไผ่ - ซับพุทรา"/>
    <s v="015+142 - 016+172"/>
    <n v="1.03"/>
    <s v="L1"/>
    <s v="งานบำรุงปกติ"/>
    <x v="2331"/>
    <n v="0"/>
    <n v="0"/>
    <n v="2348"/>
    <n v="2.66"/>
    <x v="119"/>
    <x v="41"/>
  </r>
  <r>
    <n v="7952"/>
    <s v="สำนักทางหลวงที่ 6"/>
    <x v="67"/>
    <x v="0"/>
    <n v="2465"/>
    <n v="100"/>
    <s v="ทางเข้าวังชมพู"/>
    <s v="000+878 - 000+000"/>
    <n v="0.88"/>
    <s v="R2"/>
    <s v="งานบำรุงปกติ"/>
    <x v="5563"/>
    <n v="0"/>
    <n v="0"/>
    <n v="1906"/>
    <n v="3.14"/>
    <x v="161"/>
    <x v="41"/>
  </r>
  <r>
    <n v="7953"/>
    <s v="สำนักทางหลวงที่ 6"/>
    <x v="67"/>
    <x v="0"/>
    <n v="3004"/>
    <n v="300"/>
    <s v="วังพิกุล - ซับสมอทอด"/>
    <s v="111+889 - 105+911"/>
    <n v="5.98"/>
    <s v="R1"/>
    <s v="งานบำรุงปกติ"/>
    <x v="5564"/>
    <n v="0"/>
    <n v="0"/>
    <n v="2857"/>
    <n v="2.48"/>
    <x v="143"/>
    <x v="41"/>
  </r>
  <r>
    <n v="7954"/>
    <s v="สำนักทางหลวงที่ 6"/>
    <x v="67"/>
    <x v="0"/>
    <n v="3004"/>
    <n v="300"/>
    <s v="วังพิกุล - ซับสมอทอด"/>
    <s v="101+766 - 093+787"/>
    <n v="7.98"/>
    <s v="R1"/>
    <s v="งานบำรุงปกติ"/>
    <x v="2892"/>
    <n v="0"/>
    <n v="0"/>
    <n v="2857"/>
    <n v="2.11"/>
    <x v="47"/>
    <x v="41"/>
  </r>
  <r>
    <n v="7955"/>
    <s v="สำนักทางหลวงที่ 6"/>
    <x v="67"/>
    <x v="0"/>
    <n v="3004"/>
    <n v="300"/>
    <s v="วังพิกุล - ซับสมอทอด"/>
    <s v="105+266 - 102+309"/>
    <n v="2.96"/>
    <s v="R2"/>
    <s v="งานบำรุงปกติ"/>
    <x v="5565"/>
    <n v="0"/>
    <n v="0"/>
    <n v="2857"/>
    <n v="2.63"/>
    <x v="78"/>
    <x v="41"/>
  </r>
  <r>
    <n v="7956"/>
    <s v="สำนักทางหลวงที่ 6"/>
    <x v="67"/>
    <x v="0"/>
    <n v="3004"/>
    <n v="300"/>
    <s v="วังพิกุล - ซับสมอทอด"/>
    <s v="092+991 - 091+666"/>
    <n v="1.32"/>
    <s v="R2"/>
    <s v="งานบำรุงปกติ"/>
    <x v="5566"/>
    <n v="0"/>
    <n v="0"/>
    <n v="2846"/>
    <n v="3.02"/>
    <x v="231"/>
    <x v="41"/>
  </r>
  <r>
    <n v="7957"/>
    <s v="สำนักทางหลวงที่ 6"/>
    <x v="68"/>
    <x v="0"/>
    <n v="201"/>
    <n v="401"/>
    <s v="ผานกเค้า - หลักร้อยหกสิบ"/>
    <s v="253+485 - 253+692"/>
    <n v="0.19"/>
    <s v="L1"/>
    <s v="OL05"/>
    <x v="5567"/>
    <n v="433168.91"/>
    <n v="19.010000000000002"/>
    <n v="6343"/>
    <n v="2.5499999999999998"/>
    <x v="0"/>
    <x v="4282"/>
  </r>
  <r>
    <n v="7958"/>
    <s v="สำนักทางหลวงที่ 6"/>
    <x v="68"/>
    <x v="0"/>
    <n v="201"/>
    <n v="401"/>
    <s v="ผานกเค้า - หลักร้อยหกสิบ"/>
    <s v="255+286 - 258+318"/>
    <n v="3.03"/>
    <s v="L1"/>
    <s v="OL05"/>
    <x v="3993"/>
    <n v="6821999.8799999999"/>
    <n v="19.536999999999999"/>
    <n v="6330"/>
    <n v="2.6"/>
    <x v="0"/>
    <x v="4283"/>
  </r>
  <r>
    <n v="7959"/>
    <s v="สำนักทางหลวงที่ 6"/>
    <x v="68"/>
    <x v="0"/>
    <n v="201"/>
    <n v="401"/>
    <s v="ผานกเค้า - หลักร้อยหกสิบ"/>
    <s v="261+328 - 271+319"/>
    <n v="9.99"/>
    <s v="L1"/>
    <s v="งานบำรุงปกติ"/>
    <x v="4937"/>
    <n v="0"/>
    <n v="0"/>
    <n v="6330"/>
    <n v="2.54"/>
    <x v="24"/>
    <x v="41"/>
  </r>
  <r>
    <n v="7960"/>
    <s v="สำนักทางหลวงที่ 6"/>
    <x v="68"/>
    <x v="0"/>
    <n v="201"/>
    <n v="401"/>
    <s v="ผานกเค้า - หลักร้อยหกสิบ"/>
    <s v="271+319 - 274+340"/>
    <n v="3.02"/>
    <s v="L1"/>
    <s v="OL05"/>
    <x v="3366"/>
    <n v="6797250.0599999996"/>
    <n v="18.355"/>
    <n v="6330"/>
    <n v="2.5"/>
    <x v="0"/>
    <x v="4284"/>
  </r>
  <r>
    <n v="7961"/>
    <s v="สำนักทางหลวงที่ 6"/>
    <x v="68"/>
    <x v="0"/>
    <n v="201"/>
    <n v="401"/>
    <s v="ผานกเค้า - หลักร้อยหกสิบ"/>
    <s v="276+361 - 284+339"/>
    <n v="7.98"/>
    <s v="L1"/>
    <s v="งานบำรุงปกติ"/>
    <x v="5568"/>
    <n v="0"/>
    <n v="0"/>
    <n v="6330"/>
    <n v="2.31"/>
    <x v="121"/>
    <x v="41"/>
  </r>
  <r>
    <n v="7962"/>
    <s v="สำนักทางหลวงที่ 6"/>
    <x v="68"/>
    <x v="0"/>
    <n v="201"/>
    <n v="401"/>
    <s v="ผานกเค้า - หลักร้อยหกสิบ"/>
    <s v="275+436 - 276+361"/>
    <n v="0.93"/>
    <s v="L2"/>
    <s v="OL05"/>
    <x v="1790"/>
    <n v="2497500.0299999998"/>
    <n v="18.141999999999999"/>
    <n v="6343"/>
    <n v="3.76"/>
    <x v="98"/>
    <x v="4285"/>
  </r>
  <r>
    <n v="7963"/>
    <s v="สำนักทางหลวงที่ 6"/>
    <x v="68"/>
    <x v="0"/>
    <n v="201"/>
    <n v="402"/>
    <s v="หลักร้อยหกสิบ - โนนสว่าง"/>
    <s v="285+186 - 287+177"/>
    <n v="1.99"/>
    <s v="L1"/>
    <s v="OL05"/>
    <x v="5569"/>
    <n v="4479749.99"/>
    <n v="25.379000000000001"/>
    <n v="8339"/>
    <n v="2.25"/>
    <x v="0"/>
    <x v="4286"/>
  </r>
  <r>
    <n v="7964"/>
    <s v="สำนักทางหลวงที่ 6"/>
    <x v="68"/>
    <x v="0"/>
    <n v="201"/>
    <n v="402"/>
    <s v="หลักร้อยหกสิบ - โนนสว่าง"/>
    <s v="289+376 - 299+327"/>
    <n v="9.9499999999999993"/>
    <s v="L1"/>
    <s v="OL05"/>
    <x v="5570"/>
    <n v="22389749.940000001"/>
    <n v="30.643000000000001"/>
    <n v="8339"/>
    <n v="2.52"/>
    <x v="0"/>
    <x v="4287"/>
  </r>
  <r>
    <n v="7965"/>
    <s v="สำนักทางหลวงที่ 6"/>
    <x v="68"/>
    <x v="0"/>
    <n v="201"/>
    <n v="402"/>
    <s v="หลักร้อยหกสิบ - โนนสว่าง"/>
    <s v="299+327 - 305+300"/>
    <n v="5.97"/>
    <s v="L1"/>
    <s v="OL05"/>
    <x v="5571"/>
    <n v="13439249.84"/>
    <n v="20.302"/>
    <n v="8339"/>
    <n v="1.97"/>
    <x v="94"/>
    <x v="4288"/>
  </r>
  <r>
    <n v="7966"/>
    <s v="สำนักทางหลวงที่ 6"/>
    <x v="68"/>
    <x v="0"/>
    <n v="201"/>
    <n v="402"/>
    <s v="หลักร้อยหกสิบ - โนนสว่าง"/>
    <s v="307+786 - 308+862"/>
    <n v="1.08"/>
    <s v="L1"/>
    <s v="OL05"/>
    <x v="5572"/>
    <n v="2420999.94"/>
    <n v="26.614000000000001"/>
    <n v="8350"/>
    <n v="2.31"/>
    <x v="0"/>
    <x v="4289"/>
  </r>
  <r>
    <n v="7967"/>
    <s v="สำนักทางหลวงที่ 6"/>
    <x v="68"/>
    <x v="0"/>
    <n v="201"/>
    <n v="402"/>
    <s v="หลักร้อยหกสิบ - โนนสว่าง"/>
    <s v="287+405 - 288+408"/>
    <n v="1"/>
    <s v="L2"/>
    <s v="OL05"/>
    <x v="930"/>
    <n v="2256750.0499999998"/>
    <n v="27.712"/>
    <n v="8350"/>
    <n v="2.37"/>
    <x v="0"/>
    <x v="4290"/>
  </r>
  <r>
    <n v="7968"/>
    <s v="สำนักทางหลวงที่ 6"/>
    <x v="68"/>
    <x v="0"/>
    <n v="201"/>
    <n v="402"/>
    <s v="หลักร้อยหกสิบ - โนนสว่าง"/>
    <s v="305+986 - 306+994"/>
    <n v="1.01"/>
    <s v="L2"/>
    <s v="OL05"/>
    <x v="3775"/>
    <n v="2268000.04"/>
    <n v="42.183"/>
    <n v="8350"/>
    <n v="3.28"/>
    <x v="7"/>
    <x v="4291"/>
  </r>
  <r>
    <n v="7969"/>
    <s v="สำนักทางหลวงที่ 6"/>
    <x v="68"/>
    <x v="0"/>
    <n v="201"/>
    <n v="403"/>
    <s v="โนนสว่าง - ปากปวน"/>
    <s v="308+986 - 309+978"/>
    <n v="0.99"/>
    <s v="L2"/>
    <s v="งานบำรุงปกติ"/>
    <x v="214"/>
    <n v="0"/>
    <n v="0"/>
    <n v="0"/>
    <n v="2.94"/>
    <x v="232"/>
    <x v="41"/>
  </r>
  <r>
    <n v="7970"/>
    <s v="สำนักทางหลวงที่ 6"/>
    <x v="68"/>
    <x v="0"/>
    <n v="201"/>
    <n v="403"/>
    <s v="โนนสว่าง - ปากปวน"/>
    <s v="310+800 - 313+112"/>
    <n v="2.27"/>
    <s v="L2"/>
    <s v="งานบำรุงปกติ"/>
    <x v="5573"/>
    <n v="0"/>
    <n v="0"/>
    <n v="0"/>
    <n v="2.63"/>
    <x v="78"/>
    <x v="41"/>
  </r>
  <r>
    <n v="7971"/>
    <s v="สำนักทางหลวงที่ 6"/>
    <x v="68"/>
    <x v="0"/>
    <n v="201"/>
    <n v="403"/>
    <s v="โนนสว่าง - ปากปวน"/>
    <s v="314+386 - 315+396"/>
    <n v="1.01"/>
    <s v="L2"/>
    <s v="งานบำรุงปกติ"/>
    <x v="648"/>
    <n v="0"/>
    <n v="0"/>
    <n v="0"/>
    <n v="2.39"/>
    <x v="229"/>
    <x v="41"/>
  </r>
  <r>
    <n v="7972"/>
    <s v="สำนักทางหลวงที่ 6"/>
    <x v="68"/>
    <x v="0"/>
    <n v="201"/>
    <n v="403"/>
    <s v="โนนสว่าง - ปากปวน"/>
    <s v="317+416 - 321+456"/>
    <n v="4.04"/>
    <s v="L2"/>
    <s v="งานบำรุงปกติ"/>
    <x v="5574"/>
    <n v="0"/>
    <n v="0"/>
    <n v="0"/>
    <n v="2.1"/>
    <x v="14"/>
    <x v="41"/>
  </r>
  <r>
    <n v="7973"/>
    <s v="สำนักทางหลวงที่ 6"/>
    <x v="68"/>
    <x v="0"/>
    <n v="201"/>
    <n v="403"/>
    <s v="โนนสว่าง - ปากปวน"/>
    <s v="322+035 - 315+083"/>
    <n v="6.95"/>
    <s v="R2"/>
    <s v="งานบำรุงปกติ"/>
    <x v="5575"/>
    <n v="0"/>
    <n v="0"/>
    <n v="0"/>
    <n v="2.23"/>
    <x v="16"/>
    <x v="41"/>
  </r>
  <r>
    <n v="7974"/>
    <s v="สำนักทางหลวงที่ 6"/>
    <x v="68"/>
    <x v="0"/>
    <n v="201"/>
    <n v="403"/>
    <s v="โนนสว่าง - ปากปวน"/>
    <s v="314+386 - 311+376"/>
    <n v="2.97"/>
    <s v="R2"/>
    <s v="งานบำรุงปกติ"/>
    <x v="4402"/>
    <n v="0"/>
    <n v="0"/>
    <n v="0"/>
    <n v="2.4500000000000002"/>
    <x v="130"/>
    <x v="41"/>
  </r>
  <r>
    <n v="7975"/>
    <s v="สำนักทางหลวงที่ 6"/>
    <x v="68"/>
    <x v="0"/>
    <n v="201"/>
    <n v="403"/>
    <s v="โนนสว่าง - ปากปวน"/>
    <s v="311+116 - 309+750"/>
    <n v="1.37"/>
    <s v="R2"/>
    <s v="งานบำรุงปกติ"/>
    <x v="5576"/>
    <n v="0"/>
    <n v="0"/>
    <n v="0"/>
    <n v="2.96"/>
    <x v="71"/>
    <x v="41"/>
  </r>
  <r>
    <n v="7976"/>
    <s v="สำนักทางหลวงที่ 6"/>
    <x v="68"/>
    <x v="0"/>
    <n v="201"/>
    <n v="404"/>
    <s v="ปากปวน - ปากภู"/>
    <s v="323+029 - 329+992"/>
    <n v="6.96"/>
    <s v="L2"/>
    <s v="OL05"/>
    <x v="2991"/>
    <n v="15666750.130000001"/>
    <n v="57.14"/>
    <n v="20881"/>
    <n v="2.6"/>
    <x v="0"/>
    <x v="4292"/>
  </r>
  <r>
    <n v="7977"/>
    <s v="สำนักทางหลวงที่ 6"/>
    <x v="68"/>
    <x v="0"/>
    <n v="201"/>
    <n v="404"/>
    <s v="ปากปวน - ปากภู"/>
    <s v="331+856 - 332+865"/>
    <n v="1.01"/>
    <s v="L2"/>
    <s v="OL05"/>
    <x v="3031"/>
    <n v="2270249.87"/>
    <n v="42.319000000000003"/>
    <n v="20891"/>
    <n v="2.2000000000000002"/>
    <x v="0"/>
    <x v="4293"/>
  </r>
  <r>
    <n v="7978"/>
    <s v="สำนักทางหลวงที่ 6"/>
    <x v="68"/>
    <x v="0"/>
    <n v="201"/>
    <n v="404"/>
    <s v="ปากปวน - ปากภู"/>
    <s v="333+636 - 334+386"/>
    <n v="0.75"/>
    <s v="L2"/>
    <s v="OL05"/>
    <x v="9"/>
    <n v="2025000.04"/>
    <n v="46.389000000000003"/>
    <n v="20874"/>
    <n v="3.47"/>
    <x v="30"/>
    <x v="4294"/>
  </r>
  <r>
    <n v="7979"/>
    <s v="สำนักทางหลวงที่ 6"/>
    <x v="68"/>
    <x v="0"/>
    <n v="201"/>
    <n v="404"/>
    <s v="ปากปวน - ปากภู"/>
    <s v="335+393 - 339+421"/>
    <n v="4.03"/>
    <s v="L2"/>
    <s v="OL05"/>
    <x v="4907"/>
    <n v="9062999.7300000004"/>
    <n v="60.984999999999999"/>
    <n v="20881"/>
    <n v="2.71"/>
    <x v="0"/>
    <x v="4295"/>
  </r>
  <r>
    <n v="7980"/>
    <s v="สำนักทางหลวงที่ 6"/>
    <x v="68"/>
    <x v="0"/>
    <n v="201"/>
    <n v="404"/>
    <s v="ปากปวน - ปากภู"/>
    <s v="341+241 - 335+273"/>
    <n v="5.97"/>
    <s v="R2"/>
    <s v="OL05"/>
    <x v="3352"/>
    <n v="13428000.119999999"/>
    <n v="61.817999999999998"/>
    <n v="20881"/>
    <n v="2.73"/>
    <x v="0"/>
    <x v="4296"/>
  </r>
  <r>
    <n v="7981"/>
    <s v="สำนักทางหลวงที่ 6"/>
    <x v="68"/>
    <x v="0"/>
    <n v="201"/>
    <n v="404"/>
    <s v="ปากปวน - ปากภู"/>
    <s v="334+386 - 332+610"/>
    <n v="1.78"/>
    <s v="R2"/>
    <s v="OL05"/>
    <x v="5577"/>
    <n v="4705200.0999999996"/>
    <n v="36.616999999999997"/>
    <n v="20878"/>
    <n v="2.77"/>
    <x v="0"/>
    <x v="4297"/>
  </r>
  <r>
    <n v="7982"/>
    <s v="สำนักทางหลวงที่ 6"/>
    <x v="68"/>
    <x v="0"/>
    <n v="201"/>
    <n v="404"/>
    <s v="ปากปวน - ปากภู"/>
    <s v="331+856 - 322+781"/>
    <n v="9.07"/>
    <s v="R2"/>
    <s v="OL05"/>
    <x v="5578"/>
    <n v="20418749.84"/>
    <n v="51.92"/>
    <n v="20881"/>
    <n v="2.46"/>
    <x v="0"/>
    <x v="4298"/>
  </r>
  <r>
    <n v="7983"/>
    <s v="สำนักทางหลวงที่ 6"/>
    <x v="68"/>
    <x v="0"/>
    <n v="201"/>
    <n v="405"/>
    <s v="ปากภู - เชียงคาน"/>
    <s v="349+286 - 359+267"/>
    <n v="9.98"/>
    <s v="L1"/>
    <s v="งานบำรุงปกติ"/>
    <x v="389"/>
    <n v="0"/>
    <n v="0"/>
    <n v="8220"/>
    <n v="2.1800000000000002"/>
    <x v="12"/>
    <x v="41"/>
  </r>
  <r>
    <n v="7984"/>
    <s v="สำนักทางหลวงที่ 6"/>
    <x v="68"/>
    <x v="0"/>
    <n v="201"/>
    <n v="405"/>
    <s v="ปากภู - เชียงคาน"/>
    <s v="366+875 - 374+886"/>
    <n v="8.01"/>
    <s v="L1"/>
    <s v="งานบำรุงปกติ"/>
    <x v="2147"/>
    <n v="0"/>
    <n v="0"/>
    <n v="8220"/>
    <n v="2.38"/>
    <x v="72"/>
    <x v="41"/>
  </r>
  <r>
    <n v="7985"/>
    <s v="สำนักทางหลวงที่ 6"/>
    <x v="68"/>
    <x v="0"/>
    <n v="201"/>
    <n v="405"/>
    <s v="ปากภู - เชียงคาน"/>
    <s v="377+886 - 380+911"/>
    <n v="3.02"/>
    <s v="L1"/>
    <s v="OL05"/>
    <x v="4134"/>
    <n v="6806249.9500000002"/>
    <n v="22.710999999999999"/>
    <n v="8220"/>
    <n v="2.71"/>
    <x v="0"/>
    <x v="4299"/>
  </r>
  <r>
    <n v="7986"/>
    <s v="สำนักทางหลวงที่ 6"/>
    <x v="68"/>
    <x v="0"/>
    <n v="201"/>
    <n v="405"/>
    <s v="ปากภู - เชียงคาน"/>
    <s v="341+241 - 342+235"/>
    <n v="0.99"/>
    <s v="L2"/>
    <s v="OL05"/>
    <x v="3257"/>
    <n v="2236500.04"/>
    <n v="30.178000000000001"/>
    <n v="8230"/>
    <n v="3.62"/>
    <x v="6"/>
    <x v="4300"/>
  </r>
  <r>
    <n v="7987"/>
    <s v="สำนักทางหลวงที่ 6"/>
    <x v="68"/>
    <x v="0"/>
    <n v="201"/>
    <n v="405"/>
    <s v="ปากภู - เชียงคาน"/>
    <s v="343+229 - 344+227"/>
    <n v="1"/>
    <s v="L2"/>
    <s v="OL05"/>
    <x v="494"/>
    <n v="2245500.06"/>
    <n v="20.472000000000001"/>
    <n v="8230"/>
    <n v="2.52"/>
    <x v="0"/>
    <x v="4301"/>
  </r>
  <r>
    <n v="7988"/>
    <s v="สำนักทางหลวงที่ 6"/>
    <x v="68"/>
    <x v="0"/>
    <n v="201"/>
    <n v="405"/>
    <s v="ปากภู - เชียงคาน"/>
    <s v="345+233 - 347+250"/>
    <n v="2.02"/>
    <s v="L2"/>
    <s v="OL05"/>
    <x v="2351"/>
    <n v="4538249.91"/>
    <n v="22.103999999999999"/>
    <n v="8220"/>
    <n v="2.66"/>
    <x v="0"/>
    <x v="4302"/>
  </r>
  <r>
    <n v="7989"/>
    <s v="สำนักทางหลวงที่ 6"/>
    <x v="68"/>
    <x v="0"/>
    <n v="201"/>
    <n v="405"/>
    <s v="ปากภู - เชียงคาน"/>
    <s v="347+286 - 348+290"/>
    <n v="1"/>
    <s v="L2"/>
    <s v="OL05"/>
    <x v="369"/>
    <n v="2258999.88"/>
    <n v="27.07"/>
    <n v="8230"/>
    <n v="3.17"/>
    <x v="2"/>
    <x v="4303"/>
  </r>
  <r>
    <n v="7990"/>
    <s v="สำนักทางหลวงที่ 6"/>
    <x v="68"/>
    <x v="0"/>
    <n v="201"/>
    <n v="405"/>
    <s v="ปากภู - เชียงคาน"/>
    <s v="360+945 - 361+945"/>
    <n v="1"/>
    <s v="L2"/>
    <s v="OL05"/>
    <x v="21"/>
    <n v="2700000"/>
    <n v="21.172999999999998"/>
    <n v="8230"/>
    <n v="4.04"/>
    <x v="47"/>
    <x v="4304"/>
  </r>
  <r>
    <n v="7991"/>
    <s v="สำนักทางหลวงที่ 6"/>
    <x v="68"/>
    <x v="0"/>
    <n v="201"/>
    <n v="405"/>
    <s v="ปากภู - เชียงคาน"/>
    <s v="362+086 - 364+477"/>
    <n v="2.39"/>
    <s v="L2"/>
    <s v="OL05"/>
    <x v="5579"/>
    <n v="5130449.96"/>
    <n v="24.34"/>
    <n v="8218"/>
    <n v="2.6"/>
    <x v="0"/>
    <x v="4305"/>
  </r>
  <r>
    <n v="7992"/>
    <s v="สำนักทางหลวงที่ 6"/>
    <x v="68"/>
    <x v="0"/>
    <n v="201"/>
    <n v="405"/>
    <s v="ปากภู - เชียงคาน"/>
    <s v="364+528 - 366+675"/>
    <n v="2.15"/>
    <s v="L2"/>
    <s v="OL05"/>
    <x v="5580"/>
    <n v="4830749.9000000004"/>
    <n v="21.283999999999999"/>
    <n v="8220"/>
    <n v="2.59"/>
    <x v="0"/>
    <x v="4306"/>
  </r>
  <r>
    <n v="7993"/>
    <s v="สำนักทางหลวงที่ 6"/>
    <x v="68"/>
    <x v="0"/>
    <n v="201"/>
    <n v="405"/>
    <s v="ปากภู - เชียงคาน"/>
    <s v="380+986 - 382+007"/>
    <n v="1.02"/>
    <s v="L2"/>
    <s v="OL05"/>
    <x v="62"/>
    <n v="2756700.07"/>
    <n v="18.867000000000001"/>
    <n v="8230"/>
    <n v="3.39"/>
    <x v="11"/>
    <x v="4307"/>
  </r>
  <r>
    <n v="7994"/>
    <s v="สำนักทางหลวงที่ 6"/>
    <x v="68"/>
    <x v="0"/>
    <n v="201"/>
    <n v="405"/>
    <s v="ปากภู - เชียงคาน"/>
    <s v="380+986 - 377+943"/>
    <n v="3.04"/>
    <s v="R1"/>
    <s v="OL05"/>
    <x v="5581"/>
    <n v="7303050.2599999998"/>
    <n v="17.065000000000001"/>
    <n v="8220"/>
    <n v="2.64"/>
    <x v="0"/>
    <x v="4308"/>
  </r>
  <r>
    <n v="7995"/>
    <s v="สำนักทางหลวงที่ 6"/>
    <x v="68"/>
    <x v="0"/>
    <n v="201"/>
    <n v="405"/>
    <s v="ปากภู - เชียงคาน"/>
    <s v="376+486 - 367+518"/>
    <n v="8.9700000000000006"/>
    <s v="R1"/>
    <s v="งานบำรุงปกติ"/>
    <x v="5582"/>
    <n v="0"/>
    <n v="0"/>
    <n v="8220"/>
    <n v="2.52"/>
    <x v="194"/>
    <x v="41"/>
  </r>
  <r>
    <n v="7996"/>
    <s v="สำนักทางหลวงที่ 6"/>
    <x v="68"/>
    <x v="0"/>
    <n v="201"/>
    <n v="405"/>
    <s v="ปากภู - เชียงคาน"/>
    <s v="359+936 - 349+973"/>
    <n v="9.9600000000000009"/>
    <s v="R1"/>
    <s v="งานบำรุงปกติ"/>
    <x v="5583"/>
    <n v="0"/>
    <n v="0"/>
    <n v="8220"/>
    <n v="2.2200000000000002"/>
    <x v="95"/>
    <x v="41"/>
  </r>
  <r>
    <n v="7997"/>
    <s v="สำนักทางหลวงที่ 6"/>
    <x v="68"/>
    <x v="0"/>
    <n v="201"/>
    <n v="405"/>
    <s v="ปากภู - เชียงคาน"/>
    <s v="382+228 - 381+225"/>
    <n v="1"/>
    <s v="R2"/>
    <s v="OL05"/>
    <x v="930"/>
    <n v="2256750.0499999998"/>
    <n v="28.024000000000001"/>
    <n v="8230"/>
    <n v="3.3"/>
    <x v="7"/>
    <x v="4309"/>
  </r>
  <r>
    <n v="7998"/>
    <s v="สำนักทางหลวงที่ 6"/>
    <x v="68"/>
    <x v="0"/>
    <n v="201"/>
    <n v="405"/>
    <s v="ปากภู - เชียงคาน"/>
    <s v="377+886 - 376+886"/>
    <n v="1"/>
    <s v="R2"/>
    <s v="OL05"/>
    <x v="469"/>
    <n v="2250000"/>
    <n v="24.213999999999999"/>
    <n v="8230"/>
    <n v="6.5"/>
    <x v="1"/>
    <x v="4310"/>
  </r>
  <r>
    <n v="7999"/>
    <s v="สำนักทางหลวงที่ 6"/>
    <x v="68"/>
    <x v="0"/>
    <n v="201"/>
    <n v="405"/>
    <s v="ปากภู - เชียงคาน"/>
    <s v="366+875 - 364+893"/>
    <n v="1.98"/>
    <s v="R2"/>
    <s v="OL05"/>
    <x v="2906"/>
    <n v="4459499.9800000004"/>
    <n v="24.338000000000001"/>
    <n v="8219"/>
    <n v="2.86"/>
    <x v="0"/>
    <x v="4311"/>
  </r>
  <r>
    <n v="8000"/>
    <s v="สำนักทางหลวงที่ 6"/>
    <x v="68"/>
    <x v="0"/>
    <n v="201"/>
    <n v="405"/>
    <s v="ปากภู - เชียงคาน"/>
    <s v="364+528 - 362+537"/>
    <n v="1.99"/>
    <s v="R2"/>
    <s v="OL05"/>
    <x v="5569"/>
    <n v="4479749.99"/>
    <n v="17.579000000000001"/>
    <n v="8220"/>
    <n v="2.2999999999999998"/>
    <x v="0"/>
    <x v="4312"/>
  </r>
  <r>
    <n v="8001"/>
    <s v="สำนักทางหลวงที่ 6"/>
    <x v="68"/>
    <x v="0"/>
    <n v="201"/>
    <n v="405"/>
    <s v="ปากภู - เชียงคาน"/>
    <s v="362+511 - 360+039"/>
    <n v="2.46"/>
    <s v="R2"/>
    <s v="OL05"/>
    <x v="5584"/>
    <n v="6262824.7999999998"/>
    <n v="18.614000000000001"/>
    <n v="8220"/>
    <n v="5.13"/>
    <x v="95"/>
    <x v="4313"/>
  </r>
  <r>
    <n v="8002"/>
    <s v="สำนักทางหลวงที่ 6"/>
    <x v="68"/>
    <x v="0"/>
    <n v="201"/>
    <n v="405"/>
    <s v="ปากภู - เชียงคาน"/>
    <s v="349+286 - 348+181"/>
    <n v="1.1100000000000001"/>
    <s v="R2"/>
    <s v="OL05"/>
    <x v="5585"/>
    <n v="2486250.04"/>
    <n v="25.635999999999999"/>
    <n v="8230"/>
    <n v="2.99"/>
    <x v="3"/>
    <x v="4314"/>
  </r>
  <r>
    <n v="8003"/>
    <s v="สำนักทางหลวงที่ 6"/>
    <x v="68"/>
    <x v="0"/>
    <n v="201"/>
    <n v="405"/>
    <s v="ปากภู - เชียงคาน"/>
    <s v="347+286 - 341+265"/>
    <n v="6.02"/>
    <s v="R2"/>
    <s v="OL05"/>
    <x v="3737"/>
    <n v="13547250.060000001"/>
    <n v="25.734000000000002"/>
    <n v="8220"/>
    <n v="3.01"/>
    <x v="3"/>
    <x v="4315"/>
  </r>
  <r>
    <n v="8004"/>
    <s v="สำนักทางหลวงที่ 6"/>
    <x v="68"/>
    <x v="0"/>
    <n v="2016"/>
    <n v="100"/>
    <s v="วังสะพุง - ตาวตาด"/>
    <s v="002+100 - 006+954"/>
    <n v="4.8499999999999996"/>
    <s v="L1"/>
    <s v="งานบำรุงปกติ"/>
    <x v="5586"/>
    <n v="0"/>
    <n v="0"/>
    <n v="4453"/>
    <n v="2.87"/>
    <x v="109"/>
    <x v="41"/>
  </r>
  <r>
    <n v="8005"/>
    <s v="สำนักทางหลวงที่ 6"/>
    <x v="68"/>
    <x v="0"/>
    <n v="2016"/>
    <n v="100"/>
    <s v="วังสะพุง - ตาวตาด"/>
    <s v="009+500 - 019+491"/>
    <n v="9.99"/>
    <s v="L1"/>
    <s v="งานบำรุงปกติ"/>
    <x v="4937"/>
    <n v="0"/>
    <n v="0"/>
    <n v="4453"/>
    <n v="3.22"/>
    <x v="86"/>
    <x v="41"/>
  </r>
  <r>
    <n v="8006"/>
    <s v="สำนักทางหลวงที่ 6"/>
    <x v="68"/>
    <x v="0"/>
    <n v="2016"/>
    <n v="100"/>
    <s v="วังสะพุง - ตาวตาด"/>
    <s v="019+491 - 023+442"/>
    <n v="3.95"/>
    <s v="L1"/>
    <s v="งานบำรุงปกติ"/>
    <x v="872"/>
    <n v="0"/>
    <n v="0"/>
    <n v="4453"/>
    <n v="4.0999999999999996"/>
    <x v="359"/>
    <x v="41"/>
  </r>
  <r>
    <n v="8007"/>
    <s v="สำนักทางหลวงที่ 6"/>
    <x v="68"/>
    <x v="0"/>
    <n v="2016"/>
    <n v="100"/>
    <s v="วังสะพุง - ตาวตาด"/>
    <s v="024+648 - 027+665"/>
    <n v="3.02"/>
    <s v="L1"/>
    <s v="งานบำรุงปกติ"/>
    <x v="5587"/>
    <n v="0"/>
    <n v="0"/>
    <n v="4453"/>
    <n v="3.56"/>
    <x v="224"/>
    <x v="41"/>
  </r>
  <r>
    <n v="8008"/>
    <s v="สำนักทางหลวงที่ 6"/>
    <x v="68"/>
    <x v="0"/>
    <n v="2016"/>
    <n v="100"/>
    <s v="วังสะพุง - ตาวตาด"/>
    <s v="028+659 - 038+631"/>
    <n v="9.9700000000000006"/>
    <s v="L1"/>
    <s v="งานบำรุงปกติ"/>
    <x v="5513"/>
    <n v="0"/>
    <n v="0"/>
    <n v="4453"/>
    <n v="3.47"/>
    <x v="104"/>
    <x v="41"/>
  </r>
  <r>
    <n v="8009"/>
    <s v="สำนักทางหลวงที่ 6"/>
    <x v="68"/>
    <x v="0"/>
    <n v="2016"/>
    <n v="100"/>
    <s v="วังสะพุง - ตาวตาด"/>
    <s v="038+631 - 044+715"/>
    <n v="6.08"/>
    <s v="L1"/>
    <s v="งานบำรุงปกติ"/>
    <x v="5588"/>
    <n v="0"/>
    <n v="0"/>
    <n v="4453"/>
    <n v="3.3"/>
    <x v="76"/>
    <x v="41"/>
  </r>
  <r>
    <n v="8010"/>
    <s v="สำนักทางหลวงที่ 6"/>
    <x v="68"/>
    <x v="0"/>
    <n v="2016"/>
    <n v="100"/>
    <s v="วังสะพุง - ตาวตาด"/>
    <s v="045+080 - 053+255"/>
    <n v="8.17"/>
    <s v="L1"/>
    <s v="งานบำรุงปกติ"/>
    <x v="5589"/>
    <n v="0"/>
    <n v="0"/>
    <n v="4453"/>
    <n v="2.61"/>
    <x v="22"/>
    <x v="41"/>
  </r>
  <r>
    <n v="8011"/>
    <s v="สำนักทางหลวงที่ 6"/>
    <x v="68"/>
    <x v="0"/>
    <n v="2016"/>
    <n v="100"/>
    <s v="วังสะพุง - ตาวตาด"/>
    <s v="007+925 - 009+001"/>
    <n v="1.08"/>
    <s v="L2"/>
    <s v="งานบำรุงปกติ"/>
    <x v="5572"/>
    <n v="0"/>
    <n v="0"/>
    <n v="4463"/>
    <n v="4.2699999999999996"/>
    <x v="199"/>
    <x v="41"/>
  </r>
  <r>
    <n v="8012"/>
    <s v="สำนักทางหลวงที่ 6"/>
    <x v="68"/>
    <x v="0"/>
    <n v="2016"/>
    <n v="100"/>
    <s v="วังสะพุง - ตาวตาด"/>
    <s v="024+360 - 024+648"/>
    <n v="0.28999999999999998"/>
    <s v="L2"/>
    <s v="งานบำรุงปกติ"/>
    <x v="5590"/>
    <n v="0"/>
    <n v="0"/>
    <n v="4463"/>
    <n v="3.98"/>
    <x v="254"/>
    <x v="41"/>
  </r>
  <r>
    <n v="8013"/>
    <s v="สำนักทางหลวงที่ 6"/>
    <x v="68"/>
    <x v="0"/>
    <n v="2019"/>
    <n v="100"/>
    <s v="โป่งวัว - อุทยานแห่งชาติภูกระดึง"/>
    <s v="003+600 - 005+601"/>
    <n v="2"/>
    <s v="L1"/>
    <s v="งานบำรุงปกติ"/>
    <x v="5591"/>
    <n v="0"/>
    <n v="0"/>
    <n v="3060"/>
    <n v="2.91"/>
    <x v="242"/>
    <x v="41"/>
  </r>
  <r>
    <n v="8014"/>
    <s v="สำนักทางหลวงที่ 6"/>
    <x v="68"/>
    <x v="0"/>
    <n v="2019"/>
    <n v="100"/>
    <s v="โป่งวัว - อุทยานแห่งชาติภูกระดึง"/>
    <s v="006+500 - 007+550"/>
    <n v="1.05"/>
    <s v="L1"/>
    <s v="งานบำรุงปกติ"/>
    <x v="5341"/>
    <n v="0"/>
    <n v="0"/>
    <n v="3071"/>
    <n v="2.41"/>
    <x v="65"/>
    <x v="41"/>
  </r>
  <r>
    <n v="8015"/>
    <s v="สำนักทางหลวงที่ 6"/>
    <x v="68"/>
    <x v="0"/>
    <n v="2019"/>
    <n v="100"/>
    <s v="โป่งวัว - อุทยานแห่งชาติภูกระดึง"/>
    <s v="000+000 - 003+206"/>
    <n v="3.21"/>
    <s v="L2"/>
    <s v="งานบำรุงปกติ"/>
    <x v="5592"/>
    <n v="0"/>
    <n v="0"/>
    <n v="3059"/>
    <n v="3.39"/>
    <x v="52"/>
    <x v="41"/>
  </r>
  <r>
    <n v="8016"/>
    <s v="สำนักทางหลวงที่ 6"/>
    <x v="68"/>
    <x v="0"/>
    <n v="2019"/>
    <n v="100"/>
    <s v="โป่งวัว - อุทยานแห่งชาติภูกระดึง"/>
    <s v="007+550 - 006+540"/>
    <n v="1.01"/>
    <s v="R1"/>
    <s v="งานบำรุงปกติ"/>
    <x v="648"/>
    <n v="0"/>
    <n v="0"/>
    <n v="3071"/>
    <n v="2.4700000000000002"/>
    <x v="122"/>
    <x v="41"/>
  </r>
  <r>
    <n v="8017"/>
    <s v="สำนักทางหลวงที่ 6"/>
    <x v="68"/>
    <x v="0"/>
    <n v="2019"/>
    <n v="100"/>
    <s v="โป่งวัว - อุทยานแห่งชาติภูกระดึง"/>
    <s v="006+500 - 004+500"/>
    <n v="2"/>
    <s v="R1"/>
    <s v="งานบำรุงปกติ"/>
    <x v="2903"/>
    <n v="0"/>
    <n v="0"/>
    <n v="3071"/>
    <n v="2.84"/>
    <x v="102"/>
    <x v="41"/>
  </r>
  <r>
    <n v="8018"/>
    <s v="สำนักทางหลวงที่ 6"/>
    <x v="68"/>
    <x v="0"/>
    <n v="2019"/>
    <n v="100"/>
    <s v="โป่งวัว - อุทยานแห่งชาติภูกระดึง"/>
    <s v="003+600 - 000+554"/>
    <n v="3.05"/>
    <s v="R2"/>
    <s v="งานบำรุงปกติ"/>
    <x v="5593"/>
    <n v="0"/>
    <n v="0"/>
    <n v="3060"/>
    <n v="3.19"/>
    <x v="227"/>
    <x v="41"/>
  </r>
  <r>
    <n v="8019"/>
    <s v="สำนักทางหลวงที่ 6"/>
    <x v="68"/>
    <x v="0"/>
    <n v="2019"/>
    <n v="100"/>
    <s v="โป่งวัว - อุทยานแห่งชาติภูกระดึง"/>
    <s v="000+200 - 000+000"/>
    <n v="0.2"/>
    <s v="R2"/>
    <s v="งานบำรุงปกติ"/>
    <x v="5594"/>
    <n v="0"/>
    <n v="0"/>
    <n v="3071"/>
    <n v="3.98"/>
    <x v="254"/>
    <x v="41"/>
  </r>
  <r>
    <n v="8020"/>
    <s v="สำนักทางหลวงที่ 6"/>
    <x v="68"/>
    <x v="0"/>
    <n v="2108"/>
    <n v="101"/>
    <s v="ธาตุจอมศรี - ชมเจริญ"/>
    <s v="000+000 - 009+989"/>
    <n v="9.99"/>
    <s v="L1"/>
    <s v="งานบำรุงปกติ"/>
    <x v="4950"/>
    <n v="0"/>
    <n v="0"/>
    <n v="3170"/>
    <n v="3.39"/>
    <x v="52"/>
    <x v="41"/>
  </r>
  <r>
    <n v="8021"/>
    <s v="สำนักทางหลวงที่ 6"/>
    <x v="68"/>
    <x v="0"/>
    <n v="2108"/>
    <n v="101"/>
    <s v="ธาตุจอมศรี - ชมเจริญ"/>
    <s v="009+989 - 019+938"/>
    <n v="9.9499999999999993"/>
    <s v="L1"/>
    <s v="งานบำรุงปกติ"/>
    <x v="5595"/>
    <n v="0"/>
    <n v="0"/>
    <n v="3170"/>
    <n v="3.25"/>
    <x v="177"/>
    <x v="41"/>
  </r>
  <r>
    <n v="8022"/>
    <s v="สำนักทางหลวงที่ 6"/>
    <x v="68"/>
    <x v="0"/>
    <n v="2108"/>
    <n v="102"/>
    <s v="ชมเจริญ - ปากชม"/>
    <s v="020+000 - 029+955"/>
    <n v="9.9600000000000009"/>
    <s v="L1"/>
    <s v="งานบำรุงปกติ"/>
    <x v="5596"/>
    <n v="0"/>
    <n v="0"/>
    <n v="2565"/>
    <n v="3.06"/>
    <x v="163"/>
    <x v="41"/>
  </r>
  <r>
    <n v="8023"/>
    <s v="สำนักทางหลวงที่ 6"/>
    <x v="68"/>
    <x v="0"/>
    <n v="2108"/>
    <n v="102"/>
    <s v="ชมเจริญ - ปากชม"/>
    <s v="029+955 - 032+938"/>
    <n v="2.98"/>
    <s v="L1"/>
    <s v="งานบำรุงปกติ"/>
    <x v="3253"/>
    <n v="0"/>
    <n v="0"/>
    <n v="2565"/>
    <n v="3.17"/>
    <x v="68"/>
    <x v="41"/>
  </r>
  <r>
    <n v="8024"/>
    <s v="สำนักทางหลวงที่ 6"/>
    <x v="68"/>
    <x v="0"/>
    <n v="2108"/>
    <n v="102"/>
    <s v="ชมเจริญ - ปากชม"/>
    <s v="033+910 - 036+935"/>
    <n v="3.02"/>
    <s v="L1"/>
    <s v="งานบำรุงปกติ"/>
    <x v="5597"/>
    <n v="0"/>
    <n v="0"/>
    <n v="2565"/>
    <n v="2.94"/>
    <x v="232"/>
    <x v="41"/>
  </r>
  <r>
    <n v="8025"/>
    <s v="สำนักทางหลวงที่ 6"/>
    <x v="68"/>
    <x v="0"/>
    <n v="2108"/>
    <n v="102"/>
    <s v="ชมเจริญ - ปากชม"/>
    <s v="037+996 - 047+954"/>
    <n v="9.9600000000000009"/>
    <s v="L1"/>
    <s v="งานบำรุงปกติ"/>
    <x v="1119"/>
    <n v="0"/>
    <n v="0"/>
    <n v="2565"/>
    <n v="2.85"/>
    <x v="165"/>
    <x v="41"/>
  </r>
  <r>
    <n v="8026"/>
    <s v="สำนักทางหลวงที่ 6"/>
    <x v="68"/>
    <x v="0"/>
    <n v="2108"/>
    <n v="102"/>
    <s v="ชมเจริญ - ปากชม"/>
    <s v="048+944 - 057+926"/>
    <n v="8.98"/>
    <s v="L1"/>
    <s v="งานบำรุงปกติ"/>
    <x v="5598"/>
    <n v="0"/>
    <n v="0"/>
    <n v="2565"/>
    <n v="3.13"/>
    <x v="147"/>
    <x v="41"/>
  </r>
  <r>
    <n v="8027"/>
    <s v="สำนักทางหลวงที่ 6"/>
    <x v="68"/>
    <x v="0"/>
    <n v="2108"/>
    <n v="102"/>
    <s v="ชมเจริญ - ปากชม"/>
    <s v="058+920 - 061+896"/>
    <n v="2.98"/>
    <s v="L1"/>
    <s v="งานบำรุงปกติ"/>
    <x v="4136"/>
    <n v="0"/>
    <n v="0"/>
    <n v="2565"/>
    <n v="3.56"/>
    <x v="224"/>
    <x v="41"/>
  </r>
  <r>
    <n v="8028"/>
    <s v="สำนักทางหลวงที่ 6"/>
    <x v="68"/>
    <x v="0"/>
    <n v="2108"/>
    <n v="102"/>
    <s v="ชมเจริญ - ปากชม"/>
    <s v="062+243 - 062+524"/>
    <n v="0.28000000000000003"/>
    <s v="L1"/>
    <s v="งานบำรุงปกติ"/>
    <x v="5599"/>
    <n v="0"/>
    <n v="0"/>
    <n v="2576"/>
    <n v="2.82"/>
    <x v="149"/>
    <x v="41"/>
  </r>
  <r>
    <n v="8029"/>
    <s v="สำนักทางหลวงที่ 6"/>
    <x v="68"/>
    <x v="0"/>
    <n v="211"/>
    <n v="201"/>
    <s v="ห้วยเชียงดา - ปากชม"/>
    <s v="112+000 - 113+986"/>
    <n v="1.99"/>
    <s v="L1"/>
    <s v="งานบำรุงปกติ"/>
    <x v="5600"/>
    <n v="0"/>
    <n v="0"/>
    <n v="1682"/>
    <n v="3.2"/>
    <x v="131"/>
    <x v="41"/>
  </r>
  <r>
    <n v="8030"/>
    <s v="สำนักทางหลวงที่ 6"/>
    <x v="68"/>
    <x v="0"/>
    <n v="211"/>
    <n v="201"/>
    <s v="ห้วยเชียงดา - ปากชม"/>
    <s v="114+500 - 115+513"/>
    <n v="1.01"/>
    <s v="L1"/>
    <s v="งานบำรุงปกติ"/>
    <x v="631"/>
    <n v="0"/>
    <n v="0"/>
    <n v="1691"/>
    <n v="2.42"/>
    <x v="148"/>
    <x v="41"/>
  </r>
  <r>
    <n v="8031"/>
    <s v="สำนักทางหลวงที่ 6"/>
    <x v="68"/>
    <x v="0"/>
    <n v="211"/>
    <n v="201"/>
    <s v="ห้วยเชียงดา - ปากชม"/>
    <s v="115+700 - 116+690"/>
    <n v="0.99"/>
    <s v="L1"/>
    <s v="งานบำรุงปกติ"/>
    <x v="2969"/>
    <n v="0"/>
    <n v="0"/>
    <n v="1691"/>
    <n v="2.84"/>
    <x v="102"/>
    <x v="41"/>
  </r>
  <r>
    <n v="8032"/>
    <s v="สำนักทางหลวงที่ 6"/>
    <x v="68"/>
    <x v="0"/>
    <n v="211"/>
    <n v="201"/>
    <s v="ห้วยเชียงดา - ปากชม"/>
    <s v="117+060 - 123+357"/>
    <n v="6.3"/>
    <s v="L1"/>
    <s v="งานบำรุงปกติ"/>
    <x v="5601"/>
    <n v="0"/>
    <n v="0"/>
    <n v="1682"/>
    <n v="3.01"/>
    <x v="150"/>
    <x v="41"/>
  </r>
  <r>
    <n v="8033"/>
    <s v="สำนักทางหลวงที่ 6"/>
    <x v="68"/>
    <x v="0"/>
    <n v="211"/>
    <n v="201"/>
    <s v="ห้วยเชียงดา - ปากชม"/>
    <s v="124+365 - 131+414"/>
    <n v="7.05"/>
    <s v="L1"/>
    <s v="งานบำรุงปกติ"/>
    <x v="5602"/>
    <n v="0"/>
    <n v="0"/>
    <n v="1682"/>
    <n v="2.78"/>
    <x v="93"/>
    <x v="41"/>
  </r>
  <r>
    <n v="8034"/>
    <s v="สำนักทางหลวงที่ 6"/>
    <x v="68"/>
    <x v="0"/>
    <n v="211"/>
    <n v="201"/>
    <s v="ห้วยเชียงดา - ปากชม"/>
    <s v="131+800 - 135+900"/>
    <n v="4.0999999999999996"/>
    <s v="L1"/>
    <s v="งานบำรุงปกติ"/>
    <x v="5603"/>
    <n v="0"/>
    <n v="0"/>
    <n v="1682"/>
    <n v="3.27"/>
    <x v="175"/>
    <x v="41"/>
  </r>
  <r>
    <n v="8035"/>
    <s v="สำนักทางหลวงที่ 6"/>
    <x v="68"/>
    <x v="0"/>
    <n v="211"/>
    <n v="201"/>
    <s v="ห้วยเชียงดา - ปากชม"/>
    <s v="136+075 - 137+065"/>
    <n v="0.99"/>
    <s v="L1"/>
    <s v="งานบำรุงปกติ"/>
    <x v="287"/>
    <n v="0"/>
    <n v="0"/>
    <n v="1691"/>
    <n v="3.23"/>
    <x v="91"/>
    <x v="41"/>
  </r>
  <r>
    <n v="8036"/>
    <s v="สำนักทางหลวงที่ 6"/>
    <x v="68"/>
    <x v="0"/>
    <n v="211"/>
    <n v="201"/>
    <s v="ห้วยเชียงดา - ปากชม"/>
    <s v="138+047 - 141+017"/>
    <n v="2.97"/>
    <s v="L1"/>
    <s v="งานบำรุงปกติ"/>
    <x v="5604"/>
    <n v="0"/>
    <n v="0"/>
    <n v="1682"/>
    <n v="3.78"/>
    <x v="73"/>
    <x v="41"/>
  </r>
  <r>
    <n v="8037"/>
    <s v="สำนักทางหลวงที่ 6"/>
    <x v="68"/>
    <x v="0"/>
    <n v="211"/>
    <n v="201"/>
    <s v="ห้วยเชียงดา - ปากชม"/>
    <s v="142+012 - 146+029"/>
    <n v="4.0199999999999996"/>
    <s v="L1"/>
    <s v="งานบำรุงปกติ"/>
    <x v="5605"/>
    <n v="0"/>
    <n v="0"/>
    <n v="1682"/>
    <n v="3.98"/>
    <x v="254"/>
    <x v="41"/>
  </r>
  <r>
    <n v="8038"/>
    <s v="สำนักทางหลวงที่ 6"/>
    <x v="68"/>
    <x v="0"/>
    <n v="211"/>
    <n v="201"/>
    <s v="ห้วยเชียงดา - ปากชม"/>
    <s v="146+281 - 146+419"/>
    <n v="0.14000000000000001"/>
    <s v="L1"/>
    <s v="งานบำรุงปกติ"/>
    <x v="5606"/>
    <n v="0"/>
    <n v="0"/>
    <n v="1691"/>
    <n v="3.17"/>
    <x v="68"/>
    <x v="41"/>
  </r>
  <r>
    <n v="8039"/>
    <s v="สำนักทางหลวงที่ 6"/>
    <x v="68"/>
    <x v="0"/>
    <n v="211"/>
    <n v="202"/>
    <s v="ปากชม - เชียงคาน"/>
    <s v="146+419 - 148+053"/>
    <n v="1.63"/>
    <s v="L1"/>
    <s v="งานบำรุงปกติ"/>
    <x v="5607"/>
    <n v="0"/>
    <n v="0"/>
    <n v="3672"/>
    <n v="2.41"/>
    <x v="65"/>
    <x v="41"/>
  </r>
  <r>
    <n v="8040"/>
    <s v="สำนักทางหลวงที่ 6"/>
    <x v="68"/>
    <x v="0"/>
    <n v="211"/>
    <n v="202"/>
    <s v="ปากชม - เชียงคาน"/>
    <s v="148+200 - 150+208"/>
    <n v="2.0099999999999998"/>
    <s v="L1"/>
    <s v="งานบำรุงปกติ"/>
    <x v="5608"/>
    <n v="0"/>
    <n v="0"/>
    <n v="3678"/>
    <n v="2.62"/>
    <x v="33"/>
    <x v="41"/>
  </r>
  <r>
    <n v="8041"/>
    <s v="สำนักทางหลวงที่ 6"/>
    <x v="68"/>
    <x v="0"/>
    <n v="211"/>
    <n v="202"/>
    <s v="ปากชม - เชียงคาน"/>
    <s v="150+408 - 151+394"/>
    <n v="0.99"/>
    <s v="L1"/>
    <s v="งานบำรุงปกติ"/>
    <x v="5609"/>
    <n v="0"/>
    <n v="0"/>
    <n v="3690"/>
    <n v="3.61"/>
    <x v="293"/>
    <x v="41"/>
  </r>
  <r>
    <n v="8042"/>
    <s v="สำนักทางหลวงที่ 6"/>
    <x v="68"/>
    <x v="0"/>
    <n v="211"/>
    <n v="202"/>
    <s v="ปากชม - เชียงคาน"/>
    <s v="152+010 - 156+808"/>
    <n v="4.8"/>
    <s v="L1"/>
    <s v="งานบำรุงปกติ"/>
    <x v="5610"/>
    <n v="0"/>
    <n v="0"/>
    <n v="3678"/>
    <n v="3.17"/>
    <x v="68"/>
    <x v="41"/>
  </r>
  <r>
    <n v="8043"/>
    <s v="สำนักทางหลวงที่ 6"/>
    <x v="68"/>
    <x v="0"/>
    <n v="211"/>
    <n v="202"/>
    <s v="ปากชม - เชียงคาน"/>
    <s v="157+160 - 159+182"/>
    <n v="2.02"/>
    <s v="L1"/>
    <s v="งานบำรุงปกติ"/>
    <x v="2686"/>
    <n v="0"/>
    <n v="0"/>
    <n v="3678"/>
    <n v="3.52"/>
    <x v="225"/>
    <x v="41"/>
  </r>
  <r>
    <n v="8044"/>
    <s v="สำนักทางหลวงที่ 6"/>
    <x v="68"/>
    <x v="0"/>
    <n v="211"/>
    <n v="202"/>
    <s v="ปากชม - เชียงคาน"/>
    <s v="159+329 - 160+511"/>
    <n v="1.18"/>
    <s v="L1"/>
    <s v="งานบำรุงปกติ"/>
    <x v="887"/>
    <n v="0"/>
    <n v="0"/>
    <n v="3674"/>
    <n v="2.34"/>
    <x v="18"/>
    <x v="41"/>
  </r>
  <r>
    <n v="8045"/>
    <s v="สำนักทางหลวงที่ 6"/>
    <x v="68"/>
    <x v="0"/>
    <n v="211"/>
    <n v="202"/>
    <s v="ปากชม - เชียงคาน"/>
    <s v="161+000 - 166+010"/>
    <n v="5.01"/>
    <s v="L1"/>
    <s v="งานบำรุงปกติ"/>
    <x v="5611"/>
    <n v="0"/>
    <n v="0"/>
    <n v="3678"/>
    <n v="4.97"/>
    <x v="323"/>
    <x v="41"/>
  </r>
  <r>
    <n v="8046"/>
    <s v="สำนักทางหลวงที่ 6"/>
    <x v="68"/>
    <x v="0"/>
    <n v="211"/>
    <n v="202"/>
    <s v="ปากชม - เชียงคาน"/>
    <s v="167+215 - 169+290"/>
    <n v="2.08"/>
    <s v="L1"/>
    <s v="งานบำรุงปกติ"/>
    <x v="5612"/>
    <n v="0"/>
    <n v="0"/>
    <n v="3674"/>
    <n v="2.34"/>
    <x v="18"/>
    <x v="41"/>
  </r>
  <r>
    <n v="8047"/>
    <s v="สำนักทางหลวงที่ 6"/>
    <x v="68"/>
    <x v="0"/>
    <n v="211"/>
    <n v="202"/>
    <s v="ปากชม - เชียงคาน"/>
    <s v="169+750 - 170+764"/>
    <n v="1.01"/>
    <s v="L1"/>
    <s v="งานบำรุงปกติ"/>
    <x v="3891"/>
    <n v="0"/>
    <n v="0"/>
    <n v="3690"/>
    <n v="3.33"/>
    <x v="136"/>
    <x v="41"/>
  </r>
  <r>
    <n v="8048"/>
    <s v="สำนักทางหลวงที่ 6"/>
    <x v="68"/>
    <x v="0"/>
    <n v="211"/>
    <n v="202"/>
    <s v="ปากชม - เชียงคาน"/>
    <s v="170+800 - 179+718"/>
    <n v="8.92"/>
    <s v="L1"/>
    <s v="งานบำรุงปกติ"/>
    <x v="5613"/>
    <n v="0"/>
    <n v="0"/>
    <n v="3678"/>
    <n v="3.06"/>
    <x v="163"/>
    <x v="41"/>
  </r>
  <r>
    <n v="8049"/>
    <s v="สำนักทางหลวงที่ 6"/>
    <x v="68"/>
    <x v="0"/>
    <n v="211"/>
    <n v="202"/>
    <s v="ปากชม - เชียงคาน"/>
    <s v="182+777 - 183+798"/>
    <n v="1.02"/>
    <s v="L1"/>
    <s v="งานบำรุงปกติ"/>
    <x v="62"/>
    <n v="0"/>
    <n v="0"/>
    <n v="3690"/>
    <n v="4.74"/>
    <x v="314"/>
    <x v="41"/>
  </r>
  <r>
    <n v="8050"/>
    <s v="สำนักทางหลวงที่ 6"/>
    <x v="68"/>
    <x v="0"/>
    <n v="2138"/>
    <n v="100"/>
    <s v="บ้านใหม่ - นาด้วง"/>
    <s v="002+650 - 008+667"/>
    <n v="6.02"/>
    <s v="L1"/>
    <s v="งานบำรุงปกติ"/>
    <x v="3988"/>
    <n v="0"/>
    <n v="0"/>
    <n v="5460"/>
    <n v="2.12"/>
    <x v="31"/>
    <x v="41"/>
  </r>
  <r>
    <n v="8051"/>
    <s v="สำนักทางหลวงที่ 6"/>
    <x v="68"/>
    <x v="0"/>
    <n v="2138"/>
    <n v="100"/>
    <s v="บ้านใหม่ - นาด้วง"/>
    <s v="009+676 - 019+571"/>
    <n v="9.89"/>
    <s v="L1"/>
    <s v="งานบำรุงปกติ"/>
    <x v="5614"/>
    <n v="0"/>
    <n v="0"/>
    <n v="5460"/>
    <n v="2.75"/>
    <x v="106"/>
    <x v="41"/>
  </r>
  <r>
    <n v="8052"/>
    <s v="สำนักทางหลวงที่ 6"/>
    <x v="68"/>
    <x v="0"/>
    <n v="2138"/>
    <n v="100"/>
    <s v="บ้านใหม่ - นาด้วง"/>
    <s v="019+571 - 029+531"/>
    <n v="9.9600000000000009"/>
    <s v="L1"/>
    <s v="งานบำรุงปกติ"/>
    <x v="4525"/>
    <n v="0"/>
    <n v="0"/>
    <n v="5460"/>
    <n v="2.92"/>
    <x v="87"/>
    <x v="41"/>
  </r>
  <r>
    <n v="8053"/>
    <s v="สำนักทางหลวงที่ 6"/>
    <x v="68"/>
    <x v="0"/>
    <n v="2138"/>
    <n v="100"/>
    <s v="บ้านใหม่ - นาด้วง"/>
    <s v="029+531 - 032+540"/>
    <n v="3.01"/>
    <s v="L1"/>
    <s v="งานบำรุงปกติ"/>
    <x v="5615"/>
    <n v="0"/>
    <n v="0"/>
    <n v="5460"/>
    <n v="3.16"/>
    <x v="207"/>
    <x v="41"/>
  </r>
  <r>
    <n v="8054"/>
    <s v="สำนักทางหลวงที่ 6"/>
    <x v="68"/>
    <x v="0"/>
    <n v="2138"/>
    <n v="100"/>
    <s v="บ้านใหม่ - นาด้วง"/>
    <s v="034+300 - 034+773"/>
    <n v="0.46"/>
    <s v="L1"/>
    <s v="OL05"/>
    <x v="5616"/>
    <n v="926495.03"/>
    <n v="23.657"/>
    <n v="5472"/>
    <n v="3.87"/>
    <x v="14"/>
    <x v="4316"/>
  </r>
  <r>
    <n v="8055"/>
    <s v="สำนักทางหลวงที่ 6"/>
    <x v="68"/>
    <x v="0"/>
    <n v="2138"/>
    <n v="100"/>
    <s v="บ้านใหม่ - นาด้วง"/>
    <s v="000+000 - 001+995"/>
    <n v="1.96"/>
    <s v="L2"/>
    <s v="งานบำรุงปกติ"/>
    <x v="5617"/>
    <n v="0"/>
    <n v="0"/>
    <n v="5460"/>
    <n v="2.6"/>
    <x v="32"/>
    <x v="41"/>
  </r>
  <r>
    <n v="8056"/>
    <s v="สำนักทางหลวงที่ 6"/>
    <x v="68"/>
    <x v="0"/>
    <n v="2138"/>
    <n v="100"/>
    <s v="บ้านใหม่ - นาด้วง"/>
    <s v="033+270 - 034+300"/>
    <n v="1.03"/>
    <s v="L2"/>
    <s v="งานบำรุงปกติ"/>
    <x v="5618"/>
    <n v="0"/>
    <n v="0"/>
    <n v="5472"/>
    <n v="2.5299999999999998"/>
    <x v="120"/>
    <x v="41"/>
  </r>
  <r>
    <n v="8057"/>
    <s v="สำนักทางหลวงที่ 6"/>
    <x v="68"/>
    <x v="0"/>
    <n v="2140"/>
    <n v="100"/>
    <s v="วังสะพุง - นาหลวง"/>
    <s v="000+000 - 009+963"/>
    <n v="9.9600000000000009"/>
    <s v="L1"/>
    <s v="งานบำรุงปกติ"/>
    <x v="878"/>
    <n v="0"/>
    <n v="0"/>
    <n v="3644"/>
    <n v="3.09"/>
    <x v="28"/>
    <x v="41"/>
  </r>
  <r>
    <n v="8058"/>
    <s v="สำนักทางหลวงที่ 6"/>
    <x v="68"/>
    <x v="0"/>
    <n v="2140"/>
    <n v="100"/>
    <s v="วังสะพุง - นาหลวง"/>
    <s v="010+500 - 011+551"/>
    <n v="1.05"/>
    <s v="L1"/>
    <s v="งานบำรุงปกติ"/>
    <x v="5619"/>
    <n v="0"/>
    <n v="0"/>
    <n v="3654"/>
    <n v="6.44"/>
    <x v="449"/>
    <x v="41"/>
  </r>
  <r>
    <n v="8059"/>
    <s v="สำนักทางหลวงที่ 6"/>
    <x v="68"/>
    <x v="0"/>
    <n v="2140"/>
    <n v="100"/>
    <s v="วังสะพุง - นาหลวง"/>
    <s v="012+000 - 021+033"/>
    <n v="9.0299999999999994"/>
    <s v="L1"/>
    <s v="งานบำรุงปกติ"/>
    <x v="5620"/>
    <n v="0"/>
    <n v="0"/>
    <n v="3644"/>
    <n v="2.93"/>
    <x v="34"/>
    <x v="41"/>
  </r>
  <r>
    <n v="8060"/>
    <s v="สำนักทางหลวงที่ 6"/>
    <x v="68"/>
    <x v="0"/>
    <n v="2140"/>
    <n v="100"/>
    <s v="วังสะพุง - นาหลวง"/>
    <s v="021+033 - 023+060"/>
    <n v="2.0299999999999998"/>
    <s v="L1"/>
    <s v="งานบำรุงปกติ"/>
    <x v="2121"/>
    <n v="0"/>
    <n v="0"/>
    <n v="3644"/>
    <n v="2.95"/>
    <x v="1"/>
    <x v="41"/>
  </r>
  <r>
    <n v="8061"/>
    <s v="สำนักทางหลวงที่ 6"/>
    <x v="68"/>
    <x v="0"/>
    <n v="2141"/>
    <n v="100"/>
    <s v="ตาดข่า - ภูป่าไผ่"/>
    <s v="000+000 - 006+064"/>
    <n v="6.06"/>
    <s v="L1"/>
    <s v="งานบำรุงปกติ"/>
    <x v="5621"/>
    <n v="0"/>
    <n v="0"/>
    <n v="1267"/>
    <n v="3.16"/>
    <x v="207"/>
    <x v="41"/>
  </r>
  <r>
    <n v="8062"/>
    <s v="สำนักทางหลวงที่ 6"/>
    <x v="68"/>
    <x v="0"/>
    <n v="2141"/>
    <n v="100"/>
    <s v="ตาดข่า - ภูป่าไผ่"/>
    <s v="007+076 - 016+084"/>
    <n v="9.01"/>
    <s v="L1"/>
    <s v="งานบำรุงปกติ"/>
    <x v="462"/>
    <n v="0"/>
    <n v="0"/>
    <n v="1267"/>
    <n v="3.57"/>
    <x v="62"/>
    <x v="41"/>
  </r>
  <r>
    <n v="8063"/>
    <s v="สำนักทางหลวงที่ 6"/>
    <x v="68"/>
    <x v="0"/>
    <n v="2141"/>
    <n v="100"/>
    <s v="ตาดข่า - ภูป่าไผ่"/>
    <s v="016+084 - 025+091"/>
    <n v="9.01"/>
    <s v="L1"/>
    <s v="งานบำรุงปกติ"/>
    <x v="502"/>
    <n v="0"/>
    <n v="0"/>
    <n v="1267"/>
    <n v="3.32"/>
    <x v="265"/>
    <x v="41"/>
  </r>
  <r>
    <n v="8064"/>
    <s v="สำนักทางหลวงที่ 6"/>
    <x v="68"/>
    <x v="0"/>
    <n v="2141"/>
    <n v="100"/>
    <s v="ตาดข่า - ภูป่าไผ่"/>
    <s v="025+091 - 034+020"/>
    <n v="8.93"/>
    <s v="L1"/>
    <s v="งานบำรุงปกติ"/>
    <x v="5622"/>
    <n v="0"/>
    <n v="0"/>
    <n v="1267"/>
    <n v="2.6"/>
    <x v="32"/>
    <x v="41"/>
  </r>
  <r>
    <n v="8065"/>
    <s v="สำนักทางหลวงที่ 6"/>
    <x v="68"/>
    <x v="0"/>
    <n v="2141"/>
    <n v="100"/>
    <s v="ตาดข่า - ภูป่าไผ่"/>
    <s v="034+400 - 036+413"/>
    <n v="2.0099999999999998"/>
    <s v="L1"/>
    <s v="งานบำรุงปกติ"/>
    <x v="5623"/>
    <n v="0"/>
    <n v="0"/>
    <n v="1267"/>
    <n v="2.33"/>
    <x v="99"/>
    <x v="41"/>
  </r>
  <r>
    <n v="8066"/>
    <s v="สำนักทางหลวงที่ 6"/>
    <x v="68"/>
    <x v="0"/>
    <n v="2141"/>
    <n v="100"/>
    <s v="ตาดข่า - ภูป่าไผ่"/>
    <s v="037+434 - 038+446"/>
    <n v="1.01"/>
    <s v="L1"/>
    <s v="งานบำรุงปกติ"/>
    <x v="5029"/>
    <n v="0"/>
    <n v="0"/>
    <n v="1277"/>
    <n v="4.51"/>
    <x v="426"/>
    <x v="41"/>
  </r>
  <r>
    <n v="8067"/>
    <s v="สำนักทางหลวงที่ 6"/>
    <x v="68"/>
    <x v="0"/>
    <n v="2141"/>
    <n v="100"/>
    <s v="ตาดข่า - ภูป่าไผ่"/>
    <s v="038+750 - 043+789"/>
    <n v="5.04"/>
    <s v="L1"/>
    <s v="งานบำรุงปกติ"/>
    <x v="5624"/>
    <n v="0"/>
    <n v="0"/>
    <n v="1267"/>
    <n v="3.14"/>
    <x v="161"/>
    <x v="41"/>
  </r>
  <r>
    <n v="8068"/>
    <s v="สำนักทางหลวงที่ 6"/>
    <x v="68"/>
    <x v="0"/>
    <n v="2249"/>
    <n v="102"/>
    <s v="วังแคน - สงเปือย"/>
    <s v="015+000 - 019+976"/>
    <n v="4.9800000000000004"/>
    <s v="L1"/>
    <s v="งานบำรุงปกติ"/>
    <x v="5625"/>
    <n v="0"/>
    <n v="0"/>
    <n v="0"/>
    <n v="3.01"/>
    <x v="150"/>
    <x v="41"/>
  </r>
  <r>
    <n v="8069"/>
    <s v="สำนักทางหลวงที่ 6"/>
    <x v="68"/>
    <x v="0"/>
    <n v="2249"/>
    <n v="102"/>
    <s v="วังแคน - สงเปือย"/>
    <s v="020+600 - 021+628"/>
    <n v="1.03"/>
    <s v="L1"/>
    <s v="งานบำรุงปกติ"/>
    <x v="833"/>
    <n v="0"/>
    <n v="0"/>
    <n v="0"/>
    <n v="3"/>
    <x v="83"/>
    <x v="41"/>
  </r>
  <r>
    <n v="8070"/>
    <s v="สำนักทางหลวงที่ 6"/>
    <x v="68"/>
    <x v="0"/>
    <n v="2249"/>
    <n v="102"/>
    <s v="วังแคน - สงเปือย"/>
    <s v="022+650 - 024+650"/>
    <n v="2"/>
    <s v="L1"/>
    <s v="งานบำรุงปกติ"/>
    <x v="5626"/>
    <n v="0"/>
    <n v="0"/>
    <n v="0"/>
    <n v="3.67"/>
    <x v="201"/>
    <x v="41"/>
  </r>
  <r>
    <n v="8071"/>
    <s v="สำนักทางหลวงที่ 6"/>
    <x v="68"/>
    <x v="0"/>
    <n v="2249"/>
    <n v="102"/>
    <s v="วังแคน - สงเปือย"/>
    <s v="024+775 - 028+796"/>
    <n v="4.0199999999999996"/>
    <s v="L1"/>
    <s v="งานบำรุงปกติ"/>
    <x v="5627"/>
    <n v="0"/>
    <n v="0"/>
    <n v="0"/>
    <n v="2.61"/>
    <x v="22"/>
    <x v="41"/>
  </r>
  <r>
    <n v="8072"/>
    <s v="สำนักทางหลวงที่ 6"/>
    <x v="68"/>
    <x v="0"/>
    <n v="2249"/>
    <n v="102"/>
    <s v="วังแคน - สงเปือย"/>
    <s v="030+123 - 031+131"/>
    <n v="1.01"/>
    <s v="L1"/>
    <s v="งานบำรุงปกติ"/>
    <x v="3775"/>
    <n v="0"/>
    <n v="0"/>
    <n v="0"/>
    <n v="2.57"/>
    <x v="198"/>
    <x v="41"/>
  </r>
  <r>
    <n v="8073"/>
    <s v="สำนักทางหลวงที่ 6"/>
    <x v="68"/>
    <x v="0"/>
    <n v="2250"/>
    <n v="100"/>
    <s v="ห้วยทรายคำ - หนองคัน"/>
    <s v="000+000 - 002+983"/>
    <n v="2.98"/>
    <s v="L1"/>
    <s v="งานบำรุงปกติ"/>
    <x v="5628"/>
    <n v="0"/>
    <n v="0"/>
    <n v="1607"/>
    <n v="2.61"/>
    <x v="22"/>
    <x v="41"/>
  </r>
  <r>
    <n v="8074"/>
    <s v="สำนักทางหลวงที่ 6"/>
    <x v="68"/>
    <x v="0"/>
    <n v="2250"/>
    <n v="100"/>
    <s v="ห้วยทรายคำ - หนองคัน"/>
    <s v="003+064 - 006+096"/>
    <n v="3.03"/>
    <s v="L1"/>
    <s v="งานบำรุงปกติ"/>
    <x v="4660"/>
    <n v="0"/>
    <n v="0"/>
    <n v="1607"/>
    <n v="3.08"/>
    <x v="113"/>
    <x v="41"/>
  </r>
  <r>
    <n v="8075"/>
    <s v="สำนักทางหลวงที่ 6"/>
    <x v="68"/>
    <x v="0"/>
    <n v="2250"/>
    <n v="100"/>
    <s v="ห้วยทรายคำ - หนองคัน"/>
    <s v="007+000 - 008+021"/>
    <n v="1.02"/>
    <s v="L1"/>
    <s v="งานบำรุงปกติ"/>
    <x v="1023"/>
    <n v="0"/>
    <n v="0"/>
    <n v="1617"/>
    <n v="2.95"/>
    <x v="1"/>
    <x v="41"/>
  </r>
  <r>
    <n v="8076"/>
    <s v="สำนักทางหลวงที่ 6"/>
    <x v="68"/>
    <x v="0"/>
    <n v="2250"/>
    <n v="100"/>
    <s v="ห้วยทรายคำ - หนองคัน"/>
    <s v="010+608 - 018+637"/>
    <n v="8.0299999999999994"/>
    <s v="L1"/>
    <s v="งานบำรุงปกติ"/>
    <x v="5629"/>
    <n v="0"/>
    <n v="0"/>
    <n v="1607"/>
    <n v="2.62"/>
    <x v="33"/>
    <x v="41"/>
  </r>
  <r>
    <n v="8077"/>
    <s v="สำนักทางหลวงที่ 6"/>
    <x v="68"/>
    <x v="0"/>
    <n v="2250"/>
    <n v="100"/>
    <s v="ห้วยทรายคำ - หนองคัน"/>
    <s v="018+875 - 019+903"/>
    <n v="1.03"/>
    <s v="L1"/>
    <s v="งานบำรุงปกติ"/>
    <x v="833"/>
    <n v="0"/>
    <n v="0"/>
    <n v="1601"/>
    <n v="2.96"/>
    <x v="71"/>
    <x v="41"/>
  </r>
  <r>
    <n v="8078"/>
    <s v="สำนักทางหลวงที่ 6"/>
    <x v="68"/>
    <x v="0"/>
    <n v="2348"/>
    <n v="200"/>
    <s v="คีรีวงกต - ปากมั่ง"/>
    <s v="087+480 - 089+464"/>
    <n v="1.98"/>
    <s v="L1"/>
    <s v="งานบำรุงปกติ"/>
    <x v="324"/>
    <n v="0"/>
    <n v="0"/>
    <n v="0"/>
    <n v="3.88"/>
    <x v="63"/>
    <x v="41"/>
  </r>
  <r>
    <n v="8079"/>
    <s v="สำนักทางหลวงที่ 6"/>
    <x v="68"/>
    <x v="0"/>
    <n v="2348"/>
    <n v="200"/>
    <s v="คีรีวงกต - ปากมั่ง"/>
    <s v="090+450 - 095+484"/>
    <n v="5.03"/>
    <s v="L1"/>
    <s v="งานบำรุงปกติ"/>
    <x v="5630"/>
    <n v="0"/>
    <n v="0"/>
    <n v="0"/>
    <n v="3.07"/>
    <x v="124"/>
    <x v="41"/>
  </r>
  <r>
    <n v="8080"/>
    <s v="สำนักทางหลวงที่ 6"/>
    <x v="68"/>
    <x v="0"/>
    <n v="2348"/>
    <n v="200"/>
    <s v="คีรีวงกต - ปากมั่ง"/>
    <s v="096+897 - 097+907"/>
    <n v="1.01"/>
    <s v="L1"/>
    <s v="งานบำรุงปกติ"/>
    <x v="762"/>
    <n v="0"/>
    <n v="0"/>
    <n v="0"/>
    <n v="4.17"/>
    <x v="218"/>
    <x v="41"/>
  </r>
  <r>
    <n v="8081"/>
    <s v="สำนักทางหลวงที่ 6"/>
    <x v="68"/>
    <x v="0"/>
    <n v="2348"/>
    <n v="200"/>
    <s v="คีรีวงกต - ปากมั่ง"/>
    <s v="097+966 - 098+213"/>
    <n v="0.25"/>
    <s v="L1"/>
    <s v="งานบำรุงปกติ"/>
    <x v="5631"/>
    <n v="0"/>
    <n v="0"/>
    <n v="0"/>
    <n v="4.7"/>
    <x v="398"/>
    <x v="41"/>
  </r>
  <r>
    <n v="8082"/>
    <s v="สำนักทางหลวงที่ 6"/>
    <x v="68"/>
    <x v="0"/>
    <n v="2414"/>
    <n v="200"/>
    <s v="นาเมืองไทย - บ้านกลาง"/>
    <s v="019+150 - 022+143"/>
    <n v="2.99"/>
    <s v="L1"/>
    <s v="งานบำรุงปกติ"/>
    <x v="5632"/>
    <n v="0"/>
    <n v="0"/>
    <n v="0"/>
    <n v="4.4800000000000004"/>
    <x v="450"/>
    <x v="41"/>
  </r>
  <r>
    <n v="8083"/>
    <s v="สำนักทางหลวงที่ 6"/>
    <x v="68"/>
    <x v="0"/>
    <n v="2414"/>
    <n v="200"/>
    <s v="นาเมืองไทย - บ้านกลาง"/>
    <s v="022+300 - 031+358"/>
    <n v="9.06"/>
    <s v="L1"/>
    <s v="งานบำรุงปกติ"/>
    <x v="5633"/>
    <n v="0"/>
    <n v="0"/>
    <n v="0"/>
    <n v="3.11"/>
    <x v="181"/>
    <x v="41"/>
  </r>
  <r>
    <n v="8084"/>
    <s v="สำนักทางหลวงที่ 6"/>
    <x v="68"/>
    <x v="0"/>
    <n v="2414"/>
    <n v="200"/>
    <s v="นาเมืองไทย - บ้านกลาง"/>
    <s v="031+358 - 033+422"/>
    <n v="2.06"/>
    <s v="L1"/>
    <s v="งานบำรุงปกติ"/>
    <x v="644"/>
    <n v="0"/>
    <n v="0"/>
    <n v="0"/>
    <n v="2.88"/>
    <x v="40"/>
    <x v="41"/>
  </r>
  <r>
    <n v="8085"/>
    <s v="สำนักทางหลวงที่ 6"/>
    <x v="68"/>
    <x v="0"/>
    <n v="2473"/>
    <n v="100"/>
    <s v="หนองอีเก้ง - โนนสว่าง"/>
    <s v="001+600 - 002+599"/>
    <n v="1"/>
    <s v="L1"/>
    <s v="งานบำรุงปกติ"/>
    <x v="875"/>
    <n v="0"/>
    <n v="0"/>
    <n v="0"/>
    <n v="3.33"/>
    <x v="136"/>
    <x v="41"/>
  </r>
  <r>
    <n v="8086"/>
    <s v="สำนักทางหลวงที่ 6"/>
    <x v="68"/>
    <x v="0"/>
    <n v="2473"/>
    <n v="100"/>
    <s v="หนองอีเก้ง - โนนสว่าง"/>
    <s v="003+623 - 005+663"/>
    <n v="2.04"/>
    <s v="L1"/>
    <s v="งานบำรุงปกติ"/>
    <x v="3990"/>
    <n v="0"/>
    <n v="0"/>
    <n v="0"/>
    <n v="3.34"/>
    <x v="55"/>
    <x v="41"/>
  </r>
  <r>
    <n v="8087"/>
    <s v="สำนักทางหลวงที่ 6"/>
    <x v="68"/>
    <x v="0"/>
    <n v="2473"/>
    <n v="100"/>
    <s v="หนองอีเก้ง - โนนสว่าง"/>
    <s v="000+000 - 001+008"/>
    <n v="1.01"/>
    <s v="L2"/>
    <s v="งานบำรุงปกติ"/>
    <x v="3775"/>
    <n v="0"/>
    <n v="0"/>
    <n v="0"/>
    <n v="3.95"/>
    <x v="270"/>
    <x v="41"/>
  </r>
  <r>
    <n v="8088"/>
    <s v="สำนักทางหลวงที่ 6"/>
    <x v="68"/>
    <x v="0"/>
    <n v="2473"/>
    <n v="100"/>
    <s v="หนองอีเก้ง - โนนสว่าง"/>
    <s v="001+110 - 001+600"/>
    <n v="0.49"/>
    <s v="L2"/>
    <s v="งานบำรุงปกติ"/>
    <x v="5634"/>
    <n v="0"/>
    <n v="0"/>
    <n v="0"/>
    <n v="2.95"/>
    <x v="1"/>
    <x v="41"/>
  </r>
  <r>
    <n v="8089"/>
    <s v="สำนักทางหลวงที่ 6"/>
    <x v="68"/>
    <x v="0"/>
    <n v="2481"/>
    <n v="100"/>
    <s v="ศรีศักดิ์ดา - ซำบ่าง"/>
    <s v="000+000 - 001+006"/>
    <n v="1.01"/>
    <s v="L1"/>
    <s v="งานบำรุงปกติ"/>
    <x v="1784"/>
    <n v="0"/>
    <n v="0"/>
    <n v="1593"/>
    <n v="2.63"/>
    <x v="78"/>
    <x v="41"/>
  </r>
  <r>
    <n v="8090"/>
    <s v="สำนักทางหลวงที่ 6"/>
    <x v="68"/>
    <x v="0"/>
    <n v="2481"/>
    <n v="100"/>
    <s v="ศรีศักดิ์ดา - ซำบ่าง"/>
    <s v="001+360 - 002+135"/>
    <n v="0.77"/>
    <s v="L1"/>
    <s v="งานบำรุงปกติ"/>
    <x v="1821"/>
    <n v="0"/>
    <n v="0"/>
    <n v="1593"/>
    <n v="3.82"/>
    <x v="223"/>
    <x v="41"/>
  </r>
  <r>
    <n v="8091"/>
    <s v="สำนักทางหลวงที่ 6"/>
    <x v="68"/>
    <x v="0"/>
    <n v="2481"/>
    <n v="100"/>
    <s v="ศรีศักดิ์ดา - ซำบ่าง"/>
    <s v="003+138 - 004+141"/>
    <n v="1"/>
    <s v="L1"/>
    <s v="งานบำรุงปกติ"/>
    <x v="930"/>
    <n v="0"/>
    <n v="0"/>
    <n v="1593"/>
    <n v="4.96"/>
    <x v="247"/>
    <x v="41"/>
  </r>
  <r>
    <n v="8092"/>
    <s v="สำนักทางหลวงที่ 6"/>
    <x v="68"/>
    <x v="0"/>
    <n v="2481"/>
    <n v="100"/>
    <s v="ศรีศักดิ์ดา - ซำบ่าง"/>
    <s v="004+960 - 009+541"/>
    <n v="4.58"/>
    <s v="L1"/>
    <s v="งานบำรุงปกติ"/>
    <x v="5635"/>
    <n v="0"/>
    <n v="0"/>
    <n v="1585"/>
    <n v="3.18"/>
    <x v="160"/>
    <x v="41"/>
  </r>
  <r>
    <n v="8093"/>
    <s v="สำนักทางหลวงที่ 6"/>
    <x v="69"/>
    <x v="0"/>
    <n v="1268"/>
    <n v="100"/>
    <s v="เหมืองแพร่ - นาเจริญ"/>
    <s v="000+000 - 006+006"/>
    <n v="6.01"/>
    <s v="L1"/>
    <s v="งานบำรุงปกติ"/>
    <x v="2030"/>
    <n v="0"/>
    <n v="0"/>
    <n v="1350"/>
    <n v="3.66"/>
    <x v="203"/>
    <x v="41"/>
  </r>
  <r>
    <n v="8094"/>
    <s v="สำนักทางหลวงที่ 6"/>
    <x v="69"/>
    <x v="0"/>
    <n v="1268"/>
    <n v="100"/>
    <s v="เหมืองแพร่ - นาเจริญ"/>
    <s v="006+100 - 007+114"/>
    <n v="1.01"/>
    <s v="L1"/>
    <s v="งานบำรุงปกติ"/>
    <x v="3199"/>
    <n v="0"/>
    <n v="0"/>
    <n v="1359"/>
    <n v="4.46"/>
    <x v="310"/>
    <x v="41"/>
  </r>
  <r>
    <n v="8095"/>
    <s v="สำนักทางหลวงที่ 6"/>
    <x v="69"/>
    <x v="0"/>
    <n v="1268"/>
    <n v="100"/>
    <s v="เหมืองแพร่ - นาเจริญ"/>
    <s v="007+850 - 008+250"/>
    <n v="0.4"/>
    <s v="L1"/>
    <s v="งานบำรุงปกติ"/>
    <x v="1176"/>
    <n v="0"/>
    <n v="0"/>
    <n v="1359"/>
    <n v="3.46"/>
    <x v="110"/>
    <x v="41"/>
  </r>
  <r>
    <n v="8096"/>
    <s v="สำนักทางหลวงที่ 6"/>
    <x v="69"/>
    <x v="0"/>
    <n v="1268"/>
    <n v="100"/>
    <s v="เหมืองแพร่ - นาเจริญ"/>
    <s v="008+251 - 013+259"/>
    <n v="5.01"/>
    <s v="L1"/>
    <s v="งานบำรุงปกติ"/>
    <x v="552"/>
    <n v="0"/>
    <n v="0"/>
    <n v="1350"/>
    <n v="4.42"/>
    <x v="349"/>
    <x v="41"/>
  </r>
  <r>
    <n v="8097"/>
    <s v="สำนักทางหลวงที่ 6"/>
    <x v="69"/>
    <x v="0"/>
    <n v="1268"/>
    <n v="100"/>
    <s v="เหมืองแพร่ - นาเจริญ"/>
    <s v="015+250 - 020+932"/>
    <n v="5.68"/>
    <s v="L1"/>
    <s v="งานบำรุงปกติ"/>
    <x v="5636"/>
    <n v="0"/>
    <n v="0"/>
    <n v="1350"/>
    <n v="4.0599999999999996"/>
    <x v="245"/>
    <x v="41"/>
  </r>
  <r>
    <n v="8098"/>
    <s v="สำนักทางหลวงที่ 6"/>
    <x v="69"/>
    <x v="0"/>
    <n v="1268"/>
    <n v="100"/>
    <s v="เหมืองแพร่ - นาเจริญ"/>
    <s v="022+021 - 027+143"/>
    <n v="5.12"/>
    <s v="L1"/>
    <s v="งานบำรุงปกติ"/>
    <x v="5637"/>
    <n v="0"/>
    <n v="0"/>
    <n v="1350"/>
    <n v="3.48"/>
    <x v="202"/>
    <x v="41"/>
  </r>
  <r>
    <n v="8099"/>
    <s v="สำนักทางหลวงที่ 6"/>
    <x v="69"/>
    <x v="0"/>
    <n v="1268"/>
    <n v="100"/>
    <s v="เหมืองแพร่ - นาเจริญ"/>
    <s v="028+153 - 030+167"/>
    <n v="2.0099999999999998"/>
    <s v="L1"/>
    <s v="งานบำรุงปกติ"/>
    <x v="404"/>
    <n v="0"/>
    <n v="0"/>
    <n v="1350"/>
    <n v="4.3499999999999996"/>
    <x v="361"/>
    <x v="41"/>
  </r>
  <r>
    <n v="8100"/>
    <s v="สำนักทางหลวงที่ 6"/>
    <x v="69"/>
    <x v="0"/>
    <n v="1268"/>
    <n v="100"/>
    <s v="เหมืองแพร่ - นาเจริญ"/>
    <s v="031+179 - 039+252"/>
    <n v="8.07"/>
    <s v="L1"/>
    <s v="งานบำรุงปกติ"/>
    <x v="627"/>
    <n v="0"/>
    <n v="0"/>
    <n v="1350"/>
    <n v="4.13"/>
    <x v="351"/>
    <x v="41"/>
  </r>
  <r>
    <n v="8101"/>
    <s v="สำนักทางหลวงที่ 6"/>
    <x v="69"/>
    <x v="0"/>
    <n v="1328"/>
    <n v="100"/>
    <s v="แสงภา - นาปอ"/>
    <s v="029+750 - 020+735"/>
    <n v="9.02"/>
    <s v="R1"/>
    <s v="งานบำรุงปกติ"/>
    <x v="2927"/>
    <n v="0"/>
    <n v="0"/>
    <n v="358"/>
    <n v="4.25"/>
    <x v="316"/>
    <x v="41"/>
  </r>
  <r>
    <n v="8102"/>
    <s v="สำนักทางหลวงที่ 6"/>
    <x v="69"/>
    <x v="0"/>
    <n v="1328"/>
    <n v="100"/>
    <s v="แสงภา - นาปอ"/>
    <s v="020+735 - 019+733"/>
    <n v="1"/>
    <s v="R1"/>
    <s v="งานบำรุงปกติ"/>
    <x v="5638"/>
    <n v="0"/>
    <n v="0"/>
    <n v="363"/>
    <n v="4.07"/>
    <x v="317"/>
    <x v="41"/>
  </r>
  <r>
    <n v="8103"/>
    <s v="สำนักทางหลวงที่ 6"/>
    <x v="69"/>
    <x v="0"/>
    <n v="1328"/>
    <n v="100"/>
    <s v="แสงภา - นาปอ"/>
    <s v="019+643 - 010+403"/>
    <n v="9.24"/>
    <s v="R1"/>
    <s v="งานบำรุงปกติ"/>
    <x v="5639"/>
    <n v="0"/>
    <n v="0"/>
    <n v="358"/>
    <n v="5.62"/>
    <x v="451"/>
    <x v="41"/>
  </r>
  <r>
    <n v="8104"/>
    <s v="สำนักทางหลวงที่ 6"/>
    <x v="69"/>
    <x v="0"/>
    <n v="1328"/>
    <n v="100"/>
    <s v="แสงภา - นาปอ"/>
    <s v="010+403 - 001+254"/>
    <n v="9.15"/>
    <s v="R1"/>
    <s v="งานบำรุงปกติ"/>
    <x v="5640"/>
    <n v="0"/>
    <n v="0"/>
    <n v="358"/>
    <n v="4.1500000000000004"/>
    <x v="285"/>
    <x v="41"/>
  </r>
  <r>
    <n v="8105"/>
    <s v="สำนักทางหลวงที่ 6"/>
    <x v="69"/>
    <x v="0"/>
    <n v="1328"/>
    <n v="100"/>
    <s v="แสงภา - นาปอ"/>
    <s v="001+254 - 000+240"/>
    <n v="1.01"/>
    <s v="R1"/>
    <s v="งานบำรุงปกติ"/>
    <x v="172"/>
    <n v="0"/>
    <n v="0"/>
    <n v="363"/>
    <n v="3.33"/>
    <x v="136"/>
    <x v="41"/>
  </r>
  <r>
    <n v="8106"/>
    <s v="สำนักทางหลวงที่ 6"/>
    <x v="69"/>
    <x v="0"/>
    <n v="2013"/>
    <n v="200"/>
    <s v="บ่อโพธิ์ - โคกงาม"/>
    <s v="062+782 - 071+780"/>
    <n v="9"/>
    <s v="L1"/>
    <s v="OL05"/>
    <x v="3722"/>
    <n v="18220949.93"/>
    <n v="30.966999999999999"/>
    <n v="7461"/>
    <n v="2.76"/>
    <x v="0"/>
    <x v="4317"/>
  </r>
  <r>
    <n v="8107"/>
    <s v="สำนักทางหลวงที่ 6"/>
    <x v="69"/>
    <x v="0"/>
    <n v="2013"/>
    <n v="200"/>
    <s v="บ่อโพธิ์ - โคกงาม"/>
    <s v="071+780 - 072+787"/>
    <n v="1.01"/>
    <s v="L1"/>
    <s v="OL05"/>
    <x v="1142"/>
    <n v="2039174.94"/>
    <n v="42.716000000000001"/>
    <n v="7472"/>
    <n v="3.91"/>
    <x v="14"/>
    <x v="4318"/>
  </r>
  <r>
    <n v="8108"/>
    <s v="สำนักทางหลวงที่ 6"/>
    <x v="69"/>
    <x v="0"/>
    <n v="2013"/>
    <n v="200"/>
    <s v="บ่อโพธิ์ - โคกงาม"/>
    <s v="077+047 - 079+200"/>
    <n v="2.15"/>
    <s v="L1"/>
    <s v="งานบำรุงปกติ"/>
    <x v="5641"/>
    <n v="0"/>
    <n v="0"/>
    <n v="7461"/>
    <n v="2.1800000000000002"/>
    <x v="12"/>
    <x v="41"/>
  </r>
  <r>
    <n v="8109"/>
    <s v="สำนักทางหลวงที่ 6"/>
    <x v="69"/>
    <x v="0"/>
    <n v="2013"/>
    <n v="200"/>
    <s v="บ่อโพธิ์ - โคกงาม"/>
    <s v="080+547 - 081+410"/>
    <n v="0.86"/>
    <s v="L1"/>
    <s v="OL05"/>
    <x v="4458"/>
    <n v="2330099.9300000002"/>
    <n v="20.753"/>
    <n v="7472"/>
    <n v="4.38"/>
    <x v="89"/>
    <x v="4319"/>
  </r>
  <r>
    <n v="8110"/>
    <s v="สำนักทางหลวงที่ 6"/>
    <x v="69"/>
    <x v="0"/>
    <n v="2013"/>
    <n v="200"/>
    <s v="บ่อโพธิ์ - โคกงาม"/>
    <s v="082+022 - 087+917"/>
    <n v="5.89"/>
    <s v="L1"/>
    <s v="งานบำรุงปกติ"/>
    <x v="5642"/>
    <n v="0"/>
    <n v="0"/>
    <n v="7461"/>
    <n v="2.2999999999999998"/>
    <x v="145"/>
    <x v="41"/>
  </r>
  <r>
    <n v="8111"/>
    <s v="สำนักทางหลวงที่ 6"/>
    <x v="69"/>
    <x v="0"/>
    <n v="2013"/>
    <n v="200"/>
    <s v="บ่อโพธิ์ - โคกงาม"/>
    <s v="073+399 - 074+387"/>
    <n v="0.99"/>
    <s v="L2"/>
    <s v="OL05"/>
    <x v="1917"/>
    <n v="2667599.9300000002"/>
    <n v="20.983000000000001"/>
    <n v="7472"/>
    <n v="4.51"/>
    <x v="126"/>
    <x v="4320"/>
  </r>
  <r>
    <n v="8112"/>
    <s v="สำนักทางหลวงที่ 6"/>
    <x v="69"/>
    <x v="0"/>
    <n v="2013"/>
    <n v="200"/>
    <s v="บ่อโพธิ์ - โคกงาม"/>
    <s v="075+522 - 076+508"/>
    <n v="0.99"/>
    <s v="L2"/>
    <s v="งานบำรุงปกติ"/>
    <x v="247"/>
    <n v="0"/>
    <n v="0"/>
    <n v="7472"/>
    <n v="2"/>
    <x v="0"/>
    <x v="41"/>
  </r>
  <r>
    <n v="8113"/>
    <s v="สำนักทางหลวงที่ 6"/>
    <x v="69"/>
    <x v="0"/>
    <n v="2013"/>
    <n v="200"/>
    <s v="บ่อโพธิ์ - โคกงาม"/>
    <s v="088+772 - 089+783"/>
    <n v="1.01"/>
    <s v="L2"/>
    <s v="งานบำรุงปกติ"/>
    <x v="17"/>
    <n v="0"/>
    <n v="0"/>
    <n v="7472"/>
    <n v="1.92"/>
    <x v="144"/>
    <x v="41"/>
  </r>
  <r>
    <n v="8114"/>
    <s v="สำนักทางหลวงที่ 6"/>
    <x v="69"/>
    <x v="0"/>
    <n v="2014"/>
    <n v="100"/>
    <s v="โป่งชี - ด่านซ้าย"/>
    <s v="000+000 - 001+000"/>
    <n v="1"/>
    <s v="L1"/>
    <s v="งานบำรุงปกติ"/>
    <x v="21"/>
    <n v="0"/>
    <n v="0"/>
    <n v="1964"/>
    <n v="3.38"/>
    <x v="152"/>
    <x v="41"/>
  </r>
  <r>
    <n v="8115"/>
    <s v="สำนักทางหลวงที่ 6"/>
    <x v="69"/>
    <x v="0"/>
    <n v="2014"/>
    <n v="100"/>
    <s v="โป่งชี - ด่านซ้าย"/>
    <s v="000+000 - 002+027"/>
    <n v="2.0299999999999998"/>
    <s v="L1"/>
    <s v="งานบำรุงปกติ"/>
    <x v="3196"/>
    <n v="0"/>
    <n v="0"/>
    <n v="1954"/>
    <n v="2.41"/>
    <x v="65"/>
    <x v="41"/>
  </r>
  <r>
    <n v="8116"/>
    <s v="สำนักทางหลวงที่ 6"/>
    <x v="69"/>
    <x v="0"/>
    <n v="2014"/>
    <n v="100"/>
    <s v="โป่งชี - ด่านซ้าย"/>
    <s v="002+001 - 003+006"/>
    <n v="1"/>
    <s v="L1"/>
    <s v="งานบำรุงปกติ"/>
    <x v="2"/>
    <n v="0"/>
    <n v="0"/>
    <n v="1964"/>
    <n v="3.23"/>
    <x v="91"/>
    <x v="41"/>
  </r>
  <r>
    <n v="8117"/>
    <s v="สำนักทางหลวงที่ 6"/>
    <x v="69"/>
    <x v="0"/>
    <n v="2014"/>
    <n v="100"/>
    <s v="โป่งชี - ด่านซ้าย"/>
    <s v="002+027 - 003+041"/>
    <n v="1.01"/>
    <s v="L1"/>
    <s v="งานบำรุงปกติ"/>
    <x v="3199"/>
    <n v="0"/>
    <n v="0"/>
    <n v="1964"/>
    <n v="3.81"/>
    <x v="249"/>
    <x v="41"/>
  </r>
  <r>
    <n v="8118"/>
    <s v="สำนักทางหลวงที่ 6"/>
    <x v="69"/>
    <x v="0"/>
    <n v="2014"/>
    <n v="100"/>
    <s v="โป่งชี - ด่านซ้าย"/>
    <s v="003+006 - 004+003"/>
    <n v="1"/>
    <s v="L1"/>
    <s v="งานบำรุงปกติ"/>
    <x v="536"/>
    <n v="0"/>
    <n v="0"/>
    <n v="1964"/>
    <n v="4.3600000000000003"/>
    <x v="261"/>
    <x v="41"/>
  </r>
  <r>
    <n v="8119"/>
    <s v="สำนักทางหลวงที่ 6"/>
    <x v="69"/>
    <x v="0"/>
    <n v="2014"/>
    <n v="100"/>
    <s v="โป่งชี - ด่านซ้าย"/>
    <s v="003+041 - 004+060"/>
    <n v="1.02"/>
    <s v="L1"/>
    <s v="งานบำรุงปกติ"/>
    <x v="3201"/>
    <n v="0"/>
    <n v="0"/>
    <n v="1964"/>
    <n v="2.92"/>
    <x v="87"/>
    <x v="41"/>
  </r>
  <r>
    <n v="8120"/>
    <s v="สำนักทางหลวงที่ 6"/>
    <x v="69"/>
    <x v="0"/>
    <n v="2014"/>
    <n v="100"/>
    <s v="โป่งชี - ด่านซ้าย"/>
    <s v="004+003 - 004+996"/>
    <n v="0.99"/>
    <s v="L1"/>
    <s v="งานบำรุงปกติ"/>
    <x v="2204"/>
    <n v="0"/>
    <n v="0"/>
    <n v="1964"/>
    <n v="3.6"/>
    <x v="111"/>
    <x v="41"/>
  </r>
  <r>
    <n v="8121"/>
    <s v="สำนักทางหลวงที่ 6"/>
    <x v="69"/>
    <x v="0"/>
    <n v="2014"/>
    <n v="100"/>
    <s v="โป่งชี - ด่านซ้าย"/>
    <s v="004+060 - 005+065"/>
    <n v="1"/>
    <s v="L1"/>
    <s v="งานบำรุงปกติ"/>
    <x v="2"/>
    <n v="0"/>
    <n v="0"/>
    <n v="1964"/>
    <n v="2.23"/>
    <x v="16"/>
    <x v="41"/>
  </r>
  <r>
    <n v="8122"/>
    <s v="สำนักทางหลวงที่ 6"/>
    <x v="69"/>
    <x v="0"/>
    <n v="2014"/>
    <n v="100"/>
    <s v="โป่งชี - ด่านซ้าย"/>
    <s v="004+996 - 006+000"/>
    <n v="1"/>
    <s v="L1"/>
    <s v="งานบำรุงปกติ"/>
    <x v="85"/>
    <n v="0"/>
    <n v="0"/>
    <n v="1964"/>
    <n v="3.82"/>
    <x v="223"/>
    <x v="41"/>
  </r>
  <r>
    <n v="8123"/>
    <s v="สำนักทางหลวงที่ 6"/>
    <x v="69"/>
    <x v="0"/>
    <n v="2014"/>
    <n v="100"/>
    <s v="โป่งชี - ด่านซ้าย"/>
    <s v="005+065 - 006+072"/>
    <n v="1.01"/>
    <s v="L1"/>
    <s v="งานบำรุงปกติ"/>
    <x v="599"/>
    <n v="0"/>
    <n v="0"/>
    <n v="1964"/>
    <n v="2.34"/>
    <x v="18"/>
    <x v="41"/>
  </r>
  <r>
    <n v="8124"/>
    <s v="สำนักทางหลวงที่ 6"/>
    <x v="69"/>
    <x v="0"/>
    <n v="2014"/>
    <n v="100"/>
    <s v="โป่งชี - ด่านซ้าย"/>
    <s v="006+000 - 007+002"/>
    <n v="1"/>
    <s v="L1"/>
    <s v="งานบำรุงปกติ"/>
    <x v="609"/>
    <n v="0"/>
    <n v="0"/>
    <n v="1964"/>
    <n v="3.68"/>
    <x v="188"/>
    <x v="41"/>
  </r>
  <r>
    <n v="8125"/>
    <s v="สำนักทางหลวงที่ 6"/>
    <x v="69"/>
    <x v="0"/>
    <n v="2014"/>
    <n v="100"/>
    <s v="โป่งชี - ด่านซ้าย"/>
    <s v="006+072 - 007+078"/>
    <n v="1.01"/>
    <s v="L1"/>
    <s v="งานบำรุงปกติ"/>
    <x v="2582"/>
    <n v="0"/>
    <n v="0"/>
    <n v="1964"/>
    <n v="2.76"/>
    <x v="69"/>
    <x v="41"/>
  </r>
  <r>
    <n v="8126"/>
    <s v="สำนักทางหลวงที่ 6"/>
    <x v="69"/>
    <x v="0"/>
    <n v="2014"/>
    <n v="100"/>
    <s v="โป่งชี - ด่านซ้าย"/>
    <s v="007+002 - 008+004"/>
    <n v="1"/>
    <s v="L1"/>
    <s v="งานบำรุงปกติ"/>
    <x v="609"/>
    <n v="0"/>
    <n v="0"/>
    <n v="1964"/>
    <n v="4.0199999999999996"/>
    <x v="204"/>
    <x v="41"/>
  </r>
  <r>
    <n v="8127"/>
    <s v="สำนักทางหลวงที่ 6"/>
    <x v="69"/>
    <x v="0"/>
    <n v="2014"/>
    <n v="100"/>
    <s v="โป่งชี - ด่านซ้าย"/>
    <s v="007+078 - 008+093"/>
    <n v="1.01"/>
    <s v="L1"/>
    <s v="งานบำรุงปกติ"/>
    <x v="1175"/>
    <n v="0"/>
    <n v="0"/>
    <n v="1964"/>
    <n v="3.1"/>
    <x v="162"/>
    <x v="41"/>
  </r>
  <r>
    <n v="8128"/>
    <s v="สำนักทางหลวงที่ 6"/>
    <x v="69"/>
    <x v="0"/>
    <n v="2014"/>
    <n v="100"/>
    <s v="โป่งชี - ด่านซ้าย"/>
    <s v="008+004 - 009+030"/>
    <n v="1.03"/>
    <s v="L1"/>
    <s v="งานบำรุงปกติ"/>
    <x v="5643"/>
    <n v="0"/>
    <n v="0"/>
    <n v="1964"/>
    <n v="3.61"/>
    <x v="293"/>
    <x v="41"/>
  </r>
  <r>
    <n v="8129"/>
    <s v="สำนักทางหลวงที่ 6"/>
    <x v="69"/>
    <x v="0"/>
    <n v="2014"/>
    <n v="100"/>
    <s v="โป่งชี - ด่านซ้าย"/>
    <s v="008+093 - 009+102"/>
    <n v="1.01"/>
    <s v="L1"/>
    <s v="งานบำรุงปกติ"/>
    <x v="257"/>
    <n v="0"/>
    <n v="0"/>
    <n v="1964"/>
    <n v="3.38"/>
    <x v="152"/>
    <x v="41"/>
  </r>
  <r>
    <n v="8130"/>
    <s v="สำนักทางหลวงที่ 6"/>
    <x v="69"/>
    <x v="0"/>
    <n v="2014"/>
    <n v="100"/>
    <s v="โป่งชี - ด่านซ้าย"/>
    <s v="009+030 - 010+049"/>
    <n v="1.02"/>
    <s v="L1"/>
    <s v="งานบำรุงปกติ"/>
    <x v="3201"/>
    <n v="0"/>
    <n v="0"/>
    <n v="1964"/>
    <n v="4.0999999999999996"/>
    <x v="359"/>
    <x v="41"/>
  </r>
  <r>
    <n v="8131"/>
    <s v="สำนักทางหลวงที่ 6"/>
    <x v="69"/>
    <x v="0"/>
    <n v="2014"/>
    <n v="100"/>
    <s v="โป่งชี - ด่านซ้าย"/>
    <s v="009+102 - 010+113"/>
    <n v="1.01"/>
    <s v="L1"/>
    <s v="งานบำรุงปกติ"/>
    <x v="17"/>
    <n v="0"/>
    <n v="0"/>
    <n v="1964"/>
    <n v="3.24"/>
    <x v="250"/>
    <x v="41"/>
  </r>
  <r>
    <n v="8132"/>
    <s v="สำนักทางหลวงที่ 6"/>
    <x v="69"/>
    <x v="0"/>
    <n v="2014"/>
    <n v="100"/>
    <s v="โป่งชี - ด่านซ้าย"/>
    <s v="010+049 - 019+175"/>
    <n v="9.1300000000000008"/>
    <s v="L1"/>
    <s v="งานบำรุงปกติ"/>
    <x v="5644"/>
    <n v="0"/>
    <n v="0"/>
    <n v="1954"/>
    <n v="4.08"/>
    <x v="312"/>
    <x v="41"/>
  </r>
  <r>
    <n v="8133"/>
    <s v="สำนักทางหลวงที่ 6"/>
    <x v="69"/>
    <x v="0"/>
    <n v="2014"/>
    <n v="100"/>
    <s v="โป่งชี - ด่านซ้าย"/>
    <s v="019+175 - 029+128"/>
    <n v="9.9499999999999993"/>
    <s v="L1"/>
    <s v="งานบำรุงปกติ"/>
    <x v="4705"/>
    <n v="0"/>
    <n v="0"/>
    <n v="1954"/>
    <n v="3.55"/>
    <x v="209"/>
    <x v="41"/>
  </r>
  <r>
    <n v="8134"/>
    <s v="สำนักทางหลวงที่ 6"/>
    <x v="69"/>
    <x v="0"/>
    <n v="2014"/>
    <n v="100"/>
    <s v="โป่งชี - ด่านซ้าย"/>
    <s v="029+128 - 034+137"/>
    <n v="5.01"/>
    <s v="L1"/>
    <s v="งานบำรุงปกติ"/>
    <x v="5645"/>
    <n v="0"/>
    <n v="0"/>
    <n v="1954"/>
    <n v="3.57"/>
    <x v="62"/>
    <x v="41"/>
  </r>
  <r>
    <n v="8135"/>
    <s v="สำนักทางหลวงที่ 6"/>
    <x v="69"/>
    <x v="0"/>
    <n v="2099"/>
    <n v="100"/>
    <s v="อาฮี - ท่าลี่"/>
    <s v="000+000 - 008+954"/>
    <n v="8.9499999999999993"/>
    <s v="L1"/>
    <s v="งานบำรุงปกติ"/>
    <x v="5646"/>
    <n v="0"/>
    <n v="0"/>
    <n v="1490"/>
    <n v="2.87"/>
    <x v="109"/>
    <x v="41"/>
  </r>
  <r>
    <n v="8136"/>
    <s v="สำนักทางหลวงที่ 6"/>
    <x v="69"/>
    <x v="0"/>
    <n v="2099"/>
    <n v="100"/>
    <s v="อาฮี - ท่าลี่"/>
    <s v="009+100 - 009+358"/>
    <n v="0.26"/>
    <s v="L1"/>
    <s v="งานบำรุงปกติ"/>
    <x v="1647"/>
    <n v="0"/>
    <n v="0"/>
    <n v="1500"/>
    <n v="2.68"/>
    <x v="81"/>
    <x v="41"/>
  </r>
  <r>
    <n v="8137"/>
    <s v="สำนักทางหลวงที่ 6"/>
    <x v="69"/>
    <x v="0"/>
    <n v="21"/>
    <n v="601"/>
    <s v="ด่านดู่ - โคกงาม"/>
    <s v="301+999 - 305+045"/>
    <n v="3.05"/>
    <s v="L2"/>
    <s v="งานบำรุงปกติ"/>
    <x v="5416"/>
    <n v="0"/>
    <n v="0"/>
    <n v="3558"/>
    <n v="2.58"/>
    <x v="129"/>
    <x v="41"/>
  </r>
  <r>
    <n v="8138"/>
    <s v="สำนักทางหลวงที่ 6"/>
    <x v="69"/>
    <x v="0"/>
    <n v="21"/>
    <n v="601"/>
    <s v="ด่านดู่ - โคกงาม"/>
    <s v="306+047 - 315+164"/>
    <n v="9.1199999999999992"/>
    <s v="L2"/>
    <s v="งานบำรุงปกติ"/>
    <x v="4715"/>
    <n v="0"/>
    <n v="0"/>
    <n v="3558"/>
    <n v="2.4"/>
    <x v="42"/>
    <x v="41"/>
  </r>
  <r>
    <n v="8139"/>
    <s v="สำนักทางหลวงที่ 6"/>
    <x v="69"/>
    <x v="0"/>
    <n v="21"/>
    <n v="601"/>
    <s v="ด่านดู่ - โคกงาม"/>
    <s v="315+164 - 324+306"/>
    <n v="9.14"/>
    <s v="L2"/>
    <s v="งานบำรุงปกติ"/>
    <x v="5647"/>
    <n v="0"/>
    <n v="0"/>
    <n v="3558"/>
    <n v="2.44"/>
    <x v="107"/>
    <x v="41"/>
  </r>
  <r>
    <n v="8140"/>
    <s v="สำนักทางหลวงที่ 6"/>
    <x v="69"/>
    <x v="0"/>
    <n v="21"/>
    <n v="601"/>
    <s v="ด่านดู่ - โคกงาม"/>
    <s v="324+306 - 328+422"/>
    <n v="4.12"/>
    <s v="L2"/>
    <s v="งานบำรุงปกติ"/>
    <x v="5648"/>
    <n v="0"/>
    <n v="0"/>
    <n v="3558"/>
    <n v="2.59"/>
    <x v="61"/>
    <x v="41"/>
  </r>
  <r>
    <n v="8141"/>
    <s v="สำนักทางหลวงที่ 6"/>
    <x v="69"/>
    <x v="0"/>
    <n v="21"/>
    <n v="601"/>
    <s v="ด่านดู่ - โคกงาม"/>
    <s v="329+439 - 333+514"/>
    <n v="4.07"/>
    <s v="L2"/>
    <s v="งานบำรุงปกติ"/>
    <x v="5649"/>
    <n v="0"/>
    <n v="0"/>
    <n v="3558"/>
    <n v="3.59"/>
    <x v="135"/>
    <x v="41"/>
  </r>
  <r>
    <n v="8142"/>
    <s v="สำนักทางหลวงที่ 6"/>
    <x v="69"/>
    <x v="0"/>
    <n v="21"/>
    <n v="601"/>
    <s v="ด่านดู่ - โคกงาม"/>
    <s v="334+544 - 339+623"/>
    <n v="5.08"/>
    <s v="L2"/>
    <s v="งานบำรุงปกติ"/>
    <x v="5650"/>
    <n v="0"/>
    <n v="0"/>
    <n v="3558"/>
    <n v="2.4500000000000002"/>
    <x v="130"/>
    <x v="41"/>
  </r>
  <r>
    <n v="8143"/>
    <s v="สำนักทางหลวงที่ 6"/>
    <x v="69"/>
    <x v="0"/>
    <n v="21"/>
    <n v="601"/>
    <s v="ด่านดู่ - โคกงาม"/>
    <s v="340+626 - 345+642"/>
    <n v="5.0199999999999996"/>
    <s v="L2"/>
    <s v="งานบำรุงปกติ"/>
    <x v="5651"/>
    <n v="0"/>
    <n v="0"/>
    <n v="3558"/>
    <n v="1.97"/>
    <x v="94"/>
    <x v="41"/>
  </r>
  <r>
    <n v="8144"/>
    <s v="สำนักทางหลวงที่ 6"/>
    <x v="69"/>
    <x v="0"/>
    <n v="21"/>
    <n v="601"/>
    <s v="ด่านดู่ - โคกงาม"/>
    <s v="345+903 - 344+902"/>
    <n v="1"/>
    <s v="R2"/>
    <s v="งานบำรุงปกติ"/>
    <x v="3553"/>
    <n v="0"/>
    <n v="0"/>
    <n v="3568"/>
    <n v="1.88"/>
    <x v="116"/>
    <x v="41"/>
  </r>
  <r>
    <n v="8145"/>
    <s v="สำนักทางหลวงที่ 6"/>
    <x v="69"/>
    <x v="0"/>
    <n v="21"/>
    <n v="601"/>
    <s v="ด่านดู่ - โคกงาม"/>
    <s v="336+883 - 335+876"/>
    <n v="1.01"/>
    <s v="R2"/>
    <s v="งานบำรุงปกติ"/>
    <x v="1858"/>
    <n v="0"/>
    <n v="0"/>
    <n v="3568"/>
    <n v="2.42"/>
    <x v="148"/>
    <x v="41"/>
  </r>
  <r>
    <n v="8146"/>
    <s v="สำนักทางหลวงที่ 6"/>
    <x v="69"/>
    <x v="0"/>
    <n v="21"/>
    <n v="601"/>
    <s v="ด่านดู่ - โคกงาม"/>
    <s v="334+843 - 332+799"/>
    <n v="2.04"/>
    <s v="R2"/>
    <s v="OL05"/>
    <x v="2341"/>
    <n v="3679200.05"/>
    <n v="17.974"/>
    <n v="3558"/>
    <n v="3.5"/>
    <x v="30"/>
    <x v="4321"/>
  </r>
  <r>
    <n v="8147"/>
    <s v="สำนักทางหลวงที่ 6"/>
    <x v="69"/>
    <x v="0"/>
    <n v="21"/>
    <n v="601"/>
    <s v="ด่านดู่ - โคกงาม"/>
    <s v="322+587 - 321+567"/>
    <n v="1.02"/>
    <s v="R2"/>
    <s v="งานบำรุงปกติ"/>
    <x v="1104"/>
    <n v="0"/>
    <n v="0"/>
    <n v="3568"/>
    <n v="2.1"/>
    <x v="14"/>
    <x v="41"/>
  </r>
  <r>
    <n v="8148"/>
    <s v="สำนักทางหลวงที่ 6"/>
    <x v="69"/>
    <x v="0"/>
    <n v="21"/>
    <n v="602"/>
    <s v="โคกงาม - หนองบง"/>
    <s v="346+902 - 353+845"/>
    <n v="6.94"/>
    <s v="L1"/>
    <s v="OL05"/>
    <x v="5652"/>
    <n v="14059574.92"/>
    <n v="19.167999999999999"/>
    <n v="6255"/>
    <n v="2.2400000000000002"/>
    <x v="0"/>
    <x v="4322"/>
  </r>
  <r>
    <n v="8149"/>
    <s v="สำนักทางหลวงที่ 6"/>
    <x v="69"/>
    <x v="0"/>
    <n v="21"/>
    <n v="602"/>
    <s v="โคกงาม - หนองบง"/>
    <s v="354+837 - 364+836"/>
    <n v="10"/>
    <s v="L1"/>
    <s v="งานบำรุงปกติ"/>
    <x v="5653"/>
    <n v="0"/>
    <n v="0"/>
    <n v="6255"/>
    <n v="2.83"/>
    <x v="23"/>
    <x v="41"/>
  </r>
  <r>
    <n v="8150"/>
    <s v="สำนักทางหลวงที่ 6"/>
    <x v="69"/>
    <x v="0"/>
    <n v="21"/>
    <n v="602"/>
    <s v="โคกงาม - หนองบง"/>
    <s v="364+836 - 365+842"/>
    <n v="1.01"/>
    <s v="L1"/>
    <s v="OL05"/>
    <x v="643"/>
    <n v="2037150.08"/>
    <n v="21.654"/>
    <n v="6266"/>
    <n v="2.4"/>
    <x v="0"/>
    <x v="4323"/>
  </r>
  <r>
    <n v="8151"/>
    <s v="สำนักทางหลวงที่ 6"/>
    <x v="69"/>
    <x v="0"/>
    <n v="21"/>
    <n v="602"/>
    <s v="โคกงาม - หนองบง"/>
    <s v="364+347 - 361+314"/>
    <n v="3.03"/>
    <s v="R2"/>
    <s v="งานบำรุงปกติ"/>
    <x v="4514"/>
    <n v="0"/>
    <n v="0"/>
    <n v="6255"/>
    <n v="2.74"/>
    <x v="17"/>
    <x v="41"/>
  </r>
  <r>
    <n v="8152"/>
    <s v="สำนักทางหลวงที่ 6"/>
    <x v="69"/>
    <x v="0"/>
    <n v="21"/>
    <n v="602"/>
    <s v="โคกงาม - หนองบง"/>
    <s v="359+295 - 358+304"/>
    <n v="0.99"/>
    <s v="R2"/>
    <s v="OL05"/>
    <x v="2501"/>
    <n v="2675699.9900000002"/>
    <n v="17.079000000000001"/>
    <n v="6266"/>
    <n v="3.12"/>
    <x v="15"/>
    <x v="4324"/>
  </r>
  <r>
    <n v="8153"/>
    <s v="สำนักทางหลวงที่ 6"/>
    <x v="69"/>
    <x v="0"/>
    <n v="21"/>
    <n v="602"/>
    <s v="โคกงาม - หนองบง"/>
    <s v="354+008 - 353+013"/>
    <n v="1"/>
    <s v="R2"/>
    <s v="งานบำรุงปกติ"/>
    <x v="3559"/>
    <n v="0"/>
    <n v="0"/>
    <n v="6266"/>
    <n v="1.99"/>
    <x v="169"/>
    <x v="41"/>
  </r>
  <r>
    <n v="8154"/>
    <s v="สำนักทางหลวงที่ 6"/>
    <x v="69"/>
    <x v="0"/>
    <n v="21"/>
    <n v="602"/>
    <s v="โคกงาม - หนองบง"/>
    <s v="347+036 - 346+030"/>
    <n v="1.01"/>
    <s v="R2"/>
    <s v="OL05"/>
    <x v="643"/>
    <n v="2037150.08"/>
    <n v="24.227"/>
    <n v="6266"/>
    <n v="2.58"/>
    <x v="0"/>
    <x v="4325"/>
  </r>
  <r>
    <n v="8155"/>
    <s v="สำนักทางหลวงที่ 6"/>
    <x v="69"/>
    <x v="0"/>
    <n v="21"/>
    <n v="603"/>
    <s v="หนองบง - ภูสวรรค์"/>
    <s v="367+394 - 376+511"/>
    <n v="9.1199999999999992"/>
    <s v="L2"/>
    <s v="งานบำรุงปกติ"/>
    <x v="5654"/>
    <n v="0"/>
    <n v="0"/>
    <n v="4644"/>
    <n v="2.33"/>
    <x v="99"/>
    <x v="41"/>
  </r>
  <r>
    <n v="8156"/>
    <s v="สำนักทางหลวงที่ 6"/>
    <x v="69"/>
    <x v="0"/>
    <n v="2113"/>
    <n v="100"/>
    <s v="ด่านซ้าย - เหมืองแพร่"/>
    <s v="000+000 - 003+363"/>
    <n v="3.36"/>
    <s v="L1"/>
    <s v="งานบำรุงปกติ"/>
    <x v="5655"/>
    <n v="0"/>
    <n v="0"/>
    <n v="3443"/>
    <n v="3.42"/>
    <x v="127"/>
    <x v="41"/>
  </r>
  <r>
    <n v="8157"/>
    <s v="สำนักทางหลวงที่ 6"/>
    <x v="69"/>
    <x v="0"/>
    <n v="2113"/>
    <n v="100"/>
    <s v="ด่านซ้าย - เหมืองแพร่"/>
    <s v="006+707 - 008+364"/>
    <n v="1.66"/>
    <s v="L1"/>
    <s v="งานบำรุงปกติ"/>
    <x v="5656"/>
    <n v="0"/>
    <n v="0"/>
    <n v="3453"/>
    <n v="3.74"/>
    <x v="205"/>
    <x v="41"/>
  </r>
  <r>
    <n v="8158"/>
    <s v="สำนักทางหลวงที่ 6"/>
    <x v="69"/>
    <x v="0"/>
    <n v="2113"/>
    <n v="100"/>
    <s v="ด่านซ้าย - เหมืองแพร่"/>
    <s v="007+876 - 011+848"/>
    <n v="3.97"/>
    <s v="L1"/>
    <s v="งานบำรุงปกติ"/>
    <x v="5657"/>
    <n v="0"/>
    <n v="0"/>
    <n v="3453"/>
    <n v="4.09"/>
    <x v="112"/>
    <x v="41"/>
  </r>
  <r>
    <n v="8159"/>
    <s v="สำนักทางหลวงที่ 6"/>
    <x v="69"/>
    <x v="0"/>
    <n v="2113"/>
    <n v="100"/>
    <s v="ด่านซ้าย - เหมืองแพร่"/>
    <s v="008+364 - 013+315"/>
    <n v="4.95"/>
    <s v="L1"/>
    <s v="งานบำรุงปกติ"/>
    <x v="5658"/>
    <n v="0"/>
    <n v="0"/>
    <n v="3443"/>
    <n v="3.3"/>
    <x v="76"/>
    <x v="41"/>
  </r>
  <r>
    <n v="8160"/>
    <s v="สำนักทางหลวงที่ 6"/>
    <x v="69"/>
    <x v="0"/>
    <n v="2113"/>
    <n v="100"/>
    <s v="ด่านซ้าย - เหมืองแพร่"/>
    <s v="011+848 - 015+814"/>
    <n v="3.97"/>
    <s v="L1"/>
    <s v="OL05"/>
    <x v="5659"/>
    <n v="8031150.1600000001"/>
    <n v="21.108000000000001"/>
    <n v="3453"/>
    <n v="4.4800000000000004"/>
    <x v="126"/>
    <x v="4326"/>
  </r>
  <r>
    <n v="8161"/>
    <s v="สำนักทางหลวงที่ 6"/>
    <x v="69"/>
    <x v="0"/>
    <n v="2113"/>
    <n v="100"/>
    <s v="ด่านซ้าย - เหมืองแพร่"/>
    <s v="011+986 - 023+989"/>
    <n v="12"/>
    <s v="L1"/>
    <s v="งานบำรุงปกติ"/>
    <x v="5660"/>
    <n v="0"/>
    <n v="0"/>
    <n v="3453"/>
    <n v="3.01"/>
    <x v="150"/>
    <x v="41"/>
  </r>
  <r>
    <n v="8162"/>
    <s v="สำนักทางหลวงที่ 6"/>
    <x v="69"/>
    <x v="0"/>
    <n v="2113"/>
    <n v="100"/>
    <s v="ด่านซ้าย - เหมืองแพร่"/>
    <s v="013+315 - 016+594"/>
    <n v="3.28"/>
    <s v="L1"/>
    <s v="งานบำรุงปกติ"/>
    <x v="5661"/>
    <n v="0"/>
    <n v="0"/>
    <n v="3443"/>
    <n v="2.63"/>
    <x v="78"/>
    <x v="41"/>
  </r>
  <r>
    <n v="8163"/>
    <s v="สำนักทางหลวงที่ 6"/>
    <x v="69"/>
    <x v="0"/>
    <n v="2113"/>
    <n v="100"/>
    <s v="ด่านซ้าย - เหมืองแพร่"/>
    <s v="015+814 - 019+778"/>
    <n v="3.96"/>
    <s v="L1"/>
    <s v="OL05"/>
    <x v="5662"/>
    <n v="8027099.9699999997"/>
    <n v="19.344999999999999"/>
    <n v="3453"/>
    <n v="3.93"/>
    <x v="14"/>
    <x v="4327"/>
  </r>
  <r>
    <n v="8164"/>
    <s v="สำนักทางหลวงที่ 6"/>
    <x v="69"/>
    <x v="0"/>
    <n v="2113"/>
    <n v="100"/>
    <s v="ด่านซ้าย - เหมืองแพร่"/>
    <s v="016+594 - 019+876"/>
    <n v="3.28"/>
    <s v="L1"/>
    <s v="งานบำรุงปกติ"/>
    <x v="5663"/>
    <n v="0"/>
    <n v="0"/>
    <n v="3443"/>
    <n v="2.95"/>
    <x v="1"/>
    <x v="41"/>
  </r>
  <r>
    <n v="8165"/>
    <s v="สำนักทางหลวงที่ 6"/>
    <x v="69"/>
    <x v="0"/>
    <n v="2113"/>
    <n v="100"/>
    <s v="ด่านซ้าย - เหมืองแพร่"/>
    <s v="019+778 - 023+834"/>
    <n v="4.0599999999999996"/>
    <s v="L1"/>
    <s v="OL05"/>
    <x v="3911"/>
    <n v="8213400.4699999997"/>
    <n v="17.754000000000001"/>
    <n v="3453"/>
    <n v="3.53"/>
    <x v="30"/>
    <x v="4328"/>
  </r>
  <r>
    <n v="8166"/>
    <s v="สำนักทางหลวงที่ 6"/>
    <x v="69"/>
    <x v="0"/>
    <n v="2113"/>
    <n v="100"/>
    <s v="ด่านซ้าย - เหมืองแพร่"/>
    <s v="019+876 - 024+805"/>
    <n v="4.93"/>
    <s v="L1"/>
    <s v="งานบำรุงปกติ"/>
    <x v="5664"/>
    <n v="0"/>
    <n v="0"/>
    <n v="3443"/>
    <n v="2.99"/>
    <x v="168"/>
    <x v="41"/>
  </r>
  <r>
    <n v="8167"/>
    <s v="สำนักทางหลวงที่ 6"/>
    <x v="69"/>
    <x v="0"/>
    <n v="2113"/>
    <n v="100"/>
    <s v="ด่านซ้าย - เหมืองแพร่"/>
    <s v="023+834 - 027+870"/>
    <n v="4.04"/>
    <s v="L1"/>
    <s v="OL05"/>
    <x v="3295"/>
    <n v="8172899.54"/>
    <n v="19.018999999999998"/>
    <n v="3453"/>
    <n v="3.84"/>
    <x v="98"/>
    <x v="4329"/>
  </r>
  <r>
    <n v="8168"/>
    <s v="สำนักทางหลวงที่ 6"/>
    <x v="69"/>
    <x v="0"/>
    <n v="2113"/>
    <n v="100"/>
    <s v="ด่านซ้าย - เหมืองแพร่"/>
    <s v="024+805 - 028+109"/>
    <n v="3.3"/>
    <s v="L1"/>
    <s v="งานบำรุงปกติ"/>
    <x v="5665"/>
    <n v="0"/>
    <n v="0"/>
    <n v="3443"/>
    <n v="3.29"/>
    <x v="307"/>
    <x v="41"/>
  </r>
  <r>
    <n v="8169"/>
    <s v="สำนักทางหลวงที่ 6"/>
    <x v="69"/>
    <x v="0"/>
    <n v="2113"/>
    <n v="100"/>
    <s v="ด่านซ้าย - เหมืองแพร่"/>
    <s v="027+870 - 031+913"/>
    <n v="4.04"/>
    <s v="L1"/>
    <s v="งานบำรุงปกติ"/>
    <x v="5666"/>
    <n v="0"/>
    <n v="0"/>
    <n v="3453"/>
    <n v="2.46"/>
    <x v="56"/>
    <x v="41"/>
  </r>
  <r>
    <n v="8170"/>
    <s v="สำนักทางหลวงที่ 6"/>
    <x v="69"/>
    <x v="0"/>
    <n v="2113"/>
    <n v="100"/>
    <s v="ด่านซ้าย - เหมืองแพร่"/>
    <s v="028+109 - 034+738"/>
    <n v="6.63"/>
    <s v="L1"/>
    <s v="OL05"/>
    <x v="5667"/>
    <n v="13423724.9"/>
    <n v="18.215"/>
    <n v="3443"/>
    <n v="3.66"/>
    <x v="19"/>
    <x v="4330"/>
  </r>
  <r>
    <n v="8171"/>
    <s v="สำนักทางหลวงที่ 6"/>
    <x v="69"/>
    <x v="0"/>
    <n v="2114"/>
    <n v="100"/>
    <s v="ด่านซ้าย - ปากหมัน"/>
    <s v="026+790 - 017+765"/>
    <n v="9.0299999999999994"/>
    <s v="R1"/>
    <s v="งานบำรุงปกติ"/>
    <x v="2180"/>
    <n v="0"/>
    <n v="0"/>
    <n v="3819"/>
    <n v="2.25"/>
    <x v="142"/>
    <x v="41"/>
  </r>
  <r>
    <n v="8172"/>
    <s v="สำนักทางหลวงที่ 6"/>
    <x v="69"/>
    <x v="0"/>
    <n v="2114"/>
    <n v="100"/>
    <s v="ด่านซ้าย - ปากหมัน"/>
    <s v="017+765 - 008+717"/>
    <n v="9.0500000000000007"/>
    <s v="R1"/>
    <s v="งานบำรุงปกติ"/>
    <x v="5668"/>
    <n v="0"/>
    <n v="0"/>
    <n v="3819"/>
    <n v="2.41"/>
    <x v="65"/>
    <x v="41"/>
  </r>
  <r>
    <n v="8173"/>
    <s v="สำนักทางหลวงที่ 6"/>
    <x v="69"/>
    <x v="0"/>
    <n v="2114"/>
    <n v="100"/>
    <s v="ด่านซ้าย - ปากหมัน"/>
    <s v="008+717 - 000+725"/>
    <n v="7.99"/>
    <s v="R1"/>
    <s v="งานบำรุงปกติ"/>
    <x v="5669"/>
    <n v="0"/>
    <n v="0"/>
    <n v="3819"/>
    <n v="2.73"/>
    <x v="219"/>
    <x v="41"/>
  </r>
  <r>
    <n v="8174"/>
    <s v="สำนักทางหลวงที่ 6"/>
    <x v="69"/>
    <x v="0"/>
    <n v="2114"/>
    <n v="100"/>
    <s v="ด่านซ้าย - ปากหมัน"/>
    <s v="000+200 - 000+000"/>
    <n v="0.2"/>
    <s v="R1"/>
    <s v="งานบำรุงปกติ"/>
    <x v="1612"/>
    <n v="0"/>
    <n v="0"/>
    <n v="3828"/>
    <n v="2.92"/>
    <x v="87"/>
    <x v="41"/>
  </r>
  <r>
    <n v="8175"/>
    <s v="สำนักทางหลวงที่ 6"/>
    <x v="69"/>
    <x v="0"/>
    <n v="2115"/>
    <n v="101"/>
    <s v="ปากภู - โคกใหญ่"/>
    <s v="000+000 - 003+009"/>
    <n v="3.01"/>
    <s v="L1"/>
    <s v="งานบำรุงปกติ"/>
    <x v="5615"/>
    <n v="0"/>
    <n v="0"/>
    <n v="2865"/>
    <n v="2.2200000000000002"/>
    <x v="95"/>
    <x v="41"/>
  </r>
  <r>
    <n v="8176"/>
    <s v="สำนักทางหลวงที่ 6"/>
    <x v="69"/>
    <x v="0"/>
    <n v="2115"/>
    <n v="101"/>
    <s v="ปากภู - โคกใหญ่"/>
    <s v="003+350 - 007+453"/>
    <n v="4.0999999999999996"/>
    <s v="L1"/>
    <s v="งานบำรุงปกติ"/>
    <x v="5670"/>
    <n v="0"/>
    <n v="0"/>
    <n v="2865"/>
    <n v="2.8"/>
    <x v="118"/>
    <x v="41"/>
  </r>
  <r>
    <n v="8177"/>
    <s v="สำนักทางหลวงที่ 6"/>
    <x v="69"/>
    <x v="0"/>
    <n v="2115"/>
    <n v="101"/>
    <s v="ปากภู - โคกใหญ่"/>
    <s v="008+450 - 013+117"/>
    <n v="4.67"/>
    <s v="L1"/>
    <s v="งานบำรุงปกติ"/>
    <x v="5671"/>
    <n v="0"/>
    <n v="0"/>
    <n v="2864"/>
    <n v="2.79"/>
    <x v="123"/>
    <x v="41"/>
  </r>
  <r>
    <n v="8178"/>
    <s v="สำนักทางหลวงที่ 6"/>
    <x v="69"/>
    <x v="0"/>
    <n v="2115"/>
    <n v="101"/>
    <s v="ปากภู - โคกใหญ่"/>
    <s v="014+000 - 023+044"/>
    <n v="9.0399999999999991"/>
    <s v="L1"/>
    <s v="งานบำรุงปกติ"/>
    <x v="514"/>
    <n v="0"/>
    <n v="0"/>
    <n v="2865"/>
    <n v="3.73"/>
    <x v="294"/>
    <x v="41"/>
  </r>
  <r>
    <n v="8179"/>
    <s v="สำนักทางหลวงที่ 6"/>
    <x v="69"/>
    <x v="0"/>
    <n v="2115"/>
    <n v="101"/>
    <s v="ปากภู - โคกใหญ่"/>
    <s v="024+000 - 025+021"/>
    <n v="1.02"/>
    <s v="L1"/>
    <s v="งานบำรุงปกติ"/>
    <x v="2844"/>
    <n v="0"/>
    <n v="0"/>
    <n v="2876"/>
    <n v="3.02"/>
    <x v="231"/>
    <x v="41"/>
  </r>
  <r>
    <n v="8180"/>
    <s v="สำนักทางหลวงที่ 6"/>
    <x v="69"/>
    <x v="0"/>
    <n v="2115"/>
    <n v="101"/>
    <s v="ปากภู - โคกใหญ่"/>
    <s v="025+050 - 027+066"/>
    <n v="2.02"/>
    <s v="L1"/>
    <s v="งานบำรุงปกติ"/>
    <x v="3367"/>
    <n v="0"/>
    <n v="0"/>
    <n v="2865"/>
    <n v="2.34"/>
    <x v="18"/>
    <x v="41"/>
  </r>
  <r>
    <n v="8181"/>
    <s v="สำนักทางหลวงที่ 6"/>
    <x v="69"/>
    <x v="0"/>
    <n v="2115"/>
    <n v="102"/>
    <s v="โคกใหญ่ - ปากห้วย"/>
    <s v="028+460 - 032+458"/>
    <n v="4"/>
    <s v="L1"/>
    <s v="งานบำรุงปกติ"/>
    <x v="5672"/>
    <n v="0"/>
    <n v="0"/>
    <n v="2064"/>
    <n v="3.51"/>
    <x v="200"/>
    <x v="41"/>
  </r>
  <r>
    <n v="8182"/>
    <s v="สำนักทางหลวงที่ 6"/>
    <x v="69"/>
    <x v="0"/>
    <n v="2115"/>
    <n v="102"/>
    <s v="โคกใหญ่ - ปากห้วย"/>
    <s v="033+436 - 037+429"/>
    <n v="3.99"/>
    <s v="L1"/>
    <s v="งานบำรุงปกติ"/>
    <x v="5673"/>
    <n v="0"/>
    <n v="0"/>
    <n v="2064"/>
    <n v="3.09"/>
    <x v="28"/>
    <x v="41"/>
  </r>
  <r>
    <n v="8183"/>
    <s v="สำนักทางหลวงที่ 6"/>
    <x v="69"/>
    <x v="0"/>
    <n v="2115"/>
    <n v="102"/>
    <s v="โคกใหญ่ - ปากห้วย"/>
    <s v="038+392 - 041+488"/>
    <n v="3.1"/>
    <s v="L1"/>
    <s v="งานบำรุงปกติ"/>
    <x v="5674"/>
    <n v="0"/>
    <n v="0"/>
    <n v="2064"/>
    <n v="3.18"/>
    <x v="160"/>
    <x v="41"/>
  </r>
  <r>
    <n v="8184"/>
    <s v="สำนักทางหลวงที่ 6"/>
    <x v="69"/>
    <x v="0"/>
    <n v="2115"/>
    <n v="102"/>
    <s v="โคกใหญ่ - ปากห้วย"/>
    <s v="042+513 - 046+618"/>
    <n v="4.1100000000000003"/>
    <s v="L1"/>
    <s v="งานบำรุงปกติ"/>
    <x v="5675"/>
    <n v="0"/>
    <n v="0"/>
    <n v="2064"/>
    <n v="2.5499999999999998"/>
    <x v="45"/>
    <x v="41"/>
  </r>
  <r>
    <n v="8185"/>
    <s v="สำนักทางหลวงที่ 6"/>
    <x v="69"/>
    <x v="0"/>
    <n v="2195"/>
    <n v="101"/>
    <s v="เชียงคาน - ปากคาน"/>
    <s v="000+000 - 002+010"/>
    <n v="2.0099999999999998"/>
    <s v="L1"/>
    <s v="งานบำรุงปกติ"/>
    <x v="5676"/>
    <n v="0"/>
    <n v="0"/>
    <n v="1319"/>
    <n v="2.62"/>
    <x v="33"/>
    <x v="41"/>
  </r>
  <r>
    <n v="8186"/>
    <s v="สำนักทางหลวงที่ 6"/>
    <x v="69"/>
    <x v="0"/>
    <n v="2195"/>
    <n v="101"/>
    <s v="เชียงคาน - ปากคาน"/>
    <s v="002+925 - 004+962"/>
    <n v="2.04"/>
    <s v="L1"/>
    <s v="งานบำรุงปกติ"/>
    <x v="2690"/>
    <n v="0"/>
    <n v="0"/>
    <n v="1319"/>
    <n v="2.14"/>
    <x v="97"/>
    <x v="41"/>
  </r>
  <r>
    <n v="8187"/>
    <s v="สำนักทางหลวงที่ 6"/>
    <x v="69"/>
    <x v="0"/>
    <n v="2195"/>
    <n v="101"/>
    <s v="เชียงคาน - ปากคาน"/>
    <s v="005+075 - 008+524"/>
    <n v="3.4"/>
    <s v="L1"/>
    <s v="งานบำรุงปกติ"/>
    <x v="5677"/>
    <n v="0"/>
    <n v="0"/>
    <n v="1319"/>
    <n v="2.42"/>
    <x v="148"/>
    <x v="41"/>
  </r>
  <r>
    <n v="8188"/>
    <s v="สำนักทางหลวงที่ 6"/>
    <x v="69"/>
    <x v="0"/>
    <n v="2195"/>
    <n v="101"/>
    <s v="เชียงคาน - ปากคาน"/>
    <s v="008+575 - 010+954"/>
    <n v="2.38"/>
    <s v="L1"/>
    <s v="งานบำรุงปกติ"/>
    <x v="5678"/>
    <n v="0"/>
    <n v="0"/>
    <n v="1319"/>
    <n v="2.52"/>
    <x v="194"/>
    <x v="41"/>
  </r>
  <r>
    <n v="8189"/>
    <s v="สำนักทางหลวงที่ 6"/>
    <x v="69"/>
    <x v="0"/>
    <n v="2195"/>
    <n v="101"/>
    <s v="เชียงคาน - ปากคาน"/>
    <s v="011+800 - 012+820"/>
    <n v="1.02"/>
    <s v="L1"/>
    <s v="งานบำรุงปกติ"/>
    <x v="1588"/>
    <n v="0"/>
    <n v="0"/>
    <n v="1331"/>
    <n v="1.97"/>
    <x v="94"/>
    <x v="41"/>
  </r>
  <r>
    <n v="8190"/>
    <s v="สำนักทางหลวงที่ 6"/>
    <x v="69"/>
    <x v="0"/>
    <n v="2195"/>
    <n v="101"/>
    <s v="เชียงคาน - ปากคาน"/>
    <s v="014+500 - 019+530"/>
    <n v="5.03"/>
    <s v="L1"/>
    <s v="งานบำรุงปกติ"/>
    <x v="5679"/>
    <n v="0"/>
    <n v="0"/>
    <n v="1319"/>
    <n v="5.01"/>
    <x v="402"/>
    <x v="41"/>
  </r>
  <r>
    <n v="8191"/>
    <s v="สำนักทางหลวงที่ 6"/>
    <x v="69"/>
    <x v="0"/>
    <n v="2195"/>
    <n v="101"/>
    <s v="เชียงคาน - ปากคาน"/>
    <s v="020+360 - 023+373"/>
    <n v="3.01"/>
    <s v="L1"/>
    <s v="งานบำรุงปกติ"/>
    <x v="2623"/>
    <n v="0"/>
    <n v="0"/>
    <n v="1319"/>
    <n v="2.31"/>
    <x v="121"/>
    <x v="41"/>
  </r>
  <r>
    <n v="8192"/>
    <s v="สำนักทางหลวงที่ 6"/>
    <x v="69"/>
    <x v="0"/>
    <n v="2195"/>
    <n v="101"/>
    <s v="เชียงคาน - ปากคาน"/>
    <s v="023+500 - 027+693"/>
    <n v="4.1900000000000004"/>
    <s v="L1"/>
    <s v="งานบำรุงปกติ"/>
    <x v="5680"/>
    <n v="0"/>
    <n v="0"/>
    <n v="1319"/>
    <n v="2.96"/>
    <x v="71"/>
    <x v="41"/>
  </r>
  <r>
    <n v="8193"/>
    <s v="สำนักทางหลวงที่ 6"/>
    <x v="69"/>
    <x v="0"/>
    <n v="2195"/>
    <n v="101"/>
    <s v="เชียงคาน - ปากคาน"/>
    <s v="028+224 - 030+276"/>
    <n v="2.0499999999999998"/>
    <s v="L1"/>
    <s v="งานบำรุงปกติ"/>
    <x v="772"/>
    <n v="0"/>
    <n v="0"/>
    <n v="1319"/>
    <n v="2.71"/>
    <x v="35"/>
    <x v="41"/>
  </r>
  <r>
    <n v="8194"/>
    <s v="สำนักทางหลวงที่ 6"/>
    <x v="69"/>
    <x v="0"/>
    <n v="2195"/>
    <n v="101"/>
    <s v="เชียงคาน - ปากคาน"/>
    <s v="031+139 - 032+167"/>
    <n v="1.03"/>
    <s v="L1"/>
    <s v="งานบำรุงปกติ"/>
    <x v="833"/>
    <n v="0"/>
    <n v="0"/>
    <n v="1331"/>
    <n v="2.5499999999999998"/>
    <x v="45"/>
    <x v="41"/>
  </r>
  <r>
    <n v="8195"/>
    <s v="สำนักทางหลวงที่ 6"/>
    <x v="69"/>
    <x v="0"/>
    <n v="2195"/>
    <n v="101"/>
    <s v="เชียงคาน - ปากคาน"/>
    <s v="032+549 - 035+588"/>
    <n v="3.04"/>
    <s v="L1"/>
    <s v="งานบำรุงปกติ"/>
    <x v="5681"/>
    <n v="0"/>
    <n v="0"/>
    <n v="1319"/>
    <n v="2.5"/>
    <x v="105"/>
    <x v="41"/>
  </r>
  <r>
    <n v="8196"/>
    <s v="สำนักทางหลวงที่ 6"/>
    <x v="69"/>
    <x v="0"/>
    <n v="2195"/>
    <n v="101"/>
    <s v="เชียงคาน - ปากคาน"/>
    <s v="035+675 - 037+674"/>
    <n v="2"/>
    <s v="L1"/>
    <s v="งานบำรุงปกติ"/>
    <x v="149"/>
    <n v="0"/>
    <n v="0"/>
    <n v="1319"/>
    <n v="2.17"/>
    <x v="9"/>
    <x v="41"/>
  </r>
  <r>
    <n v="8197"/>
    <s v="สำนักทางหลวงที่ 6"/>
    <x v="69"/>
    <x v="0"/>
    <n v="2195"/>
    <n v="101"/>
    <s v="เชียงคาน - ปากคาน"/>
    <s v="038+049 - 042+136"/>
    <n v="4.09"/>
    <s v="L1"/>
    <s v="งานบำรุงปกติ"/>
    <x v="5682"/>
    <n v="0"/>
    <n v="0"/>
    <n v="1319"/>
    <n v="2.58"/>
    <x v="129"/>
    <x v="41"/>
  </r>
  <r>
    <n v="8198"/>
    <s v="สำนักทางหลวงที่ 6"/>
    <x v="69"/>
    <x v="0"/>
    <n v="2195"/>
    <n v="101"/>
    <s v="เชียงคาน - ปากคาน"/>
    <s v="043+049 - 048+005"/>
    <n v="4.96"/>
    <s v="L1"/>
    <s v="งานบำรุงปกติ"/>
    <x v="5683"/>
    <n v="0"/>
    <n v="0"/>
    <n v="1319"/>
    <n v="3.31"/>
    <x v="220"/>
    <x v="41"/>
  </r>
  <r>
    <n v="8199"/>
    <s v="สำนักทางหลวงที่ 6"/>
    <x v="69"/>
    <x v="0"/>
    <n v="2195"/>
    <n v="102"/>
    <s v="ปากคาน - อาฮี"/>
    <s v="048+049 - 048+978"/>
    <n v="0.93"/>
    <s v="L1"/>
    <s v="งานบำรุงปกติ"/>
    <x v="5684"/>
    <n v="0"/>
    <n v="0"/>
    <n v="0"/>
    <n v="2.29"/>
    <x v="125"/>
    <x v="41"/>
  </r>
  <r>
    <n v="8200"/>
    <s v="สำนักทางหลวงที่ 6"/>
    <x v="69"/>
    <x v="0"/>
    <n v="2195"/>
    <n v="102"/>
    <s v="ปากคาน - อาฮี"/>
    <s v="049+069 - 053+030"/>
    <n v="3.96"/>
    <s v="L1"/>
    <s v="งานบำรุงปกติ"/>
    <x v="5685"/>
    <n v="0"/>
    <n v="0"/>
    <n v="0"/>
    <n v="2.35"/>
    <x v="128"/>
    <x v="41"/>
  </r>
  <r>
    <n v="8201"/>
    <s v="สำนักทางหลวงที่ 6"/>
    <x v="69"/>
    <x v="0"/>
    <n v="2195"/>
    <n v="102"/>
    <s v="ปากคาน - อาฮี"/>
    <s v="053+599 - 054+585"/>
    <n v="0.99"/>
    <s v="L1"/>
    <s v="งานบำรุงปกติ"/>
    <x v="5686"/>
    <n v="0"/>
    <n v="0"/>
    <n v="0"/>
    <n v="2.27"/>
    <x v="74"/>
    <x v="41"/>
  </r>
  <r>
    <n v="8202"/>
    <s v="สำนักทางหลวงที่ 6"/>
    <x v="69"/>
    <x v="0"/>
    <n v="2195"/>
    <n v="102"/>
    <s v="ปากคาน - อาฮี"/>
    <s v="055+424 - 056+538"/>
    <n v="1.1100000000000001"/>
    <s v="L1"/>
    <s v="งานบำรุงปกติ"/>
    <x v="3664"/>
    <n v="0"/>
    <n v="0"/>
    <n v="0"/>
    <n v="3.4"/>
    <x v="54"/>
    <x v="41"/>
  </r>
  <r>
    <n v="8203"/>
    <s v="สำนักทางหลวงที่ 6"/>
    <x v="69"/>
    <x v="0"/>
    <n v="2195"/>
    <n v="102"/>
    <s v="ปากคาน - อาฮี"/>
    <s v="056+749 - 058+765"/>
    <n v="2.02"/>
    <s v="L1"/>
    <s v="งานบำรุงปกติ"/>
    <x v="4394"/>
    <n v="0"/>
    <n v="0"/>
    <n v="0"/>
    <n v="3.11"/>
    <x v="181"/>
    <x v="41"/>
  </r>
  <r>
    <n v="8204"/>
    <s v="สำนักทางหลวงที่ 6"/>
    <x v="69"/>
    <x v="0"/>
    <n v="2195"/>
    <n v="103"/>
    <s v="อาฮี - เหมืองแพร่"/>
    <s v="059+257 - 060+298"/>
    <n v="1.04"/>
    <s v="L1"/>
    <s v="งานบำรุงปกติ"/>
    <x v="1727"/>
    <n v="0"/>
    <n v="0"/>
    <n v="1071"/>
    <n v="3.68"/>
    <x v="188"/>
    <x v="41"/>
  </r>
  <r>
    <n v="8205"/>
    <s v="สำนักทางหลวงที่ 6"/>
    <x v="69"/>
    <x v="0"/>
    <n v="2195"/>
    <n v="103"/>
    <s v="อาฮี - เหมืองแพร่"/>
    <s v="060+682 - 062+029"/>
    <n v="1.35"/>
    <s v="L1"/>
    <s v="งานบำรุงปกติ"/>
    <x v="5687"/>
    <n v="0"/>
    <n v="0"/>
    <n v="1057"/>
    <n v="2.6"/>
    <x v="32"/>
    <x v="41"/>
  </r>
  <r>
    <n v="8206"/>
    <s v="สำนักทางหลวงที่ 6"/>
    <x v="69"/>
    <x v="0"/>
    <n v="2195"/>
    <n v="103"/>
    <s v="อาฮี - เหมืองแพร่"/>
    <s v="062+395 - 064+873"/>
    <n v="2.48"/>
    <s v="L1"/>
    <s v="งานบำรุงปกติ"/>
    <x v="5688"/>
    <n v="0"/>
    <n v="0"/>
    <n v="1063"/>
    <n v="2.64"/>
    <x v="137"/>
    <x v="41"/>
  </r>
  <r>
    <n v="8207"/>
    <s v="สำนักทางหลวงที่ 6"/>
    <x v="69"/>
    <x v="0"/>
    <n v="2195"/>
    <n v="103"/>
    <s v="อาฮี - เหมืองแพร่"/>
    <s v="065+117 - 070+107"/>
    <n v="4.99"/>
    <s v="L1"/>
    <s v="งานบำรุงปกติ"/>
    <x v="5689"/>
    <n v="0"/>
    <n v="0"/>
    <n v="1063"/>
    <n v="2.7"/>
    <x v="39"/>
    <x v="41"/>
  </r>
  <r>
    <n v="8208"/>
    <s v="สำนักทางหลวงที่ 6"/>
    <x v="69"/>
    <x v="0"/>
    <n v="2195"/>
    <n v="103"/>
    <s v="อาฮี - เหมืองแพร่"/>
    <s v="070+857 - 079+947"/>
    <n v="9.09"/>
    <s v="L1"/>
    <s v="งานบำรุงปกติ"/>
    <x v="5039"/>
    <n v="0"/>
    <n v="0"/>
    <n v="1063"/>
    <n v="2.5299999999999998"/>
    <x v="120"/>
    <x v="41"/>
  </r>
  <r>
    <n v="8209"/>
    <s v="สำนักทางหลวงที่ 6"/>
    <x v="69"/>
    <x v="0"/>
    <n v="2195"/>
    <n v="103"/>
    <s v="อาฮี - เหมืองแพร่"/>
    <s v="079+947 - 080+954"/>
    <n v="1.01"/>
    <s v="L1"/>
    <s v="งานบำรุงปกติ"/>
    <x v="1142"/>
    <n v="0"/>
    <n v="0"/>
    <n v="1071"/>
    <n v="2.68"/>
    <x v="81"/>
    <x v="41"/>
  </r>
  <r>
    <n v="8210"/>
    <s v="สำนักทางหลวงที่ 6"/>
    <x v="69"/>
    <x v="0"/>
    <n v="2195"/>
    <n v="103"/>
    <s v="อาฮี - เหมืองแพร่"/>
    <s v="082+650 - 088+599"/>
    <n v="5.95"/>
    <s v="L1"/>
    <s v="งานบำรุงปกติ"/>
    <x v="5690"/>
    <n v="0"/>
    <n v="0"/>
    <n v="1063"/>
    <n v="3.45"/>
    <x v="187"/>
    <x v="41"/>
  </r>
  <r>
    <n v="8211"/>
    <s v="สำนักทางหลวงที่ 6"/>
    <x v="69"/>
    <x v="0"/>
    <n v="2195"/>
    <n v="103"/>
    <s v="อาฮี - เหมืองแพร่"/>
    <s v="089+002 - 090+105"/>
    <n v="1.1000000000000001"/>
    <s v="L1"/>
    <s v="งานบำรุงปกติ"/>
    <x v="5691"/>
    <n v="0"/>
    <n v="0"/>
    <n v="1060"/>
    <n v="2.38"/>
    <x v="72"/>
    <x v="41"/>
  </r>
  <r>
    <n v="8212"/>
    <s v="สำนักทางหลวงที่ 6"/>
    <x v="69"/>
    <x v="0"/>
    <n v="2195"/>
    <n v="103"/>
    <s v="อาฮี - เหมืองแพร่"/>
    <s v="091+086 - 092+072"/>
    <n v="0.99"/>
    <s v="L1"/>
    <s v="งานบำรุงปกติ"/>
    <x v="2898"/>
    <n v="0"/>
    <n v="0"/>
    <n v="1071"/>
    <n v="4.1100000000000003"/>
    <x v="134"/>
    <x v="41"/>
  </r>
  <r>
    <n v="8213"/>
    <s v="สำนักทางหลวงที่ 6"/>
    <x v="69"/>
    <x v="0"/>
    <n v="2195"/>
    <n v="103"/>
    <s v="อาฮี - เหมืองแพร่"/>
    <s v="094+102 - 099+159"/>
    <n v="5.0599999999999996"/>
    <s v="L1"/>
    <s v="งานบำรุงปกติ"/>
    <x v="5692"/>
    <n v="0"/>
    <n v="0"/>
    <n v="1063"/>
    <n v="2.4"/>
    <x v="42"/>
    <x v="41"/>
  </r>
  <r>
    <n v="8214"/>
    <s v="สำนักทางหลวงที่ 6"/>
    <x v="69"/>
    <x v="0"/>
    <n v="2195"/>
    <n v="103"/>
    <s v="อาฮี - เหมืองแพร่"/>
    <s v="100+191 - 101+211"/>
    <n v="1.02"/>
    <s v="L1"/>
    <s v="งานบำรุงปกติ"/>
    <x v="3279"/>
    <n v="0"/>
    <n v="0"/>
    <n v="1071"/>
    <n v="3.11"/>
    <x v="181"/>
    <x v="41"/>
  </r>
  <r>
    <n v="8215"/>
    <s v="สำนักทางหลวงที่ 6"/>
    <x v="69"/>
    <x v="0"/>
    <n v="2195"/>
    <n v="103"/>
    <s v="อาฮี - เหมืองแพร่"/>
    <s v="102+577 - 106+172"/>
    <n v="3.59"/>
    <s v="L1"/>
    <s v="งานบำรุงปกติ"/>
    <x v="5693"/>
    <n v="0"/>
    <n v="0"/>
    <n v="1063"/>
    <n v="3.3"/>
    <x v="76"/>
    <x v="41"/>
  </r>
  <r>
    <n v="8216"/>
    <s v="สำนักทางหลวงที่ 6"/>
    <x v="69"/>
    <x v="0"/>
    <n v="2195"/>
    <n v="103"/>
    <s v="อาฮี - เหมืองแพร่"/>
    <s v="106+202 - 112+268"/>
    <n v="6.07"/>
    <s v="L1"/>
    <s v="งานบำรุงปกติ"/>
    <x v="5694"/>
    <n v="0"/>
    <n v="0"/>
    <n v="1063"/>
    <n v="2.91"/>
    <x v="242"/>
    <x v="41"/>
  </r>
  <r>
    <n v="8217"/>
    <s v="สำนักทางหลวงที่ 6"/>
    <x v="69"/>
    <x v="0"/>
    <n v="2294"/>
    <n v="100"/>
    <s v="แก่งไฮ - ห้วยติ้ว"/>
    <s v="000+300 - 009+446"/>
    <n v="9.15"/>
    <s v="L1"/>
    <s v="งานบำรุงปกติ"/>
    <x v="5695"/>
    <n v="0"/>
    <n v="0"/>
    <n v="576"/>
    <n v="2.2000000000000002"/>
    <x v="26"/>
    <x v="41"/>
  </r>
  <r>
    <n v="8218"/>
    <s v="สำนักทางหลวงที่ 6"/>
    <x v="69"/>
    <x v="0"/>
    <n v="2294"/>
    <n v="100"/>
    <s v="แก่งไฮ - ห้วยติ้ว"/>
    <s v="009+446 - 013+421"/>
    <n v="3.97"/>
    <s v="L1"/>
    <s v="งานบำรุงปกติ"/>
    <x v="5696"/>
    <n v="0"/>
    <n v="0"/>
    <n v="576"/>
    <n v="2.2400000000000002"/>
    <x v="57"/>
    <x v="41"/>
  </r>
  <r>
    <n v="8219"/>
    <s v="สำนักทางหลวงที่ 6"/>
    <x v="69"/>
    <x v="0"/>
    <n v="2294"/>
    <n v="100"/>
    <s v="แก่งไฮ - ห้วยติ้ว"/>
    <s v="014+418 - 023+499"/>
    <n v="9.08"/>
    <s v="L1"/>
    <s v="งานบำรุงปกติ"/>
    <x v="1150"/>
    <n v="0"/>
    <n v="0"/>
    <n v="576"/>
    <n v="2.93"/>
    <x v="34"/>
    <x v="41"/>
  </r>
  <r>
    <n v="8220"/>
    <s v="สำนักทางหลวงที่ 6"/>
    <x v="69"/>
    <x v="0"/>
    <n v="2399"/>
    <n v="101"/>
    <s v="สานตม - โคกใหญ่"/>
    <s v="000+992 - 007+968"/>
    <n v="6.98"/>
    <s v="L1"/>
    <s v="งานบำรุงปกติ"/>
    <x v="5697"/>
    <n v="0"/>
    <n v="0"/>
    <n v="2275"/>
    <n v="3.77"/>
    <x v="133"/>
    <x v="41"/>
  </r>
  <r>
    <n v="8221"/>
    <s v="สำนักทางหลวงที่ 6"/>
    <x v="69"/>
    <x v="0"/>
    <n v="2399"/>
    <n v="101"/>
    <s v="สานตม - โคกใหญ่"/>
    <s v="008+484 - 016+575"/>
    <n v="8.09"/>
    <s v="L1"/>
    <s v="งานบำรุงปกติ"/>
    <x v="5698"/>
    <n v="0"/>
    <n v="0"/>
    <n v="2275"/>
    <n v="3.25"/>
    <x v="177"/>
    <x v="41"/>
  </r>
  <r>
    <n v="8222"/>
    <s v="สำนักทางหลวงที่ 6"/>
    <x v="69"/>
    <x v="0"/>
    <n v="2399"/>
    <n v="102"/>
    <s v="โคกใหญ่ - วังยาว"/>
    <s v="017+909 - 023+998"/>
    <n v="6.09"/>
    <s v="L1"/>
    <s v="งานบำรุงปกติ"/>
    <x v="2056"/>
    <n v="0"/>
    <n v="0"/>
    <n v="507"/>
    <n v="3.28"/>
    <x v="66"/>
    <x v="41"/>
  </r>
  <r>
    <n v="8223"/>
    <s v="สำนักทางหลวงที่ 6"/>
    <x v="69"/>
    <x v="0"/>
    <n v="2399"/>
    <n v="102"/>
    <s v="โคกใหญ่ - วังยาว"/>
    <s v="024+909 - 033+898"/>
    <n v="8.99"/>
    <s v="L1"/>
    <s v="งานบำรุงปกติ"/>
    <x v="5699"/>
    <n v="0"/>
    <n v="0"/>
    <n v="507"/>
    <n v="4.07"/>
    <x v="317"/>
    <x v="41"/>
  </r>
  <r>
    <n v="8224"/>
    <s v="สำนักทางหลวงที่ 6"/>
    <x v="69"/>
    <x v="0"/>
    <n v="2399"/>
    <n v="102"/>
    <s v="โคกใหญ่ - วังยาว"/>
    <s v="033+898 - 039+955"/>
    <n v="6.06"/>
    <s v="L1"/>
    <s v="งานบำรุงปกติ"/>
    <x v="4611"/>
    <n v="0"/>
    <n v="0"/>
    <n v="507"/>
    <n v="3.41"/>
    <x v="173"/>
    <x v="41"/>
  </r>
  <r>
    <n v="8225"/>
    <s v="สำนักทางหลวงที่ 6"/>
    <x v="69"/>
    <x v="0"/>
    <n v="2476"/>
    <n v="100"/>
    <s v="วังขาม - ห้วยไคร้"/>
    <s v="000+000 - 000+995"/>
    <n v="1"/>
    <s v="L1"/>
    <s v="งานบำรุงปกติ"/>
    <x v="742"/>
    <n v="0"/>
    <n v="0"/>
    <n v="0"/>
    <n v="3.47"/>
    <x v="104"/>
    <x v="41"/>
  </r>
  <r>
    <n v="8226"/>
    <s v="สำนักทางหลวงที่ 6"/>
    <x v="69"/>
    <x v="0"/>
    <n v="2479"/>
    <n v="101"/>
    <s v="นาจาน - น้ำแคม"/>
    <s v="006+925 - 001+855"/>
    <n v="5.07"/>
    <s v="R1"/>
    <s v="งานบำรุงปกติ"/>
    <x v="5700"/>
    <n v="0"/>
    <n v="0"/>
    <n v="0"/>
    <n v="3.81"/>
    <x v="249"/>
    <x v="41"/>
  </r>
  <r>
    <n v="8227"/>
    <s v="สำนักทางหลวงที่ 6"/>
    <x v="69"/>
    <x v="0"/>
    <n v="2479"/>
    <n v="101"/>
    <s v="นาจาน - น้ำแคม"/>
    <s v="000+925 - 000+000"/>
    <n v="0.93"/>
    <s v="R1"/>
    <s v="งานบำรุงปกติ"/>
    <x v="2246"/>
    <n v="0"/>
    <n v="0"/>
    <n v="0"/>
    <n v="2.33"/>
    <x v="99"/>
    <x v="41"/>
  </r>
  <r>
    <n v="8228"/>
    <s v="สำนักทางหลวงที่ 6"/>
    <x v="69"/>
    <x v="0"/>
    <n v="2479"/>
    <n v="102"/>
    <s v="น้ำแคม - ปากคาน"/>
    <s v="024+836 - 023+811"/>
    <n v="1.02"/>
    <s v="R1"/>
    <s v="งานบำรุงปกติ"/>
    <x v="5701"/>
    <n v="0"/>
    <n v="0"/>
    <n v="1691"/>
    <n v="3.88"/>
    <x v="63"/>
    <x v="41"/>
  </r>
  <r>
    <n v="8229"/>
    <s v="สำนักทางหลวงที่ 6"/>
    <x v="69"/>
    <x v="0"/>
    <n v="2479"/>
    <n v="102"/>
    <s v="น้ำแคม - ปากคาน"/>
    <s v="023+436 - 014+363"/>
    <n v="9.07"/>
    <s v="R1"/>
    <s v="งานบำรุงปกติ"/>
    <x v="5702"/>
    <n v="0"/>
    <n v="0"/>
    <n v="1681"/>
    <n v="3.26"/>
    <x v="230"/>
    <x v="41"/>
  </r>
  <r>
    <n v="8230"/>
    <s v="สำนักทางหลวงที่ 6"/>
    <x v="69"/>
    <x v="0"/>
    <n v="2479"/>
    <n v="102"/>
    <s v="น้ำแคม - ปากคาน"/>
    <s v="014+363 - 008+362"/>
    <n v="6"/>
    <s v="R1"/>
    <s v="งานบำรุงปกติ"/>
    <x v="5703"/>
    <n v="0"/>
    <n v="0"/>
    <n v="1681"/>
    <n v="2.99"/>
    <x v="168"/>
    <x v="41"/>
  </r>
  <r>
    <n v="8231"/>
    <s v="สำนักทางหลวงที่ 6"/>
    <x v="69"/>
    <x v="0"/>
    <n v="2479"/>
    <n v="103"/>
    <s v="ปากคาน - หนองผือ"/>
    <s v="028+612 - 025+626"/>
    <n v="2.99"/>
    <s v="R1"/>
    <s v="งานบำรุงปกติ"/>
    <x v="5704"/>
    <n v="0"/>
    <n v="0"/>
    <n v="0"/>
    <n v="2.0499999999999998"/>
    <x v="11"/>
    <x v="41"/>
  </r>
  <r>
    <n v="8232"/>
    <s v="สำนักทางหลวงที่ 6"/>
    <x v="69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n v="0"/>
    <n v="0"/>
    <n v="0"/>
    <n v="3.24"/>
    <x v="250"/>
    <x v="41"/>
  </r>
  <r>
    <n v="8233"/>
    <s v="สำนักทางหลวงที่ 4"/>
    <x v="70"/>
    <x v="0"/>
    <n v="102"/>
    <n v="101"/>
    <s v="อุตรดิตถ์ - ห้วยไผ่"/>
    <s v="004+414 - 000+385"/>
    <n v="3.89"/>
    <s v="R2"/>
    <s v="OL05"/>
    <x v="5705"/>
    <n v="10510675.48"/>
    <n v="19.699000000000002"/>
    <n v="8080"/>
    <n v="4.29"/>
    <x v="97"/>
    <x v="4331"/>
  </r>
  <r>
    <n v="8234"/>
    <s v="สำนักทางหลวงที่ 4"/>
    <x v="70"/>
    <x v="0"/>
    <n v="102"/>
    <n v="102"/>
    <s v="ห้วยไผ่ - ห้วยช้าง"/>
    <s v="004+414 - 011+399"/>
    <n v="6.98"/>
    <s v="L1"/>
    <s v="งานบำรุงปกติ"/>
    <x v="5706"/>
    <n v="0"/>
    <n v="0"/>
    <n v="4858"/>
    <n v="2.77"/>
    <x v="41"/>
    <x v="41"/>
  </r>
  <r>
    <n v="8235"/>
    <s v="สำนักทางหลวงที่ 4"/>
    <x v="70"/>
    <x v="0"/>
    <n v="102"/>
    <n v="102"/>
    <s v="ห้วยไผ่ - ห้วยช้าง"/>
    <s v="012+393 - 021+345"/>
    <n v="8.9499999999999993"/>
    <s v="L1"/>
    <s v="งานบำรุงปกติ"/>
    <x v="5707"/>
    <n v="0"/>
    <n v="0"/>
    <n v="4858"/>
    <n v="2.34"/>
    <x v="18"/>
    <x v="41"/>
  </r>
  <r>
    <n v="8236"/>
    <s v="สำนักทางหลวงที่ 4"/>
    <x v="70"/>
    <x v="0"/>
    <n v="1040"/>
    <n v="100"/>
    <s v="ท่าทอง - หาดกรวด"/>
    <s v="000+000 - 002+029"/>
    <n v="2.0299999999999998"/>
    <s v="L1"/>
    <s v="OL05"/>
    <x v="3019"/>
    <n v="4565250.0999999996"/>
    <n v="20.181999999999999"/>
    <n v="4363"/>
    <n v="4.93"/>
    <x v="26"/>
    <x v="4332"/>
  </r>
  <r>
    <n v="8237"/>
    <s v="สำนักทางหลวงที่ 4"/>
    <x v="70"/>
    <x v="0"/>
    <n v="1041"/>
    <n v="100"/>
    <s v="พระแท่น - อุตรดิตถ์"/>
    <s v="001+036 - 005+053"/>
    <n v="4.0199999999999996"/>
    <s v="L1"/>
    <s v="งานบำรุงปกติ"/>
    <x v="5708"/>
    <n v="0"/>
    <n v="0"/>
    <n v="5246"/>
    <n v="2.12"/>
    <x v="31"/>
    <x v="41"/>
  </r>
  <r>
    <n v="8238"/>
    <s v="สำนักทางหลวงที่ 4"/>
    <x v="70"/>
    <x v="0"/>
    <n v="1041"/>
    <n v="100"/>
    <s v="พระแท่น - อุตรดิตถ์"/>
    <s v="006+756 - 010+670"/>
    <n v="3.91"/>
    <s v="L1"/>
    <s v="งานบำรุงปกติ"/>
    <x v="5709"/>
    <n v="0"/>
    <n v="0"/>
    <n v="5246"/>
    <n v="2.64"/>
    <x v="137"/>
    <x v="41"/>
  </r>
  <r>
    <n v="8239"/>
    <s v="สำนักทางหลวงที่ 4"/>
    <x v="70"/>
    <x v="0"/>
    <n v="1045"/>
    <n v="100"/>
    <s v="อุตรดิตถ์ - วังสีสูบ"/>
    <s v="001+349 - 008+377"/>
    <n v="7.03"/>
    <s v="L1"/>
    <s v="OL05"/>
    <x v="5710"/>
    <n v="15812999.99"/>
    <n v="25.657"/>
    <n v="11228"/>
    <n v="2.54"/>
    <x v="0"/>
    <x v="4333"/>
  </r>
  <r>
    <n v="8240"/>
    <s v="สำนักทางหลวงที่ 4"/>
    <x v="70"/>
    <x v="0"/>
    <n v="1046"/>
    <n v="100"/>
    <s v="ทุ่งยั้ง - ดงสระแก้ว"/>
    <s v="014+596 - 005+566"/>
    <n v="9.0299999999999994"/>
    <s v="R1"/>
    <s v="งานบำรุงปกติ"/>
    <x v="450"/>
    <n v="0"/>
    <n v="0"/>
    <n v="4122"/>
    <n v="2.59"/>
    <x v="61"/>
    <x v="41"/>
  </r>
  <r>
    <n v="8241"/>
    <s v="สำนักทางหลวงที่ 4"/>
    <x v="70"/>
    <x v="0"/>
    <n v="1046"/>
    <n v="100"/>
    <s v="ทุ่งยั้ง - ดงสระแก้ว"/>
    <s v="005+566 - 000+544"/>
    <n v="5.0199999999999996"/>
    <s v="R1"/>
    <s v="งานบำรุงปกติ"/>
    <x v="5711"/>
    <n v="0"/>
    <n v="0"/>
    <n v="4122"/>
    <n v="2.64"/>
    <x v="137"/>
    <x v="41"/>
  </r>
  <r>
    <n v="8242"/>
    <s v="สำนักทางหลวงที่ 4"/>
    <x v="70"/>
    <x v="0"/>
    <n v="11"/>
    <n v="501"/>
    <s v="นาอิน - ชัยมงคล"/>
    <s v="271+381 - 276+383"/>
    <n v="5"/>
    <s v="L2"/>
    <s v="OL05"/>
    <x v="5712"/>
    <n v="13505400.09"/>
    <n v="17.86"/>
    <n v="9220"/>
    <n v="1.7"/>
    <x v="365"/>
    <x v="4334"/>
  </r>
  <r>
    <n v="8243"/>
    <s v="สำนักทางหลวงที่ 4"/>
    <x v="70"/>
    <x v="0"/>
    <n v="11"/>
    <n v="501"/>
    <s v="นาอิน - ชัยมงคล"/>
    <s v="277+379 - 282+362"/>
    <n v="4.9800000000000004"/>
    <s v="L2"/>
    <s v="OL05"/>
    <x v="692"/>
    <n v="13454099.789999999"/>
    <n v="17.062999999999999"/>
    <n v="9220"/>
    <n v="1.8"/>
    <x v="115"/>
    <x v="4335"/>
  </r>
  <r>
    <n v="8244"/>
    <s v="สำนักทางหลวงที่ 4"/>
    <x v="70"/>
    <x v="0"/>
    <n v="11"/>
    <n v="501"/>
    <s v="นาอิน - ชัยมงคล"/>
    <s v="283+357 - 284+354"/>
    <n v="1"/>
    <s v="L2"/>
    <s v="OL05"/>
    <x v="536"/>
    <n v="2691899.94"/>
    <n v="20.286000000000001"/>
    <n v="9229"/>
    <n v="2.27"/>
    <x v="0"/>
    <x v="4336"/>
  </r>
  <r>
    <n v="8245"/>
    <s v="สำนักทางหลวงที่ 4"/>
    <x v="70"/>
    <x v="0"/>
    <n v="11"/>
    <n v="501"/>
    <s v="นาอิน - ชัยมงคล"/>
    <s v="285+351 - 292+347"/>
    <n v="7"/>
    <s v="L2"/>
    <s v="OL05"/>
    <x v="803"/>
    <n v="18889199.98"/>
    <n v="22.550999999999998"/>
    <n v="9220"/>
    <n v="2.4"/>
    <x v="0"/>
    <x v="4337"/>
  </r>
  <r>
    <n v="8246"/>
    <s v="สำนักทางหลวงที่ 4"/>
    <x v="70"/>
    <x v="0"/>
    <n v="11"/>
    <n v="501"/>
    <s v="นาอิน - ชัยมงคล"/>
    <s v="293+345 - 296+341"/>
    <n v="3"/>
    <s v="L2"/>
    <s v="OL05"/>
    <x v="1582"/>
    <n v="8089199.9800000004"/>
    <n v="17.099"/>
    <n v="9220"/>
    <n v="1.79"/>
    <x v="355"/>
    <x v="4338"/>
  </r>
  <r>
    <n v="8247"/>
    <s v="สำนักทางหลวงที่ 4"/>
    <x v="70"/>
    <x v="0"/>
    <n v="11"/>
    <n v="501"/>
    <s v="นาอิน - ชัยมงคล"/>
    <s v="296+562 - 299+573"/>
    <n v="2.96"/>
    <s v="L2"/>
    <s v="OL05"/>
    <x v="5713"/>
    <n v="5996791.25"/>
    <n v="27.393999999999998"/>
    <n v="9220"/>
    <n v="1.92"/>
    <x v="144"/>
    <x v="4339"/>
  </r>
  <r>
    <n v="8248"/>
    <s v="สำนักทางหลวงที่ 4"/>
    <x v="70"/>
    <x v="0"/>
    <n v="11"/>
    <n v="501"/>
    <s v="นาอิน - ชัยมงคล"/>
    <s v="300+000 - 297+011"/>
    <n v="2.5499999999999998"/>
    <s v="R2"/>
    <s v="OL05"/>
    <x v="5714"/>
    <n v="5169721.75"/>
    <n v="31.367999999999999"/>
    <n v="9220"/>
    <n v="2.17"/>
    <x v="0"/>
    <x v="4340"/>
  </r>
  <r>
    <n v="8249"/>
    <s v="สำนักทางหลวงที่ 4"/>
    <x v="70"/>
    <x v="0"/>
    <n v="11"/>
    <n v="501"/>
    <s v="นาอิน - ชัยมงคล"/>
    <s v="296+534 - 287+523"/>
    <n v="9.01"/>
    <s v="R2"/>
    <s v="OL05"/>
    <x v="5715"/>
    <n v="23652675.09"/>
    <n v="26.134"/>
    <n v="9220"/>
    <n v="2.6"/>
    <x v="0"/>
    <x v="4341"/>
  </r>
  <r>
    <n v="8250"/>
    <s v="สำนักทางหลวงที่ 4"/>
    <x v="70"/>
    <x v="0"/>
    <n v="11"/>
    <n v="501"/>
    <s v="นาอิน - ชัยมงคล"/>
    <s v="286+523 - 276+541"/>
    <n v="9.98"/>
    <s v="R2"/>
    <s v="งานบำรุงปกติ"/>
    <x v="4445"/>
    <n v="0"/>
    <n v="0"/>
    <n v="9220"/>
    <n v="2.23"/>
    <x v="16"/>
    <x v="41"/>
  </r>
  <r>
    <n v="8251"/>
    <s v="สำนักทางหลวงที่ 4"/>
    <x v="70"/>
    <x v="0"/>
    <n v="11"/>
    <n v="501"/>
    <s v="นาอิน - ชัยมงคล"/>
    <s v="276+541 - 271+532"/>
    <n v="5.01"/>
    <s v="R2"/>
    <s v="OL05"/>
    <x v="2600"/>
    <n v="13524300.01"/>
    <n v="18.614999999999998"/>
    <n v="9220"/>
    <n v="2.17"/>
    <x v="0"/>
    <x v="4342"/>
  </r>
  <r>
    <n v="8252"/>
    <s v="สำนักทางหลวงที่ 4"/>
    <x v="70"/>
    <x v="0"/>
    <n v="11"/>
    <n v="502"/>
    <s v="ชัยมงคล- บึงหลัก"/>
    <s v="301+959 - 302+939"/>
    <n v="0.98"/>
    <s v="L2"/>
    <s v="OL05"/>
    <x v="4248"/>
    <n v="1984500.04"/>
    <n v="44.045999999999999"/>
    <n v="13924"/>
    <n v="1.68"/>
    <x v="255"/>
    <x v="4343"/>
  </r>
  <r>
    <n v="8253"/>
    <s v="สำนักทางหลวงที่ 4"/>
    <x v="70"/>
    <x v="0"/>
    <n v="11"/>
    <n v="502"/>
    <s v="ชัยมงคล- บึงหลัก"/>
    <s v="303+923 - 312+938"/>
    <n v="9.01"/>
    <s v="L2"/>
    <s v="OL05"/>
    <x v="867"/>
    <n v="18255374.73"/>
    <n v="44.186999999999998"/>
    <n v="13914"/>
    <n v="1.67"/>
    <x v="356"/>
    <x v="4344"/>
  </r>
  <r>
    <n v="8254"/>
    <s v="สำนักทางหลวงที่ 4"/>
    <x v="70"/>
    <x v="0"/>
    <n v="11"/>
    <n v="502"/>
    <s v="ชัยมงคล- บึงหลัก"/>
    <s v="312+938 - 316+939"/>
    <n v="4"/>
    <s v="L2"/>
    <s v="OL05"/>
    <x v="5716"/>
    <n v="8102025.2199999997"/>
    <n v="43.161000000000001"/>
    <n v="13914"/>
    <n v="1.73"/>
    <x v="298"/>
    <x v="4345"/>
  </r>
  <r>
    <n v="8255"/>
    <s v="สำนักทางหลวงที่ 4"/>
    <x v="70"/>
    <x v="0"/>
    <n v="11"/>
    <n v="502"/>
    <s v="ชัยมงคล- บึงหลัก"/>
    <s v="317+000 - 307+960"/>
    <n v="9.0399999999999991"/>
    <s v="R2"/>
    <s v="OL05"/>
    <x v="3430"/>
    <n v="18305999.440000001"/>
    <n v="40.44"/>
    <n v="13914"/>
    <n v="1.88"/>
    <x v="116"/>
    <x v="4346"/>
  </r>
  <r>
    <n v="8256"/>
    <s v="สำนักทางหลวงที่ 4"/>
    <x v="70"/>
    <x v="0"/>
    <n v="11"/>
    <n v="502"/>
    <s v="ชัยมงคล- บึงหลัก"/>
    <s v="307+960 - 300+072"/>
    <n v="7.89"/>
    <s v="R2"/>
    <s v="OL05"/>
    <x v="5717"/>
    <n v="15973199.9"/>
    <n v="41.341999999999999"/>
    <n v="13914"/>
    <n v="2.06"/>
    <x v="0"/>
    <x v="4347"/>
  </r>
  <r>
    <n v="8257"/>
    <s v="สำนักทางหลวงที่ 4"/>
    <x v="70"/>
    <x v="0"/>
    <n v="11"/>
    <n v="503"/>
    <s v="บึงหลัก - หนองน้ำเขียว"/>
    <s v="322+315 - 327+304"/>
    <n v="4.8499999999999996"/>
    <s v="L1"/>
    <s v="OL05"/>
    <x v="5718"/>
    <n v="10274457.859999999"/>
    <n v="42.948"/>
    <n v="10240"/>
    <n v="2.96"/>
    <x v="3"/>
    <x v="4348"/>
  </r>
  <r>
    <n v="8258"/>
    <s v="สำนักทางหลวงที่ 4"/>
    <x v="70"/>
    <x v="0"/>
    <n v="11"/>
    <n v="503"/>
    <s v="บึงหลัก - หนองน้ำเขียว"/>
    <s v="318+008 - 320+015"/>
    <n v="2.0099999999999998"/>
    <s v="L2"/>
    <s v="OL05"/>
    <x v="1576"/>
    <n v="5418900.0800000001"/>
    <n v="20.417999999999999"/>
    <n v="10240"/>
    <n v="2.48"/>
    <x v="0"/>
    <x v="4349"/>
  </r>
  <r>
    <n v="8259"/>
    <s v="สำนักทางหลวงที่ 4"/>
    <x v="70"/>
    <x v="0"/>
    <n v="11"/>
    <n v="503"/>
    <s v="บึงหลัก - หนองน้ำเขียว"/>
    <s v="321+004 - 321+993"/>
    <n v="0.99"/>
    <s v="L2"/>
    <s v="OL05"/>
    <x v="1652"/>
    <n v="2002725.05"/>
    <n v="45.289000000000001"/>
    <n v="10251"/>
    <n v="2.86"/>
    <x v="0"/>
    <x v="4350"/>
  </r>
  <r>
    <n v="8260"/>
    <s v="สำนักทางหลวงที่ 4"/>
    <x v="70"/>
    <x v="0"/>
    <n v="11"/>
    <n v="503"/>
    <s v="บึงหลัก - หนองน้ำเขียว"/>
    <s v="342+534 - 332+648"/>
    <n v="9.89"/>
    <s v="R1"/>
    <s v="OL05"/>
    <x v="5719"/>
    <n v="20019150.079999998"/>
    <n v="42.018000000000001"/>
    <n v="10240"/>
    <n v="2.72"/>
    <x v="0"/>
    <x v="4351"/>
  </r>
  <r>
    <n v="8261"/>
    <s v="สำนักทางหลวงที่ 4"/>
    <x v="70"/>
    <x v="0"/>
    <n v="11"/>
    <n v="503"/>
    <s v="บึงหลัก - หนองน้ำเขียว"/>
    <s v="332+648 - 328+641"/>
    <n v="4.01"/>
    <s v="R1"/>
    <s v="OL05"/>
    <x v="409"/>
    <n v="8114175.1799999997"/>
    <n v="31.969000000000001"/>
    <n v="10240"/>
    <n v="2.3199999999999998"/>
    <x v="0"/>
    <x v="4352"/>
  </r>
  <r>
    <n v="8262"/>
    <s v="สำนักทางหลวงที่ 4"/>
    <x v="70"/>
    <x v="0"/>
    <n v="11"/>
    <n v="503"/>
    <s v="บึงหลัก - หนองน้ำเขียว"/>
    <s v="327+978 - 322+993"/>
    <n v="4.99"/>
    <s v="R1"/>
    <s v="OL05"/>
    <x v="5720"/>
    <n v="10545975.16"/>
    <n v="44.737000000000002"/>
    <n v="10240"/>
    <n v="3.06"/>
    <x v="15"/>
    <x v="4353"/>
  </r>
  <r>
    <n v="8263"/>
    <s v="สำนักทางหลวงที่ 4"/>
    <x v="70"/>
    <x v="0"/>
    <n v="11"/>
    <n v="503"/>
    <s v="บึงหลัก - หนองน้ำเขียว"/>
    <s v="322+280 - 320+303"/>
    <n v="1.98"/>
    <s v="R2"/>
    <s v="OL05"/>
    <x v="2462"/>
    <n v="4003425"/>
    <n v="51.061"/>
    <n v="10240"/>
    <n v="3.18"/>
    <x v="2"/>
    <x v="4354"/>
  </r>
  <r>
    <n v="8264"/>
    <s v="สำนักทางหลวงที่ 4"/>
    <x v="70"/>
    <x v="0"/>
    <n v="11"/>
    <n v="503"/>
    <s v="บึงหลัก - หนองน้ำเขียว"/>
    <s v="319+309 - 317+294"/>
    <n v="2.0099999999999998"/>
    <s v="R2"/>
    <s v="OL05"/>
    <x v="944"/>
    <n v="5440499.96"/>
    <n v="24.22"/>
    <n v="10240"/>
    <n v="2.75"/>
    <x v="0"/>
    <x v="4355"/>
  </r>
  <r>
    <n v="8265"/>
    <s v="สำนักทางหลวงที่ 4"/>
    <x v="70"/>
    <x v="0"/>
    <n v="1104"/>
    <n v="100"/>
    <s v="ทางเข้าวังกะพี้"/>
    <s v="000+946 - 000+000"/>
    <n v="0.95"/>
    <s v="R1"/>
    <s v="งานบำรุงปกติ"/>
    <x v="5721"/>
    <n v="0"/>
    <n v="0"/>
    <n v="0"/>
    <n v="2.76"/>
    <x v="69"/>
    <x v="41"/>
  </r>
  <r>
    <n v="8266"/>
    <s v="สำนักทางหลวงที่ 4"/>
    <x v="70"/>
    <x v="0"/>
    <n v="1166"/>
    <n v="100"/>
    <s v="วังโป่ง - ดารา"/>
    <s v="000+000 - 009+039"/>
    <n v="9.0399999999999991"/>
    <s v="L1"/>
    <s v="งานบำรุงปกติ"/>
    <x v="749"/>
    <n v="0"/>
    <n v="0"/>
    <n v="1773"/>
    <n v="2.0099999999999998"/>
    <x v="3"/>
    <x v="41"/>
  </r>
  <r>
    <n v="8267"/>
    <s v="สำนักทางหลวงที่ 4"/>
    <x v="70"/>
    <x v="0"/>
    <n v="1166"/>
    <n v="100"/>
    <s v="วังโป่ง - ดารา"/>
    <s v="009+039 - 018+042"/>
    <n v="9"/>
    <s v="L1"/>
    <s v="งานบำรุงปกติ"/>
    <x v="5722"/>
    <n v="0"/>
    <n v="0"/>
    <n v="1773"/>
    <n v="2.4900000000000002"/>
    <x v="44"/>
    <x v="41"/>
  </r>
  <r>
    <n v="8268"/>
    <s v="สำนักทางหลวงที่ 4"/>
    <x v="70"/>
    <x v="0"/>
    <n v="117"/>
    <n v="401"/>
    <s v="พญาแมน - ไร่อ้อย"/>
    <s v="185+232 - 186+224"/>
    <n v="0.99"/>
    <s v="L1"/>
    <s v="งานบำรุงปกติ"/>
    <x v="214"/>
    <n v="0"/>
    <n v="0"/>
    <n v="2466"/>
    <n v="3.53"/>
    <x v="286"/>
    <x v="41"/>
  </r>
  <r>
    <n v="8269"/>
    <s v="สำนักทางหลวงที่ 4"/>
    <x v="70"/>
    <x v="0"/>
    <n v="117"/>
    <n v="401"/>
    <s v="พญาแมน - ไร่อ้อย"/>
    <s v="188+223 - 197+251"/>
    <n v="9.0299999999999994"/>
    <s v="L1"/>
    <s v="งานบำรุงปกติ"/>
    <x v="3492"/>
    <n v="0"/>
    <n v="0"/>
    <n v="2459"/>
    <n v="2.68"/>
    <x v="81"/>
    <x v="41"/>
  </r>
  <r>
    <n v="8270"/>
    <s v="สำนักทางหลวงที่ 4"/>
    <x v="70"/>
    <x v="0"/>
    <n v="117"/>
    <n v="401"/>
    <s v="พญาแมน - ไร่อ้อย"/>
    <s v="197+251 - 207+203"/>
    <n v="9.9499999999999993"/>
    <s v="L1"/>
    <s v="งานบำรุงปกติ"/>
    <x v="5723"/>
    <n v="0"/>
    <n v="0"/>
    <n v="2459"/>
    <n v="2.61"/>
    <x v="22"/>
    <x v="41"/>
  </r>
  <r>
    <n v="8271"/>
    <s v="สำนักทางหลวงที่ 4"/>
    <x v="70"/>
    <x v="0"/>
    <n v="117"/>
    <n v="402"/>
    <s v="ไร่อ้อย - อุตรดิตถ์"/>
    <s v="208+053 - 217+086"/>
    <n v="9.0299999999999994"/>
    <s v="L1"/>
    <s v="งานบำรุงปกติ"/>
    <x v="5724"/>
    <n v="0"/>
    <n v="0"/>
    <n v="5817"/>
    <n v="2.5299999999999998"/>
    <x v="120"/>
    <x v="41"/>
  </r>
  <r>
    <n v="8272"/>
    <s v="สำนักทางหลวงที่ 4"/>
    <x v="70"/>
    <x v="0"/>
    <n v="117"/>
    <n v="402"/>
    <s v="ไร่อ้อย - อุตรดิตถ์"/>
    <s v="218+081 - 228+013"/>
    <n v="9.93"/>
    <s v="L1"/>
    <s v="งานบำรุงปกติ"/>
    <x v="3604"/>
    <n v="0"/>
    <n v="0"/>
    <n v="5817"/>
    <n v="2.2799999999999998"/>
    <x v="25"/>
    <x v="41"/>
  </r>
  <r>
    <n v="8273"/>
    <s v="สำนักทางหลวงที่ 4"/>
    <x v="70"/>
    <x v="0"/>
    <n v="117"/>
    <n v="402"/>
    <s v="ไร่อ้อย - อุตรดิตถ์"/>
    <s v="228+013 - 237+051"/>
    <n v="9.0399999999999991"/>
    <s v="L1"/>
    <s v="งานบำรุงปกติ"/>
    <x v="4526"/>
    <n v="0"/>
    <n v="0"/>
    <n v="5817"/>
    <n v="2.5499999999999998"/>
    <x v="45"/>
    <x v="41"/>
  </r>
  <r>
    <n v="8274"/>
    <s v="สำนักทางหลวงที่ 4"/>
    <x v="70"/>
    <x v="0"/>
    <n v="117"/>
    <n v="402"/>
    <s v="ไร่อ้อย - อุตรดิตถ์"/>
    <s v="237+051 - 239+084"/>
    <n v="2.0299999999999998"/>
    <s v="L1"/>
    <s v="งานบำรุงปกติ"/>
    <x v="2854"/>
    <n v="0"/>
    <n v="0"/>
    <n v="5817"/>
    <n v="2.83"/>
    <x v="23"/>
    <x v="41"/>
  </r>
  <r>
    <n v="8275"/>
    <s v="สำนักทางหลวงที่ 4"/>
    <x v="70"/>
    <x v="0"/>
    <n v="117"/>
    <n v="403"/>
    <s v="ป่าขนุน - วังผาชัน"/>
    <s v="248+700 - 249+695"/>
    <n v="1"/>
    <s v="L1"/>
    <s v="งานบำรุงปกติ"/>
    <x v="742"/>
    <n v="0"/>
    <n v="0"/>
    <n v="3458"/>
    <n v="2.42"/>
    <x v="148"/>
    <x v="41"/>
  </r>
  <r>
    <n v="8276"/>
    <s v="สำนักทางหลวงที่ 4"/>
    <x v="70"/>
    <x v="0"/>
    <n v="117"/>
    <n v="403"/>
    <s v="ป่าขนุน - วังผาชัน"/>
    <s v="250+696 - 260+611"/>
    <n v="9.91"/>
    <s v="L1"/>
    <s v="งานบำรุงปกติ"/>
    <x v="3700"/>
    <n v="0"/>
    <n v="0"/>
    <n v="3448"/>
    <n v="2.2000000000000002"/>
    <x v="26"/>
    <x v="41"/>
  </r>
  <r>
    <n v="8277"/>
    <s v="สำนักทางหลวงที่ 4"/>
    <x v="70"/>
    <x v="0"/>
    <n v="117"/>
    <n v="403"/>
    <s v="ป่าขนุน - วังผาชัน"/>
    <s v="260+611 - 270+577"/>
    <n v="9.9700000000000006"/>
    <s v="L1"/>
    <s v="งานบำรุงปกติ"/>
    <x v="3566"/>
    <n v="0"/>
    <n v="0"/>
    <n v="3448"/>
    <n v="2.2599999999999998"/>
    <x v="27"/>
    <x v="41"/>
  </r>
  <r>
    <n v="8278"/>
    <s v="สำนักทางหลวงที่ 4"/>
    <x v="70"/>
    <x v="0"/>
    <n v="117"/>
    <n v="403"/>
    <s v="ป่าขนุน - วังผาชัน"/>
    <s v="270+577 - 279+602"/>
    <n v="9.0299999999999994"/>
    <s v="L1"/>
    <s v="งานบำรุงปกติ"/>
    <x v="5725"/>
    <n v="0"/>
    <n v="0"/>
    <n v="3448"/>
    <n v="2.64"/>
    <x v="137"/>
    <x v="41"/>
  </r>
  <r>
    <n v="8279"/>
    <s v="สำนักทางหลวงที่ 4"/>
    <x v="70"/>
    <x v="0"/>
    <n v="117"/>
    <n v="403"/>
    <s v="ป่าขนุน - วังผาชัน"/>
    <s v="279+602 - 289+559"/>
    <n v="9.9600000000000009"/>
    <s v="L1"/>
    <s v="งานบำรุงปกติ"/>
    <x v="3529"/>
    <n v="0"/>
    <n v="0"/>
    <n v="3448"/>
    <n v="2.79"/>
    <x v="123"/>
    <x v="41"/>
  </r>
  <r>
    <n v="8280"/>
    <s v="สำนักทางหลวงที่ 4"/>
    <x v="70"/>
    <x v="0"/>
    <n v="117"/>
    <n v="403"/>
    <s v="ป่าขนุน - วังผาชัน"/>
    <s v="289+559 - 294+564"/>
    <n v="5"/>
    <s v="L1"/>
    <s v="งานบำรุงปกติ"/>
    <x v="2520"/>
    <n v="0"/>
    <n v="0"/>
    <n v="3448"/>
    <n v="2.35"/>
    <x v="128"/>
    <x v="41"/>
  </r>
  <r>
    <n v="8281"/>
    <s v="สำนักทางหลวงที่ 4"/>
    <x v="70"/>
    <x v="0"/>
    <n v="1180"/>
    <n v="200"/>
    <s v="ทางเข้าปลายราง"/>
    <s v="031+530 - 030+650"/>
    <n v="0.88"/>
    <s v="R1"/>
    <s v="งานบำรุงปกติ"/>
    <x v="5726"/>
    <n v="0"/>
    <n v="0"/>
    <n v="0"/>
    <n v="1.73"/>
    <x v="298"/>
    <x v="41"/>
  </r>
  <r>
    <n v="8282"/>
    <s v="สำนักทางหลวงที่ 4"/>
    <x v="70"/>
    <x v="0"/>
    <n v="1196"/>
    <n v="100"/>
    <s v="วังโป่ง - ด่านแม่คำมัน"/>
    <s v="025+850 - 015+991"/>
    <n v="9.86"/>
    <s v="R1"/>
    <s v="งานบำรุงปกติ"/>
    <x v="5727"/>
    <n v="0"/>
    <n v="0"/>
    <n v="1552"/>
    <n v="2.2799999999999998"/>
    <x v="25"/>
    <x v="41"/>
  </r>
  <r>
    <n v="8283"/>
    <s v="สำนักทางหลวงที่ 4"/>
    <x v="70"/>
    <x v="0"/>
    <n v="1196"/>
    <n v="100"/>
    <s v="วังโป่ง - ด่านแม่คำมัน"/>
    <s v="015+991 - 006+931"/>
    <n v="9.06"/>
    <s v="R1"/>
    <s v="งานบำรุงปกติ"/>
    <x v="5428"/>
    <n v="0"/>
    <n v="0"/>
    <n v="1552"/>
    <n v="2.44"/>
    <x v="107"/>
    <x v="41"/>
  </r>
  <r>
    <n v="8284"/>
    <s v="สำนักทางหลวงที่ 4"/>
    <x v="70"/>
    <x v="0"/>
    <n v="1196"/>
    <n v="100"/>
    <s v="วังโป่ง - ด่านแม่คำมัน"/>
    <s v="006+931 - 000+867"/>
    <n v="6.06"/>
    <s v="R1"/>
    <s v="งานบำรุงปกติ"/>
    <x v="5728"/>
    <n v="0"/>
    <n v="0"/>
    <n v="1552"/>
    <n v="1.89"/>
    <x v="4"/>
    <x v="41"/>
  </r>
  <r>
    <n v="8285"/>
    <s v="สำนักทางหลวงที่ 4"/>
    <x v="70"/>
    <x v="0"/>
    <n v="1204"/>
    <n v="101"/>
    <s v="บึงหลัก - ฟากคลองตรอน"/>
    <s v="000+000 - 004+976"/>
    <n v="4.9800000000000004"/>
    <s v="L1"/>
    <s v="งานบำรุงปกติ"/>
    <x v="5625"/>
    <n v="0"/>
    <n v="0"/>
    <n v="1661"/>
    <n v="2.16"/>
    <x v="126"/>
    <x v="41"/>
  </r>
  <r>
    <n v="8286"/>
    <s v="สำนักทางหลวงที่ 4"/>
    <x v="70"/>
    <x v="0"/>
    <n v="1204"/>
    <n v="101"/>
    <s v="บึงหลัก - ฟากคลองตรอน"/>
    <s v="005+983 - 008+967"/>
    <n v="2.98"/>
    <s v="L1"/>
    <s v="งานบำรุงปกติ"/>
    <x v="332"/>
    <n v="0"/>
    <n v="0"/>
    <n v="1661"/>
    <n v="2.2599999999999998"/>
    <x v="27"/>
    <x v="41"/>
  </r>
  <r>
    <n v="8287"/>
    <s v="สำนักทางหลวงที่ 4"/>
    <x v="70"/>
    <x v="0"/>
    <n v="1204"/>
    <n v="101"/>
    <s v="บึงหลัก - ฟากคลองตรอน"/>
    <s v="009+961 - 010+957"/>
    <n v="1"/>
    <s v="L1"/>
    <s v="งานบำรุงปกติ"/>
    <x v="485"/>
    <n v="0"/>
    <n v="0"/>
    <n v="1671"/>
    <n v="2.44"/>
    <x v="107"/>
    <x v="41"/>
  </r>
  <r>
    <n v="8288"/>
    <s v="สำนักทางหลวงที่ 4"/>
    <x v="70"/>
    <x v="0"/>
    <n v="1204"/>
    <n v="101"/>
    <s v="บึงหลัก - ฟากคลองตรอน"/>
    <s v="011+955 - 021+048"/>
    <n v="9.09"/>
    <s v="L1"/>
    <s v="งานบำรุงปกติ"/>
    <x v="3531"/>
    <n v="0"/>
    <n v="0"/>
    <n v="1661"/>
    <n v="2.37"/>
    <x v="117"/>
    <x v="41"/>
  </r>
  <r>
    <n v="8289"/>
    <s v="สำนักทางหลวงที่ 4"/>
    <x v="70"/>
    <x v="0"/>
    <n v="1204"/>
    <n v="102"/>
    <s v="ฟากคลองตรอน - พิชัย"/>
    <s v="021+741 - 028+697"/>
    <n v="6.96"/>
    <s v="L1"/>
    <s v="งานบำรุงปกติ"/>
    <x v="5729"/>
    <n v="0"/>
    <n v="0"/>
    <n v="3335"/>
    <n v="1.82"/>
    <x v="292"/>
    <x v="41"/>
  </r>
  <r>
    <n v="8290"/>
    <s v="สำนักทางหลวงที่ 4"/>
    <x v="70"/>
    <x v="0"/>
    <n v="1204"/>
    <n v="102"/>
    <s v="ฟากคลองตรอน - พิชัย"/>
    <s v="029+686 - 036+702"/>
    <n v="7.02"/>
    <s v="L1"/>
    <s v="งานบำรุงปกติ"/>
    <x v="5730"/>
    <n v="0"/>
    <n v="0"/>
    <n v="3335"/>
    <n v="2.0299999999999998"/>
    <x v="2"/>
    <x v="41"/>
  </r>
  <r>
    <n v="8291"/>
    <s v="สำนักทางหลวงที่ 4"/>
    <x v="70"/>
    <x v="0"/>
    <n v="1204"/>
    <n v="102"/>
    <s v="ฟากคลองตรอน - พิชัย"/>
    <s v="037+688 - 040+689"/>
    <n v="3"/>
    <s v="L1"/>
    <s v="งานบำรุงปกติ"/>
    <x v="5731"/>
    <n v="0"/>
    <n v="0"/>
    <n v="3335"/>
    <n v="2.34"/>
    <x v="18"/>
    <x v="41"/>
  </r>
  <r>
    <n v="8292"/>
    <s v="สำนักทางหลวงที่ 4"/>
    <x v="70"/>
    <x v="0"/>
    <n v="1214"/>
    <n v="101"/>
    <s v="บ้านแก่ง - น้ำอ่าง"/>
    <s v="012+682 - 003+604"/>
    <n v="9.08"/>
    <s v="R2"/>
    <s v="งานบำรุงปกติ"/>
    <x v="5732"/>
    <n v="0"/>
    <n v="0"/>
    <n v="0"/>
    <n v="2.38"/>
    <x v="72"/>
    <x v="41"/>
  </r>
  <r>
    <n v="8293"/>
    <s v="สำนักทางหลวงที่ 4"/>
    <x v="70"/>
    <x v="0"/>
    <n v="1214"/>
    <n v="101"/>
    <s v="บ้านแก่ง - น้ำอ่าง"/>
    <s v="003+604 - 000+601"/>
    <n v="3"/>
    <s v="R2"/>
    <s v="งานบำรุงปกติ"/>
    <x v="4"/>
    <n v="0"/>
    <n v="0"/>
    <n v="0"/>
    <n v="2.75"/>
    <x v="106"/>
    <x v="41"/>
  </r>
  <r>
    <n v="8294"/>
    <s v="สำนักทางหลวงที่ 4"/>
    <x v="70"/>
    <x v="0"/>
    <n v="1214"/>
    <n v="102"/>
    <s v="น้ำอ่าง - วังผาชัน"/>
    <s v="050+600 - 040+627"/>
    <n v="9.9700000000000006"/>
    <s v="R1"/>
    <s v="งานบำรุงปกติ"/>
    <x v="5733"/>
    <n v="0"/>
    <n v="0"/>
    <n v="3089"/>
    <n v="2.7"/>
    <x v="39"/>
    <x v="41"/>
  </r>
  <r>
    <n v="8295"/>
    <s v="สำนักทางหลวงที่ 4"/>
    <x v="70"/>
    <x v="0"/>
    <n v="1214"/>
    <n v="102"/>
    <s v="น้ำอ่าง - วังผาชัน"/>
    <s v="040+627 - 030+774"/>
    <n v="9.85"/>
    <s v="R1"/>
    <s v="งานบำรุงปกติ"/>
    <x v="5734"/>
    <n v="0"/>
    <n v="0"/>
    <n v="3089"/>
    <n v="2.41"/>
    <x v="65"/>
    <x v="41"/>
  </r>
  <r>
    <n v="8296"/>
    <s v="สำนักทางหลวงที่ 4"/>
    <x v="70"/>
    <x v="0"/>
    <n v="1214"/>
    <n v="102"/>
    <s v="น้ำอ่าง - วังผาชัน"/>
    <s v="030+774 - 020+784"/>
    <n v="9.98"/>
    <s v="R1"/>
    <s v="งานบำรุงปกติ"/>
    <x v="5735"/>
    <n v="0"/>
    <n v="0"/>
    <n v="3089"/>
    <n v="2.56"/>
    <x v="166"/>
    <x v="41"/>
  </r>
  <r>
    <n v="8297"/>
    <s v="สำนักทางหลวงที่ 4"/>
    <x v="70"/>
    <x v="0"/>
    <n v="1214"/>
    <n v="102"/>
    <s v="น้ำอ่าง - วังผาชัน"/>
    <s v="020+784 - 012+773"/>
    <n v="8.01"/>
    <s v="R1"/>
    <s v="งานบำรุงปกติ"/>
    <x v="2147"/>
    <n v="0"/>
    <n v="0"/>
    <n v="3089"/>
    <n v="2.87"/>
    <x v="109"/>
    <x v="41"/>
  </r>
  <r>
    <n v="8298"/>
    <s v="สำนักทางหลวงที่ 4"/>
    <x v="70"/>
    <x v="0"/>
    <n v="1244"/>
    <n v="100"/>
    <s v="น้ำอ่าง - น้ำพี้"/>
    <s v="000+998 - 008+992"/>
    <n v="7.99"/>
    <s v="L1"/>
    <s v="งานบำรุงปกติ"/>
    <x v="4214"/>
    <n v="0"/>
    <n v="0"/>
    <n v="1105"/>
    <n v="2.74"/>
    <x v="17"/>
    <x v="41"/>
  </r>
  <r>
    <n v="8299"/>
    <s v="สำนักทางหลวงที่ 4"/>
    <x v="70"/>
    <x v="0"/>
    <n v="1246"/>
    <n v="100"/>
    <s v="หนองกวาง - แสนขัน"/>
    <s v="000+000 - 009+028"/>
    <n v="9.0299999999999994"/>
    <s v="L1"/>
    <s v="งานบำรุงปกติ"/>
    <x v="910"/>
    <n v="0"/>
    <n v="0"/>
    <n v="1478"/>
    <n v="1.85"/>
    <x v="297"/>
    <x v="41"/>
  </r>
  <r>
    <n v="8300"/>
    <s v="สำนักทางหลวงที่ 4"/>
    <x v="70"/>
    <x v="0"/>
    <n v="1246"/>
    <n v="100"/>
    <s v="หนองกวาง - แสนขัน"/>
    <s v="009+028 - 012+018"/>
    <n v="2.99"/>
    <s v="L1"/>
    <s v="งานบำรุงปกติ"/>
    <x v="5736"/>
    <n v="0"/>
    <n v="0"/>
    <n v="1478"/>
    <n v="2.46"/>
    <x v="56"/>
    <x v="41"/>
  </r>
  <r>
    <n v="8301"/>
    <s v="สำนักทางหลวงที่ 4"/>
    <x v="70"/>
    <x v="0"/>
    <n v="1246"/>
    <n v="100"/>
    <s v="หนองกวาง - แสนขัน"/>
    <s v="013+008 - 016+923"/>
    <n v="3.91"/>
    <s v="L1"/>
    <s v="งานบำรุงปกติ"/>
    <x v="4940"/>
    <n v="0"/>
    <n v="0"/>
    <n v="1478"/>
    <n v="2.31"/>
    <x v="121"/>
    <x v="41"/>
  </r>
  <r>
    <n v="8302"/>
    <s v="สำนักทางหลวงที่ 4"/>
    <x v="70"/>
    <x v="0"/>
    <n v="1254"/>
    <n v="100"/>
    <s v="ทางเข้าดารา"/>
    <s v="000+000 - 002+076"/>
    <n v="2.08"/>
    <s v="L1"/>
    <s v="งานบำรุงปกติ"/>
    <x v="4823"/>
    <n v="0"/>
    <n v="0"/>
    <n v="298"/>
    <n v="4.18"/>
    <x v="211"/>
    <x v="41"/>
  </r>
  <r>
    <n v="8303"/>
    <s v="สำนักทางหลวงที่ 4"/>
    <x v="70"/>
    <x v="0"/>
    <n v="1255"/>
    <n v="100"/>
    <s v="ฟ้าเรือง - คลองกล้วย"/>
    <s v="000+000 - 003+995"/>
    <n v="3.99"/>
    <s v="L1"/>
    <s v="งานบำรุงปกติ"/>
    <x v="5737"/>
    <n v="0"/>
    <n v="0"/>
    <n v="1335"/>
    <n v="2.2999999999999998"/>
    <x v="145"/>
    <x v="41"/>
  </r>
  <r>
    <n v="8304"/>
    <s v="สำนักทางหลวงที่ 4"/>
    <x v="70"/>
    <x v="0"/>
    <n v="1255"/>
    <n v="100"/>
    <s v="ฟ้าเรือง - คลองกล้วย"/>
    <s v="005+005 - 006+016"/>
    <n v="1.01"/>
    <s v="L1"/>
    <s v="งานบำรุงปกติ"/>
    <x v="2019"/>
    <n v="0"/>
    <n v="0"/>
    <n v="1343"/>
    <n v="3.14"/>
    <x v="161"/>
    <x v="41"/>
  </r>
  <r>
    <n v="8305"/>
    <s v="สำนักทางหลวงที่ 4"/>
    <x v="70"/>
    <x v="0"/>
    <n v="1324"/>
    <n v="200"/>
    <s v="ทุ่งป่ากระถิน - พญาแมน"/>
    <s v="012+142 - 003+169"/>
    <n v="8.9700000000000006"/>
    <s v="R1"/>
    <s v="งานบำรุงปกติ"/>
    <x v="5738"/>
    <n v="0"/>
    <n v="0"/>
    <n v="778"/>
    <n v="2.61"/>
    <x v="22"/>
    <x v="41"/>
  </r>
  <r>
    <n v="8306"/>
    <s v="สำนักทางหลวงที่ 4"/>
    <x v="70"/>
    <x v="0"/>
    <n v="1383"/>
    <n v="100"/>
    <s v="ทางเข้าบึงหลัก"/>
    <s v="000+302 - 000+000"/>
    <n v="0.3"/>
    <s v="R1"/>
    <s v="งานบำรุงปกติ"/>
    <x v="5739"/>
    <n v="0"/>
    <n v="0"/>
    <n v="0"/>
    <n v="6.5"/>
    <x v="192"/>
    <x v="41"/>
  </r>
  <r>
    <n v="8307"/>
    <s v="สำนักทางหลวงที่ 4"/>
    <x v="70"/>
    <x v="0"/>
    <n v="1403"/>
    <n v="100"/>
    <s v="ทางเข้าน้ำอ่าง"/>
    <s v="000+446 - 000+000"/>
    <n v="0.45"/>
    <s v="R1"/>
    <s v="งานบำรุงปกติ"/>
    <x v="5740"/>
    <n v="0"/>
    <n v="0"/>
    <n v="0"/>
    <n v="4.09"/>
    <x v="112"/>
    <x v="41"/>
  </r>
  <r>
    <n v="8308"/>
    <s v="สำนักทางหลวงที่ 4"/>
    <x v="71"/>
    <x v="0"/>
    <n v="1045"/>
    <n v="201"/>
    <s v="วังสีสูบ - เขื่อนสิริกิติ์"/>
    <s v="010+238 - 019+242"/>
    <n v="9"/>
    <s v="L1"/>
    <s v="งานบำรุงปกติ"/>
    <x v="5741"/>
    <n v="0"/>
    <n v="0"/>
    <n v="6170"/>
    <n v="1.99"/>
    <x v="169"/>
    <x v="41"/>
  </r>
  <r>
    <n v="8309"/>
    <s v="สำนักทางหลวงที่ 4"/>
    <x v="71"/>
    <x v="0"/>
    <n v="1045"/>
    <n v="201"/>
    <s v="วังสีสูบ - เขื่อนสิริกิติ์"/>
    <s v="019+242 - 028+239"/>
    <n v="9"/>
    <s v="L1"/>
    <s v="งานบำรุงปกติ"/>
    <x v="5742"/>
    <n v="0"/>
    <n v="0"/>
    <n v="6170"/>
    <n v="2.25"/>
    <x v="142"/>
    <x v="41"/>
  </r>
  <r>
    <n v="8310"/>
    <s v="สำนักทางหลวงที่ 4"/>
    <x v="71"/>
    <x v="0"/>
    <n v="1045"/>
    <n v="201"/>
    <s v="วังสีสูบ - เขื่อนสิริกิติ์"/>
    <s v="028+239 - 029+242"/>
    <n v="1"/>
    <s v="L1"/>
    <s v="งานบำรุงปกติ"/>
    <x v="930"/>
    <n v="0"/>
    <n v="0"/>
    <n v="6180"/>
    <n v="2.11"/>
    <x v="47"/>
    <x v="41"/>
  </r>
  <r>
    <n v="8311"/>
    <s v="สำนักทางหลวงที่ 4"/>
    <x v="71"/>
    <x v="0"/>
    <n v="1045"/>
    <n v="201"/>
    <s v="วังสีสูบ - เขื่อนสิริกิติ์"/>
    <s v="031+395 - 033+383"/>
    <n v="1.99"/>
    <s v="L1"/>
    <s v="OL05"/>
    <x v="3299"/>
    <n v="3578400.06"/>
    <n v="19.428000000000001"/>
    <n v="6170"/>
    <n v="2.2200000000000002"/>
    <x v="0"/>
    <x v="4356"/>
  </r>
  <r>
    <n v="8312"/>
    <s v="สำนักทางหลวงที่ 4"/>
    <x v="71"/>
    <x v="0"/>
    <n v="1045"/>
    <n v="201"/>
    <s v="วังสีสูบ - เขื่อนสิริกิติ์"/>
    <s v="034+356 - 040+372"/>
    <n v="6.02"/>
    <s v="L1"/>
    <s v="งานบำรุงปกติ"/>
    <x v="207"/>
    <n v="0"/>
    <n v="0"/>
    <n v="6170"/>
    <n v="2.27"/>
    <x v="74"/>
    <x v="41"/>
  </r>
  <r>
    <n v="8313"/>
    <s v="สำนักทางหลวงที่ 4"/>
    <x v="71"/>
    <x v="0"/>
    <n v="1045"/>
    <n v="202"/>
    <s v="เขื่อนสิริกิติ์ - ห้วยหูด"/>
    <s v="041+373 - 048+432"/>
    <n v="7.06"/>
    <s v="L1"/>
    <s v="งานบำรุงปกติ"/>
    <x v="5743"/>
    <n v="0"/>
    <n v="0"/>
    <n v="3193"/>
    <n v="2.57"/>
    <x v="198"/>
    <x v="41"/>
  </r>
  <r>
    <n v="8314"/>
    <s v="สำนักทางหลวงที่ 4"/>
    <x v="71"/>
    <x v="0"/>
    <n v="1045"/>
    <n v="202"/>
    <s v="เขื่อนสิริกิติ์ - ห้วยหูด"/>
    <s v="049+444 - 055+528"/>
    <n v="6.08"/>
    <s v="L1"/>
    <s v="งานบำรุงปกติ"/>
    <x v="5744"/>
    <n v="0"/>
    <n v="0"/>
    <n v="3193"/>
    <n v="2.85"/>
    <x v="165"/>
    <x v="41"/>
  </r>
  <r>
    <n v="8315"/>
    <s v="สำนักทางหลวงที่ 4"/>
    <x v="71"/>
    <x v="0"/>
    <n v="1045"/>
    <n v="202"/>
    <s v="เขื่อนสิริกิติ์ - ห้วยหูด"/>
    <s v="055+605 - 065+654"/>
    <n v="9.91"/>
    <s v="L1"/>
    <s v="งานบำรุงปกติ"/>
    <x v="5745"/>
    <n v="0"/>
    <n v="0"/>
    <n v="3193"/>
    <n v="2.68"/>
    <x v="81"/>
    <x v="41"/>
  </r>
  <r>
    <n v="8316"/>
    <s v="สำนักทางหลวงที่ 4"/>
    <x v="71"/>
    <x v="0"/>
    <n v="1045"/>
    <n v="202"/>
    <s v="เขื่อนสิริกิติ์ - ห้วยหูด"/>
    <s v="065+654 - 066+661"/>
    <n v="1.01"/>
    <s v="L1"/>
    <s v="งานบำรุงปกติ"/>
    <x v="1142"/>
    <n v="0"/>
    <n v="0"/>
    <n v="3202"/>
    <n v="2.8"/>
    <x v="118"/>
    <x v="41"/>
  </r>
  <r>
    <n v="8317"/>
    <s v="สำนักทางหลวงที่ 4"/>
    <x v="71"/>
    <x v="0"/>
    <n v="1083"/>
    <n v="100"/>
    <s v="ห้วยน้อยกา - เด่นชาติ"/>
    <s v="001+005 - 007+034"/>
    <n v="6.03"/>
    <s v="L1"/>
    <s v="งานบำรุงปกติ"/>
    <x v="5746"/>
    <n v="0"/>
    <n v="0"/>
    <n v="529"/>
    <n v="2.94"/>
    <x v="232"/>
    <x v="41"/>
  </r>
  <r>
    <n v="8318"/>
    <s v="สำนักทางหลวงที่ 4"/>
    <x v="71"/>
    <x v="0"/>
    <n v="1083"/>
    <n v="100"/>
    <s v="ห้วยน้อยกา - เด่นชาติ"/>
    <s v="008+036 - 017+140"/>
    <n v="9.1"/>
    <s v="L1"/>
    <s v="งานบำรุงปกติ"/>
    <x v="5747"/>
    <n v="0"/>
    <n v="0"/>
    <n v="529"/>
    <n v="3.52"/>
    <x v="225"/>
    <x v="41"/>
  </r>
  <r>
    <n v="8319"/>
    <s v="สำนักทางหลวงที่ 4"/>
    <x v="71"/>
    <x v="0"/>
    <n v="1083"/>
    <n v="100"/>
    <s v="ห้วยน้อยกา - เด่นชาติ"/>
    <s v="017+140 - 025+269"/>
    <n v="8.1300000000000008"/>
    <s v="L1"/>
    <s v="งานบำรุงปกติ"/>
    <x v="3732"/>
    <n v="0"/>
    <n v="0"/>
    <n v="529"/>
    <n v="3.87"/>
    <x v="375"/>
    <x v="41"/>
  </r>
  <r>
    <n v="8320"/>
    <s v="สำนักทางหลวงที่ 4"/>
    <x v="71"/>
    <x v="0"/>
    <n v="1083"/>
    <n v="100"/>
    <s v="ห้วยน้อยกา - เด่นชาติ"/>
    <s v="026+283 - 032+388"/>
    <n v="6.1"/>
    <s v="L1"/>
    <s v="งานบำรุงปกติ"/>
    <x v="5748"/>
    <n v="0"/>
    <n v="0"/>
    <n v="529"/>
    <n v="4.3499999999999996"/>
    <x v="361"/>
    <x v="41"/>
  </r>
  <r>
    <n v="8321"/>
    <s v="สำนักทางหลวงที่ 4"/>
    <x v="71"/>
    <x v="0"/>
    <n v="1105"/>
    <n v="100"/>
    <s v="ไฮ้ฮ้า - งิ้วงาม"/>
    <s v="000+000 - 009+955"/>
    <n v="9.9499999999999993"/>
    <s v="L1"/>
    <s v="งานบำรุงปกติ"/>
    <x v="5749"/>
    <n v="0"/>
    <n v="0"/>
    <n v="1688"/>
    <n v="2.36"/>
    <x v="164"/>
    <x v="41"/>
  </r>
  <r>
    <n v="8322"/>
    <s v="สำนักทางหลวงที่ 4"/>
    <x v="71"/>
    <x v="0"/>
    <n v="1105"/>
    <n v="100"/>
    <s v="ไฮ้ฮ้า - งิ้วงาม"/>
    <s v="009+955 - 011+949"/>
    <n v="1.99"/>
    <s v="L1"/>
    <s v="งานบำรุงปกติ"/>
    <x v="5750"/>
    <n v="0"/>
    <n v="0"/>
    <n v="1688"/>
    <n v="2.57"/>
    <x v="198"/>
    <x v="41"/>
  </r>
  <r>
    <n v="8323"/>
    <s v="สำนักทางหลวงที่ 4"/>
    <x v="71"/>
    <x v="0"/>
    <n v="1106"/>
    <n v="100"/>
    <s v="วังสีสูบ - ผาเลือด"/>
    <s v="000+000 - 006+059"/>
    <n v="6.06"/>
    <s v="L1"/>
    <s v="งานบำรุงปกติ"/>
    <x v="5751"/>
    <n v="0"/>
    <n v="0"/>
    <n v="4677"/>
    <n v="2.2599999999999998"/>
    <x v="27"/>
    <x v="41"/>
  </r>
  <r>
    <n v="8324"/>
    <s v="สำนักทางหลวงที่ 4"/>
    <x v="71"/>
    <x v="0"/>
    <n v="1106"/>
    <n v="100"/>
    <s v="วังสีสูบ - ผาเลือด"/>
    <s v="007+033 - 015+008"/>
    <n v="7.98"/>
    <s v="L1"/>
    <s v="งานบำรุงปกติ"/>
    <x v="2140"/>
    <n v="0"/>
    <n v="0"/>
    <n v="4677"/>
    <n v="2.95"/>
    <x v="1"/>
    <x v="41"/>
  </r>
  <r>
    <n v="8325"/>
    <s v="สำนักทางหลวงที่ 4"/>
    <x v="71"/>
    <x v="0"/>
    <n v="1106"/>
    <n v="100"/>
    <s v="วังสีสูบ - ผาเลือด"/>
    <s v="016+015 - 025+990"/>
    <n v="9.9700000000000006"/>
    <s v="L1"/>
    <s v="งานบำรุงปกติ"/>
    <x v="483"/>
    <n v="0"/>
    <n v="0"/>
    <n v="4677"/>
    <n v="2.64"/>
    <x v="137"/>
    <x v="41"/>
  </r>
  <r>
    <n v="8326"/>
    <s v="สำนักทางหลวงที่ 4"/>
    <x v="71"/>
    <x v="0"/>
    <n v="1106"/>
    <n v="100"/>
    <s v="วังสีสูบ - ผาเลือด"/>
    <s v="025+990 - 026+967"/>
    <n v="0.98"/>
    <s v="L1"/>
    <s v="งานบำรุงปกติ"/>
    <x v="4804"/>
    <n v="0"/>
    <n v="0"/>
    <n v="4683"/>
    <n v="2.72"/>
    <x v="167"/>
    <x v="41"/>
  </r>
  <r>
    <n v="8327"/>
    <s v="สำนักทางหลวงที่ 4"/>
    <x v="71"/>
    <x v="0"/>
    <n v="1123"/>
    <n v="100"/>
    <s v="ทางเข้าบ่อเบี้ย"/>
    <s v="000+000 - 005+693"/>
    <n v="5.69"/>
    <s v="L1"/>
    <s v="งานบำรุงปกติ"/>
    <x v="5752"/>
    <n v="0"/>
    <n v="0"/>
    <n v="0"/>
    <n v="3.76"/>
    <x v="217"/>
    <x v="41"/>
  </r>
  <r>
    <n v="8328"/>
    <s v="สำนักทางหลวงที่ 4"/>
    <x v="71"/>
    <x v="0"/>
    <n v="1163"/>
    <n v="100"/>
    <s v="ร่วมจิต - น้ำพร้า"/>
    <s v="000+000 - 006+900"/>
    <n v="6.9"/>
    <s v="L1"/>
    <s v="งานบำรุงปกติ"/>
    <x v="5753"/>
    <n v="0"/>
    <n v="0"/>
    <n v="5014"/>
    <n v="2.21"/>
    <x v="10"/>
    <x v="41"/>
  </r>
  <r>
    <n v="8329"/>
    <s v="สำนักทางหลวงที่ 4"/>
    <x v="71"/>
    <x v="0"/>
    <n v="1163"/>
    <n v="100"/>
    <s v="ร่วมจิต - น้ำพร้า"/>
    <s v="007+899 - 016+923"/>
    <n v="9.02"/>
    <s v="L1"/>
    <s v="งานบำรุงปกติ"/>
    <x v="5754"/>
    <n v="0"/>
    <n v="0"/>
    <n v="5014"/>
    <n v="2.98"/>
    <x v="75"/>
    <x v="41"/>
  </r>
  <r>
    <n v="8330"/>
    <s v="สำนักทางหลวงที่ 4"/>
    <x v="71"/>
    <x v="0"/>
    <n v="1163"/>
    <n v="100"/>
    <s v="ร่วมจิต - น้ำพร้า"/>
    <s v="016+923 - 026+875"/>
    <n v="9.9499999999999993"/>
    <s v="L1"/>
    <s v="งานบำรุงปกติ"/>
    <x v="5755"/>
    <n v="0"/>
    <n v="0"/>
    <n v="5014"/>
    <n v="3.94"/>
    <x v="253"/>
    <x v="41"/>
  </r>
  <r>
    <n v="8331"/>
    <s v="สำนักทางหลวงที่ 4"/>
    <x v="71"/>
    <x v="0"/>
    <n v="1163"/>
    <n v="100"/>
    <s v="ร่วมจิต - น้ำพร้า"/>
    <s v="026+875 - 027+883"/>
    <n v="1.01"/>
    <s v="L1"/>
    <s v="OL05"/>
    <x v="3775"/>
    <n v="2268000.04"/>
    <n v="19.370999999999999"/>
    <n v="5023"/>
    <n v="4.05"/>
    <x v="47"/>
    <x v="4357"/>
  </r>
  <r>
    <n v="8332"/>
    <s v="สำนักทางหลวงที่ 4"/>
    <x v="71"/>
    <x v="0"/>
    <n v="1163"/>
    <n v="100"/>
    <s v="ร่วมจิต - น้ำพร้า"/>
    <s v="028+893 - 037+947"/>
    <n v="9.0500000000000007"/>
    <s v="L1"/>
    <s v="งานบำรุงปกติ"/>
    <x v="423"/>
    <n v="0"/>
    <n v="0"/>
    <n v="5014"/>
    <n v="4.59"/>
    <x v="322"/>
    <x v="41"/>
  </r>
  <r>
    <n v="8333"/>
    <s v="สำนักทางหลวงที่ 4"/>
    <x v="71"/>
    <x v="0"/>
    <n v="1163"/>
    <n v="100"/>
    <s v="ร่วมจิต - น้ำพร้า"/>
    <s v="037+947 - 039+943"/>
    <n v="2"/>
    <s v="L1"/>
    <s v="งานบำรุงปกติ"/>
    <x v="5756"/>
    <n v="0"/>
    <n v="0"/>
    <n v="5014"/>
    <n v="3.1"/>
    <x v="162"/>
    <x v="41"/>
  </r>
  <r>
    <n v="8334"/>
    <s v="สำนักทางหลวงที่ 4"/>
    <x v="71"/>
    <x v="0"/>
    <n v="117"/>
    <n v="501"/>
    <s v="วังผาชัน - น้ำปาด"/>
    <s v="320+216 - 311+171"/>
    <n v="9.0500000000000007"/>
    <s v="R1"/>
    <s v="งานบำรุงปกติ"/>
    <x v="5757"/>
    <n v="0"/>
    <n v="0"/>
    <n v="2889"/>
    <n v="2.0499999999999998"/>
    <x v="11"/>
    <x v="41"/>
  </r>
  <r>
    <n v="8335"/>
    <s v="สำนักทางหลวงที่ 4"/>
    <x v="71"/>
    <x v="0"/>
    <n v="117"/>
    <n v="501"/>
    <s v="วังผาชัน - น้ำปาด"/>
    <s v="311+171 - 301+173"/>
    <n v="10"/>
    <s v="R1"/>
    <s v="งานบำรุงปกติ"/>
    <x v="467"/>
    <n v="0"/>
    <n v="0"/>
    <n v="2889"/>
    <n v="2.41"/>
    <x v="65"/>
    <x v="41"/>
  </r>
  <r>
    <n v="8336"/>
    <s v="สำนักทางหลวงที่ 4"/>
    <x v="71"/>
    <x v="0"/>
    <n v="117"/>
    <n v="501"/>
    <s v="วังผาชัน - น้ำปาด"/>
    <s v="301+173 - 295+197"/>
    <n v="5.98"/>
    <s v="R1"/>
    <s v="งานบำรุงปกติ"/>
    <x v="5758"/>
    <n v="0"/>
    <n v="0"/>
    <n v="2889"/>
    <n v="2.41"/>
    <x v="65"/>
    <x v="41"/>
  </r>
  <r>
    <n v="8337"/>
    <s v="สำนักทางหลวงที่ 4"/>
    <x v="71"/>
    <x v="0"/>
    <n v="117"/>
    <n v="502"/>
    <s v="น้ำปาด - นาไพร"/>
    <s v="320+192 - 330+037"/>
    <n v="9.85"/>
    <s v="L1"/>
    <s v="OL05"/>
    <x v="5759"/>
    <n v="17721000.16"/>
    <n v="20.872"/>
    <n v="6128"/>
    <n v="2.23"/>
    <x v="0"/>
    <x v="4358"/>
  </r>
  <r>
    <n v="8338"/>
    <s v="สำนักทางหลวงที่ 4"/>
    <x v="71"/>
    <x v="0"/>
    <n v="117"/>
    <n v="502"/>
    <s v="น้ำปาด - นาไพร"/>
    <s v="330+037 - 339+854"/>
    <n v="9.7799999999999994"/>
    <s v="L1"/>
    <s v="OL05"/>
    <x v="5760"/>
    <n v="17602633.199999999"/>
    <n v="21.004000000000001"/>
    <n v="6128"/>
    <n v="2.2400000000000002"/>
    <x v="0"/>
    <x v="4359"/>
  </r>
  <r>
    <n v="8339"/>
    <s v="สำนักทางหลวงที่ 4"/>
    <x v="71"/>
    <x v="0"/>
    <n v="117"/>
    <n v="502"/>
    <s v="น้ำปาด - นาไพร"/>
    <s v="339+854 - 343+810"/>
    <n v="3.96"/>
    <s v="L1"/>
    <s v="OL05"/>
    <x v="5761"/>
    <n v="7120800.0499999998"/>
    <n v="31.425999999999998"/>
    <n v="6128"/>
    <n v="2.89"/>
    <x v="0"/>
    <x v="4360"/>
  </r>
  <r>
    <n v="8340"/>
    <s v="สำนักทางหลวงที่ 4"/>
    <x v="71"/>
    <x v="0"/>
    <n v="117"/>
    <n v="502"/>
    <s v="น้ำปาด - นาไพร"/>
    <s v="344+792 - 354+578"/>
    <n v="9.7899999999999991"/>
    <s v="L1"/>
    <s v="OL05"/>
    <x v="5762"/>
    <n v="17614800.02"/>
    <n v="23.422999999999998"/>
    <n v="6128"/>
    <n v="2.38"/>
    <x v="0"/>
    <x v="4361"/>
  </r>
  <r>
    <n v="8341"/>
    <s v="สำนักทางหลวงที่ 4"/>
    <x v="71"/>
    <x v="0"/>
    <n v="117"/>
    <n v="502"/>
    <s v="น้ำปาด - นาไพร"/>
    <s v="354+578 - 363+414"/>
    <n v="8.81"/>
    <s v="L1"/>
    <s v="OL05"/>
    <x v="5763"/>
    <n v="16283497.33"/>
    <n v="27.509"/>
    <n v="6128"/>
    <n v="2.68"/>
    <x v="0"/>
    <x v="4362"/>
  </r>
  <r>
    <n v="8342"/>
    <s v="สำนักทางหลวงที่ 4"/>
    <x v="71"/>
    <x v="0"/>
    <n v="117"/>
    <n v="502"/>
    <s v="น้ำปาด - นาไพร"/>
    <s v="364+388 - 368+291"/>
    <n v="3.9"/>
    <s v="L1"/>
    <s v="OL05"/>
    <x v="4518"/>
    <n v="8341200.0099999998"/>
    <n v="22.062000000000001"/>
    <n v="6128"/>
    <n v="2.69"/>
    <x v="0"/>
    <x v="4363"/>
  </r>
  <r>
    <n v="8343"/>
    <s v="สำนักทางหลวงที่ 4"/>
    <x v="71"/>
    <x v="0"/>
    <n v="117"/>
    <n v="502"/>
    <s v="น้ำปาด - นาไพร"/>
    <s v="369+287 - 373+287"/>
    <n v="4"/>
    <s v="L1"/>
    <s v="OL05"/>
    <x v="5764"/>
    <n v="9000000.1300000008"/>
    <n v="17.827000000000002"/>
    <n v="6128"/>
    <n v="2.48"/>
    <x v="0"/>
    <x v="4364"/>
  </r>
  <r>
    <n v="8344"/>
    <s v="สำนักทางหลวงที่ 4"/>
    <x v="71"/>
    <x v="0"/>
    <n v="117"/>
    <n v="503"/>
    <s v="นาไพร - ม่วงเจ็ดต้น"/>
    <s v="373+915 - 377+937"/>
    <n v="4.0199999999999996"/>
    <s v="L1"/>
    <s v="งานบำรุงปกติ"/>
    <x v="5765"/>
    <n v="0"/>
    <n v="0"/>
    <n v="0"/>
    <n v="3.07"/>
    <x v="124"/>
    <x v="41"/>
  </r>
  <r>
    <n v="8345"/>
    <s v="สำนักทางหลวงที่ 4"/>
    <x v="71"/>
    <x v="0"/>
    <n v="117"/>
    <n v="503"/>
    <s v="นาไพร - ม่วงเจ็ดต้น"/>
    <s v="378+947 - 386+003"/>
    <n v="7.06"/>
    <s v="L1"/>
    <s v="งานบำรุงปกติ"/>
    <x v="5433"/>
    <n v="0"/>
    <n v="0"/>
    <n v="0"/>
    <n v="2.92"/>
    <x v="87"/>
    <x v="41"/>
  </r>
  <r>
    <n v="8346"/>
    <s v="สำนักทางหลวงที่ 4"/>
    <x v="71"/>
    <x v="0"/>
    <n v="117"/>
    <n v="503"/>
    <s v="นาไพร - ม่วงเจ็ดต้น"/>
    <s v="387+011 - 396+100"/>
    <n v="9.09"/>
    <s v="L1"/>
    <s v="งานบำรุงปกติ"/>
    <x v="5766"/>
    <n v="0"/>
    <n v="0"/>
    <n v="0"/>
    <n v="2.93"/>
    <x v="34"/>
    <x v="41"/>
  </r>
  <r>
    <n v="8347"/>
    <s v="สำนักทางหลวงที่ 4"/>
    <x v="71"/>
    <x v="0"/>
    <n v="1176"/>
    <n v="100"/>
    <s v="ท่าโพธิ์ - บ้านสวน"/>
    <s v="011+347 - 002+340"/>
    <n v="9.01"/>
    <s v="R1"/>
    <s v="งานบำรุงปกติ"/>
    <x v="5767"/>
    <n v="0"/>
    <n v="0"/>
    <n v="2290"/>
    <n v="3.05"/>
    <x v="185"/>
    <x v="41"/>
  </r>
  <r>
    <n v="8348"/>
    <s v="สำนักทางหลวงที่ 4"/>
    <x v="71"/>
    <x v="0"/>
    <n v="1176"/>
    <n v="100"/>
    <s v="ท่าโพธิ์ - บ้านสวน"/>
    <s v="002+340 - 000+310"/>
    <n v="2.0299999999999998"/>
    <s v="R1"/>
    <s v="งานบำรุงปกติ"/>
    <x v="4493"/>
    <n v="0"/>
    <n v="0"/>
    <n v="2290"/>
    <n v="2.36"/>
    <x v="164"/>
    <x v="41"/>
  </r>
  <r>
    <n v="8349"/>
    <s v="สำนักทางหลวงที่ 4"/>
    <x v="71"/>
    <x v="0"/>
    <n v="1243"/>
    <n v="100"/>
    <s v="ปางไฮ - ห้วยไผ่"/>
    <s v="000+000 - 004+071"/>
    <n v="4.07"/>
    <s v="L1"/>
    <s v="งานบำรุงปกติ"/>
    <x v="5768"/>
    <n v="0"/>
    <n v="0"/>
    <n v="373"/>
    <n v="3.71"/>
    <x v="336"/>
    <x v="41"/>
  </r>
  <r>
    <n v="8350"/>
    <s v="สำนักทางหลวงที่ 4"/>
    <x v="71"/>
    <x v="0"/>
    <n v="1243"/>
    <n v="100"/>
    <s v="ปางไฮ - ห้วยไผ่"/>
    <s v="005+081 - 006+091"/>
    <n v="1.01"/>
    <s v="L1"/>
    <s v="งานบำรุงปกติ"/>
    <x v="648"/>
    <n v="0"/>
    <n v="0"/>
    <n v="378"/>
    <n v="3.88"/>
    <x v="63"/>
    <x v="41"/>
  </r>
  <r>
    <n v="8351"/>
    <s v="สำนักทางหลวงที่ 4"/>
    <x v="71"/>
    <x v="0"/>
    <n v="1243"/>
    <n v="100"/>
    <s v="ปางไฮ - ห้วยไผ่"/>
    <s v="007+093 - 008+106"/>
    <n v="1.01"/>
    <s v="L1"/>
    <s v="งานบำรุงปกติ"/>
    <x v="503"/>
    <n v="0"/>
    <n v="0"/>
    <n v="378"/>
    <n v="4.2699999999999996"/>
    <x v="199"/>
    <x v="41"/>
  </r>
  <r>
    <n v="8352"/>
    <s v="สำนักทางหลวงที่ 4"/>
    <x v="71"/>
    <x v="0"/>
    <n v="1243"/>
    <n v="100"/>
    <s v="ปางไฮ - ห้วยไผ่"/>
    <s v="009+119 - 010+126"/>
    <n v="1.01"/>
    <s v="L1"/>
    <s v="งานบำรุงปกติ"/>
    <x v="1504"/>
    <n v="0"/>
    <n v="0"/>
    <n v="378"/>
    <n v="4.54"/>
    <x v="427"/>
    <x v="41"/>
  </r>
  <r>
    <n v="8353"/>
    <s v="สำนักทางหลวงที่ 4"/>
    <x v="71"/>
    <x v="0"/>
    <n v="1243"/>
    <n v="100"/>
    <s v="ปางไฮ - ห้วยไผ่"/>
    <s v="012+132 - 019+245"/>
    <n v="7.11"/>
    <s v="L1"/>
    <s v="งานบำรุงปกติ"/>
    <x v="5769"/>
    <n v="0"/>
    <n v="0"/>
    <n v="373"/>
    <n v="3.68"/>
    <x v="188"/>
    <x v="41"/>
  </r>
  <r>
    <n v="8354"/>
    <s v="สำนักทางหลวงที่ 4"/>
    <x v="71"/>
    <x v="0"/>
    <n v="1243"/>
    <n v="100"/>
    <s v="ปางไฮ - ห้วยไผ่"/>
    <s v="020+265 - 029+457"/>
    <n v="9.19"/>
    <s v="L1"/>
    <s v="งานบำรุงปกติ"/>
    <x v="4840"/>
    <n v="0"/>
    <n v="0"/>
    <n v="373"/>
    <n v="4.97"/>
    <x v="323"/>
    <x v="41"/>
  </r>
  <r>
    <n v="8355"/>
    <s v="สำนักทางหลวงที่ 4"/>
    <x v="71"/>
    <x v="0"/>
    <n v="1243"/>
    <n v="100"/>
    <s v="ปางไฮ - ห้วยไผ่"/>
    <s v="029+457 - 031+491"/>
    <n v="2.0299999999999998"/>
    <s v="L1"/>
    <s v="งานบำรุงปกติ"/>
    <x v="3678"/>
    <n v="0"/>
    <n v="0"/>
    <n v="373"/>
    <n v="4.74"/>
    <x v="314"/>
    <x v="41"/>
  </r>
  <r>
    <n v="8356"/>
    <s v="สำนักทางหลวงที่ 4"/>
    <x v="71"/>
    <x v="0"/>
    <n v="1243"/>
    <n v="100"/>
    <s v="ปางไฮ - ห้วยไผ่"/>
    <s v="032+497 - 033+507"/>
    <n v="1.01"/>
    <s v="L1"/>
    <s v="งานบำรุงปกติ"/>
    <x v="1365"/>
    <n v="0"/>
    <n v="0"/>
    <n v="378"/>
    <n v="3.87"/>
    <x v="375"/>
    <x v="41"/>
  </r>
  <r>
    <n v="8357"/>
    <s v="สำนักทางหลวงที่ 4"/>
    <x v="71"/>
    <x v="0"/>
    <n v="1268"/>
    <n v="200"/>
    <s v="นาเจริญ - ปางไฮ"/>
    <s v="133+857 - 124+860"/>
    <n v="9"/>
    <s v="R1"/>
    <s v="งานบำรุงปกติ"/>
    <x v="5770"/>
    <n v="0"/>
    <n v="0"/>
    <n v="1779"/>
    <n v="3.06"/>
    <x v="163"/>
    <x v="41"/>
  </r>
  <r>
    <n v="8358"/>
    <s v="สำนักทางหลวงที่ 4"/>
    <x v="71"/>
    <x v="0"/>
    <n v="1268"/>
    <n v="200"/>
    <s v="นาเจริญ - ปางไฮ"/>
    <s v="124+860 - 114+900"/>
    <n v="9.9600000000000009"/>
    <s v="R1"/>
    <s v="งานบำรุงปกติ"/>
    <x v="4915"/>
    <n v="0"/>
    <n v="0"/>
    <n v="1779"/>
    <n v="3.18"/>
    <x v="160"/>
    <x v="41"/>
  </r>
  <r>
    <n v="8359"/>
    <s v="สำนักทางหลวงที่ 4"/>
    <x v="71"/>
    <x v="0"/>
    <n v="1268"/>
    <n v="200"/>
    <s v="นาเจริญ - ปางไฮ"/>
    <s v="114+900 - 105+784"/>
    <n v="9.1199999999999992"/>
    <s v="R1"/>
    <s v="งานบำรุงปกติ"/>
    <x v="5771"/>
    <n v="0"/>
    <n v="0"/>
    <n v="1779"/>
    <n v="3.36"/>
    <x v="138"/>
    <x v="41"/>
  </r>
  <r>
    <n v="8360"/>
    <s v="สำนักทางหลวงที่ 4"/>
    <x v="71"/>
    <x v="0"/>
    <n v="1268"/>
    <n v="200"/>
    <s v="นาเจริญ - ปางไฮ"/>
    <s v="105+784 - 095+846"/>
    <n v="9.94"/>
    <s v="R1"/>
    <s v="งานบำรุงปกติ"/>
    <x v="5772"/>
    <n v="0"/>
    <n v="0"/>
    <n v="1779"/>
    <n v="3.93"/>
    <x v="266"/>
    <x v="41"/>
  </r>
  <r>
    <n v="8361"/>
    <s v="สำนักทางหลวงที่ 4"/>
    <x v="71"/>
    <x v="0"/>
    <n v="1268"/>
    <n v="200"/>
    <s v="นาเจริญ - ปางไฮ"/>
    <s v="095+846 - 085+900"/>
    <n v="9.9499999999999993"/>
    <s v="R1"/>
    <s v="งานบำรุงปกติ"/>
    <x v="5773"/>
    <n v="0"/>
    <n v="0"/>
    <n v="1779"/>
    <n v="3.16"/>
    <x v="207"/>
    <x v="41"/>
  </r>
  <r>
    <n v="8362"/>
    <s v="สำนักทางหลวงที่ 4"/>
    <x v="71"/>
    <x v="0"/>
    <n v="1268"/>
    <n v="200"/>
    <s v="นาเจริญ - ปางไฮ"/>
    <s v="085+900 - 075+921"/>
    <n v="9.98"/>
    <s v="R1"/>
    <s v="งานบำรุงปกติ"/>
    <x v="5774"/>
    <n v="0"/>
    <n v="0"/>
    <n v="1779"/>
    <n v="3.57"/>
    <x v="62"/>
    <x v="41"/>
  </r>
  <r>
    <n v="8363"/>
    <s v="สำนักทางหลวงที่ 4"/>
    <x v="71"/>
    <x v="0"/>
    <n v="1268"/>
    <n v="200"/>
    <s v="นาเจริญ - ปางไฮ"/>
    <s v="075+921 - 066+924"/>
    <n v="9"/>
    <s v="R1"/>
    <s v="งานบำรุงปกติ"/>
    <x v="5770"/>
    <n v="0"/>
    <n v="0"/>
    <n v="1779"/>
    <n v="3.79"/>
    <x v="49"/>
    <x v="41"/>
  </r>
  <r>
    <n v="8364"/>
    <s v="สำนักทางหลวงที่ 4"/>
    <x v="71"/>
    <x v="0"/>
    <n v="1268"/>
    <n v="200"/>
    <s v="นาเจริญ - ปางไฮ"/>
    <s v="066+924 - 057+860"/>
    <n v="9.06"/>
    <s v="R1"/>
    <s v="งานบำรุงปกติ"/>
    <x v="751"/>
    <n v="0"/>
    <n v="0"/>
    <n v="1779"/>
    <n v="2.95"/>
    <x v="1"/>
    <x v="41"/>
  </r>
  <r>
    <n v="8365"/>
    <s v="สำนักทางหลวงที่ 4"/>
    <x v="71"/>
    <x v="0"/>
    <n v="1268"/>
    <n v="200"/>
    <s v="นาเจริญ - ปางไฮ"/>
    <s v="057+860 - 047+863"/>
    <n v="10"/>
    <s v="R1"/>
    <s v="งานบำรุงปกติ"/>
    <x v="5775"/>
    <n v="0"/>
    <n v="0"/>
    <n v="1779"/>
    <n v="3.8"/>
    <x v="315"/>
    <x v="41"/>
  </r>
  <r>
    <n v="8366"/>
    <s v="สำนักทางหลวงที่ 4"/>
    <x v="71"/>
    <x v="0"/>
    <n v="1268"/>
    <n v="200"/>
    <s v="นาเจริญ - ปางไฮ"/>
    <s v="047+863 - 040+852"/>
    <n v="7.01"/>
    <s v="R1"/>
    <s v="งานบำรุงปกติ"/>
    <x v="4603"/>
    <n v="0"/>
    <n v="0"/>
    <n v="1779"/>
    <n v="4.24"/>
    <x v="348"/>
    <x v="41"/>
  </r>
  <r>
    <n v="8367"/>
    <s v="สำนักทางหลวงที่ 4"/>
    <x v="71"/>
    <x v="0"/>
    <n v="1339"/>
    <n v="101"/>
    <s v="ห้วยมุ่น - น้ำปาด"/>
    <s v="000+000 - 005+056"/>
    <n v="5.0599999999999996"/>
    <s v="L1"/>
    <s v="OL05"/>
    <x v="5776"/>
    <n v="10238399.99"/>
    <n v="20.099"/>
    <n v="3782"/>
    <n v="3.61"/>
    <x v="6"/>
    <x v="4365"/>
  </r>
  <r>
    <n v="8368"/>
    <s v="สำนักทางหลวงที่ 4"/>
    <x v="71"/>
    <x v="0"/>
    <n v="1339"/>
    <n v="101"/>
    <s v="ห้วยมุ่น - น้ำปาด"/>
    <s v="006+072 - 015+186"/>
    <n v="9.11"/>
    <s v="L1"/>
    <s v="OL05"/>
    <x v="5777"/>
    <n v="18455850.170000002"/>
    <n v="24.123999999999999"/>
    <n v="3782"/>
    <n v="4.8099999999999996"/>
    <x v="8"/>
    <x v="4366"/>
  </r>
  <r>
    <n v="8369"/>
    <s v="สำนักทางหลวงที่ 4"/>
    <x v="71"/>
    <x v="0"/>
    <n v="1339"/>
    <n v="101"/>
    <s v="ห้วยมุ่น - น้ำปาด"/>
    <s v="015+186 - 024+293"/>
    <n v="9.11"/>
    <s v="L1"/>
    <s v="OL05"/>
    <x v="5778"/>
    <n v="18441675.23"/>
    <n v="22.966000000000001"/>
    <n v="3782"/>
    <n v="4.37"/>
    <x v="89"/>
    <x v="4367"/>
  </r>
  <r>
    <n v="8370"/>
    <s v="สำนักทางหลวงที่ 4"/>
    <x v="71"/>
    <x v="0"/>
    <n v="1339"/>
    <n v="101"/>
    <s v="ห้วยมุ่น - น้ำปาด"/>
    <s v="024+293 - 033+443"/>
    <n v="9.15"/>
    <s v="L1"/>
    <s v="OL05"/>
    <x v="5119"/>
    <n v="18528749.949999999"/>
    <n v="23.501999999999999"/>
    <n v="3782"/>
    <n v="4.5599999999999996"/>
    <x v="9"/>
    <x v="4368"/>
  </r>
  <r>
    <n v="8371"/>
    <s v="สำนักทางหลวงที่ 4"/>
    <x v="71"/>
    <x v="0"/>
    <n v="1339"/>
    <n v="101"/>
    <s v="ห้วยมุ่น - น้ำปาด"/>
    <s v="033+443 - 042+598"/>
    <n v="9.16"/>
    <s v="L1"/>
    <s v="OL05"/>
    <x v="5779"/>
    <n v="18538875.18"/>
    <n v="21.475999999999999"/>
    <n v="3782"/>
    <n v="3.95"/>
    <x v="14"/>
    <x v="4369"/>
  </r>
  <r>
    <n v="8372"/>
    <s v="สำนักทางหลวงที่ 4"/>
    <x v="71"/>
    <x v="0"/>
    <n v="1339"/>
    <n v="101"/>
    <s v="ห้วยมุ่น - น้ำปาด"/>
    <s v="042+598 - 046+652"/>
    <n v="4.05"/>
    <s v="L1"/>
    <s v="งานบำรุงปกติ"/>
    <x v="4167"/>
    <n v="0"/>
    <n v="0"/>
    <n v="3782"/>
    <n v="2.5499999999999998"/>
    <x v="45"/>
    <x v="41"/>
  </r>
  <r>
    <n v="8373"/>
    <s v="สำนักทางหลวงที่ 4"/>
    <x v="71"/>
    <x v="0"/>
    <n v="1339"/>
    <n v="102"/>
    <s v="น้ำปาด - ปากนาย"/>
    <s v="049+796 - 059+794"/>
    <n v="10"/>
    <s v="L1"/>
    <s v="งานบำรุงปกติ"/>
    <x v="467"/>
    <n v="0"/>
    <n v="0"/>
    <n v="2006"/>
    <n v="3.62"/>
    <x v="228"/>
    <x v="41"/>
  </r>
  <r>
    <n v="8374"/>
    <s v="สำนักทางหลวงที่ 4"/>
    <x v="71"/>
    <x v="0"/>
    <n v="1339"/>
    <n v="102"/>
    <s v="น้ำปาด - ปากนาย"/>
    <s v="059+794 - 068+897"/>
    <n v="9.1"/>
    <s v="L1"/>
    <s v="งานบำรุงปกติ"/>
    <x v="5780"/>
    <n v="0"/>
    <n v="0"/>
    <n v="2006"/>
    <n v="3.04"/>
    <x v="114"/>
    <x v="41"/>
  </r>
  <r>
    <n v="8375"/>
    <s v="สำนักทางหลวงที่ 4"/>
    <x v="71"/>
    <x v="0"/>
    <n v="1339"/>
    <n v="102"/>
    <s v="น้ำปาด - ปากนาย"/>
    <s v="068+897 - 077+866"/>
    <n v="8.9700000000000006"/>
    <s v="L1"/>
    <s v="งานบำรุงปกติ"/>
    <x v="2553"/>
    <n v="0"/>
    <n v="0"/>
    <n v="2006"/>
    <n v="3.74"/>
    <x v="205"/>
    <x v="41"/>
  </r>
  <r>
    <n v="8376"/>
    <s v="สำนักทางหลวงที่ 4"/>
    <x v="71"/>
    <x v="0"/>
    <n v="1339"/>
    <n v="102"/>
    <s v="น้ำปาด - ปากนาย"/>
    <s v="078+862 - 081+872"/>
    <n v="3.01"/>
    <s v="L1"/>
    <s v="งานบำรุงปกติ"/>
    <x v="5781"/>
    <n v="0"/>
    <n v="0"/>
    <n v="2006"/>
    <n v="4.3099999999999996"/>
    <x v="132"/>
    <x v="41"/>
  </r>
  <r>
    <n v="8377"/>
    <s v="สำนักทางหลวงที่ 4"/>
    <x v="71"/>
    <x v="0"/>
    <n v="1339"/>
    <n v="102"/>
    <s v="น้ำปาด - ปากนาย"/>
    <s v="082+873 - 089+928"/>
    <n v="7.06"/>
    <s v="L1"/>
    <s v="งานบำรุงปกติ"/>
    <x v="5782"/>
    <n v="0"/>
    <n v="0"/>
    <n v="2006"/>
    <n v="3.36"/>
    <x v="138"/>
    <x v="41"/>
  </r>
  <r>
    <n v="8378"/>
    <s v="สำนักทางหลวงที่ 4"/>
    <x v="71"/>
    <x v="0"/>
    <n v="1339"/>
    <n v="102"/>
    <s v="น้ำปาด - ปากนาย"/>
    <s v="090+931 - 099+961"/>
    <n v="9.0299999999999994"/>
    <s v="L1"/>
    <s v="งานบำรุงปกติ"/>
    <x v="5783"/>
    <n v="0"/>
    <n v="0"/>
    <n v="2006"/>
    <n v="3.86"/>
    <x v="221"/>
    <x v="41"/>
  </r>
  <r>
    <n v="8379"/>
    <s v="สำนักทางหลวงที่ 4"/>
    <x v="71"/>
    <x v="0"/>
    <n v="1339"/>
    <n v="102"/>
    <s v="น้ำปาด - ปากนาย"/>
    <s v="099+961 - 100+965"/>
    <n v="1"/>
    <s v="L1"/>
    <s v="งานบำรุงปกติ"/>
    <x v="588"/>
    <n v="0"/>
    <n v="0"/>
    <n v="2014"/>
    <n v="3.29"/>
    <x v="307"/>
    <x v="41"/>
  </r>
  <r>
    <n v="8380"/>
    <s v="สำนักทางหลวงที่ 4"/>
    <x v="71"/>
    <x v="0"/>
    <n v="1341"/>
    <n v="100"/>
    <s v="ทางเข้าเขื่อนดิน"/>
    <s v="000+001 - 001+659"/>
    <n v="1.66"/>
    <s v="L1"/>
    <s v="งานบำรุงปกติ"/>
    <x v="5784"/>
    <n v="0"/>
    <n v="0"/>
    <n v="0"/>
    <n v="3.09"/>
    <x v="28"/>
    <x v="41"/>
  </r>
  <r>
    <n v="8381"/>
    <s v="สำนักทางหลวงที่ 4"/>
    <x v="71"/>
    <x v="0"/>
    <n v="1377"/>
    <n v="100"/>
    <s v="ทางเข้าสองคอน"/>
    <s v="000+000 - 000+484"/>
    <n v="0.48"/>
    <s v="L1"/>
    <s v="งานบำรุงปกติ"/>
    <x v="5785"/>
    <n v="0"/>
    <n v="0"/>
    <n v="2047"/>
    <n v="3.21"/>
    <x v="51"/>
    <x v="41"/>
  </r>
  <r>
    <n v="8382"/>
    <s v="สำนักทางหลวงที่ 8"/>
    <x v="72"/>
    <x v="0"/>
    <n v="2"/>
    <n v="301"/>
    <s v="นครราชสีมา - ดอนหวาย"/>
    <s v="156+474 - 162+429"/>
    <n v="5.96"/>
    <s v="L2"/>
    <s v="OL05"/>
    <x v="5786"/>
    <n v="16078500.310000001"/>
    <n v="241.74100000000001"/>
    <n v="119894"/>
    <n v="2.5099999999999998"/>
    <x v="0"/>
    <x v="4370"/>
  </r>
  <r>
    <n v="8383"/>
    <s v="สำนักทางหลวงที่ 8"/>
    <x v="72"/>
    <x v="0"/>
    <n v="2"/>
    <n v="301"/>
    <s v="นครราชสีมา - ดอนหวาย"/>
    <s v="163+430 - 170+412"/>
    <n v="6.98"/>
    <s v="L2"/>
    <s v="RCL10"/>
    <x v="3158"/>
    <n v="40216320.299999997"/>
    <n v="122.93"/>
    <n v="119894"/>
    <n v="2.2400000000000002"/>
    <x v="344"/>
    <x v="4371"/>
  </r>
  <r>
    <n v="8384"/>
    <s v="สำนักทางหลวงที่ 8"/>
    <x v="72"/>
    <x v="0"/>
    <n v="2"/>
    <n v="301"/>
    <s v="นครราชสีมา - ดอนหวาย"/>
    <s v="171+411 - 174+412"/>
    <n v="3"/>
    <s v="L2"/>
    <s v="OL10"/>
    <x v="3231"/>
    <n v="14314769.939999999"/>
    <n v="174.11799999999999"/>
    <n v="119894"/>
    <n v="2.93"/>
    <x v="0"/>
    <x v="4372"/>
  </r>
  <r>
    <n v="8385"/>
    <s v="สำนักทางหลวงที่ 8"/>
    <x v="72"/>
    <x v="0"/>
    <n v="2"/>
    <n v="301"/>
    <s v="นครราชสีมา - ดอนหวาย"/>
    <s v="174+412 - 165+387"/>
    <n v="9.0299999999999994"/>
    <s v="R2"/>
    <s v="RCL10"/>
    <x v="2180"/>
    <n v="51984001.579999998"/>
    <n v="135.13300000000001"/>
    <n v="119894"/>
    <n v="1.96"/>
    <x v="195"/>
    <x v="4373"/>
  </r>
  <r>
    <n v="8386"/>
    <s v="สำนักทางหลวงที่ 8"/>
    <x v="72"/>
    <x v="0"/>
    <n v="2"/>
    <n v="301"/>
    <s v="นครราชสีมา - ดอนหวาย"/>
    <s v="165+387 - 160+356"/>
    <n v="5.03"/>
    <s v="R2"/>
    <s v="RCL10"/>
    <x v="5253"/>
    <n v="28978560.789999999"/>
    <n v="134.47"/>
    <n v="119894"/>
    <n v="1.97"/>
    <x v="216"/>
    <x v="4374"/>
  </r>
  <r>
    <n v="8387"/>
    <s v="สำนักทางหลวงที่ 8"/>
    <x v="72"/>
    <x v="0"/>
    <n v="2"/>
    <n v="301"/>
    <s v="นครราชสีมา - ดอนหวาย"/>
    <s v="160+040 - 155+393"/>
    <n v="4.6500000000000004"/>
    <s v="R2"/>
    <s v="OL05"/>
    <x v="5787"/>
    <n v="12546900.039999999"/>
    <n v="289.35000000000002"/>
    <n v="119894"/>
    <n v="2.81"/>
    <x v="0"/>
    <x v="4375"/>
  </r>
  <r>
    <n v="8388"/>
    <s v="สำนักทางหลวงที่ 8"/>
    <x v="72"/>
    <x v="0"/>
    <n v="2"/>
    <n v="302"/>
    <s v="ดอนหวาย - บ้านวัด"/>
    <s v="174+412 - 184+394"/>
    <n v="9.98"/>
    <s v="L2"/>
    <s v="OL05"/>
    <x v="4445"/>
    <n v="26951399.66"/>
    <n v="45.207000000000001"/>
    <n v="30674"/>
    <n v="2"/>
    <x v="0"/>
    <x v="4376"/>
  </r>
  <r>
    <n v="8389"/>
    <s v="สำนักทางหลวงที่ 8"/>
    <x v="72"/>
    <x v="0"/>
    <n v="2"/>
    <n v="302"/>
    <s v="ดอนหวาย - บ้านวัด"/>
    <s v="184+394 - 194+390"/>
    <n v="9.98"/>
    <s v="L2"/>
    <s v="OL05"/>
    <x v="4963"/>
    <n v="26940397.989999998"/>
    <n v="59.530999999999999"/>
    <n v="30674"/>
    <n v="2.25"/>
    <x v="0"/>
    <x v="4377"/>
  </r>
  <r>
    <n v="8390"/>
    <s v="สำนักทางหลวงที่ 8"/>
    <x v="72"/>
    <x v="0"/>
    <n v="2"/>
    <n v="302"/>
    <s v="ดอนหวาย - บ้านวัด"/>
    <s v="194+390 - 196+417"/>
    <n v="2.0299999999999998"/>
    <s v="L2"/>
    <s v="OL05"/>
    <x v="3196"/>
    <n v="5472899.8700000001"/>
    <n v="51.085999999999999"/>
    <n v="30674"/>
    <n v="2.1"/>
    <x v="0"/>
    <x v="4378"/>
  </r>
  <r>
    <n v="8391"/>
    <s v="สำนักทางหลวงที่ 8"/>
    <x v="72"/>
    <x v="0"/>
    <n v="2"/>
    <n v="302"/>
    <s v="ดอนหวาย - บ้านวัด"/>
    <s v="198+419 - 201+386"/>
    <n v="2.94"/>
    <s v="L2"/>
    <s v="OL05"/>
    <x v="2902"/>
    <n v="6628684.0599999996"/>
    <n v="122.624"/>
    <n v="30674"/>
    <n v="3.05"/>
    <x v="3"/>
    <x v="4379"/>
  </r>
  <r>
    <n v="8392"/>
    <s v="สำนักทางหลวงที่ 8"/>
    <x v="72"/>
    <x v="0"/>
    <n v="2"/>
    <n v="302"/>
    <s v="ดอนหวาย - บ้านวัด"/>
    <s v="202+381 - 204+377"/>
    <n v="2"/>
    <s v="L2"/>
    <s v="OL10"/>
    <x v="2616"/>
    <n v="7140690.1799999997"/>
    <n v="77.188999999999993"/>
    <n v="30674"/>
    <n v="3.02"/>
    <x v="0"/>
    <x v="4380"/>
  </r>
  <r>
    <n v="8393"/>
    <s v="สำนักทางหลวงที่ 8"/>
    <x v="72"/>
    <x v="0"/>
    <n v="2"/>
    <n v="302"/>
    <s v="ดอนหวาย - บ้านวัด"/>
    <s v="206+367 - 207+360"/>
    <n v="0.99"/>
    <s v="L2"/>
    <s v="OL10"/>
    <x v="2204"/>
    <n v="4736609.8600000003"/>
    <n v="84.525000000000006"/>
    <n v="30684"/>
    <n v="4.34"/>
    <x v="0"/>
    <x v="4381"/>
  </r>
  <r>
    <n v="8394"/>
    <s v="สำนักทางหลวงที่ 8"/>
    <x v="72"/>
    <x v="0"/>
    <n v="2"/>
    <n v="302"/>
    <s v="ดอนหวาย - บ้านวัด"/>
    <s v="198+470 - 197+477"/>
    <n v="0.99"/>
    <s v="R2"/>
    <s v="OL05"/>
    <x v="2204"/>
    <n v="2681099.92"/>
    <n v="76.206000000000003"/>
    <n v="30684"/>
    <n v="2.5499999999999998"/>
    <x v="0"/>
    <x v="4382"/>
  </r>
  <r>
    <n v="8395"/>
    <s v="สำนักทางหลวงที่ 8"/>
    <x v="72"/>
    <x v="0"/>
    <n v="2"/>
    <n v="302"/>
    <s v="ดอนหวาย - บ้านวัด"/>
    <s v="196+470 - 187+435"/>
    <n v="9.02"/>
    <s v="R2"/>
    <s v="OL05"/>
    <x v="5788"/>
    <n v="24346508.379999999"/>
    <n v="59.781999999999996"/>
    <n v="30674"/>
    <n v="2.25"/>
    <x v="0"/>
    <x v="4383"/>
  </r>
  <r>
    <n v="8396"/>
    <s v="สำนักทางหลวงที่ 8"/>
    <x v="72"/>
    <x v="0"/>
    <n v="2"/>
    <n v="302"/>
    <s v="ดอนหวาย - บ้านวัด"/>
    <s v="187+435 - 177+460"/>
    <n v="9.9700000000000006"/>
    <s v="R2"/>
    <s v="OL05"/>
    <x v="2755"/>
    <n v="26932499.899999999"/>
    <n v="49.38"/>
    <n v="30674"/>
    <n v="1.78"/>
    <x v="341"/>
    <x v="4384"/>
  </r>
  <r>
    <n v="8397"/>
    <s v="สำนักทางหลวงที่ 8"/>
    <x v="72"/>
    <x v="0"/>
    <n v="2"/>
    <n v="302"/>
    <s v="ดอนหวาย - บ้านวัด"/>
    <s v="177+460 - 174+461"/>
    <n v="3"/>
    <s v="R2"/>
    <s v="OL05"/>
    <x v="363"/>
    <n v="8097300.0300000003"/>
    <n v="48.875"/>
    <n v="30674"/>
    <n v="1.8"/>
    <x v="115"/>
    <x v="4385"/>
  </r>
  <r>
    <n v="8398"/>
    <s v="สำนักทางหลวงที่ 8"/>
    <x v="72"/>
    <x v="0"/>
    <n v="2"/>
    <n v="303"/>
    <s v="บ้านวัด - ตาลาด"/>
    <s v="208+411 - 211+412"/>
    <n v="3"/>
    <s v="L2"/>
    <s v="OL10"/>
    <x v="3231"/>
    <n v="14314770.220000001"/>
    <n v="78.933999999999997"/>
    <n v="27597"/>
    <n v="4.22"/>
    <x v="0"/>
    <x v="4386"/>
  </r>
  <r>
    <n v="8399"/>
    <s v="สำนักทางหลวงที่ 8"/>
    <x v="72"/>
    <x v="0"/>
    <n v="2"/>
    <n v="303"/>
    <s v="บ้านวัด - ตาลาด"/>
    <s v="212+412 - 213+413"/>
    <n v="1"/>
    <s v="L2"/>
    <s v="OL05"/>
    <x v="895"/>
    <n v="2702700.13"/>
    <n v="113.625"/>
    <n v="27607"/>
    <n v="3.58"/>
    <x v="6"/>
    <x v="4387"/>
  </r>
  <r>
    <n v="8400"/>
    <s v="สำนักทางหลวงที่ 8"/>
    <x v="72"/>
    <x v="0"/>
    <n v="2"/>
    <n v="303"/>
    <s v="บ้านวัด - ตาลาด"/>
    <s v="214+413 - 219+415"/>
    <n v="5"/>
    <s v="L2"/>
    <s v="OL05"/>
    <x v="5712"/>
    <n v="13505400.25"/>
    <n v="89.111999999999995"/>
    <n v="27597"/>
    <n v="2.88"/>
    <x v="0"/>
    <x v="4388"/>
  </r>
  <r>
    <n v="8401"/>
    <s v="สำนักทางหลวงที่ 8"/>
    <x v="72"/>
    <x v="0"/>
    <n v="2"/>
    <n v="303"/>
    <s v="บ้านวัด - ตาลาด"/>
    <s v="220+416 - 223+417"/>
    <n v="3"/>
    <s v="L2"/>
    <s v="OL05"/>
    <x v="3231"/>
    <n v="8102700.1299999999"/>
    <n v="99.522000000000006"/>
    <n v="27597"/>
    <n v="3.15"/>
    <x v="2"/>
    <x v="4389"/>
  </r>
  <r>
    <n v="8402"/>
    <s v="สำนักทางหลวงที่ 8"/>
    <x v="72"/>
    <x v="0"/>
    <n v="2"/>
    <n v="303"/>
    <s v="บ้านวัด - ตาลาด"/>
    <s v="219+902 - 216+896"/>
    <n v="3.01"/>
    <s v="R2"/>
    <s v="OL05"/>
    <x v="810"/>
    <n v="8116199.79"/>
    <n v="48.52"/>
    <n v="27597"/>
    <n v="2.1"/>
    <x v="0"/>
    <x v="4390"/>
  </r>
  <r>
    <n v="8403"/>
    <s v="สำนักทางหลวงที่ 8"/>
    <x v="72"/>
    <x v="0"/>
    <n v="2"/>
    <n v="303"/>
    <s v="บ้านวัด - ตาลาด"/>
    <s v="212+887 - 210+883"/>
    <n v="2"/>
    <s v="R2"/>
    <s v="OL05"/>
    <x v="2414"/>
    <n v="5410799.8600000003"/>
    <n v="78.647000000000006"/>
    <n v="27597"/>
    <n v="2.67"/>
    <x v="0"/>
    <x v="4391"/>
  </r>
  <r>
    <n v="8404"/>
    <s v="สำนักทางหลวงที่ 8"/>
    <x v="72"/>
    <x v="0"/>
    <n v="2"/>
    <n v="303"/>
    <s v="บ้านวัด - ตาลาด"/>
    <s v="209+881 - 208+879"/>
    <n v="1"/>
    <s v="R2"/>
    <s v="OL05"/>
    <x v="609"/>
    <n v="2705399.93"/>
    <n v="43.741999999999997"/>
    <n v="27607"/>
    <n v="2.02"/>
    <x v="0"/>
    <x v="4392"/>
  </r>
  <r>
    <n v="8405"/>
    <s v="สำนักทางหลวงที่ 8"/>
    <x v="72"/>
    <x v="0"/>
    <n v="2"/>
    <n v="304"/>
    <s v="ตาลาด - หนองแวงโสกพระ"/>
    <s v="224+915 - 232+917"/>
    <n v="8"/>
    <s v="L2"/>
    <s v="OL05"/>
    <x v="5789"/>
    <n v="21605399.93"/>
    <n v="75.897000000000006"/>
    <n v="27597"/>
    <n v="2.61"/>
    <x v="0"/>
    <x v="4393"/>
  </r>
  <r>
    <n v="8406"/>
    <s v="สำนักทางหลวงที่ 8"/>
    <x v="72"/>
    <x v="0"/>
    <n v="2"/>
    <n v="304"/>
    <s v="ตาลาด - หนองแวงโสกพระ"/>
    <s v="233+912 - 235+904"/>
    <n v="1.99"/>
    <s v="L2"/>
    <s v="OL05"/>
    <x v="2476"/>
    <n v="5378399.96"/>
    <n v="64.23"/>
    <n v="27597"/>
    <n v="2.39"/>
    <x v="0"/>
    <x v="4394"/>
  </r>
  <r>
    <n v="8407"/>
    <s v="สำนักทางหลวงที่ 8"/>
    <x v="72"/>
    <x v="0"/>
    <n v="2"/>
    <n v="304"/>
    <s v="ตาลาด - หนองแวงโสกพระ"/>
    <s v="236+900 - 242+874"/>
    <n v="5.97"/>
    <s v="L2"/>
    <s v="OL10"/>
    <x v="5790"/>
    <n v="21371984.920000002"/>
    <n v="103.09099999999999"/>
    <n v="27597"/>
    <n v="3.95"/>
    <x v="0"/>
    <x v="4395"/>
  </r>
  <r>
    <n v="8408"/>
    <s v="สำนักทางหลวงที่ 8"/>
    <x v="72"/>
    <x v="0"/>
    <n v="2"/>
    <n v="304"/>
    <s v="ตาลาด - หนองแวงโสกพระ"/>
    <s v="243+869 - 247+849"/>
    <n v="3.98"/>
    <s v="L2"/>
    <s v="OL10"/>
    <x v="5791"/>
    <n v="14238450.07"/>
    <n v="101.42"/>
    <n v="27597"/>
    <n v="3.89"/>
    <x v="0"/>
    <x v="4396"/>
  </r>
  <r>
    <n v="8409"/>
    <s v="สำนักทางหลวงที่ 8"/>
    <x v="72"/>
    <x v="0"/>
    <n v="2"/>
    <n v="304"/>
    <s v="ตาลาด - หนองแวงโสกพระ"/>
    <s v="248+845 - 250+841"/>
    <n v="2"/>
    <s v="L2"/>
    <s v="OL05"/>
    <x v="2418"/>
    <n v="5389200.1399999997"/>
    <n v="56.146999999999998"/>
    <n v="27597"/>
    <n v="2.2400000000000002"/>
    <x v="0"/>
    <x v="4397"/>
  </r>
  <r>
    <n v="8410"/>
    <s v="สำนักทางหลวงที่ 8"/>
    <x v="72"/>
    <x v="0"/>
    <n v="2"/>
    <n v="304"/>
    <s v="ตาลาด - หนองแวงโสกพระ"/>
    <s v="250+302 - 246+320"/>
    <n v="3.98"/>
    <s v="R2"/>
    <s v="OL10"/>
    <x v="5792"/>
    <n v="18994139.969999999"/>
    <n v="81.635000000000005"/>
    <n v="27597"/>
    <n v="4.3899999999999997"/>
    <x v="0"/>
    <x v="4398"/>
  </r>
  <r>
    <n v="8411"/>
    <s v="สำนักทางหลวงที่ 8"/>
    <x v="72"/>
    <x v="0"/>
    <n v="2"/>
    <n v="304"/>
    <s v="ตาลาด - หนองแวงโสกพระ"/>
    <s v="242+344 - 241+350"/>
    <n v="0.99"/>
    <s v="R2"/>
    <s v="OL10"/>
    <x v="2318"/>
    <n v="3556035.06"/>
    <n v="97.703999999999994"/>
    <n v="27607"/>
    <n v="3.76"/>
    <x v="0"/>
    <x v="4399"/>
  </r>
  <r>
    <n v="8412"/>
    <s v="สำนักทางหลวงที่ 8"/>
    <x v="72"/>
    <x v="0"/>
    <n v="2"/>
    <n v="304"/>
    <s v="ตาลาด - หนองแวงโสกพระ"/>
    <s v="239+360 - 235+381"/>
    <n v="3.98"/>
    <s v="R2"/>
    <s v="OL05"/>
    <x v="5793"/>
    <n v="8057475.0599999996"/>
    <n v="93.004999999999995"/>
    <n v="27597"/>
    <n v="2.4500000000000002"/>
    <x v="0"/>
    <x v="4400"/>
  </r>
  <r>
    <n v="8413"/>
    <s v="สำนักทางหลวงที่ 8"/>
    <x v="72"/>
    <x v="0"/>
    <n v="202"/>
    <n v="201"/>
    <s v="แก้งสนามนาง - ดอนตะหนิน"/>
    <s v="025+660 - 025+900"/>
    <n v="0.2"/>
    <s v="L1"/>
    <s v="OL05"/>
    <x v="5794"/>
    <n v="400853.83"/>
    <n v="46.927999999999997"/>
    <n v="6299"/>
    <n v="4.25"/>
    <x v="97"/>
    <x v="4401"/>
  </r>
  <r>
    <n v="8414"/>
    <s v="สำนักทางหลวงที่ 8"/>
    <x v="72"/>
    <x v="0"/>
    <n v="202"/>
    <n v="201"/>
    <s v="แก้งสนามนาง - ดอนตะหนิน"/>
    <s v="026+900 - 036+868"/>
    <n v="9.9700000000000006"/>
    <s v="L1"/>
    <s v="งานบำรุงปกติ"/>
    <x v="5795"/>
    <n v="0"/>
    <n v="0"/>
    <n v="6289"/>
    <n v="2.1800000000000002"/>
    <x v="12"/>
    <x v="41"/>
  </r>
  <r>
    <n v="8415"/>
    <s v="สำนักทางหลวงที่ 8"/>
    <x v="72"/>
    <x v="0"/>
    <n v="202"/>
    <n v="201"/>
    <s v="แก้งสนามนาง - ดอนตะหนิน"/>
    <s v="036+868 - 046+780"/>
    <n v="9.91"/>
    <s v="L1"/>
    <s v="OL05"/>
    <x v="4372"/>
    <n v="20071799.879999999"/>
    <n v="28.774000000000001"/>
    <n v="6289"/>
    <n v="2.64"/>
    <x v="0"/>
    <x v="4402"/>
  </r>
  <r>
    <n v="8416"/>
    <s v="สำนักทางหลวงที่ 8"/>
    <x v="72"/>
    <x v="0"/>
    <n v="202"/>
    <n v="201"/>
    <s v="แก้งสนามนาง - ดอนตะหนิน"/>
    <s v="046+780 - 048+762"/>
    <n v="1.98"/>
    <s v="L1"/>
    <s v="OL05"/>
    <x v="5308"/>
    <n v="4013549.99"/>
    <n v="24.422000000000001"/>
    <n v="6289"/>
    <n v="2.39"/>
    <x v="0"/>
    <x v="4403"/>
  </r>
  <r>
    <n v="8417"/>
    <s v="สำนักทางหลวงที่ 8"/>
    <x v="72"/>
    <x v="0"/>
    <n v="202"/>
    <n v="201"/>
    <s v="แก้งสนามนาง - ดอนตะหนิน"/>
    <s v="050+700 - 051+628"/>
    <n v="0.93"/>
    <s v="L1"/>
    <s v="งานบำรุงปกติ"/>
    <x v="5796"/>
    <n v="0"/>
    <n v="0"/>
    <n v="6299"/>
    <n v="1.83"/>
    <x v="233"/>
    <x v="41"/>
  </r>
  <r>
    <n v="8418"/>
    <s v="สำนักทางหลวงที่ 8"/>
    <x v="72"/>
    <x v="0"/>
    <n v="202"/>
    <n v="201"/>
    <s v="แก้งสนามนาง - ดอนตะหนิน"/>
    <s v="054+460 - 064+362"/>
    <n v="9.9"/>
    <s v="L1"/>
    <s v="งานบำรุงปกติ"/>
    <x v="5797"/>
    <n v="0"/>
    <n v="0"/>
    <n v="6289"/>
    <n v="2.2799999999999998"/>
    <x v="25"/>
    <x v="41"/>
  </r>
  <r>
    <n v="8419"/>
    <s v="สำนักทางหลวงที่ 8"/>
    <x v="72"/>
    <x v="0"/>
    <n v="202"/>
    <n v="201"/>
    <s v="แก้งสนามนาง - ดอนตะหนิน"/>
    <s v="064+362 - 067+343"/>
    <n v="2.98"/>
    <s v="L1"/>
    <s v="OL05"/>
    <x v="2675"/>
    <n v="6036525.0099999998"/>
    <n v="28.527000000000001"/>
    <n v="6289"/>
    <n v="2.63"/>
    <x v="0"/>
    <x v="4404"/>
  </r>
  <r>
    <n v="8420"/>
    <s v="สำนักทางหลวงที่ 8"/>
    <x v="72"/>
    <x v="0"/>
    <n v="202"/>
    <n v="201"/>
    <s v="แก้งสนามนาง - ดอนตะหนิน"/>
    <s v="068+338 - 074+305"/>
    <n v="5.97"/>
    <s v="L1"/>
    <s v="งานบำรุงปกติ"/>
    <x v="5478"/>
    <n v="0"/>
    <n v="0"/>
    <n v="6289"/>
    <n v="2.42"/>
    <x v="148"/>
    <x v="41"/>
  </r>
  <r>
    <n v="8421"/>
    <s v="สำนักทางหลวงที่ 8"/>
    <x v="72"/>
    <x v="0"/>
    <n v="202"/>
    <n v="201"/>
    <s v="แก้งสนามนาง - ดอนตะหนิน"/>
    <s v="025+901 - 026+900"/>
    <n v="1"/>
    <s v="L2"/>
    <s v="งานบำรุงปกติ"/>
    <x v="5798"/>
    <n v="0"/>
    <n v="0"/>
    <n v="6299"/>
    <n v="2.37"/>
    <x v="117"/>
    <x v="41"/>
  </r>
  <r>
    <n v="8422"/>
    <s v="สำนักทางหลวงที่ 8"/>
    <x v="72"/>
    <x v="0"/>
    <n v="202"/>
    <n v="201"/>
    <s v="แก้งสนามนาง - ดอนตะหนิน"/>
    <s v="049+600 - 050+700"/>
    <n v="1.1000000000000001"/>
    <s v="L2"/>
    <s v="งานบำรุงปกติ"/>
    <x v="5799"/>
    <n v="0"/>
    <n v="0"/>
    <n v="6299"/>
    <n v="1.34"/>
    <x v="452"/>
    <x v="41"/>
  </r>
  <r>
    <n v="8423"/>
    <s v="สำนักทางหลวงที่ 8"/>
    <x v="72"/>
    <x v="0"/>
    <n v="202"/>
    <n v="201"/>
    <s v="แก้งสนามนาง - ดอนตะหนิน"/>
    <s v="052+370 - 054+415"/>
    <n v="2.0499999999999998"/>
    <s v="L2"/>
    <s v="งานบำรุงปกติ"/>
    <x v="5800"/>
    <n v="0"/>
    <n v="0"/>
    <n v="6289"/>
    <n v="2.37"/>
    <x v="117"/>
    <x v="41"/>
  </r>
  <r>
    <n v="8424"/>
    <s v="สำนักทางหลวงที่ 8"/>
    <x v="72"/>
    <x v="0"/>
    <n v="202"/>
    <n v="202"/>
    <s v="ดอนตะหนิน - ตลาดไทร"/>
    <s v="074+394 - 084+369"/>
    <n v="9.98"/>
    <s v="L1"/>
    <s v="งานบำรุงปกติ"/>
    <x v="5801"/>
    <n v="0"/>
    <n v="0"/>
    <n v="4481"/>
    <n v="2.77"/>
    <x v="41"/>
    <x v="41"/>
  </r>
  <r>
    <n v="8425"/>
    <s v="สำนักทางหลวงที่ 8"/>
    <x v="72"/>
    <x v="0"/>
    <n v="202"/>
    <n v="202"/>
    <s v="ดอนตะหนิน - ตลาดไทร"/>
    <s v="084+369 - 085+347"/>
    <n v="0.98"/>
    <s v="L1"/>
    <s v="งานบำรุงปกติ"/>
    <x v="5802"/>
    <n v="0"/>
    <n v="0"/>
    <n v="4491"/>
    <n v="2.74"/>
    <x v="17"/>
    <x v="41"/>
  </r>
  <r>
    <n v="8426"/>
    <s v="สำนักทางหลวงที่ 8"/>
    <x v="72"/>
    <x v="0"/>
    <n v="202"/>
    <n v="202"/>
    <s v="ดอนตะหนิน - ตลาดไทร"/>
    <s v="086+646 - 087+566"/>
    <n v="0.92"/>
    <s v="L1"/>
    <s v="งานบำรุงปกติ"/>
    <x v="5803"/>
    <n v="0"/>
    <n v="0"/>
    <n v="4491"/>
    <n v="4.83"/>
    <x v="413"/>
    <x v="41"/>
  </r>
  <r>
    <n v="8427"/>
    <s v="สำนักทางหลวงที่ 8"/>
    <x v="72"/>
    <x v="0"/>
    <n v="202"/>
    <n v="202"/>
    <s v="ดอนตะหนิน - ตลาดไทร"/>
    <s v="088+487 - 089+407"/>
    <n v="0.92"/>
    <s v="L1"/>
    <s v="งานบำรุงปกติ"/>
    <x v="5803"/>
    <n v="0"/>
    <n v="0"/>
    <n v="4491"/>
    <n v="5.36"/>
    <x v="282"/>
    <x v="41"/>
  </r>
  <r>
    <n v="8428"/>
    <s v="สำนักทางหลวงที่ 8"/>
    <x v="72"/>
    <x v="0"/>
    <n v="202"/>
    <n v="202"/>
    <s v="ดอนตะหนิน - ตลาดไทร"/>
    <s v="090+327 - 093+113"/>
    <n v="2.79"/>
    <s v="L1"/>
    <s v="งานบำรุงปกติ"/>
    <x v="5804"/>
    <n v="0"/>
    <n v="0"/>
    <n v="4481"/>
    <n v="2.81"/>
    <x v="141"/>
    <x v="41"/>
  </r>
  <r>
    <n v="8429"/>
    <s v="สำนักทางหลวงที่ 8"/>
    <x v="72"/>
    <x v="0"/>
    <n v="202"/>
    <n v="202"/>
    <s v="ดอนตะหนิน - ตลาดไทร"/>
    <s v="085+627 - 086+074"/>
    <n v="0.45"/>
    <s v="L2"/>
    <s v="งานบำรุงปกติ"/>
    <x v="5805"/>
    <n v="0"/>
    <n v="0"/>
    <n v="4491"/>
    <n v="2.96"/>
    <x v="71"/>
    <x v="41"/>
  </r>
  <r>
    <n v="8430"/>
    <s v="สำนักทางหลวงที่ 8"/>
    <x v="72"/>
    <x v="0"/>
    <n v="204"/>
    <n v="200"/>
    <s v="ทางเลี่ยงเมืองนครราชสีมา"/>
    <s v="003+561 - 009+554"/>
    <n v="5.98"/>
    <s v="L2"/>
    <s v="OL05"/>
    <x v="5806"/>
    <n v="16136642.949999999"/>
    <n v="33.375"/>
    <n v="12510"/>
    <n v="2.23"/>
    <x v="0"/>
    <x v="4405"/>
  </r>
  <r>
    <n v="8431"/>
    <s v="สำนักทางหลวงที่ 8"/>
    <x v="72"/>
    <x v="0"/>
    <n v="204"/>
    <n v="200"/>
    <s v="ทางเลี่ยงเมืองนครราชสีมา"/>
    <s v="010+560 - 011+566"/>
    <n v="1.01"/>
    <s v="L2"/>
    <s v="OL05"/>
    <x v="2582"/>
    <n v="2716200.11"/>
    <n v="55.148000000000003"/>
    <n v="12520"/>
    <n v="2.98"/>
    <x v="3"/>
    <x v="4406"/>
  </r>
  <r>
    <n v="8432"/>
    <s v="สำนักทางหลวงที่ 8"/>
    <x v="72"/>
    <x v="0"/>
    <n v="204"/>
    <n v="200"/>
    <s v="ทางเลี่ยงเมืองนครราชสีมา"/>
    <s v="012+579 - 014+607"/>
    <n v="2.0299999999999998"/>
    <s v="L2"/>
    <s v="OL05"/>
    <x v="5533"/>
    <n v="5475600.3099999996"/>
    <n v="57.548000000000002"/>
    <n v="12510"/>
    <n v="3.09"/>
    <x v="15"/>
    <x v="4407"/>
  </r>
  <r>
    <n v="8433"/>
    <s v="สำนักทางหลวงที่ 8"/>
    <x v="72"/>
    <x v="0"/>
    <n v="204"/>
    <n v="200"/>
    <s v="ทางเลี่ยงเมืองนครราชสีมา"/>
    <s v="015+621 - 018+669"/>
    <n v="3.05"/>
    <s v="L2"/>
    <s v="OL05"/>
    <x v="4943"/>
    <n v="8229599.7800000003"/>
    <n v="29.693000000000001"/>
    <n v="12510"/>
    <n v="1.67"/>
    <x v="356"/>
    <x v="4408"/>
  </r>
  <r>
    <n v="8434"/>
    <s v="สำนักทางหลวงที่ 8"/>
    <x v="72"/>
    <x v="0"/>
    <n v="205"/>
    <n v="401"/>
    <s v="หนองบัวโคก - โคกสวาย"/>
    <s v="169+172 - 169+406"/>
    <n v="0.23"/>
    <s v="L1"/>
    <s v="OL05"/>
    <x v="5807"/>
    <n v="579149.99"/>
    <n v="43.180999999999997"/>
    <n v="9278"/>
    <n v="3.22"/>
    <x v="2"/>
    <x v="4409"/>
  </r>
  <r>
    <n v="8435"/>
    <s v="สำนักทางหลวงที่ 8"/>
    <x v="72"/>
    <x v="0"/>
    <n v="205"/>
    <n v="401"/>
    <s v="หนองบัวโคก - โคกสวาย"/>
    <s v="170+009 - 179+042"/>
    <n v="9.0299999999999994"/>
    <s v="L1"/>
    <s v="OL05"/>
    <x v="5620"/>
    <n v="20324249.449999999"/>
    <n v="30.803000000000001"/>
    <n v="9268"/>
    <n v="2.27"/>
    <x v="0"/>
    <x v="4410"/>
  </r>
  <r>
    <n v="8436"/>
    <s v="สำนักทางหลวงที่ 8"/>
    <x v="72"/>
    <x v="0"/>
    <n v="205"/>
    <n v="401"/>
    <s v="หนองบัวโคก - โคกสวาย"/>
    <s v="179+042 - 186+018"/>
    <n v="6.98"/>
    <s v="L1"/>
    <s v="OL05"/>
    <x v="5808"/>
    <n v="14350499.779999999"/>
    <n v="49.29"/>
    <n v="9268"/>
    <n v="2.86"/>
    <x v="0"/>
    <x v="4411"/>
  </r>
  <r>
    <n v="8437"/>
    <s v="สำนักทางหลวงที่ 8"/>
    <x v="72"/>
    <x v="0"/>
    <n v="205"/>
    <n v="401"/>
    <s v="หนองบัวโคก - โคกสวาย"/>
    <s v="192+322 - 193+402"/>
    <n v="1.08"/>
    <s v="L1"/>
    <s v="OL05"/>
    <x v="5151"/>
    <n v="2187000.09"/>
    <n v="38.154000000000003"/>
    <n v="9278"/>
    <n v="2.39"/>
    <x v="0"/>
    <x v="4412"/>
  </r>
  <r>
    <n v="8438"/>
    <s v="สำนักทางหลวงที่ 8"/>
    <x v="72"/>
    <x v="0"/>
    <n v="205"/>
    <n v="401"/>
    <s v="หนองบัวโคก - โคกสวาย"/>
    <s v="194+670 - 195+184"/>
    <n v="0.51"/>
    <s v="L1"/>
    <s v="OL05"/>
    <x v="5809"/>
    <n v="1147500"/>
    <n v="27.285"/>
    <n v="9153"/>
    <n v="2.14"/>
    <x v="0"/>
    <x v="4413"/>
  </r>
  <r>
    <n v="8439"/>
    <s v="สำนักทางหลวงที่ 8"/>
    <x v="72"/>
    <x v="0"/>
    <n v="205"/>
    <n v="401"/>
    <s v="หนองบัวโคก - โคกสวาย"/>
    <s v="186+772 - 188+770"/>
    <n v="2"/>
    <s v="L2"/>
    <s v="OL05"/>
    <x v="1284"/>
    <n v="4045950.05"/>
    <n v="37.777999999999999"/>
    <n v="9268"/>
    <n v="2.36"/>
    <x v="0"/>
    <x v="4414"/>
  </r>
  <r>
    <n v="8440"/>
    <s v="สำนักทางหลวงที่ 8"/>
    <x v="72"/>
    <x v="0"/>
    <n v="205"/>
    <n v="401"/>
    <s v="หนองบัวโคก - โคกสวาย"/>
    <s v="189+172 - 192+109"/>
    <n v="2.94"/>
    <s v="L2"/>
    <s v="OL05"/>
    <x v="444"/>
    <n v="5947424.8300000001"/>
    <n v="35.470999999999997"/>
    <n v="9266"/>
    <n v="1.33"/>
    <x v="453"/>
    <x v="4415"/>
  </r>
  <r>
    <n v="8441"/>
    <s v="สำนักทางหลวงที่ 8"/>
    <x v="72"/>
    <x v="0"/>
    <n v="205"/>
    <n v="401"/>
    <s v="หนองบัวโคก - โคกสวาย"/>
    <s v="193+870 - 194+670"/>
    <n v="0.8"/>
    <s v="L2"/>
    <s v="OL05"/>
    <x v="272"/>
    <n v="1620000.02"/>
    <n v="33.15"/>
    <n v="9278"/>
    <n v="1.46"/>
    <x v="195"/>
    <x v="4416"/>
  </r>
  <r>
    <n v="8442"/>
    <s v="สำนักทางหลวงที่ 8"/>
    <x v="72"/>
    <x v="0"/>
    <n v="205"/>
    <n v="402"/>
    <s v="โคกสวาย - แขวงการทางนครราชสีมาที่ 1"/>
    <s v="195+197 - 195+213"/>
    <n v="0.02"/>
    <s v="L1"/>
    <s v="OL10"/>
    <x v="5810"/>
    <n v="63600"/>
    <n v="79.17"/>
    <n v="34432"/>
    <n v="3.61"/>
    <x v="0"/>
    <x v="4417"/>
  </r>
  <r>
    <n v="8443"/>
    <s v="สำนักทางหลวงที่ 8"/>
    <x v="72"/>
    <x v="0"/>
    <n v="205"/>
    <n v="402"/>
    <s v="โคกสวาย - แขวงการทางนครราชสีมาที่ 1"/>
    <s v="196+812 - 200+767"/>
    <n v="3.96"/>
    <s v="L1"/>
    <s v="OL05"/>
    <x v="4642"/>
    <n v="8898750.0999999996"/>
    <n v="63.457999999999998"/>
    <n v="34421"/>
    <n v="1.62"/>
    <x v="180"/>
    <x v="4418"/>
  </r>
  <r>
    <n v="8444"/>
    <s v="สำนักทางหลวงที่ 8"/>
    <x v="72"/>
    <x v="0"/>
    <n v="205"/>
    <n v="402"/>
    <s v="โคกสวาย - แขวงการทางนครราชสีมาที่ 1"/>
    <s v="205+407 - 205+747"/>
    <n v="0.34"/>
    <s v="L1"/>
    <s v="OL05"/>
    <x v="5811"/>
    <n v="765000.01"/>
    <n v="127.142"/>
    <n v="34432"/>
    <n v="3.42"/>
    <x v="11"/>
    <x v="4419"/>
  </r>
  <r>
    <n v="8445"/>
    <s v="สำนักทางหลวงที่ 8"/>
    <x v="72"/>
    <x v="0"/>
    <n v="205"/>
    <n v="402"/>
    <s v="โคกสวาย - แขวงการทางนครราชสีมาที่ 1"/>
    <s v="208+172 - 212+204"/>
    <n v="4.03"/>
    <s v="L1"/>
    <s v="OL05"/>
    <x v="5812"/>
    <n v="9523799.5899999999"/>
    <n v="66.885000000000005"/>
    <n v="34421"/>
    <n v="1.36"/>
    <x v="278"/>
    <x v="4420"/>
  </r>
  <r>
    <n v="8446"/>
    <s v="สำนักทางหลวงที่ 8"/>
    <x v="72"/>
    <x v="0"/>
    <n v="205"/>
    <n v="402"/>
    <s v="โคกสวาย - แขวงการทางนครราชสีมาที่ 1"/>
    <s v="213+192 - 216+269"/>
    <n v="3.06"/>
    <s v="L1"/>
    <s v="OL05"/>
    <x v="5813"/>
    <n v="6877666.1799999997"/>
    <n v="109.006"/>
    <n v="34421"/>
    <n v="2.96"/>
    <x v="3"/>
    <x v="4421"/>
  </r>
  <r>
    <n v="8447"/>
    <s v="สำนักทางหลวงที่ 8"/>
    <x v="72"/>
    <x v="0"/>
    <n v="205"/>
    <n v="402"/>
    <s v="โคกสวาย - แขวงการทางนครราชสีมาที่ 1"/>
    <s v="201+092 - 204+057"/>
    <n v="2.96"/>
    <s v="L2"/>
    <s v="OL05"/>
    <x v="5814"/>
    <n v="6671249.9400000004"/>
    <n v="66.23"/>
    <n v="34421"/>
    <n v="1.51"/>
    <x v="280"/>
    <x v="4422"/>
  </r>
  <r>
    <n v="8448"/>
    <s v="สำนักทางหลวงที่ 8"/>
    <x v="72"/>
    <x v="0"/>
    <n v="205"/>
    <n v="402"/>
    <s v="โคกสวาย - แขวงการทางนครราชสีมาที่ 1"/>
    <s v="205+747 - 207+711"/>
    <n v="1.96"/>
    <s v="L2"/>
    <s v="OL05"/>
    <x v="5815"/>
    <n v="5302799.96"/>
    <n v="86.278999999999996"/>
    <n v="34421"/>
    <n v="2.88"/>
    <x v="0"/>
    <x v="4423"/>
  </r>
  <r>
    <n v="8449"/>
    <s v="สำนักทางหลวงที่ 8"/>
    <x v="72"/>
    <x v="0"/>
    <n v="205"/>
    <n v="402"/>
    <s v="โคกสวาย - แขวงการทางนครราชสีมาที่ 1"/>
    <s v="212+572 - 213+192"/>
    <n v="0.62"/>
    <s v="L2"/>
    <s v="OL05"/>
    <x v="5816"/>
    <n v="1395000.01"/>
    <n v="63.576000000000001"/>
    <n v="34432"/>
    <n v="1.62"/>
    <x v="180"/>
    <x v="4424"/>
  </r>
  <r>
    <n v="8450"/>
    <s v="สำนักทางหลวงที่ 8"/>
    <x v="72"/>
    <x v="0"/>
    <n v="205"/>
    <n v="402"/>
    <s v="โคกสวาย - แขวงการทางนครราชสีมาที่ 1"/>
    <s v="217+172 - 222+162"/>
    <n v="4.99"/>
    <s v="L2"/>
    <s v="OL05"/>
    <x v="5817"/>
    <n v="11227500.289999999"/>
    <n v="58.442999999999998"/>
    <n v="34421"/>
    <n v="1.82"/>
    <x v="292"/>
    <x v="4425"/>
  </r>
  <r>
    <n v="8451"/>
    <s v="สำนักทางหลวงที่ 8"/>
    <x v="72"/>
    <x v="0"/>
    <n v="205"/>
    <n v="402"/>
    <s v="โคกสวาย - แขวงการทางนครราชสีมาที่ 1"/>
    <s v="223+092 - 223+859"/>
    <n v="0.77"/>
    <s v="L2"/>
    <s v="OL05"/>
    <x v="5818"/>
    <n v="1725750.04"/>
    <n v="106.411"/>
    <n v="34432"/>
    <n v="2.9"/>
    <x v="0"/>
    <x v="4426"/>
  </r>
  <r>
    <n v="8452"/>
    <s v="สำนักทางหลวงที่ 8"/>
    <x v="72"/>
    <x v="0"/>
    <n v="205"/>
    <n v="402"/>
    <s v="โคกสวาย - แขวงการทางนครราชสีมาที่ 1"/>
    <s v="217+172 - 214+113"/>
    <n v="3.06"/>
    <s v="R1"/>
    <s v="OL05"/>
    <x v="5819"/>
    <n v="6882750.0300000003"/>
    <n v="90.733999999999995"/>
    <n v="34421"/>
    <n v="2.61"/>
    <x v="0"/>
    <x v="4427"/>
  </r>
  <r>
    <n v="8453"/>
    <s v="สำนักทางหลวงที่ 8"/>
    <x v="72"/>
    <x v="0"/>
    <n v="205"/>
    <n v="402"/>
    <s v="โคกสวาย - แขวงการทางนครราชสีมาที่ 1"/>
    <s v="212+572 - 208+550"/>
    <n v="4.0199999999999996"/>
    <s v="R1"/>
    <s v="OL05"/>
    <x v="3997"/>
    <n v="9049499.9000000004"/>
    <n v="71.346000000000004"/>
    <n v="34421"/>
    <n v="1.32"/>
    <x v="454"/>
    <x v="4428"/>
  </r>
  <r>
    <n v="8454"/>
    <s v="สำนักทางหลวงที่ 8"/>
    <x v="72"/>
    <x v="0"/>
    <n v="205"/>
    <n v="402"/>
    <s v="โคกสวาย - แขวงการทางนครราชสีมาที่ 1"/>
    <s v="205+747 - 205+407"/>
    <n v="0.34"/>
    <s v="R1"/>
    <s v="OL05"/>
    <x v="4307"/>
    <n v="918000.01"/>
    <n v="104.24299999999999"/>
    <n v="34432"/>
    <n v="3.43"/>
    <x v="11"/>
    <x v="4429"/>
  </r>
  <r>
    <n v="8455"/>
    <s v="สำนักทางหลวงที่ 8"/>
    <x v="72"/>
    <x v="0"/>
    <n v="205"/>
    <n v="402"/>
    <s v="โคกสวาย - แขวงการทางนครราชสีมาที่ 1"/>
    <s v="201+092 - 197+136"/>
    <n v="3.96"/>
    <s v="R1"/>
    <s v="OL05"/>
    <x v="5820"/>
    <n v="8901000.1999999993"/>
    <n v="63.195"/>
    <n v="34421"/>
    <n v="1.63"/>
    <x v="260"/>
    <x v="4430"/>
  </r>
  <r>
    <n v="8456"/>
    <s v="สำนักทางหลวงที่ 8"/>
    <x v="72"/>
    <x v="0"/>
    <n v="205"/>
    <n v="402"/>
    <s v="โคกสวาย - แขวงการทางนครราชสีมาที่ 1"/>
    <s v="195+213 - 195+197"/>
    <n v="0.02"/>
    <s v="R1"/>
    <s v="OL05"/>
    <x v="5821"/>
    <n v="43200"/>
    <n v="108.733"/>
    <n v="34432"/>
    <n v="3.59"/>
    <x v="6"/>
    <x v="4431"/>
  </r>
  <r>
    <n v="8457"/>
    <s v="สำนักทางหลวงที่ 8"/>
    <x v="72"/>
    <x v="0"/>
    <n v="205"/>
    <n v="402"/>
    <s v="โคกสวาย - แขวงการทางนครราชสีมาที่ 1"/>
    <s v="223+859 - 218+155"/>
    <n v="5.7"/>
    <s v="R2"/>
    <s v="OL05"/>
    <x v="5822"/>
    <n v="13179149.869999999"/>
    <n v="66.347999999999999"/>
    <n v="34421"/>
    <n v="1.5"/>
    <x v="48"/>
    <x v="4432"/>
  </r>
  <r>
    <n v="8458"/>
    <s v="สำนักทางหลวงที่ 8"/>
    <x v="72"/>
    <x v="0"/>
    <n v="205"/>
    <n v="402"/>
    <s v="โคกสวาย - แขวงการทางนครราชสีมาที่ 1"/>
    <s v="213+192 - 212+572"/>
    <n v="0.62"/>
    <s v="R2"/>
    <s v="OL05"/>
    <x v="5816"/>
    <n v="1395000.01"/>
    <n v="69.376000000000005"/>
    <n v="34432"/>
    <n v="1.4"/>
    <x v="455"/>
    <x v="4433"/>
  </r>
  <r>
    <n v="8459"/>
    <s v="สำนักทางหลวงที่ 8"/>
    <x v="72"/>
    <x v="0"/>
    <n v="205"/>
    <n v="402"/>
    <s v="โคกสวาย - แขวงการทางนครราชสีมาที่ 1"/>
    <s v="208+172 - 206+138"/>
    <n v="2.0299999999999998"/>
    <s v="R2"/>
    <s v="OL05"/>
    <x v="694"/>
    <n v="5491800.1100000003"/>
    <n v="47.384"/>
    <n v="34421"/>
    <n v="2.0499999999999998"/>
    <x v="0"/>
    <x v="4434"/>
  </r>
  <r>
    <n v="8460"/>
    <s v="สำนักทางหลวงที่ 8"/>
    <x v="72"/>
    <x v="0"/>
    <n v="205"/>
    <n v="402"/>
    <s v="โคกสวาย - แขวงการทางนครราชสีมาที่ 1"/>
    <s v="204+997 - 202+021"/>
    <n v="2.98"/>
    <s v="R2"/>
    <s v="OL05"/>
    <x v="212"/>
    <n v="6696000.0199999996"/>
    <n v="67.972999999999999"/>
    <n v="34421"/>
    <n v="1.45"/>
    <x v="456"/>
    <x v="4435"/>
  </r>
  <r>
    <n v="8461"/>
    <s v="สำนักทางหลวงที่ 8"/>
    <x v="72"/>
    <x v="0"/>
    <n v="205"/>
    <n v="402"/>
    <s v="โคกสวาย - แขวงการทางนครราชสีมาที่ 1"/>
    <s v="196+812 - 195+743"/>
    <n v="1.07"/>
    <s v="R2"/>
    <s v="OL05"/>
    <x v="5823"/>
    <n v="2405250.0099999998"/>
    <n v="64.451999999999998"/>
    <n v="34432"/>
    <n v="1.58"/>
    <x v="184"/>
    <x v="4436"/>
  </r>
  <r>
    <n v="8462"/>
    <s v="สำนักทางหลวงที่ 8"/>
    <x v="72"/>
    <x v="0"/>
    <n v="206"/>
    <n v="100"/>
    <s v="ตลาดแค - วังหิน"/>
    <s v="000+000 - 007+971"/>
    <n v="7.97"/>
    <s v="L2"/>
    <s v="OL05"/>
    <x v="5824"/>
    <n v="17934750.300000001"/>
    <n v="34.097999999999999"/>
    <n v="11377"/>
    <n v="2.37"/>
    <x v="0"/>
    <x v="4437"/>
  </r>
  <r>
    <n v="8463"/>
    <s v="สำนักทางหลวงที่ 8"/>
    <x v="72"/>
    <x v="0"/>
    <n v="206"/>
    <n v="100"/>
    <s v="ตลาดแค - วังหิน"/>
    <s v="007+997 - 009+882"/>
    <n v="1.85"/>
    <s v="L2"/>
    <s v="OL05"/>
    <x v="5825"/>
    <n v="4154705.15"/>
    <n v="47.780999999999999"/>
    <n v="11377"/>
    <n v="2.93"/>
    <x v="0"/>
    <x v="4438"/>
  </r>
  <r>
    <n v="8464"/>
    <s v="สำนักทางหลวงที่ 8"/>
    <x v="72"/>
    <x v="0"/>
    <n v="206"/>
    <n v="100"/>
    <s v="ตลาดแค - วังหิน"/>
    <s v="010+127 - 013+843"/>
    <n v="3.67"/>
    <s v="L2"/>
    <s v="OL05"/>
    <x v="5826"/>
    <n v="8264046.0599999996"/>
    <n v="48.127000000000002"/>
    <n v="11376"/>
    <n v="2.95"/>
    <x v="0"/>
    <x v="4439"/>
  </r>
  <r>
    <n v="8465"/>
    <s v="สำนักทางหลวงที่ 8"/>
    <x v="72"/>
    <x v="0"/>
    <n v="206"/>
    <n v="100"/>
    <s v="ตลาดแค - วังหิน"/>
    <s v="014+702 - 010+776"/>
    <n v="3.88"/>
    <s v="R2"/>
    <s v="OL05"/>
    <x v="5827"/>
    <n v="8738224.9800000004"/>
    <n v="48.460999999999999"/>
    <n v="11377"/>
    <n v="2.97"/>
    <x v="3"/>
    <x v="4440"/>
  </r>
  <r>
    <n v="8466"/>
    <s v="สำนักทางหลวงที่ 8"/>
    <x v="72"/>
    <x v="0"/>
    <n v="206"/>
    <n v="100"/>
    <s v="ตลาดแค - วังหิน"/>
    <s v="010+706 - 009+045"/>
    <n v="1.66"/>
    <s v="R2"/>
    <s v="OL05"/>
    <x v="5828"/>
    <n v="3737250.03"/>
    <n v="38.323"/>
    <n v="11376"/>
    <n v="2.5299999999999998"/>
    <x v="0"/>
    <x v="4441"/>
  </r>
  <r>
    <n v="8467"/>
    <s v="สำนักทางหลวงที่ 8"/>
    <x v="72"/>
    <x v="0"/>
    <n v="206"/>
    <n v="100"/>
    <s v="ตลาดแค - วังหิน"/>
    <s v="007+997 - 000+986"/>
    <n v="7.01"/>
    <s v="R2"/>
    <s v="OL05"/>
    <x v="5829"/>
    <n v="15774749.949999999"/>
    <n v="31.591000000000001"/>
    <n v="11377"/>
    <n v="2.27"/>
    <x v="0"/>
    <x v="4442"/>
  </r>
  <r>
    <n v="8468"/>
    <s v="สำนักทางหลวงที่ 8"/>
    <x v="72"/>
    <x v="0"/>
    <n v="2067"/>
    <n v="101"/>
    <s v="ดอนหวาย - โนนสูง"/>
    <s v="004+250 - 006+332"/>
    <n v="2.08"/>
    <s v="L1"/>
    <s v="งานบำรุงปกติ"/>
    <x v="5830"/>
    <n v="0"/>
    <n v="0"/>
    <n v="5515"/>
    <n v="2.0499999999999998"/>
    <x v="11"/>
    <x v="41"/>
  </r>
  <r>
    <n v="8469"/>
    <s v="สำนักทางหลวงที่ 8"/>
    <x v="72"/>
    <x v="0"/>
    <n v="2067"/>
    <n v="101"/>
    <s v="ดอนหวาย - โนนสูง"/>
    <s v="000+000 - 003+915"/>
    <n v="3.91"/>
    <s v="L2"/>
    <s v="งานบำรุงปกติ"/>
    <x v="5831"/>
    <n v="0"/>
    <n v="0"/>
    <n v="5515"/>
    <n v="2.52"/>
    <x v="194"/>
    <x v="41"/>
  </r>
  <r>
    <n v="8470"/>
    <s v="สำนักทางหลวงที่ 8"/>
    <x v="72"/>
    <x v="0"/>
    <n v="2067"/>
    <n v="101"/>
    <s v="ดอนหวาย - โนนสูง"/>
    <s v="007+120 - 005+075"/>
    <n v="2.0499999999999998"/>
    <s v="R1"/>
    <s v="งานบำรุงปกติ"/>
    <x v="5832"/>
    <n v="0"/>
    <n v="0"/>
    <n v="5515"/>
    <n v="2.0099999999999998"/>
    <x v="3"/>
    <x v="41"/>
  </r>
  <r>
    <n v="8471"/>
    <s v="สำนักทางหลวงที่ 8"/>
    <x v="72"/>
    <x v="0"/>
    <n v="2067"/>
    <n v="101"/>
    <s v="ดอนหวาย - โนนสูง"/>
    <s v="004+250 - 000+281"/>
    <n v="3.97"/>
    <s v="R2"/>
    <s v="งานบำรุงปกติ"/>
    <x v="5833"/>
    <n v="0"/>
    <n v="0"/>
    <n v="5515"/>
    <n v="2.42"/>
    <x v="148"/>
    <x v="41"/>
  </r>
  <r>
    <n v="8472"/>
    <s v="สำนักทางหลวงที่ 8"/>
    <x v="72"/>
    <x v="0"/>
    <n v="2067"/>
    <n v="102"/>
    <s v="โนนสูง - ขามสะแกแสง"/>
    <s v="013+894 - 023+742"/>
    <n v="9.85"/>
    <s v="L1"/>
    <s v="งานบำรุงปกติ"/>
    <x v="3332"/>
    <n v="0"/>
    <n v="0"/>
    <n v="2088"/>
    <n v="2.4900000000000002"/>
    <x v="44"/>
    <x v="41"/>
  </r>
  <r>
    <n v="8473"/>
    <s v="สำนักทางหลวงที่ 8"/>
    <x v="72"/>
    <x v="0"/>
    <n v="2067"/>
    <n v="102"/>
    <s v="โนนสูง - ขามสะแกแสง"/>
    <s v="023+742 - 027+695"/>
    <n v="3.95"/>
    <s v="L1"/>
    <s v="งานบำรุงปกติ"/>
    <x v="5092"/>
    <n v="0"/>
    <n v="0"/>
    <n v="2088"/>
    <n v="2.25"/>
    <x v="142"/>
    <x v="41"/>
  </r>
  <r>
    <n v="8474"/>
    <s v="สำนักทางหลวงที่ 8"/>
    <x v="72"/>
    <x v="0"/>
    <n v="2068"/>
    <n v="200"/>
    <s v="หนองสรวง - โนนไทย"/>
    <s v="021+253 - 031+242"/>
    <n v="9.99"/>
    <s v="L1"/>
    <s v="งานบำรุงปกติ"/>
    <x v="5834"/>
    <n v="0"/>
    <n v="0"/>
    <n v="1742"/>
    <n v="1.92"/>
    <x v="144"/>
    <x v="41"/>
  </r>
  <r>
    <n v="8475"/>
    <s v="สำนักทางหลวงที่ 8"/>
    <x v="72"/>
    <x v="0"/>
    <n v="2068"/>
    <n v="200"/>
    <s v="หนองสรวง - โนนไทย"/>
    <s v="031+242 - 041+238"/>
    <n v="9.98"/>
    <s v="L1"/>
    <s v="งานบำรุงปกติ"/>
    <x v="5801"/>
    <n v="0"/>
    <n v="0"/>
    <n v="1742"/>
    <n v="2.4"/>
    <x v="42"/>
    <x v="41"/>
  </r>
  <r>
    <n v="8476"/>
    <s v="สำนักทางหลวงที่ 8"/>
    <x v="72"/>
    <x v="0"/>
    <n v="2068"/>
    <n v="200"/>
    <s v="หนองสรวง - โนนไทย"/>
    <s v="041+238 - 043+241"/>
    <n v="2"/>
    <s v="L1"/>
    <s v="งานบำรุงปกติ"/>
    <x v="3831"/>
    <n v="0"/>
    <n v="0"/>
    <n v="1742"/>
    <n v="1.83"/>
    <x v="233"/>
    <x v="41"/>
  </r>
  <r>
    <n v="8477"/>
    <s v="สำนักทางหลวงที่ 8"/>
    <x v="72"/>
    <x v="0"/>
    <n v="207"/>
    <n v="100"/>
    <s v="บ้านวัด - ประทาย"/>
    <s v="036+379 - 026+422"/>
    <n v="9.9600000000000009"/>
    <s v="R1"/>
    <s v="OL05"/>
    <x v="800"/>
    <n v="26883900.050000001"/>
    <n v="22.696000000000002"/>
    <n v="10259"/>
    <n v="2.44"/>
    <x v="0"/>
    <x v="4443"/>
  </r>
  <r>
    <n v="8478"/>
    <s v="สำนักทางหลวงที่ 8"/>
    <x v="72"/>
    <x v="0"/>
    <n v="207"/>
    <n v="100"/>
    <s v="บ้านวัด - ประทาย"/>
    <s v="026+422 - 016+499"/>
    <n v="9.8699999999999992"/>
    <s v="R1"/>
    <s v="OL05"/>
    <x v="5835"/>
    <n v="26659847.350000001"/>
    <n v="39.665999999999997"/>
    <n v="10259"/>
    <n v="3.9"/>
    <x v="14"/>
    <x v="4444"/>
  </r>
  <r>
    <n v="8479"/>
    <s v="สำนักทางหลวงที่ 8"/>
    <x v="72"/>
    <x v="0"/>
    <n v="207"/>
    <n v="100"/>
    <s v="บ้านวัด - ประทาย"/>
    <s v="016+499 - 015+503"/>
    <n v="0.99"/>
    <s v="R1"/>
    <s v="OL05"/>
    <x v="5609"/>
    <n v="2218492.36"/>
    <n v="29.823"/>
    <n v="10269"/>
    <n v="1.33"/>
    <x v="453"/>
    <x v="4445"/>
  </r>
  <r>
    <n v="8480"/>
    <s v="สำนักทางหลวงที่ 8"/>
    <x v="72"/>
    <x v="0"/>
    <n v="207"/>
    <n v="100"/>
    <s v="บ้านวัด - ประทาย"/>
    <s v="011+281 - 002+229"/>
    <n v="9.0500000000000007"/>
    <s v="R1"/>
    <s v="OL05"/>
    <x v="5836"/>
    <n v="20367000.239999998"/>
    <n v="62.241"/>
    <n v="10259"/>
    <n v="4.08"/>
    <x v="31"/>
    <x v="4446"/>
  </r>
  <r>
    <n v="8481"/>
    <s v="สำนักทางหลวงที่ 8"/>
    <x v="72"/>
    <x v="0"/>
    <n v="207"/>
    <n v="100"/>
    <s v="บ้านวัด - ประทาย"/>
    <s v="002+229 - 000+196"/>
    <n v="2.0299999999999998"/>
    <s v="R1"/>
    <s v="OL05"/>
    <x v="2854"/>
    <n v="4574249.9800000004"/>
    <n v="53.578000000000003"/>
    <n v="10259"/>
    <n v="3.42"/>
    <x v="11"/>
    <x v="4447"/>
  </r>
  <r>
    <n v="8482"/>
    <s v="สำนักทางหลวงที่ 8"/>
    <x v="72"/>
    <x v="0"/>
    <n v="207"/>
    <n v="100"/>
    <s v="บ้านวัด - ประทาย"/>
    <s v="014+931 - 011+917"/>
    <n v="3.01"/>
    <s v="R2"/>
    <s v="OL05"/>
    <x v="670"/>
    <n v="6781499.8600000003"/>
    <n v="28.754000000000001"/>
    <n v="10259"/>
    <n v="2.23"/>
    <x v="0"/>
    <x v="4448"/>
  </r>
  <r>
    <n v="8483"/>
    <s v="สำนักทางหลวงที่ 8"/>
    <x v="72"/>
    <x v="0"/>
    <n v="2073"/>
    <n v="200"/>
    <s v="หนองโดนน้อย - ชุมพวง"/>
    <s v="060+189 - 061+178"/>
    <n v="0.99"/>
    <s v="L1"/>
    <s v="งานบำรุงปกติ"/>
    <x v="1652"/>
    <n v="0"/>
    <n v="0"/>
    <n v="2283"/>
    <n v="2.4700000000000002"/>
    <x v="122"/>
    <x v="41"/>
  </r>
  <r>
    <n v="8484"/>
    <s v="สำนักทางหลวงที่ 8"/>
    <x v="72"/>
    <x v="0"/>
    <n v="2073"/>
    <n v="200"/>
    <s v="หนองโดนน้อย - ชุมพวง"/>
    <s v="062+167 - 065+171"/>
    <n v="3"/>
    <s v="L1"/>
    <s v="งานบำรุงปกติ"/>
    <x v="2176"/>
    <n v="0"/>
    <n v="0"/>
    <n v="2273"/>
    <n v="3.55"/>
    <x v="209"/>
    <x v="41"/>
  </r>
  <r>
    <n v="8485"/>
    <s v="สำนักทางหลวงที่ 8"/>
    <x v="72"/>
    <x v="0"/>
    <n v="2073"/>
    <n v="200"/>
    <s v="หนองโดนน้อย - ชุมพวง"/>
    <s v="066+179 - 076+127"/>
    <n v="9.9499999999999993"/>
    <s v="L1"/>
    <s v="งานบำรุงปกติ"/>
    <x v="155"/>
    <n v="0"/>
    <n v="0"/>
    <n v="2273"/>
    <n v="2.67"/>
    <x v="146"/>
    <x v="41"/>
  </r>
  <r>
    <n v="8486"/>
    <s v="สำนักทางหลวงที่ 8"/>
    <x v="72"/>
    <x v="0"/>
    <n v="2073"/>
    <n v="200"/>
    <s v="หนองโดนน้อย - ชุมพวง"/>
    <s v="076+654 - 083+617"/>
    <n v="6.96"/>
    <s v="L1"/>
    <s v="งานบำรุงปกติ"/>
    <x v="5837"/>
    <n v="0"/>
    <n v="0"/>
    <n v="2273"/>
    <n v="2.4700000000000002"/>
    <x v="122"/>
    <x v="41"/>
  </r>
  <r>
    <n v="8487"/>
    <s v="สำนักทางหลวงที่ 8"/>
    <x v="72"/>
    <x v="0"/>
    <n v="2073"/>
    <n v="200"/>
    <s v="หนองโดนน้อย - ชุมพวง"/>
    <s v="084+004 - 085+109"/>
    <n v="1.1100000000000001"/>
    <s v="L2"/>
    <s v="งานบำรุงปกติ"/>
    <x v="5838"/>
    <n v="0"/>
    <n v="0"/>
    <n v="2283"/>
    <n v="2.71"/>
    <x v="35"/>
    <x v="41"/>
  </r>
  <r>
    <n v="8488"/>
    <s v="สำนักทางหลวงที่ 8"/>
    <x v="72"/>
    <x v="0"/>
    <n v="2150"/>
    <n v="101"/>
    <s v="บ้านวัด - คง"/>
    <s v="018+804 - 009+718"/>
    <n v="9.09"/>
    <s v="R1"/>
    <s v="งานบำรุงปกติ"/>
    <x v="5839"/>
    <n v="0"/>
    <n v="0"/>
    <n v="2986"/>
    <n v="2.82"/>
    <x v="149"/>
    <x v="41"/>
  </r>
  <r>
    <n v="8489"/>
    <s v="สำนักทางหลวงที่ 8"/>
    <x v="72"/>
    <x v="0"/>
    <n v="2150"/>
    <n v="101"/>
    <s v="บ้านวัด - คง"/>
    <s v="009+718 - 002+774"/>
    <n v="6.94"/>
    <s v="R1"/>
    <s v="งานบำรุงปกติ"/>
    <x v="5840"/>
    <n v="0"/>
    <n v="0"/>
    <n v="2986"/>
    <n v="2.44"/>
    <x v="107"/>
    <x v="41"/>
  </r>
  <r>
    <n v="8490"/>
    <s v="สำนักทางหลวงที่ 8"/>
    <x v="72"/>
    <x v="0"/>
    <n v="2150"/>
    <n v="101"/>
    <s v="บ้านวัด - คง"/>
    <s v="002+075 - 000+125"/>
    <n v="1.95"/>
    <s v="R2"/>
    <s v="งานบำรุงปกติ"/>
    <x v="4903"/>
    <n v="0"/>
    <n v="0"/>
    <n v="2986"/>
    <n v="2.25"/>
    <x v="142"/>
    <x v="41"/>
  </r>
  <r>
    <n v="8491"/>
    <s v="สำนักทางหลวงที่ 8"/>
    <x v="72"/>
    <x v="0"/>
    <n v="2150"/>
    <n v="102"/>
    <s v="คง - โนนไทย"/>
    <s v="065+194 - 056+082"/>
    <n v="9.11"/>
    <s v="R1"/>
    <s v="งานบำรุงปกติ"/>
    <x v="5841"/>
    <n v="0"/>
    <n v="0"/>
    <n v="3532"/>
    <n v="2.56"/>
    <x v="166"/>
    <x v="41"/>
  </r>
  <r>
    <n v="8492"/>
    <s v="สำนักทางหลวงที่ 8"/>
    <x v="72"/>
    <x v="0"/>
    <n v="2150"/>
    <n v="102"/>
    <s v="คง - โนนไทย"/>
    <s v="056+082 - 047+065"/>
    <n v="9.02"/>
    <s v="R1"/>
    <s v="งานบำรุงปกติ"/>
    <x v="3386"/>
    <n v="0"/>
    <n v="0"/>
    <n v="3532"/>
    <n v="2"/>
    <x v="0"/>
    <x v="41"/>
  </r>
  <r>
    <n v="8493"/>
    <s v="สำนักทางหลวงที่ 8"/>
    <x v="72"/>
    <x v="0"/>
    <n v="2150"/>
    <n v="102"/>
    <s v="คง - โนนไทย"/>
    <s v="047+065 - 040+041"/>
    <n v="7.02"/>
    <s v="R1"/>
    <s v="งานบำรุงปกติ"/>
    <x v="5842"/>
    <n v="0"/>
    <n v="0"/>
    <n v="3532"/>
    <n v="2.87"/>
    <x v="109"/>
    <x v="41"/>
  </r>
  <r>
    <n v="8494"/>
    <s v="สำนักทางหลวงที่ 8"/>
    <x v="72"/>
    <x v="0"/>
    <n v="2150"/>
    <n v="102"/>
    <s v="คง - โนนไทย"/>
    <s v="039+649 - 029+729"/>
    <n v="9.92"/>
    <s v="R1"/>
    <s v="งานบำรุงปกติ"/>
    <x v="5843"/>
    <n v="0"/>
    <n v="0"/>
    <n v="3532"/>
    <n v="2.33"/>
    <x v="99"/>
    <x v="41"/>
  </r>
  <r>
    <n v="8495"/>
    <s v="สำนักทางหลวงที่ 8"/>
    <x v="72"/>
    <x v="0"/>
    <n v="2150"/>
    <n v="102"/>
    <s v="คง - โนนไทย"/>
    <s v="029+729 - 020+718"/>
    <n v="9.01"/>
    <s v="R1"/>
    <s v="งานบำรุงปกติ"/>
    <x v="470"/>
    <n v="0"/>
    <n v="0"/>
    <n v="3532"/>
    <n v="2.4700000000000002"/>
    <x v="122"/>
    <x v="41"/>
  </r>
  <r>
    <n v="8496"/>
    <s v="สำนักทางหลวงที่ 8"/>
    <x v="72"/>
    <x v="0"/>
    <n v="2150"/>
    <n v="102"/>
    <s v="คง - โนนไทย"/>
    <s v="020+718 - 019+714"/>
    <n v="1"/>
    <s v="R1"/>
    <s v="งานบำรุงปกติ"/>
    <x v="369"/>
    <n v="0"/>
    <n v="0"/>
    <n v="3543"/>
    <n v="2.12"/>
    <x v="31"/>
    <x v="41"/>
  </r>
  <r>
    <n v="8497"/>
    <s v="สำนักทางหลวงที่ 8"/>
    <x v="72"/>
    <x v="0"/>
    <n v="2150"/>
    <n v="102"/>
    <s v="คง - โนนไทย"/>
    <s v="065+374 - 065+194"/>
    <n v="0.18"/>
    <s v="R2"/>
    <s v="งานบำรุงปกติ"/>
    <x v="1674"/>
    <n v="0"/>
    <n v="0"/>
    <n v="3543"/>
    <n v="3.27"/>
    <x v="175"/>
    <x v="41"/>
  </r>
  <r>
    <n v="8498"/>
    <s v="สำนักทางหลวงที่ 8"/>
    <x v="72"/>
    <x v="0"/>
    <n v="2160"/>
    <n v="100"/>
    <s v="คง - บ้านเหลื่อม"/>
    <s v="000+972 - 003+915"/>
    <n v="2.94"/>
    <s v="L1"/>
    <s v="งานบำรุงปกติ"/>
    <x v="5844"/>
    <n v="0"/>
    <n v="0"/>
    <n v="1479"/>
    <n v="1.8"/>
    <x v="115"/>
    <x v="41"/>
  </r>
  <r>
    <n v="8499"/>
    <s v="สำนักทางหลวงที่ 8"/>
    <x v="72"/>
    <x v="0"/>
    <n v="2160"/>
    <n v="100"/>
    <s v="คง - บ้านเหลื่อม"/>
    <s v="004+915 - 009+900"/>
    <n v="4.9800000000000004"/>
    <s v="L1"/>
    <s v="งานบำรุงปกติ"/>
    <x v="508"/>
    <n v="0"/>
    <n v="0"/>
    <n v="1479"/>
    <n v="1.64"/>
    <x v="390"/>
    <x v="41"/>
  </r>
  <r>
    <n v="8500"/>
    <s v="สำนักทางหลวงที่ 8"/>
    <x v="72"/>
    <x v="0"/>
    <n v="2160"/>
    <n v="100"/>
    <s v="คง - บ้านเหลื่อม"/>
    <s v="010+500 - 020+419"/>
    <n v="9.92"/>
    <s v="L1"/>
    <s v="งานบำรุงปกติ"/>
    <x v="5845"/>
    <n v="0"/>
    <n v="0"/>
    <n v="1479"/>
    <n v="3.18"/>
    <x v="160"/>
    <x v="41"/>
  </r>
  <r>
    <n v="8501"/>
    <s v="สำนักทางหลวงที่ 8"/>
    <x v="72"/>
    <x v="0"/>
    <n v="2160"/>
    <n v="100"/>
    <s v="คง - บ้านเหลื่อม"/>
    <s v="021+983 - 027+898"/>
    <n v="5.91"/>
    <s v="L1"/>
    <s v="งานบำรุงปกติ"/>
    <x v="5846"/>
    <n v="0"/>
    <n v="0"/>
    <n v="1479"/>
    <n v="3.42"/>
    <x v="127"/>
    <x v="41"/>
  </r>
  <r>
    <n v="8502"/>
    <s v="สำนักทางหลวงที่ 8"/>
    <x v="72"/>
    <x v="0"/>
    <n v="2160"/>
    <n v="100"/>
    <s v="คง - บ้านเหลื่อม"/>
    <s v="028+300 - 031+316"/>
    <n v="3.02"/>
    <s v="L1"/>
    <s v="งานบำรุงปกติ"/>
    <x v="5847"/>
    <n v="0"/>
    <n v="0"/>
    <n v="1479"/>
    <n v="2.23"/>
    <x v="16"/>
    <x v="41"/>
  </r>
  <r>
    <n v="8503"/>
    <s v="สำนักทางหลวงที่ 8"/>
    <x v="72"/>
    <x v="0"/>
    <n v="2160"/>
    <n v="100"/>
    <s v="คง - บ้านเหลื่อม"/>
    <s v="020+560 - 021+000"/>
    <n v="0.44"/>
    <s v="L2"/>
    <s v="งานบำรุงปกติ"/>
    <x v="990"/>
    <n v="0"/>
    <n v="0"/>
    <n v="1468"/>
    <n v="2.57"/>
    <x v="198"/>
    <x v="41"/>
  </r>
  <r>
    <n v="8504"/>
    <s v="สำนักทางหลวงที่ 8"/>
    <x v="72"/>
    <x v="0"/>
    <n v="2160"/>
    <n v="100"/>
    <s v="คง - บ้านเหลื่อม"/>
    <s v="032+050 - 032+462"/>
    <n v="0.41"/>
    <s v="L2"/>
    <s v="งานบำรุงปกติ"/>
    <x v="5848"/>
    <n v="0"/>
    <n v="0"/>
    <n v="1490"/>
    <n v="1.83"/>
    <x v="233"/>
    <x v="41"/>
  </r>
  <r>
    <n v="8505"/>
    <s v="สำนักทางหลวงที่ 8"/>
    <x v="72"/>
    <x v="0"/>
    <n v="2198"/>
    <n v="200"/>
    <s v="พวงพะยอม - โคกสูง"/>
    <s v="000+400 - 010+380"/>
    <n v="9.98"/>
    <s v="L1"/>
    <s v="งานบำรุงปกติ"/>
    <x v="986"/>
    <n v="0"/>
    <n v="0"/>
    <n v="4444"/>
    <n v="1.99"/>
    <x v="169"/>
    <x v="41"/>
  </r>
  <r>
    <n v="8506"/>
    <s v="สำนักทางหลวงที่ 8"/>
    <x v="72"/>
    <x v="0"/>
    <n v="2198"/>
    <n v="200"/>
    <s v="พวงพะยอม - โคกสูง"/>
    <s v="010+380 - 019+390"/>
    <n v="9.01"/>
    <s v="L1"/>
    <s v="งานบำรุงปกติ"/>
    <x v="567"/>
    <n v="0"/>
    <n v="0"/>
    <n v="4444"/>
    <n v="2.4"/>
    <x v="42"/>
    <x v="41"/>
  </r>
  <r>
    <n v="8507"/>
    <s v="สำนักทางหลวงที่ 8"/>
    <x v="72"/>
    <x v="0"/>
    <n v="2198"/>
    <n v="200"/>
    <s v="พวงพะยอม - โคกสูง"/>
    <s v="019+390 - 023+366"/>
    <n v="3.98"/>
    <s v="L1"/>
    <s v="งานบำรุงปกติ"/>
    <x v="2439"/>
    <n v="0"/>
    <n v="0"/>
    <n v="4444"/>
    <n v="2.15"/>
    <x v="89"/>
    <x v="41"/>
  </r>
  <r>
    <n v="8508"/>
    <s v="สำนักทางหลวงที่ 8"/>
    <x v="72"/>
    <x v="0"/>
    <n v="2226"/>
    <n v="100"/>
    <s v="วังหิน - หนองนาดำ"/>
    <s v="000+000 - 009+962"/>
    <n v="9.9600000000000009"/>
    <s v="L1"/>
    <s v="งานบำรุงปกติ"/>
    <x v="1085"/>
    <n v="0"/>
    <n v="0"/>
    <n v="6369"/>
    <n v="2.2799999999999998"/>
    <x v="25"/>
    <x v="41"/>
  </r>
  <r>
    <n v="8509"/>
    <s v="สำนักทางหลวงที่ 8"/>
    <x v="72"/>
    <x v="0"/>
    <n v="2226"/>
    <n v="100"/>
    <s v="วังหิน - หนองนาดำ"/>
    <s v="009+962 - 019+904"/>
    <n v="9.94"/>
    <s v="L1"/>
    <s v="งานบำรุงปกติ"/>
    <x v="615"/>
    <n v="0"/>
    <n v="0"/>
    <n v="6369"/>
    <n v="2.62"/>
    <x v="33"/>
    <x v="41"/>
  </r>
  <r>
    <n v="8510"/>
    <s v="สำนักทางหลวงที่ 8"/>
    <x v="72"/>
    <x v="0"/>
    <n v="2226"/>
    <n v="100"/>
    <s v="วังหิน - หนองนาดำ"/>
    <s v="019+904 - 029+862"/>
    <n v="9.93"/>
    <s v="L1"/>
    <s v="งานบำรุงปกติ"/>
    <x v="5849"/>
    <n v="0"/>
    <n v="0"/>
    <n v="6369"/>
    <n v="2.82"/>
    <x v="149"/>
    <x v="41"/>
  </r>
  <r>
    <n v="8511"/>
    <s v="สำนักทางหลวงที่ 8"/>
    <x v="72"/>
    <x v="0"/>
    <n v="2226"/>
    <n v="100"/>
    <s v="วังหิน - หนองนาดำ"/>
    <s v="029+862 - 031+829"/>
    <n v="1.97"/>
    <s v="L1"/>
    <s v="งานบำรุงปกติ"/>
    <x v="5850"/>
    <n v="0"/>
    <n v="0"/>
    <n v="6369"/>
    <n v="2.7"/>
    <x v="39"/>
    <x v="41"/>
  </r>
  <r>
    <n v="8512"/>
    <s v="สำนักทางหลวงที่ 8"/>
    <x v="72"/>
    <x v="0"/>
    <n v="2226"/>
    <n v="100"/>
    <s v="วังหิน - หนองนาดำ"/>
    <s v="035+115 - 044+167"/>
    <n v="9.0500000000000007"/>
    <s v="L1"/>
    <s v="งานบำรุงปกติ"/>
    <x v="64"/>
    <n v="0"/>
    <n v="0"/>
    <n v="6369"/>
    <n v="2.25"/>
    <x v="142"/>
    <x v="41"/>
  </r>
  <r>
    <n v="8513"/>
    <s v="สำนักทางหลวงที่ 8"/>
    <x v="72"/>
    <x v="0"/>
    <n v="2226"/>
    <n v="100"/>
    <s v="วังหิน - หนองนาดำ"/>
    <s v="044+167 - 051+204"/>
    <n v="7.04"/>
    <s v="L1"/>
    <s v="งานบำรุงปกติ"/>
    <x v="5851"/>
    <n v="0"/>
    <n v="0"/>
    <n v="6369"/>
    <n v="2.4700000000000002"/>
    <x v="122"/>
    <x v="41"/>
  </r>
  <r>
    <n v="8514"/>
    <s v="สำนักทางหลวงที่ 8"/>
    <x v="72"/>
    <x v="0"/>
    <n v="2226"/>
    <n v="100"/>
    <s v="วังหิน - หนองนาดำ"/>
    <s v="052+455 - 060+467"/>
    <n v="7.99"/>
    <s v="L1"/>
    <s v="งานบำรุงปกติ"/>
    <x v="5852"/>
    <n v="0"/>
    <n v="0"/>
    <n v="6369"/>
    <n v="2.87"/>
    <x v="109"/>
    <x v="41"/>
  </r>
  <r>
    <n v="8515"/>
    <s v="สำนักทางหลวงที่ 8"/>
    <x v="72"/>
    <x v="0"/>
    <n v="2226"/>
    <n v="100"/>
    <s v="วังหิน - หนองนาดำ"/>
    <s v="032+800 - 033+700"/>
    <n v="0.9"/>
    <s v="L2"/>
    <s v="งานบำรุงปกติ"/>
    <x v="590"/>
    <n v="0"/>
    <n v="0"/>
    <n v="6380"/>
    <n v="2.2000000000000002"/>
    <x v="26"/>
    <x v="41"/>
  </r>
  <r>
    <n v="8516"/>
    <s v="สำนักทางหลวงที่ 8"/>
    <x v="72"/>
    <x v="0"/>
    <n v="2226"/>
    <n v="100"/>
    <s v="วังหิน - หนองนาดำ"/>
    <s v="033+855 - 035+115"/>
    <n v="1.26"/>
    <s v="L2"/>
    <s v="งานบำรุงปกติ"/>
    <x v="5853"/>
    <n v="0"/>
    <n v="0"/>
    <n v="6380"/>
    <n v="2.35"/>
    <x v="128"/>
    <x v="41"/>
  </r>
  <r>
    <n v="8517"/>
    <s v="สำนักทางหลวงที่ 8"/>
    <x v="72"/>
    <x v="0"/>
    <n v="2226"/>
    <n v="100"/>
    <s v="วังหิน - หนองนาดำ"/>
    <s v="051+305 - 052+283"/>
    <n v="0.98"/>
    <s v="L2"/>
    <s v="งานบำรุงปกติ"/>
    <x v="1030"/>
    <n v="0"/>
    <n v="0"/>
    <n v="6380"/>
    <n v="2.02"/>
    <x v="15"/>
    <x v="41"/>
  </r>
  <r>
    <n v="8518"/>
    <s v="สำนักทางหลวงที่ 8"/>
    <x v="72"/>
    <x v="0"/>
    <n v="2246"/>
    <n v="201"/>
    <s v="โคกสำราญ - โคกสี"/>
    <s v="027+175 - 033+210"/>
    <n v="6.03"/>
    <s v="L1"/>
    <s v="งานบำรุงปกติ"/>
    <x v="5854"/>
    <n v="0"/>
    <n v="0"/>
    <n v="1635"/>
    <n v="2.58"/>
    <x v="129"/>
    <x v="41"/>
  </r>
  <r>
    <n v="8519"/>
    <s v="สำนักทางหลวงที่ 8"/>
    <x v="72"/>
    <x v="0"/>
    <n v="2246"/>
    <n v="201"/>
    <s v="โคกสำราญ - โคกสี"/>
    <s v="033+631 - 039+635"/>
    <n v="6"/>
    <s v="L1"/>
    <s v="งานบำรุงปกติ"/>
    <x v="5855"/>
    <n v="0"/>
    <n v="0"/>
    <n v="1635"/>
    <n v="2.16"/>
    <x v="126"/>
    <x v="41"/>
  </r>
  <r>
    <n v="8520"/>
    <s v="สำนักทางหลวงที่ 8"/>
    <x v="72"/>
    <x v="0"/>
    <n v="2246"/>
    <n v="202"/>
    <s v="โคกสี - ตะโก"/>
    <s v="039+877 - 047+926"/>
    <n v="8.0500000000000007"/>
    <s v="L1"/>
    <s v="งานบำรุงปกติ"/>
    <x v="5856"/>
    <n v="0"/>
    <n v="0"/>
    <n v="0"/>
    <n v="2.74"/>
    <x v="17"/>
    <x v="41"/>
  </r>
  <r>
    <n v="8521"/>
    <s v="สำนักทางหลวงที่ 8"/>
    <x v="72"/>
    <x v="0"/>
    <n v="2246"/>
    <n v="202"/>
    <s v="โคกสี - ตะโก"/>
    <s v="048+181 - 057+610"/>
    <n v="9.43"/>
    <s v="L1"/>
    <s v="งานบำรุงปกติ"/>
    <x v="5857"/>
    <n v="0"/>
    <n v="0"/>
    <n v="0"/>
    <n v="2.93"/>
    <x v="34"/>
    <x v="41"/>
  </r>
  <r>
    <n v="8522"/>
    <s v="สำนักทางหลวงที่ 8"/>
    <x v="72"/>
    <x v="0"/>
    <n v="2246"/>
    <n v="202"/>
    <s v="โคกสี - ตะโก"/>
    <s v="057+610 - 062+360"/>
    <n v="4.75"/>
    <s v="L1"/>
    <s v="งานบำรุงปกติ"/>
    <x v="5858"/>
    <n v="0"/>
    <n v="0"/>
    <n v="0"/>
    <n v="4.43"/>
    <x v="342"/>
    <x v="41"/>
  </r>
  <r>
    <n v="8523"/>
    <s v="สำนักทางหลวงที่ 8"/>
    <x v="72"/>
    <x v="0"/>
    <n v="2246"/>
    <n v="202"/>
    <s v="โคกสี - ตะโก"/>
    <s v="063+567 - 065+978"/>
    <n v="2.41"/>
    <s v="L1"/>
    <s v="งานบำรุงปกติ"/>
    <x v="5859"/>
    <n v="0"/>
    <n v="0"/>
    <n v="0"/>
    <n v="4.07"/>
    <x v="317"/>
    <x v="41"/>
  </r>
  <r>
    <n v="8524"/>
    <s v="สำนักทางหลวงที่ 8"/>
    <x v="72"/>
    <x v="0"/>
    <n v="2285"/>
    <n v="100"/>
    <s v="ประทาย - ชุมพวง"/>
    <s v="000+000 - 009+055"/>
    <n v="9.0299999999999994"/>
    <s v="L1"/>
    <s v="งานบำรุงปกติ"/>
    <x v="5860"/>
    <n v="0"/>
    <n v="0"/>
    <n v="3973"/>
    <n v="2.34"/>
    <x v="18"/>
    <x v="41"/>
  </r>
  <r>
    <n v="8525"/>
    <s v="สำนักทางหลวงที่ 8"/>
    <x v="72"/>
    <x v="0"/>
    <n v="2285"/>
    <n v="100"/>
    <s v="ประทาย - ชุมพวง"/>
    <s v="009+055 - 018+980"/>
    <n v="9.92"/>
    <s v="L1"/>
    <s v="งานบำรุงปกติ"/>
    <x v="5861"/>
    <n v="0"/>
    <n v="0"/>
    <n v="3973"/>
    <n v="1.73"/>
    <x v="298"/>
    <x v="41"/>
  </r>
  <r>
    <n v="8526"/>
    <s v="สำนักทางหลวงที่ 8"/>
    <x v="72"/>
    <x v="0"/>
    <n v="2285"/>
    <n v="100"/>
    <s v="ประทาย - ชุมพวง"/>
    <s v="018+980 - 021+958"/>
    <n v="2.91"/>
    <s v="L1"/>
    <s v="งานบำรุงปกติ"/>
    <x v="5862"/>
    <n v="0"/>
    <n v="0"/>
    <n v="3973"/>
    <n v="2.2999999999999998"/>
    <x v="145"/>
    <x v="41"/>
  </r>
  <r>
    <n v="8527"/>
    <s v="สำนักทางหลวงที่ 8"/>
    <x v="72"/>
    <x v="0"/>
    <n v="2369"/>
    <n v="101"/>
    <s v="พระทองคำ - ดอนไผ่"/>
    <s v="001+207 - 011+207"/>
    <n v="10"/>
    <s v="L1"/>
    <s v="งานบำรุงปกติ"/>
    <x v="5863"/>
    <n v="0"/>
    <n v="0"/>
    <n v="5796"/>
    <n v="1.61"/>
    <x v="236"/>
    <x v="41"/>
  </r>
  <r>
    <n v="8528"/>
    <s v="สำนักทางหลวงที่ 8"/>
    <x v="72"/>
    <x v="0"/>
    <n v="2369"/>
    <n v="101"/>
    <s v="พระทองคำ - ดอนไผ่"/>
    <s v="011+207 - 012+206"/>
    <n v="1"/>
    <s v="L1"/>
    <s v="OL05"/>
    <x v="875"/>
    <n v="2247750.0299999998"/>
    <n v="18.771999999999998"/>
    <n v="5807"/>
    <n v="2.5299999999999998"/>
    <x v="0"/>
    <x v="4449"/>
  </r>
  <r>
    <n v="8529"/>
    <s v="สำนักทางหลวงที่ 8"/>
    <x v="72"/>
    <x v="0"/>
    <n v="2369"/>
    <n v="101"/>
    <s v="พระทองคำ - ดอนไผ่"/>
    <s v="014+000 - 020+011"/>
    <n v="6.01"/>
    <s v="L1"/>
    <s v="OL05"/>
    <x v="5864"/>
    <n v="13524749.949999999"/>
    <n v="19.626999999999999"/>
    <n v="5796"/>
    <n v="2.6"/>
    <x v="0"/>
    <x v="4450"/>
  </r>
  <r>
    <n v="8530"/>
    <s v="สำนักทางหลวงที่ 8"/>
    <x v="72"/>
    <x v="0"/>
    <n v="2369"/>
    <n v="101"/>
    <s v="พระทองคำ - ดอนไผ่"/>
    <s v="021+000 - 030+015"/>
    <n v="9.01"/>
    <s v="L1"/>
    <s v="งานบำรุงปกติ"/>
    <x v="220"/>
    <n v="0"/>
    <n v="0"/>
    <n v="5796"/>
    <n v="2.4300000000000002"/>
    <x v="20"/>
    <x v="41"/>
  </r>
  <r>
    <n v="8531"/>
    <s v="สำนักทางหลวงที่ 8"/>
    <x v="72"/>
    <x v="0"/>
    <n v="2369"/>
    <n v="101"/>
    <s v="พระทองคำ - ดอนไผ่"/>
    <s v="030+015 - 034+002"/>
    <n v="3.99"/>
    <s v="L1"/>
    <s v="OL05"/>
    <x v="5865"/>
    <n v="8970750.1099999994"/>
    <n v="17.756"/>
    <n v="5796"/>
    <n v="2.44"/>
    <x v="0"/>
    <x v="4451"/>
  </r>
  <r>
    <n v="8532"/>
    <s v="สำนักทางหลวงที่ 8"/>
    <x v="72"/>
    <x v="0"/>
    <n v="2369"/>
    <n v="101"/>
    <s v="พระทองคำ - ดอนไผ่"/>
    <s v="034+993 - 043+996"/>
    <n v="9"/>
    <s v="L1"/>
    <s v="งานบำรุงปกติ"/>
    <x v="466"/>
    <n v="0"/>
    <n v="0"/>
    <n v="5796"/>
    <n v="2.71"/>
    <x v="35"/>
    <x v="41"/>
  </r>
  <r>
    <n v="8533"/>
    <s v="สำนักทางหลวงที่ 8"/>
    <x v="72"/>
    <x v="0"/>
    <n v="2369"/>
    <n v="101"/>
    <s v="พระทองคำ - ดอนไผ่"/>
    <s v="043+996 - 044+995"/>
    <n v="1"/>
    <s v="L1"/>
    <s v="OL05"/>
    <x v="875"/>
    <n v="2247750.0299999998"/>
    <n v="24.884"/>
    <n v="5807"/>
    <n v="3.13"/>
    <x v="15"/>
    <x v="4452"/>
  </r>
  <r>
    <n v="8534"/>
    <s v="สำนักทางหลวงที่ 8"/>
    <x v="72"/>
    <x v="0"/>
    <n v="2369"/>
    <n v="102"/>
    <s v="ดอนไผ่ - แก้งสนามนาง"/>
    <s v="045+941 - 050+894"/>
    <n v="4.95"/>
    <s v="L1"/>
    <s v="งานบำรุงปกติ"/>
    <x v="5866"/>
    <n v="0"/>
    <n v="0"/>
    <n v="2039"/>
    <n v="2.7"/>
    <x v="39"/>
    <x v="41"/>
  </r>
  <r>
    <n v="8535"/>
    <s v="สำนักทางหลวงที่ 8"/>
    <x v="72"/>
    <x v="0"/>
    <n v="2369"/>
    <n v="102"/>
    <s v="ดอนไผ่ - แก้งสนามนาง"/>
    <s v="051+882 - 052+871"/>
    <n v="0.99"/>
    <s v="L1"/>
    <s v="งานบำรุงปกติ"/>
    <x v="604"/>
    <n v="0"/>
    <n v="0"/>
    <n v="2049"/>
    <n v="4.32"/>
    <x v="174"/>
    <x v="41"/>
  </r>
  <r>
    <n v="8536"/>
    <s v="สำนักทางหลวงที่ 8"/>
    <x v="72"/>
    <x v="0"/>
    <n v="2369"/>
    <n v="102"/>
    <s v="ดอนไผ่ - แก้งสนามนาง"/>
    <s v="053+860 - 063+738"/>
    <n v="9.8800000000000008"/>
    <s v="L1"/>
    <s v="งานบำรุงปกติ"/>
    <x v="5867"/>
    <n v="0"/>
    <n v="0"/>
    <n v="2039"/>
    <n v="2.89"/>
    <x v="53"/>
    <x v="41"/>
  </r>
  <r>
    <n v="8537"/>
    <s v="สำนักทางหลวงที่ 8"/>
    <x v="72"/>
    <x v="0"/>
    <n v="2437"/>
    <n v="100"/>
    <s v="สามแยกเกษตร - เทศบาลตำบลพิมาย"/>
    <s v="000+000 - 001+989"/>
    <n v="1.97"/>
    <s v="L2"/>
    <s v="OL05"/>
    <x v="5374"/>
    <n v="5324465.67"/>
    <n v="23.542999999999999"/>
    <n v="8555"/>
    <n v="2.99"/>
    <x v="3"/>
    <x v="4453"/>
  </r>
  <r>
    <n v="8538"/>
    <s v="สำนักทางหลวงที่ 8"/>
    <x v="72"/>
    <x v="0"/>
    <n v="2437"/>
    <n v="100"/>
    <s v="สามแยกเกษตร - เทศบาลตำบลพิมาย"/>
    <s v="002+095 - 000+083"/>
    <n v="1.97"/>
    <s v="R2"/>
    <s v="OL05"/>
    <x v="5868"/>
    <n v="5328309.22"/>
    <n v="21.052"/>
    <n v="8555"/>
    <n v="2.73"/>
    <x v="0"/>
    <x v="4454"/>
  </r>
  <r>
    <n v="8539"/>
    <s v="สำนักทางหลวงที่ 8"/>
    <x v="72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n v="0"/>
    <n v="0"/>
    <n v="0"/>
    <n v="4.58"/>
    <x v="444"/>
    <x v="41"/>
  </r>
  <r>
    <n v="8540"/>
    <s v="สำนักทางหลวงที่ 8"/>
    <x v="72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n v="0"/>
    <n v="0"/>
    <n v="0"/>
    <n v="4.5599999999999996"/>
    <x v="339"/>
    <x v="41"/>
  </r>
  <r>
    <n v="8541"/>
    <s v="สำนักทางหลวงที่ 8"/>
    <x v="72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n v="0"/>
    <n v="0"/>
    <n v="0"/>
    <n v="2.87"/>
    <x v="109"/>
    <x v="41"/>
  </r>
  <r>
    <n v="8542"/>
    <s v="สำนักทางหลวงที่ 8"/>
    <x v="73"/>
    <x v="0"/>
    <n v="2"/>
    <n v="201"/>
    <s v="มวกเหล็ก - บ่อทอง"/>
    <s v="036+775 - 041+795"/>
    <n v="5.0199999999999996"/>
    <s v="L2"/>
    <s v="OL05"/>
    <x v="4654"/>
    <n v="12198599.369999999"/>
    <n v="125.215"/>
    <n v="58203"/>
    <n v="2.42"/>
    <x v="0"/>
    <x v="4455"/>
  </r>
  <r>
    <n v="8543"/>
    <s v="สำนักทางหลวงที่ 8"/>
    <x v="73"/>
    <x v="0"/>
    <n v="2"/>
    <n v="201"/>
    <s v="มวกเหล็ก - บ่อทอง"/>
    <s v="042+799 - 049+817"/>
    <n v="7.02"/>
    <s v="L2"/>
    <s v="OL10"/>
    <x v="5871"/>
    <n v="33475859.460000001"/>
    <n v="110.886"/>
    <n v="58203"/>
    <n v="3.44"/>
    <x v="0"/>
    <x v="4456"/>
  </r>
  <r>
    <n v="8544"/>
    <s v="สำนักทางหลวงที่ 8"/>
    <x v="73"/>
    <x v="0"/>
    <n v="2"/>
    <n v="201"/>
    <s v="มวกเหล็ก - บ่อทอง"/>
    <s v="050+821 - 054+827"/>
    <n v="4.01"/>
    <s v="L2"/>
    <s v="OL10"/>
    <x v="1046"/>
    <n v="19108620.199999999"/>
    <n v="103.843"/>
    <n v="58203"/>
    <n v="3.27"/>
    <x v="0"/>
    <x v="4457"/>
  </r>
  <r>
    <n v="8545"/>
    <s v="สำนักทางหลวงที่ 8"/>
    <x v="73"/>
    <x v="0"/>
    <n v="2"/>
    <n v="201"/>
    <s v="มวกเหล็ก - บ่อทอง"/>
    <s v="055+831 - 061+859"/>
    <n v="6.02"/>
    <s v="L2"/>
    <s v="OL05"/>
    <x v="5872"/>
    <n v="16249276.1"/>
    <n v="121.807"/>
    <n v="58203"/>
    <n v="2.54"/>
    <x v="0"/>
    <x v="4458"/>
  </r>
  <r>
    <n v="8546"/>
    <s v="สำนักทางหลวงที่ 8"/>
    <x v="73"/>
    <x v="0"/>
    <n v="2"/>
    <n v="201"/>
    <s v="มวกเหล็ก - บ่อทอง"/>
    <s v="062+863 - 063+860"/>
    <n v="1"/>
    <s v="L2"/>
    <s v="OL10"/>
    <x v="536"/>
    <n v="4755689.9000000004"/>
    <n v="129.31299999999999"/>
    <n v="58213"/>
    <n v="3.91"/>
    <x v="0"/>
    <x v="4459"/>
  </r>
  <r>
    <n v="8547"/>
    <s v="สำนักทางหลวงที่ 8"/>
    <x v="73"/>
    <x v="0"/>
    <n v="2"/>
    <n v="201"/>
    <s v="มวกเหล็ก - บ่อทอง"/>
    <s v="065+840 - 071+779"/>
    <n v="5.94"/>
    <s v="L2"/>
    <s v="OL05"/>
    <x v="5873"/>
    <n v="16035300.189999999"/>
    <n v="69.375"/>
    <n v="58203"/>
    <n v="1.98"/>
    <x v="88"/>
    <x v="4460"/>
  </r>
  <r>
    <n v="8548"/>
    <s v="สำนักทางหลวงที่ 8"/>
    <x v="73"/>
    <x v="0"/>
    <n v="2"/>
    <n v="201"/>
    <s v="มวกเหล็ก - บ่อทอง"/>
    <s v="071+026 - 061+101"/>
    <n v="9.93"/>
    <s v="R2"/>
    <s v="OL10"/>
    <x v="5861"/>
    <n v="47342250.060000002"/>
    <n v="111.955"/>
    <n v="58203"/>
    <n v="3.46"/>
    <x v="0"/>
    <x v="4461"/>
  </r>
  <r>
    <n v="8549"/>
    <s v="สำนักทางหลวงที่ 8"/>
    <x v="73"/>
    <x v="0"/>
    <n v="2"/>
    <n v="201"/>
    <s v="มวกเหล็ก - บ่อทอง"/>
    <s v="061+101 - 057+086"/>
    <n v="4"/>
    <s v="R2"/>
    <s v="OL05"/>
    <x v="2022"/>
    <n v="10808008.65"/>
    <n v="99.352999999999994"/>
    <n v="58203"/>
    <n v="2.2999999999999998"/>
    <x v="0"/>
    <x v="4462"/>
  </r>
  <r>
    <n v="8550"/>
    <s v="สำนักทางหลวงที่ 8"/>
    <x v="73"/>
    <x v="0"/>
    <n v="2"/>
    <n v="201"/>
    <s v="มวกเหล็ก - บ่อทอง"/>
    <s v="056+082 - 047+064"/>
    <n v="9.02"/>
    <s v="R2"/>
    <s v="OL05"/>
    <x v="628"/>
    <n v="24348599.699999999"/>
    <n v="137.01400000000001"/>
    <n v="58203"/>
    <n v="2.71"/>
    <x v="0"/>
    <x v="4463"/>
  </r>
  <r>
    <n v="8551"/>
    <s v="สำนักทางหลวงที่ 8"/>
    <x v="73"/>
    <x v="0"/>
    <n v="2"/>
    <n v="201"/>
    <s v="มวกเหล็ก - บ่อทอง"/>
    <s v="047+064 - 038+043"/>
    <n v="9.02"/>
    <s v="R2"/>
    <s v="OL10"/>
    <x v="5874"/>
    <n v="39440745.140000001"/>
    <n v="137.28200000000001"/>
    <n v="58203"/>
    <n v="3.77"/>
    <x v="0"/>
    <x v="4464"/>
  </r>
  <r>
    <n v="8552"/>
    <s v="สำนักทางหลวงที่ 8"/>
    <x v="73"/>
    <x v="0"/>
    <n v="2"/>
    <n v="201"/>
    <s v="มวกเหล็ก - บ่อทอง"/>
    <s v="038+043 - 036+037"/>
    <n v="2.0099999999999998"/>
    <s v="R2"/>
    <s v="OL10"/>
    <x v="1076"/>
    <n v="9568620.1999999993"/>
    <n v="99.474999999999994"/>
    <n v="58203"/>
    <n v="3.17"/>
    <x v="0"/>
    <x v="4465"/>
  </r>
  <r>
    <n v="8553"/>
    <s v="สำนักทางหลวงที่ 8"/>
    <x v="73"/>
    <x v="0"/>
    <n v="2"/>
    <n v="202"/>
    <s v="บ่อทอง - มอจะบก"/>
    <s v="073+010 - 075+970"/>
    <n v="2.96"/>
    <s v="L2"/>
    <s v="OL05"/>
    <x v="1940"/>
    <n v="7991999.9400000004"/>
    <n v="61.731999999999999"/>
    <n v="39706"/>
    <n v="1.97"/>
    <x v="94"/>
    <x v="4466"/>
  </r>
  <r>
    <n v="8554"/>
    <s v="สำนักทางหลวงที่ 8"/>
    <x v="73"/>
    <x v="0"/>
    <n v="2"/>
    <n v="202"/>
    <s v="บ่อทอง - มอจะบก"/>
    <s v="076+956 - 079+921"/>
    <n v="2.96"/>
    <s v="L2"/>
    <s v="OL05"/>
    <x v="375"/>
    <n v="8005499.9299999997"/>
    <n v="98.733000000000004"/>
    <n v="39706"/>
    <n v="2.46"/>
    <x v="0"/>
    <x v="4467"/>
  </r>
  <r>
    <n v="8555"/>
    <s v="สำนักทางหลวงที่ 8"/>
    <x v="73"/>
    <x v="0"/>
    <n v="2"/>
    <n v="202"/>
    <s v="บ่อทอง - มอจะบก"/>
    <s v="080+924 - 081+910"/>
    <n v="0.99"/>
    <s v="L2"/>
    <s v="OL05"/>
    <x v="247"/>
    <n v="2662200"/>
    <n v="98.093000000000004"/>
    <n v="39718"/>
    <n v="2.46"/>
    <x v="0"/>
    <x v="4468"/>
  </r>
  <r>
    <n v="8556"/>
    <s v="สำนักทางหลวงที่ 8"/>
    <x v="73"/>
    <x v="0"/>
    <n v="2"/>
    <n v="202"/>
    <s v="บ่อทอง - มอจะบก"/>
    <s v="082+897 - 083+887"/>
    <n v="0.99"/>
    <s v="L2"/>
    <s v="OL10"/>
    <x v="287"/>
    <n v="4722300.05"/>
    <n v="89.89"/>
    <n v="39718"/>
    <n v="3.33"/>
    <x v="0"/>
    <x v="4469"/>
  </r>
  <r>
    <n v="8557"/>
    <s v="สำนักทางหลวงที่ 8"/>
    <x v="73"/>
    <x v="0"/>
    <n v="2"/>
    <n v="202"/>
    <s v="บ่อทอง - มอจะบก"/>
    <s v="085+872 - 088+893"/>
    <n v="3.02"/>
    <s v="L2"/>
    <s v="OL05"/>
    <x v="1157"/>
    <n v="8156700.0700000003"/>
    <n v="84.320999999999998"/>
    <n v="39706"/>
    <n v="2.2799999999999998"/>
    <x v="0"/>
    <x v="4470"/>
  </r>
  <r>
    <n v="8558"/>
    <s v="สำนักทางหลวงที่ 8"/>
    <x v="73"/>
    <x v="0"/>
    <n v="2"/>
    <n v="202"/>
    <s v="บ่อทอง - มอจะบก"/>
    <s v="090+906 - 092+926"/>
    <n v="2.02"/>
    <s v="L2"/>
    <s v="OL05"/>
    <x v="5875"/>
    <n v="5453999.9500000002"/>
    <n v="98.962000000000003"/>
    <n v="39706"/>
    <n v="2.4700000000000002"/>
    <x v="0"/>
    <x v="4471"/>
  </r>
  <r>
    <n v="8559"/>
    <s v="สำนักทางหลวงที่ 8"/>
    <x v="73"/>
    <x v="0"/>
    <n v="2"/>
    <n v="202"/>
    <s v="บ่อทอง - มอจะบก"/>
    <s v="093+936 - 098+987"/>
    <n v="5.05"/>
    <s v="L2"/>
    <s v="OL05"/>
    <x v="5876"/>
    <n v="13637700"/>
    <n v="62.139000000000003"/>
    <n v="39706"/>
    <n v="1.96"/>
    <x v="222"/>
    <x v="4472"/>
  </r>
  <r>
    <n v="8560"/>
    <s v="สำนักทางหลวงที่ 8"/>
    <x v="73"/>
    <x v="0"/>
    <n v="2"/>
    <n v="202"/>
    <s v="บ่อทอง - มอจะบก"/>
    <s v="099+951 - 090+849"/>
    <n v="9.1"/>
    <s v="R2"/>
    <s v="OL05"/>
    <x v="5877"/>
    <n v="24575400.32"/>
    <n v="76.569000000000003"/>
    <n v="39706"/>
    <n v="2.19"/>
    <x v="0"/>
    <x v="4473"/>
  </r>
  <r>
    <n v="8561"/>
    <s v="สำนักทางหลวงที่ 8"/>
    <x v="73"/>
    <x v="0"/>
    <n v="2"/>
    <n v="202"/>
    <s v="บ่อทอง - มอจะบก"/>
    <s v="090+849 - 080+856"/>
    <n v="9.99"/>
    <s v="R2"/>
    <s v="OL10"/>
    <x v="1950"/>
    <n v="47666609.579999998"/>
    <n v="78.126999999999995"/>
    <n v="39706"/>
    <n v="3.01"/>
    <x v="0"/>
    <x v="4474"/>
  </r>
  <r>
    <n v="8562"/>
    <s v="สำนักทางหลวงที่ 8"/>
    <x v="73"/>
    <x v="0"/>
    <n v="2"/>
    <n v="202"/>
    <s v="บ่อทอง - มอจะบก"/>
    <s v="080+856 - 074+578"/>
    <n v="6.28"/>
    <s v="R2"/>
    <s v="OL05"/>
    <x v="5878"/>
    <n v="16950599.91"/>
    <n v="85.183000000000007"/>
    <n v="39706"/>
    <n v="2.29"/>
    <x v="0"/>
    <x v="4475"/>
  </r>
  <r>
    <n v="8563"/>
    <s v="สำนักทางหลวงที่ 8"/>
    <x v="73"/>
    <x v="0"/>
    <n v="2"/>
    <n v="202"/>
    <s v="บ่อทอง - มอจะบก"/>
    <s v="073+921 - 072+933"/>
    <n v="0.99"/>
    <s v="R2"/>
    <s v="OL05"/>
    <x v="1917"/>
    <n v="2667599.9300000002"/>
    <n v="83.674000000000007"/>
    <n v="39718"/>
    <n v="2.27"/>
    <x v="0"/>
    <x v="4476"/>
  </r>
  <r>
    <n v="8564"/>
    <s v="สำนักทางหลวงที่ 8"/>
    <x v="73"/>
    <x v="0"/>
    <n v="2"/>
    <n v="203"/>
    <s v="มอจะบก - ไร่โคกสูง"/>
    <s v="105+971 - 109+983"/>
    <n v="4"/>
    <s v="L2"/>
    <s v="OL10"/>
    <x v="5879"/>
    <n v="14316564.67"/>
    <n v="99.025999999999996"/>
    <n v="37563"/>
    <n v="3.26"/>
    <x v="0"/>
    <x v="4477"/>
  </r>
  <r>
    <n v="8565"/>
    <s v="สำนักทางหลวงที่ 8"/>
    <x v="73"/>
    <x v="0"/>
    <n v="2"/>
    <n v="203"/>
    <s v="มอจะบก - ไร่โคกสูง"/>
    <s v="109+362 - 105+361"/>
    <n v="3.99"/>
    <s v="R2"/>
    <s v="OL05"/>
    <x v="5880"/>
    <n v="8081723.4500000002"/>
    <n v="143.96600000000001"/>
    <n v="37563"/>
    <n v="2.86"/>
    <x v="0"/>
    <x v="4478"/>
  </r>
  <r>
    <n v="8566"/>
    <s v="สำนักทางหลวงที่ 8"/>
    <x v="73"/>
    <x v="0"/>
    <n v="2"/>
    <n v="204"/>
    <s v="ไร่โคกสูง - โคกกรวด"/>
    <s v="114+365 - 115+365"/>
    <n v="1"/>
    <s v="L2"/>
    <s v="OL10"/>
    <x v="9"/>
    <n v="3577500"/>
    <n v="148.05199999999999"/>
    <n v="32525"/>
    <n v="5.59"/>
    <x v="0"/>
    <x v="4479"/>
  </r>
  <r>
    <n v="8567"/>
    <s v="สำนักทางหลวงที่ 8"/>
    <x v="73"/>
    <x v="0"/>
    <n v="2"/>
    <n v="204"/>
    <s v="ไร่โคกสูง - โคกกรวด"/>
    <s v="116+366 - 123+341"/>
    <n v="6.97"/>
    <s v="L2"/>
    <s v="OL10"/>
    <x v="5881"/>
    <n v="24953062.16"/>
    <n v="115.69799999999999"/>
    <n v="32514"/>
    <n v="4.04"/>
    <x v="0"/>
    <x v="4480"/>
  </r>
  <r>
    <n v="8568"/>
    <s v="สำนักทางหลวงที่ 8"/>
    <x v="73"/>
    <x v="0"/>
    <n v="2"/>
    <n v="204"/>
    <s v="ไร่โคกสูง - โคกกรวด"/>
    <s v="124+337 - 129+319"/>
    <n v="4.96"/>
    <s v="L2"/>
    <s v="OL10"/>
    <x v="5882"/>
    <n v="17731534.350000001"/>
    <n v="136.072"/>
    <n v="32514"/>
    <n v="4.8600000000000003"/>
    <x v="0"/>
    <x v="4481"/>
  </r>
  <r>
    <n v="8569"/>
    <s v="สำนักทางหลวงที่ 8"/>
    <x v="73"/>
    <x v="0"/>
    <n v="2"/>
    <n v="204"/>
    <s v="ไร่โคกสูง - โคกกรวด"/>
    <s v="128+966 - 119+002"/>
    <n v="9.94"/>
    <s v="R2"/>
    <s v="OL10"/>
    <x v="5101"/>
    <n v="35553505.549999997"/>
    <n v="118.791"/>
    <n v="32514"/>
    <n v="4.1399999999999997"/>
    <x v="0"/>
    <x v="4482"/>
  </r>
  <r>
    <n v="8570"/>
    <s v="สำนักทางหลวงที่ 8"/>
    <x v="73"/>
    <x v="0"/>
    <n v="2"/>
    <n v="204"/>
    <s v="ไร่โคกสูง - โคกกรวด"/>
    <s v="119+002 - 112+008"/>
    <n v="6.99"/>
    <s v="R2"/>
    <s v="OL10"/>
    <x v="2070"/>
    <n v="25021035.489999998"/>
    <n v="99.861000000000004"/>
    <n v="32514"/>
    <n v="3.54"/>
    <x v="0"/>
    <x v="4483"/>
  </r>
  <r>
    <n v="8571"/>
    <s v="สำนักทางหลวงที่ 8"/>
    <x v="73"/>
    <x v="0"/>
    <n v="2"/>
    <n v="205"/>
    <s v="โคกกรวด - ทางแยกนครราชสีมา"/>
    <s v="130+964 - 136+972"/>
    <n v="6.01"/>
    <s v="L2"/>
    <s v="RCL10"/>
    <x v="5883"/>
    <n v="25954560.59"/>
    <n v="93.611000000000004"/>
    <n v="74716"/>
    <n v="2.4"/>
    <x v="330"/>
    <x v="4484"/>
  </r>
  <r>
    <n v="8572"/>
    <s v="สำนักทางหลวงที่ 8"/>
    <x v="73"/>
    <x v="0"/>
    <n v="2"/>
    <n v="205"/>
    <s v="โคกกรวด - ทางแยกนครราชสีมา"/>
    <s v="137+974 - 141+985"/>
    <n v="4.01"/>
    <s v="L2"/>
    <s v="RCL10"/>
    <x v="4011"/>
    <n v="17327520.16"/>
    <n v="109.542"/>
    <n v="74716"/>
    <n v="1.92"/>
    <x v="215"/>
    <x v="4485"/>
  </r>
  <r>
    <n v="8573"/>
    <s v="สำนักทางหลวงที่ 8"/>
    <x v="73"/>
    <x v="0"/>
    <n v="2"/>
    <n v="205"/>
    <s v="โคกกรวด - ทางแยกนครราชสีมา"/>
    <s v="141+592 - 132+581"/>
    <n v="9.01"/>
    <s v="R2"/>
    <s v="OL10"/>
    <x v="5884"/>
    <n v="32236853.489999998"/>
    <n v="163.04599999999999"/>
    <n v="74716"/>
    <n v="3.25"/>
    <x v="0"/>
    <x v="4486"/>
  </r>
  <r>
    <n v="8574"/>
    <s v="สำนักทางหลวงที่ 8"/>
    <x v="73"/>
    <x v="0"/>
    <n v="2"/>
    <n v="205"/>
    <s v="โคกกรวด - ทางแยกนครราชสีมา"/>
    <s v="132+581 - 130+579"/>
    <n v="2"/>
    <s v="R2"/>
    <s v="RCL10"/>
    <x v="7"/>
    <n v="8648640.4000000004"/>
    <n v="95.545000000000002"/>
    <n v="74716"/>
    <n v="2.35"/>
    <x v="297"/>
    <x v="4487"/>
  </r>
  <r>
    <n v="8575"/>
    <s v="สำนักทางหลวงที่ 8"/>
    <x v="73"/>
    <x v="0"/>
    <n v="201"/>
    <n v="101"/>
    <s v="ทางต่างระดับสีคิ้ว - หินหล่อง"/>
    <s v="000+000 - 000+964"/>
    <n v="0.96"/>
    <s v="L1"/>
    <s v="OL05"/>
    <x v="5885"/>
    <n v="2385899.9700000002"/>
    <n v="68.343000000000004"/>
    <n v="14300"/>
    <n v="3.27"/>
    <x v="7"/>
    <x v="4488"/>
  </r>
  <r>
    <n v="8576"/>
    <s v="สำนักทางหลวงที่ 8"/>
    <x v="73"/>
    <x v="0"/>
    <n v="201"/>
    <n v="101"/>
    <s v="ทางต่างระดับสีคิ้ว - หินหล่อง"/>
    <s v="001+000 - 007+195"/>
    <n v="6.17"/>
    <s v="L1"/>
    <s v="OL05"/>
    <x v="5886"/>
    <n v="16653317.029999999"/>
    <n v="56.005000000000003"/>
    <n v="14290"/>
    <n v="3.46"/>
    <x v="30"/>
    <x v="4489"/>
  </r>
  <r>
    <n v="8577"/>
    <s v="สำนักทางหลวงที่ 8"/>
    <x v="73"/>
    <x v="0"/>
    <n v="201"/>
    <n v="101"/>
    <s v="ทางต่างระดับสีคิ้ว - หินหล่อง"/>
    <s v="007+917 - 017+837"/>
    <n v="9.92"/>
    <s v="L1"/>
    <s v="OL05"/>
    <x v="5887"/>
    <n v="24775199.739999998"/>
    <n v="37.798999999999999"/>
    <n v="14290"/>
    <n v="2.38"/>
    <x v="0"/>
    <x v="4490"/>
  </r>
  <r>
    <n v="8578"/>
    <s v="สำนักทางหลวงที่ 8"/>
    <x v="73"/>
    <x v="0"/>
    <n v="201"/>
    <n v="101"/>
    <s v="ทางต่างระดับสีคิ้ว - หินหล่อง"/>
    <s v="017+837 - 027+784"/>
    <n v="9.9499999999999993"/>
    <s v="L1"/>
    <s v="OL05"/>
    <x v="5888"/>
    <n v="24618825.210000001"/>
    <n v="37.557000000000002"/>
    <n v="14290"/>
    <n v="2.2000000000000002"/>
    <x v="0"/>
    <x v="4491"/>
  </r>
  <r>
    <n v="8579"/>
    <s v="สำนักทางหลวงที่ 8"/>
    <x v="73"/>
    <x v="0"/>
    <n v="201"/>
    <n v="101"/>
    <s v="ทางต่างระดับสีคิ้ว - หินหล่อง"/>
    <s v="027+784 - 031+753"/>
    <n v="3.97"/>
    <s v="L1"/>
    <s v="OL05"/>
    <x v="5889"/>
    <n v="9823274.8100000005"/>
    <n v="52.122999999999998"/>
    <n v="14290"/>
    <n v="2.63"/>
    <x v="0"/>
    <x v="4492"/>
  </r>
  <r>
    <n v="8580"/>
    <s v="สำนักทางหลวงที่ 8"/>
    <x v="73"/>
    <x v="0"/>
    <n v="201"/>
    <n v="102"/>
    <s v="หินหล่อง - ด่านขุนทด"/>
    <s v="031+910 - 039+902"/>
    <n v="7.97"/>
    <s v="L1"/>
    <s v="งานบำรุงปกติ"/>
    <x v="5890"/>
    <n v="0"/>
    <n v="0"/>
    <n v="0"/>
    <n v="2.92"/>
    <x v="87"/>
    <x v="41"/>
  </r>
  <r>
    <n v="8581"/>
    <s v="สำนักทางหลวงที่ 8"/>
    <x v="73"/>
    <x v="0"/>
    <n v="201"/>
    <n v="102"/>
    <s v="หินหล่อง - ด่านขุนทด"/>
    <s v="040+600 - 041+101"/>
    <n v="0.5"/>
    <s v="L1"/>
    <s v="งานบำรุงปกติ"/>
    <x v="5891"/>
    <n v="0"/>
    <n v="0"/>
    <n v="0"/>
    <n v="3.12"/>
    <x v="70"/>
    <x v="41"/>
  </r>
  <r>
    <n v="8582"/>
    <s v="สำนักทางหลวงที่ 8"/>
    <x v="73"/>
    <x v="0"/>
    <n v="201"/>
    <n v="103"/>
    <s v="ด่านขุนทด - หนองบัวโคก"/>
    <s v="041+010 - 050+939"/>
    <n v="9.91"/>
    <s v="L1"/>
    <s v="งานบำรุงปกติ"/>
    <x v="5892"/>
    <n v="0"/>
    <n v="0"/>
    <n v="7515"/>
    <n v="2.25"/>
    <x v="142"/>
    <x v="41"/>
  </r>
  <r>
    <n v="8583"/>
    <s v="สำนักทางหลวงที่ 8"/>
    <x v="73"/>
    <x v="0"/>
    <n v="201"/>
    <n v="103"/>
    <s v="ด่านขุนทด - หนองบัวโคก"/>
    <s v="050+939 - 060+840"/>
    <n v="9.9"/>
    <s v="L1"/>
    <s v="งานบำรุงปกติ"/>
    <x v="5893"/>
    <n v="0"/>
    <n v="0"/>
    <n v="7515"/>
    <n v="2.46"/>
    <x v="56"/>
    <x v="41"/>
  </r>
  <r>
    <n v="8584"/>
    <s v="สำนักทางหลวงที่ 8"/>
    <x v="73"/>
    <x v="0"/>
    <n v="201"/>
    <n v="103"/>
    <s v="ด่านขุนทด - หนองบัวโคก"/>
    <s v="060+840 - 062+817"/>
    <n v="1.98"/>
    <s v="L1"/>
    <s v="งานบำรุงปกติ"/>
    <x v="2485"/>
    <n v="0"/>
    <n v="0"/>
    <n v="7515"/>
    <n v="2.02"/>
    <x v="15"/>
    <x v="41"/>
  </r>
  <r>
    <n v="8585"/>
    <s v="สำนักทางหลวงที่ 8"/>
    <x v="73"/>
    <x v="0"/>
    <n v="201"/>
    <n v="103"/>
    <s v="ด่านขุนทด - หนองบัวโคก"/>
    <s v="063+805 - 065+783"/>
    <n v="1.98"/>
    <s v="L1"/>
    <s v="OL05"/>
    <x v="5894"/>
    <n v="5340599.96"/>
    <n v="32.167000000000002"/>
    <n v="7515"/>
    <n v="5.8"/>
    <x v="44"/>
    <x v="4493"/>
  </r>
  <r>
    <n v="8586"/>
    <s v="สำนักทางหลวงที่ 8"/>
    <x v="73"/>
    <x v="0"/>
    <n v="204"/>
    <n v="100"/>
    <s v="ทางเลี่ยงเมืองนครราชสีมา"/>
    <s v="001+994 - 002+991"/>
    <n v="1"/>
    <s v="L2"/>
    <s v="OL05"/>
    <x v="536"/>
    <n v="2691899.94"/>
    <n v="51.38"/>
    <n v="29031"/>
    <n v="1.74"/>
    <x v="344"/>
    <x v="4494"/>
  </r>
  <r>
    <n v="8587"/>
    <s v="สำนักทางหลวงที่ 8"/>
    <x v="73"/>
    <x v="0"/>
    <n v="204"/>
    <n v="100"/>
    <s v="ทางเลี่ยงเมืองนครราชสีมา"/>
    <s v="003+852 - 009+517"/>
    <n v="5.65"/>
    <s v="L2"/>
    <s v="OL05"/>
    <x v="5895"/>
    <n v="11436672.67"/>
    <n v="63.863"/>
    <n v="29020"/>
    <n v="1.94"/>
    <x v="80"/>
    <x v="4495"/>
  </r>
  <r>
    <n v="8588"/>
    <s v="สำนักทางหลวงที่ 8"/>
    <x v="73"/>
    <x v="0"/>
    <n v="204"/>
    <n v="100"/>
    <s v="ทางเลี่ยงเมืองนครราชสีมา"/>
    <s v="010+469 - 011+420"/>
    <n v="0.95"/>
    <s v="L2"/>
    <s v="OL10"/>
    <x v="4226"/>
    <n v="3402202.41"/>
    <n v="86.774000000000001"/>
    <n v="29031"/>
    <n v="3.21"/>
    <x v="0"/>
    <x v="4496"/>
  </r>
  <r>
    <n v="8589"/>
    <s v="สำนักทางหลวงที่ 8"/>
    <x v="73"/>
    <x v="0"/>
    <n v="204"/>
    <n v="100"/>
    <s v="ทางเลี่ยงเมืองนครราชสีมา"/>
    <s v="012+377 - 015+253"/>
    <n v="2.88"/>
    <s v="L2"/>
    <s v="OL10"/>
    <x v="5896"/>
    <n v="10288889.949999999"/>
    <n v="98.152000000000001"/>
    <n v="29020"/>
    <n v="3.53"/>
    <x v="0"/>
    <x v="4497"/>
  </r>
  <r>
    <n v="8590"/>
    <s v="สำนักทางหลวงที่ 8"/>
    <x v="73"/>
    <x v="0"/>
    <n v="204"/>
    <n v="100"/>
    <s v="ทางเลี่ยงเมืองนครราชสีมา"/>
    <s v="016+213 - 018+135"/>
    <n v="1.92"/>
    <s v="L2"/>
    <s v="OL05"/>
    <x v="5897"/>
    <n v="3892050.1"/>
    <n v="66.763999999999996"/>
    <n v="29016"/>
    <n v="1.84"/>
    <x v="263"/>
    <x v="4498"/>
  </r>
  <r>
    <n v="8591"/>
    <s v="สำนักทางหลวงที่ 8"/>
    <x v="73"/>
    <x v="0"/>
    <n v="204"/>
    <n v="100"/>
    <s v="ทางเลี่ยงเมืองนครราชสีมา"/>
    <s v="002+765 - 000+590"/>
    <n v="2.1800000000000002"/>
    <s v="R2"/>
    <s v="OL05"/>
    <x v="5898"/>
    <n v="5872500.1900000004"/>
    <n v="112.925"/>
    <n v="29020"/>
    <n v="3.34"/>
    <x v="7"/>
    <x v="4499"/>
  </r>
  <r>
    <n v="8592"/>
    <s v="สำนักทางหลวงที่ 8"/>
    <x v="73"/>
    <x v="0"/>
    <n v="2068"/>
    <n v="100"/>
    <s v="โคกกรวด - หนองสรวง"/>
    <s v="001+200 - 002+197"/>
    <n v="0.99"/>
    <s v="L2"/>
    <s v="OL05"/>
    <x v="5899"/>
    <n v="2663701.83"/>
    <n v="23.439"/>
    <n v="14525"/>
    <n v="1.53"/>
    <x v="139"/>
    <x v="4500"/>
  </r>
  <r>
    <n v="8593"/>
    <s v="สำนักทางหลวงที่ 8"/>
    <x v="73"/>
    <x v="0"/>
    <n v="2068"/>
    <n v="100"/>
    <s v="โคกกรวด - หนองสรวง"/>
    <s v="002+700 - 003+708"/>
    <n v="1.01"/>
    <s v="L2"/>
    <s v="OL05"/>
    <x v="102"/>
    <n v="2721600.04"/>
    <n v="22.19"/>
    <n v="14525"/>
    <n v="2.11"/>
    <x v="0"/>
    <x v="4501"/>
  </r>
  <r>
    <n v="8594"/>
    <s v="สำนักทางหลวงที่ 8"/>
    <x v="73"/>
    <x v="0"/>
    <n v="2068"/>
    <n v="100"/>
    <s v="โคกกรวด - หนองสรวง"/>
    <s v="004+100 - 013+070"/>
    <n v="8.9700000000000006"/>
    <s v="L2"/>
    <s v="OL05"/>
    <x v="5900"/>
    <n v="24219000.079999998"/>
    <n v="26.202000000000002"/>
    <n v="14515"/>
    <n v="2.2799999999999998"/>
    <x v="0"/>
    <x v="4502"/>
  </r>
  <r>
    <n v="8595"/>
    <s v="สำนักทางหลวงที่ 8"/>
    <x v="73"/>
    <x v="0"/>
    <n v="2068"/>
    <n v="100"/>
    <s v="โคกกรวด - หนองสรวง"/>
    <s v="014+063 - 020+023"/>
    <n v="5.96"/>
    <s v="L2"/>
    <s v="OL05"/>
    <x v="5901"/>
    <n v="16091999.619999999"/>
    <n v="38.575000000000003"/>
    <n v="14515"/>
    <n v="2.93"/>
    <x v="0"/>
    <x v="4503"/>
  </r>
  <r>
    <n v="8596"/>
    <s v="สำนักทางหลวงที่ 8"/>
    <x v="73"/>
    <x v="0"/>
    <n v="2068"/>
    <n v="100"/>
    <s v="โคกกรวด - หนองสรวง"/>
    <s v="020+332 - 021+252"/>
    <n v="0.92"/>
    <s v="L2"/>
    <s v="OL05"/>
    <x v="5803"/>
    <n v="2484000"/>
    <n v="19.213000000000001"/>
    <n v="14510"/>
    <n v="1.95"/>
    <x v="108"/>
    <x v="4504"/>
  </r>
  <r>
    <n v="8597"/>
    <s v="สำนักทางหลวงที่ 8"/>
    <x v="73"/>
    <x v="0"/>
    <n v="2090"/>
    <n v="100"/>
    <s v="ปางแก - อุทยานแห่งชาติเขาใหญ่"/>
    <s v="001+007 - 009+951"/>
    <n v="8.94"/>
    <s v="L1"/>
    <s v="OL05"/>
    <x v="5902"/>
    <n v="24148799.850000001"/>
    <n v="24.236999999999998"/>
    <n v="17183"/>
    <n v="1.68"/>
    <x v="255"/>
    <x v="4505"/>
  </r>
  <r>
    <n v="8598"/>
    <s v="สำนักทางหลวงที่ 8"/>
    <x v="73"/>
    <x v="0"/>
    <n v="2090"/>
    <n v="100"/>
    <s v="ปางแก - อุทยานแห่งชาติเขาใหญ่"/>
    <s v="010+946 - 019+965"/>
    <n v="9.02"/>
    <s v="L1"/>
    <s v="OL05"/>
    <x v="5496"/>
    <n v="24351300.309999999"/>
    <n v="27.599"/>
    <n v="17183"/>
    <n v="2.25"/>
    <x v="0"/>
    <x v="4506"/>
  </r>
  <r>
    <n v="8599"/>
    <s v="สำนักทางหลวงที่ 8"/>
    <x v="73"/>
    <x v="0"/>
    <n v="2090"/>
    <n v="100"/>
    <s v="ปางแก - อุทยานแห่งชาติเขาใหญ่"/>
    <s v="019+965 - 022+949"/>
    <n v="2.98"/>
    <s v="L1"/>
    <s v="OL05"/>
    <x v="5903"/>
    <n v="8056800.0700000003"/>
    <n v="35.351999999999997"/>
    <n v="17183"/>
    <n v="2.57"/>
    <x v="0"/>
    <x v="4507"/>
  </r>
  <r>
    <n v="8600"/>
    <s v="สำนักทางหลวงที่ 8"/>
    <x v="73"/>
    <x v="0"/>
    <n v="2148"/>
    <n v="101"/>
    <s v="ด่านขุนทด - โคกสะอาด"/>
    <s v="000+995 - 001+993"/>
    <n v="1"/>
    <s v="L2"/>
    <s v="งานบำรุงปกติ"/>
    <x v="1029"/>
    <n v="0"/>
    <n v="0"/>
    <n v="5058"/>
    <n v="1.74"/>
    <x v="344"/>
    <x v="41"/>
  </r>
  <r>
    <n v="8601"/>
    <s v="สำนักทางหลวงที่ 8"/>
    <x v="73"/>
    <x v="0"/>
    <n v="2148"/>
    <n v="101"/>
    <s v="ด่านขุนทด - โคกสะอาด"/>
    <s v="002+600 - 010+599"/>
    <n v="8"/>
    <s v="L2"/>
    <s v="งานบำรุงปกติ"/>
    <x v="5904"/>
    <n v="0"/>
    <n v="0"/>
    <n v="5048"/>
    <n v="3.2"/>
    <x v="131"/>
    <x v="41"/>
  </r>
  <r>
    <n v="8602"/>
    <s v="สำนักทางหลวงที่ 8"/>
    <x v="73"/>
    <x v="0"/>
    <n v="2148"/>
    <n v="101"/>
    <s v="ด่านขุนทด - โคกสะอาด"/>
    <s v="014+200 - 019+222"/>
    <n v="5.0199999999999996"/>
    <s v="L2"/>
    <s v="OL05"/>
    <x v="5905"/>
    <n v="13559399.880000001"/>
    <n v="20.242999999999999"/>
    <n v="5048"/>
    <n v="3.35"/>
    <x v="11"/>
    <x v="4508"/>
  </r>
  <r>
    <n v="8603"/>
    <s v="สำนักทางหลวงที่ 8"/>
    <x v="73"/>
    <x v="0"/>
    <n v="2148"/>
    <n v="101"/>
    <s v="ด่านขุนทด - โคกสะอาด"/>
    <s v="019+300 - 014+317"/>
    <n v="4.9800000000000004"/>
    <s v="R2"/>
    <s v="OL05"/>
    <x v="692"/>
    <n v="13454099.949999999"/>
    <n v="17.936"/>
    <n v="5048"/>
    <n v="2.98"/>
    <x v="3"/>
    <x v="4509"/>
  </r>
  <r>
    <n v="8604"/>
    <s v="สำนักทางหลวงที่ 8"/>
    <x v="73"/>
    <x v="0"/>
    <n v="2148"/>
    <n v="101"/>
    <s v="ด่านขุนทด - โคกสะอาด"/>
    <s v="014+200 - 004+249"/>
    <n v="9.9499999999999993"/>
    <s v="R2"/>
    <s v="งานบำรุงปกติ"/>
    <x v="1081"/>
    <n v="0"/>
    <n v="0"/>
    <n v="5048"/>
    <n v="2.9"/>
    <x v="92"/>
    <x v="41"/>
  </r>
  <r>
    <n v="8605"/>
    <s v="สำนักทางหลวงที่ 8"/>
    <x v="73"/>
    <x v="0"/>
    <n v="2148"/>
    <n v="101"/>
    <s v="ด่านขุนทด - โคกสะอาด"/>
    <s v="004+249 - 003+249"/>
    <n v="1"/>
    <s v="R2"/>
    <s v="OL05"/>
    <x v="21"/>
    <n v="2700000"/>
    <n v="19.334"/>
    <n v="5058"/>
    <n v="3.19"/>
    <x v="2"/>
    <x v="4510"/>
  </r>
  <r>
    <n v="8606"/>
    <s v="สำนักทางหลวงที่ 8"/>
    <x v="73"/>
    <x v="0"/>
    <n v="2148"/>
    <n v="101"/>
    <s v="ด่านขุนทด - โคกสะอาด"/>
    <s v="002+600 - 000+497"/>
    <n v="2.1"/>
    <s v="R2"/>
    <s v="งานบำรุงปกติ"/>
    <x v="5906"/>
    <n v="0"/>
    <n v="0"/>
    <n v="5048"/>
    <n v="1.53"/>
    <x v="139"/>
    <x v="41"/>
  </r>
  <r>
    <n v="8607"/>
    <s v="สำนักทางหลวงที่ 8"/>
    <x v="73"/>
    <x v="0"/>
    <n v="2148"/>
    <n v="102"/>
    <s v="โคกสะอาด - หนองสรวง"/>
    <s v="019+300 - 020+320"/>
    <n v="1.02"/>
    <s v="L2"/>
    <s v="งานบำรุงปกติ"/>
    <x v="1104"/>
    <n v="0"/>
    <n v="0"/>
    <n v="0"/>
    <n v="3.34"/>
    <x v="55"/>
    <x v="41"/>
  </r>
  <r>
    <n v="8608"/>
    <s v="สำนักทางหลวงที่ 8"/>
    <x v="73"/>
    <x v="0"/>
    <n v="2148"/>
    <n v="102"/>
    <s v="โคกสะอาด - หนองสรวง"/>
    <s v="021+166 - 020+165"/>
    <n v="1"/>
    <s v="R2"/>
    <s v="งานบำรุงปกติ"/>
    <x v="895"/>
    <n v="0"/>
    <n v="0"/>
    <n v="0"/>
    <n v="3.02"/>
    <x v="231"/>
    <x v="41"/>
  </r>
  <r>
    <n v="8609"/>
    <s v="สำนักทางหลวงที่ 8"/>
    <x v="73"/>
    <x v="0"/>
    <n v="2161"/>
    <n v="100"/>
    <s v="มอสูง - โสกแจ้ง"/>
    <s v="015+514 - 005+681"/>
    <n v="9.83"/>
    <s v="R1"/>
    <s v="งานบำรุงปกติ"/>
    <x v="5907"/>
    <n v="0"/>
    <n v="0"/>
    <n v="1209"/>
    <n v="3.43"/>
    <x v="206"/>
    <x v="41"/>
  </r>
  <r>
    <n v="8610"/>
    <s v="สำนักทางหลวงที่ 8"/>
    <x v="73"/>
    <x v="0"/>
    <n v="2161"/>
    <n v="100"/>
    <s v="มอสูง - โสกแจ้ง"/>
    <s v="005+681 - 000+749"/>
    <n v="4.93"/>
    <s v="R1"/>
    <s v="งานบำรุงปกติ"/>
    <x v="5908"/>
    <n v="0"/>
    <n v="0"/>
    <n v="1209"/>
    <n v="3.63"/>
    <x v="212"/>
    <x v="41"/>
  </r>
  <r>
    <n v="8611"/>
    <s v="สำนักทางหลวงที่ 8"/>
    <x v="73"/>
    <x v="0"/>
    <n v="2164"/>
    <n v="100"/>
    <s v="ตะเคียน - ท่าขี้เหล็ก"/>
    <s v="004+522 - 000+540"/>
    <n v="3.98"/>
    <s v="R1"/>
    <s v="งานบำรุงปกติ"/>
    <x v="5909"/>
    <n v="0"/>
    <n v="0"/>
    <n v="1106"/>
    <n v="3.02"/>
    <x v="231"/>
    <x v="41"/>
  </r>
  <r>
    <n v="8612"/>
    <s v="สำนักทางหลวงที่ 8"/>
    <x v="73"/>
    <x v="0"/>
    <n v="2198"/>
    <n v="100"/>
    <s v="ขามทะเลสอ - พวงพะยอม"/>
    <s v="000+000 - 000+400"/>
    <n v="0.4"/>
    <s v="L1"/>
    <s v="งานบำรุงปกติ"/>
    <x v="183"/>
    <n v="0"/>
    <n v="0"/>
    <n v="0"/>
    <n v="2.31"/>
    <x v="121"/>
    <x v="41"/>
  </r>
  <r>
    <n v="8613"/>
    <s v="สำนักทางหลวงที่ 8"/>
    <x v="73"/>
    <x v="0"/>
    <n v="2217"/>
    <n v="100"/>
    <s v="ด่านขุนทด - หนองกราด"/>
    <s v="000+000 - 001+985"/>
    <n v="1.99"/>
    <s v="L1"/>
    <s v="OL05"/>
    <x v="5910"/>
    <n v="4019625.15"/>
    <n v="22.050999999999998"/>
    <n v="4754"/>
    <n v="3.27"/>
    <x v="7"/>
    <x v="4511"/>
  </r>
  <r>
    <n v="8614"/>
    <s v="สำนักทางหลวงที่ 8"/>
    <x v="73"/>
    <x v="0"/>
    <n v="2217"/>
    <n v="100"/>
    <s v="ด่านขุนทด - หนองกราด"/>
    <s v="002+000 - 006+113"/>
    <n v="4.09"/>
    <s v="L1"/>
    <s v="งานบำรุงปกติ"/>
    <x v="5911"/>
    <n v="0"/>
    <n v="0"/>
    <n v="4754"/>
    <n v="1.91"/>
    <x v="90"/>
    <x v="41"/>
  </r>
  <r>
    <n v="8615"/>
    <s v="สำนักทางหลวงที่ 8"/>
    <x v="73"/>
    <x v="0"/>
    <n v="2217"/>
    <n v="100"/>
    <s v="ด่านขุนทด - หนองกราด"/>
    <s v="006+400 - 009+143"/>
    <n v="2.74"/>
    <s v="L1"/>
    <s v="งานบำรุงปกติ"/>
    <x v="5912"/>
    <n v="0"/>
    <n v="0"/>
    <n v="4754"/>
    <n v="1.93"/>
    <x v="256"/>
    <x v="41"/>
  </r>
  <r>
    <n v="8616"/>
    <s v="สำนักทางหลวงที่ 8"/>
    <x v="73"/>
    <x v="0"/>
    <n v="2217"/>
    <n v="100"/>
    <s v="ด่านขุนทด - หนองกราด"/>
    <s v="010+146 - 012+142"/>
    <n v="2"/>
    <s v="L1"/>
    <s v="งานบำรุงปกติ"/>
    <x v="2616"/>
    <n v="0"/>
    <n v="0"/>
    <n v="4754"/>
    <n v="1.93"/>
    <x v="256"/>
    <x v="41"/>
  </r>
  <r>
    <n v="8617"/>
    <s v="สำนักทางหลวงที่ 8"/>
    <x v="73"/>
    <x v="0"/>
    <n v="2217"/>
    <n v="100"/>
    <s v="ด่านขุนทด - หนองกราด"/>
    <s v="013+525 - 017+564"/>
    <n v="4.04"/>
    <s v="L1"/>
    <s v="งานบำรุงปกติ"/>
    <x v="1678"/>
    <n v="0"/>
    <n v="0"/>
    <n v="4754"/>
    <n v="2.13"/>
    <x v="13"/>
    <x v="41"/>
  </r>
  <r>
    <n v="8618"/>
    <s v="สำนักทางหลวงที่ 8"/>
    <x v="73"/>
    <x v="0"/>
    <n v="2217"/>
    <n v="100"/>
    <s v="ด่านขุนทด - หนองกราด"/>
    <s v="018+000 - 019+028"/>
    <n v="1.03"/>
    <s v="L1"/>
    <s v="OL05"/>
    <x v="833"/>
    <n v="2081699.99"/>
    <n v="19.834"/>
    <n v="4765"/>
    <n v="2.94"/>
    <x v="0"/>
    <x v="4512"/>
  </r>
  <r>
    <n v="8619"/>
    <s v="สำนักทางหลวงที่ 8"/>
    <x v="73"/>
    <x v="0"/>
    <n v="2217"/>
    <n v="100"/>
    <s v="ด่านขุนทด - หนองกราด"/>
    <s v="019+500 - 022+595"/>
    <n v="3.1"/>
    <s v="L1"/>
    <s v="งานบำรุงปกติ"/>
    <x v="5913"/>
    <n v="0"/>
    <n v="0"/>
    <n v="4754"/>
    <n v="2.35"/>
    <x v="128"/>
    <x v="41"/>
  </r>
  <r>
    <n v="8620"/>
    <s v="สำนักทางหลวงที่ 8"/>
    <x v="73"/>
    <x v="0"/>
    <n v="2220"/>
    <n v="100"/>
    <s v="กลางดง - วัดเทพพิทักษ์ปุณณาราม"/>
    <s v="000+000 - 001+007"/>
    <n v="1.01"/>
    <s v="L1"/>
    <s v="งานบำรุงปกติ"/>
    <x v="1142"/>
    <n v="0"/>
    <n v="0"/>
    <n v="1604"/>
    <n v="2.91"/>
    <x v="242"/>
    <x v="41"/>
  </r>
  <r>
    <n v="8621"/>
    <s v="สำนักทางหลวงที่ 8"/>
    <x v="73"/>
    <x v="0"/>
    <n v="2220"/>
    <n v="100"/>
    <s v="กลางดง - วัดเทพพิทักษ์ปุณณาราม"/>
    <s v="000+000 - 001+022"/>
    <n v="1.02"/>
    <s v="L1"/>
    <s v="งานบำรุงปกติ"/>
    <x v="1676"/>
    <n v="0"/>
    <n v="0"/>
    <n v="1604"/>
    <n v="3.61"/>
    <x v="293"/>
    <x v="41"/>
  </r>
  <r>
    <n v="8622"/>
    <s v="สำนักทางหลวงที่ 8"/>
    <x v="73"/>
    <x v="0"/>
    <n v="2220"/>
    <n v="100"/>
    <s v="กลางดง - วัดเทพพิทักษ์ปุณณาราม"/>
    <s v="001+007 - 002+015"/>
    <n v="1.01"/>
    <s v="L1"/>
    <s v="งานบำรุงปกติ"/>
    <x v="1629"/>
    <n v="0"/>
    <n v="0"/>
    <n v="1604"/>
    <n v="1.33"/>
    <x v="453"/>
    <x v="41"/>
  </r>
  <r>
    <n v="8623"/>
    <s v="สำนักทางหลวงที่ 8"/>
    <x v="73"/>
    <x v="0"/>
    <n v="2220"/>
    <n v="100"/>
    <s v="กลางดง - วัดเทพพิทักษ์ปุณณาราม"/>
    <s v="001+022 - 002+044"/>
    <n v="1.02"/>
    <s v="L1"/>
    <s v="งานบำรุงปกติ"/>
    <x v="1676"/>
    <n v="0"/>
    <n v="0"/>
    <n v="1604"/>
    <n v="3.65"/>
    <x v="313"/>
    <x v="41"/>
  </r>
  <r>
    <n v="8624"/>
    <s v="สำนักทางหลวงที่ 8"/>
    <x v="73"/>
    <x v="0"/>
    <n v="2220"/>
    <n v="100"/>
    <s v="กลางดง - วัดเทพพิทักษ์ปุณณาราม"/>
    <s v="002+015 - 011+108"/>
    <n v="9.09"/>
    <s v="L1"/>
    <s v="งานบำรุงปกติ"/>
    <x v="5914"/>
    <n v="0"/>
    <n v="0"/>
    <n v="1594"/>
    <n v="2.76"/>
    <x v="69"/>
    <x v="41"/>
  </r>
  <r>
    <n v="8625"/>
    <s v="สำนักทางหลวงที่ 8"/>
    <x v="73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x v="5915"/>
    <n v="0"/>
    <n v="0"/>
    <n v="1594"/>
    <n v="2.12"/>
    <x v="31"/>
    <x v="41"/>
  </r>
  <r>
    <n v="8626"/>
    <s v="สำนักทางหลวงที่ 8"/>
    <x v="73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x v="924"/>
    <n v="0"/>
    <n v="0"/>
    <n v="1594"/>
    <n v="2.62"/>
    <x v="33"/>
    <x v="41"/>
  </r>
  <r>
    <n v="8627"/>
    <s v="สำนักทางหลวงที่ 8"/>
    <x v="73"/>
    <x v="0"/>
    <n v="2220"/>
    <n v="100"/>
    <s v="กลางดง - วัดเทพพิทักษ์ปุณณาราม"/>
    <s v="011+500 - 012+372"/>
    <n v="0.87"/>
    <s v="L2"/>
    <s v="งานบำรุงปกติ"/>
    <x v="2694"/>
    <n v="0"/>
    <n v="0"/>
    <n v="1604"/>
    <n v="1.17"/>
    <x v="457"/>
    <x v="41"/>
  </r>
  <r>
    <n v="8628"/>
    <s v="สำนักทางหลวงที่ 8"/>
    <x v="73"/>
    <x v="0"/>
    <n v="2243"/>
    <n v="200"/>
    <s v="อีเหลอ - ปากช่อง"/>
    <s v="061+000 - 070+035"/>
    <n v="9.0299999999999994"/>
    <s v="L1"/>
    <s v="งานบำรุงปกติ"/>
    <x v="5916"/>
    <n v="0"/>
    <n v="0"/>
    <n v="7516"/>
    <n v="1.67"/>
    <x v="356"/>
    <x v="41"/>
  </r>
  <r>
    <n v="8629"/>
    <s v="สำนักทางหลวงที่ 8"/>
    <x v="73"/>
    <x v="0"/>
    <n v="2243"/>
    <n v="200"/>
    <s v="อีเหลอ - ปากช่อง"/>
    <s v="070+035 - 072+029"/>
    <n v="1.99"/>
    <s v="L1"/>
    <s v="OL05"/>
    <x v="5917"/>
    <n v="4217309.87"/>
    <n v="24.504999999999999"/>
    <n v="7516"/>
    <n v="2.5099999999999998"/>
    <x v="0"/>
    <x v="4513"/>
  </r>
  <r>
    <n v="8630"/>
    <s v="สำนักทางหลวงที่ 8"/>
    <x v="73"/>
    <x v="0"/>
    <n v="2247"/>
    <n v="200"/>
    <s v="ป่าไผ่ - ปากช่อง"/>
    <s v="047+126 - 056+137"/>
    <n v="9"/>
    <s v="L1"/>
    <s v="OL05"/>
    <x v="5918"/>
    <n v="18226536.5"/>
    <n v="42.753999999999998"/>
    <n v="10534"/>
    <n v="2.88"/>
    <x v="0"/>
    <x v="4514"/>
  </r>
  <r>
    <n v="8631"/>
    <s v="สำนักทางหลวงที่ 8"/>
    <x v="73"/>
    <x v="0"/>
    <n v="2247"/>
    <n v="200"/>
    <s v="ป่าไผ่ - ปากช่อง"/>
    <s v="056+837 - 059+848"/>
    <n v="3.01"/>
    <s v="L1"/>
    <s v="OL05"/>
    <x v="5919"/>
    <n v="6322950.0800000001"/>
    <n v="32.603000000000002"/>
    <n v="10534"/>
    <n v="2.5099999999999998"/>
    <x v="0"/>
    <x v="4515"/>
  </r>
  <r>
    <n v="8632"/>
    <s v="สำนักทางหลวงที่ 8"/>
    <x v="73"/>
    <x v="0"/>
    <n v="2247"/>
    <n v="200"/>
    <s v="ป่าไผ่ - ปากช่อง"/>
    <s v="060+587 - 063+634"/>
    <n v="3.05"/>
    <s v="L1"/>
    <s v="OL05"/>
    <x v="5920"/>
    <n v="7198537.3399999999"/>
    <n v="34.786999999999999"/>
    <n v="10534"/>
    <n v="3.1"/>
    <x v="15"/>
    <x v="4516"/>
  </r>
  <r>
    <n v="8633"/>
    <s v="สำนักทางหลวงที่ 8"/>
    <x v="73"/>
    <x v="0"/>
    <n v="2247"/>
    <n v="200"/>
    <s v="ป่าไผ่ - ปากช่อง"/>
    <s v="056+187 - 056+837"/>
    <n v="0.65"/>
    <s v="L2"/>
    <s v="OL05"/>
    <x v="5921"/>
    <n v="1462499.95"/>
    <n v="28"/>
    <n v="10544"/>
    <n v="1.03"/>
    <x v="458"/>
    <x v="4517"/>
  </r>
  <r>
    <n v="8634"/>
    <s v="สำนักทางหลวงที่ 8"/>
    <x v="73"/>
    <x v="0"/>
    <n v="2247"/>
    <n v="200"/>
    <s v="ป่าไผ่ - ปากช่อง"/>
    <s v="059+937 - 060+587"/>
    <n v="0.65"/>
    <s v="L2"/>
    <s v="OL05"/>
    <x v="5922"/>
    <n v="1535624.94"/>
    <n v="21.367999999999999"/>
    <n v="10544"/>
    <n v="1.41"/>
    <x v="281"/>
    <x v="4518"/>
  </r>
  <r>
    <n v="8635"/>
    <s v="สำนักทางหลวงที่ 8"/>
    <x v="73"/>
    <x v="0"/>
    <n v="2247"/>
    <n v="200"/>
    <s v="ป่าไผ่ - ปากช่อง"/>
    <s v="064+377 - 065+211"/>
    <n v="0.83"/>
    <s v="L2"/>
    <s v="OL05"/>
    <x v="5923"/>
    <n v="2064149.98"/>
    <n v="18.968"/>
    <n v="10544"/>
    <n v="1.39"/>
    <x v="258"/>
    <x v="4519"/>
  </r>
  <r>
    <n v="8636"/>
    <s v="สำนักทางหลวงที่ 8"/>
    <x v="73"/>
    <x v="0"/>
    <n v="2247"/>
    <n v="200"/>
    <s v="ป่าไผ่ - ปากช่อง"/>
    <s v="065+887 - 066+663"/>
    <n v="0.78"/>
    <s v="L2"/>
    <s v="OL05"/>
    <x v="5924"/>
    <n v="1746000.05"/>
    <n v="47.094000000000001"/>
    <n v="10544"/>
    <n v="3.78"/>
    <x v="98"/>
    <x v="4520"/>
  </r>
  <r>
    <n v="8637"/>
    <s v="สำนักทางหลวงที่ 8"/>
    <x v="73"/>
    <x v="0"/>
    <n v="2256"/>
    <n v="200"/>
    <s v="ปางโก - กุดม่วง"/>
    <s v="077+033 - 067+092"/>
    <n v="9.93"/>
    <s v="R1"/>
    <s v="งานบำรุงปกติ"/>
    <x v="5925"/>
    <n v="0"/>
    <n v="0"/>
    <n v="5773"/>
    <n v="2.15"/>
    <x v="89"/>
    <x v="41"/>
  </r>
  <r>
    <n v="8638"/>
    <s v="สำนักทางหลวงที่ 8"/>
    <x v="73"/>
    <x v="0"/>
    <n v="2256"/>
    <n v="200"/>
    <s v="ปางโก - กุดม่วง"/>
    <s v="067+092 - 057+136"/>
    <n v="9.9600000000000009"/>
    <s v="R1"/>
    <s v="งานบำรุงปกติ"/>
    <x v="1098"/>
    <n v="0"/>
    <n v="0"/>
    <n v="5773"/>
    <n v="2.06"/>
    <x v="30"/>
    <x v="41"/>
  </r>
  <r>
    <n v="8639"/>
    <s v="สำนักทางหลวงที่ 8"/>
    <x v="73"/>
    <x v="0"/>
    <n v="2256"/>
    <n v="200"/>
    <s v="ปางโก - กุดม่วง"/>
    <s v="057+136 - 052+156"/>
    <n v="4.9800000000000004"/>
    <s v="R1"/>
    <s v="งานบำรุงปกติ"/>
    <x v="5926"/>
    <n v="0"/>
    <n v="0"/>
    <n v="5773"/>
    <n v="2.06"/>
    <x v="30"/>
    <x v="41"/>
  </r>
  <r>
    <n v="8640"/>
    <s v="สำนักทางหลวงที่ 8"/>
    <x v="73"/>
    <x v="0"/>
    <n v="2256"/>
    <n v="200"/>
    <s v="ปางโก - กุดม่วง"/>
    <s v="051+705 - 045+971"/>
    <n v="5.73"/>
    <s v="R1"/>
    <s v="OL05"/>
    <x v="5927"/>
    <n v="13680000.199999999"/>
    <n v="19.936"/>
    <n v="5773"/>
    <n v="2.38"/>
    <x v="0"/>
    <x v="4521"/>
  </r>
  <r>
    <n v="8641"/>
    <s v="สำนักทางหลวงที่ 8"/>
    <x v="73"/>
    <x v="0"/>
    <n v="2256"/>
    <n v="200"/>
    <s v="ปางโก - กุดม่วง"/>
    <s v="044+545 - 042+959"/>
    <n v="1.59"/>
    <s v="R1"/>
    <s v="OL05"/>
    <x v="5928"/>
    <n v="3568500.06"/>
    <n v="34.343000000000004"/>
    <n v="5773"/>
    <n v="3.4"/>
    <x v="11"/>
    <x v="4522"/>
  </r>
  <r>
    <n v="8642"/>
    <s v="สำนักทางหลวงที่ 8"/>
    <x v="73"/>
    <x v="0"/>
    <n v="2256"/>
    <n v="200"/>
    <s v="ปางโก - กุดม่วง"/>
    <s v="042+505 - 039+726"/>
    <n v="2.78"/>
    <s v="R1"/>
    <s v="OL05"/>
    <x v="5929"/>
    <n v="6252749.8300000001"/>
    <n v="38.880000000000003"/>
    <n v="5773"/>
    <n v="3.89"/>
    <x v="14"/>
    <x v="4523"/>
  </r>
  <r>
    <n v="8643"/>
    <s v="สำนักทางหลวงที่ 8"/>
    <x v="73"/>
    <x v="0"/>
    <n v="2256"/>
    <n v="200"/>
    <s v="ปางโก - กุดม่วง"/>
    <s v="039+705 - 039+088"/>
    <n v="0.59"/>
    <s v="R1"/>
    <s v="OL05"/>
    <x v="1802"/>
    <n v="1331682.18"/>
    <n v="30.79"/>
    <n v="5783"/>
    <n v="3.06"/>
    <x v="15"/>
    <x v="4524"/>
  </r>
  <r>
    <n v="8644"/>
    <s v="สำนักทางหลวงที่ 8"/>
    <x v="73"/>
    <x v="0"/>
    <n v="2274"/>
    <n v="100"/>
    <s v="อีเหลอ - ปางหัวช้าง"/>
    <s v="000+000 - 005+655"/>
    <n v="5.65"/>
    <s v="L1"/>
    <s v="งานบำรุงปกติ"/>
    <x v="5930"/>
    <n v="0"/>
    <n v="0"/>
    <n v="4116"/>
    <n v="2.4500000000000002"/>
    <x v="130"/>
    <x v="41"/>
  </r>
  <r>
    <n v="8645"/>
    <s v="สำนักทางหลวงที่ 8"/>
    <x v="73"/>
    <x v="0"/>
    <n v="2274"/>
    <n v="100"/>
    <s v="อีเหลอ - ปางหัวช้าง"/>
    <s v="006+762 - 010+130"/>
    <n v="3.37"/>
    <s v="L1"/>
    <s v="OL05"/>
    <x v="5931"/>
    <n v="7577999.7999999998"/>
    <n v="17.547000000000001"/>
    <n v="4116"/>
    <n v="3.69"/>
    <x v="19"/>
    <x v="4525"/>
  </r>
  <r>
    <n v="8646"/>
    <s v="สำนักทางหลวงที่ 8"/>
    <x v="73"/>
    <x v="0"/>
    <n v="2311"/>
    <n v="100"/>
    <s v="หนองสองห้อง - หนองขวาง"/>
    <s v="010+212 - 000+513"/>
    <n v="9.6999999999999993"/>
    <s v="R1"/>
    <s v="งานบำรุงปกติ"/>
    <x v="1990"/>
    <n v="0"/>
    <n v="0"/>
    <n v="3420"/>
    <n v="1.95"/>
    <x v="108"/>
    <x v="41"/>
  </r>
  <r>
    <n v="8647"/>
    <s v="สำนักทางหลวงที่ 8"/>
    <x v="73"/>
    <x v="0"/>
    <n v="24"/>
    <n v="100"/>
    <s v="ทางต่างระดับสีคิ้ว - ซับประดู่"/>
    <s v="001+000 - 000+013"/>
    <n v="0.99"/>
    <s v="R2"/>
    <s v="OL05"/>
    <x v="516"/>
    <n v="2664899.9700000002"/>
    <n v="85.491"/>
    <n v="29361"/>
    <n v="2.69"/>
    <x v="0"/>
    <x v="4526"/>
  </r>
  <r>
    <n v="8648"/>
    <s v="สำนักทางหลวงที่ 8"/>
    <x v="73"/>
    <x v="0"/>
    <n v="2422"/>
    <n v="101"/>
    <s v="ทางเข้าปากช่อง"/>
    <s v="000+000 - 001+145"/>
    <n v="1.1399999999999999"/>
    <s v="L1"/>
    <s v="OL05"/>
    <x v="5932"/>
    <n v="3091499.95"/>
    <n v="52.526000000000003"/>
    <n v="28165"/>
    <n v="2.17"/>
    <x v="0"/>
    <x v="4527"/>
  </r>
  <r>
    <n v="8649"/>
    <s v="สำนักทางหลวงที่ 8"/>
    <x v="73"/>
    <x v="0"/>
    <n v="2422"/>
    <n v="101"/>
    <s v="ทางเข้าปากช่อง"/>
    <s v="010+585 - 018+592"/>
    <n v="8.01"/>
    <s v="L2"/>
    <s v="OL05"/>
    <x v="5933"/>
    <n v="16214175.060000001"/>
    <n v="91.695999999999998"/>
    <n v="28154"/>
    <n v="2.4500000000000002"/>
    <x v="0"/>
    <x v="4528"/>
  </r>
  <r>
    <n v="8650"/>
    <s v="สำนักทางหลวงที่ 8"/>
    <x v="73"/>
    <x v="0"/>
    <n v="2434"/>
    <n v="100"/>
    <s v="สีคิ้ว - หนองรี"/>
    <s v="000+000 - 000+986"/>
    <n v="0.99"/>
    <s v="L2"/>
    <s v="OL05"/>
    <x v="247"/>
    <n v="2662200"/>
    <n v="25.466000000000001"/>
    <n v="8888"/>
    <n v="3.52"/>
    <x v="30"/>
    <x v="4529"/>
  </r>
  <r>
    <n v="8651"/>
    <s v="สำนักทางหลวงที่ 8"/>
    <x v="73"/>
    <x v="0"/>
    <n v="2434"/>
    <n v="100"/>
    <s v="สีคิ้ว - หนองรี"/>
    <s v="001+290 - 005+356"/>
    <n v="4.07"/>
    <s v="L2"/>
    <s v="งานบำรุงปกติ"/>
    <x v="5934"/>
    <n v="0"/>
    <n v="0"/>
    <n v="8877"/>
    <n v="1.71"/>
    <x v="371"/>
    <x v="41"/>
  </r>
  <r>
    <n v="8652"/>
    <s v="สำนักทางหลวงที่ 8"/>
    <x v="73"/>
    <x v="0"/>
    <n v="2434"/>
    <n v="100"/>
    <s v="สีคิ้ว - หนองรี"/>
    <s v="006+007 - 001+903"/>
    <n v="4.0999999999999996"/>
    <s v="R2"/>
    <s v="งานบำรุงปกติ"/>
    <x v="5935"/>
    <n v="0"/>
    <n v="0"/>
    <n v="8877"/>
    <n v="1.93"/>
    <x v="256"/>
    <x v="41"/>
  </r>
  <r>
    <n v="8653"/>
    <s v="สำนักทางหลวงที่ 8"/>
    <x v="73"/>
    <x v="0"/>
    <n v="2434"/>
    <n v="100"/>
    <s v="สีคิ้ว - หนองรี"/>
    <s v="001+290 - 000+344"/>
    <n v="0.95"/>
    <s v="R2"/>
    <s v="งานบำรุงปกติ"/>
    <x v="1622"/>
    <n v="0"/>
    <n v="0"/>
    <n v="8888"/>
    <n v="2.2799999999999998"/>
    <x v="25"/>
    <x v="41"/>
  </r>
  <r>
    <n v="8654"/>
    <s v="สำนักทางหลวงที่ 8"/>
    <x v="73"/>
    <x v="0"/>
    <n v="304"/>
    <n v="600"/>
    <s v="โพธิ์กลาง - ทางต่างระดับนครราชสีมา"/>
    <s v="298+515 - 297+468"/>
    <n v="1.05"/>
    <s v="R2"/>
    <s v="งานบำรุงปกติ"/>
    <x v="5936"/>
    <n v="0"/>
    <n v="0"/>
    <n v="7065"/>
    <n v="3.79"/>
    <x v="49"/>
    <x v="41"/>
  </r>
  <r>
    <n v="8655"/>
    <s v="สำนักทางหลวงที่ 8"/>
    <x v="74"/>
    <x v="0"/>
    <n v="206"/>
    <n v="200"/>
    <s v="วังหิน - หินดาด"/>
    <s v="014+702 - 023+783"/>
    <n v="9.08"/>
    <s v="L1"/>
    <s v="OL05"/>
    <x v="5937"/>
    <n v="18389025.18"/>
    <n v="33.83"/>
    <n v="8545"/>
    <n v="2.33"/>
    <x v="0"/>
    <x v="4530"/>
  </r>
  <r>
    <n v="8656"/>
    <s v="สำนักทางหลวงที่ 8"/>
    <x v="74"/>
    <x v="0"/>
    <n v="206"/>
    <n v="200"/>
    <s v="วังหิน - หินดาด"/>
    <s v="023+783 - 032+883"/>
    <n v="9.1"/>
    <s v="L1"/>
    <s v="OL05"/>
    <x v="1148"/>
    <n v="18427500.289999999"/>
    <n v="33.238"/>
    <n v="8545"/>
    <n v="2.31"/>
    <x v="0"/>
    <x v="4531"/>
  </r>
  <r>
    <n v="8657"/>
    <s v="สำนักทางหลวงที่ 8"/>
    <x v="74"/>
    <x v="0"/>
    <n v="206"/>
    <n v="200"/>
    <s v="วังหิน - หินดาด"/>
    <s v="032+883 - 035+909"/>
    <n v="3.03"/>
    <s v="L1"/>
    <s v="OL05"/>
    <x v="861"/>
    <n v="6127650.0499999998"/>
    <n v="43.914000000000001"/>
    <n v="8545"/>
    <n v="2.75"/>
    <x v="0"/>
    <x v="4532"/>
  </r>
  <r>
    <n v="8658"/>
    <s v="สำนักทางหลวงที่ 8"/>
    <x v="74"/>
    <x v="0"/>
    <n v="2072"/>
    <n v="100"/>
    <s v="หนองปล้อง - พระบึง"/>
    <s v="000+000 - 009+061"/>
    <n v="9.06"/>
    <s v="L1"/>
    <s v="งานบำรุงปกติ"/>
    <x v="5938"/>
    <n v="0"/>
    <n v="0"/>
    <n v="3775"/>
    <n v="2.52"/>
    <x v="194"/>
    <x v="41"/>
  </r>
  <r>
    <n v="8659"/>
    <s v="สำนักทางหลวงที่ 8"/>
    <x v="74"/>
    <x v="0"/>
    <n v="2072"/>
    <n v="100"/>
    <s v="หนองปล้อง - พระบึง"/>
    <s v="009+061 - 016+042"/>
    <n v="6.97"/>
    <s v="L1"/>
    <s v="งานบำรุงปกติ"/>
    <x v="5939"/>
    <n v="0"/>
    <n v="0"/>
    <n v="3775"/>
    <n v="2.21"/>
    <x v="10"/>
    <x v="41"/>
  </r>
  <r>
    <n v="8660"/>
    <s v="สำนักทางหลวงที่ 8"/>
    <x v="74"/>
    <x v="0"/>
    <n v="2162"/>
    <n v="100"/>
    <s v="ทางเข้าเมืองจักราช"/>
    <s v="000+000 - 000+567"/>
    <n v="0.56999999999999995"/>
    <s v="L1"/>
    <s v="งานบำรุงปกติ"/>
    <x v="5940"/>
    <n v="0"/>
    <n v="0"/>
    <n v="2773"/>
    <n v="3.26"/>
    <x v="230"/>
    <x v="41"/>
  </r>
  <r>
    <n v="8661"/>
    <s v="สำนักทางหลวงที่ 8"/>
    <x v="74"/>
    <x v="0"/>
    <n v="2162"/>
    <n v="100"/>
    <s v="ทางเข้าเมืองจักราช"/>
    <s v="001+567 - 002+277"/>
    <n v="0.71"/>
    <s v="L1"/>
    <s v="งานบำรุงปกติ"/>
    <x v="5941"/>
    <n v="0"/>
    <n v="0"/>
    <n v="2773"/>
    <n v="2.83"/>
    <x v="23"/>
    <x v="41"/>
  </r>
  <r>
    <n v="8662"/>
    <s v="สำนักทางหลวงที่ 8"/>
    <x v="74"/>
    <x v="0"/>
    <n v="2166"/>
    <n v="100"/>
    <s v="เสิงสาง - ดอนแขวน"/>
    <s v="016+265 - 006+320"/>
    <n v="9.94"/>
    <s v="R1"/>
    <s v="OL05"/>
    <x v="5942"/>
    <n v="20138624.989999998"/>
    <n v="49.460999999999999"/>
    <n v="11517"/>
    <n v="2.67"/>
    <x v="0"/>
    <x v="4533"/>
  </r>
  <r>
    <n v="8663"/>
    <s v="สำนักทางหลวงที่ 8"/>
    <x v="74"/>
    <x v="0"/>
    <n v="2166"/>
    <n v="100"/>
    <s v="เสิงสาง - ดอนแขวน"/>
    <s v="006+320 - 000+356"/>
    <n v="5.96"/>
    <s v="R1"/>
    <s v="OL05"/>
    <x v="156"/>
    <n v="12077099.85"/>
    <n v="28.643999999999998"/>
    <n v="11517"/>
    <n v="1.93"/>
    <x v="256"/>
    <x v="4534"/>
  </r>
  <r>
    <n v="8664"/>
    <s v="สำนักทางหลวงที่ 8"/>
    <x v="74"/>
    <x v="0"/>
    <n v="224"/>
    <n v="202"/>
    <s v="โชคชัย - พะโค"/>
    <s v="033+259 - 035+226"/>
    <n v="1.97"/>
    <s v="L1"/>
    <s v="งานบำรุงปกติ"/>
    <x v="5850"/>
    <n v="0"/>
    <n v="0"/>
    <n v="0"/>
    <n v="2.06"/>
    <x v="30"/>
    <x v="41"/>
  </r>
  <r>
    <n v="8665"/>
    <s v="สำนักทางหลวงที่ 8"/>
    <x v="74"/>
    <x v="0"/>
    <n v="224"/>
    <n v="202"/>
    <s v="โชคชัย - พะโค"/>
    <s v="035+759 - 033+579"/>
    <n v="2.1800000000000002"/>
    <s v="R1"/>
    <s v="งานบำรุงปกติ"/>
    <x v="5943"/>
    <n v="0"/>
    <n v="0"/>
    <n v="0"/>
    <n v="2.09"/>
    <x v="98"/>
    <x v="41"/>
  </r>
  <r>
    <n v="8666"/>
    <s v="สำนักทางหลวงที่ 8"/>
    <x v="74"/>
    <x v="0"/>
    <n v="224"/>
    <n v="203"/>
    <s v="พะโค - หนองสนวน"/>
    <s v="035+759 - 045+216"/>
    <n v="9.42"/>
    <s v="L1"/>
    <s v="OL05"/>
    <x v="5944"/>
    <n v="24009694"/>
    <n v="59.347000000000001"/>
    <n v="20243"/>
    <n v="2.59"/>
    <x v="0"/>
    <x v="4535"/>
  </r>
  <r>
    <n v="8667"/>
    <s v="สำนักทางหลวงที่ 8"/>
    <x v="74"/>
    <x v="0"/>
    <n v="224"/>
    <n v="203"/>
    <s v="พะโค - หนองสนวน"/>
    <s v="045+216 - 054+682"/>
    <n v="9.4700000000000006"/>
    <s v="L1"/>
    <s v="OL05"/>
    <x v="5945"/>
    <n v="21298500.18"/>
    <n v="69.703999999999994"/>
    <n v="20243"/>
    <n v="2.48"/>
    <x v="0"/>
    <x v="4536"/>
  </r>
  <r>
    <n v="8668"/>
    <s v="สำนักทางหลวงที่ 8"/>
    <x v="74"/>
    <x v="0"/>
    <n v="224"/>
    <n v="203"/>
    <s v="พะโค - หนองสนวน"/>
    <s v="054+682 - 059+991"/>
    <n v="5.31"/>
    <s v="L1"/>
    <s v="OL05"/>
    <x v="5946"/>
    <n v="11945250.300000001"/>
    <n v="95.066000000000003"/>
    <n v="20243"/>
    <n v="3.02"/>
    <x v="3"/>
    <x v="4537"/>
  </r>
  <r>
    <n v="8669"/>
    <s v="สำนักทางหลวงที่ 8"/>
    <x v="74"/>
    <x v="0"/>
    <n v="224"/>
    <n v="203"/>
    <s v="พะโค - หนองสนวน"/>
    <s v="060+171 - 067+169"/>
    <n v="7"/>
    <s v="L1"/>
    <s v="OL05"/>
    <x v="5947"/>
    <n v="15745500.16"/>
    <n v="57.265000000000001"/>
    <n v="20243"/>
    <n v="2.25"/>
    <x v="0"/>
    <x v="4538"/>
  </r>
  <r>
    <n v="8670"/>
    <s v="สำนักทางหลวงที่ 8"/>
    <x v="74"/>
    <x v="0"/>
    <n v="224"/>
    <n v="203"/>
    <s v="พะโค - หนองสนวน"/>
    <s v="068+166 - 073+147"/>
    <n v="4.9800000000000004"/>
    <s v="L1"/>
    <s v="OL05"/>
    <x v="5948"/>
    <n v="11207249.75"/>
    <n v="54.21"/>
    <n v="20243"/>
    <n v="2.19"/>
    <x v="0"/>
    <x v="4539"/>
  </r>
  <r>
    <n v="8671"/>
    <s v="สำนักทางหลวงที่ 8"/>
    <x v="74"/>
    <x v="0"/>
    <n v="224"/>
    <n v="203"/>
    <s v="พะโค - หนองสนวน"/>
    <s v="074+135 - 084+101"/>
    <n v="9.9700000000000006"/>
    <s v="L1"/>
    <s v="OL05"/>
    <x v="484"/>
    <n v="22423500.18"/>
    <n v="45.453000000000003"/>
    <n v="20243"/>
    <n v="1.88"/>
    <x v="116"/>
    <x v="4540"/>
  </r>
  <r>
    <n v="8672"/>
    <s v="สำนักทางหลวงที่ 8"/>
    <x v="74"/>
    <x v="0"/>
    <n v="224"/>
    <n v="203"/>
    <s v="พะโค - หนองสนวน"/>
    <s v="084+101 - 090+125"/>
    <n v="6.02"/>
    <s v="L1"/>
    <s v="OL05"/>
    <x v="1009"/>
    <n v="13554000.109999999"/>
    <n v="44.786000000000001"/>
    <n v="20243"/>
    <n v="1.92"/>
    <x v="144"/>
    <x v="4541"/>
  </r>
  <r>
    <n v="8673"/>
    <s v="สำนักทางหลวงที่ 8"/>
    <x v="74"/>
    <x v="0"/>
    <n v="224"/>
    <n v="203"/>
    <s v="พะโค - หนองสนวน"/>
    <s v="090+683 - 099+714"/>
    <n v="9.0299999999999994"/>
    <s v="L1"/>
    <s v="OL05"/>
    <x v="5949"/>
    <n v="23479650.02"/>
    <n v="33.771000000000001"/>
    <n v="20243"/>
    <n v="1.95"/>
    <x v="108"/>
    <x v="4542"/>
  </r>
  <r>
    <n v="8674"/>
    <s v="สำนักทางหลวงที่ 8"/>
    <x v="74"/>
    <x v="0"/>
    <n v="224"/>
    <n v="203"/>
    <s v="พะโค - หนองสนวน"/>
    <s v="099+714 - 104+709"/>
    <n v="5"/>
    <s v="L1"/>
    <s v="OL05"/>
    <x v="5950"/>
    <n v="13486500.17"/>
    <n v="43.256999999999998"/>
    <n v="20243"/>
    <n v="2.2599999999999998"/>
    <x v="0"/>
    <x v="4543"/>
  </r>
  <r>
    <n v="8675"/>
    <s v="สำนักทางหลวงที่ 8"/>
    <x v="74"/>
    <x v="0"/>
    <n v="224"/>
    <n v="203"/>
    <s v="พะโค - หนองสนวน"/>
    <s v="104+799 - 094+811"/>
    <n v="9.99"/>
    <s v="R1"/>
    <s v="OL05"/>
    <x v="1848"/>
    <n v="26967600.260000002"/>
    <n v="38.313000000000002"/>
    <n v="20243"/>
    <n v="2.14"/>
    <x v="0"/>
    <x v="4544"/>
  </r>
  <r>
    <n v="8676"/>
    <s v="สำนักทางหลวงที่ 8"/>
    <x v="74"/>
    <x v="0"/>
    <n v="224"/>
    <n v="203"/>
    <s v="พะโค - หนองสนวน"/>
    <s v="094+811 - 090+798"/>
    <n v="4.01"/>
    <s v="R1"/>
    <s v="OL05"/>
    <x v="5951"/>
    <n v="10384199.720000001"/>
    <n v="36.042000000000002"/>
    <n v="20243"/>
    <n v="1.82"/>
    <x v="292"/>
    <x v="4545"/>
  </r>
  <r>
    <n v="8677"/>
    <s v="สำนักทางหลวงที่ 8"/>
    <x v="74"/>
    <x v="0"/>
    <n v="224"/>
    <n v="203"/>
    <s v="พะโค - หนองสนวน"/>
    <s v="090+683 - 081+625"/>
    <n v="9.06"/>
    <s v="R1"/>
    <s v="OL05"/>
    <x v="5952"/>
    <n v="20380499.93"/>
    <n v="44.491999999999997"/>
    <n v="20243"/>
    <n v="1.93"/>
    <x v="256"/>
    <x v="4546"/>
  </r>
  <r>
    <n v="8678"/>
    <s v="สำนักทางหลวงที่ 8"/>
    <x v="74"/>
    <x v="0"/>
    <n v="224"/>
    <n v="203"/>
    <s v="พะโค - หนองสนวน"/>
    <s v="081+625 - 071+682"/>
    <n v="9.94"/>
    <s v="R1"/>
    <s v="OL05"/>
    <x v="4683"/>
    <n v="22371750.309999999"/>
    <n v="43.783999999999999"/>
    <n v="20243"/>
    <n v="2.0099999999999998"/>
    <x v="0"/>
    <x v="4547"/>
  </r>
  <r>
    <n v="8679"/>
    <s v="สำนักทางหลวงที่ 8"/>
    <x v="74"/>
    <x v="0"/>
    <n v="224"/>
    <n v="203"/>
    <s v="พะโค - หนองสนวน"/>
    <s v="071+682 - 062+679"/>
    <n v="9"/>
    <s v="R1"/>
    <s v="OL05"/>
    <x v="466"/>
    <n v="20256749.379999999"/>
    <n v="59.448999999999998"/>
    <n v="20243"/>
    <n v="2.29"/>
    <x v="0"/>
    <x v="4548"/>
  </r>
  <r>
    <n v="8680"/>
    <s v="สำนักทางหลวงที่ 8"/>
    <x v="74"/>
    <x v="0"/>
    <n v="224"/>
    <n v="203"/>
    <s v="พะโค - หนองสนวน"/>
    <s v="062+679 - 060+667"/>
    <n v="2.0099999999999998"/>
    <s v="R1"/>
    <s v="OL05"/>
    <x v="3887"/>
    <n v="4526999.92"/>
    <n v="45.415999999999997"/>
    <n v="20243"/>
    <n v="1.88"/>
    <x v="116"/>
    <x v="4549"/>
  </r>
  <r>
    <n v="8681"/>
    <s v="สำนักทางหลวงที่ 8"/>
    <x v="74"/>
    <x v="0"/>
    <n v="224"/>
    <n v="203"/>
    <s v="พะโค - หนองสนวน"/>
    <s v="060+171 - 050+261"/>
    <n v="9.91"/>
    <s v="R1"/>
    <s v="OL05"/>
    <x v="1539"/>
    <n v="22297499.920000002"/>
    <n v="82.253"/>
    <n v="20243"/>
    <n v="2.73"/>
    <x v="0"/>
    <x v="4550"/>
  </r>
  <r>
    <n v="8682"/>
    <s v="สำนักทางหลวงที่ 8"/>
    <x v="74"/>
    <x v="0"/>
    <n v="224"/>
    <n v="203"/>
    <s v="พะโค - หนองสนวน"/>
    <s v="050+261 - 040+404"/>
    <n v="9.86"/>
    <s v="R1"/>
    <s v="OL05"/>
    <x v="5953"/>
    <n v="22178250.120000001"/>
    <n v="70.209999999999994"/>
    <n v="20243"/>
    <n v="2.4900000000000002"/>
    <x v="0"/>
    <x v="4551"/>
  </r>
  <r>
    <n v="8683"/>
    <s v="สำนักทางหลวงที่ 8"/>
    <x v="74"/>
    <x v="0"/>
    <n v="224"/>
    <n v="203"/>
    <s v="พะโค - หนองสนวน"/>
    <s v="040+404 - 036+460"/>
    <n v="3.88"/>
    <s v="R1"/>
    <s v="OL05"/>
    <x v="5954"/>
    <n v="10487489.77"/>
    <n v="62.143999999999998"/>
    <n v="20243"/>
    <n v="2.74"/>
    <x v="0"/>
    <x v="4552"/>
  </r>
  <r>
    <n v="8684"/>
    <s v="สำนักทางหลวงที่ 8"/>
    <x v="74"/>
    <x v="0"/>
    <n v="226"/>
    <n v="100"/>
    <s v="หัวทะเล - หนองกระทิง"/>
    <s v="001+006 - 008+021"/>
    <n v="7.02"/>
    <s v="L1"/>
    <s v="OL05"/>
    <x v="1190"/>
    <n v="18940500.120000001"/>
    <n v="20.538"/>
    <n v="14060"/>
    <n v="2.29"/>
    <x v="0"/>
    <x v="4553"/>
  </r>
  <r>
    <n v="8685"/>
    <s v="สำนักทางหลวงที่ 8"/>
    <x v="74"/>
    <x v="0"/>
    <n v="226"/>
    <n v="100"/>
    <s v="หัวทะเล - หนองกระทิง"/>
    <s v="009+024 - 010+029"/>
    <n v="1"/>
    <s v="L1"/>
    <s v="งานบำรุงปกติ"/>
    <x v="2"/>
    <n v="0"/>
    <n v="0"/>
    <n v="14070"/>
    <n v="2.0499999999999998"/>
    <x v="11"/>
    <x v="41"/>
  </r>
  <r>
    <n v="8686"/>
    <s v="สำนักทางหลวงที่ 8"/>
    <x v="74"/>
    <x v="0"/>
    <n v="226"/>
    <n v="100"/>
    <s v="หัวทะเล - หนองกระทิง"/>
    <s v="011+036 - 018+087"/>
    <n v="7.01"/>
    <s v="L1"/>
    <s v="งานบำรุงปกติ"/>
    <x v="5955"/>
    <n v="0"/>
    <n v="0"/>
    <n v="14060"/>
    <n v="1.78"/>
    <x v="341"/>
    <x v="41"/>
  </r>
  <r>
    <n v="8687"/>
    <s v="สำนักทางหลวงที่ 8"/>
    <x v="74"/>
    <x v="0"/>
    <n v="226"/>
    <n v="100"/>
    <s v="หัวทะเล - หนองกระทิง"/>
    <s v="019+096 - 026+112"/>
    <n v="7.02"/>
    <s v="L1"/>
    <s v="งานบำรุงปกติ"/>
    <x v="5956"/>
    <n v="0"/>
    <n v="0"/>
    <n v="14060"/>
    <n v="1.85"/>
    <x v="297"/>
    <x v="41"/>
  </r>
  <r>
    <n v="8688"/>
    <s v="สำนักทางหลวงที่ 8"/>
    <x v="74"/>
    <x v="0"/>
    <n v="226"/>
    <n v="100"/>
    <s v="หัวทะเล - หนองกระทิง"/>
    <s v="027+107 - 037+082"/>
    <n v="9.9499999999999993"/>
    <s v="L1"/>
    <s v="งานบำรุงปกติ"/>
    <x v="981"/>
    <n v="0"/>
    <n v="0"/>
    <n v="14060"/>
    <n v="2.4"/>
    <x v="42"/>
    <x v="41"/>
  </r>
  <r>
    <n v="8689"/>
    <s v="สำนักทางหลวงที่ 8"/>
    <x v="74"/>
    <x v="0"/>
    <n v="226"/>
    <n v="100"/>
    <s v="หัวทะเล - หนองกระทิง"/>
    <s v="037+082 - 039+067"/>
    <n v="1.98"/>
    <s v="L1"/>
    <s v="OL05"/>
    <x v="614"/>
    <n v="5359499.88"/>
    <n v="35.436"/>
    <n v="14060"/>
    <n v="3.38"/>
    <x v="11"/>
    <x v="4554"/>
  </r>
  <r>
    <n v="8690"/>
    <s v="สำนักทางหลวงที่ 8"/>
    <x v="74"/>
    <x v="0"/>
    <n v="226"/>
    <n v="100"/>
    <s v="หัวทะเล - หนองกระทิง"/>
    <s v="040+991 - 041+994"/>
    <n v="1"/>
    <s v="L2"/>
    <s v="OL05"/>
    <x v="106"/>
    <n v="2708100.06"/>
    <n v="36.78"/>
    <n v="14070"/>
    <n v="3.52"/>
    <x v="30"/>
    <x v="4555"/>
  </r>
  <r>
    <n v="8691"/>
    <s v="สำนักทางหลวงที่ 8"/>
    <x v="74"/>
    <x v="0"/>
    <n v="226"/>
    <n v="100"/>
    <s v="หัวทะเล - หนองกระทิง"/>
    <s v="042+998 - 052+029"/>
    <n v="9.0299999999999994"/>
    <s v="L2"/>
    <s v="OL05"/>
    <x v="977"/>
    <n v="24383699.41"/>
    <n v="29.875"/>
    <n v="14060"/>
    <n v="2.87"/>
    <x v="0"/>
    <x v="4556"/>
  </r>
  <r>
    <n v="8692"/>
    <s v="สำนักทางหลวงที่ 8"/>
    <x v="74"/>
    <x v="0"/>
    <n v="226"/>
    <n v="100"/>
    <s v="หัวทะเล - หนองกระทิง"/>
    <s v="052+029 - 061+054"/>
    <n v="9.02"/>
    <s v="L2"/>
    <s v="OL05"/>
    <x v="2180"/>
    <n v="24367499.609999999"/>
    <n v="23.018999999999998"/>
    <n v="14060"/>
    <n v="2.44"/>
    <x v="0"/>
    <x v="4557"/>
  </r>
  <r>
    <n v="8693"/>
    <s v="สำนักทางหลวงที่ 8"/>
    <x v="74"/>
    <x v="0"/>
    <n v="226"/>
    <n v="100"/>
    <s v="หัวทะเล - หนองกระทิง"/>
    <s v="061+054 - 062+055"/>
    <n v="1"/>
    <s v="L2"/>
    <s v="OL05"/>
    <x v="895"/>
    <n v="2702700.13"/>
    <n v="28.308"/>
    <n v="14070"/>
    <n v="2.76"/>
    <x v="0"/>
    <x v="4558"/>
  </r>
  <r>
    <n v="8694"/>
    <s v="สำนักทางหลวงที่ 8"/>
    <x v="74"/>
    <x v="0"/>
    <n v="226"/>
    <n v="100"/>
    <s v="หัวทะเล - หนองกระทิง"/>
    <s v="063+059 - 068+013"/>
    <n v="4.95"/>
    <s v="L2"/>
    <s v="OL05"/>
    <x v="5957"/>
    <n v="13375799.99"/>
    <n v="33.314"/>
    <n v="14060"/>
    <n v="3.16"/>
    <x v="2"/>
    <x v="4559"/>
  </r>
  <r>
    <n v="8695"/>
    <s v="สำนักทางหลวงที่ 8"/>
    <x v="74"/>
    <x v="0"/>
    <n v="226"/>
    <n v="100"/>
    <s v="หัวทะเล - หนองกระทิง"/>
    <s v="069+017 - 070+020"/>
    <n v="1"/>
    <s v="L2"/>
    <s v="OL05"/>
    <x v="106"/>
    <n v="2708100.06"/>
    <n v="31.228000000000002"/>
    <n v="14070"/>
    <n v="2.97"/>
    <x v="3"/>
    <x v="4560"/>
  </r>
  <r>
    <n v="8696"/>
    <s v="สำนักทางหลวงที่ 8"/>
    <x v="74"/>
    <x v="0"/>
    <n v="226"/>
    <n v="100"/>
    <s v="หัวทะเล - หนองกระทิง"/>
    <s v="071+023 - 075+030"/>
    <n v="4.01"/>
    <s v="L2"/>
    <s v="OL05"/>
    <x v="1038"/>
    <n v="10818899.92"/>
    <n v="28.361000000000001"/>
    <n v="14060"/>
    <n v="2.77"/>
    <x v="0"/>
    <x v="4561"/>
  </r>
  <r>
    <n v="8697"/>
    <s v="สำนักทางหลวงที่ 8"/>
    <x v="74"/>
    <x v="0"/>
    <n v="226"/>
    <n v="100"/>
    <s v="หัวทะเล - หนองกระทิง"/>
    <s v="076+000 - 078+011"/>
    <n v="2.0099999999999998"/>
    <s v="L2"/>
    <s v="OL05"/>
    <x v="873"/>
    <n v="5429700.0999999996"/>
    <n v="19.550999999999998"/>
    <n v="14060"/>
    <n v="2.2400000000000002"/>
    <x v="0"/>
    <x v="4562"/>
  </r>
  <r>
    <n v="8698"/>
    <s v="สำนักทางหลวงที่ 8"/>
    <x v="74"/>
    <x v="0"/>
    <n v="2298"/>
    <n v="100"/>
    <s v="แหลมทอง - สระมะค่า"/>
    <s v="000+000 - 009+390"/>
    <n v="9.39"/>
    <s v="L1"/>
    <s v="งานบำรุงปกติ"/>
    <x v="5958"/>
    <n v="0"/>
    <n v="0"/>
    <n v="4968"/>
    <n v="2.2000000000000002"/>
    <x v="26"/>
    <x v="41"/>
  </r>
  <r>
    <n v="8699"/>
    <s v="สำนักทางหลวงที่ 8"/>
    <x v="74"/>
    <x v="0"/>
    <n v="2298"/>
    <n v="100"/>
    <s v="แหลมทอง - สระมะค่า"/>
    <s v="009+390 - 013+561"/>
    <n v="4.17"/>
    <s v="L1"/>
    <s v="OL05"/>
    <x v="4620"/>
    <n v="8446275.25"/>
    <n v="24.004000000000001"/>
    <n v="4968"/>
    <n v="2.63"/>
    <x v="0"/>
    <x v="4563"/>
  </r>
  <r>
    <n v="8700"/>
    <s v="สำนักทางหลวงที่ 8"/>
    <x v="74"/>
    <x v="0"/>
    <n v="2310"/>
    <n v="100"/>
    <s v="สวนสัตว์นครราชสีมา - ท่าอ่าง"/>
    <s v="000+000 - 005+996"/>
    <n v="6"/>
    <s v="L2"/>
    <s v="OL05"/>
    <x v="3232"/>
    <n v="16189200.300000001"/>
    <n v="25.907"/>
    <n v="14365"/>
    <n v="2.21"/>
    <x v="0"/>
    <x v="4564"/>
  </r>
  <r>
    <n v="8701"/>
    <s v="สำนักทางหลวงที่ 8"/>
    <x v="74"/>
    <x v="0"/>
    <n v="2310"/>
    <n v="100"/>
    <s v="สวนสัตว์นครราชสีมา - ท่าอ่าง"/>
    <s v="006+988 - 011+984"/>
    <n v="5"/>
    <s v="L2"/>
    <s v="OL05"/>
    <x v="2089"/>
    <n v="13489200.140000001"/>
    <n v="23.677"/>
    <n v="14365"/>
    <n v="1.67"/>
    <x v="356"/>
    <x v="4565"/>
  </r>
  <r>
    <n v="8702"/>
    <s v="สำนักทางหลวงที่ 8"/>
    <x v="74"/>
    <x v="0"/>
    <n v="2310"/>
    <n v="100"/>
    <s v="สวนสัตว์นครราชสีมา - ท่าอ่าง"/>
    <s v="012+880 - 003+870"/>
    <n v="9.01"/>
    <s v="R2"/>
    <s v="OL05"/>
    <x v="53"/>
    <n v="24326999.809999999"/>
    <n v="25.31"/>
    <n v="14365"/>
    <n v="2.19"/>
    <x v="0"/>
    <x v="4566"/>
  </r>
  <r>
    <n v="8703"/>
    <s v="สำนักทางหลวงที่ 8"/>
    <x v="74"/>
    <x v="0"/>
    <n v="2310"/>
    <n v="100"/>
    <s v="สวนสัตว์นครราชสีมา - ท่าอ่าง"/>
    <s v="003+870 - 000+856"/>
    <n v="3.01"/>
    <s v="R2"/>
    <s v="OL05"/>
    <x v="2752"/>
    <n v="8137799.8399999999"/>
    <n v="35.722000000000001"/>
    <n v="14365"/>
    <n v="2.62"/>
    <x v="0"/>
    <x v="4567"/>
  </r>
  <r>
    <n v="8704"/>
    <s v="สำนักทางหลวงที่ 8"/>
    <x v="74"/>
    <x v="0"/>
    <n v="2356"/>
    <n v="100"/>
    <s v="เสิงสาง -ทางเข้าสระตะเคียน"/>
    <s v="000+000 - 000+250"/>
    <n v="0.25"/>
    <s v="L1"/>
    <s v="OL05"/>
    <x v="5959"/>
    <n v="506250"/>
    <n v="102.17100000000001"/>
    <n v="13069"/>
    <n v="4.54"/>
    <x v="126"/>
    <x v="4568"/>
  </r>
  <r>
    <n v="8705"/>
    <s v="สำนักทางหลวงที่ 8"/>
    <x v="74"/>
    <x v="0"/>
    <n v="2365"/>
    <n v="100"/>
    <s v="โคกแขวน - ดอนแขวน"/>
    <s v="000+785 - 009+962"/>
    <n v="9.18"/>
    <s v="L1"/>
    <s v="OL05"/>
    <x v="5960"/>
    <n v="18808650.16"/>
    <n v="43.999000000000002"/>
    <n v="12079"/>
    <n v="2.34"/>
    <x v="0"/>
    <x v="4569"/>
  </r>
  <r>
    <n v="8706"/>
    <s v="สำนักทางหลวงที่ 8"/>
    <x v="74"/>
    <x v="0"/>
    <n v="2365"/>
    <n v="100"/>
    <s v="โคกแขวน - ดอนแขวน"/>
    <s v="009+962 - 018+976"/>
    <n v="9.01"/>
    <s v="L1"/>
    <s v="OL05"/>
    <x v="252"/>
    <n v="20281500.27"/>
    <n v="31.774999999999999"/>
    <n v="12079"/>
    <n v="1.71"/>
    <x v="371"/>
    <x v="4570"/>
  </r>
  <r>
    <n v="8707"/>
    <s v="สำนักทางหลวงที่ 8"/>
    <x v="74"/>
    <x v="0"/>
    <n v="2365"/>
    <n v="100"/>
    <s v="โคกแขวน - ดอนแขวน"/>
    <s v="018+976 - 021+974"/>
    <n v="3"/>
    <s v="L1"/>
    <s v="OL05"/>
    <x v="371"/>
    <n v="6745500.1900000004"/>
    <n v="34.712000000000003"/>
    <n v="12079"/>
    <n v="2.19"/>
    <x v="0"/>
    <x v="4571"/>
  </r>
  <r>
    <n v="8708"/>
    <s v="สำนักทางหลวงที่ 8"/>
    <x v="74"/>
    <x v="0"/>
    <n v="24"/>
    <n v="201"/>
    <s v="ซับประดู่ - สี่แยกปักธงชัย"/>
    <s v="001+000 - 008+992"/>
    <n v="7.98"/>
    <s v="L2"/>
    <s v="OL05"/>
    <x v="5961"/>
    <n v="21548476.960000001"/>
    <n v="42.402000000000001"/>
    <n v="14251"/>
    <n v="2.77"/>
    <x v="0"/>
    <x v="4572"/>
  </r>
  <r>
    <n v="8709"/>
    <s v="สำนักทางหลวงที่ 8"/>
    <x v="74"/>
    <x v="0"/>
    <n v="24"/>
    <n v="201"/>
    <s v="ซับประดู่ - สี่แยกปักธงชัย"/>
    <s v="010+990 - 017+977"/>
    <n v="6.99"/>
    <s v="L2"/>
    <s v="OL05"/>
    <x v="5962"/>
    <n v="18864900.289999999"/>
    <n v="48.808"/>
    <n v="14251"/>
    <n v="3.1"/>
    <x v="15"/>
    <x v="4573"/>
  </r>
  <r>
    <n v="8710"/>
    <s v="สำนักทางหลวงที่ 8"/>
    <x v="74"/>
    <x v="0"/>
    <n v="24"/>
    <n v="201"/>
    <s v="ซับประดู่ - สี่แยกปักธงชัย"/>
    <s v="018+976 - 021+972"/>
    <n v="3"/>
    <s v="L2"/>
    <s v="OL05"/>
    <x v="1582"/>
    <n v="8089200.1399999997"/>
    <n v="54.792000000000002"/>
    <n v="14249"/>
    <n v="3.48"/>
    <x v="30"/>
    <x v="4574"/>
  </r>
  <r>
    <n v="8711"/>
    <s v="สำนักทางหลวงที่ 8"/>
    <x v="74"/>
    <x v="0"/>
    <n v="24"/>
    <n v="201"/>
    <s v="ซับประดู่ - สี่แยกปักธงชัย"/>
    <s v="022+970 - 028+961"/>
    <n v="5.99"/>
    <s v="L2"/>
    <s v="OL05"/>
    <x v="2232"/>
    <n v="16175700.310000001"/>
    <n v="52.761000000000003"/>
    <n v="14249"/>
    <n v="3.34"/>
    <x v="7"/>
    <x v="4575"/>
  </r>
  <r>
    <n v="8712"/>
    <s v="สำนักทางหลวงที่ 8"/>
    <x v="74"/>
    <x v="0"/>
    <n v="24"/>
    <n v="201"/>
    <s v="ซับประดู่ - สี่แยกปักธงชัย"/>
    <s v="029+960 - 030+958"/>
    <n v="1"/>
    <s v="L2"/>
    <s v="OL05"/>
    <x v="1029"/>
    <n v="2694600.07"/>
    <n v="25.361999999999998"/>
    <n v="14261"/>
    <n v="1.69"/>
    <x v="268"/>
    <x v="4576"/>
  </r>
  <r>
    <n v="8713"/>
    <s v="สำนักทางหลวงที่ 8"/>
    <x v="74"/>
    <x v="0"/>
    <n v="24"/>
    <n v="201"/>
    <s v="ซับประดู่ - สี่แยกปักธงชัย"/>
    <s v="031+957 - 036+948"/>
    <n v="4.99"/>
    <s v="L2"/>
    <s v="OL05"/>
    <x v="348"/>
    <n v="13475700.310000001"/>
    <n v="30.353000000000002"/>
    <n v="14249"/>
    <n v="2.2999999999999998"/>
    <x v="0"/>
    <x v="4577"/>
  </r>
  <r>
    <n v="8714"/>
    <s v="สำนักทางหลวงที่ 8"/>
    <x v="74"/>
    <x v="0"/>
    <n v="24"/>
    <n v="201"/>
    <s v="ซับประดู่ - สี่แยกปักธงชัย"/>
    <s v="037+947 - 038+947"/>
    <n v="1"/>
    <s v="L2"/>
    <s v="OL05"/>
    <x v="21"/>
    <n v="2700000"/>
    <n v="59.66"/>
    <n v="14251"/>
    <n v="3.85"/>
    <x v="98"/>
    <x v="4578"/>
  </r>
  <r>
    <n v="8715"/>
    <s v="สำนักทางหลวงที่ 8"/>
    <x v="74"/>
    <x v="0"/>
    <n v="24"/>
    <n v="201"/>
    <s v="ซับประดู่ - สี่แยกปักธงชัย"/>
    <s v="039+200 - 029+218"/>
    <n v="9.98"/>
    <s v="R1"/>
    <s v="OL05"/>
    <x v="4445"/>
    <n v="26951400.629999999"/>
    <n v="59.453000000000003"/>
    <n v="14249"/>
    <n v="3.83"/>
    <x v="98"/>
    <x v="4579"/>
  </r>
  <r>
    <n v="8716"/>
    <s v="สำนักทางหลวงที่ 8"/>
    <x v="74"/>
    <x v="0"/>
    <n v="24"/>
    <n v="201"/>
    <s v="ซับประดู่ - สี่แยกปักธงชัย"/>
    <s v="029+218 - 019+237"/>
    <n v="9.98"/>
    <s v="R1"/>
    <s v="OL05"/>
    <x v="1087"/>
    <n v="26948700.66"/>
    <n v="44.06"/>
    <n v="14249"/>
    <n v="2.85"/>
    <x v="0"/>
    <x v="4580"/>
  </r>
  <r>
    <n v="8717"/>
    <s v="สำนักทางหลวงที่ 8"/>
    <x v="74"/>
    <x v="0"/>
    <n v="24"/>
    <n v="201"/>
    <s v="ซับประดู่ - สี่แยกปักธงชัย"/>
    <s v="019+237 - 009+258"/>
    <n v="9.98"/>
    <s v="R1"/>
    <s v="OL05"/>
    <x v="3662"/>
    <n v="26943300.41"/>
    <n v="48.436"/>
    <n v="14251"/>
    <n v="3.08"/>
    <x v="15"/>
    <x v="4581"/>
  </r>
  <r>
    <n v="8718"/>
    <s v="สำนักทางหลวงที่ 8"/>
    <x v="74"/>
    <x v="0"/>
    <n v="24"/>
    <n v="201"/>
    <s v="ซับประดู่ - สี่แยกปักธงชัย"/>
    <s v="009+258 - 002+265"/>
    <n v="6.99"/>
    <s v="R1"/>
    <s v="OL05"/>
    <x v="405"/>
    <n v="18881100.399999999"/>
    <n v="44.936"/>
    <n v="14251"/>
    <n v="2.88"/>
    <x v="0"/>
    <x v="4582"/>
  </r>
  <r>
    <n v="8719"/>
    <s v="สำนักทางหลวงที่ 8"/>
    <x v="74"/>
    <x v="0"/>
    <n v="24"/>
    <n v="201"/>
    <s v="ซับประดู่ - สี่แยกปักธงชัย"/>
    <s v="002+565 - 001+480"/>
    <n v="1.0900000000000001"/>
    <s v="R1"/>
    <s v="OL05"/>
    <x v="5963"/>
    <n v="2929500.1"/>
    <n v="56.185000000000002"/>
    <n v="14261"/>
    <n v="3.57"/>
    <x v="6"/>
    <x v="4583"/>
  </r>
  <r>
    <n v="8720"/>
    <s v="สำนักทางหลวงที่ 8"/>
    <x v="74"/>
    <x v="0"/>
    <n v="24"/>
    <n v="201"/>
    <s v="ซับประดู่ - สี่แยกปักธงชัย"/>
    <s v="002+265 - 001+266"/>
    <n v="1"/>
    <s v="R1"/>
    <s v="OL05"/>
    <x v="345"/>
    <n v="2697300.03"/>
    <n v="31.844000000000001"/>
    <n v="14261"/>
    <n v="2.35"/>
    <x v="0"/>
    <x v="4584"/>
  </r>
  <r>
    <n v="8721"/>
    <s v="สำนักทางหลวงที่ 8"/>
    <x v="74"/>
    <x v="0"/>
    <n v="24"/>
    <n v="201"/>
    <s v="ซับประดู่ - สี่แยกปักธงชัย"/>
    <s v="001+480 - 000+408"/>
    <n v="1.03"/>
    <s v="R1"/>
    <s v="OL05"/>
    <x v="5964"/>
    <n v="2782159.92"/>
    <n v="51.133000000000003"/>
    <n v="14261"/>
    <n v="3.24"/>
    <x v="2"/>
    <x v="4585"/>
  </r>
  <r>
    <n v="8722"/>
    <s v="สำนักทางหลวงที่ 8"/>
    <x v="74"/>
    <x v="0"/>
    <n v="24"/>
    <n v="202"/>
    <s v="สี่แยกปักธงชัย - สี่แยกโชคชัย"/>
    <s v="039+200 - 041+192"/>
    <n v="1.99"/>
    <s v="L2"/>
    <s v="OL05"/>
    <x v="2476"/>
    <n v="5378399.96"/>
    <n v="41.344999999999999"/>
    <n v="24396"/>
    <n v="2.08"/>
    <x v="0"/>
    <x v="4586"/>
  </r>
  <r>
    <n v="8723"/>
    <s v="สำนักทางหลวงที่ 8"/>
    <x v="74"/>
    <x v="0"/>
    <n v="24"/>
    <n v="202"/>
    <s v="สี่แยกปักธงชัย - สี่แยกโชคชัย"/>
    <s v="042+186 - 050+154"/>
    <n v="7.97"/>
    <s v="L2"/>
    <s v="OL05"/>
    <x v="5965"/>
    <n v="21513600.309999999"/>
    <n v="79.125"/>
    <n v="24396"/>
    <n v="2.95"/>
    <x v="3"/>
    <x v="4587"/>
  </r>
  <r>
    <n v="8724"/>
    <s v="สำนักทางหลวงที่ 8"/>
    <x v="74"/>
    <x v="0"/>
    <n v="24"/>
    <n v="202"/>
    <s v="สี่แยกปักธงชัย - สี่แยกโชคชัย"/>
    <s v="051+151 - 053+147"/>
    <n v="2"/>
    <s v="L2"/>
    <s v="OL05"/>
    <x v="2418"/>
    <n v="5389200.1399999997"/>
    <n v="77.894000000000005"/>
    <n v="24396"/>
    <n v="2.91"/>
    <x v="0"/>
    <x v="4588"/>
  </r>
  <r>
    <n v="8725"/>
    <s v="สำนักทางหลวงที่ 8"/>
    <x v="74"/>
    <x v="0"/>
    <n v="24"/>
    <n v="202"/>
    <s v="สี่แยกปักธงชัย - สี่แยกโชคชัย"/>
    <s v="053+517 - 043+552"/>
    <n v="9.9600000000000009"/>
    <s v="R2"/>
    <s v="OL05"/>
    <x v="2405"/>
    <n v="26905499.93"/>
    <n v="62.906999999999996"/>
    <n v="24396"/>
    <n v="2.5499999999999998"/>
    <x v="0"/>
    <x v="4589"/>
  </r>
  <r>
    <n v="8726"/>
    <s v="สำนักทางหลวงที่ 8"/>
    <x v="74"/>
    <x v="0"/>
    <n v="24"/>
    <n v="202"/>
    <s v="สี่แยกปักธงชัย - สี่แยกโชคชัย"/>
    <s v="043+552 - 039+575"/>
    <n v="3.98"/>
    <s v="R2"/>
    <s v="OL05"/>
    <x v="3380"/>
    <n v="10737899.99"/>
    <n v="52.365000000000002"/>
    <n v="24396"/>
    <n v="2.31"/>
    <x v="0"/>
    <x v="4590"/>
  </r>
  <r>
    <n v="8727"/>
    <s v="สำนักทางหลวงที่ 8"/>
    <x v="74"/>
    <x v="0"/>
    <n v="24"/>
    <n v="203"/>
    <s v="สี่แยกโชคชัย - หนองมัน"/>
    <s v="056+528 - 061+541"/>
    <n v="5"/>
    <s v="L2"/>
    <s v="OL05"/>
    <x v="2089"/>
    <n v="13489258.24"/>
    <n v="52.738"/>
    <n v="28486"/>
    <n v="2.16"/>
    <x v="0"/>
    <x v="4591"/>
  </r>
  <r>
    <n v="8728"/>
    <s v="สำนักทางหลวงที่ 8"/>
    <x v="74"/>
    <x v="0"/>
    <n v="24"/>
    <n v="203"/>
    <s v="สี่แยกโชคชัย - หนองมัน"/>
    <s v="064+538 - 068+550"/>
    <n v="4.01"/>
    <s v="L2"/>
    <s v="OL05"/>
    <x v="377"/>
    <n v="10832399.9"/>
    <n v="87.010999999999996"/>
    <n v="28486"/>
    <n v="2.79"/>
    <x v="0"/>
    <x v="4592"/>
  </r>
  <r>
    <n v="8729"/>
    <s v="สำนักทางหลวงที่ 8"/>
    <x v="74"/>
    <x v="0"/>
    <n v="24"/>
    <n v="203"/>
    <s v="สี่แยกโชคชัย - หนองมัน"/>
    <s v="069+551 - 077+560"/>
    <n v="8.01"/>
    <s v="L2"/>
    <s v="OL05"/>
    <x v="5966"/>
    <n v="21624300.809999999"/>
    <n v="86.542000000000002"/>
    <n v="28486"/>
    <n v="2.78"/>
    <x v="0"/>
    <x v="4593"/>
  </r>
  <r>
    <n v="8730"/>
    <s v="สำนักทางหลวงที่ 8"/>
    <x v="74"/>
    <x v="0"/>
    <n v="24"/>
    <n v="203"/>
    <s v="สี่แยกโชคชัย - หนองมัน"/>
    <s v="078+561 - 085+565"/>
    <n v="7"/>
    <s v="L2"/>
    <s v="OL05"/>
    <x v="5497"/>
    <n v="18910800.5"/>
    <n v="95.816999999999993"/>
    <n v="28486"/>
    <n v="2.98"/>
    <x v="3"/>
    <x v="4594"/>
  </r>
  <r>
    <n v="8731"/>
    <s v="สำนักทางหลวงที่ 8"/>
    <x v="74"/>
    <x v="0"/>
    <n v="24"/>
    <n v="203"/>
    <s v="สี่แยกโชคชัย - หนองมัน"/>
    <s v="085+431 - 076+429"/>
    <n v="9"/>
    <s v="R2"/>
    <s v="OL05"/>
    <x v="1090"/>
    <n v="24305400.25"/>
    <n v="86.647999999999996"/>
    <n v="28486"/>
    <n v="2.78"/>
    <x v="0"/>
    <x v="4595"/>
  </r>
  <r>
    <n v="8732"/>
    <s v="สำนักทางหลวงที่ 8"/>
    <x v="74"/>
    <x v="0"/>
    <n v="24"/>
    <n v="203"/>
    <s v="สี่แยกโชคชัย - หนองมัน"/>
    <s v="076+429 - 067+421"/>
    <n v="9.01"/>
    <s v="R2"/>
    <s v="OL05"/>
    <x v="2044"/>
    <n v="24321600.690000001"/>
    <n v="67.302000000000007"/>
    <n v="28486"/>
    <n v="2.41"/>
    <x v="0"/>
    <x v="4596"/>
  </r>
  <r>
    <n v="8733"/>
    <s v="สำนักทางหลวงที่ 8"/>
    <x v="74"/>
    <x v="0"/>
    <n v="24"/>
    <n v="203"/>
    <s v="สี่แยกโชคชัย - หนองมัน"/>
    <s v="067+421 - 057+408"/>
    <n v="9.99"/>
    <s v="R2"/>
    <s v="OL05"/>
    <x v="199"/>
    <n v="26986470.879999999"/>
    <n v="70.326999999999998"/>
    <n v="28486"/>
    <n v="2.4700000000000002"/>
    <x v="0"/>
    <x v="4597"/>
  </r>
  <r>
    <n v="8734"/>
    <s v="สำนักทางหลวงที่ 8"/>
    <x v="74"/>
    <x v="0"/>
    <n v="24"/>
    <n v="203"/>
    <s v="สี่แยกโชคชัย - หนองมัน"/>
    <s v="057+408 - 054+399"/>
    <n v="3.01"/>
    <s v="R2"/>
    <s v="OL05"/>
    <x v="245"/>
    <n v="8124300.1699999999"/>
    <n v="58.24"/>
    <n v="28486"/>
    <n v="2.25"/>
    <x v="0"/>
    <x v="4598"/>
  </r>
  <r>
    <n v="8735"/>
    <s v="สำนักทางหลวงที่ 8"/>
    <x v="74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x v="5967"/>
    <n v="0"/>
    <n v="0"/>
    <n v="4322"/>
    <n v="2.17"/>
    <x v="9"/>
    <x v="41"/>
  </r>
  <r>
    <n v="8736"/>
    <s v="สำนักทางหลวงที่ 8"/>
    <x v="74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x v="4672"/>
    <n v="0"/>
    <n v="0"/>
    <n v="4322"/>
    <n v="2.14"/>
    <x v="97"/>
    <x v="41"/>
  </r>
  <r>
    <n v="8737"/>
    <s v="สำนักทางหลวงที่ 8"/>
    <x v="74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x v="647"/>
    <n v="0"/>
    <n v="0"/>
    <n v="4322"/>
    <n v="2.29"/>
    <x v="125"/>
    <x v="41"/>
  </r>
  <r>
    <n v="8738"/>
    <s v="สำนักทางหลวงที่ 8"/>
    <x v="74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x v="5968"/>
    <n v="0"/>
    <n v="0"/>
    <n v="4322"/>
    <n v="1.87"/>
    <x v="269"/>
    <x v="41"/>
  </r>
  <r>
    <n v="8739"/>
    <s v="สำนักทางหลวงที่ 8"/>
    <x v="74"/>
    <x v="0"/>
    <n v="2421"/>
    <n v="102"/>
    <s v="สี่แยกลำพระเพลิง - กระโทก"/>
    <s v="028+250 - 034+184"/>
    <n v="5.93"/>
    <s v="L1"/>
    <s v="OL05"/>
    <x v="5969"/>
    <n v="12016350.029999999"/>
    <n v="28.495999999999999"/>
    <n v="7058"/>
    <n v="2.52"/>
    <x v="0"/>
    <x v="4599"/>
  </r>
  <r>
    <n v="8740"/>
    <s v="สำนักทางหลวงที่ 8"/>
    <x v="74"/>
    <x v="0"/>
    <n v="2421"/>
    <n v="102"/>
    <s v="สี่แยกลำพระเพลิง - กระโทก"/>
    <s v="035+174 - 045+031"/>
    <n v="9.84"/>
    <s v="L1"/>
    <s v="OL05"/>
    <x v="5970"/>
    <n v="19925867.300000001"/>
    <n v="29.571000000000002"/>
    <n v="7058"/>
    <n v="2.58"/>
    <x v="0"/>
    <x v="4600"/>
  </r>
  <r>
    <n v="8741"/>
    <s v="สำนักทางหลวงที่ 8"/>
    <x v="74"/>
    <x v="0"/>
    <n v="2421"/>
    <n v="102"/>
    <s v="สี่แยกลำพระเพลิง - กระโทก"/>
    <s v="045+031 - 046+008"/>
    <n v="0.98"/>
    <s v="L1"/>
    <s v="OL05"/>
    <x v="5971"/>
    <n v="2087100"/>
    <n v="26.3"/>
    <n v="7053"/>
    <n v="2.52"/>
    <x v="0"/>
    <x v="4601"/>
  </r>
  <r>
    <n v="8742"/>
    <s v="สำนักทางหลวงที่ 8"/>
    <x v="74"/>
    <x v="0"/>
    <n v="2421"/>
    <n v="102"/>
    <s v="สี่แยกลำพระเพลิง - กระโทก"/>
    <s v="046+245 - 048+382"/>
    <n v="2.14"/>
    <s v="L1"/>
    <s v="OL05"/>
    <x v="5972"/>
    <n v="4808250.1900000004"/>
    <n v="20.047000000000001"/>
    <n v="7058"/>
    <n v="2.21"/>
    <x v="0"/>
    <x v="4602"/>
  </r>
  <r>
    <n v="8743"/>
    <s v="สำนักทางหลวงที่ 8"/>
    <x v="74"/>
    <x v="0"/>
    <n v="304"/>
    <n v="501"/>
    <s v="วังน้ำเขียว - ดอนขวาง"/>
    <s v="221+222 - 223+250"/>
    <n v="2.0299999999999998"/>
    <s v="L2"/>
    <s v="OL05"/>
    <x v="5533"/>
    <n v="5475599.9900000002"/>
    <n v="58.487000000000002"/>
    <n v="24867"/>
    <n v="2.5"/>
    <x v="0"/>
    <x v="4603"/>
  </r>
  <r>
    <n v="8744"/>
    <s v="สำนักทางหลวงที่ 8"/>
    <x v="74"/>
    <x v="0"/>
    <n v="304"/>
    <n v="501"/>
    <s v="วังน้ำเขียว - ดอนขวาง"/>
    <s v="223+930 - 232+660"/>
    <n v="8.73"/>
    <s v="L2"/>
    <s v="OL05"/>
    <x v="5973"/>
    <n v="23570999.890000001"/>
    <n v="74.370999999999995"/>
    <n v="24868"/>
    <n v="2.89"/>
    <x v="0"/>
    <x v="4604"/>
  </r>
  <r>
    <n v="8745"/>
    <s v="สำนักทางหลวงที่ 8"/>
    <x v="74"/>
    <x v="0"/>
    <n v="304"/>
    <n v="501"/>
    <s v="วังน้ำเขียว - ดอนขวาง"/>
    <s v="233+330 - 237+996"/>
    <n v="4.67"/>
    <s v="L2"/>
    <s v="OL05"/>
    <x v="5974"/>
    <n v="12598200.02"/>
    <n v="75.739000000000004"/>
    <n v="24867"/>
    <n v="2.93"/>
    <x v="0"/>
    <x v="4605"/>
  </r>
  <r>
    <n v="8746"/>
    <s v="สำนักทางหลวงที่ 8"/>
    <x v="74"/>
    <x v="0"/>
    <n v="304"/>
    <n v="501"/>
    <s v="วังน้ำเขียว - ดอนขวาง"/>
    <s v="238+662 - 239+996"/>
    <n v="1.32"/>
    <s v="L2"/>
    <s v="OL05"/>
    <x v="2959"/>
    <n v="3574192.48"/>
    <n v="58.796999999999997"/>
    <n v="24866"/>
    <n v="2.5099999999999998"/>
    <x v="0"/>
    <x v="4606"/>
  </r>
  <r>
    <n v="8747"/>
    <s v="สำนักทางหลวงที่ 8"/>
    <x v="74"/>
    <x v="0"/>
    <n v="304"/>
    <n v="501"/>
    <s v="วังน้ำเขียว - ดอนขวาง"/>
    <s v="240+010 - 243+005"/>
    <n v="3"/>
    <s v="L2"/>
    <s v="OL05"/>
    <x v="3513"/>
    <n v="8086500.0099999998"/>
    <n v="64.784000000000006"/>
    <n v="24868"/>
    <n v="2.65"/>
    <x v="0"/>
    <x v="4607"/>
  </r>
  <r>
    <n v="8748"/>
    <s v="สำนักทางหลวงที่ 8"/>
    <x v="74"/>
    <x v="0"/>
    <n v="304"/>
    <n v="501"/>
    <s v="วังน้ำเขียว - ดอนขวาง"/>
    <s v="244+510 - 248+939"/>
    <n v="4.43"/>
    <s v="L2"/>
    <s v="OL05"/>
    <x v="5975"/>
    <n v="11958300.050000001"/>
    <n v="71.350999999999999"/>
    <n v="24868"/>
    <n v="2.81"/>
    <x v="0"/>
    <x v="4608"/>
  </r>
  <r>
    <n v="8749"/>
    <s v="สำนักทางหลวงที่ 8"/>
    <x v="74"/>
    <x v="0"/>
    <n v="304"/>
    <n v="501"/>
    <s v="วังน้ำเขียว - ดอนขวาง"/>
    <s v="250+409 - 251+879"/>
    <n v="1.47"/>
    <s v="L2"/>
    <s v="OL05"/>
    <x v="2322"/>
    <n v="3969000.08"/>
    <n v="63.411000000000001"/>
    <n v="24879"/>
    <n v="2.61"/>
    <x v="0"/>
    <x v="4609"/>
  </r>
  <r>
    <n v="8750"/>
    <s v="สำนักทางหลวงที่ 8"/>
    <x v="74"/>
    <x v="0"/>
    <n v="304"/>
    <n v="501"/>
    <s v="วังน้ำเขียว - ดอนขวาง"/>
    <s v="253+355 - 257+827"/>
    <n v="4.47"/>
    <s v="L2"/>
    <s v="OL05"/>
    <x v="5976"/>
    <n v="12074399.689999999"/>
    <n v="58.389000000000003"/>
    <n v="24868"/>
    <n v="2.5"/>
    <x v="0"/>
    <x v="4610"/>
  </r>
  <r>
    <n v="8751"/>
    <s v="สำนักทางหลวงที่ 8"/>
    <x v="74"/>
    <x v="0"/>
    <n v="304"/>
    <n v="501"/>
    <s v="วังน้ำเขียว - ดอนขวาง"/>
    <s v="260+801 - 262+283"/>
    <n v="1.48"/>
    <s v="L2"/>
    <s v="OL05"/>
    <x v="4251"/>
    <n v="4001399.98"/>
    <n v="60.066000000000003"/>
    <n v="24879"/>
    <n v="2.54"/>
    <x v="0"/>
    <x v="4611"/>
  </r>
  <r>
    <n v="8752"/>
    <s v="สำนักทางหลวงที่ 8"/>
    <x v="74"/>
    <x v="0"/>
    <n v="304"/>
    <n v="501"/>
    <s v="วังน้ำเขียว - ดอนขวาง"/>
    <s v="263+763 - 266+736"/>
    <n v="2.97"/>
    <s v="L2"/>
    <s v="OL05"/>
    <x v="5662"/>
    <n v="8027100.1299999999"/>
    <n v="61.493000000000002"/>
    <n v="24868"/>
    <n v="2.57"/>
    <x v="0"/>
    <x v="4612"/>
  </r>
  <r>
    <n v="8753"/>
    <s v="สำนักทางหลวงที่ 8"/>
    <x v="74"/>
    <x v="0"/>
    <n v="304"/>
    <n v="501"/>
    <s v="วังน้ำเขียว - ดอนขวาง"/>
    <s v="268+015 - 258+091"/>
    <n v="9.91"/>
    <s v="R2"/>
    <s v="OL05"/>
    <x v="5977"/>
    <n v="26767523.129999999"/>
    <n v="51.01"/>
    <n v="24868"/>
    <n v="2.33"/>
    <x v="0"/>
    <x v="4613"/>
  </r>
  <r>
    <n v="8754"/>
    <s v="สำนักทางหลวงที่ 8"/>
    <x v="74"/>
    <x v="0"/>
    <n v="304"/>
    <n v="501"/>
    <s v="วังน้ำเขียว - ดอนขวาง"/>
    <s v="258+091 - 248+108"/>
    <n v="9.98"/>
    <s v="R2"/>
    <s v="OL05"/>
    <x v="3376"/>
    <n v="26954100.27"/>
    <n v="36.283999999999999"/>
    <n v="24868"/>
    <n v="2.02"/>
    <x v="0"/>
    <x v="4614"/>
  </r>
  <r>
    <n v="8755"/>
    <s v="สำนักทางหลวงที่ 8"/>
    <x v="74"/>
    <x v="0"/>
    <n v="304"/>
    <n v="501"/>
    <s v="วังน้ำเขียว - ดอนขวาง"/>
    <s v="248+108 - 240+067"/>
    <n v="8.0399999999999991"/>
    <s v="R2"/>
    <s v="OL05"/>
    <x v="2437"/>
    <n v="21710700.02"/>
    <n v="64.233999999999995"/>
    <n v="24868"/>
    <n v="2.63"/>
    <x v="0"/>
    <x v="4615"/>
  </r>
  <r>
    <n v="8756"/>
    <s v="สำนักทางหลวงที่ 8"/>
    <x v="74"/>
    <x v="0"/>
    <n v="304"/>
    <n v="501"/>
    <s v="วังน้ำเขียว - ดอนขวาง"/>
    <s v="240+010 - 230+038"/>
    <n v="9.9700000000000006"/>
    <s v="R2"/>
    <s v="OL05"/>
    <x v="1194"/>
    <n v="26924400.170000002"/>
    <n v="70.762"/>
    <n v="24868"/>
    <n v="2.8"/>
    <x v="0"/>
    <x v="4616"/>
  </r>
  <r>
    <n v="8757"/>
    <s v="สำนักทางหลวงที่ 8"/>
    <x v="74"/>
    <x v="0"/>
    <n v="304"/>
    <n v="501"/>
    <s v="วังน้ำเขียว - ดอนขวาง"/>
    <s v="230+038 - 222+087"/>
    <n v="7.95"/>
    <s v="R2"/>
    <s v="OL05"/>
    <x v="5978"/>
    <n v="21467699.93"/>
    <n v="88.427000000000007"/>
    <n v="24868"/>
    <n v="3.36"/>
    <x v="11"/>
    <x v="4617"/>
  </r>
  <r>
    <n v="8758"/>
    <s v="สำนักทางหลวงที่ 8"/>
    <x v="74"/>
    <x v="0"/>
    <n v="304"/>
    <n v="502"/>
    <s v="ดอนขวาง - โพธิ์กลาง"/>
    <s v="268+015 - 277+991"/>
    <n v="9.9700000000000006"/>
    <s v="L2"/>
    <s v="OL05"/>
    <x v="629"/>
    <n v="26908368.91"/>
    <n v="63.923000000000002"/>
    <n v="27472"/>
    <n v="2.44"/>
    <x v="0"/>
    <x v="4618"/>
  </r>
  <r>
    <n v="8759"/>
    <s v="สำนักทางหลวงที่ 8"/>
    <x v="74"/>
    <x v="0"/>
    <n v="304"/>
    <n v="502"/>
    <s v="ดอนขวาง - โพธิ์กลาง"/>
    <s v="277+991 - 278+985"/>
    <n v="0.99"/>
    <s v="L2"/>
    <s v="OL05"/>
    <x v="1962"/>
    <n v="2683800.0499999998"/>
    <n v="57.853999999999999"/>
    <n v="27482"/>
    <n v="2.3199999999999998"/>
    <x v="0"/>
    <x v="4619"/>
  </r>
  <r>
    <n v="8760"/>
    <s v="สำนักทางหลวงที่ 8"/>
    <x v="74"/>
    <x v="0"/>
    <n v="304"/>
    <n v="502"/>
    <s v="ดอนขวาง - โพธิ์กลาง"/>
    <s v="279+979 - 288+943"/>
    <n v="8.9600000000000009"/>
    <s v="L2"/>
    <s v="OL05"/>
    <x v="5979"/>
    <n v="24202799.800000001"/>
    <n v="42.393000000000001"/>
    <n v="27472"/>
    <n v="2.02"/>
    <x v="0"/>
    <x v="4620"/>
  </r>
  <r>
    <n v="8761"/>
    <s v="สำนักทางหลวงที่ 8"/>
    <x v="74"/>
    <x v="0"/>
    <n v="304"/>
    <n v="502"/>
    <s v="ดอนขวาง - โพธิ์กลาง"/>
    <s v="289+936 - 294+917"/>
    <n v="4.9800000000000004"/>
    <s v="L2"/>
    <s v="OL05"/>
    <x v="2190"/>
    <n v="13448700.02"/>
    <n v="57.671999999999997"/>
    <n v="27472"/>
    <n v="2.31"/>
    <x v="0"/>
    <x v="4621"/>
  </r>
  <r>
    <n v="8762"/>
    <s v="สำนักทางหลวงที่ 8"/>
    <x v="74"/>
    <x v="0"/>
    <n v="304"/>
    <n v="502"/>
    <s v="ดอนขวาง - โพธิ์กลาง"/>
    <s v="295+918 - 296+913"/>
    <n v="1"/>
    <s v="L2"/>
    <s v="OL05"/>
    <x v="2491"/>
    <n v="2686500.01"/>
    <n v="66.233999999999995"/>
    <n v="27482"/>
    <n v="2.4900000000000002"/>
    <x v="0"/>
    <x v="4622"/>
  </r>
  <r>
    <n v="8763"/>
    <s v="สำนักทางหลวงที่ 8"/>
    <x v="74"/>
    <x v="0"/>
    <n v="304"/>
    <n v="502"/>
    <s v="ดอนขวาง - โพธิ์กลาง"/>
    <s v="297+015 - 287+066"/>
    <n v="9.9499999999999993"/>
    <s v="R2"/>
    <s v="OL05"/>
    <x v="5980"/>
    <n v="26862299.84"/>
    <n v="42.454999999999998"/>
    <n v="27472"/>
    <n v="1.93"/>
    <x v="256"/>
    <x v="4623"/>
  </r>
  <r>
    <n v="8764"/>
    <s v="สำนักทางหลวงที่ 8"/>
    <x v="74"/>
    <x v="0"/>
    <n v="304"/>
    <n v="502"/>
    <s v="ดอนขวาง - โพธิ์กลาง"/>
    <s v="287+066 - 285+076"/>
    <n v="1.99"/>
    <s v="R2"/>
    <s v="OL05"/>
    <x v="3522"/>
    <n v="5373000.0300000003"/>
    <n v="55.231000000000002"/>
    <n v="27472"/>
    <n v="2.27"/>
    <x v="0"/>
    <x v="4624"/>
  </r>
  <r>
    <n v="8765"/>
    <s v="สำนักทางหลวงที่ 8"/>
    <x v="74"/>
    <x v="0"/>
    <n v="304"/>
    <n v="502"/>
    <s v="ดอนขวาง - โพธิ์กลาง"/>
    <s v="284+081 - 274+141"/>
    <n v="9.94"/>
    <s v="R2"/>
    <s v="OL05"/>
    <x v="2830"/>
    <n v="26837999.91"/>
    <n v="47.2"/>
    <n v="27472"/>
    <n v="2.11"/>
    <x v="0"/>
    <x v="4625"/>
  </r>
  <r>
    <n v="8766"/>
    <s v="สำนักทางหลวงที่ 8"/>
    <x v="74"/>
    <x v="0"/>
    <n v="304"/>
    <n v="502"/>
    <s v="ดอนขวาง - โพธิ์กลาง"/>
    <s v="274+141 - 268+152"/>
    <n v="5.98"/>
    <s v="R2"/>
    <s v="OL05"/>
    <x v="5981"/>
    <n v="16139499.02"/>
    <n v="60.292999999999999"/>
    <n v="27472"/>
    <n v="2.37"/>
    <x v="0"/>
    <x v="4626"/>
  </r>
  <r>
    <n v="8767"/>
    <s v="สำนักทางหลวงที่ 7"/>
    <x v="75"/>
    <x v="0"/>
    <n v="2076"/>
    <n v="101"/>
    <s v="ท่าตูม - รัตนบุรี"/>
    <s v="000+000 - 009+986"/>
    <n v="9.99"/>
    <s v="L1"/>
    <s v="OL05"/>
    <x v="5982"/>
    <n v="20518245.18"/>
    <n v="33.896999999999998"/>
    <n v="7404"/>
    <n v="3.63"/>
    <x v="6"/>
    <x v="4627"/>
  </r>
  <r>
    <n v="8768"/>
    <s v="สำนักทางหลวงที่ 7"/>
    <x v="75"/>
    <x v="0"/>
    <n v="2076"/>
    <n v="101"/>
    <s v="ท่าตูม - รัตนบุรี"/>
    <s v="010+985 - 011+984"/>
    <n v="1"/>
    <s v="L1"/>
    <s v="OL05"/>
    <x v="5983"/>
    <n v="2058938.99"/>
    <n v="37.409999999999997"/>
    <n v="7414"/>
    <n v="4.21"/>
    <x v="13"/>
    <x v="4628"/>
  </r>
  <r>
    <n v="8769"/>
    <s v="สำนักทางหลวงที่ 7"/>
    <x v="75"/>
    <x v="0"/>
    <n v="2076"/>
    <n v="101"/>
    <s v="ท่าตูม - รัตนบุรี"/>
    <s v="012+983 - 016+969"/>
    <n v="3.99"/>
    <s v="L1"/>
    <s v="OL05"/>
    <x v="5984"/>
    <n v="8215145.8700000001"/>
    <n v="38.883000000000003"/>
    <n v="7404"/>
    <n v="4.5199999999999996"/>
    <x v="126"/>
    <x v="4629"/>
  </r>
  <r>
    <n v="8770"/>
    <s v="สำนักทางหลวงที่ 7"/>
    <x v="75"/>
    <x v="0"/>
    <n v="2076"/>
    <n v="102"/>
    <s v="รัตนบุรี - หนองฮู"/>
    <s v="018+848 - 019+755"/>
    <n v="0.91"/>
    <s v="L1"/>
    <s v="OL05"/>
    <x v="5985"/>
    <n v="1836675.01"/>
    <n v="54.192999999999998"/>
    <n v="9898"/>
    <n v="3.02"/>
    <x v="3"/>
    <x v="4630"/>
  </r>
  <r>
    <n v="8771"/>
    <s v="สำนักทางหลวงที่ 7"/>
    <x v="75"/>
    <x v="0"/>
    <n v="2076"/>
    <n v="102"/>
    <s v="รัตนบุรี - หนองฮู"/>
    <s v="020+650 - 021+636"/>
    <n v="0.99"/>
    <s v="L1"/>
    <s v="OL05"/>
    <x v="247"/>
    <n v="2662200"/>
    <n v="29.446000000000002"/>
    <n v="9898"/>
    <n v="2.7"/>
    <x v="0"/>
    <x v="4631"/>
  </r>
  <r>
    <n v="8772"/>
    <s v="สำนักทางหลวงที่ 7"/>
    <x v="75"/>
    <x v="0"/>
    <n v="2076"/>
    <n v="102"/>
    <s v="รัตนบุรี - หนองฮู"/>
    <s v="021+772 - 022+753"/>
    <n v="0.98"/>
    <s v="L1"/>
    <s v="OL05"/>
    <x v="5618"/>
    <n v="2317612.5099999998"/>
    <n v="39.584000000000003"/>
    <n v="9898"/>
    <n v="2.87"/>
    <x v="0"/>
    <x v="4632"/>
  </r>
  <r>
    <n v="8773"/>
    <s v="สำนักทางหลวงที่ 7"/>
    <x v="75"/>
    <x v="0"/>
    <n v="2076"/>
    <n v="102"/>
    <s v="รัตนบุรี - หนองฮู"/>
    <s v="023+522 - 026+630"/>
    <n v="3.11"/>
    <s v="L1"/>
    <s v="OL05"/>
    <x v="5986"/>
    <n v="6643349.8399999999"/>
    <n v="36.36"/>
    <n v="9887"/>
    <n v="2.4700000000000002"/>
    <x v="0"/>
    <x v="4633"/>
  </r>
  <r>
    <n v="8774"/>
    <s v="สำนักทางหลวงที่ 7"/>
    <x v="75"/>
    <x v="0"/>
    <n v="2076"/>
    <n v="102"/>
    <s v="รัตนบุรี - หนองฮู"/>
    <s v="028+400 - 029+463"/>
    <n v="1.06"/>
    <s v="L1"/>
    <s v="OL05"/>
    <x v="5987"/>
    <n v="2152574.9300000002"/>
    <n v="54.576000000000001"/>
    <n v="9898"/>
    <n v="3.04"/>
    <x v="3"/>
    <x v="4634"/>
  </r>
  <r>
    <n v="8775"/>
    <s v="สำนักทางหลวงที่ 7"/>
    <x v="75"/>
    <x v="0"/>
    <n v="2076"/>
    <n v="102"/>
    <s v="รัตนบุรี - หนองฮู"/>
    <s v="029+785 - 035+891"/>
    <n v="6.11"/>
    <s v="L1"/>
    <s v="OL05"/>
    <x v="5988"/>
    <n v="13053825.15"/>
    <n v="40.659999999999997"/>
    <n v="9887"/>
    <n v="2.64"/>
    <x v="0"/>
    <x v="4635"/>
  </r>
  <r>
    <n v="8776"/>
    <s v="สำนักทางหลวงที่ 7"/>
    <x v="75"/>
    <x v="0"/>
    <n v="2076"/>
    <n v="102"/>
    <s v="รัตนบุรี - หนองฮู"/>
    <s v="019+997 - 020+650"/>
    <n v="0.65"/>
    <s v="L2"/>
    <s v="OL05"/>
    <x v="104"/>
    <n v="1763099.99"/>
    <n v="35.145000000000003"/>
    <n v="9898"/>
    <n v="3.09"/>
    <x v="15"/>
    <x v="4636"/>
  </r>
  <r>
    <n v="8777"/>
    <s v="สำนักทางหลวงที่ 7"/>
    <x v="75"/>
    <x v="0"/>
    <n v="2076"/>
    <n v="102"/>
    <s v="รัตนบุรี - หนองฮู"/>
    <s v="026+750 - 027+798"/>
    <n v="1.05"/>
    <s v="L2"/>
    <s v="OL05"/>
    <x v="3349"/>
    <n v="2122199.96"/>
    <n v="52.073999999999998"/>
    <n v="9898"/>
    <n v="2.91"/>
    <x v="0"/>
    <x v="4637"/>
  </r>
  <r>
    <n v="8778"/>
    <s v="สำนักทางหลวงที่ 7"/>
    <x v="75"/>
    <x v="0"/>
    <n v="2076"/>
    <n v="102"/>
    <s v="รัตนบุรี - หนองฮู"/>
    <s v="029+472 - 029+785"/>
    <n v="0.31"/>
    <s v="L2"/>
    <s v="OL05"/>
    <x v="1488"/>
    <n v="845099.98"/>
    <n v="34.85"/>
    <n v="9898"/>
    <n v="3.06"/>
    <x v="15"/>
    <x v="4638"/>
  </r>
  <r>
    <n v="8779"/>
    <s v="สำนักทางหลวงที่ 7"/>
    <x v="75"/>
    <x v="0"/>
    <n v="2077"/>
    <n v="101"/>
    <s v="สุรินทร์ - สังขะ"/>
    <s v="008+700 - 009+550"/>
    <n v="0.85"/>
    <s v="L1"/>
    <s v="OL05"/>
    <x v="1588"/>
    <n v="2295000.06"/>
    <n v="29.472000000000001"/>
    <n v="12880"/>
    <n v="2.99"/>
    <x v="3"/>
    <x v="4639"/>
  </r>
  <r>
    <n v="8780"/>
    <s v="สำนักทางหลวงที่ 7"/>
    <x v="75"/>
    <x v="0"/>
    <n v="2077"/>
    <n v="101"/>
    <s v="สุรินทร์ - สังขะ"/>
    <s v="010+870 - 020+851"/>
    <n v="9.98"/>
    <s v="L1"/>
    <s v="OL05"/>
    <x v="5989"/>
    <n v="18861299.91"/>
    <n v="36.591000000000001"/>
    <n v="12870"/>
    <n v="2.21"/>
    <x v="0"/>
    <x v="4640"/>
  </r>
  <r>
    <n v="8781"/>
    <s v="สำนักทางหลวงที่ 7"/>
    <x v="75"/>
    <x v="0"/>
    <n v="2077"/>
    <n v="101"/>
    <s v="สุรินทร์ - สังขะ"/>
    <s v="020+851 - 025+833"/>
    <n v="4.9800000000000004"/>
    <s v="L1"/>
    <s v="OL05"/>
    <x v="5990"/>
    <n v="9863099.9900000002"/>
    <n v="44.146000000000001"/>
    <n v="12870"/>
    <n v="2.5099999999999998"/>
    <x v="0"/>
    <x v="4641"/>
  </r>
  <r>
    <n v="8782"/>
    <s v="สำนักทางหลวงที่ 7"/>
    <x v="75"/>
    <x v="0"/>
    <n v="2077"/>
    <n v="101"/>
    <s v="สุรินทร์ - สังขะ"/>
    <s v="026+841 - 035+891"/>
    <n v="9.0299999999999994"/>
    <s v="L1"/>
    <s v="งานบำรุงปกติ"/>
    <x v="5991"/>
    <n v="0"/>
    <n v="0"/>
    <n v="12870"/>
    <n v="1.82"/>
    <x v="292"/>
    <x v="41"/>
  </r>
  <r>
    <n v="8783"/>
    <s v="สำนักทางหลวงที่ 7"/>
    <x v="75"/>
    <x v="0"/>
    <n v="2077"/>
    <n v="101"/>
    <s v="สุรินทร์ - สังขะ"/>
    <s v="035+891 - 039+929"/>
    <n v="4.04"/>
    <s v="L1"/>
    <s v="งานบำรุงปกติ"/>
    <x v="5992"/>
    <n v="0"/>
    <n v="0"/>
    <n v="12870"/>
    <n v="1.68"/>
    <x v="255"/>
    <x v="41"/>
  </r>
  <r>
    <n v="8784"/>
    <s v="สำนักทางหลวงที่ 7"/>
    <x v="75"/>
    <x v="0"/>
    <n v="2077"/>
    <n v="101"/>
    <s v="สุรินทร์ - สังขะ"/>
    <s v="040+939 - 046+937"/>
    <n v="6"/>
    <s v="L1"/>
    <s v="OL05"/>
    <x v="2758"/>
    <n v="16194600.07"/>
    <n v="20.49"/>
    <n v="12870"/>
    <n v="2.37"/>
    <x v="0"/>
    <x v="4642"/>
  </r>
  <r>
    <n v="8785"/>
    <s v="สำนักทางหลวงที่ 7"/>
    <x v="75"/>
    <x v="0"/>
    <n v="2077"/>
    <n v="101"/>
    <s v="สุรินทร์ - สังขะ"/>
    <s v="002+305 - 008+239"/>
    <n v="5.93"/>
    <s v="L2"/>
    <s v="OL05"/>
    <x v="5993"/>
    <n v="16021800.039999999"/>
    <n v="29.126999999999999"/>
    <n v="12870"/>
    <n v="2.96"/>
    <x v="3"/>
    <x v="4643"/>
  </r>
  <r>
    <n v="8786"/>
    <s v="สำนักทางหลวงที่ 7"/>
    <x v="75"/>
    <x v="0"/>
    <n v="2077"/>
    <n v="101"/>
    <s v="สุรินทร์ - สังขะ"/>
    <s v="009+550 - 010+529"/>
    <n v="0.98"/>
    <s v="L2"/>
    <s v="OL05"/>
    <x v="2086"/>
    <n v="2643299.9300000002"/>
    <n v="40.484999999999999"/>
    <n v="12880"/>
    <n v="4.6100000000000003"/>
    <x v="9"/>
    <x v="4644"/>
  </r>
  <r>
    <n v="8787"/>
    <s v="สำนักทางหลวงที่ 7"/>
    <x v="75"/>
    <x v="0"/>
    <n v="2077"/>
    <n v="102"/>
    <s v="สังขะ - บัวเชด"/>
    <s v="048+966 - 058+882"/>
    <n v="9.92"/>
    <s v="L1"/>
    <s v="งานบำรุงปกติ"/>
    <x v="5994"/>
    <n v="0"/>
    <n v="0"/>
    <n v="4514"/>
    <n v="2.92"/>
    <x v="87"/>
    <x v="41"/>
  </r>
  <r>
    <n v="8788"/>
    <s v="สำนักทางหลวงที่ 7"/>
    <x v="75"/>
    <x v="0"/>
    <n v="2077"/>
    <n v="102"/>
    <s v="สังขะ - บัวเชด"/>
    <s v="058+882 - 067+935"/>
    <n v="9.0500000000000007"/>
    <s v="L1"/>
    <s v="งานบำรุงปกติ"/>
    <x v="5995"/>
    <n v="0"/>
    <n v="0"/>
    <n v="4514"/>
    <n v="2.98"/>
    <x v="75"/>
    <x v="41"/>
  </r>
  <r>
    <n v="8789"/>
    <s v="สำนักทางหลวงที่ 7"/>
    <x v="75"/>
    <x v="0"/>
    <n v="2077"/>
    <n v="102"/>
    <s v="สังขะ - บัวเชด"/>
    <s v="067+935 - 069+910"/>
    <n v="1.97"/>
    <s v="L1"/>
    <s v="OL05"/>
    <x v="5996"/>
    <n v="3999374.93"/>
    <n v="24.113"/>
    <n v="4514"/>
    <n v="4.25"/>
    <x v="97"/>
    <x v="4645"/>
  </r>
  <r>
    <n v="8790"/>
    <s v="สำนักทางหลวงที่ 7"/>
    <x v="75"/>
    <x v="0"/>
    <n v="2079"/>
    <n v="100"/>
    <s v="รัตนบุรี - ศีขรภูมิ"/>
    <s v="001+805 - 003+811"/>
    <n v="2.0099999999999998"/>
    <s v="L1"/>
    <s v="งานบำรุงปกติ"/>
    <x v="776"/>
    <n v="0"/>
    <n v="0"/>
    <n v="3463"/>
    <n v="1.98"/>
    <x v="88"/>
    <x v="41"/>
  </r>
  <r>
    <n v="8791"/>
    <s v="สำนักทางหลวงที่ 7"/>
    <x v="75"/>
    <x v="0"/>
    <n v="2079"/>
    <n v="100"/>
    <s v="รัตนบุรี - ศีขรภูมิ"/>
    <s v="004+817 - 014+803"/>
    <n v="9.99"/>
    <s v="L1"/>
    <s v="งานบำรุงปกติ"/>
    <x v="5997"/>
    <n v="0"/>
    <n v="0"/>
    <n v="3463"/>
    <n v="3.01"/>
    <x v="150"/>
    <x v="41"/>
  </r>
  <r>
    <n v="8792"/>
    <s v="สำนักทางหลวงที่ 7"/>
    <x v="75"/>
    <x v="0"/>
    <n v="2079"/>
    <n v="100"/>
    <s v="รัตนบุรี - ศีขรภูมิ"/>
    <s v="014+803 - 024+781"/>
    <n v="9.98"/>
    <s v="L1"/>
    <s v="งานบำรุงปกติ"/>
    <x v="714"/>
    <n v="0"/>
    <n v="0"/>
    <n v="3463"/>
    <n v="2.48"/>
    <x v="143"/>
    <x v="41"/>
  </r>
  <r>
    <n v="8793"/>
    <s v="สำนักทางหลวงที่ 7"/>
    <x v="75"/>
    <x v="0"/>
    <n v="2079"/>
    <n v="100"/>
    <s v="รัตนบุรี - ศีขรภูมิ"/>
    <s v="024+781 - 034+758"/>
    <n v="9.98"/>
    <s v="L1"/>
    <s v="งานบำรุงปกติ"/>
    <x v="5998"/>
    <n v="0"/>
    <n v="0"/>
    <n v="3463"/>
    <n v="2.38"/>
    <x v="72"/>
    <x v="41"/>
  </r>
  <r>
    <n v="8794"/>
    <s v="สำนักทางหลวงที่ 7"/>
    <x v="75"/>
    <x v="0"/>
    <n v="2079"/>
    <n v="100"/>
    <s v="รัตนบุรี - ศีขรภูมิ"/>
    <s v="034+758 - 041+741"/>
    <n v="6.98"/>
    <s v="L1"/>
    <s v="งานบำรุงปกติ"/>
    <x v="2893"/>
    <n v="0"/>
    <n v="0"/>
    <n v="3463"/>
    <n v="2.38"/>
    <x v="72"/>
    <x v="41"/>
  </r>
  <r>
    <n v="8795"/>
    <s v="สำนักทางหลวงที่ 7"/>
    <x v="75"/>
    <x v="0"/>
    <n v="2081"/>
    <n v="100"/>
    <s v="ตาฮะ - ลำพังชู"/>
    <s v="000+610 - 010+533"/>
    <n v="9.92"/>
    <s v="L1"/>
    <s v="งานบำรุงปกติ"/>
    <x v="5999"/>
    <n v="0"/>
    <n v="0"/>
    <n v="3939"/>
    <n v="2.63"/>
    <x v="78"/>
    <x v="41"/>
  </r>
  <r>
    <n v="8796"/>
    <s v="สำนักทางหลวงที่ 7"/>
    <x v="75"/>
    <x v="0"/>
    <n v="2081"/>
    <n v="100"/>
    <s v="ตาฮะ - ลำพังชู"/>
    <s v="010+533 - 013+508"/>
    <n v="2.97"/>
    <s v="L1"/>
    <s v="OL05"/>
    <x v="6000"/>
    <n v="5354999.9400000004"/>
    <n v="19.109000000000002"/>
    <n v="3939"/>
    <n v="2.81"/>
    <x v="0"/>
    <x v="4646"/>
  </r>
  <r>
    <n v="8797"/>
    <s v="สำนักทางหลวงที่ 7"/>
    <x v="75"/>
    <x v="0"/>
    <n v="2081"/>
    <n v="100"/>
    <s v="ตาฮะ - ลำพังชู"/>
    <s v="015+700 - 025+629"/>
    <n v="9.93"/>
    <s v="L1"/>
    <s v="งานบำรุงปกติ"/>
    <x v="6001"/>
    <n v="0"/>
    <n v="0"/>
    <n v="3939"/>
    <n v="2.44"/>
    <x v="107"/>
    <x v="41"/>
  </r>
  <r>
    <n v="8798"/>
    <s v="สำนักทางหลวงที่ 7"/>
    <x v="75"/>
    <x v="0"/>
    <n v="2081"/>
    <n v="100"/>
    <s v="ตาฮะ - ลำพังชู"/>
    <s v="025+629 - 029+602"/>
    <n v="3.97"/>
    <s v="L1"/>
    <s v="งานบำรุงปกติ"/>
    <x v="6002"/>
    <n v="0"/>
    <n v="0"/>
    <n v="3939"/>
    <n v="2.4"/>
    <x v="42"/>
    <x v="41"/>
  </r>
  <r>
    <n v="8799"/>
    <s v="สำนักทางหลวงที่ 7"/>
    <x v="75"/>
    <x v="0"/>
    <n v="2081"/>
    <n v="100"/>
    <s v="ตาฮะ - ลำพังชู"/>
    <s v="032+400 - 042+288"/>
    <n v="9.89"/>
    <s v="L1"/>
    <s v="งานบำรุงปกติ"/>
    <x v="6003"/>
    <n v="0"/>
    <n v="0"/>
    <n v="3939"/>
    <n v="2.57"/>
    <x v="198"/>
    <x v="41"/>
  </r>
  <r>
    <n v="8800"/>
    <s v="สำนักทางหลวงที่ 7"/>
    <x v="75"/>
    <x v="0"/>
    <n v="2081"/>
    <n v="100"/>
    <s v="ตาฮะ - ลำพังชู"/>
    <s v="042+288 - 045+255"/>
    <n v="2.97"/>
    <s v="L1"/>
    <s v="งานบำรุงปกติ"/>
    <x v="2639"/>
    <n v="0"/>
    <n v="0"/>
    <n v="3939"/>
    <n v="2.8"/>
    <x v="118"/>
    <x v="41"/>
  </r>
  <r>
    <n v="8801"/>
    <s v="สำนักทางหลวงที่ 7"/>
    <x v="75"/>
    <x v="0"/>
    <n v="2081"/>
    <n v="100"/>
    <s v="ตาฮะ - ลำพังชู"/>
    <s v="055+398 - 055+473"/>
    <n v="0.08"/>
    <s v="L1"/>
    <s v="งานบำรุงปกติ"/>
    <x v="6004"/>
    <n v="0"/>
    <n v="0"/>
    <n v="3949"/>
    <n v="1.81"/>
    <x v="214"/>
    <x v="41"/>
  </r>
  <r>
    <n v="8802"/>
    <s v="สำนักทางหลวงที่ 7"/>
    <x v="75"/>
    <x v="0"/>
    <n v="2081"/>
    <n v="100"/>
    <s v="ตาฮะ - ลำพังชู"/>
    <s v="056+683 - 065+966"/>
    <n v="9.27"/>
    <s v="L1"/>
    <s v="งานบำรุงปกติ"/>
    <x v="6005"/>
    <n v="0"/>
    <n v="0"/>
    <n v="3939"/>
    <n v="2.2599999999999998"/>
    <x v="27"/>
    <x v="41"/>
  </r>
  <r>
    <n v="8803"/>
    <s v="สำนักทางหลวงที่ 7"/>
    <x v="75"/>
    <x v="0"/>
    <n v="2081"/>
    <n v="100"/>
    <s v="ตาฮะ - ลำพังชู"/>
    <s v="000+000 - 000+610"/>
    <n v="0.61"/>
    <s v="L2"/>
    <s v="งานบำรุงปกติ"/>
    <x v="600"/>
    <n v="0"/>
    <n v="0"/>
    <n v="3949"/>
    <n v="2.83"/>
    <x v="23"/>
    <x v="41"/>
  </r>
  <r>
    <n v="8804"/>
    <s v="สำนักทางหลวงที่ 7"/>
    <x v="75"/>
    <x v="0"/>
    <n v="2081"/>
    <n v="100"/>
    <s v="ตาฮะ - ลำพังชู"/>
    <s v="014+120 - 015+459"/>
    <n v="1.34"/>
    <s v="L2"/>
    <s v="งานบำรุงปกติ"/>
    <x v="2482"/>
    <n v="0"/>
    <n v="0"/>
    <n v="3949"/>
    <n v="3.58"/>
    <x v="350"/>
    <x v="41"/>
  </r>
  <r>
    <n v="8805"/>
    <s v="สำนักทางหลวงที่ 7"/>
    <x v="75"/>
    <x v="0"/>
    <n v="2081"/>
    <n v="100"/>
    <s v="ตาฮะ - ลำพังชู"/>
    <s v="030+425 - 032+264"/>
    <n v="1.84"/>
    <s v="L2"/>
    <s v="งานบำรุงปกติ"/>
    <x v="6006"/>
    <n v="0"/>
    <n v="0"/>
    <n v="3939"/>
    <n v="2.4"/>
    <x v="42"/>
    <x v="41"/>
  </r>
  <r>
    <n v="8806"/>
    <s v="สำนักทางหลวงที่ 7"/>
    <x v="75"/>
    <x v="0"/>
    <n v="2081"/>
    <n v="100"/>
    <s v="ตาฮะ - ลำพังชู"/>
    <s v="045+433 - 053+451"/>
    <n v="8.01"/>
    <s v="L2"/>
    <s v="งานบำรุงปกติ"/>
    <x v="6007"/>
    <n v="0"/>
    <n v="0"/>
    <n v="3939"/>
    <n v="2.5299999999999998"/>
    <x v="120"/>
    <x v="41"/>
  </r>
  <r>
    <n v="8807"/>
    <s v="สำนักทางหลวงที่ 7"/>
    <x v="75"/>
    <x v="0"/>
    <n v="2081"/>
    <n v="100"/>
    <s v="ตาฮะ - ลำพังชู"/>
    <s v="054+333 - 055+321"/>
    <n v="0.99"/>
    <s v="L2"/>
    <s v="OL05"/>
    <x v="2833"/>
    <n v="2000699.95"/>
    <n v="19.521000000000001"/>
    <n v="3949"/>
    <n v="3.44"/>
    <x v="11"/>
    <x v="4647"/>
  </r>
  <r>
    <n v="8808"/>
    <s v="สำนักทางหลวงที่ 7"/>
    <x v="75"/>
    <x v="0"/>
    <n v="2081"/>
    <n v="100"/>
    <s v="ตาฮะ - ลำพังชู"/>
    <s v="055+473 - 056+471"/>
    <n v="1"/>
    <s v="L2"/>
    <s v="งานบำรุงปกติ"/>
    <x v="6008"/>
    <n v="0"/>
    <n v="0"/>
    <n v="3949"/>
    <n v="2.0499999999999998"/>
    <x v="11"/>
    <x v="41"/>
  </r>
  <r>
    <n v="8809"/>
    <s v="สำนักทางหลวงที่ 7"/>
    <x v="75"/>
    <x v="0"/>
    <n v="2122"/>
    <n v="100"/>
    <s v="บักจรัง - มะโน"/>
    <s v="001+995 - 002+925"/>
    <n v="0.93"/>
    <s v="L1"/>
    <s v="งานบำรุงปกติ"/>
    <x v="6009"/>
    <n v="0"/>
    <n v="0"/>
    <n v="1138"/>
    <n v="2.09"/>
    <x v="98"/>
    <x v="41"/>
  </r>
  <r>
    <n v="8810"/>
    <s v="สำนักทางหลวงที่ 7"/>
    <x v="75"/>
    <x v="0"/>
    <n v="2122"/>
    <n v="100"/>
    <s v="บักจรัง - มะโน"/>
    <s v="003+919 - 009+875"/>
    <n v="5.91"/>
    <s v="L1"/>
    <s v="งานบำรุงปกติ"/>
    <x v="6010"/>
    <n v="0"/>
    <n v="0"/>
    <n v="1129"/>
    <n v="3.33"/>
    <x v="136"/>
    <x v="41"/>
  </r>
  <r>
    <n v="8811"/>
    <s v="สำนักทางหลวงที่ 7"/>
    <x v="75"/>
    <x v="0"/>
    <n v="2122"/>
    <n v="100"/>
    <s v="บักจรัง - มะโน"/>
    <s v="010+867 - 013+840"/>
    <n v="2.97"/>
    <s v="L1"/>
    <s v="งานบำรุงปกติ"/>
    <x v="6011"/>
    <n v="0"/>
    <n v="0"/>
    <n v="1129"/>
    <n v="2.46"/>
    <x v="56"/>
    <x v="41"/>
  </r>
  <r>
    <n v="8812"/>
    <s v="สำนักทางหลวงที่ 7"/>
    <x v="75"/>
    <x v="0"/>
    <n v="2122"/>
    <n v="100"/>
    <s v="บักจรัง - มะโน"/>
    <s v="014+820 - 015+828"/>
    <n v="1.01"/>
    <s v="L1"/>
    <s v="งานบำรุงปกติ"/>
    <x v="1629"/>
    <n v="0"/>
    <n v="0"/>
    <n v="1138"/>
    <n v="2.2200000000000002"/>
    <x v="95"/>
    <x v="41"/>
  </r>
  <r>
    <n v="8813"/>
    <s v="สำนักทางหลวงที่ 7"/>
    <x v="75"/>
    <x v="0"/>
    <n v="2122"/>
    <n v="100"/>
    <s v="บักจรัง - มะโน"/>
    <s v="016+330 - 017+399"/>
    <n v="1.07"/>
    <s v="L1"/>
    <s v="งานบำรุงปกติ"/>
    <x v="6012"/>
    <n v="0"/>
    <n v="0"/>
    <n v="1138"/>
    <n v="2.58"/>
    <x v="129"/>
    <x v="41"/>
  </r>
  <r>
    <n v="8814"/>
    <s v="สำนักทางหลวงที่ 7"/>
    <x v="75"/>
    <x v="0"/>
    <n v="214"/>
    <n v="301"/>
    <s v="ห้วยพลับพลา - โคกปูน"/>
    <s v="119+391 - 122+382"/>
    <n v="2.95"/>
    <s v="L1"/>
    <s v="งานบำรุงปกติ"/>
    <x v="6013"/>
    <n v="0"/>
    <n v="0"/>
    <n v="1847"/>
    <n v="2.57"/>
    <x v="198"/>
    <x v="41"/>
  </r>
  <r>
    <n v="8815"/>
    <s v="สำนักทางหลวงที่ 7"/>
    <x v="75"/>
    <x v="0"/>
    <n v="214"/>
    <n v="301"/>
    <s v="ห้วยพลับพลา - โคกปูน"/>
    <s v="123+379 - 130+357"/>
    <n v="6.98"/>
    <s v="L1"/>
    <s v="งานบำรุงปกติ"/>
    <x v="6014"/>
    <n v="0"/>
    <n v="0"/>
    <n v="1847"/>
    <n v="2.56"/>
    <x v="166"/>
    <x v="41"/>
  </r>
  <r>
    <n v="8816"/>
    <s v="สำนักทางหลวงที่ 7"/>
    <x v="75"/>
    <x v="0"/>
    <n v="214"/>
    <n v="302"/>
    <s v="ตาฮะ - ท่าตูม"/>
    <s v="135+623 - 138+603"/>
    <n v="2.98"/>
    <s v="L1"/>
    <s v="OL05"/>
    <x v="216"/>
    <n v="6704999.9100000001"/>
    <n v="31.137"/>
    <n v="5276"/>
    <n v="3.63"/>
    <x v="6"/>
    <x v="4648"/>
  </r>
  <r>
    <n v="8817"/>
    <s v="สำนักทางหลวงที่ 7"/>
    <x v="75"/>
    <x v="0"/>
    <n v="214"/>
    <n v="302"/>
    <s v="ตาฮะ - ท่าตูม"/>
    <s v="139+162 - 139+215"/>
    <n v="0.05"/>
    <s v="L1"/>
    <s v="OL05"/>
    <x v="6015"/>
    <n v="119250"/>
    <n v="38.637999999999998"/>
    <n v="5286"/>
    <n v="5.12"/>
    <x v="95"/>
    <x v="4649"/>
  </r>
  <r>
    <n v="8818"/>
    <s v="สำนักทางหลวงที่ 7"/>
    <x v="75"/>
    <x v="0"/>
    <n v="214"/>
    <n v="302"/>
    <s v="ตาฮะ - ท่าตูม"/>
    <s v="139+162 - 139+757"/>
    <n v="0.6"/>
    <s v="L1"/>
    <s v="OL05"/>
    <x v="6016"/>
    <n v="1338750.06"/>
    <n v="36.207999999999998"/>
    <n v="5286"/>
    <n v="5.75"/>
    <x v="56"/>
    <x v="4650"/>
  </r>
  <r>
    <n v="8819"/>
    <s v="สำนักทางหลวงที่ 7"/>
    <x v="75"/>
    <x v="0"/>
    <n v="214"/>
    <n v="302"/>
    <s v="ตาฮะ - ท่าตูม"/>
    <s v="139+215 - 140+162"/>
    <n v="0.85"/>
    <s v="L1"/>
    <s v="OL05"/>
    <x v="6017"/>
    <n v="1731313.78"/>
    <n v="26.21"/>
    <n v="5268"/>
    <n v="2.68"/>
    <x v="0"/>
    <x v="4651"/>
  </r>
  <r>
    <n v="8820"/>
    <s v="สำนักทางหลวงที่ 7"/>
    <x v="75"/>
    <x v="0"/>
    <n v="214"/>
    <n v="302"/>
    <s v="ตาฮะ - ท่าตูม"/>
    <s v="139+757 - 140+996"/>
    <n v="1.22"/>
    <s v="L1"/>
    <s v="OL05"/>
    <x v="6018"/>
    <n v="2461744.04"/>
    <n v="34.283999999999999"/>
    <n v="5286"/>
    <n v="3.34"/>
    <x v="7"/>
    <x v="4652"/>
  </r>
  <r>
    <n v="8821"/>
    <s v="สำนักทางหลวงที่ 7"/>
    <x v="75"/>
    <x v="0"/>
    <n v="214"/>
    <n v="302"/>
    <s v="ตาฮะ - ท่าตูม"/>
    <s v="140+162 - 142+176"/>
    <n v="2.0099999999999998"/>
    <s v="L1"/>
    <s v="OL05"/>
    <x v="2897"/>
    <n v="4078350.12"/>
    <n v="26.189"/>
    <n v="5276"/>
    <n v="2.67"/>
    <x v="0"/>
    <x v="4653"/>
  </r>
  <r>
    <n v="8822"/>
    <s v="สำนักทางหลวงที่ 7"/>
    <x v="75"/>
    <x v="0"/>
    <n v="214"/>
    <n v="302"/>
    <s v="ตาฮะ - ท่าตูม"/>
    <s v="144+165 - 154+126"/>
    <n v="9.9600000000000009"/>
    <s v="L1"/>
    <s v="OL05"/>
    <x v="6019"/>
    <n v="20171025.170000002"/>
    <n v="22.367000000000001"/>
    <n v="5276"/>
    <n v="2.4300000000000002"/>
    <x v="0"/>
    <x v="4654"/>
  </r>
  <r>
    <n v="8823"/>
    <s v="สำนักทางหลวงที่ 7"/>
    <x v="75"/>
    <x v="0"/>
    <n v="214"/>
    <n v="302"/>
    <s v="ตาฮะ - ท่าตูม"/>
    <s v="154+126 - 159+095"/>
    <n v="4.97"/>
    <s v="L1"/>
    <s v="OL05"/>
    <x v="3711"/>
    <n v="10062224.960000001"/>
    <n v="22.166"/>
    <n v="5276"/>
    <n v="2.41"/>
    <x v="0"/>
    <x v="4655"/>
  </r>
  <r>
    <n v="8824"/>
    <s v="สำนักทางหลวงที่ 7"/>
    <x v="75"/>
    <x v="0"/>
    <n v="214"/>
    <n v="302"/>
    <s v="ตาฮะ - ท่าตูม"/>
    <s v="160+093 - 167+106"/>
    <n v="7.01"/>
    <s v="L1"/>
    <s v="OL05"/>
    <x v="1955"/>
    <n v="14201325.32"/>
    <n v="28.042999999999999"/>
    <n v="5276"/>
    <n v="2.8"/>
    <x v="0"/>
    <x v="4656"/>
  </r>
  <r>
    <n v="8825"/>
    <s v="สำนักทางหลวงที่ 7"/>
    <x v="75"/>
    <x v="0"/>
    <n v="214"/>
    <n v="302"/>
    <s v="ตาฮะ - ท่าตูม"/>
    <s v="167+868 - 177+841"/>
    <n v="9.9700000000000006"/>
    <s v="L1"/>
    <s v="OL05"/>
    <x v="715"/>
    <n v="20195324.859999999"/>
    <n v="28.29"/>
    <n v="5276"/>
    <n v="2.82"/>
    <x v="0"/>
    <x v="4657"/>
  </r>
  <r>
    <n v="8826"/>
    <s v="สำนักทางหลวงที่ 7"/>
    <x v="75"/>
    <x v="0"/>
    <n v="214"/>
    <n v="302"/>
    <s v="ตาฮะ - ท่าตูม"/>
    <s v="177+841 - 187+810"/>
    <n v="9.9700000000000006"/>
    <s v="L1"/>
    <s v="OL05"/>
    <x v="1120"/>
    <n v="20187224.600000001"/>
    <n v="24.538"/>
    <n v="5276"/>
    <n v="2.56"/>
    <x v="0"/>
    <x v="4658"/>
  </r>
  <r>
    <n v="8827"/>
    <s v="สำนักทางหลวงที่ 7"/>
    <x v="75"/>
    <x v="0"/>
    <n v="214"/>
    <n v="302"/>
    <s v="ตาฮะ - ท่าตูม"/>
    <s v="187+810 - 191+806"/>
    <n v="3.98"/>
    <s v="L1"/>
    <s v="OL05"/>
    <x v="4702"/>
    <n v="8067443.9900000002"/>
    <n v="28.943000000000001"/>
    <n v="5276"/>
    <n v="2.86"/>
    <x v="0"/>
    <x v="4659"/>
  </r>
  <r>
    <n v="8828"/>
    <s v="สำนักทางหลวงที่ 7"/>
    <x v="75"/>
    <x v="0"/>
    <n v="214"/>
    <n v="303"/>
    <s v="ท่าตูม - จอมพระ"/>
    <s v="144+179 - 154+132"/>
    <n v="9.9499999999999993"/>
    <s v="L1"/>
    <s v="OL05"/>
    <x v="6020"/>
    <n v="21501449.899999999"/>
    <n v="27.651"/>
    <n v="7446"/>
    <n v="2.69"/>
    <x v="0"/>
    <x v="4660"/>
  </r>
  <r>
    <n v="8829"/>
    <s v="สำนักทางหลวงที่ 7"/>
    <x v="75"/>
    <x v="0"/>
    <n v="214"/>
    <n v="303"/>
    <s v="ท่าตูม - จอมพระ"/>
    <s v="154+132 - 159+108"/>
    <n v="4.9800000000000004"/>
    <s v="L1"/>
    <s v="OL05"/>
    <x v="6021"/>
    <n v="11196225.039999999"/>
    <n v="34.256"/>
    <n v="7446"/>
    <n v="3.57"/>
    <x v="6"/>
    <x v="4661"/>
  </r>
  <r>
    <n v="8830"/>
    <s v="สำนักทางหลวงที่ 7"/>
    <x v="75"/>
    <x v="0"/>
    <n v="214"/>
    <n v="303"/>
    <s v="ท่าตูม - จอมพระ"/>
    <s v="160+105 - 167+085"/>
    <n v="6.98"/>
    <s v="L1"/>
    <s v="OL05"/>
    <x v="6022"/>
    <n v="15493274.93"/>
    <n v="31.594000000000001"/>
    <n v="7446"/>
    <n v="3.14"/>
    <x v="15"/>
    <x v="4662"/>
  </r>
  <r>
    <n v="8831"/>
    <s v="สำนักทางหลวงที่ 7"/>
    <x v="75"/>
    <x v="0"/>
    <n v="214"/>
    <n v="304"/>
    <s v="จอมพระ - สุรินทร์"/>
    <s v="168+420 - 170+416"/>
    <n v="2"/>
    <s v="L1"/>
    <s v="OL05"/>
    <x v="2418"/>
    <n v="5389199.9800000004"/>
    <n v="17.088999999999999"/>
    <n v="10556"/>
    <n v="2.23"/>
    <x v="0"/>
    <x v="4663"/>
  </r>
  <r>
    <n v="8832"/>
    <s v="สำนักทางหลวงที่ 7"/>
    <x v="75"/>
    <x v="0"/>
    <n v="214"/>
    <n v="304"/>
    <s v="จอมพระ - สุรินทร์"/>
    <s v="170+892 - 175+889"/>
    <n v="5"/>
    <s v="L1"/>
    <s v="OL05"/>
    <x v="6023"/>
    <n v="11692800.09"/>
    <n v="21.562999999999999"/>
    <n v="10556"/>
    <n v="1.62"/>
    <x v="180"/>
    <x v="4664"/>
  </r>
  <r>
    <n v="8833"/>
    <s v="สำนักทางหลวงที่ 7"/>
    <x v="75"/>
    <x v="0"/>
    <n v="214"/>
    <n v="304"/>
    <s v="จอมพระ - สุรินทร์"/>
    <s v="191+865 - 190+866"/>
    <n v="1"/>
    <s v="R1"/>
    <s v="งานบำรุงปกติ"/>
    <x v="345"/>
    <n v="0"/>
    <n v="0"/>
    <n v="10566"/>
    <n v="2.0699999999999998"/>
    <x v="6"/>
    <x v="41"/>
  </r>
  <r>
    <n v="8834"/>
    <s v="สำนักทางหลวงที่ 7"/>
    <x v="75"/>
    <x v="0"/>
    <n v="214"/>
    <n v="305"/>
    <s v="สุรินทร์ - ปราสาท"/>
    <s v="195+228 - 198+232"/>
    <n v="2.99"/>
    <s v="L2"/>
    <s v="OL05"/>
    <x v="6024"/>
    <n v="8064912.6799999997"/>
    <n v="22.584"/>
    <n v="12749"/>
    <n v="2.19"/>
    <x v="0"/>
    <x v="4665"/>
  </r>
  <r>
    <n v="8835"/>
    <s v="สำนักทางหลวงที่ 7"/>
    <x v="75"/>
    <x v="0"/>
    <n v="214"/>
    <n v="305"/>
    <s v="สุรินทร์ - ปราสาท"/>
    <s v="200+226 - 203+227"/>
    <n v="3"/>
    <s v="L2"/>
    <s v="OL05"/>
    <x v="3231"/>
    <n v="8102700.1299999999"/>
    <n v="33.180999999999997"/>
    <n v="12749"/>
    <n v="2.72"/>
    <x v="0"/>
    <x v="4666"/>
  </r>
  <r>
    <n v="8836"/>
    <s v="สำนักทางหลวงที่ 7"/>
    <x v="75"/>
    <x v="0"/>
    <n v="214"/>
    <n v="305"/>
    <s v="สุรินทร์ - ปราสาท"/>
    <s v="204+226 - 205+227"/>
    <n v="1"/>
    <s v="L2"/>
    <s v="OL10"/>
    <x v="895"/>
    <n v="4774770.22"/>
    <n v="28.931000000000001"/>
    <n v="12759"/>
    <n v="3.85"/>
    <x v="0"/>
    <x v="4667"/>
  </r>
  <r>
    <n v="8837"/>
    <s v="สำนักทางหลวงที่ 7"/>
    <x v="75"/>
    <x v="0"/>
    <n v="214"/>
    <n v="305"/>
    <s v="สุรินทร์ - ปราสาท"/>
    <s v="206+233 - 208+234"/>
    <n v="2"/>
    <s v="L2"/>
    <s v="OL05"/>
    <x v="1577"/>
    <n v="5402699.9699999997"/>
    <n v="38.134"/>
    <n v="12749"/>
    <n v="3.01"/>
    <x v="3"/>
    <x v="4668"/>
  </r>
  <r>
    <n v="8838"/>
    <s v="สำนักทางหลวงที่ 7"/>
    <x v="75"/>
    <x v="0"/>
    <n v="214"/>
    <n v="305"/>
    <s v="สุรินทร์ - ปราสาท"/>
    <s v="209+232 - 211+225"/>
    <n v="1.99"/>
    <s v="L2"/>
    <s v="OL05"/>
    <x v="6025"/>
    <n v="5381099.9199999999"/>
    <n v="41.680999999999997"/>
    <n v="12749"/>
    <n v="3.27"/>
    <x v="7"/>
    <x v="4669"/>
  </r>
  <r>
    <n v="8839"/>
    <s v="สำนักทางหลวงที่ 7"/>
    <x v="75"/>
    <x v="0"/>
    <n v="214"/>
    <n v="305"/>
    <s v="สุรินทร์ - ปราสาท"/>
    <s v="212+222 - 222+183"/>
    <n v="9.9600000000000009"/>
    <s v="L2"/>
    <s v="OL05"/>
    <x v="1086"/>
    <n v="26894700.07"/>
    <n v="42.518000000000001"/>
    <n v="12749"/>
    <n v="3.34"/>
    <x v="7"/>
    <x v="4670"/>
  </r>
  <r>
    <n v="8840"/>
    <s v="สำนักทางหลวงที่ 7"/>
    <x v="75"/>
    <x v="0"/>
    <n v="214"/>
    <n v="305"/>
    <s v="สุรินทร์ - ปราสาท"/>
    <s v="223+179 - 224+177"/>
    <n v="1"/>
    <s v="L2"/>
    <s v="OL05"/>
    <x v="1029"/>
    <n v="2694600.07"/>
    <n v="42.706000000000003"/>
    <n v="12759"/>
    <n v="3.3"/>
    <x v="7"/>
    <x v="4671"/>
  </r>
  <r>
    <n v="8841"/>
    <s v="สำนักทางหลวงที่ 7"/>
    <x v="75"/>
    <x v="0"/>
    <n v="214"/>
    <n v="305"/>
    <s v="สุรินทร์ - ปราสาท"/>
    <s v="224+189 - 214+232"/>
    <n v="9.9600000000000009"/>
    <s v="R2"/>
    <s v="OL05"/>
    <x v="800"/>
    <n v="26883900.050000001"/>
    <n v="43.941000000000003"/>
    <n v="12749"/>
    <n v="3.41"/>
    <x v="11"/>
    <x v="4672"/>
  </r>
  <r>
    <n v="8842"/>
    <s v="สำนักทางหลวงที่ 7"/>
    <x v="75"/>
    <x v="0"/>
    <n v="214"/>
    <n v="305"/>
    <s v="สุรินทร์ - ปราสาท"/>
    <s v="214+232 - 204+252"/>
    <n v="9.98"/>
    <s v="R2"/>
    <s v="OL05"/>
    <x v="691"/>
    <n v="26946000.370000001"/>
    <n v="36.051000000000002"/>
    <n v="12749"/>
    <n v="2.87"/>
    <x v="0"/>
    <x v="4673"/>
  </r>
  <r>
    <n v="8843"/>
    <s v="สำนักทางหลวงที่ 7"/>
    <x v="75"/>
    <x v="0"/>
    <n v="214"/>
    <n v="305"/>
    <s v="สุรินทร์ - ปราสาท"/>
    <s v="204+252 - 195+260"/>
    <n v="8.9700000000000006"/>
    <s v="R2"/>
    <s v="OL05"/>
    <x v="6026"/>
    <n v="24230088.329999998"/>
    <n v="36.081000000000003"/>
    <n v="12749"/>
    <n v="2.87"/>
    <x v="0"/>
    <x v="4674"/>
  </r>
  <r>
    <n v="8844"/>
    <s v="สำนักทางหลวงที่ 7"/>
    <x v="75"/>
    <x v="0"/>
    <n v="214"/>
    <n v="306"/>
    <s v="ปราสาท - ช่องจอม"/>
    <s v="224+189 - 234+159"/>
    <n v="9.9700000000000006"/>
    <s v="L1"/>
    <s v="งานบำรุงปกติ"/>
    <x v="6027"/>
    <n v="0"/>
    <n v="0"/>
    <n v="7318"/>
    <n v="2.31"/>
    <x v="121"/>
    <x v="41"/>
  </r>
  <r>
    <n v="8845"/>
    <s v="สำนักทางหลวงที่ 7"/>
    <x v="75"/>
    <x v="0"/>
    <n v="214"/>
    <n v="306"/>
    <s v="ปราสาท - ช่องจอม"/>
    <s v="234+159 - 244+105"/>
    <n v="9.9499999999999993"/>
    <s v="L1"/>
    <s v="งานบำรุงปกติ"/>
    <x v="5773"/>
    <n v="0"/>
    <n v="0"/>
    <n v="7318"/>
    <n v="2.58"/>
    <x v="129"/>
    <x v="41"/>
  </r>
  <r>
    <n v="8846"/>
    <s v="สำนักทางหลวงที่ 7"/>
    <x v="75"/>
    <x v="0"/>
    <n v="214"/>
    <n v="306"/>
    <s v="ปราสาท - ช่องจอม"/>
    <s v="244+105 - 250+071"/>
    <n v="5.95"/>
    <s v="L1"/>
    <s v="OL05"/>
    <x v="6028"/>
    <n v="13383385.869999999"/>
    <n v="23.271999999999998"/>
    <n v="7318"/>
    <n v="2.89"/>
    <x v="0"/>
    <x v="4675"/>
  </r>
  <r>
    <n v="8847"/>
    <s v="สำนักทางหลวงที่ 7"/>
    <x v="75"/>
    <x v="0"/>
    <n v="214"/>
    <n v="306"/>
    <s v="ปราสาท - ช่องจอม"/>
    <s v="251+788 - 252+789"/>
    <n v="1"/>
    <s v="L1"/>
    <s v="งานบำรุงปกติ"/>
    <x v="895"/>
    <n v="0"/>
    <n v="0"/>
    <n v="7328"/>
    <n v="3.35"/>
    <x v="295"/>
    <x v="41"/>
  </r>
  <r>
    <n v="8848"/>
    <s v="สำนักทางหลวงที่ 7"/>
    <x v="75"/>
    <x v="0"/>
    <n v="214"/>
    <n v="306"/>
    <s v="ปราสาท - ช่องจอม"/>
    <s v="253+791 - 256+795"/>
    <n v="3"/>
    <s v="L1"/>
    <s v="OL05"/>
    <x v="927"/>
    <n v="6747632.2800000003"/>
    <n v="20.798999999999999"/>
    <n v="7318"/>
    <n v="2.66"/>
    <x v="0"/>
    <x v="4676"/>
  </r>
  <r>
    <n v="8849"/>
    <s v="สำนักทางหลวงที่ 7"/>
    <x v="75"/>
    <x v="0"/>
    <n v="214"/>
    <n v="306"/>
    <s v="ปราสาท - ช่องจอม"/>
    <s v="257+796 - 259+798"/>
    <n v="2"/>
    <s v="L1"/>
    <s v="OL05"/>
    <x v="4500"/>
    <n v="4504500.21"/>
    <n v="27.056999999999999"/>
    <n v="7318"/>
    <n v="3.4"/>
    <x v="11"/>
    <x v="4677"/>
  </r>
  <r>
    <n v="8850"/>
    <s v="สำนักทางหลวงที่ 7"/>
    <x v="75"/>
    <x v="0"/>
    <n v="214"/>
    <n v="306"/>
    <s v="ปราสาท - ช่องจอม"/>
    <s v="260+919 - 261+837"/>
    <n v="0.92"/>
    <s v="L1"/>
    <s v="OL05"/>
    <x v="6029"/>
    <n v="2478599.9500000002"/>
    <n v="17.048999999999999"/>
    <n v="7328"/>
    <n v="3.38"/>
    <x v="11"/>
    <x v="4678"/>
  </r>
  <r>
    <n v="8851"/>
    <s v="สำนักทางหลวงที่ 7"/>
    <x v="75"/>
    <x v="0"/>
    <n v="214"/>
    <n v="306"/>
    <s v="ปราสาท - ช่องจอม"/>
    <s v="250+663 - 251+655"/>
    <n v="0.99"/>
    <s v="L2"/>
    <s v="OL05"/>
    <x v="211"/>
    <n v="2678399.96"/>
    <n v="18.863"/>
    <n v="7328"/>
    <n v="4"/>
    <x v="47"/>
    <x v="4679"/>
  </r>
  <r>
    <n v="8852"/>
    <s v="สำนักทางหลวงที่ 7"/>
    <x v="75"/>
    <x v="0"/>
    <n v="214"/>
    <n v="306"/>
    <s v="ปราสาท - ช่องจอม"/>
    <s v="260+386 - 260+919"/>
    <n v="0.53"/>
    <s v="L2"/>
    <s v="OL05"/>
    <x v="3649"/>
    <n v="1439099.98"/>
    <n v="19.216999999999999"/>
    <n v="7328"/>
    <n v="4.01"/>
    <x v="47"/>
    <x v="4680"/>
  </r>
  <r>
    <n v="8853"/>
    <s v="สำนักทางหลวงที่ 7"/>
    <x v="75"/>
    <x v="0"/>
    <n v="214"/>
    <n v="306"/>
    <s v="ปราสาท - ช่องจอม"/>
    <s v="261+938 - 264+081"/>
    <n v="2.14"/>
    <s v="L2"/>
    <s v="งานบำรุงปกติ"/>
    <x v="6030"/>
    <n v="0"/>
    <n v="0"/>
    <n v="7318"/>
    <n v="2.77"/>
    <x v="41"/>
    <x v="41"/>
  </r>
  <r>
    <n v="8854"/>
    <s v="สำนักทางหลวงที่ 7"/>
    <x v="75"/>
    <x v="0"/>
    <n v="215"/>
    <n v="300"/>
    <s v="สาหร่าย - ตาฮะ"/>
    <s v="073+993 - 082+089"/>
    <n v="7.95"/>
    <s v="L1"/>
    <s v="งานบำรุงปกติ"/>
    <x v="6031"/>
    <n v="0"/>
    <n v="0"/>
    <n v="3998"/>
    <n v="2.37"/>
    <x v="117"/>
    <x v="41"/>
  </r>
  <r>
    <n v="8855"/>
    <s v="สำนักทางหลวงที่ 7"/>
    <x v="75"/>
    <x v="0"/>
    <n v="215"/>
    <n v="300"/>
    <s v="สาหร่าย - ตาฮะ"/>
    <s v="083+103 - 084+117"/>
    <n v="1.01"/>
    <s v="L1"/>
    <s v="งานบำรุงปกติ"/>
    <x v="473"/>
    <n v="0"/>
    <n v="0"/>
    <n v="4009"/>
    <n v="1.78"/>
    <x v="341"/>
    <x v="41"/>
  </r>
  <r>
    <n v="8856"/>
    <s v="สำนักทางหลวงที่ 7"/>
    <x v="75"/>
    <x v="0"/>
    <n v="215"/>
    <n v="300"/>
    <s v="สาหร่าย - ตาฮะ"/>
    <s v="084+930 - 085+195"/>
    <n v="0.26"/>
    <s v="L1"/>
    <s v="งานบำรุงปกติ"/>
    <x v="3421"/>
    <n v="0"/>
    <n v="0"/>
    <n v="4009"/>
    <n v="3.89"/>
    <x v="67"/>
    <x v="41"/>
  </r>
  <r>
    <n v="8857"/>
    <s v="สำนักทางหลวงที่ 7"/>
    <x v="75"/>
    <x v="0"/>
    <n v="2167"/>
    <n v="200"/>
    <s v="ท่าด่าน - สำโรงทาบ"/>
    <s v="037+826 - 038+696"/>
    <n v="0.8"/>
    <s v="L1"/>
    <s v="งานบำรุงปกติ"/>
    <x v="6032"/>
    <n v="0"/>
    <n v="0"/>
    <n v="2617"/>
    <n v="3.01"/>
    <x v="150"/>
    <x v="41"/>
  </r>
  <r>
    <n v="8858"/>
    <s v="สำนักทางหลวงที่ 7"/>
    <x v="75"/>
    <x v="0"/>
    <n v="2167"/>
    <n v="200"/>
    <s v="ท่าด่าน - สำโรงทาบ"/>
    <s v="039+688 - 040+680"/>
    <n v="0.99"/>
    <s v="L1"/>
    <s v="งานบำรุงปกติ"/>
    <x v="2332"/>
    <n v="0"/>
    <n v="0"/>
    <n v="2617"/>
    <n v="2.4500000000000002"/>
    <x v="130"/>
    <x v="41"/>
  </r>
  <r>
    <n v="8859"/>
    <s v="สำนักทางหลวงที่ 7"/>
    <x v="75"/>
    <x v="0"/>
    <n v="2167"/>
    <n v="200"/>
    <s v="ท่าด่าน - สำโรงทาบ"/>
    <s v="041+556 - 048+851"/>
    <n v="7.27"/>
    <s v="L1"/>
    <s v="งานบำรุงปกติ"/>
    <x v="6033"/>
    <n v="0"/>
    <n v="0"/>
    <n v="2607"/>
    <n v="2.44"/>
    <x v="107"/>
    <x v="41"/>
  </r>
  <r>
    <n v="8860"/>
    <s v="สำนักทางหลวงที่ 7"/>
    <x v="75"/>
    <x v="0"/>
    <n v="219"/>
    <n v="200"/>
    <s v="พยัคฆภูมิพิสัย - สตึก"/>
    <s v="093+614 - 097+526"/>
    <n v="3.84"/>
    <s v="L1"/>
    <s v="งานบำรุงปกติ"/>
    <x v="6034"/>
    <n v="0"/>
    <n v="0"/>
    <n v="5491"/>
    <n v="2.21"/>
    <x v="10"/>
    <x v="41"/>
  </r>
  <r>
    <n v="8861"/>
    <s v="สำนักทางหลวงที่ 7"/>
    <x v="75"/>
    <x v="0"/>
    <n v="219"/>
    <n v="200"/>
    <s v="พยัคฆภูมิพิสัย - สตึก"/>
    <s v="079+889 - 089+833"/>
    <n v="9.92"/>
    <s v="L2"/>
    <s v="งานบำรุงปกติ"/>
    <x v="880"/>
    <n v="0"/>
    <n v="0"/>
    <n v="5491"/>
    <n v="2.63"/>
    <x v="78"/>
    <x v="41"/>
  </r>
  <r>
    <n v="8862"/>
    <s v="สำนักทางหลวงที่ 7"/>
    <x v="75"/>
    <x v="0"/>
    <n v="219"/>
    <n v="200"/>
    <s v="พยัคฆภูมิพิสัย - สตึก"/>
    <s v="090+814 - 092+841"/>
    <n v="2.0299999999999998"/>
    <s v="L2"/>
    <s v="OL05"/>
    <x v="2121"/>
    <n v="4560750.16"/>
    <n v="21.641999999999999"/>
    <n v="5491"/>
    <n v="3.19"/>
    <x v="2"/>
    <x v="4681"/>
  </r>
  <r>
    <n v="8863"/>
    <s v="สำนักทางหลวงที่ 7"/>
    <x v="75"/>
    <x v="0"/>
    <n v="224"/>
    <n v="400"/>
    <s v="ตาเมียง - หินโคน"/>
    <s v="189+040 - 190+028"/>
    <n v="0.97"/>
    <s v="L1"/>
    <s v="งานบำรุงปกติ"/>
    <x v="6035"/>
    <n v="0"/>
    <n v="0"/>
    <n v="3990"/>
    <n v="2.95"/>
    <x v="1"/>
    <x v="41"/>
  </r>
  <r>
    <n v="8864"/>
    <s v="สำนักทางหลวงที่ 7"/>
    <x v="75"/>
    <x v="0"/>
    <n v="224"/>
    <n v="400"/>
    <s v="ตาเมียง - หินโคน"/>
    <s v="190+331 - 192+309"/>
    <n v="1.98"/>
    <s v="L1"/>
    <s v="งานบำรุงปกติ"/>
    <x v="5894"/>
    <n v="0"/>
    <n v="0"/>
    <n v="3979"/>
    <n v="2.39"/>
    <x v="229"/>
    <x v="41"/>
  </r>
  <r>
    <n v="8865"/>
    <s v="สำนักทางหลวงที่ 7"/>
    <x v="75"/>
    <x v="0"/>
    <n v="224"/>
    <n v="400"/>
    <s v="ตาเมียง - หินโคน"/>
    <s v="192+644 - 193+647"/>
    <n v="1"/>
    <s v="L1"/>
    <s v="OL05"/>
    <x v="6036"/>
    <n v="2290162.41"/>
    <n v="19.411000000000001"/>
    <n v="3974"/>
    <n v="3.65"/>
    <x v="6"/>
    <x v="4682"/>
  </r>
  <r>
    <n v="8866"/>
    <s v="สำนักทางหลวงที่ 7"/>
    <x v="75"/>
    <x v="0"/>
    <n v="224"/>
    <n v="400"/>
    <s v="ตาเมียง - หินโคน"/>
    <s v="194+131 - 195+138"/>
    <n v="1.01"/>
    <s v="L1"/>
    <s v="งานบำรุงปกติ"/>
    <x v="599"/>
    <n v="0"/>
    <n v="0"/>
    <n v="3990"/>
    <n v="3.21"/>
    <x v="51"/>
    <x v="41"/>
  </r>
  <r>
    <n v="8867"/>
    <s v="สำนักทางหลวงที่ 7"/>
    <x v="75"/>
    <x v="0"/>
    <n v="224"/>
    <n v="400"/>
    <s v="ตาเมียง - หินโคน"/>
    <s v="196+620 - 199+592"/>
    <n v="2.97"/>
    <s v="L1"/>
    <s v="งานบำรุงปกติ"/>
    <x v="6037"/>
    <n v="0"/>
    <n v="0"/>
    <n v="3980"/>
    <n v="2.61"/>
    <x v="22"/>
    <x v="41"/>
  </r>
  <r>
    <n v="8868"/>
    <s v="สำนักทางหลวงที่ 7"/>
    <x v="75"/>
    <x v="0"/>
    <n v="224"/>
    <n v="400"/>
    <s v="ตาเมียง - หินโคน"/>
    <s v="200+031 - 201+021"/>
    <n v="0.99"/>
    <s v="L1"/>
    <s v="งานบำรุงปกติ"/>
    <x v="3806"/>
    <n v="0"/>
    <n v="0"/>
    <n v="3990"/>
    <n v="2.4700000000000002"/>
    <x v="122"/>
    <x v="41"/>
  </r>
  <r>
    <n v="8869"/>
    <s v="สำนักทางหลวงที่ 7"/>
    <x v="75"/>
    <x v="0"/>
    <n v="224"/>
    <n v="400"/>
    <s v="ตาเมียง - หินโคน"/>
    <s v="202+013 - 204+988"/>
    <n v="2.98"/>
    <s v="L1"/>
    <s v="OL05"/>
    <x v="6038"/>
    <n v="6359062.5499999998"/>
    <n v="17.239999999999998"/>
    <n v="3980"/>
    <n v="2.85"/>
    <x v="0"/>
    <x v="4683"/>
  </r>
  <r>
    <n v="8870"/>
    <s v="สำนักทางหลวงที่ 7"/>
    <x v="75"/>
    <x v="0"/>
    <n v="224"/>
    <n v="400"/>
    <s v="ตาเมียง - หินโคน"/>
    <s v="205+856 - 209+843"/>
    <n v="3.99"/>
    <s v="L1"/>
    <s v="งานบำรุงปกติ"/>
    <x v="6039"/>
    <n v="0"/>
    <n v="0"/>
    <n v="3980"/>
    <n v="2.4700000000000002"/>
    <x v="122"/>
    <x v="41"/>
  </r>
  <r>
    <n v="8871"/>
    <s v="สำนักทางหลวงที่ 7"/>
    <x v="75"/>
    <x v="0"/>
    <n v="224"/>
    <n v="400"/>
    <s v="ตาเมียง - หินโคน"/>
    <s v="210+356 - 219+477"/>
    <n v="9.1199999999999992"/>
    <s v="L1"/>
    <s v="งานบำรุงปกติ"/>
    <x v="6040"/>
    <n v="0"/>
    <n v="0"/>
    <n v="3980"/>
    <n v="2.4"/>
    <x v="42"/>
    <x v="41"/>
  </r>
  <r>
    <n v="8872"/>
    <s v="สำนักทางหลวงที่ 7"/>
    <x v="75"/>
    <x v="0"/>
    <n v="224"/>
    <n v="400"/>
    <s v="ตาเมียง - หินโคน"/>
    <s v="219+477 - 224+533"/>
    <n v="5.0599999999999996"/>
    <s v="L1"/>
    <s v="งานบำรุงปกติ"/>
    <x v="6041"/>
    <n v="0"/>
    <n v="0"/>
    <n v="3980"/>
    <n v="2.37"/>
    <x v="117"/>
    <x v="41"/>
  </r>
  <r>
    <n v="8873"/>
    <s v="สำนักทางหลวงที่ 7"/>
    <x v="75"/>
    <x v="0"/>
    <n v="226"/>
    <n v="301"/>
    <s v="ลำน้ำชี - สุรินทร์"/>
    <s v="156+858 - 158+841"/>
    <n v="1.98"/>
    <s v="L2"/>
    <s v="OL05"/>
    <x v="2829"/>
    <n v="5354099.95"/>
    <n v="21.071000000000002"/>
    <n v="11190"/>
    <n v="2.54"/>
    <x v="0"/>
    <x v="4684"/>
  </r>
  <r>
    <n v="8874"/>
    <s v="สำนักทางหลวงที่ 7"/>
    <x v="75"/>
    <x v="0"/>
    <n v="226"/>
    <n v="301"/>
    <s v="ลำน้ำชี - สุรินทร์"/>
    <s v="159+832 - 162+806"/>
    <n v="2.97"/>
    <s v="L2"/>
    <s v="OL05"/>
    <x v="6042"/>
    <n v="8029800.0999999996"/>
    <n v="26.175999999999998"/>
    <n v="11190"/>
    <n v="2.92"/>
    <x v="0"/>
    <x v="4685"/>
  </r>
  <r>
    <n v="8875"/>
    <s v="สำนักทางหลวงที่ 7"/>
    <x v="75"/>
    <x v="0"/>
    <n v="226"/>
    <n v="301"/>
    <s v="ลำน้ำชี - สุรินทร์"/>
    <s v="163+801 - 166+784"/>
    <n v="2.97"/>
    <s v="L2"/>
    <s v="OL05"/>
    <x v="2446"/>
    <n v="8253989.04"/>
    <n v="31.234000000000002"/>
    <n v="11190"/>
    <n v="3.18"/>
    <x v="2"/>
    <x v="4686"/>
  </r>
  <r>
    <n v="8876"/>
    <s v="สำนักทางหลวงที่ 7"/>
    <x v="75"/>
    <x v="0"/>
    <n v="226"/>
    <n v="301"/>
    <s v="ลำน้ำชี - สุรินทร์"/>
    <s v="166+978 - 157+068"/>
    <n v="9.9"/>
    <s v="R2"/>
    <s v="OL05"/>
    <x v="6043"/>
    <n v="27165429"/>
    <n v="30.041"/>
    <n v="11190"/>
    <n v="3.1"/>
    <x v="15"/>
    <x v="4687"/>
  </r>
  <r>
    <n v="8877"/>
    <s v="สำนักทางหลวงที่ 7"/>
    <x v="75"/>
    <x v="0"/>
    <n v="226"/>
    <n v="301"/>
    <s v="ลำน้ำชี - สุรินทร์"/>
    <s v="157+068 - 156+074"/>
    <n v="0.99"/>
    <s v="R2"/>
    <s v="OL05"/>
    <x v="1962"/>
    <n v="2683800.0499999998"/>
    <n v="17.251999999999999"/>
    <n v="11202"/>
    <n v="2.27"/>
    <x v="0"/>
    <x v="4688"/>
  </r>
  <r>
    <n v="8878"/>
    <s v="สำนักทางหลวงที่ 7"/>
    <x v="75"/>
    <x v="0"/>
    <n v="226"/>
    <n v="302"/>
    <s v="สุรินทร์ - ศีขรภูมิ"/>
    <s v="186+057 - 186+082"/>
    <n v="0.03"/>
    <s v="L1"/>
    <s v="OL05"/>
    <x v="1614"/>
    <n v="67500"/>
    <n v="47.869"/>
    <n v="16116"/>
    <n v="3.27"/>
    <x v="7"/>
    <x v="4689"/>
  </r>
  <r>
    <n v="8879"/>
    <s v="สำนักทางหลวงที่ 7"/>
    <x v="75"/>
    <x v="0"/>
    <n v="226"/>
    <n v="302"/>
    <s v="สุรินทร์ - ศีขรภูมิ"/>
    <s v="186+182 - 186+482"/>
    <n v="0.3"/>
    <s v="L1"/>
    <s v="OL05"/>
    <x v="183"/>
    <n v="810000.03"/>
    <n v="34.49"/>
    <n v="16116"/>
    <n v="2.5499999999999998"/>
    <x v="0"/>
    <x v="4690"/>
  </r>
  <r>
    <n v="8880"/>
    <s v="สำนักทางหลวงที่ 7"/>
    <x v="75"/>
    <x v="0"/>
    <n v="226"/>
    <n v="302"/>
    <s v="สุรินทร์ - ศีขรภูมิ"/>
    <s v="186+542 - 187+117"/>
    <n v="0.56999999999999995"/>
    <s v="L1"/>
    <s v="OL05"/>
    <x v="1684"/>
    <n v="1552499.97"/>
    <n v="38.088000000000001"/>
    <n v="16116"/>
    <n v="2.71"/>
    <x v="0"/>
    <x v="4691"/>
  </r>
  <r>
    <n v="8881"/>
    <s v="สำนักทางหลวงที่ 7"/>
    <x v="75"/>
    <x v="0"/>
    <n v="226"/>
    <n v="302"/>
    <s v="สุรินทร์ - ศีขรภูมิ"/>
    <s v="171+558 - 172+798"/>
    <n v="1.24"/>
    <s v="L2"/>
    <s v="OL05"/>
    <x v="6044"/>
    <n v="3627000.03"/>
    <n v="57.600999999999999"/>
    <n v="16104"/>
    <n v="3.47"/>
    <x v="30"/>
    <x v="4692"/>
  </r>
  <r>
    <n v="8882"/>
    <s v="สำนักทางหลวงที่ 7"/>
    <x v="75"/>
    <x v="0"/>
    <n v="226"/>
    <n v="302"/>
    <s v="สุรินทร์ - ศีขรภูมิ"/>
    <s v="173+675 - 179+786"/>
    <n v="6.11"/>
    <s v="L2"/>
    <s v="OL05"/>
    <x v="6045"/>
    <n v="16442549.970000001"/>
    <n v="49.451000000000001"/>
    <n v="16106"/>
    <n v="3.42"/>
    <x v="11"/>
    <x v="4693"/>
  </r>
  <r>
    <n v="8883"/>
    <s v="สำนักทางหลวงที่ 7"/>
    <x v="75"/>
    <x v="0"/>
    <n v="226"/>
    <n v="302"/>
    <s v="สุรินทร์ - ศีขรภูมิ"/>
    <s v="180+781 - 185+746"/>
    <n v="4.97"/>
    <s v="L2"/>
    <s v="OL05"/>
    <x v="2578"/>
    <n v="13405500.25"/>
    <n v="46.313000000000002"/>
    <n v="16106"/>
    <n v="3.17"/>
    <x v="2"/>
    <x v="4694"/>
  </r>
  <r>
    <n v="8884"/>
    <s v="สำนักทางหลวงที่ 7"/>
    <x v="75"/>
    <x v="0"/>
    <n v="226"/>
    <n v="302"/>
    <s v="สุรินทร์ - ศีขรภูมิ"/>
    <s v="186+082 - 186+182"/>
    <n v="0.1"/>
    <s v="L2"/>
    <s v="OL05"/>
    <x v="1718"/>
    <n v="225000"/>
    <n v="83.155000000000001"/>
    <n v="16116"/>
    <n v="3.66"/>
    <x v="19"/>
    <x v="4695"/>
  </r>
  <r>
    <n v="8885"/>
    <s v="สำนักทางหลวงที่ 7"/>
    <x v="75"/>
    <x v="0"/>
    <n v="226"/>
    <n v="302"/>
    <s v="สุรินทร์ - ศีขรภูมิ"/>
    <s v="186+482 - 186+542"/>
    <n v="0.06"/>
    <s v="L2"/>
    <s v="OL05"/>
    <x v="1472"/>
    <n v="162000"/>
    <n v="26.164000000000001"/>
    <n v="16116"/>
    <n v="1.52"/>
    <x v="190"/>
    <x v="4696"/>
  </r>
  <r>
    <n v="8886"/>
    <s v="สำนักทางหลวงที่ 7"/>
    <x v="75"/>
    <x v="0"/>
    <n v="226"/>
    <n v="302"/>
    <s v="สุรินทร์ - ศีขรภูมิ"/>
    <s v="188+432 - 197+571"/>
    <n v="9.14"/>
    <s v="L2"/>
    <s v="OL05"/>
    <x v="6046"/>
    <n v="24675300.16"/>
    <n v="31.123999999999999"/>
    <n v="16106"/>
    <n v="2.4"/>
    <x v="0"/>
    <x v="4697"/>
  </r>
  <r>
    <n v="8887"/>
    <s v="สำนักทางหลวงที่ 7"/>
    <x v="75"/>
    <x v="0"/>
    <n v="226"/>
    <n v="302"/>
    <s v="สุรินทร์ - ศีขรภูมิ"/>
    <s v="197+571 - 200+601"/>
    <n v="3.03"/>
    <s v="L2"/>
    <s v="OL05"/>
    <x v="2774"/>
    <n v="8181000.2400000002"/>
    <n v="26.425000000000001"/>
    <n v="16106"/>
    <n v="2.2200000000000002"/>
    <x v="0"/>
    <x v="4698"/>
  </r>
  <r>
    <n v="8888"/>
    <s v="สำนักทางหลวงที่ 7"/>
    <x v="75"/>
    <x v="0"/>
    <n v="226"/>
    <n v="302"/>
    <s v="สุรินทร์ - ศีขรภูมิ"/>
    <s v="200+910 - 202+051"/>
    <n v="1.1399999999999999"/>
    <s v="L2"/>
    <s v="OL05"/>
    <x v="6047"/>
    <n v="2679749.94"/>
    <n v="68.63"/>
    <n v="16104"/>
    <n v="3.15"/>
    <x v="15"/>
    <x v="4699"/>
  </r>
  <r>
    <n v="8889"/>
    <s v="สำนักทางหลวงที่ 7"/>
    <x v="75"/>
    <x v="0"/>
    <n v="226"/>
    <n v="302"/>
    <s v="สุรินทร์ - ศีขรภูมิ"/>
    <s v="202+482 - 203+646"/>
    <n v="1.1599999999999999"/>
    <s v="L2"/>
    <s v="OL05"/>
    <x v="3396"/>
    <n v="3142800.09"/>
    <n v="55.533000000000001"/>
    <n v="16116"/>
    <n v="3.9"/>
    <x v="14"/>
    <x v="4700"/>
  </r>
  <r>
    <n v="8890"/>
    <s v="สำนักทางหลวงที่ 7"/>
    <x v="75"/>
    <x v="0"/>
    <n v="226"/>
    <n v="302"/>
    <s v="สุรินทร์ - ศีขรภูมิ"/>
    <s v="202+482 - 193+425"/>
    <n v="9.06"/>
    <s v="R1"/>
    <s v="OL05"/>
    <x v="6048"/>
    <n v="24005699.789999999"/>
    <n v="34.771999999999998"/>
    <n v="16106"/>
    <n v="2.58"/>
    <x v="0"/>
    <x v="4701"/>
  </r>
  <r>
    <n v="8891"/>
    <s v="สำนักทางหลวงที่ 7"/>
    <x v="75"/>
    <x v="0"/>
    <n v="226"/>
    <n v="302"/>
    <s v="สุรินทร์ - ศีขรภูมิ"/>
    <s v="193+425 - 188+375"/>
    <n v="5.05"/>
    <s v="R1"/>
    <s v="OL05"/>
    <x v="6049"/>
    <n v="13634999.869999999"/>
    <n v="25.652000000000001"/>
    <n v="16106"/>
    <n v="2.1800000000000002"/>
    <x v="0"/>
    <x v="4702"/>
  </r>
  <r>
    <n v="8892"/>
    <s v="สำนักทางหลวงที่ 7"/>
    <x v="75"/>
    <x v="0"/>
    <n v="226"/>
    <n v="302"/>
    <s v="สุรินทร์ - ศีขรภูมิ"/>
    <s v="187+117 - 186+542"/>
    <n v="0.56999999999999995"/>
    <s v="R1"/>
    <s v="OL05"/>
    <x v="1684"/>
    <n v="1552499.97"/>
    <n v="36.121000000000002"/>
    <n v="16116"/>
    <n v="2.62"/>
    <x v="0"/>
    <x v="4703"/>
  </r>
  <r>
    <n v="8893"/>
    <s v="สำนักทางหลวงที่ 7"/>
    <x v="75"/>
    <x v="0"/>
    <n v="226"/>
    <n v="302"/>
    <s v="สุรินทร์ - ศีขรภูมิ"/>
    <s v="186+482 - 186+182"/>
    <n v="0.3"/>
    <s v="R1"/>
    <s v="OL05"/>
    <x v="183"/>
    <n v="810000.03"/>
    <n v="52.860999999999997"/>
    <n v="16116"/>
    <n v="3.65"/>
    <x v="19"/>
    <x v="4704"/>
  </r>
  <r>
    <n v="8894"/>
    <s v="สำนักทางหลวงที่ 7"/>
    <x v="75"/>
    <x v="0"/>
    <n v="226"/>
    <n v="302"/>
    <s v="สุรินทร์ - ศีขรภูมิ"/>
    <s v="186+082 - 186+057"/>
    <n v="0.03"/>
    <s v="R1"/>
    <s v="OL05"/>
    <x v="6050"/>
    <n v="56250"/>
    <n v="77.855999999999995"/>
    <n v="16116"/>
    <n v="3.41"/>
    <x v="11"/>
    <x v="4705"/>
  </r>
  <r>
    <n v="8895"/>
    <s v="สำนักทางหลวงที่ 7"/>
    <x v="75"/>
    <x v="0"/>
    <n v="226"/>
    <n v="302"/>
    <s v="สุรินทร์ - ศีขรภูมิ"/>
    <s v="203+646 - 202+662"/>
    <n v="0.98"/>
    <s v="R2"/>
    <s v="OL05"/>
    <x v="1537"/>
    <n v="2656800.0699999998"/>
    <n v="58.317"/>
    <n v="16116"/>
    <n v="4.2"/>
    <x v="13"/>
    <x v="4706"/>
  </r>
  <r>
    <n v="8896"/>
    <s v="สำนักทางหลวงที่ 7"/>
    <x v="75"/>
    <x v="0"/>
    <n v="226"/>
    <n v="302"/>
    <s v="สุรินทร์ - ศีขรภูมิ"/>
    <s v="186+542 - 186+482"/>
    <n v="0.06"/>
    <s v="R2"/>
    <s v="OL05"/>
    <x v="1472"/>
    <n v="162000"/>
    <n v="41.82"/>
    <n v="16116"/>
    <n v="2.88"/>
    <x v="0"/>
    <x v="4707"/>
  </r>
  <r>
    <n v="8897"/>
    <s v="สำนักทางหลวงที่ 7"/>
    <x v="75"/>
    <x v="0"/>
    <n v="226"/>
    <n v="302"/>
    <s v="สุรินทร์ - ศีขรภูมิ"/>
    <s v="186+182 - 186+082"/>
    <n v="0.1"/>
    <s v="R2"/>
    <s v="OL05"/>
    <x v="1037"/>
    <n v="270000"/>
    <n v="54.131999999999998"/>
    <n v="16116"/>
    <n v="3.76"/>
    <x v="98"/>
    <x v="4708"/>
  </r>
  <r>
    <n v="8898"/>
    <s v="สำนักทางหลวงที่ 7"/>
    <x v="75"/>
    <x v="0"/>
    <n v="226"/>
    <n v="302"/>
    <s v="สุรินทร์ - ศีขรภูมิ"/>
    <s v="186+057 - 176+095"/>
    <n v="9.9600000000000009"/>
    <s v="R2"/>
    <s v="OL05"/>
    <x v="1085"/>
    <n v="26897399.710000001"/>
    <n v="44.915999999999997"/>
    <n v="16106"/>
    <n v="3.07"/>
    <x v="15"/>
    <x v="4709"/>
  </r>
  <r>
    <n v="8899"/>
    <s v="สำนักทางหลวงที่ 7"/>
    <x v="75"/>
    <x v="0"/>
    <n v="226"/>
    <n v="302"/>
    <s v="สุรินทร์ - ศีขรภูมิ"/>
    <s v="176+095 - 172+106"/>
    <n v="3.98"/>
    <s v="R2"/>
    <s v="OL05"/>
    <x v="6051"/>
    <n v="10733196.74"/>
    <n v="49.365000000000002"/>
    <n v="16106"/>
    <n v="3.38"/>
    <x v="11"/>
    <x v="4710"/>
  </r>
  <r>
    <n v="8900"/>
    <s v="สำนักทางหลวงที่ 7"/>
    <x v="75"/>
    <x v="0"/>
    <n v="226"/>
    <n v="302"/>
    <s v="สุรินทร์ - ศีขรภูมิ"/>
    <s v="171+858 - 171+182"/>
    <n v="0.68"/>
    <s v="R2"/>
    <s v="OL05"/>
    <x v="6052"/>
    <n v="1977300"/>
    <n v="72.701999999999998"/>
    <n v="16095"/>
    <n v="4.76"/>
    <x v="8"/>
    <x v="4711"/>
  </r>
  <r>
    <n v="8901"/>
    <s v="สำนักทางหลวงที่ 7"/>
    <x v="75"/>
    <x v="0"/>
    <n v="226"/>
    <n v="303"/>
    <s v="ศีขรภูมิ - สำโรงทาบ"/>
    <s v="203+646 - 213+627"/>
    <n v="9.98"/>
    <s v="L1"/>
    <s v="OL05"/>
    <x v="6053"/>
    <n v="23600699.510000002"/>
    <n v="27.273"/>
    <n v="10265"/>
    <n v="2.4300000000000002"/>
    <x v="0"/>
    <x v="4712"/>
  </r>
  <r>
    <n v="8902"/>
    <s v="สำนักทางหลวงที่ 7"/>
    <x v="75"/>
    <x v="0"/>
    <n v="226"/>
    <n v="303"/>
    <s v="ศีขรภูมิ - สำโรงทาบ"/>
    <s v="213+627 - 214+620"/>
    <n v="0.99"/>
    <s v="L1"/>
    <s v="OL05"/>
    <x v="2543"/>
    <n v="2010824.94"/>
    <n v="24.559000000000001"/>
    <n v="10275"/>
    <n v="1.94"/>
    <x v="80"/>
    <x v="4713"/>
  </r>
  <r>
    <n v="8903"/>
    <s v="สำนักทางหลวงที่ 7"/>
    <x v="75"/>
    <x v="0"/>
    <n v="226"/>
    <n v="303"/>
    <s v="ศีขรภูมิ - สำโรงทาบ"/>
    <s v="216+611 - 222+593"/>
    <n v="5.98"/>
    <s v="L1"/>
    <s v="OL05"/>
    <x v="6054"/>
    <n v="12113549.869999999"/>
    <n v="29.783999999999999"/>
    <n v="10265"/>
    <n v="2.2000000000000002"/>
    <x v="0"/>
    <x v="4714"/>
  </r>
  <r>
    <n v="8904"/>
    <s v="สำนักทางหลวงที่ 7"/>
    <x v="75"/>
    <x v="0"/>
    <n v="226"/>
    <n v="304"/>
    <s v="สำโรงทาบ - ห้วยทับทัน"/>
    <s v="222+644 - 232+626"/>
    <n v="9.98"/>
    <s v="L1"/>
    <s v="งานบำรุงปกติ"/>
    <x v="6055"/>
    <n v="0"/>
    <n v="0"/>
    <n v="6492"/>
    <n v="1.99"/>
    <x v="169"/>
    <x v="41"/>
  </r>
  <r>
    <n v="8905"/>
    <s v="สำนักทางหลวงที่ 7"/>
    <x v="75"/>
    <x v="0"/>
    <n v="226"/>
    <n v="304"/>
    <s v="สำโรงทาบ - ห้วยทับทัน"/>
    <s v="232+626 - 233+631"/>
    <n v="1"/>
    <s v="L1"/>
    <s v="OL05"/>
    <x v="4427"/>
    <n v="2261249.9900000002"/>
    <n v="26.742000000000001"/>
    <n v="6503"/>
    <n v="3.57"/>
    <x v="6"/>
    <x v="4715"/>
  </r>
  <r>
    <n v="8906"/>
    <s v="สำนักทางหลวงที่ 7"/>
    <x v="75"/>
    <x v="0"/>
    <n v="2262"/>
    <n v="100"/>
    <s v="สำโรงทาบ - ม่วงหมาก"/>
    <s v="000+000 - 000+965"/>
    <n v="0.96"/>
    <s v="L1"/>
    <s v="งานบำรุงปกติ"/>
    <x v="793"/>
    <n v="0"/>
    <n v="0"/>
    <n v="2588"/>
    <n v="4.1100000000000003"/>
    <x v="134"/>
    <x v="41"/>
  </r>
  <r>
    <n v="8907"/>
    <s v="สำนักทางหลวงที่ 7"/>
    <x v="75"/>
    <x v="0"/>
    <n v="2262"/>
    <n v="100"/>
    <s v="สำโรงทาบ - ม่วงหมาก"/>
    <s v="001+296 - 002+298"/>
    <n v="1"/>
    <s v="L1"/>
    <s v="งานบำรุงปกติ"/>
    <x v="709"/>
    <n v="0"/>
    <n v="0"/>
    <n v="2588"/>
    <n v="2.0699999999999998"/>
    <x v="6"/>
    <x v="41"/>
  </r>
  <r>
    <n v="8908"/>
    <s v="สำนักทางหลวงที่ 7"/>
    <x v="75"/>
    <x v="0"/>
    <n v="2262"/>
    <n v="100"/>
    <s v="สำโรงทาบ - ม่วงหมาก"/>
    <s v="002+796 - 011+823"/>
    <n v="9.0299999999999994"/>
    <s v="L1"/>
    <s v="งานบำรุงปกติ"/>
    <x v="4691"/>
    <n v="0"/>
    <n v="0"/>
    <n v="2579"/>
    <n v="2.4300000000000002"/>
    <x v="20"/>
    <x v="41"/>
  </r>
  <r>
    <n v="8909"/>
    <s v="สำนักทางหลวงที่ 7"/>
    <x v="75"/>
    <x v="0"/>
    <n v="2262"/>
    <n v="100"/>
    <s v="สำโรงทาบ - ม่วงหมาก"/>
    <s v="011+823 - 018+814"/>
    <n v="6.99"/>
    <s v="L1"/>
    <s v="งานบำรุงปกติ"/>
    <x v="360"/>
    <n v="0"/>
    <n v="0"/>
    <n v="2579"/>
    <n v="2.3199999999999998"/>
    <x v="159"/>
    <x v="41"/>
  </r>
  <r>
    <n v="8910"/>
    <s v="สำนักทางหลวงที่ 7"/>
    <x v="75"/>
    <x v="0"/>
    <n v="2262"/>
    <n v="100"/>
    <s v="สำโรงทาบ - ม่วงหมาก"/>
    <s v="019+021 - 025+180"/>
    <n v="6.16"/>
    <s v="L1"/>
    <s v="งานบำรุงปกติ"/>
    <x v="6056"/>
    <n v="0"/>
    <n v="0"/>
    <n v="2579"/>
    <n v="2.57"/>
    <x v="198"/>
    <x v="41"/>
  </r>
  <r>
    <n v="8911"/>
    <s v="สำนักทางหลวงที่ 7"/>
    <x v="75"/>
    <x v="0"/>
    <n v="2262"/>
    <n v="100"/>
    <s v="สำโรงทาบ - ม่วงหมาก"/>
    <s v="025+396 - 028+605"/>
    <n v="3.21"/>
    <s v="L1"/>
    <s v="งานบำรุงปกติ"/>
    <x v="6057"/>
    <n v="0"/>
    <n v="0"/>
    <n v="2578"/>
    <n v="2.89"/>
    <x v="53"/>
    <x v="41"/>
  </r>
  <r>
    <n v="8912"/>
    <s v="สำนักทางหลวงที่ 7"/>
    <x v="75"/>
    <x v="0"/>
    <n v="2262"/>
    <n v="100"/>
    <s v="สำโรงทาบ - ม่วงหมาก"/>
    <s v="029+471 - 030+460"/>
    <n v="0.99"/>
    <s v="L1"/>
    <s v="งานบำรุงปกติ"/>
    <x v="1652"/>
    <n v="0"/>
    <n v="0"/>
    <n v="2588"/>
    <n v="2.11"/>
    <x v="47"/>
    <x v="41"/>
  </r>
  <r>
    <n v="8913"/>
    <s v="สำนักทางหลวงที่ 7"/>
    <x v="75"/>
    <x v="0"/>
    <n v="2262"/>
    <n v="100"/>
    <s v="สำโรงทาบ - ม่วงหมาก"/>
    <s v="031+196 - 033+076"/>
    <n v="1.88"/>
    <s v="L1"/>
    <s v="งานบำรุงปกติ"/>
    <x v="6058"/>
    <n v="0"/>
    <n v="0"/>
    <n v="2577"/>
    <n v="2.67"/>
    <x v="146"/>
    <x v="41"/>
  </r>
  <r>
    <n v="8914"/>
    <s v="สำนักทางหลวงที่ 7"/>
    <x v="75"/>
    <x v="0"/>
    <n v="2262"/>
    <n v="100"/>
    <s v="สำโรงทาบ - ม่วงหมาก"/>
    <s v="033+386 - 034+046"/>
    <n v="0.66"/>
    <s v="L1"/>
    <s v="งานบำรุงปกติ"/>
    <x v="191"/>
    <n v="0"/>
    <n v="0"/>
    <n v="2571"/>
    <n v="2.52"/>
    <x v="194"/>
    <x v="41"/>
  </r>
  <r>
    <n v="8915"/>
    <s v="สำนักทางหลวงที่ 7"/>
    <x v="75"/>
    <x v="0"/>
    <n v="2283"/>
    <n v="100"/>
    <s v="สังขะ - บ้านด่าน"/>
    <s v="003+269 - 007+335"/>
    <n v="4.07"/>
    <s v="L1"/>
    <s v="งานบำรุงปกติ"/>
    <x v="6059"/>
    <n v="0"/>
    <n v="0"/>
    <n v="2637"/>
    <n v="2.2200000000000002"/>
    <x v="95"/>
    <x v="41"/>
  </r>
  <r>
    <n v="8916"/>
    <s v="สำนักทางหลวงที่ 7"/>
    <x v="75"/>
    <x v="0"/>
    <n v="2283"/>
    <n v="100"/>
    <s v="สังขะ - บ้านด่าน"/>
    <s v="008+050 - 010+048"/>
    <n v="2"/>
    <s v="L1"/>
    <s v="งานบำรุงปกติ"/>
    <x v="1284"/>
    <n v="0"/>
    <n v="0"/>
    <n v="2637"/>
    <n v="2.91"/>
    <x v="242"/>
    <x v="41"/>
  </r>
  <r>
    <n v="8917"/>
    <s v="สำนักทางหลวงที่ 7"/>
    <x v="75"/>
    <x v="0"/>
    <n v="2283"/>
    <n v="100"/>
    <s v="สังขะ - บ้านด่าน"/>
    <s v="010+215 - 013+192"/>
    <n v="2.98"/>
    <s v="L1"/>
    <s v="งานบำรุงปกติ"/>
    <x v="6060"/>
    <n v="0"/>
    <n v="0"/>
    <n v="2636"/>
    <n v="2.1800000000000002"/>
    <x v="12"/>
    <x v="41"/>
  </r>
  <r>
    <n v="8918"/>
    <s v="สำนักทางหลวงที่ 7"/>
    <x v="75"/>
    <x v="0"/>
    <n v="2283"/>
    <n v="100"/>
    <s v="สังขะ - บ้านด่าน"/>
    <s v="014+219 - 015+244"/>
    <n v="1.02"/>
    <s v="L1"/>
    <s v="งานบำรุงปกติ"/>
    <x v="4221"/>
    <n v="0"/>
    <n v="0"/>
    <n v="2647"/>
    <n v="6.15"/>
    <x v="404"/>
    <x v="41"/>
  </r>
  <r>
    <n v="8919"/>
    <s v="สำนักทางหลวงที่ 7"/>
    <x v="75"/>
    <x v="0"/>
    <n v="2283"/>
    <n v="100"/>
    <s v="สังขะ - บ้านด่าน"/>
    <s v="016+265 - 017+299"/>
    <n v="1.03"/>
    <s v="L1"/>
    <s v="งานบำรุงปกติ"/>
    <x v="6061"/>
    <n v="0"/>
    <n v="0"/>
    <n v="2647"/>
    <n v="5.8"/>
    <x v="36"/>
    <x v="41"/>
  </r>
  <r>
    <n v="8920"/>
    <s v="สำนักทางหลวงที่ 7"/>
    <x v="75"/>
    <x v="0"/>
    <n v="2283"/>
    <n v="100"/>
    <s v="สังขะ - บ้านด่าน"/>
    <s v="017+682 - 019+572"/>
    <n v="1.89"/>
    <s v="L1"/>
    <s v="งานบำรุงปกติ"/>
    <x v="6062"/>
    <n v="0"/>
    <n v="0"/>
    <n v="2637"/>
    <n v="3.04"/>
    <x v="114"/>
    <x v="41"/>
  </r>
  <r>
    <n v="8921"/>
    <s v="สำนักทางหลวงที่ 7"/>
    <x v="75"/>
    <x v="0"/>
    <n v="2283"/>
    <n v="100"/>
    <s v="สังขะ - บ้านด่าน"/>
    <s v="019+700 - 020+697"/>
    <n v="1"/>
    <s v="L1"/>
    <s v="งานบำรุงปกติ"/>
    <x v="4409"/>
    <n v="0"/>
    <n v="0"/>
    <n v="2647"/>
    <n v="5.07"/>
    <x v="309"/>
    <x v="41"/>
  </r>
  <r>
    <n v="8922"/>
    <s v="สำนักทางหลวงที่ 7"/>
    <x v="75"/>
    <x v="0"/>
    <n v="2283"/>
    <n v="100"/>
    <s v="สังขะ - บ้านด่าน"/>
    <s v="021+691 - 023+679"/>
    <n v="1.99"/>
    <s v="L1"/>
    <s v="งานบำรุงปกติ"/>
    <x v="6063"/>
    <n v="0"/>
    <n v="0"/>
    <n v="2637"/>
    <n v="4.7699999999999996"/>
    <x v="372"/>
    <x v="41"/>
  </r>
  <r>
    <n v="8923"/>
    <s v="สำนักทางหลวงที่ 7"/>
    <x v="75"/>
    <x v="0"/>
    <n v="2283"/>
    <n v="100"/>
    <s v="สังขะ - บ้านด่าน"/>
    <s v="024+050 - 028+113"/>
    <n v="4.0599999999999996"/>
    <s v="L1"/>
    <s v="งานบำรุงปกติ"/>
    <x v="6064"/>
    <n v="0"/>
    <n v="0"/>
    <n v="2637"/>
    <n v="2.31"/>
    <x v="121"/>
    <x v="41"/>
  </r>
  <r>
    <n v="8924"/>
    <s v="สำนักทางหลวงที่ 7"/>
    <x v="75"/>
    <x v="0"/>
    <n v="2283"/>
    <n v="100"/>
    <s v="สังขะ - บ้านด่าน"/>
    <s v="029+014 - 029+123"/>
    <n v="0.11"/>
    <s v="L1"/>
    <s v="งานบำรุงปกติ"/>
    <x v="6065"/>
    <n v="0"/>
    <n v="0"/>
    <n v="2647"/>
    <n v="6.46"/>
    <x v="459"/>
    <x v="41"/>
  </r>
  <r>
    <n v="8925"/>
    <s v="สำนักทางหลวงที่ 7"/>
    <x v="75"/>
    <x v="0"/>
    <n v="2288"/>
    <n v="100"/>
    <s v="หนองยาว - ลำดวน"/>
    <s v="000+000 - 008+972"/>
    <n v="8.9600000000000009"/>
    <s v="L1"/>
    <s v="งานบำรุงปกติ"/>
    <x v="6066"/>
    <n v="0"/>
    <n v="0"/>
    <n v="2691"/>
    <n v="2.65"/>
    <x v="79"/>
    <x v="41"/>
  </r>
  <r>
    <n v="8926"/>
    <s v="สำนักทางหลวงที่ 7"/>
    <x v="75"/>
    <x v="0"/>
    <n v="2328"/>
    <n v="101"/>
    <s v="แยกเข้าช่องจอม - ปวงตึก"/>
    <s v="000+000 - 001+002"/>
    <n v="1"/>
    <s v="L1"/>
    <s v="งานบำรุงปกติ"/>
    <x v="305"/>
    <n v="0"/>
    <n v="0"/>
    <n v="1716"/>
    <n v="3.65"/>
    <x v="313"/>
    <x v="41"/>
  </r>
  <r>
    <n v="8927"/>
    <s v="สำนักทางหลวงที่ 7"/>
    <x v="75"/>
    <x v="0"/>
    <n v="2328"/>
    <n v="101"/>
    <s v="แยกเข้าช่องจอม - ปวงตึก"/>
    <s v="002+005 - 007+995"/>
    <n v="5.99"/>
    <s v="L1"/>
    <s v="งานบำรุงปกติ"/>
    <x v="6067"/>
    <n v="0"/>
    <n v="0"/>
    <n v="1706"/>
    <n v="2.33"/>
    <x v="99"/>
    <x v="41"/>
  </r>
  <r>
    <n v="8928"/>
    <s v="สำนักทางหลวงที่ 7"/>
    <x v="75"/>
    <x v="0"/>
    <n v="2328"/>
    <n v="101"/>
    <s v="แยกเข้าช่องจอม - ปวงตึก"/>
    <s v="008+992 - 010+992"/>
    <n v="2"/>
    <s v="L1"/>
    <s v="งานบำรุงปกติ"/>
    <x v="566"/>
    <n v="0"/>
    <n v="0"/>
    <n v="1706"/>
    <n v="3.24"/>
    <x v="250"/>
    <x v="41"/>
  </r>
  <r>
    <n v="8929"/>
    <s v="สำนักทางหลวงที่ 7"/>
    <x v="75"/>
    <x v="0"/>
    <n v="2328"/>
    <n v="102"/>
    <s v="ปวงตึก - นาตำบล"/>
    <s v="011+359 - 015+357"/>
    <n v="4"/>
    <s v="L1"/>
    <s v="งานบำรุงปกติ"/>
    <x v="3600"/>
    <n v="0"/>
    <n v="0"/>
    <n v="3263"/>
    <n v="2.7"/>
    <x v="39"/>
    <x v="41"/>
  </r>
  <r>
    <n v="8930"/>
    <s v="สำนักทางหลวงที่ 7"/>
    <x v="75"/>
    <x v="0"/>
    <n v="2328"/>
    <n v="102"/>
    <s v="ปวงตึก - นาตำบล"/>
    <s v="015+447 - 025+202"/>
    <n v="9.75"/>
    <s v="L1"/>
    <s v="งานบำรุงปกติ"/>
    <x v="3303"/>
    <n v="0"/>
    <n v="0"/>
    <n v="3263"/>
    <n v="2.76"/>
    <x v="69"/>
    <x v="41"/>
  </r>
  <r>
    <n v="8931"/>
    <s v="สำนักทางหลวงที่ 7"/>
    <x v="75"/>
    <x v="0"/>
    <n v="2328"/>
    <n v="102"/>
    <s v="ปวงตึก - นาตำบล"/>
    <s v="025+202 - 034+414"/>
    <n v="9.2100000000000009"/>
    <s v="L1"/>
    <s v="งานบำรุงปกติ"/>
    <x v="4866"/>
    <n v="0"/>
    <n v="0"/>
    <n v="3263"/>
    <n v="2.4300000000000002"/>
    <x v="20"/>
    <x v="41"/>
  </r>
  <r>
    <n v="8932"/>
    <s v="สำนักทางหลวงที่ 7"/>
    <x v="75"/>
    <x v="0"/>
    <n v="2328"/>
    <n v="102"/>
    <s v="ปวงตึก - นาตำบล"/>
    <s v="034+414 - 036+464"/>
    <n v="2.0499999999999998"/>
    <s v="L1"/>
    <s v="งานบำรุงปกติ"/>
    <x v="6068"/>
    <n v="0"/>
    <n v="0"/>
    <n v="3263"/>
    <n v="2.38"/>
    <x v="72"/>
    <x v="41"/>
  </r>
  <r>
    <n v="8933"/>
    <s v="สำนักทางหลวงที่ 7"/>
    <x v="75"/>
    <x v="0"/>
    <n v="2328"/>
    <n v="102"/>
    <s v="ปวงตึก - นาตำบล"/>
    <s v="037+300 - 038+191"/>
    <n v="0.89"/>
    <s v="L1"/>
    <s v="งานบำรุงปกติ"/>
    <x v="6069"/>
    <n v="0"/>
    <n v="0"/>
    <n v="3273"/>
    <n v="2.81"/>
    <x v="141"/>
    <x v="41"/>
  </r>
  <r>
    <n v="8934"/>
    <s v="สำนักทางหลวงที่ 7"/>
    <x v="75"/>
    <x v="0"/>
    <n v="2328"/>
    <n v="102"/>
    <s v="ปวงตึก - นาตำบล"/>
    <s v="038+200 - 041+489"/>
    <n v="3.29"/>
    <s v="L1"/>
    <s v="งานบำรุงปกติ"/>
    <x v="6070"/>
    <n v="0"/>
    <n v="0"/>
    <n v="3263"/>
    <n v="2.58"/>
    <x v="129"/>
    <x v="41"/>
  </r>
  <r>
    <n v="8935"/>
    <s v="สำนักทางหลวงที่ 7"/>
    <x v="75"/>
    <x v="0"/>
    <n v="2333"/>
    <n v="101"/>
    <s v="หนองสนิท - สนม"/>
    <s v="009+675 - 015+688"/>
    <n v="6.01"/>
    <s v="L1"/>
    <s v="งานบำรุงปกติ"/>
    <x v="4990"/>
    <n v="0"/>
    <n v="0"/>
    <n v="3348"/>
    <n v="2.21"/>
    <x v="10"/>
    <x v="41"/>
  </r>
  <r>
    <n v="8936"/>
    <s v="สำนักทางหลวงที่ 7"/>
    <x v="75"/>
    <x v="0"/>
    <n v="2333"/>
    <n v="101"/>
    <s v="หนองสนิท - สนม"/>
    <s v="000+000 - 001+105"/>
    <n v="1.1000000000000001"/>
    <s v="L2"/>
    <s v="งานบำรุงปกติ"/>
    <x v="2512"/>
    <n v="0"/>
    <n v="0"/>
    <n v="3345"/>
    <n v="2.09"/>
    <x v="98"/>
    <x v="41"/>
  </r>
  <r>
    <n v="8937"/>
    <s v="สำนักทางหลวงที่ 7"/>
    <x v="75"/>
    <x v="0"/>
    <n v="2333"/>
    <n v="101"/>
    <s v="หนองสนิท - สนม"/>
    <s v="002+110 - 008+129"/>
    <n v="6.02"/>
    <s v="L2"/>
    <s v="งานบำรุงปกติ"/>
    <x v="6071"/>
    <n v="0"/>
    <n v="0"/>
    <n v="3348"/>
    <n v="2.6"/>
    <x v="32"/>
    <x v="41"/>
  </r>
  <r>
    <n v="8938"/>
    <s v="สำนักทางหลวงที่ 7"/>
    <x v="75"/>
    <x v="0"/>
    <n v="2333"/>
    <n v="101"/>
    <s v="หนองสนิท - สนม"/>
    <s v="008+975 - 009+675"/>
    <n v="0.7"/>
    <s v="L2"/>
    <s v="งานบำรุงปกติ"/>
    <x v="2167"/>
    <n v="0"/>
    <n v="0"/>
    <n v="3358"/>
    <n v="2.84"/>
    <x v="102"/>
    <x v="41"/>
  </r>
  <r>
    <n v="8939"/>
    <s v="สำนักทางหลวงที่ 7"/>
    <x v="75"/>
    <x v="0"/>
    <n v="2333"/>
    <n v="102"/>
    <s v="สนม - ศรีสำโรง"/>
    <s v="019+525 - 025+535"/>
    <n v="6.01"/>
    <s v="L1"/>
    <s v="งานบำรุงปกติ"/>
    <x v="718"/>
    <n v="0"/>
    <n v="0"/>
    <n v="0"/>
    <n v="3.02"/>
    <x v="231"/>
    <x v="41"/>
  </r>
  <r>
    <n v="8940"/>
    <s v="สำนักทางหลวงที่ 7"/>
    <x v="75"/>
    <x v="0"/>
    <n v="2334"/>
    <n v="100"/>
    <s v="จอมพระ - ศีขรภูมิ"/>
    <s v="000+002 - 001+009"/>
    <n v="1.01"/>
    <s v="L1"/>
    <s v="งานบำรุงปกติ"/>
    <x v="599"/>
    <n v="0"/>
    <n v="0"/>
    <n v="1361"/>
    <n v="2.37"/>
    <x v="117"/>
    <x v="41"/>
  </r>
  <r>
    <n v="8941"/>
    <s v="สำนักทางหลวงที่ 7"/>
    <x v="75"/>
    <x v="0"/>
    <n v="2334"/>
    <n v="100"/>
    <s v="จอมพระ - ศีขรภูมิ"/>
    <s v="002+018 - 011+071"/>
    <n v="9.0500000000000007"/>
    <s v="L1"/>
    <s v="งานบำรุงปกติ"/>
    <x v="6072"/>
    <n v="0"/>
    <n v="0"/>
    <n v="1352"/>
    <n v="2.76"/>
    <x v="69"/>
    <x v="41"/>
  </r>
  <r>
    <n v="8942"/>
    <s v="สำนักทางหลวงที่ 7"/>
    <x v="75"/>
    <x v="0"/>
    <n v="2334"/>
    <n v="100"/>
    <s v="จอมพระ - ศีขรภูมิ"/>
    <s v="011+071 - 018+019"/>
    <n v="6.95"/>
    <s v="L1"/>
    <s v="งานบำรุงปกติ"/>
    <x v="6073"/>
    <n v="0"/>
    <n v="0"/>
    <n v="1352"/>
    <n v="2.8"/>
    <x v="118"/>
    <x v="41"/>
  </r>
  <r>
    <n v="8943"/>
    <s v="สำนักทางหลวงที่ 7"/>
    <x v="75"/>
    <x v="0"/>
    <n v="2334"/>
    <n v="100"/>
    <s v="จอมพระ - ศีขรภูมิ"/>
    <s v="019+025 - 028+946"/>
    <n v="9.92"/>
    <s v="L1"/>
    <s v="งานบำรุงปกติ"/>
    <x v="6074"/>
    <n v="0"/>
    <n v="0"/>
    <n v="1352"/>
    <n v="2.75"/>
    <x v="106"/>
    <x v="41"/>
  </r>
  <r>
    <n v="8944"/>
    <s v="สำนักทางหลวงที่ 7"/>
    <x v="75"/>
    <x v="0"/>
    <n v="2334"/>
    <n v="100"/>
    <s v="จอมพระ - ศีขรภูมิ"/>
    <s v="028+946 - 029+935"/>
    <n v="0.99"/>
    <s v="L1"/>
    <s v="งานบำรุงปกติ"/>
    <x v="1652"/>
    <n v="0"/>
    <n v="0"/>
    <n v="1361"/>
    <n v="1.62"/>
    <x v="180"/>
    <x v="41"/>
  </r>
  <r>
    <n v="8945"/>
    <s v="สำนักทางหลวงที่ 7"/>
    <x v="75"/>
    <x v="0"/>
    <n v="2371"/>
    <n v="100"/>
    <s v="ศีขรภูมิ - สังขะ"/>
    <s v="000+000 - 009+981"/>
    <n v="9.91"/>
    <s v="L1"/>
    <s v="งานบำรุงปกติ"/>
    <x v="6075"/>
    <n v="0"/>
    <n v="0"/>
    <n v="3609"/>
    <n v="2.29"/>
    <x v="125"/>
    <x v="41"/>
  </r>
  <r>
    <n v="8946"/>
    <s v="สำนักทางหลวงที่ 7"/>
    <x v="75"/>
    <x v="0"/>
    <n v="2371"/>
    <n v="100"/>
    <s v="ศีขรภูมิ - สังขะ"/>
    <s v="009+981 - 019+956"/>
    <n v="9.9700000000000006"/>
    <s v="L1"/>
    <s v="งานบำรุงปกติ"/>
    <x v="3753"/>
    <n v="0"/>
    <n v="0"/>
    <n v="3609"/>
    <n v="2.37"/>
    <x v="117"/>
    <x v="41"/>
  </r>
  <r>
    <n v="8947"/>
    <s v="สำนักทางหลวงที่ 7"/>
    <x v="75"/>
    <x v="0"/>
    <n v="2371"/>
    <n v="100"/>
    <s v="ศีขรภูมิ - สังขะ"/>
    <s v="019+956 - 021+975"/>
    <n v="2.02"/>
    <s v="L1"/>
    <s v="งานบำรุงปกติ"/>
    <x v="6076"/>
    <n v="0"/>
    <n v="0"/>
    <n v="3609"/>
    <n v="3.61"/>
    <x v="293"/>
    <x v="41"/>
  </r>
  <r>
    <n v="8948"/>
    <s v="สำนักทางหลวงที่ 7"/>
    <x v="75"/>
    <x v="0"/>
    <n v="2371"/>
    <n v="100"/>
    <s v="ศีขรภูมิ - สังขะ"/>
    <s v="022+993 - 032+943"/>
    <n v="9.9499999999999993"/>
    <s v="L1"/>
    <s v="งานบำรุงปกติ"/>
    <x v="6077"/>
    <n v="0"/>
    <n v="0"/>
    <n v="3609"/>
    <n v="3.84"/>
    <x v="288"/>
    <x v="41"/>
  </r>
  <r>
    <n v="8949"/>
    <s v="สำนักทางหลวงที่ 7"/>
    <x v="75"/>
    <x v="0"/>
    <n v="2371"/>
    <n v="100"/>
    <s v="ศีขรภูมิ - สังขะ"/>
    <s v="032+943 - 036+919"/>
    <n v="3.98"/>
    <s v="L1"/>
    <s v="งานบำรุงปกติ"/>
    <x v="2439"/>
    <n v="0"/>
    <n v="0"/>
    <n v="3609"/>
    <n v="3.28"/>
    <x v="66"/>
    <x v="41"/>
  </r>
  <r>
    <n v="8950"/>
    <s v="สำนักทางหลวงที่ 7"/>
    <x v="75"/>
    <x v="0"/>
    <n v="2375"/>
    <n v="100"/>
    <s v="บักดอก - พนมดิน"/>
    <s v="000+000 - 000+995"/>
    <n v="0.99"/>
    <s v="L1"/>
    <s v="งานบำรุงปกติ"/>
    <x v="6078"/>
    <n v="0"/>
    <n v="0"/>
    <n v="1416"/>
    <n v="2.5099999999999998"/>
    <x v="85"/>
    <x v="41"/>
  </r>
  <r>
    <n v="8951"/>
    <s v="สำนักทางหลวงที่ 7"/>
    <x v="75"/>
    <x v="0"/>
    <n v="2375"/>
    <n v="100"/>
    <s v="บักดอก - พนมดิน"/>
    <s v="001+656 - 002+668"/>
    <n v="1.01"/>
    <s v="L1"/>
    <s v="งานบำรุงปกติ"/>
    <x v="110"/>
    <n v="0"/>
    <n v="0"/>
    <n v="1426"/>
    <n v="3.78"/>
    <x v="73"/>
    <x v="41"/>
  </r>
  <r>
    <n v="8952"/>
    <s v="สำนักทางหลวงที่ 7"/>
    <x v="75"/>
    <x v="0"/>
    <n v="2375"/>
    <n v="100"/>
    <s v="บักดอก - พนมดิน"/>
    <s v="004+125 - 011+129"/>
    <n v="7"/>
    <s v="L1"/>
    <s v="งานบำรุงปกติ"/>
    <x v="5497"/>
    <n v="0"/>
    <n v="0"/>
    <n v="1416"/>
    <n v="2.35"/>
    <x v="128"/>
    <x v="41"/>
  </r>
  <r>
    <n v="8953"/>
    <s v="สำนักทางหลวงที่ 7"/>
    <x v="75"/>
    <x v="0"/>
    <n v="2375"/>
    <n v="100"/>
    <s v="บักดอก - พนมดิน"/>
    <s v="012+782 - 016+738"/>
    <n v="3.96"/>
    <s v="L1"/>
    <s v="งานบำรุงปกติ"/>
    <x v="6079"/>
    <n v="0"/>
    <n v="0"/>
    <n v="1416"/>
    <n v="2.2400000000000002"/>
    <x v="57"/>
    <x v="41"/>
  </r>
  <r>
    <n v="8954"/>
    <s v="สำนักทางหลวงที่ 7"/>
    <x v="75"/>
    <x v="0"/>
    <n v="2375"/>
    <n v="100"/>
    <s v="บักดอก - พนมดิน"/>
    <s v="016+950 - 020+142"/>
    <n v="3.19"/>
    <s v="L1"/>
    <s v="งานบำรุงปกติ"/>
    <x v="6080"/>
    <n v="0"/>
    <n v="0"/>
    <n v="1416"/>
    <n v="2.1800000000000002"/>
    <x v="12"/>
    <x v="41"/>
  </r>
  <r>
    <n v="8955"/>
    <s v="สำนักทางหลวงที่ 7"/>
    <x v="75"/>
    <x v="0"/>
    <n v="2375"/>
    <n v="100"/>
    <s v="บักดอก - พนมดิน"/>
    <s v="020+530 - 023+517"/>
    <n v="2.99"/>
    <s v="L1"/>
    <s v="งานบำรุงปกติ"/>
    <x v="6024"/>
    <n v="0"/>
    <n v="0"/>
    <n v="1416"/>
    <n v="2.66"/>
    <x v="119"/>
    <x v="41"/>
  </r>
  <r>
    <n v="8956"/>
    <s v="สำนักทางหลวงที่ 7"/>
    <x v="75"/>
    <x v="0"/>
    <n v="2375"/>
    <n v="100"/>
    <s v="บักดอก - พนมดิน"/>
    <s v="024+250 - 026+178"/>
    <n v="1.93"/>
    <s v="L1"/>
    <s v="งานบำรุงปกติ"/>
    <x v="6081"/>
    <n v="0"/>
    <n v="0"/>
    <n v="1416"/>
    <n v="2.4300000000000002"/>
    <x v="20"/>
    <x v="41"/>
  </r>
  <r>
    <n v="8957"/>
    <s v="สำนักทางหลวงที่ 7"/>
    <x v="75"/>
    <x v="0"/>
    <n v="2375"/>
    <n v="100"/>
    <s v="บักดอก - พนมดิน"/>
    <s v="026+280 - 028+309"/>
    <n v="2.0299999999999998"/>
    <s v="L1"/>
    <s v="งานบำรุงปกติ"/>
    <x v="1161"/>
    <n v="0"/>
    <n v="0"/>
    <n v="1416"/>
    <n v="2.88"/>
    <x v="40"/>
    <x v="41"/>
  </r>
  <r>
    <n v="8958"/>
    <s v="สำนักทางหลวงที่ 7"/>
    <x v="75"/>
    <x v="0"/>
    <n v="2375"/>
    <n v="100"/>
    <s v="บักดอก - พนมดิน"/>
    <s v="028+426 - 028+547"/>
    <n v="0.12"/>
    <s v="L1"/>
    <s v="งานบำรุงปกติ"/>
    <x v="6082"/>
    <n v="0"/>
    <n v="0"/>
    <n v="1338"/>
    <n v="6.21"/>
    <x v="460"/>
    <x v="41"/>
  </r>
  <r>
    <n v="8959"/>
    <s v="สำนักทางหลวงที่ 7"/>
    <x v="75"/>
    <x v="0"/>
    <n v="2378"/>
    <n v="100"/>
    <s v="จอมพระ - สะพานบุรีรินทร์"/>
    <s v="000+000 - 009+982"/>
    <n v="9.98"/>
    <s v="L1"/>
    <s v="งานบำรุงปกติ"/>
    <x v="768"/>
    <n v="0"/>
    <n v="0"/>
    <n v="3929"/>
    <n v="2.78"/>
    <x v="93"/>
    <x v="41"/>
  </r>
  <r>
    <n v="8960"/>
    <s v="สำนักทางหลวงที่ 7"/>
    <x v="75"/>
    <x v="0"/>
    <n v="2378"/>
    <n v="100"/>
    <s v="จอมพระ - สะพานบุรีรินทร์"/>
    <s v="009+982 - 011+987"/>
    <n v="2"/>
    <s v="L1"/>
    <s v="OL05"/>
    <x v="6083"/>
    <n v="4060124.99"/>
    <n v="17.715"/>
    <n v="3929"/>
    <n v="3.23"/>
    <x v="2"/>
    <x v="4716"/>
  </r>
  <r>
    <n v="8961"/>
    <s v="สำนักทางหลวงที่ 7"/>
    <x v="75"/>
    <x v="0"/>
    <n v="2378"/>
    <n v="100"/>
    <s v="จอมพระ - สะพานบุรีรินทร์"/>
    <s v="012+263 - 015+273"/>
    <n v="3.01"/>
    <s v="L1"/>
    <s v="งานบำรุงปกติ"/>
    <x v="5781"/>
    <n v="0"/>
    <n v="0"/>
    <n v="3929"/>
    <n v="2.92"/>
    <x v="87"/>
    <x v="41"/>
  </r>
  <r>
    <n v="8962"/>
    <s v="สำนักทางหลวงที่ 7"/>
    <x v="75"/>
    <x v="0"/>
    <n v="2378"/>
    <n v="100"/>
    <s v="จอมพระ - สะพานบุรีรินทร์"/>
    <s v="016+708 - 017+771"/>
    <n v="1.06"/>
    <s v="L1"/>
    <s v="OL05"/>
    <x v="5987"/>
    <n v="2152574.9300000002"/>
    <n v="18.992999999999999"/>
    <n v="3940"/>
    <n v="3.5"/>
    <x v="30"/>
    <x v="4717"/>
  </r>
  <r>
    <n v="8963"/>
    <s v="สำนักทางหลวงที่ 7"/>
    <x v="75"/>
    <x v="0"/>
    <n v="2378"/>
    <n v="100"/>
    <s v="จอมพระ - สะพานบุรีรินทร์"/>
    <s v="018+427 - 019+422"/>
    <n v="1"/>
    <s v="L1"/>
    <s v="งานบำรุงปกติ"/>
    <x v="742"/>
    <n v="0"/>
    <n v="0"/>
    <n v="3940"/>
    <n v="2.65"/>
    <x v="79"/>
    <x v="41"/>
  </r>
  <r>
    <n v="8964"/>
    <s v="สำนักทางหลวงที่ 7"/>
    <x v="75"/>
    <x v="0"/>
    <n v="2378"/>
    <n v="100"/>
    <s v="จอมพระ - สะพานบุรีรินทร์"/>
    <s v="015+763 - 016+708"/>
    <n v="0.94"/>
    <s v="L2"/>
    <s v="งานบำรุงปกติ"/>
    <x v="3099"/>
    <n v="0"/>
    <n v="0"/>
    <n v="3940"/>
    <n v="2.97"/>
    <x v="59"/>
    <x v="41"/>
  </r>
  <r>
    <n v="8965"/>
    <s v="สำนักทางหลวงที่ 7"/>
    <x v="75"/>
    <x v="0"/>
    <n v="2397"/>
    <n v="100"/>
    <s v="นิคมสร้างตนเองปราสาท - ช้างหมอบพัฒนา"/>
    <s v="000+000 - 000+080"/>
    <n v="0.08"/>
    <s v="L1"/>
    <s v="งานบำรุงปกติ"/>
    <x v="1472"/>
    <n v="0"/>
    <n v="0"/>
    <n v="2614"/>
    <n v="4.4400000000000004"/>
    <x v="290"/>
    <x v="41"/>
  </r>
  <r>
    <n v="8966"/>
    <s v="สำนักทางหลวงที่ 7"/>
    <x v="75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x v="6084"/>
    <n v="0"/>
    <n v="0"/>
    <n v="2604"/>
    <n v="3.01"/>
    <x v="150"/>
    <x v="41"/>
  </r>
  <r>
    <n v="8967"/>
    <s v="สำนักทางหลวงที่ 7"/>
    <x v="75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x v="6085"/>
    <n v="0"/>
    <n v="0"/>
    <n v="2604"/>
    <n v="2.4"/>
    <x v="42"/>
    <x v="41"/>
  </r>
  <r>
    <n v="8968"/>
    <s v="สำนักทางหลวงที่ 7"/>
    <x v="75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x v="3674"/>
    <n v="0"/>
    <n v="0"/>
    <n v="2604"/>
    <n v="2.37"/>
    <x v="117"/>
    <x v="41"/>
  </r>
  <r>
    <n v="8969"/>
    <s v="สำนักทางหลวงที่ 7"/>
    <x v="75"/>
    <x v="0"/>
    <n v="2397"/>
    <n v="100"/>
    <s v="นิคมสร้างตนเองปราสาท - ช้างหมอบพัฒนา"/>
    <s v="018+000 - 018+467"/>
    <n v="0.47"/>
    <s v="L1"/>
    <s v="งานบำรุงปกติ"/>
    <x v="6086"/>
    <n v="0"/>
    <n v="0"/>
    <n v="2614"/>
    <n v="4.07"/>
    <x v="317"/>
    <x v="41"/>
  </r>
  <r>
    <n v="8970"/>
    <s v="สำนักทางหลวงที่ 7"/>
    <x v="75"/>
    <x v="0"/>
    <n v="24"/>
    <n v="401"/>
    <s v="จรอกใหญ่ - ปราสาท"/>
    <s v="191+746 - 195+733"/>
    <n v="3.97"/>
    <s v="L1"/>
    <s v="OL05"/>
    <x v="6087"/>
    <n v="9149826.0099999998"/>
    <n v="34.094000000000001"/>
    <n v="8923"/>
    <n v="2.71"/>
    <x v="0"/>
    <x v="4718"/>
  </r>
  <r>
    <n v="8971"/>
    <s v="สำนักทางหลวงที่ 7"/>
    <x v="75"/>
    <x v="0"/>
    <n v="24"/>
    <n v="401"/>
    <s v="จรอกใหญ่ - ปราสาท"/>
    <s v="196+729 - 198+723"/>
    <n v="1.99"/>
    <s v="L1"/>
    <s v="OL05"/>
    <x v="507"/>
    <n v="4486499.91"/>
    <n v="35.508000000000003"/>
    <n v="8921"/>
    <n v="2.7"/>
    <x v="0"/>
    <x v="4719"/>
  </r>
  <r>
    <n v="8972"/>
    <s v="สำนักทางหลวงที่ 7"/>
    <x v="75"/>
    <x v="0"/>
    <n v="24"/>
    <n v="401"/>
    <s v="จรอกใหญ่ - ปราสาท"/>
    <s v="199+719 - 203+707"/>
    <n v="3.99"/>
    <s v="L1"/>
    <s v="OL05"/>
    <x v="4585"/>
    <n v="8972999.9499999993"/>
    <n v="36.301000000000002"/>
    <n v="8923"/>
    <n v="2.74"/>
    <x v="0"/>
    <x v="4720"/>
  </r>
  <r>
    <n v="8973"/>
    <s v="สำนักทางหลวงที่ 7"/>
    <x v="75"/>
    <x v="0"/>
    <n v="24"/>
    <n v="401"/>
    <s v="จรอกใหญ่ - ปราสาท"/>
    <s v="204+703 - 208+689"/>
    <n v="3.99"/>
    <s v="L1"/>
    <s v="OL05"/>
    <x v="6088"/>
    <n v="8968499.8699999992"/>
    <n v="29.49"/>
    <n v="8923"/>
    <n v="2.4"/>
    <x v="0"/>
    <x v="4721"/>
  </r>
  <r>
    <n v="8974"/>
    <s v="สำนักทางหลวงที่ 7"/>
    <x v="75"/>
    <x v="0"/>
    <n v="24"/>
    <n v="401"/>
    <s v="จรอกใหญ่ - ปราสาท"/>
    <s v="191+746 - 181+802"/>
    <n v="9.94"/>
    <s v="R1"/>
    <s v="OL05"/>
    <x v="6089"/>
    <n v="24611400.309999999"/>
    <n v="29.113"/>
    <n v="8923"/>
    <n v="2.77"/>
    <x v="0"/>
    <x v="4722"/>
  </r>
  <r>
    <n v="8975"/>
    <s v="สำนักทางหลวงที่ 7"/>
    <x v="75"/>
    <x v="0"/>
    <n v="24"/>
    <n v="401"/>
    <s v="จรอกใหญ่ - ปราสาท"/>
    <s v="181+802 - 172+853"/>
    <n v="8.9499999999999993"/>
    <s v="R1"/>
    <s v="OL05"/>
    <x v="3375"/>
    <n v="22148775.300000001"/>
    <n v="27.553999999999998"/>
    <n v="8923"/>
    <n v="2.67"/>
    <x v="0"/>
    <x v="4723"/>
  </r>
  <r>
    <n v="8976"/>
    <s v="สำนักทางหลวงที่ 7"/>
    <x v="75"/>
    <x v="0"/>
    <n v="24"/>
    <n v="402"/>
    <s v="ปราสาท - สังขะ"/>
    <s v="240+719 - 250+691"/>
    <n v="9.9700000000000006"/>
    <s v="L1"/>
    <s v="OL05"/>
    <x v="6090"/>
    <n v="22661550.280000001"/>
    <n v="26.783000000000001"/>
    <n v="9989"/>
    <n v="2.31"/>
    <x v="0"/>
    <x v="4724"/>
  </r>
  <r>
    <n v="8977"/>
    <s v="สำนักทางหลวงที่ 7"/>
    <x v="75"/>
    <x v="0"/>
    <n v="24"/>
    <n v="402"/>
    <s v="ปราสาท - สังขะ"/>
    <s v="250+691 - 251+689"/>
    <n v="1"/>
    <s v="L1"/>
    <s v="OL05"/>
    <x v="494"/>
    <n v="2245500.06"/>
    <n v="31.65"/>
    <n v="9999"/>
    <n v="2.5"/>
    <x v="0"/>
    <x v="4725"/>
  </r>
  <r>
    <n v="8978"/>
    <s v="สำนักทางหลวงที่ 7"/>
    <x v="75"/>
    <x v="0"/>
    <n v="24"/>
    <n v="402"/>
    <s v="ปราสาท - สังขะ"/>
    <s v="252+688 - 255+686"/>
    <n v="3"/>
    <s v="L1"/>
    <s v="OL05"/>
    <x v="371"/>
    <n v="6745500.0599999996"/>
    <n v="30.318999999999999"/>
    <n v="9989"/>
    <n v="2.44"/>
    <x v="0"/>
    <x v="4726"/>
  </r>
  <r>
    <n v="8979"/>
    <s v="สำนักทางหลวงที่ 7"/>
    <x v="75"/>
    <x v="0"/>
    <n v="24"/>
    <n v="402"/>
    <s v="ปราสาท - สังขะ"/>
    <s v="256+686 - 266+667"/>
    <n v="9.9600000000000009"/>
    <s v="L1"/>
    <s v="OL05"/>
    <x v="6091"/>
    <n v="22408823.530000001"/>
    <n v="38.731000000000002"/>
    <n v="9989"/>
    <n v="2.85"/>
    <x v="0"/>
    <x v="4727"/>
  </r>
  <r>
    <n v="8980"/>
    <s v="สำนักทางหลวงที่ 7"/>
    <x v="75"/>
    <x v="0"/>
    <n v="24"/>
    <n v="402"/>
    <s v="ปราสาท - สังขะ"/>
    <s v="266+667 - 276+644"/>
    <n v="9.9600000000000009"/>
    <s v="L1"/>
    <s v="OL05"/>
    <x v="6092"/>
    <n v="22411131.170000002"/>
    <n v="27.151"/>
    <n v="9989"/>
    <n v="2.2999999999999998"/>
    <x v="0"/>
    <x v="4728"/>
  </r>
  <r>
    <n v="8981"/>
    <s v="สำนักทางหลวงที่ 7"/>
    <x v="75"/>
    <x v="0"/>
    <n v="24"/>
    <n v="402"/>
    <s v="ปราสาท - สังขะ"/>
    <s v="276+644 - 279+642"/>
    <n v="3"/>
    <s v="L1"/>
    <s v="OL05"/>
    <x v="371"/>
    <n v="6745500.0599999996"/>
    <n v="37.914999999999999"/>
    <n v="9989"/>
    <n v="2.81"/>
    <x v="0"/>
    <x v="4729"/>
  </r>
  <r>
    <n v="8982"/>
    <s v="สำนักทางหลวงที่ 7"/>
    <x v="75"/>
    <x v="0"/>
    <n v="24"/>
    <n v="402"/>
    <s v="ปราสาท - สังขะ"/>
    <s v="280+641 - 283+639"/>
    <n v="3"/>
    <s v="L1"/>
    <s v="OL05"/>
    <x v="371"/>
    <n v="6745500.0599999996"/>
    <n v="43.91"/>
    <n v="9989"/>
    <n v="3.19"/>
    <x v="2"/>
    <x v="4730"/>
  </r>
  <r>
    <n v="8983"/>
    <s v="สำนักทางหลวงที่ 7"/>
    <x v="75"/>
    <x v="0"/>
    <n v="24"/>
    <n v="402"/>
    <s v="ปราสาท - สังขะ"/>
    <s v="284+638 - 287+635"/>
    <n v="3"/>
    <s v="L1"/>
    <s v="OL05"/>
    <x v="2093"/>
    <n v="6743250.0899999999"/>
    <n v="36.835999999999999"/>
    <n v="9989"/>
    <n v="2.76"/>
    <x v="0"/>
    <x v="4731"/>
  </r>
  <r>
    <n v="8984"/>
    <s v="สำนักทางหลวงที่ 7"/>
    <x v="75"/>
    <x v="0"/>
    <n v="24"/>
    <n v="402"/>
    <s v="ปราสาท - สังขะ"/>
    <s v="288+635 - 289+634"/>
    <n v="1"/>
    <s v="L1"/>
    <s v="OL05"/>
    <x v="875"/>
    <n v="2247750.0299999998"/>
    <n v="44.802"/>
    <n v="9999"/>
    <n v="3.25"/>
    <x v="2"/>
    <x v="4732"/>
  </r>
  <r>
    <n v="8985"/>
    <s v="สำนักทางหลวงที่ 7"/>
    <x v="75"/>
    <x v="0"/>
    <n v="24"/>
    <n v="402"/>
    <s v="ปราสาท - สังขะ"/>
    <s v="240+719 - 230+734"/>
    <n v="9.99"/>
    <s v="R1"/>
    <s v="OL05"/>
    <x v="6093"/>
    <n v="24712875.48"/>
    <n v="35.5"/>
    <n v="9989"/>
    <n v="3.29"/>
    <x v="7"/>
    <x v="4733"/>
  </r>
  <r>
    <n v="8986"/>
    <s v="สำนักทางหลวงที่ 7"/>
    <x v="75"/>
    <x v="0"/>
    <n v="24"/>
    <n v="402"/>
    <s v="ปราสาท - สังขะ"/>
    <s v="230+734 - 220+762"/>
    <n v="9.9600000000000009"/>
    <s v="R1"/>
    <s v="OL05"/>
    <x v="6094"/>
    <n v="24640987.370000001"/>
    <n v="23.658999999999999"/>
    <n v="9989"/>
    <n v="2.4300000000000002"/>
    <x v="0"/>
    <x v="4734"/>
  </r>
  <r>
    <n v="8987"/>
    <s v="สำนักทางหลวงที่ 7"/>
    <x v="75"/>
    <x v="0"/>
    <n v="24"/>
    <n v="402"/>
    <s v="ปราสาท - สังขะ"/>
    <s v="220+762 - 210+790"/>
    <n v="9.9499999999999993"/>
    <s v="R1"/>
    <s v="OL05"/>
    <x v="6095"/>
    <n v="24627806.170000002"/>
    <n v="25.224"/>
    <n v="9989"/>
    <n v="2.52"/>
    <x v="0"/>
    <x v="4735"/>
  </r>
  <r>
    <n v="8988"/>
    <s v="สำนักทางหลวงที่ 7"/>
    <x v="75"/>
    <x v="0"/>
    <n v="24"/>
    <n v="402"/>
    <s v="ปราสาท - สังขะ"/>
    <s v="210+790 - 200+807"/>
    <n v="9.98"/>
    <s v="R1"/>
    <s v="OL05"/>
    <x v="6096"/>
    <n v="24707925.25"/>
    <n v="28.417000000000002"/>
    <n v="9989"/>
    <n v="2.71"/>
    <x v="0"/>
    <x v="4736"/>
  </r>
  <r>
    <n v="8989"/>
    <s v="สำนักทางหลวงที่ 7"/>
    <x v="75"/>
    <x v="0"/>
    <n v="24"/>
    <n v="402"/>
    <s v="ปราสาท - สังขะ"/>
    <s v="200+807 - 191+839"/>
    <n v="8.9700000000000006"/>
    <s v="R1"/>
    <s v="งานบำรุงปกติ"/>
    <x v="6097"/>
    <n v="0"/>
    <n v="0"/>
    <n v="9989"/>
    <n v="2.12"/>
    <x v="31"/>
    <x v="41"/>
  </r>
  <r>
    <n v="8990"/>
    <s v="สำนักทางหลวงที่ 7"/>
    <x v="75"/>
    <x v="0"/>
    <n v="24"/>
    <n v="403"/>
    <s v="สังขะ - ห้วยสำราญ"/>
    <s v="240+719 - 250+662"/>
    <n v="9.94"/>
    <s v="L1"/>
    <s v="งานบำรุงปกติ"/>
    <x v="4683"/>
    <n v="0"/>
    <n v="0"/>
    <n v="5079"/>
    <n v="2.72"/>
    <x v="167"/>
    <x v="41"/>
  </r>
  <r>
    <n v="8991"/>
    <s v="สำนักทางหลวงที่ 7"/>
    <x v="75"/>
    <x v="0"/>
    <n v="24"/>
    <n v="403"/>
    <s v="สังขะ - ห้วยสำราญ"/>
    <s v="250+662 - 251+655"/>
    <n v="0.99"/>
    <s v="L1"/>
    <s v="งานบำรุงปกติ"/>
    <x v="1781"/>
    <n v="0"/>
    <n v="0"/>
    <n v="5090"/>
    <n v="1.37"/>
    <x v="277"/>
    <x v="41"/>
  </r>
  <r>
    <n v="8992"/>
    <s v="สำนักทางหลวงที่ 7"/>
    <x v="75"/>
    <x v="0"/>
    <n v="24"/>
    <n v="403"/>
    <s v="สังขะ - ห้วยสำราญ"/>
    <s v="252+647 - 255+624"/>
    <n v="2.98"/>
    <s v="L1"/>
    <s v="งานบำรุงปกติ"/>
    <x v="4901"/>
    <n v="0"/>
    <n v="0"/>
    <n v="5079"/>
    <n v="2.35"/>
    <x v="128"/>
    <x v="41"/>
  </r>
  <r>
    <n v="8993"/>
    <s v="สำนักทางหลวงที่ 7"/>
    <x v="75"/>
    <x v="0"/>
    <n v="24"/>
    <n v="403"/>
    <s v="สังขะ - ห้วยสำราญ"/>
    <s v="256+616 - 262+577"/>
    <n v="5.96"/>
    <s v="L1"/>
    <s v="งานบำรุงปกติ"/>
    <x v="5148"/>
    <n v="0"/>
    <n v="0"/>
    <n v="5079"/>
    <n v="2.13"/>
    <x v="13"/>
    <x v="41"/>
  </r>
  <r>
    <n v="8994"/>
    <s v="สำนักทางหลวงที่ 7"/>
    <x v="75"/>
    <x v="0"/>
    <n v="24"/>
    <n v="403"/>
    <s v="สังขะ - ห้วยสำราญ"/>
    <s v="262+609 - 252+669"/>
    <n v="9.93"/>
    <s v="R1"/>
    <s v="งานบำรุงปกติ"/>
    <x v="1116"/>
    <n v="0"/>
    <n v="0"/>
    <n v="5079"/>
    <n v="2.5"/>
    <x v="105"/>
    <x v="41"/>
  </r>
  <r>
    <n v="8995"/>
    <s v="สำนักทางหลวงที่ 7"/>
    <x v="75"/>
    <x v="0"/>
    <n v="24"/>
    <n v="403"/>
    <s v="สังขะ - ห้วยสำราญ"/>
    <s v="252+669 - 242+720"/>
    <n v="9.9499999999999993"/>
    <s v="R1"/>
    <s v="งานบำรุงปกติ"/>
    <x v="5196"/>
    <n v="0"/>
    <n v="0"/>
    <n v="5079"/>
    <n v="2.5299999999999998"/>
    <x v="120"/>
    <x v="41"/>
  </r>
  <r>
    <n v="8996"/>
    <s v="สำนักทางหลวงที่ 7"/>
    <x v="75"/>
    <x v="0"/>
    <n v="24"/>
    <n v="403"/>
    <s v="สังขะ - ห้วยสำราญ"/>
    <s v="242+720 - 240+730"/>
    <n v="1.99"/>
    <s v="R1"/>
    <s v="งานบำรุงปกติ"/>
    <x v="1108"/>
    <n v="0"/>
    <n v="0"/>
    <n v="5079"/>
    <n v="2.19"/>
    <x v="8"/>
    <x v="41"/>
  </r>
  <r>
    <n v="8997"/>
    <s v="สำนักทางหลวงที่ 7"/>
    <x v="75"/>
    <x v="0"/>
    <n v="2458"/>
    <n v="100"/>
    <s v="โคกไทร - ปวงตึก"/>
    <s v="000+000 - 009+012"/>
    <n v="9.01"/>
    <s v="L1"/>
    <s v="งานบำรุงปกติ"/>
    <x v="6098"/>
    <n v="0"/>
    <n v="0"/>
    <n v="1067"/>
    <n v="3.81"/>
    <x v="249"/>
    <x v="41"/>
  </r>
  <r>
    <n v="8998"/>
    <s v="สำนักทางหลวงที่ 7"/>
    <x v="75"/>
    <x v="0"/>
    <n v="2458"/>
    <n v="100"/>
    <s v="โคกไทร - ปวงตึก"/>
    <s v="009+012 - 012+014"/>
    <n v="3"/>
    <s v="L1"/>
    <s v="งานบำรุงปกติ"/>
    <x v="837"/>
    <n v="0"/>
    <n v="0"/>
    <n v="1067"/>
    <n v="3.88"/>
    <x v="63"/>
    <x v="41"/>
  </r>
  <r>
    <n v="8999"/>
    <s v="สำนักทางหลวงที่ 7"/>
    <x v="75"/>
    <x v="0"/>
    <n v="293"/>
    <n v="100"/>
    <s v="ทางเลี่ยงเมืองสุรินทร์"/>
    <s v="000+000 - 005+930"/>
    <n v="5.92"/>
    <s v="L1"/>
    <s v="OL05"/>
    <x v="6099"/>
    <n v="15980048.35"/>
    <n v="21.282"/>
    <n v="7618"/>
    <n v="2.71"/>
    <x v="0"/>
    <x v="4737"/>
  </r>
  <r>
    <n v="9000"/>
    <s v="สำนักทางหลวงที่ 7"/>
    <x v="75"/>
    <x v="0"/>
    <n v="293"/>
    <n v="100"/>
    <s v="ทางเลี่ยงเมืองสุรินทร์"/>
    <s v="006+369 - 006+567"/>
    <n v="0.2"/>
    <s v="L1"/>
    <s v="OL05"/>
    <x v="1022"/>
    <n v="534600"/>
    <n v="24.228000000000002"/>
    <n v="7628"/>
    <n v="3"/>
    <x v="3"/>
    <x v="4738"/>
  </r>
  <r>
    <n v="9001"/>
    <s v="สำนักทางหลวงที่ 7"/>
    <x v="75"/>
    <x v="0"/>
    <n v="293"/>
    <n v="100"/>
    <s v="ทางเลี่ยงเมืองสุรินทร์"/>
    <s v="008+056 - 012+997"/>
    <n v="4.93"/>
    <s v="L1"/>
    <s v="OL05"/>
    <x v="6100"/>
    <n v="13313945.25"/>
    <n v="31.486999999999998"/>
    <n v="7618"/>
    <n v="4.18"/>
    <x v="13"/>
    <x v="4739"/>
  </r>
  <r>
    <n v="9002"/>
    <s v="สำนักทางหลวงที่ 7"/>
    <x v="75"/>
    <x v="0"/>
    <n v="293"/>
    <n v="100"/>
    <s v="ทางเลี่ยงเมืองสุรินทร์"/>
    <s v="014+425 - 021+362"/>
    <n v="6.94"/>
    <s v="L1"/>
    <s v="OL05"/>
    <x v="6101"/>
    <n v="18729900.190000001"/>
    <n v="28.481999999999999"/>
    <n v="7618"/>
    <n v="3.4"/>
    <x v="11"/>
    <x v="4740"/>
  </r>
  <r>
    <n v="9003"/>
    <s v="สำนักทางหลวงที่ 7"/>
    <x v="75"/>
    <x v="0"/>
    <n v="293"/>
    <n v="100"/>
    <s v="ทางเลี่ยงเมืองสุรินทร์"/>
    <s v="006+567 - 007+064"/>
    <n v="0.5"/>
    <s v="L2"/>
    <s v="OL05"/>
    <x v="6102"/>
    <n v="1341900.02"/>
    <n v="24.396000000000001"/>
    <n v="7628"/>
    <n v="6.5"/>
    <x v="1"/>
    <x v="4741"/>
  </r>
  <r>
    <n v="9004"/>
    <s v="สำนักทางหลวงที่ 7"/>
    <x v="75"/>
    <x v="0"/>
    <n v="293"/>
    <n v="100"/>
    <s v="ทางเลี่ยงเมืองสุรินทร์"/>
    <s v="013+845 - 014+425"/>
    <n v="0.57999999999999996"/>
    <s v="L2"/>
    <s v="OL05"/>
    <x v="1593"/>
    <n v="1566000"/>
    <n v="24.309000000000001"/>
    <n v="7606"/>
    <n v="6.5"/>
    <x v="1"/>
    <x v="4742"/>
  </r>
  <r>
    <n v="9005"/>
    <s v="สำนักทางหลวงที่ 8"/>
    <x v="76"/>
    <x v="0"/>
    <n v="202"/>
    <n v="300"/>
    <s v="ตลาดไทร - ลำพังชู"/>
    <s v="095+872 - 098+846"/>
    <n v="2.97"/>
    <s v="L1"/>
    <s v="OL05"/>
    <x v="4792"/>
    <n v="6691499.9500000002"/>
    <n v="38.829000000000001"/>
    <n v="7249"/>
    <n v="3.49"/>
    <x v="30"/>
    <x v="4743"/>
  </r>
  <r>
    <n v="9006"/>
    <s v="สำนักทางหลวงที่ 8"/>
    <x v="76"/>
    <x v="0"/>
    <n v="202"/>
    <n v="300"/>
    <s v="ตลาดไทร - ลำพังชู"/>
    <s v="099+397 - 109+376"/>
    <n v="9.98"/>
    <s v="L1"/>
    <s v="OL05"/>
    <x v="4516"/>
    <n v="22452750.210000001"/>
    <n v="28.303999999999998"/>
    <n v="7249"/>
    <n v="2.64"/>
    <x v="0"/>
    <x v="4744"/>
  </r>
  <r>
    <n v="9007"/>
    <s v="สำนักทางหลวงที่ 8"/>
    <x v="76"/>
    <x v="0"/>
    <n v="202"/>
    <n v="300"/>
    <s v="ตลาดไทร - ลำพังชู"/>
    <s v="109+376 - 114+366"/>
    <n v="4.99"/>
    <s v="L1"/>
    <s v="OL05"/>
    <x v="5817"/>
    <n v="11227500.109999999"/>
    <n v="28.776"/>
    <n v="7248"/>
    <n v="2.67"/>
    <x v="0"/>
    <x v="4745"/>
  </r>
  <r>
    <n v="9008"/>
    <s v="สำนักทางหลวงที่ 8"/>
    <x v="76"/>
    <x v="0"/>
    <n v="202"/>
    <n v="300"/>
    <s v="ตลาดไทร - ลำพังชู"/>
    <s v="115+362 - 125+327"/>
    <n v="9.9700000000000006"/>
    <s v="L1"/>
    <s v="OL05"/>
    <x v="3163"/>
    <n v="22421250.079999998"/>
    <n v="32.61"/>
    <n v="7249"/>
    <n v="2.93"/>
    <x v="0"/>
    <x v="4746"/>
  </r>
  <r>
    <n v="9009"/>
    <s v="สำนักทางหลวงที่ 8"/>
    <x v="76"/>
    <x v="0"/>
    <n v="202"/>
    <n v="300"/>
    <s v="ตลาดไทร - ลำพังชู"/>
    <s v="125+327 - 127+314"/>
    <n v="1.99"/>
    <s v="L1"/>
    <s v="OL05"/>
    <x v="481"/>
    <n v="4470749.97"/>
    <n v="31.263999999999999"/>
    <n v="7249"/>
    <n v="2.83"/>
    <x v="0"/>
    <x v="4747"/>
  </r>
  <r>
    <n v="9010"/>
    <s v="สำนักทางหลวงที่ 8"/>
    <x v="76"/>
    <x v="0"/>
    <n v="2061"/>
    <n v="200"/>
    <s v="ห้วยตะกั่ว - พุทไธสง"/>
    <s v="004+000 - 007+977"/>
    <n v="3.98"/>
    <s v="L1"/>
    <s v="งานบำรุงปกติ"/>
    <x v="919"/>
    <n v="0"/>
    <n v="0"/>
    <n v="2917"/>
    <n v="2.4900000000000002"/>
    <x v="44"/>
    <x v="41"/>
  </r>
  <r>
    <n v="9011"/>
    <s v="สำนักทางหลวงที่ 8"/>
    <x v="76"/>
    <x v="0"/>
    <n v="2061"/>
    <n v="200"/>
    <s v="ห้วยตะกั่ว - พุทไธสง"/>
    <s v="008+490 - 008+800"/>
    <n v="0.31"/>
    <s v="L1"/>
    <s v="งานบำรุงปกติ"/>
    <x v="6103"/>
    <n v="0"/>
    <n v="0"/>
    <n v="2927"/>
    <n v="2.2000000000000002"/>
    <x v="26"/>
    <x v="41"/>
  </r>
  <r>
    <n v="9012"/>
    <s v="สำนักทางหลวงที่ 8"/>
    <x v="76"/>
    <x v="0"/>
    <n v="2061"/>
    <n v="200"/>
    <s v="ห้วยตะกั่ว - พุทไธสง"/>
    <s v="010+000 - 017+926"/>
    <n v="7.93"/>
    <s v="L1"/>
    <s v="งานบำรุงปกติ"/>
    <x v="6104"/>
    <n v="0"/>
    <n v="0"/>
    <n v="2917"/>
    <n v="3.12"/>
    <x v="70"/>
    <x v="41"/>
  </r>
  <r>
    <n v="9013"/>
    <s v="สำนักทางหลวงที่ 8"/>
    <x v="76"/>
    <x v="0"/>
    <n v="2061"/>
    <n v="200"/>
    <s v="ห้วยตะกั่ว - พุทไธสง"/>
    <s v="018+750 - 018+802"/>
    <n v="0.05"/>
    <s v="L1"/>
    <s v="งานบำรุงปกติ"/>
    <x v="1723"/>
    <n v="0"/>
    <n v="0"/>
    <n v="2927"/>
    <n v="2.42"/>
    <x v="148"/>
    <x v="41"/>
  </r>
  <r>
    <n v="9014"/>
    <s v="สำนักทางหลวงที่ 8"/>
    <x v="76"/>
    <x v="0"/>
    <n v="2073"/>
    <n v="101"/>
    <s v="นางรอง - บัวตารุ่ง"/>
    <s v="001+650 - 007+667"/>
    <n v="6.02"/>
    <s v="L1"/>
    <s v="งานบำรุงปกติ"/>
    <x v="6105"/>
    <n v="0"/>
    <n v="0"/>
    <n v="6976"/>
    <n v="2.63"/>
    <x v="78"/>
    <x v="41"/>
  </r>
  <r>
    <n v="9015"/>
    <s v="สำนักทางหลวงที่ 8"/>
    <x v="76"/>
    <x v="0"/>
    <n v="2073"/>
    <n v="101"/>
    <s v="นางรอง - บัวตารุ่ง"/>
    <s v="000+000 - 001+254"/>
    <n v="1.25"/>
    <s v="L2"/>
    <s v="งานบำรุงปกติ"/>
    <x v="6106"/>
    <n v="0"/>
    <n v="0"/>
    <n v="6975"/>
    <n v="2.97"/>
    <x v="59"/>
    <x v="41"/>
  </r>
  <r>
    <n v="9016"/>
    <s v="สำนักทางหลวงที่ 8"/>
    <x v="76"/>
    <x v="0"/>
    <n v="2073"/>
    <n v="102"/>
    <s v="บัวตารุ่ง - ลำปลายมาศ"/>
    <s v="009+485 - 012+472"/>
    <n v="2.99"/>
    <s v="L1"/>
    <s v="งานบำรุงปกติ"/>
    <x v="6107"/>
    <n v="0"/>
    <n v="0"/>
    <n v="0"/>
    <n v="2.1"/>
    <x v="14"/>
    <x v="41"/>
  </r>
  <r>
    <n v="9017"/>
    <s v="สำนักทางหลวงที่ 8"/>
    <x v="76"/>
    <x v="0"/>
    <n v="2073"/>
    <n v="102"/>
    <s v="บัวตารุ่ง - ลำปลายมาศ"/>
    <s v="014+250 - 022+164"/>
    <n v="7.89"/>
    <s v="L1"/>
    <s v="งานบำรุงปกติ"/>
    <x v="6108"/>
    <n v="0"/>
    <n v="0"/>
    <n v="0"/>
    <n v="1.96"/>
    <x v="222"/>
    <x v="41"/>
  </r>
  <r>
    <n v="9018"/>
    <s v="สำนักทางหลวงที่ 8"/>
    <x v="76"/>
    <x v="0"/>
    <n v="2073"/>
    <n v="102"/>
    <s v="บัวตารุ่ง - ลำปลายมาศ"/>
    <s v="025+150 - 033+262"/>
    <n v="8.11"/>
    <s v="L1"/>
    <s v="งานบำรุงปกติ"/>
    <x v="6109"/>
    <n v="0"/>
    <n v="0"/>
    <n v="0"/>
    <n v="2.34"/>
    <x v="18"/>
    <x v="41"/>
  </r>
  <r>
    <n v="9019"/>
    <s v="สำนักทางหลวงที่ 8"/>
    <x v="76"/>
    <x v="0"/>
    <n v="2073"/>
    <n v="102"/>
    <s v="บัวตารุ่ง - ลำปลายมาศ"/>
    <s v="035+200 - 037+192"/>
    <n v="1.95"/>
    <s v="L1"/>
    <s v="งานบำรุงปกติ"/>
    <x v="6110"/>
    <n v="0"/>
    <n v="0"/>
    <n v="0"/>
    <n v="2.39"/>
    <x v="229"/>
    <x v="41"/>
  </r>
  <r>
    <n v="9020"/>
    <s v="สำนักทางหลวงที่ 8"/>
    <x v="76"/>
    <x v="0"/>
    <n v="2073"/>
    <n v="102"/>
    <s v="บัวตารุ่ง - ลำปลายมาศ"/>
    <s v="038+184 - 043+151"/>
    <n v="4.97"/>
    <s v="L1"/>
    <s v="งานบำรุงปกติ"/>
    <x v="6111"/>
    <n v="0"/>
    <n v="0"/>
    <n v="0"/>
    <n v="2.72"/>
    <x v="167"/>
    <x v="41"/>
  </r>
  <r>
    <n v="9021"/>
    <s v="สำนักทางหลวงที่ 8"/>
    <x v="76"/>
    <x v="0"/>
    <n v="2073"/>
    <n v="102"/>
    <s v="บัวตารุ่ง - ลำปลายมาศ"/>
    <s v="008+475 - 009+479"/>
    <n v="1"/>
    <s v="L2"/>
    <s v="งานบำรุงปกติ"/>
    <x v="369"/>
    <n v="0"/>
    <n v="0"/>
    <n v="0"/>
    <n v="2.27"/>
    <x v="74"/>
    <x v="41"/>
  </r>
  <r>
    <n v="9022"/>
    <s v="สำนักทางหลวงที่ 8"/>
    <x v="76"/>
    <x v="0"/>
    <n v="2073"/>
    <n v="102"/>
    <s v="บัวตารุ่ง - ลำปลายมาศ"/>
    <s v="013+275 - 014+250"/>
    <n v="0.98"/>
    <s v="L2"/>
    <s v="งานบำรุงปกติ"/>
    <x v="2881"/>
    <n v="0"/>
    <n v="0"/>
    <n v="0"/>
    <n v="1.59"/>
    <x v="346"/>
    <x v="41"/>
  </r>
  <r>
    <n v="9023"/>
    <s v="สำนักทางหลวงที่ 8"/>
    <x v="76"/>
    <x v="0"/>
    <n v="2073"/>
    <n v="102"/>
    <s v="บัวตารุ่ง - ลำปลายมาศ"/>
    <s v="023+792 - 024+884"/>
    <n v="1.0900000000000001"/>
    <s v="L2"/>
    <s v="งานบำรุงปกติ"/>
    <x v="895"/>
    <n v="0"/>
    <n v="0"/>
    <n v="0"/>
    <n v="1.67"/>
    <x v="356"/>
    <x v="41"/>
  </r>
  <r>
    <n v="9024"/>
    <s v="สำนักทางหลวงที่ 8"/>
    <x v="76"/>
    <x v="0"/>
    <n v="2073"/>
    <n v="102"/>
    <s v="บัวตารุ่ง - ลำปลายมาศ"/>
    <s v="034+100 - 035+103"/>
    <n v="1"/>
    <s v="L2"/>
    <s v="งานบำรุงปกติ"/>
    <x v="930"/>
    <n v="0"/>
    <n v="0"/>
    <n v="0"/>
    <n v="2.4500000000000002"/>
    <x v="130"/>
    <x v="41"/>
  </r>
  <r>
    <n v="9025"/>
    <s v="สำนักทางหลวงที่ 8"/>
    <x v="76"/>
    <x v="0"/>
    <n v="2073"/>
    <n v="103"/>
    <s v="ลำปลายมาศ - หนองโดนน้อย"/>
    <s v="045+842 - 048+809"/>
    <n v="2.97"/>
    <s v="L1"/>
    <s v="งานบำรุงปกติ"/>
    <x v="2639"/>
    <n v="0"/>
    <n v="0"/>
    <n v="2250"/>
    <n v="2.86"/>
    <x v="58"/>
    <x v="41"/>
  </r>
  <r>
    <n v="9026"/>
    <s v="สำนักทางหลวงที่ 8"/>
    <x v="76"/>
    <x v="0"/>
    <n v="2073"/>
    <n v="103"/>
    <s v="ลำปลายมาศ - หนองโดนน้อย"/>
    <s v="050+027 - 051+031"/>
    <n v="1"/>
    <s v="L1"/>
    <s v="งานบำรุงปกติ"/>
    <x v="588"/>
    <n v="0"/>
    <n v="0"/>
    <n v="2259"/>
    <n v="4.3"/>
    <x v="409"/>
    <x v="41"/>
  </r>
  <r>
    <n v="9027"/>
    <s v="สำนักทางหลวงที่ 8"/>
    <x v="76"/>
    <x v="0"/>
    <n v="2073"/>
    <n v="103"/>
    <s v="ลำปลายมาศ - หนองโดนน้อย"/>
    <s v="052+035 - 054+041"/>
    <n v="2.0099999999999998"/>
    <s v="L1"/>
    <s v="งานบำรุงปกติ"/>
    <x v="397"/>
    <n v="0"/>
    <n v="0"/>
    <n v="2250"/>
    <n v="4.78"/>
    <x v="50"/>
    <x v="41"/>
  </r>
  <r>
    <n v="9028"/>
    <s v="สำนักทางหลวงที่ 8"/>
    <x v="76"/>
    <x v="0"/>
    <n v="2073"/>
    <n v="103"/>
    <s v="ลำปลายมาศ - หนองโดนน้อย"/>
    <s v="055+045 - 060+068"/>
    <n v="5.0199999999999996"/>
    <s v="L1"/>
    <s v="งานบำรุงปกติ"/>
    <x v="6112"/>
    <n v="0"/>
    <n v="0"/>
    <n v="2250"/>
    <n v="2.99"/>
    <x v="168"/>
    <x v="41"/>
  </r>
  <r>
    <n v="9029"/>
    <s v="สำนักทางหลวงที่ 8"/>
    <x v="76"/>
    <x v="0"/>
    <n v="2073"/>
    <n v="103"/>
    <s v="ลำปลายมาศ - หนองโดนน้อย"/>
    <s v="049+327 - 050+027"/>
    <n v="0.7"/>
    <s v="L2"/>
    <s v="งานบำรุงปกติ"/>
    <x v="2846"/>
    <n v="0"/>
    <n v="0"/>
    <n v="2259"/>
    <n v="5.99"/>
    <x v="419"/>
    <x v="41"/>
  </r>
  <r>
    <n v="9030"/>
    <s v="สำนักทางหลวงที่ 8"/>
    <x v="76"/>
    <x v="0"/>
    <n v="2074"/>
    <n v="101"/>
    <s v="บุรีรัมย์ - คูเมือง"/>
    <s v="008+157 - 018+155"/>
    <n v="10"/>
    <s v="L1"/>
    <s v="OL05"/>
    <x v="467"/>
    <n v="20245949.93"/>
    <n v="44.465000000000003"/>
    <n v="13578"/>
    <n v="2.48"/>
    <x v="0"/>
    <x v="4748"/>
  </r>
  <r>
    <n v="9031"/>
    <s v="สำนักทางหลวงที่ 8"/>
    <x v="76"/>
    <x v="0"/>
    <n v="2074"/>
    <n v="101"/>
    <s v="บุรีรัมย์ - คูเมือง"/>
    <s v="018+155 - 019+155"/>
    <n v="1"/>
    <s v="L1"/>
    <s v="OL05"/>
    <x v="9"/>
    <n v="2025000"/>
    <n v="45.761000000000003"/>
    <n v="13591"/>
    <n v="2.52"/>
    <x v="0"/>
    <x v="4749"/>
  </r>
  <r>
    <n v="9032"/>
    <s v="สำนักทางหลวงที่ 8"/>
    <x v="76"/>
    <x v="0"/>
    <n v="2074"/>
    <n v="101"/>
    <s v="บุรีรัมย์ - คูเมือง"/>
    <s v="043+444 - 049+116"/>
    <n v="5.67"/>
    <s v="L1"/>
    <s v="OL05"/>
    <x v="6113"/>
    <n v="12761999.85"/>
    <n v="27.844000000000001"/>
    <n v="13578"/>
    <n v="1.82"/>
    <x v="292"/>
    <x v="4750"/>
  </r>
  <r>
    <n v="9033"/>
    <s v="สำนักทางหลวงที่ 8"/>
    <x v="76"/>
    <x v="0"/>
    <n v="2074"/>
    <n v="101"/>
    <s v="บุรีรัมย์ - คูเมือง"/>
    <s v="000+282 - 002+053"/>
    <n v="1.77"/>
    <s v="L2"/>
    <s v="OL05"/>
    <x v="6114"/>
    <n v="4383224.99"/>
    <n v="46.29"/>
    <n v="13574"/>
    <n v="3.15"/>
    <x v="15"/>
    <x v="4751"/>
  </r>
  <r>
    <n v="9034"/>
    <s v="สำนักทางหลวงที่ 8"/>
    <x v="76"/>
    <x v="0"/>
    <n v="2074"/>
    <n v="101"/>
    <s v="บุรีรัมย์ - คูเมือง"/>
    <s v="002+175 - 003+132"/>
    <n v="0.96"/>
    <s v="L2"/>
    <s v="OL05"/>
    <x v="656"/>
    <n v="2583900.0499999998"/>
    <n v="36.131999999999998"/>
    <n v="13572"/>
    <n v="3.3"/>
    <x v="7"/>
    <x v="4752"/>
  </r>
  <r>
    <n v="9035"/>
    <s v="สำนักทางหลวงที่ 8"/>
    <x v="76"/>
    <x v="0"/>
    <n v="2074"/>
    <n v="101"/>
    <s v="บุรีรัมย์ - คูเมือง"/>
    <s v="003+800 - 005+864"/>
    <n v="2.06"/>
    <s v="L2"/>
    <s v="OL05"/>
    <x v="5674"/>
    <n v="5572800.0300000003"/>
    <n v="41.113999999999997"/>
    <n v="13578"/>
    <n v="3.86"/>
    <x v="14"/>
    <x v="4753"/>
  </r>
  <r>
    <n v="9036"/>
    <s v="สำนักทางหลวงที่ 8"/>
    <x v="76"/>
    <x v="0"/>
    <n v="2074"/>
    <n v="101"/>
    <s v="บุรีรัมย์ - คูเมือง"/>
    <s v="020+000 - 022+054"/>
    <n v="2.0499999999999998"/>
    <s v="L2"/>
    <s v="OL05"/>
    <x v="6115"/>
    <n v="5545799.7300000004"/>
    <n v="34.706000000000003"/>
    <n v="13578"/>
    <n v="3.16"/>
    <x v="2"/>
    <x v="4754"/>
  </r>
  <r>
    <n v="9037"/>
    <s v="สำนักทางหลวงที่ 8"/>
    <x v="76"/>
    <x v="0"/>
    <n v="2074"/>
    <n v="101"/>
    <s v="บุรีรัมย์ - คูเมือง"/>
    <s v="023+000 - 028+086"/>
    <n v="5.09"/>
    <s v="L2"/>
    <s v="OL05"/>
    <x v="6116"/>
    <n v="10982250.15"/>
    <n v="37.688000000000002"/>
    <n v="13578"/>
    <n v="2.35"/>
    <x v="0"/>
    <x v="4755"/>
  </r>
  <r>
    <n v="9038"/>
    <s v="สำนักทางหลวงที่ 8"/>
    <x v="76"/>
    <x v="0"/>
    <n v="2074"/>
    <n v="101"/>
    <s v="บุรีรัมย์ - คูเมือง"/>
    <s v="028+650 - 030+630"/>
    <n v="1.98"/>
    <s v="L2"/>
    <s v="OL05"/>
    <x v="6117"/>
    <n v="5123250.05"/>
    <n v="27.568999999999999"/>
    <n v="13578"/>
    <n v="2.8"/>
    <x v="0"/>
    <x v="4756"/>
  </r>
  <r>
    <n v="9039"/>
    <s v="สำนักทางหลวงที่ 8"/>
    <x v="76"/>
    <x v="0"/>
    <n v="2074"/>
    <n v="101"/>
    <s v="บุรีรัมย์ - คูเมือง"/>
    <s v="031+619 - 034+595"/>
    <n v="2.98"/>
    <s v="L2"/>
    <s v="OL05"/>
    <x v="6118"/>
    <n v="7700399.8700000001"/>
    <n v="27.027999999999999"/>
    <n v="13578"/>
    <n v="2.76"/>
    <x v="0"/>
    <x v="4757"/>
  </r>
  <r>
    <n v="9040"/>
    <s v="สำนักทางหลวงที่ 8"/>
    <x v="76"/>
    <x v="0"/>
    <n v="2074"/>
    <n v="101"/>
    <s v="บุรีรัมย์ - คูเมือง"/>
    <s v="035+580 - 040+726"/>
    <n v="5.15"/>
    <s v="L2"/>
    <s v="OL05"/>
    <x v="6119"/>
    <n v="11926462.57"/>
    <n v="48.64"/>
    <n v="13578"/>
    <n v="2.93"/>
    <x v="0"/>
    <x v="4758"/>
  </r>
  <r>
    <n v="9041"/>
    <s v="สำนักทางหลวงที่ 8"/>
    <x v="76"/>
    <x v="0"/>
    <n v="2074"/>
    <n v="101"/>
    <s v="บุรีรัมย์ - คูเมือง"/>
    <s v="049+350 - 051+504"/>
    <n v="2.15"/>
    <s v="L2"/>
    <s v="OL05"/>
    <x v="6120"/>
    <n v="4846499.83"/>
    <n v="61.759"/>
    <n v="13578"/>
    <n v="3.61"/>
    <x v="6"/>
    <x v="4759"/>
  </r>
  <r>
    <n v="9042"/>
    <s v="สำนักทางหลวงที่ 8"/>
    <x v="76"/>
    <x v="0"/>
    <n v="2074"/>
    <n v="101"/>
    <s v="บุรีรัมย์ - คูเมือง"/>
    <s v="022+000 - 012+685"/>
    <n v="9.31"/>
    <s v="R1"/>
    <s v="OL05"/>
    <x v="4049"/>
    <n v="20436974.890000001"/>
    <n v="39.752000000000002"/>
    <n v="13578"/>
    <n v="2.4500000000000002"/>
    <x v="0"/>
    <x v="4760"/>
  </r>
  <r>
    <n v="9043"/>
    <s v="สำนักทางหลวงที่ 8"/>
    <x v="76"/>
    <x v="0"/>
    <n v="2074"/>
    <n v="101"/>
    <s v="บุรีรัมย์ - คูเมือง"/>
    <s v="012+685 - 008+002"/>
    <n v="4.68"/>
    <s v="R1"/>
    <s v="OL05"/>
    <x v="6121"/>
    <n v="9483074.9399999995"/>
    <n v="48.252000000000002"/>
    <n v="13578"/>
    <n v="2.6"/>
    <x v="0"/>
    <x v="4761"/>
  </r>
  <r>
    <n v="9044"/>
    <s v="สำนักทางหลวงที่ 8"/>
    <x v="76"/>
    <x v="0"/>
    <n v="2074"/>
    <n v="101"/>
    <s v="บุรีรัมย์ - คูเมือง"/>
    <s v="035+580 - 029+625"/>
    <n v="5.95"/>
    <s v="R2"/>
    <s v="OL05"/>
    <x v="6122"/>
    <n v="15408562.460000001"/>
    <n v="27.042000000000002"/>
    <n v="13578"/>
    <n v="2.76"/>
    <x v="0"/>
    <x v="4762"/>
  </r>
  <r>
    <n v="9045"/>
    <s v="สำนักทางหลวงที่ 8"/>
    <x v="76"/>
    <x v="0"/>
    <n v="2074"/>
    <n v="101"/>
    <s v="บุรีรัมย์ - คูเมือง"/>
    <s v="028+650 - 023+654"/>
    <n v="5"/>
    <s v="R2"/>
    <s v="OL05"/>
    <x v="6123"/>
    <n v="10677149.98"/>
    <n v="41.235999999999997"/>
    <n v="13578"/>
    <n v="2.46"/>
    <x v="0"/>
    <x v="4763"/>
  </r>
  <r>
    <n v="9046"/>
    <s v="สำนักทางหลวงที่ 8"/>
    <x v="76"/>
    <x v="0"/>
    <n v="2074"/>
    <n v="101"/>
    <s v="บุรีรัมย์ - คูเมือง"/>
    <s v="023+000 - 022+325"/>
    <n v="0.68"/>
    <s v="R2"/>
    <s v="OL05"/>
    <x v="589"/>
    <n v="1822500.03"/>
    <n v="35.387999999999998"/>
    <n v="13562"/>
    <n v="3.23"/>
    <x v="2"/>
    <x v="4764"/>
  </r>
  <r>
    <n v="9047"/>
    <s v="สำนักทางหลวงที่ 8"/>
    <x v="76"/>
    <x v="0"/>
    <n v="2074"/>
    <n v="101"/>
    <s v="บุรีรัมย์ - คูเมือง"/>
    <s v="007+150 - 004+203"/>
    <n v="2.95"/>
    <s v="R2"/>
    <s v="OL05"/>
    <x v="6124"/>
    <n v="7956900.0700000003"/>
    <n v="38.779000000000003"/>
    <n v="13578"/>
    <n v="3.57"/>
    <x v="6"/>
    <x v="4765"/>
  </r>
  <r>
    <n v="9048"/>
    <s v="สำนักทางหลวงที่ 8"/>
    <x v="76"/>
    <x v="0"/>
    <n v="2074"/>
    <n v="101"/>
    <s v="บุรีรัมย์ - คูเมือง"/>
    <s v="003+800 - 001+180"/>
    <n v="2.62"/>
    <s v="R2"/>
    <s v="OL05"/>
    <x v="6125"/>
    <n v="7074000.0800000001"/>
    <n v="36.899000000000001"/>
    <n v="13577"/>
    <n v="3.37"/>
    <x v="11"/>
    <x v="4766"/>
  </r>
  <r>
    <n v="9049"/>
    <s v="สำนักทางหลวงที่ 8"/>
    <x v="76"/>
    <x v="0"/>
    <n v="2074"/>
    <n v="101"/>
    <s v="บุรีรัมย์ - คูเมือง"/>
    <s v="001+085 - 000+282"/>
    <n v="0.8"/>
    <s v="R2"/>
    <s v="OL05"/>
    <x v="6126"/>
    <n v="1987425.01"/>
    <n v="43.737000000000002"/>
    <n v="13570"/>
    <n v="2.96"/>
    <x v="3"/>
    <x v="4767"/>
  </r>
  <r>
    <n v="9050"/>
    <s v="สำนักทางหลวงที่ 8"/>
    <x v="76"/>
    <x v="0"/>
    <n v="2074"/>
    <n v="102"/>
    <s v="คูเมือง - ลำน้ำมูล"/>
    <s v="052+000 - 051+800"/>
    <n v="0.2"/>
    <s v="R1"/>
    <s v="OL05"/>
    <x v="5594"/>
    <n v="450000.01"/>
    <n v="22.605"/>
    <n v="5971"/>
    <n v="3.6"/>
    <x v="6"/>
    <x v="4768"/>
  </r>
  <r>
    <n v="9051"/>
    <s v="สำนักทางหลวงที่ 8"/>
    <x v="76"/>
    <x v="0"/>
    <n v="2074"/>
    <n v="102"/>
    <s v="คูเมือง - ลำน้ำมูล"/>
    <s v="049+350 - 044+366"/>
    <n v="4.9800000000000004"/>
    <s v="R1"/>
    <s v="งานบำรุงปกติ"/>
    <x v="6127"/>
    <n v="0"/>
    <n v="0"/>
    <n v="5959"/>
    <n v="1.6"/>
    <x v="235"/>
    <x v="41"/>
  </r>
  <r>
    <n v="9052"/>
    <s v="สำนักทางหลวงที่ 8"/>
    <x v="76"/>
    <x v="0"/>
    <n v="2074"/>
    <n v="102"/>
    <s v="คูเมือง - ลำน้ำมูล"/>
    <s v="051+800 - 049+760"/>
    <n v="2.04"/>
    <s v="R2"/>
    <s v="งานบำรุงปกติ"/>
    <x v="115"/>
    <n v="0"/>
    <n v="0"/>
    <n v="5959"/>
    <n v="3.64"/>
    <x v="196"/>
    <x v="41"/>
  </r>
  <r>
    <n v="9053"/>
    <s v="สำนักทางหลวงที่ 8"/>
    <x v="76"/>
    <x v="0"/>
    <n v="2074"/>
    <n v="102"/>
    <s v="คูเมือง - ลำน้ำมูล"/>
    <s v="043+443 - 036+422"/>
    <n v="7.02"/>
    <s v="R2"/>
    <s v="งานบำรุงปกติ"/>
    <x v="6128"/>
    <n v="0"/>
    <n v="0"/>
    <n v="5959"/>
    <n v="3.18"/>
    <x v="160"/>
    <x v="41"/>
  </r>
  <r>
    <n v="9054"/>
    <s v="สำนักทางหลวงที่ 8"/>
    <x v="76"/>
    <x v="0"/>
    <n v="2074"/>
    <n v="103"/>
    <s v="ลำน้ำมูล - พุทไธสง"/>
    <s v="052+000 - 061+525"/>
    <n v="9.4499999999999993"/>
    <s v="L1"/>
    <s v="งานบำรุงปกติ"/>
    <x v="6129"/>
    <n v="0"/>
    <n v="0"/>
    <n v="0"/>
    <n v="2.71"/>
    <x v="35"/>
    <x v="41"/>
  </r>
  <r>
    <n v="9055"/>
    <s v="สำนักทางหลวงที่ 8"/>
    <x v="76"/>
    <x v="0"/>
    <n v="2074"/>
    <n v="103"/>
    <s v="ลำน้ำมูล - พุทไธสง"/>
    <s v="061+525 - 063+433"/>
    <n v="1.91"/>
    <s v="L1"/>
    <s v="งานบำรุงปกติ"/>
    <x v="5455"/>
    <n v="0"/>
    <n v="0"/>
    <n v="0"/>
    <n v="3.53"/>
    <x v="286"/>
    <x v="41"/>
  </r>
  <r>
    <n v="9056"/>
    <s v="สำนักทางหลวงที่ 8"/>
    <x v="76"/>
    <x v="0"/>
    <n v="2074"/>
    <n v="103"/>
    <s v="ลำน้ำมูล - พุทไธสง"/>
    <s v="063+695 - 054+678"/>
    <n v="9.02"/>
    <s v="R1"/>
    <s v="งานบำรุงปกติ"/>
    <x v="3788"/>
    <n v="0"/>
    <n v="0"/>
    <n v="0"/>
    <n v="2.41"/>
    <x v="65"/>
    <x v="41"/>
  </r>
  <r>
    <n v="9057"/>
    <s v="สำนักทางหลวงที่ 8"/>
    <x v="76"/>
    <x v="0"/>
    <n v="2074"/>
    <n v="103"/>
    <s v="ลำน้ำมูล - พุทไธสง"/>
    <s v="054+678 - 052+658"/>
    <n v="2.02"/>
    <s v="R1"/>
    <s v="งานบำรุงปกติ"/>
    <x v="6130"/>
    <n v="0"/>
    <n v="0"/>
    <n v="0"/>
    <n v="3.31"/>
    <x v="220"/>
    <x v="41"/>
  </r>
  <r>
    <n v="9058"/>
    <s v="สำนักทางหลวงที่ 8"/>
    <x v="76"/>
    <x v="0"/>
    <n v="2081"/>
    <n v="200"/>
    <s v="ลำพังชู - พุทไธสง"/>
    <s v="066+231 - 073+111"/>
    <n v="6.86"/>
    <s v="L1"/>
    <s v="งานบำรุงปกติ"/>
    <x v="6131"/>
    <n v="0"/>
    <n v="0"/>
    <n v="2292"/>
    <n v="3.43"/>
    <x v="206"/>
    <x v="41"/>
  </r>
  <r>
    <n v="9059"/>
    <s v="สำนักทางหลวงที่ 8"/>
    <x v="76"/>
    <x v="0"/>
    <n v="2081"/>
    <n v="200"/>
    <s v="ลำพังชู - พุทไธสง"/>
    <s v="073+933 - 075+041"/>
    <n v="1.1100000000000001"/>
    <s v="L1"/>
    <s v="งานบำรุงปกติ"/>
    <x v="3768"/>
    <n v="0"/>
    <n v="0"/>
    <n v="2300"/>
    <n v="2.14"/>
    <x v="97"/>
    <x v="41"/>
  </r>
  <r>
    <n v="9060"/>
    <s v="สำนักทางหลวงที่ 8"/>
    <x v="76"/>
    <x v="0"/>
    <n v="2081"/>
    <n v="200"/>
    <s v="ลำพังชู - พุทไธสง"/>
    <s v="075+908 - 078+907"/>
    <n v="3"/>
    <s v="L1"/>
    <s v="งานบำรุงปกติ"/>
    <x v="6132"/>
    <n v="0"/>
    <n v="0"/>
    <n v="2292"/>
    <n v="2.8"/>
    <x v="118"/>
    <x v="41"/>
  </r>
  <r>
    <n v="9061"/>
    <s v="สำนักทางหลวงที่ 8"/>
    <x v="76"/>
    <x v="0"/>
    <n v="2117"/>
    <n v="100"/>
    <s v="ตะโก - เขาพนมรุ้ง"/>
    <s v="000+000 - 001+986"/>
    <n v="1.99"/>
    <s v="L1"/>
    <s v="งานบำรุงปกติ"/>
    <x v="5600"/>
    <n v="0"/>
    <n v="0"/>
    <n v="2866"/>
    <n v="2.46"/>
    <x v="56"/>
    <x v="41"/>
  </r>
  <r>
    <n v="9062"/>
    <s v="สำนักทางหลวงที่ 8"/>
    <x v="76"/>
    <x v="0"/>
    <n v="2117"/>
    <n v="100"/>
    <s v="ตะโก - เขาพนมรุ้ง"/>
    <s v="002+978 - 004+970"/>
    <n v="1.99"/>
    <s v="L1"/>
    <s v="งานบำรุงปกติ"/>
    <x v="2962"/>
    <n v="0"/>
    <n v="0"/>
    <n v="2866"/>
    <n v="2.27"/>
    <x v="74"/>
    <x v="41"/>
  </r>
  <r>
    <n v="9063"/>
    <s v="สำนักทางหลวงที่ 8"/>
    <x v="76"/>
    <x v="0"/>
    <n v="2117"/>
    <n v="100"/>
    <s v="ตะโก - เขาพนมรุ้ง"/>
    <s v="005+486 - 011+775"/>
    <n v="6.29"/>
    <s v="L1"/>
    <s v="งานบำรุงปกติ"/>
    <x v="6133"/>
    <n v="0"/>
    <n v="0"/>
    <n v="2866"/>
    <n v="3.61"/>
    <x v="293"/>
    <x v="41"/>
  </r>
  <r>
    <n v="9064"/>
    <s v="สำนักทางหลวงที่ 8"/>
    <x v="76"/>
    <x v="0"/>
    <n v="2120"/>
    <n v="100"/>
    <s v="ส้มป่อย - ละหานทราย"/>
    <s v="014+699 - 005+694"/>
    <n v="8.99"/>
    <s v="R1"/>
    <s v="OL05"/>
    <x v="6134"/>
    <n v="16187456.17"/>
    <n v="19.233000000000001"/>
    <n v="5110"/>
    <n v="2.65"/>
    <x v="0"/>
    <x v="4769"/>
  </r>
  <r>
    <n v="9065"/>
    <s v="สำนักทางหลวงที่ 8"/>
    <x v="76"/>
    <x v="0"/>
    <n v="2120"/>
    <n v="100"/>
    <s v="ส้มป่อย - ละหานทราย"/>
    <s v="005+694 - 000+712"/>
    <n v="4.9800000000000004"/>
    <s v="R1"/>
    <s v="OL05"/>
    <x v="6135"/>
    <n v="8967600.0999999996"/>
    <n v="17.831"/>
    <n v="5110"/>
    <n v="2.5099999999999998"/>
    <x v="0"/>
    <x v="4770"/>
  </r>
  <r>
    <n v="9066"/>
    <s v="สำนักทางหลวงที่ 8"/>
    <x v="76"/>
    <x v="0"/>
    <n v="2166"/>
    <n v="201"/>
    <s v="ดอนแขวน - หนองกี่"/>
    <s v="018+275 - 023+267"/>
    <n v="4.99"/>
    <s v="L1"/>
    <s v="งานบำรุงปกติ"/>
    <x v="6136"/>
    <n v="0"/>
    <n v="0"/>
    <n v="4369"/>
    <n v="2.81"/>
    <x v="141"/>
    <x v="41"/>
  </r>
  <r>
    <n v="9067"/>
    <s v="สำนักทางหลวงที่ 8"/>
    <x v="76"/>
    <x v="0"/>
    <n v="2166"/>
    <n v="201"/>
    <s v="ดอนแขวน - หนองกี่"/>
    <s v="024+263 - 030+248"/>
    <n v="5.99"/>
    <s v="L1"/>
    <s v="งานบำรุงปกติ"/>
    <x v="6137"/>
    <n v="0"/>
    <n v="0"/>
    <n v="4369"/>
    <n v="2.09"/>
    <x v="98"/>
    <x v="41"/>
  </r>
  <r>
    <n v="9068"/>
    <s v="สำนักทางหลวงที่ 8"/>
    <x v="76"/>
    <x v="0"/>
    <n v="2166"/>
    <n v="202"/>
    <s v="หนองกี่ - โนนศรีคูณ"/>
    <s v="032+622 - 033+178"/>
    <n v="0.56000000000000005"/>
    <s v="L1"/>
    <s v="งานบำรุงปกติ"/>
    <x v="6138"/>
    <n v="0"/>
    <n v="0"/>
    <n v="2518"/>
    <n v="2.0699999999999998"/>
    <x v="6"/>
    <x v="41"/>
  </r>
  <r>
    <n v="9069"/>
    <s v="สำนักทางหลวงที่ 8"/>
    <x v="76"/>
    <x v="0"/>
    <n v="2166"/>
    <n v="202"/>
    <s v="หนองกี่ - โนนศรีคูณ"/>
    <s v="034+278 - 036+705"/>
    <n v="2.4300000000000002"/>
    <s v="L1"/>
    <s v="งานบำรุงปกติ"/>
    <x v="6139"/>
    <n v="0"/>
    <n v="0"/>
    <n v="2510"/>
    <n v="2.68"/>
    <x v="81"/>
    <x v="41"/>
  </r>
  <r>
    <n v="9070"/>
    <s v="สำนักทางหลวงที่ 8"/>
    <x v="76"/>
    <x v="0"/>
    <n v="2166"/>
    <n v="202"/>
    <s v="หนองกี่ - โนนศรีคูณ"/>
    <s v="038+516 - 048+028"/>
    <n v="9.51"/>
    <s v="L1"/>
    <s v="งานบำรุงปกติ"/>
    <x v="6140"/>
    <n v="0"/>
    <n v="0"/>
    <n v="2510"/>
    <n v="2.44"/>
    <x v="107"/>
    <x v="41"/>
  </r>
  <r>
    <n v="9071"/>
    <s v="สำนักทางหลวงที่ 8"/>
    <x v="76"/>
    <x v="0"/>
    <n v="2166"/>
    <n v="202"/>
    <s v="หนองกี่ - โนนศรีคูณ"/>
    <s v="048+028 - 057+568"/>
    <n v="9.5399999999999991"/>
    <s v="L1"/>
    <s v="งานบำรุงปกติ"/>
    <x v="6141"/>
    <n v="0"/>
    <n v="0"/>
    <n v="2510"/>
    <n v="2.33"/>
    <x v="99"/>
    <x v="41"/>
  </r>
  <r>
    <n v="9072"/>
    <s v="สำนักทางหลวงที่ 8"/>
    <x v="76"/>
    <x v="0"/>
    <n v="2166"/>
    <n v="202"/>
    <s v="หนองกี่ - โนนศรีคูณ"/>
    <s v="057+568 - 059+188"/>
    <n v="1.62"/>
    <s v="L1"/>
    <s v="งานบำรุงปกติ"/>
    <x v="6142"/>
    <n v="0"/>
    <n v="0"/>
    <n v="2509"/>
    <n v="2.58"/>
    <x v="129"/>
    <x v="41"/>
  </r>
  <r>
    <n v="9073"/>
    <s v="สำนักทางหลวงที่ 8"/>
    <x v="76"/>
    <x v="0"/>
    <n v="2166"/>
    <n v="202"/>
    <s v="หนองกี่ - โนนศรีคูณ"/>
    <s v="033+178 - 034+188"/>
    <n v="1.01"/>
    <s v="L2"/>
    <s v="งานบำรุงปกติ"/>
    <x v="762"/>
    <n v="0"/>
    <n v="0"/>
    <n v="2518"/>
    <n v="3.12"/>
    <x v="70"/>
    <x v="41"/>
  </r>
  <r>
    <n v="9074"/>
    <s v="สำนักทางหลวงที่ 8"/>
    <x v="76"/>
    <x v="0"/>
    <n v="2166"/>
    <n v="203"/>
    <s v="โนนศรีคูณ - หนองผะองค์"/>
    <s v="059+289 - 068+976"/>
    <n v="9.69"/>
    <s v="L1"/>
    <s v="งานบำรุงปกติ"/>
    <x v="6143"/>
    <n v="0"/>
    <n v="0"/>
    <n v="3396"/>
    <n v="2.16"/>
    <x v="126"/>
    <x v="41"/>
  </r>
  <r>
    <n v="9075"/>
    <s v="สำนักทางหลวงที่ 8"/>
    <x v="76"/>
    <x v="0"/>
    <n v="2166"/>
    <n v="203"/>
    <s v="โนนศรีคูณ - หนองผะองค์"/>
    <s v="068+976 - 078+846"/>
    <n v="9.8699999999999992"/>
    <s v="L1"/>
    <s v="งานบำรุงปกติ"/>
    <x v="6144"/>
    <n v="0"/>
    <n v="0"/>
    <n v="3396"/>
    <n v="2.09"/>
    <x v="98"/>
    <x v="41"/>
  </r>
  <r>
    <n v="9076"/>
    <s v="สำนักทางหลวงที่ 8"/>
    <x v="76"/>
    <x v="0"/>
    <n v="2166"/>
    <n v="203"/>
    <s v="โนนศรีคูณ - หนองผะองค์"/>
    <s v="082+224 - 083+530"/>
    <n v="1.31"/>
    <s v="L2"/>
    <s v="งานบำรุงปกติ"/>
    <x v="6145"/>
    <n v="0"/>
    <n v="0"/>
    <n v="3406"/>
    <n v="3.12"/>
    <x v="70"/>
    <x v="41"/>
  </r>
  <r>
    <n v="9077"/>
    <s v="สำนักทางหลวงที่ 8"/>
    <x v="76"/>
    <x v="0"/>
    <n v="218"/>
    <n v="101"/>
    <s v="บุรีรัมย์ - โคกสูง"/>
    <s v="011+750 - 020+368"/>
    <n v="8.6199999999999992"/>
    <s v="L1"/>
    <s v="OL05"/>
    <x v="6146"/>
    <n v="21655124.789999999"/>
    <n v="36.865000000000002"/>
    <n v="18660"/>
    <n v="2.6"/>
    <x v="0"/>
    <x v="4771"/>
  </r>
  <r>
    <n v="9078"/>
    <s v="สำนักทางหลวงที่ 8"/>
    <x v="76"/>
    <x v="0"/>
    <n v="218"/>
    <n v="101"/>
    <s v="บุรีรัมย์ - โคกสูง"/>
    <s v="020+368 - 023+225"/>
    <n v="2.86"/>
    <s v="L1"/>
    <s v="OL05"/>
    <x v="6147"/>
    <n v="7071074.9800000004"/>
    <n v="47.936999999999998"/>
    <n v="18660"/>
    <n v="2.4300000000000002"/>
    <x v="0"/>
    <x v="4772"/>
  </r>
  <r>
    <n v="9079"/>
    <s v="สำนักทางหลวงที่ 8"/>
    <x v="76"/>
    <x v="0"/>
    <n v="218"/>
    <n v="101"/>
    <s v="บุรีรัมย์ - โคกสูง"/>
    <s v="024+000 - 029+378"/>
    <n v="5.38"/>
    <s v="L1"/>
    <s v="OL05"/>
    <x v="6148"/>
    <n v="13175999.91"/>
    <n v="55.107999999999997"/>
    <n v="18657"/>
    <n v="2.62"/>
    <x v="0"/>
    <x v="4773"/>
  </r>
  <r>
    <n v="9080"/>
    <s v="สำนักทางหลวงที่ 8"/>
    <x v="76"/>
    <x v="0"/>
    <n v="218"/>
    <n v="101"/>
    <s v="บุรีรัมย์ - โคกสูง"/>
    <s v="003+256 - 008+257"/>
    <n v="5"/>
    <s v="L2"/>
    <s v="OL05"/>
    <x v="3795"/>
    <n v="13502700.130000001"/>
    <n v="40.975999999999999"/>
    <n v="18660"/>
    <n v="2.64"/>
    <x v="0"/>
    <x v="4774"/>
  </r>
  <r>
    <n v="9081"/>
    <s v="สำนักทางหลวงที่ 8"/>
    <x v="76"/>
    <x v="0"/>
    <n v="218"/>
    <n v="101"/>
    <s v="บุรีรัมย์ - โคกสูง"/>
    <s v="008+550 - 011+672"/>
    <n v="3.12"/>
    <s v="L2"/>
    <s v="OL05"/>
    <x v="6149"/>
    <n v="8429399.9399999995"/>
    <n v="25.782"/>
    <n v="18660"/>
    <n v="2.08"/>
    <x v="0"/>
    <x v="4775"/>
  </r>
  <r>
    <n v="9082"/>
    <s v="สำนักทางหลวงที่ 8"/>
    <x v="76"/>
    <x v="0"/>
    <n v="218"/>
    <n v="102"/>
    <s v="โคกสูง - นางรอง"/>
    <s v="029+500 - 039+008"/>
    <n v="9.51"/>
    <s v="L1"/>
    <s v="OL05"/>
    <x v="6150"/>
    <n v="23532300.039999999"/>
    <n v="26.09"/>
    <n v="8256"/>
    <n v="2.88"/>
    <x v="0"/>
    <x v="4776"/>
  </r>
  <r>
    <n v="9083"/>
    <s v="สำนักทางหลวงที่ 8"/>
    <x v="76"/>
    <x v="0"/>
    <n v="218"/>
    <n v="102"/>
    <s v="โคกสูง - นางรอง"/>
    <s v="039+008 - 045+826"/>
    <n v="6.82"/>
    <s v="L1"/>
    <s v="OL05"/>
    <x v="6151"/>
    <n v="16874550.190000001"/>
    <n v="29.562000000000001"/>
    <n v="8256"/>
    <n v="3.28"/>
    <x v="7"/>
    <x v="4777"/>
  </r>
  <r>
    <n v="9084"/>
    <s v="สำนักทางหลวงที่ 8"/>
    <x v="76"/>
    <x v="0"/>
    <n v="218"/>
    <n v="102"/>
    <s v="โคกสูง - นางรอง"/>
    <s v="048+250 - 050+846"/>
    <n v="2.48"/>
    <s v="L2"/>
    <s v="งานบำรุงปกติ"/>
    <x v="6152"/>
    <n v="0"/>
    <n v="0"/>
    <n v="8246"/>
    <n v="1.87"/>
    <x v="269"/>
    <x v="41"/>
  </r>
  <r>
    <n v="9085"/>
    <s v="สำนักทางหลวงที่ 8"/>
    <x v="76"/>
    <x v="0"/>
    <n v="219"/>
    <n v="301"/>
    <s v="สตึก - หัวถนน"/>
    <s v="108+579 - 117+654"/>
    <n v="9.0399999999999991"/>
    <s v="L1"/>
    <s v="งานบำรุงปกติ"/>
    <x v="6153"/>
    <n v="0"/>
    <n v="0"/>
    <n v="7003"/>
    <n v="2.59"/>
    <x v="61"/>
    <x v="41"/>
  </r>
  <r>
    <n v="9086"/>
    <s v="สำนักทางหลวงที่ 8"/>
    <x v="76"/>
    <x v="0"/>
    <n v="219"/>
    <n v="301"/>
    <s v="สตึก - หัวถนน"/>
    <s v="117+654 - 125+639"/>
    <n v="7.99"/>
    <s v="L1"/>
    <s v="งานบำรุงปกติ"/>
    <x v="6154"/>
    <n v="0"/>
    <n v="0"/>
    <n v="7003"/>
    <n v="2.92"/>
    <x v="87"/>
    <x v="41"/>
  </r>
  <r>
    <n v="9087"/>
    <s v="สำนักทางหลวงที่ 8"/>
    <x v="76"/>
    <x v="0"/>
    <n v="219"/>
    <n v="301"/>
    <s v="สตึก - หัวถนน"/>
    <s v="097+604 - 102+570"/>
    <n v="4.97"/>
    <s v="L2"/>
    <s v="งานบำรุงปกติ"/>
    <x v="6155"/>
    <n v="0"/>
    <n v="0"/>
    <n v="7003"/>
    <n v="2.93"/>
    <x v="34"/>
    <x v="41"/>
  </r>
  <r>
    <n v="9088"/>
    <s v="สำนักทางหลวงที่ 8"/>
    <x v="76"/>
    <x v="0"/>
    <n v="219"/>
    <n v="301"/>
    <s v="สตึก - หัวถนน"/>
    <s v="103+559 - 108+502"/>
    <n v="4.9400000000000004"/>
    <s v="L2"/>
    <s v="งานบำรุงปกติ"/>
    <x v="6156"/>
    <n v="0"/>
    <n v="0"/>
    <n v="7003"/>
    <n v="2.92"/>
    <x v="87"/>
    <x v="41"/>
  </r>
  <r>
    <n v="9089"/>
    <s v="สำนักทางหลวงที่ 8"/>
    <x v="76"/>
    <x v="0"/>
    <n v="219"/>
    <n v="301"/>
    <s v="สตึก - หัวถนน"/>
    <s v="125+929 - 127+982"/>
    <n v="2.0499999999999998"/>
    <s v="L2"/>
    <s v="OL05"/>
    <x v="6157"/>
    <n v="4619249.9400000004"/>
    <n v="24.893999999999998"/>
    <n v="7003"/>
    <n v="3.38"/>
    <x v="11"/>
    <x v="4778"/>
  </r>
  <r>
    <n v="9090"/>
    <s v="สำนักทางหลวงที่ 8"/>
    <x v="76"/>
    <x v="0"/>
    <n v="219"/>
    <n v="301"/>
    <s v="สตึก - หัวถนน"/>
    <s v="125+929 - 115+986"/>
    <n v="9.94"/>
    <s v="R1"/>
    <s v="งานบำรุงปกติ"/>
    <x v="6158"/>
    <n v="0"/>
    <n v="0"/>
    <n v="7003"/>
    <n v="3"/>
    <x v="83"/>
    <x v="41"/>
  </r>
  <r>
    <n v="9091"/>
    <s v="สำนักทางหลวงที่ 8"/>
    <x v="76"/>
    <x v="0"/>
    <n v="219"/>
    <n v="301"/>
    <s v="สตึก - หัวถนน"/>
    <s v="115+986 - 108+942"/>
    <n v="7.01"/>
    <s v="R1"/>
    <s v="งานบำรุงปกติ"/>
    <x v="6159"/>
    <n v="0"/>
    <n v="0"/>
    <n v="7003"/>
    <n v="2.4500000000000002"/>
    <x v="130"/>
    <x v="41"/>
  </r>
  <r>
    <n v="9092"/>
    <s v="สำนักทางหลวงที่ 8"/>
    <x v="76"/>
    <x v="0"/>
    <n v="219"/>
    <n v="301"/>
    <s v="สตึก - หัวถนน"/>
    <s v="128+082 - 126+005"/>
    <n v="2.08"/>
    <s v="R2"/>
    <s v="OL05"/>
    <x v="6160"/>
    <n v="4673250.05"/>
    <n v="28.34"/>
    <n v="7003"/>
    <n v="4.03"/>
    <x v="47"/>
    <x v="4779"/>
  </r>
  <r>
    <n v="9093"/>
    <s v="สำนักทางหลวงที่ 8"/>
    <x v="76"/>
    <x v="0"/>
    <n v="219"/>
    <n v="301"/>
    <s v="สตึก - หัวถนน"/>
    <s v="108+579 - 099+252"/>
    <n v="9.33"/>
    <s v="R2"/>
    <s v="งานบำรุงปกติ"/>
    <x v="6161"/>
    <n v="0"/>
    <n v="0"/>
    <n v="7003"/>
    <n v="3.85"/>
    <x v="259"/>
    <x v="41"/>
  </r>
  <r>
    <n v="9094"/>
    <s v="สำนักทางหลวงที่ 8"/>
    <x v="76"/>
    <x v="0"/>
    <n v="219"/>
    <n v="301"/>
    <s v="สตึก - หัวถนน"/>
    <s v="099+252 - 098+329"/>
    <n v="0.92"/>
    <s v="R2"/>
    <s v="OL05"/>
    <x v="5013"/>
    <n v="2284424.9500000002"/>
    <n v="19.995999999999999"/>
    <n v="7013"/>
    <n v="4.45"/>
    <x v="126"/>
    <x v="4780"/>
  </r>
  <r>
    <n v="9095"/>
    <s v="สำนักทางหลวงที่ 8"/>
    <x v="76"/>
    <x v="0"/>
    <n v="219"/>
    <n v="302"/>
    <s v="หัวถนน - บุรีรัมย์"/>
    <s v="128+082 - 130+068"/>
    <n v="1.99"/>
    <s v="L2"/>
    <s v="งานบำรุงปกติ"/>
    <x v="6162"/>
    <n v="0"/>
    <n v="0"/>
    <n v="0"/>
    <n v="3.65"/>
    <x v="313"/>
    <x v="41"/>
  </r>
  <r>
    <n v="9096"/>
    <s v="สำนักทางหลวงที่ 8"/>
    <x v="76"/>
    <x v="0"/>
    <n v="219"/>
    <n v="302"/>
    <s v="หัวถนน - บุรีรัมย์"/>
    <s v="131+061 - 133+049"/>
    <n v="1.99"/>
    <s v="L2"/>
    <s v="งานบำรุงปกติ"/>
    <x v="538"/>
    <n v="0"/>
    <n v="0"/>
    <n v="0"/>
    <n v="4.03"/>
    <x v="248"/>
    <x v="41"/>
  </r>
  <r>
    <n v="9097"/>
    <s v="สำนักทางหลวงที่ 8"/>
    <x v="76"/>
    <x v="0"/>
    <n v="219"/>
    <n v="302"/>
    <s v="หัวถนน - บุรีรัมย์"/>
    <s v="134+048 - 137+052"/>
    <n v="3"/>
    <s v="L2"/>
    <s v="งานบำรุงปกติ"/>
    <x v="230"/>
    <n v="0"/>
    <n v="0"/>
    <n v="0"/>
    <n v="3.13"/>
    <x v="147"/>
    <x v="41"/>
  </r>
  <r>
    <n v="9098"/>
    <s v="สำนักทางหลวงที่ 8"/>
    <x v="76"/>
    <x v="0"/>
    <n v="219"/>
    <n v="302"/>
    <s v="หัวถนน - บุรีรัมย์"/>
    <s v="137+897 - 128+082"/>
    <n v="9.81"/>
    <s v="R1"/>
    <s v="งานบำรุงปกติ"/>
    <x v="6163"/>
    <n v="0"/>
    <n v="0"/>
    <n v="0"/>
    <n v="4.95"/>
    <x v="370"/>
    <x v="41"/>
  </r>
  <r>
    <n v="9099"/>
    <s v="สำนักทางหลวงที่ 8"/>
    <x v="76"/>
    <x v="0"/>
    <n v="2208"/>
    <n v="101"/>
    <s v="ประโคนชัย - ห้วยละเวี้ย"/>
    <s v="000+000 - 004+002"/>
    <n v="4"/>
    <s v="L1"/>
    <s v="งานบำรุงปกติ"/>
    <x v="2317"/>
    <n v="0"/>
    <n v="0"/>
    <n v="0"/>
    <n v="3.23"/>
    <x v="91"/>
    <x v="41"/>
  </r>
  <r>
    <n v="9100"/>
    <s v="สำนักทางหลวงที่ 8"/>
    <x v="76"/>
    <x v="0"/>
    <n v="2208"/>
    <n v="102"/>
    <s v="ห้วยละเวี้ย - ระกา"/>
    <s v="004+557 - 006+552"/>
    <n v="2"/>
    <s v="L1"/>
    <s v="งานบำรุงปกติ"/>
    <x v="1514"/>
    <n v="0"/>
    <n v="0"/>
    <n v="3321"/>
    <n v="2.44"/>
    <x v="107"/>
    <x v="41"/>
  </r>
  <r>
    <n v="9101"/>
    <s v="สำนักทางหลวงที่ 8"/>
    <x v="76"/>
    <x v="0"/>
    <n v="2208"/>
    <n v="102"/>
    <s v="ห้วยละเวี้ย - ระกา"/>
    <s v="007+563 - 015+533"/>
    <n v="7.97"/>
    <s v="L1"/>
    <s v="งานบำรุงปกติ"/>
    <x v="6164"/>
    <n v="0"/>
    <n v="0"/>
    <n v="3321"/>
    <n v="2.65"/>
    <x v="79"/>
    <x v="41"/>
  </r>
  <r>
    <n v="9102"/>
    <s v="สำนักทางหลวงที่ 8"/>
    <x v="76"/>
    <x v="0"/>
    <n v="2208"/>
    <n v="102"/>
    <s v="ห้วยละเวี้ย - ระกา"/>
    <s v="016+537 - 019+563"/>
    <n v="3.03"/>
    <s v="L1"/>
    <s v="งานบำรุงปกติ"/>
    <x v="861"/>
    <n v="0"/>
    <n v="0"/>
    <n v="3321"/>
    <n v="2.56"/>
    <x v="166"/>
    <x v="41"/>
  </r>
  <r>
    <n v="9103"/>
    <s v="สำนักทางหลวงที่ 8"/>
    <x v="76"/>
    <x v="0"/>
    <n v="2208"/>
    <n v="102"/>
    <s v="ห้วยละเวี้ย - ระกา"/>
    <s v="019+903 - 022+265"/>
    <n v="2.36"/>
    <s v="L1"/>
    <s v="งานบำรุงปกติ"/>
    <x v="6165"/>
    <n v="0"/>
    <n v="0"/>
    <n v="3321"/>
    <n v="2.39"/>
    <x v="229"/>
    <x v="41"/>
  </r>
  <r>
    <n v="9104"/>
    <s v="สำนักทางหลวงที่ 8"/>
    <x v="76"/>
    <x v="0"/>
    <n v="2208"/>
    <n v="102"/>
    <s v="ห้วยละเวี้ย - ระกา"/>
    <s v="023+052 - 026+207"/>
    <n v="3.16"/>
    <s v="L1"/>
    <s v="งานบำรุงปกติ"/>
    <x v="6166"/>
    <n v="0"/>
    <n v="0"/>
    <n v="3320"/>
    <n v="2.2400000000000002"/>
    <x v="57"/>
    <x v="41"/>
  </r>
  <r>
    <n v="9105"/>
    <s v="สำนักทางหลวงที่ 8"/>
    <x v="76"/>
    <x v="0"/>
    <n v="2208"/>
    <n v="102"/>
    <s v="ห้วยละเวี้ย - ระกา"/>
    <s v="026+541 - 035+655"/>
    <n v="9.11"/>
    <s v="L1"/>
    <s v="งานบำรุงปกติ"/>
    <x v="5777"/>
    <n v="0"/>
    <n v="0"/>
    <n v="3321"/>
    <n v="2.1"/>
    <x v="14"/>
    <x v="41"/>
  </r>
  <r>
    <n v="9106"/>
    <s v="สำนักทางหลวงที่ 8"/>
    <x v="76"/>
    <x v="0"/>
    <n v="2208"/>
    <n v="102"/>
    <s v="ห้วยละเวี้ย - ระกา"/>
    <s v="035+655 - 040+652"/>
    <n v="5"/>
    <s v="L1"/>
    <s v="งานบำรุงปกติ"/>
    <x v="6167"/>
    <n v="0"/>
    <n v="0"/>
    <n v="3321"/>
    <n v="1.99"/>
    <x v="169"/>
    <x v="41"/>
  </r>
  <r>
    <n v="9107"/>
    <s v="สำนักทางหลวงที่ 8"/>
    <x v="76"/>
    <x v="0"/>
    <n v="2208"/>
    <n v="102"/>
    <s v="ห้วยละเวี้ย - ระกา"/>
    <s v="041+132 - 042+016"/>
    <n v="0.88"/>
    <s v="L1"/>
    <s v="งานบำรุงปกติ"/>
    <x v="1893"/>
    <n v="0"/>
    <n v="0"/>
    <n v="3331"/>
    <n v="3.63"/>
    <x v="212"/>
    <x v="41"/>
  </r>
  <r>
    <n v="9108"/>
    <s v="สำนักทางหลวงที่ 8"/>
    <x v="76"/>
    <x v="0"/>
    <n v="2208"/>
    <n v="103"/>
    <s v="ระกา - กระสัง"/>
    <s v="042+316 - 045+512"/>
    <n v="3.2"/>
    <s v="L2"/>
    <s v="งานบำรุงปกติ"/>
    <x v="6168"/>
    <n v="0"/>
    <n v="0"/>
    <n v="4663"/>
    <n v="3.42"/>
    <x v="127"/>
    <x v="41"/>
  </r>
  <r>
    <n v="9109"/>
    <s v="สำนักทางหลวงที่ 8"/>
    <x v="76"/>
    <x v="0"/>
    <n v="2208"/>
    <n v="103"/>
    <s v="ระกา - กระสัง"/>
    <s v="046+496 - 042+508"/>
    <n v="3.99"/>
    <s v="R2"/>
    <s v="งานบำรุงปกติ"/>
    <x v="4585"/>
    <n v="0"/>
    <n v="0"/>
    <n v="4663"/>
    <n v="2.9"/>
    <x v="92"/>
    <x v="41"/>
  </r>
  <r>
    <n v="9110"/>
    <s v="สำนักทางหลวงที่ 8"/>
    <x v="76"/>
    <x v="0"/>
    <n v="2208"/>
    <n v="103"/>
    <s v="ระกา - กระสัง"/>
    <s v="042+316 - 042+016"/>
    <n v="0.3"/>
    <s v="R2"/>
    <s v="งานบำรุงปกติ"/>
    <x v="183"/>
    <n v="0"/>
    <n v="0"/>
    <n v="4673"/>
    <n v="2.92"/>
    <x v="87"/>
    <x v="41"/>
  </r>
  <r>
    <n v="9111"/>
    <s v="สำนักทางหลวงที่ 8"/>
    <x v="76"/>
    <x v="0"/>
    <n v="2226"/>
    <n v="201"/>
    <s v="หนองนาดำ - หนองขมาร"/>
    <s v="061+544 - 063+419"/>
    <n v="1.88"/>
    <s v="L1"/>
    <s v="งานบำรุงปกติ"/>
    <x v="6169"/>
    <n v="0"/>
    <n v="0"/>
    <n v="0"/>
    <n v="1.85"/>
    <x v="297"/>
    <x v="41"/>
  </r>
  <r>
    <n v="9112"/>
    <s v="สำนักทางหลวงที่ 8"/>
    <x v="76"/>
    <x v="0"/>
    <n v="2226"/>
    <n v="201"/>
    <s v="หนองนาดำ - หนองขมาร"/>
    <s v="063+482 - 063+656"/>
    <n v="0.17"/>
    <s v="L2"/>
    <s v="งานบำรุงปกติ"/>
    <x v="2781"/>
    <n v="0"/>
    <n v="0"/>
    <n v="0"/>
    <n v="4.38"/>
    <x v="153"/>
    <x v="41"/>
  </r>
  <r>
    <n v="9113"/>
    <s v="สำนักทางหลวงที่ 8"/>
    <x v="76"/>
    <x v="0"/>
    <n v="2226"/>
    <n v="202"/>
    <s v="หนองขมาร - สตึก"/>
    <s v="064+856 - 074+057"/>
    <n v="9.1999999999999993"/>
    <s v="L1"/>
    <s v="งานบำรุงปกติ"/>
    <x v="6170"/>
    <n v="0"/>
    <n v="0"/>
    <n v="3523"/>
    <n v="2.44"/>
    <x v="107"/>
    <x v="41"/>
  </r>
  <r>
    <n v="9114"/>
    <s v="สำนักทางหลวงที่ 8"/>
    <x v="76"/>
    <x v="0"/>
    <n v="2226"/>
    <n v="202"/>
    <s v="หนองขมาร - สตึก"/>
    <s v="077+740 - 087+620"/>
    <n v="9.8699999999999992"/>
    <s v="L1"/>
    <s v="งานบำรุงปกติ"/>
    <x v="6171"/>
    <n v="0"/>
    <n v="0"/>
    <n v="3523"/>
    <n v="2.6"/>
    <x v="32"/>
    <x v="41"/>
  </r>
  <r>
    <n v="9115"/>
    <s v="สำนักทางหลวงที่ 8"/>
    <x v="76"/>
    <x v="0"/>
    <n v="2226"/>
    <n v="202"/>
    <s v="หนองขมาร - สตึก"/>
    <s v="087+620 - 093+564"/>
    <n v="5.94"/>
    <s v="L1"/>
    <s v="งานบำรุงปกติ"/>
    <x v="6172"/>
    <n v="0"/>
    <n v="0"/>
    <n v="3523"/>
    <n v="2.4500000000000002"/>
    <x v="130"/>
    <x v="41"/>
  </r>
  <r>
    <n v="9116"/>
    <s v="สำนักทางหลวงที่ 8"/>
    <x v="76"/>
    <x v="0"/>
    <n v="2226"/>
    <n v="202"/>
    <s v="หนองขมาร - สตึก"/>
    <s v="074+430 - 076+440"/>
    <n v="2.0099999999999998"/>
    <s v="L2"/>
    <s v="งานบำรุงปกติ"/>
    <x v="6173"/>
    <n v="0"/>
    <n v="0"/>
    <n v="3523"/>
    <n v="2.54"/>
    <x v="24"/>
    <x v="41"/>
  </r>
  <r>
    <n v="9117"/>
    <s v="สำนักทางหลวงที่ 8"/>
    <x v="76"/>
    <x v="0"/>
    <n v="2226"/>
    <n v="202"/>
    <s v="หนองขมาร - สตึก"/>
    <s v="076+925 - 077+740"/>
    <n v="0.81"/>
    <s v="L2"/>
    <s v="งานบำรุงปกติ"/>
    <x v="2330"/>
    <n v="0"/>
    <n v="0"/>
    <n v="3534"/>
    <n v="2.93"/>
    <x v="34"/>
    <x v="41"/>
  </r>
  <r>
    <n v="9118"/>
    <s v="สำนักทางหลวงที่ 8"/>
    <x v="76"/>
    <x v="0"/>
    <n v="2226"/>
    <n v="202"/>
    <s v="หนองขมาร - สตึก"/>
    <s v="093+815 - 094+929"/>
    <n v="1.1100000000000001"/>
    <s v="L2"/>
    <s v="งานบำรุงปกติ"/>
    <x v="6174"/>
    <n v="0"/>
    <n v="0"/>
    <n v="3534"/>
    <n v="3.01"/>
    <x v="150"/>
    <x v="41"/>
  </r>
  <r>
    <n v="9119"/>
    <s v="สำนักทางหลวงที่ 8"/>
    <x v="76"/>
    <x v="0"/>
    <n v="224"/>
    <n v="301"/>
    <s v="หนองสนวน - หนองต้อ"/>
    <s v="105+800 - 115+798"/>
    <n v="10"/>
    <s v="L1"/>
    <s v="งานบำรุงปกติ"/>
    <x v="6175"/>
    <n v="0"/>
    <n v="0"/>
    <n v="2178"/>
    <n v="2.2999999999999998"/>
    <x v="145"/>
    <x v="41"/>
  </r>
  <r>
    <n v="9120"/>
    <s v="สำนักทางหลวงที่ 8"/>
    <x v="76"/>
    <x v="0"/>
    <n v="224"/>
    <n v="301"/>
    <s v="หนองสนวน - หนองต้อ"/>
    <s v="115+798 - 116+802"/>
    <n v="1"/>
    <s v="L1"/>
    <s v="งานบำรุงปกติ"/>
    <x v="296"/>
    <n v="0"/>
    <n v="0"/>
    <n v="2188"/>
    <n v="2.25"/>
    <x v="142"/>
    <x v="41"/>
  </r>
  <r>
    <n v="9121"/>
    <s v="สำนักทางหลวงที่ 8"/>
    <x v="76"/>
    <x v="0"/>
    <n v="224"/>
    <n v="301"/>
    <s v="หนองสนวน - หนองต้อ"/>
    <s v="117+021 - 120+997"/>
    <n v="3.97"/>
    <s v="L1"/>
    <s v="งานบำรุงปกติ"/>
    <x v="6176"/>
    <n v="0"/>
    <n v="0"/>
    <n v="2178"/>
    <n v="2.48"/>
    <x v="143"/>
    <x v="41"/>
  </r>
  <r>
    <n v="9122"/>
    <s v="สำนักทางหลวงที่ 8"/>
    <x v="76"/>
    <x v="0"/>
    <n v="224"/>
    <n v="301"/>
    <s v="หนองสนวน - หนองต้อ"/>
    <s v="121+268 - 122+260"/>
    <n v="0.99"/>
    <s v="L1"/>
    <s v="งานบำรุงปกติ"/>
    <x v="214"/>
    <n v="0"/>
    <n v="0"/>
    <n v="2188"/>
    <n v="2.38"/>
    <x v="72"/>
    <x v="41"/>
  </r>
  <r>
    <n v="9123"/>
    <s v="สำนักทางหลวงที่ 8"/>
    <x v="76"/>
    <x v="0"/>
    <n v="224"/>
    <n v="301"/>
    <s v="หนองสนวน - หนองต้อ"/>
    <s v="123+123 - 126+265"/>
    <n v="3.14"/>
    <s v="L1"/>
    <s v="งานบำรุงปกติ"/>
    <x v="6177"/>
    <n v="0"/>
    <n v="0"/>
    <n v="2178"/>
    <n v="3.16"/>
    <x v="207"/>
    <x v="41"/>
  </r>
  <r>
    <n v="9124"/>
    <s v="สำนักทางหลวงที่ 8"/>
    <x v="76"/>
    <x v="0"/>
    <n v="224"/>
    <n v="302"/>
    <s v="หนองต้อ - ตาเมียง"/>
    <s v="127+124 - 128+042"/>
    <n v="0.91"/>
    <s v="L1"/>
    <s v="OL05"/>
    <x v="6178"/>
    <n v="2040824.04"/>
    <n v="18.966999999999999"/>
    <n v="5674"/>
    <n v="2.58"/>
    <x v="0"/>
    <x v="4781"/>
  </r>
  <r>
    <n v="9125"/>
    <s v="สำนักทางหลวงที่ 8"/>
    <x v="76"/>
    <x v="0"/>
    <n v="224"/>
    <n v="302"/>
    <s v="หนองต้อ - ตาเมียง"/>
    <s v="129+278 - 136+264"/>
    <n v="6.99"/>
    <s v="L1"/>
    <s v="OL05"/>
    <x v="6179"/>
    <n v="15718500.140000001"/>
    <n v="19.405000000000001"/>
    <n v="5664"/>
    <n v="2.62"/>
    <x v="0"/>
    <x v="4782"/>
  </r>
  <r>
    <n v="9126"/>
    <s v="สำนักทางหลวงที่ 8"/>
    <x v="76"/>
    <x v="0"/>
    <n v="224"/>
    <n v="302"/>
    <s v="หนองต้อ - ตาเมียง"/>
    <s v="143+331 - 149+313"/>
    <n v="5.95"/>
    <s v="L1"/>
    <s v="OL05"/>
    <x v="6180"/>
    <n v="10706170.32"/>
    <n v="26.206"/>
    <n v="5664"/>
    <n v="2.57"/>
    <x v="0"/>
    <x v="4783"/>
  </r>
  <r>
    <n v="9127"/>
    <s v="สำนักทางหลวงที่ 8"/>
    <x v="76"/>
    <x v="0"/>
    <n v="224"/>
    <n v="302"/>
    <s v="หนองต้อ - ตาเมียง"/>
    <s v="150+310 - 158+244"/>
    <n v="7.93"/>
    <s v="L1"/>
    <s v="OL05"/>
    <x v="6181"/>
    <n v="14281200.130000001"/>
    <n v="25.366"/>
    <n v="5664"/>
    <n v="2.52"/>
    <x v="0"/>
    <x v="4784"/>
  </r>
  <r>
    <n v="9128"/>
    <s v="สำนักทางหลวงที่ 8"/>
    <x v="76"/>
    <x v="0"/>
    <n v="224"/>
    <n v="302"/>
    <s v="หนองต้อ - ตาเมียง"/>
    <s v="159+835 - 164+898"/>
    <n v="5.0599999999999996"/>
    <s v="L1"/>
    <s v="OL05"/>
    <x v="6182"/>
    <n v="9113399.9299999997"/>
    <n v="28.802"/>
    <n v="5664"/>
    <n v="2.74"/>
    <x v="0"/>
    <x v="4785"/>
  </r>
  <r>
    <n v="9129"/>
    <s v="สำนักทางหลวงที่ 8"/>
    <x v="76"/>
    <x v="0"/>
    <n v="224"/>
    <n v="302"/>
    <s v="หนองต้อ - ตาเมียง"/>
    <s v="165+911 - 168+949"/>
    <n v="3.04"/>
    <s v="L1"/>
    <s v="OL05"/>
    <x v="6183"/>
    <n v="5468399.9800000004"/>
    <n v="21.096"/>
    <n v="5664"/>
    <n v="2.2599999999999998"/>
    <x v="0"/>
    <x v="4786"/>
  </r>
  <r>
    <n v="9130"/>
    <s v="สำนักทางหลวงที่ 8"/>
    <x v="76"/>
    <x v="0"/>
    <n v="224"/>
    <n v="302"/>
    <s v="หนองต้อ - ตาเมียง"/>
    <s v="171+856 - 172+855"/>
    <n v="1"/>
    <s v="L1"/>
    <s v="งานบำรุงปกติ"/>
    <x v="6184"/>
    <n v="0"/>
    <n v="0"/>
    <n v="5674"/>
    <n v="2.58"/>
    <x v="129"/>
    <x v="41"/>
  </r>
  <r>
    <n v="9131"/>
    <s v="สำนักทางหลวงที่ 8"/>
    <x v="76"/>
    <x v="0"/>
    <n v="224"/>
    <n v="302"/>
    <s v="หนองต้อ - ตาเมียง"/>
    <s v="174+456 - 178+435"/>
    <n v="3.98"/>
    <s v="L1"/>
    <s v="OL05"/>
    <x v="6185"/>
    <n v="6266925.0499999998"/>
    <n v="35.668999999999997"/>
    <n v="5664"/>
    <n v="2.91"/>
    <x v="0"/>
    <x v="4787"/>
  </r>
  <r>
    <n v="9132"/>
    <s v="สำนักทางหลวงที่ 8"/>
    <x v="76"/>
    <x v="0"/>
    <n v="224"/>
    <n v="302"/>
    <s v="หนองต้อ - ตาเมียง"/>
    <s v="179+856 - 181+039"/>
    <n v="1.18"/>
    <s v="L1"/>
    <s v="OL05"/>
    <x v="6186"/>
    <n v="1863224.95"/>
    <n v="31.222000000000001"/>
    <n v="5674"/>
    <n v="2.64"/>
    <x v="0"/>
    <x v="4788"/>
  </r>
  <r>
    <n v="9133"/>
    <s v="สำนักทางหลวงที่ 8"/>
    <x v="76"/>
    <x v="0"/>
    <n v="224"/>
    <n v="302"/>
    <s v="หนองต้อ - ตาเมียง"/>
    <s v="181+156 - 188+184"/>
    <n v="7.03"/>
    <s v="L1"/>
    <s v="OL05"/>
    <x v="6187"/>
    <n v="12194774.789999999"/>
    <n v="28.13"/>
    <n v="5664"/>
    <n v="2.63"/>
    <x v="0"/>
    <x v="4789"/>
  </r>
  <r>
    <n v="9134"/>
    <s v="สำนักทางหลวงที่ 8"/>
    <x v="76"/>
    <x v="0"/>
    <n v="224"/>
    <n v="302"/>
    <s v="หนองต้อ - ตาเมียง"/>
    <s v="128+472 - 129+278"/>
    <n v="0.81"/>
    <s v="L2"/>
    <s v="OL05"/>
    <x v="6188"/>
    <n v="1813499.99"/>
    <n v="18.794"/>
    <n v="5674"/>
    <n v="2.57"/>
    <x v="0"/>
    <x v="4790"/>
  </r>
  <r>
    <n v="9135"/>
    <s v="สำนักทางหลวงที่ 8"/>
    <x v="76"/>
    <x v="0"/>
    <n v="224"/>
    <n v="302"/>
    <s v="หนองต้อ - ตาเมียง"/>
    <s v="141+735 - 142+335"/>
    <n v="0.6"/>
    <s v="L2"/>
    <s v="OL05"/>
    <x v="1176"/>
    <n v="1080000.04"/>
    <n v="31.187999999999999"/>
    <n v="5674"/>
    <n v="2.9"/>
    <x v="0"/>
    <x v="4791"/>
  </r>
  <r>
    <n v="9136"/>
    <s v="สำนักทางหลวงที่ 8"/>
    <x v="76"/>
    <x v="0"/>
    <n v="224"/>
    <n v="302"/>
    <s v="หนองต้อ - ตาเมียง"/>
    <s v="159+185 - 159+835"/>
    <n v="0.65"/>
    <s v="L2"/>
    <s v="OL05"/>
    <x v="6189"/>
    <n v="1169999.96"/>
    <n v="37.411000000000001"/>
    <n v="5674"/>
    <n v="3.46"/>
    <x v="30"/>
    <x v="4792"/>
  </r>
  <r>
    <n v="9137"/>
    <s v="สำนักทางหลวงที่ 8"/>
    <x v="76"/>
    <x v="0"/>
    <n v="224"/>
    <n v="302"/>
    <s v="หนองต้อ - ตาเมียง"/>
    <s v="169+656 - 171+187"/>
    <n v="1.53"/>
    <s v="L2"/>
    <s v="OL05"/>
    <x v="6190"/>
    <n v="3474787.42"/>
    <n v="21.152999999999999"/>
    <n v="5662"/>
    <n v="2.82"/>
    <x v="0"/>
    <x v="4793"/>
  </r>
  <r>
    <n v="9138"/>
    <s v="สำนักทางหลวงที่ 8"/>
    <x v="76"/>
    <x v="0"/>
    <n v="226"/>
    <n v="201"/>
    <s v="หนองกระทิง - ลำปลายมาศ"/>
    <s v="078+698 - 080+649"/>
    <n v="1.95"/>
    <s v="L2"/>
    <s v="OL05"/>
    <x v="4741"/>
    <n v="4389749.9400000004"/>
    <n v="26.238"/>
    <n v="7472"/>
    <n v="3.18"/>
    <x v="2"/>
    <x v="4794"/>
  </r>
  <r>
    <n v="9139"/>
    <s v="สำนักทางหลวงที่ 8"/>
    <x v="76"/>
    <x v="0"/>
    <n v="226"/>
    <n v="201"/>
    <s v="หนองกระทิง - ลำปลายมาศ"/>
    <s v="081+598 - 087+501"/>
    <n v="5.9"/>
    <s v="L2"/>
    <s v="OL05"/>
    <x v="6191"/>
    <n v="13281749.99"/>
    <n v="25.786000000000001"/>
    <n v="7472"/>
    <n v="3.12"/>
    <x v="15"/>
    <x v="4795"/>
  </r>
  <r>
    <n v="9140"/>
    <s v="สำนักทางหลวงที่ 8"/>
    <x v="76"/>
    <x v="0"/>
    <n v="226"/>
    <n v="201"/>
    <s v="หนองกระทิง - ลำปลายมาศ"/>
    <s v="087+548 - 088+710"/>
    <n v="1.1299999999999999"/>
    <s v="L2"/>
    <s v="OL05"/>
    <x v="5347"/>
    <n v="2533469.5299999998"/>
    <n v="32.979999999999997"/>
    <n v="7482"/>
    <n v="4.3499999999999996"/>
    <x v="89"/>
    <x v="4796"/>
  </r>
  <r>
    <n v="9141"/>
    <s v="สำนักทางหลวงที่ 8"/>
    <x v="76"/>
    <x v="0"/>
    <n v="226"/>
    <n v="201"/>
    <s v="หนองกระทิง - ลำปลายมาศ"/>
    <s v="088+998 - 090+139"/>
    <n v="1.1399999999999999"/>
    <s v="L2"/>
    <s v="OL05"/>
    <x v="4449"/>
    <n v="2567250.0699999998"/>
    <n v="23"/>
    <n v="7482"/>
    <n v="2.8"/>
    <x v="0"/>
    <x v="4797"/>
  </r>
  <r>
    <n v="9142"/>
    <s v="สำนักทางหลวงที่ 8"/>
    <x v="76"/>
    <x v="0"/>
    <n v="226"/>
    <n v="201"/>
    <s v="หนองกระทิง - ลำปลายมาศ"/>
    <s v="090+154 - 091+010"/>
    <n v="0.86"/>
    <s v="L2"/>
    <s v="OL05"/>
    <x v="6192"/>
    <n v="1926000.05"/>
    <n v="26.742000000000001"/>
    <n v="7464"/>
    <n v="3.15"/>
    <x v="15"/>
    <x v="4798"/>
  </r>
  <r>
    <n v="9143"/>
    <s v="สำนักทางหลวงที่ 8"/>
    <x v="76"/>
    <x v="0"/>
    <n v="226"/>
    <n v="201"/>
    <s v="หนองกระทิง - ลำปลายมาศ"/>
    <s v="091+010 - 089+166"/>
    <n v="1.81"/>
    <s v="R2"/>
    <s v="OL05"/>
    <x v="6193"/>
    <n v="4071240.88"/>
    <n v="31.18"/>
    <n v="7465"/>
    <n v="3.81"/>
    <x v="98"/>
    <x v="4799"/>
  </r>
  <r>
    <n v="9144"/>
    <s v="สำนักทางหลวงที่ 8"/>
    <x v="76"/>
    <x v="0"/>
    <n v="226"/>
    <n v="201"/>
    <s v="หนองกระทิง - ลำปลายมาศ"/>
    <s v="088+998 - 088+046"/>
    <n v="0.95"/>
    <s v="R2"/>
    <s v="OL05"/>
    <x v="1825"/>
    <n v="2142000.0499999998"/>
    <n v="26.664999999999999"/>
    <n v="7482"/>
    <n v="3.23"/>
    <x v="2"/>
    <x v="4800"/>
  </r>
  <r>
    <n v="9145"/>
    <s v="สำนักทางหลวงที่ 8"/>
    <x v="76"/>
    <x v="0"/>
    <n v="226"/>
    <n v="201"/>
    <s v="หนองกระทิง - ลำปลายมาศ"/>
    <s v="087+548 - 081+660"/>
    <n v="5.89"/>
    <s v="R2"/>
    <s v="OL05"/>
    <x v="6194"/>
    <n v="13248000.029999999"/>
    <n v="25.484999999999999"/>
    <n v="7472"/>
    <n v="3.08"/>
    <x v="15"/>
    <x v="4801"/>
  </r>
  <r>
    <n v="9146"/>
    <s v="สำนักทางหลวงที่ 8"/>
    <x v="76"/>
    <x v="0"/>
    <n v="226"/>
    <n v="201"/>
    <s v="หนองกระทิง - ลำปลายมาศ"/>
    <s v="081+598 - 079+871"/>
    <n v="1.73"/>
    <s v="R2"/>
    <s v="OL05"/>
    <x v="6195"/>
    <n v="3885750"/>
    <n v="23.521999999999998"/>
    <n v="7482"/>
    <n v="2.85"/>
    <x v="0"/>
    <x v="4802"/>
  </r>
  <r>
    <n v="9147"/>
    <s v="สำนักทางหลวงที่ 8"/>
    <x v="76"/>
    <x v="0"/>
    <n v="226"/>
    <n v="202"/>
    <s v="ลำปลายมาศ - หนองม้า"/>
    <s v="091+010 - 099+317"/>
    <n v="8.31"/>
    <s v="L2"/>
    <s v="งานบำรุงปกติ"/>
    <x v="6196"/>
    <n v="0"/>
    <n v="0"/>
    <n v="0"/>
    <n v="2.5299999999999998"/>
    <x v="120"/>
    <x v="41"/>
  </r>
  <r>
    <n v="9148"/>
    <s v="สำนักทางหลวงที่ 8"/>
    <x v="76"/>
    <x v="0"/>
    <n v="226"/>
    <n v="202"/>
    <s v="ลำปลายมาศ - หนองม้า"/>
    <s v="099+798 - 100+669"/>
    <n v="0.87"/>
    <s v="L2"/>
    <s v="งานบำรุงปกติ"/>
    <x v="6197"/>
    <n v="0"/>
    <n v="0"/>
    <n v="0"/>
    <n v="2.48"/>
    <x v="143"/>
    <x v="41"/>
  </r>
  <r>
    <n v="9149"/>
    <s v="สำนักทางหลวงที่ 8"/>
    <x v="76"/>
    <x v="0"/>
    <n v="226"/>
    <n v="202"/>
    <s v="ลำปลายมาศ - หนองม้า"/>
    <s v="101+398 - 102+313"/>
    <n v="0.92"/>
    <s v="L2"/>
    <s v="งานบำรุงปกติ"/>
    <x v="931"/>
    <n v="0"/>
    <n v="0"/>
    <n v="0"/>
    <n v="2.67"/>
    <x v="146"/>
    <x v="41"/>
  </r>
  <r>
    <n v="9150"/>
    <s v="สำนักทางหลวงที่ 8"/>
    <x v="76"/>
    <x v="0"/>
    <n v="226"/>
    <n v="202"/>
    <s v="ลำปลายมาศ - หนองม้า"/>
    <s v="104+098 - 105+281"/>
    <n v="1.18"/>
    <s v="L2"/>
    <s v="งานบำรุงปกติ"/>
    <x v="3054"/>
    <n v="0"/>
    <n v="0"/>
    <n v="0"/>
    <n v="2.35"/>
    <x v="128"/>
    <x v="41"/>
  </r>
  <r>
    <n v="9151"/>
    <s v="สำนักทางหลวงที่ 8"/>
    <x v="76"/>
    <x v="0"/>
    <n v="226"/>
    <n v="202"/>
    <s v="ลำปลายมาศ - หนองม้า"/>
    <s v="106+198 - 107+284"/>
    <n v="1.0900000000000001"/>
    <s v="L2"/>
    <s v="งานบำรุงปกติ"/>
    <x v="6198"/>
    <n v="0"/>
    <n v="0"/>
    <n v="0"/>
    <n v="2.44"/>
    <x v="107"/>
    <x v="41"/>
  </r>
  <r>
    <n v="9152"/>
    <s v="สำนักทางหลวงที่ 8"/>
    <x v="76"/>
    <x v="0"/>
    <n v="226"/>
    <n v="202"/>
    <s v="ลำปลายมาศ - หนองม้า"/>
    <s v="108+098 - 107+042"/>
    <n v="1.06"/>
    <s v="R2"/>
    <s v="งานบำรุงปกติ"/>
    <x v="679"/>
    <n v="0"/>
    <n v="0"/>
    <n v="0"/>
    <n v="2.94"/>
    <x v="232"/>
    <x v="41"/>
  </r>
  <r>
    <n v="9153"/>
    <s v="สำนักทางหลวงที่ 8"/>
    <x v="76"/>
    <x v="0"/>
    <n v="226"/>
    <n v="202"/>
    <s v="ลำปลายมาศ - หนองม้า"/>
    <s v="106+198 - 104+202"/>
    <n v="2"/>
    <s v="R2"/>
    <s v="งานบำรุงปกติ"/>
    <x v="2418"/>
    <n v="0"/>
    <n v="0"/>
    <n v="0"/>
    <n v="2.14"/>
    <x v="97"/>
    <x v="41"/>
  </r>
  <r>
    <n v="9154"/>
    <s v="สำนักทางหลวงที่ 8"/>
    <x v="76"/>
    <x v="0"/>
    <n v="226"/>
    <n v="202"/>
    <s v="ลำปลายมาศ - หนองม้า"/>
    <s v="104+098 - 101+994"/>
    <n v="2.1"/>
    <s v="R2"/>
    <s v="งานบำรุงปกติ"/>
    <x v="6199"/>
    <n v="0"/>
    <n v="0"/>
    <n v="0"/>
    <n v="2.63"/>
    <x v="78"/>
    <x v="41"/>
  </r>
  <r>
    <n v="9155"/>
    <s v="สำนักทางหลวงที่ 8"/>
    <x v="76"/>
    <x v="0"/>
    <n v="226"/>
    <n v="202"/>
    <s v="ลำปลายมาศ - หนองม้า"/>
    <s v="101+398 - 100+436"/>
    <n v="0.96"/>
    <s v="R2"/>
    <s v="งานบำรุงปกติ"/>
    <x v="6200"/>
    <n v="0"/>
    <n v="0"/>
    <n v="0"/>
    <n v="2.4700000000000002"/>
    <x v="122"/>
    <x v="41"/>
  </r>
  <r>
    <n v="9156"/>
    <s v="สำนักทางหลวงที่ 8"/>
    <x v="76"/>
    <x v="0"/>
    <n v="226"/>
    <n v="202"/>
    <s v="ลำปลายมาศ - หนองม้า"/>
    <s v="099+798 - 091+893"/>
    <n v="7.91"/>
    <s v="R2"/>
    <s v="งานบำรุงปกติ"/>
    <x v="6201"/>
    <n v="0"/>
    <n v="0"/>
    <n v="0"/>
    <n v="2.82"/>
    <x v="149"/>
    <x v="41"/>
  </r>
  <r>
    <n v="9157"/>
    <s v="สำนักทางหลวงที่ 8"/>
    <x v="76"/>
    <x v="0"/>
    <n v="226"/>
    <n v="202"/>
    <s v="ลำปลายมาศ - หนองม้า"/>
    <s v="091+366 - 091+010"/>
    <n v="0.36"/>
    <s v="R2"/>
    <s v="งานบำรุงปกติ"/>
    <x v="6202"/>
    <n v="0"/>
    <n v="0"/>
    <n v="0"/>
    <n v="5.47"/>
    <x v="461"/>
    <x v="41"/>
  </r>
  <r>
    <n v="9158"/>
    <s v="สำนักทางหลวงที่ 8"/>
    <x v="76"/>
    <x v="0"/>
    <n v="226"/>
    <n v="203"/>
    <s v="หนองม้า - กระสัง"/>
    <s v="108+098 - 113+083"/>
    <n v="4.99"/>
    <s v="L2"/>
    <s v="OL05"/>
    <x v="4596"/>
    <n v="13459500.039999999"/>
    <n v="25.805"/>
    <n v="16779"/>
    <n v="2.36"/>
    <x v="0"/>
    <x v="4803"/>
  </r>
  <r>
    <n v="9159"/>
    <s v="สำนักทางหลวงที่ 8"/>
    <x v="76"/>
    <x v="0"/>
    <n v="226"/>
    <n v="203"/>
    <s v="หนองม้า - กระสัง"/>
    <s v="114+080 - 116+077"/>
    <n v="2"/>
    <s v="L2"/>
    <s v="OL05"/>
    <x v="2166"/>
    <n v="5391900.0999999996"/>
    <n v="30.684000000000001"/>
    <n v="16779"/>
    <n v="2.6"/>
    <x v="0"/>
    <x v="4804"/>
  </r>
  <r>
    <n v="9160"/>
    <s v="สำนักทางหลวงที่ 8"/>
    <x v="76"/>
    <x v="0"/>
    <n v="226"/>
    <n v="203"/>
    <s v="หนองม้า - กระสัง"/>
    <s v="116+262 - 108+304"/>
    <n v="7.96"/>
    <s v="R2"/>
    <s v="OL05"/>
    <x v="6203"/>
    <n v="20814975.010000002"/>
    <n v="26.196000000000002"/>
    <n v="16779"/>
    <n v="2.42"/>
    <x v="0"/>
    <x v="4805"/>
  </r>
  <r>
    <n v="9161"/>
    <s v="สำนักทางหลวงที่ 8"/>
    <x v="76"/>
    <x v="0"/>
    <n v="226"/>
    <n v="204"/>
    <s v="กระสัง - ระกา"/>
    <s v="117+265 - 119+270"/>
    <n v="2"/>
    <s v="L2"/>
    <s v="OL05"/>
    <x v="518"/>
    <n v="5413499.9900000002"/>
    <n v="38.67"/>
    <n v="11824"/>
    <n v="3.56"/>
    <x v="6"/>
    <x v="4806"/>
  </r>
  <r>
    <n v="9162"/>
    <s v="สำนักทางหลวงที่ 8"/>
    <x v="76"/>
    <x v="0"/>
    <n v="226"/>
    <n v="204"/>
    <s v="กระสัง - ระกา"/>
    <s v="120+273 - 121+276"/>
    <n v="1"/>
    <s v="L2"/>
    <s v="OL05"/>
    <x v="6204"/>
    <n v="2210624.98"/>
    <n v="55.286999999999999"/>
    <n v="11818"/>
    <n v="3.37"/>
    <x v="11"/>
    <x v="4807"/>
  </r>
  <r>
    <n v="9163"/>
    <s v="สำนักทางหลวงที่ 8"/>
    <x v="76"/>
    <x v="0"/>
    <n v="226"/>
    <n v="204"/>
    <s v="กระสัง - ระกา"/>
    <s v="123+282 - 124+284"/>
    <n v="1"/>
    <s v="L2"/>
    <s v="OL05"/>
    <x v="609"/>
    <n v="2705399.93"/>
    <n v="33.863999999999997"/>
    <n v="11835"/>
    <n v="3.09"/>
    <x v="15"/>
    <x v="4808"/>
  </r>
  <r>
    <n v="9164"/>
    <s v="สำนักทางหลวงที่ 8"/>
    <x v="76"/>
    <x v="0"/>
    <n v="226"/>
    <n v="204"/>
    <s v="กระสัง - ระกา"/>
    <s v="125+287 - 126+293"/>
    <n v="1.01"/>
    <s v="L2"/>
    <s v="OL05"/>
    <x v="2582"/>
    <n v="2716200.11"/>
    <n v="38.889000000000003"/>
    <n v="11835"/>
    <n v="3.58"/>
    <x v="6"/>
    <x v="4809"/>
  </r>
  <r>
    <n v="9165"/>
    <s v="สำนักทางหลวงที่ 8"/>
    <x v="76"/>
    <x v="0"/>
    <n v="226"/>
    <n v="204"/>
    <s v="กระสัง - ระกา"/>
    <s v="126+342 - 136+287"/>
    <n v="9.93"/>
    <s v="L2"/>
    <s v="OL05"/>
    <x v="6205"/>
    <n v="22754217.07"/>
    <n v="46.600999999999999"/>
    <n v="11824"/>
    <n v="3.02"/>
    <x v="3"/>
    <x v="4810"/>
  </r>
  <r>
    <n v="9166"/>
    <s v="สำนักทางหลวงที่ 8"/>
    <x v="76"/>
    <x v="0"/>
    <n v="226"/>
    <n v="204"/>
    <s v="กระสัง - ระกา"/>
    <s v="136+287 - 139+299"/>
    <n v="3.01"/>
    <s v="L2"/>
    <s v="OL05"/>
    <x v="1125"/>
    <n v="6099299.9299999997"/>
    <n v="52.697000000000003"/>
    <n v="11824"/>
    <n v="2.85"/>
    <x v="0"/>
    <x v="4811"/>
  </r>
  <r>
    <n v="9167"/>
    <s v="สำนักทางหลวงที่ 8"/>
    <x v="76"/>
    <x v="0"/>
    <n v="226"/>
    <n v="204"/>
    <s v="กระสัง - ระกา"/>
    <s v="140+304 - 146+330"/>
    <n v="6.03"/>
    <s v="L2"/>
    <s v="OL05"/>
    <x v="6206"/>
    <n v="12202650.050000001"/>
    <n v="48.902000000000001"/>
    <n v="11824"/>
    <n v="2.71"/>
    <x v="0"/>
    <x v="4812"/>
  </r>
  <r>
    <n v="9168"/>
    <s v="สำนักทางหลวงที่ 8"/>
    <x v="76"/>
    <x v="0"/>
    <n v="226"/>
    <n v="204"/>
    <s v="กระสัง - ระกา"/>
    <s v="147+079 - 138+857"/>
    <n v="8.2200000000000006"/>
    <s v="R2"/>
    <s v="OL05"/>
    <x v="6207"/>
    <n v="16649549.76"/>
    <n v="60.963000000000001"/>
    <n v="11824"/>
    <n v="3.25"/>
    <x v="7"/>
    <x v="4813"/>
  </r>
  <r>
    <n v="9169"/>
    <s v="สำนักทางหลวงที่ 8"/>
    <x v="76"/>
    <x v="0"/>
    <n v="226"/>
    <n v="204"/>
    <s v="กระสัง - ระกา"/>
    <s v="138+857 - 130+640"/>
    <n v="8.2200000000000006"/>
    <s v="R2"/>
    <s v="OL05"/>
    <x v="6208"/>
    <n v="16639424.529999999"/>
    <n v="67.617000000000004"/>
    <n v="11824"/>
    <n v="3.62"/>
    <x v="6"/>
    <x v="4814"/>
  </r>
  <r>
    <n v="9170"/>
    <s v="สำนักทางหลวงที่ 8"/>
    <x v="76"/>
    <x v="0"/>
    <n v="226"/>
    <n v="204"/>
    <s v="กระสัง - ระกา"/>
    <s v="130+640 - 126+533"/>
    <n v="4.08"/>
    <s v="R2"/>
    <s v="OL05"/>
    <x v="6209"/>
    <n v="9636436.8100000005"/>
    <n v="54.898000000000003"/>
    <n v="11824"/>
    <n v="3.96"/>
    <x v="47"/>
    <x v="4815"/>
  </r>
  <r>
    <n v="9171"/>
    <s v="สำนักทางหลวงที่ 8"/>
    <x v="76"/>
    <x v="0"/>
    <n v="226"/>
    <n v="205"/>
    <s v="ระกา - ลำน้ำชี"/>
    <s v="147+079 - 148+086"/>
    <n v="1.01"/>
    <s v="L2"/>
    <s v="OL05"/>
    <x v="1142"/>
    <n v="2039174.94"/>
    <n v="63.091000000000001"/>
    <n v="9185"/>
    <n v="4.16"/>
    <x v="13"/>
    <x v="4816"/>
  </r>
  <r>
    <n v="9172"/>
    <s v="สำนักทางหลวงที่ 8"/>
    <x v="76"/>
    <x v="0"/>
    <n v="226"/>
    <n v="205"/>
    <s v="ระกา - ลำน้ำชี"/>
    <s v="148+780 - 151+786"/>
    <n v="3.01"/>
    <s v="L2"/>
    <s v="OL05"/>
    <x v="6210"/>
    <n v="6762825.1200000001"/>
    <n v="37.847999999999999"/>
    <n v="9175"/>
    <n v="2.84"/>
    <x v="0"/>
    <x v="4817"/>
  </r>
  <r>
    <n v="9173"/>
    <s v="สำนักทางหลวงที่ 8"/>
    <x v="76"/>
    <x v="0"/>
    <n v="226"/>
    <n v="205"/>
    <s v="ระกา - ลำน้ำชี"/>
    <s v="152+789 - 155+801"/>
    <n v="3.01"/>
    <s v="L2"/>
    <s v="OL05"/>
    <x v="270"/>
    <n v="8132399.5800000001"/>
    <n v="23.841999999999999"/>
    <n v="9175"/>
    <n v="2.57"/>
    <x v="0"/>
    <x v="4818"/>
  </r>
  <r>
    <n v="9174"/>
    <s v="สำนักทางหลวงที่ 8"/>
    <x v="76"/>
    <x v="0"/>
    <n v="226"/>
    <n v="205"/>
    <s v="ระกา - ลำน้ำชี"/>
    <s v="155+863 - 148+930"/>
    <n v="6.93"/>
    <s v="R2"/>
    <s v="OL05"/>
    <x v="46"/>
    <n v="18051525.059999999"/>
    <n v="24.681000000000001"/>
    <n v="9175"/>
    <n v="2.63"/>
    <x v="0"/>
    <x v="4819"/>
  </r>
  <r>
    <n v="9175"/>
    <s v="สำนักทางหลวงที่ 8"/>
    <x v="76"/>
    <x v="0"/>
    <n v="226"/>
    <n v="205"/>
    <s v="ระกา - ลำน้ำชี"/>
    <s v="148+780 - 147+732"/>
    <n v="1.05"/>
    <s v="R2"/>
    <s v="OL05"/>
    <x v="3349"/>
    <n v="2122199.96"/>
    <n v="61.868000000000002"/>
    <n v="9185"/>
    <n v="5.92"/>
    <x v="198"/>
    <x v="4820"/>
  </r>
  <r>
    <n v="9176"/>
    <s v="สำนักทางหลวงที่ 8"/>
    <x v="76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n v="0"/>
    <n v="0"/>
    <n v="0"/>
    <n v="2.63"/>
    <x v="78"/>
    <x v="41"/>
  </r>
  <r>
    <n v="9177"/>
    <s v="สำนักทางหลวงที่ 8"/>
    <x v="76"/>
    <x v="0"/>
    <n v="2378"/>
    <n v="200"/>
    <s v="สะพานบุรีรินทร์ - ไทรงาม"/>
    <s v="029+508 - 039+446"/>
    <n v="9.94"/>
    <s v="L1"/>
    <s v="งานบำรุงปกติ"/>
    <x v="6212"/>
    <n v="0"/>
    <n v="0"/>
    <n v="0"/>
    <n v="2.76"/>
    <x v="69"/>
    <x v="41"/>
  </r>
  <r>
    <n v="9178"/>
    <s v="สำนักทางหลวงที่ 8"/>
    <x v="76"/>
    <x v="0"/>
    <n v="2378"/>
    <n v="200"/>
    <s v="สะพานบุรีรินทร์ - ไทรงาม"/>
    <s v="039+446 - 042+450"/>
    <n v="3"/>
    <s v="L1"/>
    <s v="งานบำรุงปกติ"/>
    <x v="2176"/>
    <n v="0"/>
    <n v="0"/>
    <n v="0"/>
    <n v="2.39"/>
    <x v="229"/>
    <x v="41"/>
  </r>
  <r>
    <n v="9179"/>
    <s v="สำนักทางหลวงที่ 8"/>
    <x v="76"/>
    <x v="0"/>
    <n v="24"/>
    <n v="301"/>
    <s v="หนองมัน - หนองกี่"/>
    <s v="089+434 - 091+436"/>
    <n v="2"/>
    <s v="L2"/>
    <s v="OL05"/>
    <x v="7"/>
    <n v="4054050.19"/>
    <n v="118.654"/>
    <n v="17499"/>
    <n v="4.1500000000000004"/>
    <x v="13"/>
    <x v="4821"/>
  </r>
  <r>
    <n v="9180"/>
    <s v="สำนักทางหลวงที่ 8"/>
    <x v="76"/>
    <x v="0"/>
    <n v="24"/>
    <n v="301"/>
    <s v="หนองมัน - หนองกี่"/>
    <s v="092+437 - 094+440"/>
    <n v="2"/>
    <s v="L2"/>
    <s v="OL05"/>
    <x v="841"/>
    <n v="4056075.04"/>
    <n v="70.174000000000007"/>
    <n v="17499"/>
    <n v="2.59"/>
    <x v="0"/>
    <x v="4822"/>
  </r>
  <r>
    <n v="9181"/>
    <s v="สำนักทางหลวงที่ 8"/>
    <x v="76"/>
    <x v="0"/>
    <n v="24"/>
    <n v="301"/>
    <s v="หนองมัน - หนองกี่"/>
    <s v="094+142 - 087+110"/>
    <n v="7.03"/>
    <s v="R2"/>
    <s v="OL05"/>
    <x v="6213"/>
    <n v="14239799.65"/>
    <n v="52.851999999999997"/>
    <n v="17499"/>
    <n v="2.2000000000000002"/>
    <x v="0"/>
    <x v="4823"/>
  </r>
  <r>
    <n v="9182"/>
    <s v="สำนักทางหลวงที่ 8"/>
    <x v="76"/>
    <x v="0"/>
    <n v="24"/>
    <n v="302"/>
    <s v="หนองกี่ - นางรอง"/>
    <s v="096+144 - 102+129"/>
    <n v="5.99"/>
    <s v="L2"/>
    <s v="OL05"/>
    <x v="6214"/>
    <n v="11558587.529999999"/>
    <n v="112.938"/>
    <n v="17149"/>
    <n v="3.95"/>
    <x v="14"/>
    <x v="4824"/>
  </r>
  <r>
    <n v="9183"/>
    <s v="สำนักทางหลวงที่ 8"/>
    <x v="76"/>
    <x v="0"/>
    <n v="24"/>
    <n v="302"/>
    <s v="หนองกี่ - นางรอง"/>
    <s v="103+126 - 113+097"/>
    <n v="9.9700000000000006"/>
    <s v="L2"/>
    <s v="OL05"/>
    <x v="6215"/>
    <n v="19069537.190000001"/>
    <n v="111.833"/>
    <n v="17149"/>
    <n v="3.93"/>
    <x v="14"/>
    <x v="4825"/>
  </r>
  <r>
    <n v="9184"/>
    <s v="สำนักทางหลวงที่ 8"/>
    <x v="76"/>
    <x v="0"/>
    <n v="24"/>
    <n v="302"/>
    <s v="หนองกี่ - นางรอง"/>
    <s v="113+097 - 119+085"/>
    <n v="5.93"/>
    <s v="L2"/>
    <s v="OL05"/>
    <x v="3893"/>
    <n v="11335325.119999999"/>
    <n v="121.626"/>
    <n v="17149"/>
    <n v="4.41"/>
    <x v="89"/>
    <x v="4826"/>
  </r>
  <r>
    <n v="9185"/>
    <s v="สำนักทางหลวงที่ 8"/>
    <x v="76"/>
    <x v="0"/>
    <n v="24"/>
    <n v="302"/>
    <s v="หนองกี่ - นางรอง"/>
    <s v="120+997 - 111+058"/>
    <n v="9.92"/>
    <s v="R2"/>
    <s v="OL05"/>
    <x v="6216"/>
    <n v="18971805.899999999"/>
    <n v="43.603999999999999"/>
    <n v="17149"/>
    <n v="1.86"/>
    <x v="170"/>
    <x v="4827"/>
  </r>
  <r>
    <n v="9186"/>
    <s v="สำนักทางหลวงที่ 8"/>
    <x v="76"/>
    <x v="0"/>
    <n v="24"/>
    <n v="302"/>
    <s v="หนองกี่ - นางรอง"/>
    <s v="111+058 - 101+129"/>
    <n v="9.93"/>
    <s v="R2"/>
    <s v="OL05"/>
    <x v="292"/>
    <n v="18989212.079999998"/>
    <n v="43.183999999999997"/>
    <n v="17149"/>
    <n v="1.88"/>
    <x v="116"/>
    <x v="4828"/>
  </r>
  <r>
    <n v="9187"/>
    <s v="สำนักทางหลวงที่ 8"/>
    <x v="76"/>
    <x v="0"/>
    <n v="24"/>
    <n v="302"/>
    <s v="หนองกี่ - นางรอง"/>
    <s v="101+129 - 095+169"/>
    <n v="5.96"/>
    <s v="R2"/>
    <s v="OL05"/>
    <x v="6217"/>
    <n v="11510212.34"/>
    <n v="59.112000000000002"/>
    <n v="17149"/>
    <n v="2.38"/>
    <x v="0"/>
    <x v="4829"/>
  </r>
  <r>
    <n v="9188"/>
    <s v="สำนักทางหลวงที่ 8"/>
    <x v="76"/>
    <x v="0"/>
    <n v="24"/>
    <n v="303"/>
    <s v="นางรอง - โคกตะแบก"/>
    <s v="120+997 - 122+000"/>
    <n v="1"/>
    <s v="L2"/>
    <s v="OL05"/>
    <x v="6218"/>
    <n v="1918237.54"/>
    <n v="119.458"/>
    <n v="15673"/>
    <n v="4.84"/>
    <x v="8"/>
    <x v="4830"/>
  </r>
  <r>
    <n v="9189"/>
    <s v="สำนักทางหลวงที่ 8"/>
    <x v="76"/>
    <x v="0"/>
    <n v="24"/>
    <n v="303"/>
    <s v="นางรอง - โคกตะแบก"/>
    <s v="123+003 - 124+007"/>
    <n v="1"/>
    <s v="L2"/>
    <s v="OL05"/>
    <x v="1837"/>
    <n v="2484899.87"/>
    <n v="83.855000000000004"/>
    <n v="15673"/>
    <n v="4.33"/>
    <x v="97"/>
    <x v="4831"/>
  </r>
  <r>
    <n v="9190"/>
    <s v="สำนักทางหลวงที่ 8"/>
    <x v="76"/>
    <x v="0"/>
    <n v="24"/>
    <n v="303"/>
    <s v="นางรอง - โคกตะแบก"/>
    <s v="125+010 - 131+026"/>
    <n v="6.02"/>
    <s v="L2"/>
    <s v="OL05"/>
    <x v="6219"/>
    <n v="15228000.08"/>
    <n v="50.095999999999997"/>
    <n v="15663"/>
    <n v="3.48"/>
    <x v="30"/>
    <x v="4832"/>
  </r>
  <r>
    <n v="9191"/>
    <s v="สำนักทางหลวงที่ 8"/>
    <x v="76"/>
    <x v="0"/>
    <n v="24"/>
    <n v="303"/>
    <s v="นางรอง - โคกตะแบก"/>
    <s v="127+092 - 121+057"/>
    <n v="6.02"/>
    <s v="R2"/>
    <s v="OL05"/>
    <x v="6220"/>
    <n v="14660043.199999999"/>
    <n v="80.429000000000002"/>
    <n v="15663"/>
    <n v="4"/>
    <x v="47"/>
    <x v="4833"/>
  </r>
  <r>
    <n v="9192"/>
    <s v="สำนักทางหลวงที่ 8"/>
    <x v="76"/>
    <x v="0"/>
    <n v="24"/>
    <n v="304"/>
    <s v="โคกตะแบก - ประโคนชัย"/>
    <s v="131+111 - 141+089"/>
    <n v="9.92"/>
    <s v="L1"/>
    <s v="OL05"/>
    <x v="6221"/>
    <n v="20096567.640000001"/>
    <n v="32.814999999999998"/>
    <n v="7705"/>
    <n v="2.31"/>
    <x v="0"/>
    <x v="4834"/>
  </r>
  <r>
    <n v="9193"/>
    <s v="สำนักทางหลวงที่ 8"/>
    <x v="76"/>
    <x v="0"/>
    <n v="24"/>
    <n v="304"/>
    <s v="โคกตะแบก - ประโคนชัย"/>
    <s v="141+089 - 151+085"/>
    <n v="10"/>
    <s v="L1"/>
    <s v="OL05"/>
    <x v="2465"/>
    <n v="20241900.100000001"/>
    <n v="31.029"/>
    <n v="7705"/>
    <n v="2.2400000000000002"/>
    <x v="0"/>
    <x v="4835"/>
  </r>
  <r>
    <n v="9194"/>
    <s v="สำนักทางหลวงที่ 8"/>
    <x v="76"/>
    <x v="0"/>
    <n v="24"/>
    <n v="304"/>
    <s v="โคกตะแบก - ประโคนชัย"/>
    <s v="151+085 - 155+079"/>
    <n v="3.99"/>
    <s v="L1"/>
    <s v="OL05"/>
    <x v="6222"/>
    <n v="8087850.1600000001"/>
    <n v="47.2"/>
    <n v="7705"/>
    <n v="2.99"/>
    <x v="3"/>
    <x v="4836"/>
  </r>
  <r>
    <n v="9195"/>
    <s v="สำนักทางหลวงที่ 8"/>
    <x v="76"/>
    <x v="0"/>
    <n v="24"/>
    <n v="305"/>
    <s v="ประโคนชัย - จรอกใหญ่"/>
    <s v="155+123 - 164+136"/>
    <n v="9.01"/>
    <s v="L1"/>
    <s v="OL05"/>
    <x v="1050"/>
    <n v="18251325.260000002"/>
    <n v="41.508000000000003"/>
    <n v="11357"/>
    <n v="2.35"/>
    <x v="0"/>
    <x v="4837"/>
  </r>
  <r>
    <n v="9196"/>
    <s v="สำนักทางหลวงที่ 8"/>
    <x v="76"/>
    <x v="0"/>
    <n v="24"/>
    <n v="305"/>
    <s v="ประโคนชัย - จรอกใหญ่"/>
    <s v="164+136 - 171+114"/>
    <n v="6.98"/>
    <s v="L1"/>
    <s v="OL05"/>
    <x v="6014"/>
    <n v="14130450.09"/>
    <n v="45.39"/>
    <n v="11357"/>
    <n v="2.4700000000000002"/>
    <x v="0"/>
    <x v="4838"/>
  </r>
  <r>
    <n v="9197"/>
    <s v="สำนักทางหลวงที่ 8"/>
    <x v="76"/>
    <x v="0"/>
    <n v="2436"/>
    <n v="100"/>
    <s v="บ้านแวง - แยกโชว์รูม"/>
    <s v="000+001 - 009+999"/>
    <n v="10"/>
    <s v="L1"/>
    <s v="งานบำรุงปกติ"/>
    <x v="6223"/>
    <n v="0"/>
    <n v="0"/>
    <n v="0"/>
    <n v="3.06"/>
    <x v="163"/>
    <x v="41"/>
  </r>
  <r>
    <n v="9198"/>
    <s v="สำนักทางหลวงที่ 8"/>
    <x v="76"/>
    <x v="0"/>
    <n v="2440"/>
    <n v="100"/>
    <s v="บ้านใหม่ไชยพจน์ - ทางพาด"/>
    <s v="000+000 - 004+959"/>
    <n v="4.96"/>
    <s v="L1"/>
    <s v="งานบำรุงปกติ"/>
    <x v="4528"/>
    <n v="0"/>
    <n v="0"/>
    <n v="2075"/>
    <n v="3.04"/>
    <x v="114"/>
    <x v="41"/>
  </r>
  <r>
    <n v="9199"/>
    <s v="สำนักทางหลวงที่ 8"/>
    <x v="76"/>
    <x v="0"/>
    <n v="2440"/>
    <n v="100"/>
    <s v="บ้านใหม่ไชยพจน์ - ทางพาด"/>
    <s v="005+497 - 008+552"/>
    <n v="3.06"/>
    <s v="L1"/>
    <s v="งานบำรุงปกติ"/>
    <x v="4413"/>
    <n v="0"/>
    <n v="0"/>
    <n v="2075"/>
    <n v="2.34"/>
    <x v="18"/>
    <x v="41"/>
  </r>
  <r>
    <n v="9200"/>
    <s v="สำนักทางหลวงที่ 8"/>
    <x v="76"/>
    <x v="0"/>
    <n v="2445"/>
    <n v="101"/>
    <s v="บุรีรัมย์ - แสลงโทน"/>
    <s v="003+350 - 004+386"/>
    <n v="1.04"/>
    <s v="L1"/>
    <s v="OL05"/>
    <x v="6224"/>
    <n v="2797200.04"/>
    <n v="28.145"/>
    <n v="13812"/>
    <n v="2.71"/>
    <x v="0"/>
    <x v="4839"/>
  </r>
  <r>
    <n v="9201"/>
    <s v="สำนักทางหลวงที่ 8"/>
    <x v="76"/>
    <x v="0"/>
    <n v="2445"/>
    <n v="101"/>
    <s v="บุรีรัมย์ - แสลงโทน"/>
    <s v="004+875 - 005+672"/>
    <n v="0.8"/>
    <s v="L1"/>
    <s v="OL05"/>
    <x v="6225"/>
    <n v="1793249.98"/>
    <n v="53.695999999999998"/>
    <n v="13812"/>
    <n v="3.05"/>
    <x v="15"/>
    <x v="4840"/>
  </r>
  <r>
    <n v="9202"/>
    <s v="สำนักทางหลวงที่ 8"/>
    <x v="76"/>
    <x v="0"/>
    <n v="2445"/>
    <n v="101"/>
    <s v="บุรีรัมย์ - แสลงโทน"/>
    <s v="006+125 - 009+930"/>
    <n v="3.81"/>
    <s v="L1"/>
    <s v="OL05"/>
    <x v="6226"/>
    <n v="8561250.0199999996"/>
    <n v="54.192999999999998"/>
    <n v="13800"/>
    <n v="3.09"/>
    <x v="15"/>
    <x v="4841"/>
  </r>
  <r>
    <n v="9203"/>
    <s v="สำนักทางหลวงที่ 8"/>
    <x v="76"/>
    <x v="0"/>
    <n v="2445"/>
    <n v="101"/>
    <s v="บุรีรัมย์ - แสลงโทน"/>
    <s v="010+750 - 016+693"/>
    <n v="5.94"/>
    <s v="L1"/>
    <s v="OL05"/>
    <x v="6227"/>
    <n v="16046100.210000001"/>
    <n v="22.956"/>
    <n v="13800"/>
    <n v="2.41"/>
    <x v="0"/>
    <x v="4842"/>
  </r>
  <r>
    <n v="9204"/>
    <s v="สำนักทางหลวงที่ 8"/>
    <x v="76"/>
    <x v="0"/>
    <n v="2445"/>
    <n v="101"/>
    <s v="บุรีรัมย์ - แสลงโทน"/>
    <s v="017+682 - 024+613"/>
    <n v="6.93"/>
    <s v="L1"/>
    <s v="OL05"/>
    <x v="6228"/>
    <n v="18713700.309999999"/>
    <n v="27.071000000000002"/>
    <n v="13800"/>
    <n v="2.65"/>
    <x v="0"/>
    <x v="4843"/>
  </r>
  <r>
    <n v="9205"/>
    <s v="สำนักทางหลวงที่ 8"/>
    <x v="76"/>
    <x v="0"/>
    <n v="2445"/>
    <n v="101"/>
    <s v="บุรีรัมย์ - แสลงโทน"/>
    <s v="000+546 - 002+563"/>
    <n v="2.0099999999999998"/>
    <s v="L2"/>
    <s v="OL05"/>
    <x v="1576"/>
    <n v="5419023.3899999997"/>
    <n v="27.193000000000001"/>
    <n v="13800"/>
    <n v="2.66"/>
    <x v="0"/>
    <x v="4844"/>
  </r>
  <r>
    <n v="9206"/>
    <s v="สำนักทางหลวงที่ 8"/>
    <x v="76"/>
    <x v="0"/>
    <n v="2445"/>
    <n v="102"/>
    <s v="แสลงโทน - ห้วยเสว"/>
    <s v="037+500 - 041+494"/>
    <n v="3.99"/>
    <s v="L1"/>
    <s v="งานบำรุงปกติ"/>
    <x v="6229"/>
    <n v="0"/>
    <n v="0"/>
    <n v="6306"/>
    <n v="2.16"/>
    <x v="126"/>
    <x v="41"/>
  </r>
  <r>
    <n v="9207"/>
    <s v="สำนักทางหลวงที่ 8"/>
    <x v="76"/>
    <x v="0"/>
    <n v="2445"/>
    <n v="102"/>
    <s v="แสลงโทน - ห้วยเสว"/>
    <s v="051+557 - 053+588"/>
    <n v="2.0299999999999998"/>
    <s v="L1"/>
    <s v="OL05"/>
    <x v="4235"/>
    <n v="4112775.04"/>
    <n v="37.335999999999999"/>
    <n v="6306"/>
    <n v="4.24"/>
    <x v="13"/>
    <x v="4845"/>
  </r>
  <r>
    <n v="9208"/>
    <s v="สำนักทางหลวงที่ 8"/>
    <x v="76"/>
    <x v="0"/>
    <n v="2445"/>
    <n v="102"/>
    <s v="แสลงโทน - ห้วยเสว"/>
    <s v="055+482 - 057+622"/>
    <n v="2.14"/>
    <s v="L1"/>
    <s v="OL05"/>
    <x v="6230"/>
    <n v="3987000.03"/>
    <n v="38.911999999999999"/>
    <n v="6305"/>
    <n v="3.93"/>
    <x v="14"/>
    <x v="4846"/>
  </r>
  <r>
    <n v="9209"/>
    <s v="สำนักทางหลวงที่ 8"/>
    <x v="76"/>
    <x v="0"/>
    <n v="2445"/>
    <n v="102"/>
    <s v="แสลงโทน - ห้วยเสว"/>
    <s v="057+932 - 059+401"/>
    <n v="1.47"/>
    <s v="L1"/>
    <s v="OL05"/>
    <x v="6231"/>
    <n v="2644200.02"/>
    <n v="31.943999999999999"/>
    <n v="6304"/>
    <n v="3.05"/>
    <x v="15"/>
    <x v="4847"/>
  </r>
  <r>
    <n v="9210"/>
    <s v="สำนักทางหลวงที่ 8"/>
    <x v="76"/>
    <x v="0"/>
    <n v="2445"/>
    <n v="102"/>
    <s v="แสลงโทน - ห้วยเสว"/>
    <s v="025+000 - 034+008"/>
    <n v="9.01"/>
    <s v="L2"/>
    <s v="งานบำรุงปกติ"/>
    <x v="462"/>
    <n v="0"/>
    <n v="0"/>
    <n v="6306"/>
    <n v="2.31"/>
    <x v="121"/>
    <x v="41"/>
  </r>
  <r>
    <n v="9211"/>
    <s v="สำนักทางหลวงที่ 8"/>
    <x v="76"/>
    <x v="0"/>
    <n v="2445"/>
    <n v="102"/>
    <s v="แสลงโทน - ห้วยเสว"/>
    <s v="034+008 - 036+009"/>
    <n v="2"/>
    <s v="L2"/>
    <s v="งานบำรุงปกติ"/>
    <x v="1960"/>
    <n v="0"/>
    <n v="0"/>
    <n v="6306"/>
    <n v="2.11"/>
    <x v="47"/>
    <x v="41"/>
  </r>
  <r>
    <n v="9212"/>
    <s v="สำนักทางหลวงที่ 8"/>
    <x v="76"/>
    <x v="0"/>
    <n v="2445"/>
    <n v="102"/>
    <s v="แสลงโทน - ห้วยเสว"/>
    <s v="036+600 - 037+500"/>
    <n v="0.9"/>
    <s v="L2"/>
    <s v="งานบำรุงปกติ"/>
    <x v="590"/>
    <n v="0"/>
    <n v="0"/>
    <n v="6316"/>
    <n v="2.4300000000000002"/>
    <x v="20"/>
    <x v="41"/>
  </r>
  <r>
    <n v="9213"/>
    <s v="สำนักทางหลวงที่ 8"/>
    <x v="76"/>
    <x v="0"/>
    <n v="2445"/>
    <n v="102"/>
    <s v="แสลงโทน - ห้วยเสว"/>
    <s v="041+500 - 044+322"/>
    <n v="2.82"/>
    <s v="L2"/>
    <s v="OL05"/>
    <x v="2746"/>
    <n v="7619400.0700000003"/>
    <n v="18.390999999999998"/>
    <n v="6306"/>
    <n v="4.63"/>
    <x v="9"/>
    <x v="4848"/>
  </r>
  <r>
    <n v="9214"/>
    <s v="สำนักทางหลวงที่ 8"/>
    <x v="76"/>
    <x v="0"/>
    <n v="2445"/>
    <n v="102"/>
    <s v="แสลงโทน - ห้วยเสว"/>
    <s v="041+500 - 041+500"/>
    <n v="0"/>
    <s v="L2"/>
    <s v="งานบำรุงปกติ"/>
    <x v="1611"/>
    <n v="0"/>
    <n v="0"/>
    <n v="6316"/>
    <n v="3.06"/>
    <x v="163"/>
    <x v="41"/>
  </r>
  <r>
    <n v="9215"/>
    <s v="สำนักทางหลวงที่ 8"/>
    <x v="76"/>
    <x v="0"/>
    <n v="2445"/>
    <n v="102"/>
    <s v="แสลงโทน - ห้วยเสว"/>
    <s v="045+140 - 049+948"/>
    <n v="4.8099999999999996"/>
    <s v="L2"/>
    <s v="OL05"/>
    <x v="4026"/>
    <n v="10817999.529999999"/>
    <n v="28.164999999999999"/>
    <n v="6306"/>
    <n v="3.63"/>
    <x v="6"/>
    <x v="4849"/>
  </r>
  <r>
    <n v="9216"/>
    <s v="สำนักทางหลวงที่ 8"/>
    <x v="76"/>
    <x v="0"/>
    <n v="2445"/>
    <n v="102"/>
    <s v="แสลงโทน - ห้วยเสว"/>
    <s v="053+982 - 054+979"/>
    <n v="1"/>
    <s v="L2"/>
    <s v="งานบำรุงปกติ"/>
    <x v="536"/>
    <n v="0"/>
    <n v="0"/>
    <n v="6316"/>
    <n v="2.89"/>
    <x v="53"/>
    <x v="41"/>
  </r>
  <r>
    <n v="9217"/>
    <s v="สำนักทางหลวงที่ 8"/>
    <x v="76"/>
    <x v="0"/>
    <n v="2445"/>
    <n v="103"/>
    <s v="ห้วยเสว - นิคมบ้านกรวด"/>
    <s v="059+401 - 063+399"/>
    <n v="4"/>
    <s v="L2"/>
    <s v="งานบำรุงปกติ"/>
    <x v="5672"/>
    <n v="0"/>
    <n v="0"/>
    <n v="4625"/>
    <n v="2.15"/>
    <x v="89"/>
    <x v="41"/>
  </r>
  <r>
    <n v="9218"/>
    <s v="สำนักทางหลวงที่ 8"/>
    <x v="76"/>
    <x v="0"/>
    <n v="2445"/>
    <n v="103"/>
    <s v="ห้วยเสว - นิคมบ้านกรวด"/>
    <s v="064+233 - 069+227"/>
    <n v="4.99"/>
    <s v="L2"/>
    <s v="งานบำรุงปกติ"/>
    <x v="6232"/>
    <n v="0"/>
    <n v="0"/>
    <n v="4625"/>
    <n v="2.69"/>
    <x v="21"/>
    <x v="41"/>
  </r>
  <r>
    <n v="9219"/>
    <s v="สำนักทางหลวงที่ 8"/>
    <x v="76"/>
    <x v="0"/>
    <n v="2445"/>
    <n v="103"/>
    <s v="ห้วยเสว - นิคมบ้านกรวด"/>
    <s v="069+532 - 069+732"/>
    <n v="0.2"/>
    <s v="L2"/>
    <s v="งานบำรุงปกติ"/>
    <x v="2859"/>
    <n v="0"/>
    <n v="0"/>
    <n v="4635"/>
    <n v="3.27"/>
    <x v="175"/>
    <x v="41"/>
  </r>
  <r>
    <n v="9220"/>
    <s v="สำนักทางหลวงที่ 8"/>
    <x v="76"/>
    <x v="0"/>
    <n v="2445"/>
    <n v="103"/>
    <s v="ห้วยเสว - นิคมบ้านกรวด"/>
    <s v="069+732 - 064+530"/>
    <n v="5.2"/>
    <s v="R2"/>
    <s v="งานบำรุงปกติ"/>
    <x v="5488"/>
    <n v="0"/>
    <n v="0"/>
    <n v="4625"/>
    <n v="2.69"/>
    <x v="21"/>
    <x v="41"/>
  </r>
  <r>
    <n v="9221"/>
    <s v="สำนักทางหลวงที่ 8"/>
    <x v="76"/>
    <x v="0"/>
    <n v="2445"/>
    <n v="103"/>
    <s v="ห้วยเสว - นิคมบ้านกรวด"/>
    <s v="064+232 - 060+252"/>
    <n v="3.98"/>
    <s v="R2"/>
    <s v="งานบำรุงปกติ"/>
    <x v="6233"/>
    <n v="0"/>
    <n v="0"/>
    <n v="4625"/>
    <n v="2.21"/>
    <x v="10"/>
    <x v="41"/>
  </r>
  <r>
    <n v="9222"/>
    <s v="สำนักทางหลวงที่ 8"/>
    <x v="76"/>
    <x v="0"/>
    <n v="2446"/>
    <n v="100"/>
    <s v="หนองน้ำขุ่น - ปะคำ"/>
    <s v="000+000 - 005+015"/>
    <n v="5"/>
    <s v="L1"/>
    <s v="งานบำรุงปกติ"/>
    <x v="6234"/>
    <n v="0"/>
    <n v="0"/>
    <n v="0"/>
    <n v="2.56"/>
    <x v="166"/>
    <x v="41"/>
  </r>
  <r>
    <n v="9223"/>
    <s v="สำนักทางหลวงที่ 8"/>
    <x v="76"/>
    <x v="0"/>
    <n v="2447"/>
    <n v="100"/>
    <s v="บุรีรัมย์ - บ้านพลวง"/>
    <s v="000+000 - 002+000"/>
    <n v="1.99"/>
    <s v="L2"/>
    <s v="OL05"/>
    <x v="6235"/>
    <n v="5377957.8700000001"/>
    <n v="32.534999999999997"/>
    <n v="14142"/>
    <n v="3.39"/>
    <x v="11"/>
    <x v="4850"/>
  </r>
  <r>
    <n v="9224"/>
    <s v="สำนักทางหลวงที่ 8"/>
    <x v="76"/>
    <x v="0"/>
    <n v="2447"/>
    <n v="100"/>
    <s v="บุรีรัมย์ - บ้านพลวง"/>
    <s v="002+997 - 003+994"/>
    <n v="1"/>
    <s v="L2"/>
    <s v="OL05"/>
    <x v="536"/>
    <n v="2691899.94"/>
    <n v="37.744"/>
    <n v="14153"/>
    <n v="4.18"/>
    <x v="13"/>
    <x v="4851"/>
  </r>
  <r>
    <n v="9225"/>
    <s v="สำนักทางหลวงที่ 8"/>
    <x v="76"/>
    <x v="0"/>
    <n v="2447"/>
    <n v="100"/>
    <s v="บุรีรัมย์ - บ้านพลวง"/>
    <s v="004+989 - 006+981"/>
    <n v="1.99"/>
    <s v="L2"/>
    <s v="OL05"/>
    <x v="2476"/>
    <n v="5378399.96"/>
    <n v="33.165999999999997"/>
    <n v="14142"/>
    <n v="3.47"/>
    <x v="30"/>
    <x v="4852"/>
  </r>
  <r>
    <n v="9226"/>
    <s v="สำนักทางหลวงที่ 8"/>
    <x v="76"/>
    <x v="0"/>
    <n v="2447"/>
    <n v="100"/>
    <s v="บุรีรัมย์ - บ้านพลวง"/>
    <s v="007+649 - 000+658"/>
    <n v="6.99"/>
    <s v="R2"/>
    <s v="OL05"/>
    <x v="2552"/>
    <n v="18875699.989999998"/>
    <n v="37.914999999999999"/>
    <n v="14142"/>
    <n v="4.25"/>
    <x v="13"/>
    <x v="4853"/>
  </r>
  <r>
    <n v="9227"/>
    <s v="สำนักทางหลวงที่ 8"/>
    <x v="76"/>
    <x v="0"/>
    <n v="2456"/>
    <n v="100"/>
    <s v="ทางเข้าประโคนชัย"/>
    <s v="000+000 - 000+278"/>
    <n v="0.28000000000000003"/>
    <s v="L1"/>
    <s v="งานบำรุงปกติ"/>
    <x v="6236"/>
    <n v="0"/>
    <n v="0"/>
    <n v="0"/>
    <n v="5.07"/>
    <x v="309"/>
    <x v="41"/>
  </r>
  <r>
    <n v="9228"/>
    <s v="สำนักทางหลวงที่ 8"/>
    <x v="76"/>
    <x v="0"/>
    <n v="288"/>
    <n v="100"/>
    <s v="ถนนวงแหวนรอบเมืองบุรีรัมย์"/>
    <s v="007+017 - 007+980"/>
    <n v="0.96"/>
    <s v="L1"/>
    <s v="OL05"/>
    <x v="6237"/>
    <n v="2383425"/>
    <n v="65.477000000000004"/>
    <n v="22056"/>
    <n v="2.72"/>
    <x v="0"/>
    <x v="4854"/>
  </r>
  <r>
    <n v="9229"/>
    <s v="สำนักทางหลวงที่ 8"/>
    <x v="76"/>
    <x v="0"/>
    <n v="288"/>
    <n v="100"/>
    <s v="ถนนวงแหวนรอบเมืองบุรีรัมย์"/>
    <s v="000+000 - 000+924"/>
    <n v="0.92"/>
    <s v="L2"/>
    <s v="OL05"/>
    <x v="2218"/>
    <n v="2494800.0699999998"/>
    <n v="62.173000000000002"/>
    <n v="22074"/>
    <n v="3.14"/>
    <x v="15"/>
    <x v="4855"/>
  </r>
  <r>
    <n v="9230"/>
    <s v="สำนักทางหลวงที่ 8"/>
    <x v="76"/>
    <x v="0"/>
    <n v="288"/>
    <n v="100"/>
    <s v="ถนนวงแหวนรอบเมืองบุรีรัมย์"/>
    <s v="001+525 - 002+628"/>
    <n v="1.1000000000000001"/>
    <s v="L2"/>
    <s v="OL05"/>
    <x v="4353"/>
    <n v="2978099.93"/>
    <n v="61.530999999999999"/>
    <n v="22058"/>
    <n v="3.12"/>
    <x v="15"/>
    <x v="4856"/>
  </r>
  <r>
    <n v="9231"/>
    <s v="สำนักทางหลวงที่ 8"/>
    <x v="76"/>
    <x v="0"/>
    <n v="288"/>
    <n v="100"/>
    <s v="ถนนวงแหวนรอบเมืองบุรีรัมย์"/>
    <s v="002+900 - 004+839"/>
    <n v="1.94"/>
    <s v="L2"/>
    <s v="OL05"/>
    <x v="6238"/>
    <n v="5235300.03"/>
    <n v="50.960999999999999"/>
    <n v="22063"/>
    <n v="2.67"/>
    <x v="0"/>
    <x v="4857"/>
  </r>
  <r>
    <n v="9232"/>
    <s v="สำนักทางหลวงที่ 8"/>
    <x v="76"/>
    <x v="0"/>
    <n v="288"/>
    <n v="100"/>
    <s v="ถนนวงแหวนรอบเมืองบุรีรัมย์"/>
    <s v="005+167 - 007+016"/>
    <n v="1.85"/>
    <s v="L2"/>
    <s v="OL05"/>
    <x v="6239"/>
    <n v="3744224.95"/>
    <n v="84.402000000000001"/>
    <n v="22063"/>
    <n v="2.82"/>
    <x v="0"/>
    <x v="4858"/>
  </r>
  <r>
    <n v="9233"/>
    <s v="สำนักทางหลวงที่ 8"/>
    <x v="76"/>
    <x v="0"/>
    <n v="288"/>
    <n v="100"/>
    <s v="ถนนวงแหวนรอบเมืองบุรีรัมย์"/>
    <s v="007+981 - 008+907"/>
    <n v="0.93"/>
    <s v="L2"/>
    <s v="OL05"/>
    <x v="6240"/>
    <n v="2500200"/>
    <n v="55.841999999999999"/>
    <n v="22074"/>
    <n v="2.84"/>
    <x v="0"/>
    <x v="4859"/>
  </r>
  <r>
    <n v="9234"/>
    <s v="สำนักทางหลวงที่ 8"/>
    <x v="76"/>
    <x v="0"/>
    <n v="288"/>
    <n v="100"/>
    <s v="ถนนวงแหวนรอบเมืองบุรีรัมย์"/>
    <s v="009+717 - 011+767"/>
    <n v="2.0499999999999998"/>
    <s v="L2"/>
    <s v="OL05"/>
    <x v="1259"/>
    <n v="5534999.8700000001"/>
    <n v="48.640999999999998"/>
    <n v="22062"/>
    <n v="2.59"/>
    <x v="0"/>
    <x v="4860"/>
  </r>
  <r>
    <n v="9235"/>
    <s v="สำนักทางหลวงที่ 8"/>
    <x v="76"/>
    <x v="0"/>
    <n v="288"/>
    <n v="100"/>
    <s v="ถนนวงแหวนรอบเมืองบุรีรัมย์"/>
    <s v="013+277 - 015+447"/>
    <n v="2.17"/>
    <s v="L2"/>
    <s v="OL05"/>
    <x v="6241"/>
    <n v="5858999.8799999999"/>
    <n v="29.835000000000001"/>
    <n v="22063"/>
    <n v="2.0099999999999998"/>
    <x v="0"/>
    <x v="4861"/>
  </r>
  <r>
    <n v="9236"/>
    <s v="สำนักทางหลวงที่ 8"/>
    <x v="76"/>
    <x v="0"/>
    <n v="288"/>
    <n v="100"/>
    <s v="ถนนวงแหวนรอบเมืองบุรีรัมย์"/>
    <s v="013+277 - 012+467"/>
    <n v="0.81"/>
    <s v="R1"/>
    <s v="OL05"/>
    <x v="5151"/>
    <n v="2187000.0099999998"/>
    <n v="35.860999999999997"/>
    <n v="22074"/>
    <n v="1.63"/>
    <x v="260"/>
    <x v="4862"/>
  </r>
  <r>
    <n v="9237"/>
    <s v="สำนักทางหลวงที่ 8"/>
    <x v="76"/>
    <x v="0"/>
    <n v="288"/>
    <n v="100"/>
    <s v="ถนนวงแหวนรอบเมืองบุรีรัมย์"/>
    <s v="007+981 - 007+017"/>
    <n v="0.96"/>
    <s v="R1"/>
    <s v="OL05"/>
    <x v="5686"/>
    <n v="2440350"/>
    <n v="45.802999999999997"/>
    <n v="22058"/>
    <n v="2.5099999999999998"/>
    <x v="0"/>
    <x v="4863"/>
  </r>
  <r>
    <n v="9238"/>
    <s v="สำนักทางหลวงที่ 8"/>
    <x v="76"/>
    <x v="0"/>
    <n v="288"/>
    <n v="100"/>
    <s v="ถนนวงแหวนรอบเมืองบุรีรัมย์"/>
    <s v="015+559 - 013+627"/>
    <n v="1.93"/>
    <s v="R2"/>
    <s v="OL05"/>
    <x v="1217"/>
    <n v="5216399.95"/>
    <n v="80.468000000000004"/>
    <n v="22063"/>
    <n v="4.54"/>
    <x v="126"/>
    <x v="4864"/>
  </r>
  <r>
    <n v="9239"/>
    <s v="สำนักทางหลวงที่ 8"/>
    <x v="76"/>
    <x v="0"/>
    <n v="288"/>
    <n v="100"/>
    <s v="ถนนวงแหวนรอบเมืองบุรีรัมย์"/>
    <s v="012+467 - 010+533"/>
    <n v="1.93"/>
    <s v="R2"/>
    <s v="OL05"/>
    <x v="1209"/>
    <n v="5221800.04"/>
    <n v="71.326999999999998"/>
    <n v="22060"/>
    <n v="3.7"/>
    <x v="19"/>
    <x v="4865"/>
  </r>
  <r>
    <n v="9240"/>
    <s v="สำนักทางหลวงที่ 8"/>
    <x v="76"/>
    <x v="0"/>
    <n v="288"/>
    <n v="100"/>
    <s v="ถนนวงแหวนรอบเมืองบุรีรัมย์"/>
    <s v="009+717 - 008+671"/>
    <n v="1.05"/>
    <s v="R2"/>
    <s v="OL05"/>
    <x v="5222"/>
    <n v="2824200.01"/>
    <n v="52.524999999999999"/>
    <n v="22074"/>
    <n v="2.72"/>
    <x v="0"/>
    <x v="4866"/>
  </r>
  <r>
    <n v="9241"/>
    <s v="สำนักทางหลวงที่ 8"/>
    <x v="76"/>
    <x v="0"/>
    <n v="288"/>
    <n v="100"/>
    <s v="ถนนวงแหวนรอบเมืองบุรีรัมย์"/>
    <s v="007+017 - 003+005"/>
    <n v="4.01"/>
    <s v="R2"/>
    <s v="OL05"/>
    <x v="6242"/>
    <n v="9853425.0600000005"/>
    <n v="84.034000000000006"/>
    <n v="22063"/>
    <n v="3.31"/>
    <x v="7"/>
    <x v="4867"/>
  </r>
  <r>
    <n v="9242"/>
    <s v="สำนักทางหลวงที่ 8"/>
    <x v="76"/>
    <x v="0"/>
    <n v="288"/>
    <n v="100"/>
    <s v="ถนนวงแหวนรอบเมืองบุรีรัมย์"/>
    <s v="002+900 - 001+906"/>
    <n v="0.99"/>
    <s v="R2"/>
    <s v="OL05"/>
    <x v="1962"/>
    <n v="2683800.0499999998"/>
    <n v="69.906000000000006"/>
    <n v="22074"/>
    <n v="3.6"/>
    <x v="6"/>
    <x v="4868"/>
  </r>
  <r>
    <n v="9243"/>
    <s v="สำนักทางหลวงที่ 8"/>
    <x v="76"/>
    <x v="0"/>
    <n v="288"/>
    <n v="100"/>
    <s v="ถนนวงแหวนรอบเมืองบุรีรัมย์"/>
    <s v="001+525 - 000+299"/>
    <n v="1.23"/>
    <s v="R2"/>
    <s v="OL05"/>
    <x v="6243"/>
    <n v="3310199.87"/>
    <n v="74.903999999999996"/>
    <n v="22074"/>
    <n v="3.96"/>
    <x v="47"/>
    <x v="4869"/>
  </r>
  <r>
    <n v="9244"/>
    <s v="สำนักทางหลวงที่ 8"/>
    <x v="76"/>
    <x v="0"/>
    <n v="348"/>
    <n v="201"/>
    <s v="ช่องตะโก - น้อยสะแกกวน"/>
    <s v="080+061 - 084+067"/>
    <n v="4.01"/>
    <s v="L1"/>
    <s v="OL05"/>
    <x v="1046"/>
    <n v="10816200.109999999"/>
    <n v="18.989000000000001"/>
    <n v="4598"/>
    <n v="3.96"/>
    <x v="47"/>
    <x v="4870"/>
  </r>
  <r>
    <n v="9245"/>
    <s v="สำนักทางหลวงที่ 8"/>
    <x v="76"/>
    <x v="0"/>
    <n v="348"/>
    <n v="201"/>
    <s v="ช่องตะโก - น้อยสะแกกวน"/>
    <s v="085+073 - 086+070"/>
    <n v="1"/>
    <s v="L1"/>
    <s v="OL05"/>
    <x v="536"/>
    <n v="2691899.94"/>
    <n v="20.602"/>
    <n v="4611"/>
    <n v="4.49"/>
    <x v="126"/>
    <x v="4871"/>
  </r>
  <r>
    <n v="9246"/>
    <s v="สำนักทางหลวงที่ 8"/>
    <x v="76"/>
    <x v="0"/>
    <n v="348"/>
    <n v="201"/>
    <s v="ช่องตะโก - น้อยสะแกกวน"/>
    <s v="087+067 - 097+055"/>
    <n v="9.99"/>
    <s v="L1"/>
    <s v="งานบำรุงปกติ"/>
    <x v="1848"/>
    <n v="0"/>
    <n v="0"/>
    <n v="4598"/>
    <n v="3.07"/>
    <x v="124"/>
    <x v="41"/>
  </r>
  <r>
    <n v="9247"/>
    <s v="สำนักทางหลวงที่ 8"/>
    <x v="76"/>
    <x v="0"/>
    <n v="348"/>
    <n v="201"/>
    <s v="ช่องตะโก - น้อยสะแกกวน"/>
    <s v="097+055 - 106+074"/>
    <n v="9.02"/>
    <s v="L1"/>
    <s v="งานบำรุงปกติ"/>
    <x v="6244"/>
    <n v="0"/>
    <n v="0"/>
    <n v="4598"/>
    <n v="2.87"/>
    <x v="109"/>
    <x v="41"/>
  </r>
  <r>
    <n v="9248"/>
    <s v="สำนักทางหลวงที่ 8"/>
    <x v="76"/>
    <x v="0"/>
    <n v="348"/>
    <n v="202"/>
    <s v="น้อยสะแกกวน - ปะคำ"/>
    <s v="106+110 - 113+059"/>
    <n v="6.95"/>
    <s v="L1"/>
    <s v="งานบำรุงปกติ"/>
    <x v="6245"/>
    <n v="0"/>
    <n v="0"/>
    <n v="0"/>
    <n v="2.75"/>
    <x v="106"/>
    <x v="41"/>
  </r>
  <r>
    <n v="9249"/>
    <s v="สำนักทางหลวงที่ 8"/>
    <x v="76"/>
    <x v="0"/>
    <n v="348"/>
    <n v="202"/>
    <s v="น้อยสะแกกวน - ปะคำ"/>
    <s v="113+404 - 114+770"/>
    <n v="1.37"/>
    <s v="L2"/>
    <s v="งานบำรุงปกติ"/>
    <x v="5576"/>
    <n v="0"/>
    <n v="0"/>
    <n v="0"/>
    <n v="3.08"/>
    <x v="113"/>
    <x v="41"/>
  </r>
  <r>
    <n v="9250"/>
    <s v="สำนักทางหลวงที่ 8"/>
    <x v="76"/>
    <x v="0"/>
    <n v="348"/>
    <n v="202"/>
    <s v="น้อยสะแกกวน - ปะคำ"/>
    <s v="115+316 - 116+280"/>
    <n v="0.96"/>
    <s v="L2"/>
    <s v="งานบำรุงปกติ"/>
    <x v="2948"/>
    <n v="0"/>
    <n v="0"/>
    <n v="0"/>
    <n v="2.62"/>
    <x v="33"/>
    <x v="41"/>
  </r>
  <r>
    <n v="9251"/>
    <s v="สำนักทางหลวงที่ 8"/>
    <x v="76"/>
    <x v="0"/>
    <n v="348"/>
    <n v="203"/>
    <s v="ปะคำ - นางรอง"/>
    <s v="119+172 - 129+089"/>
    <n v="9.92"/>
    <s v="L1"/>
    <s v="OL05"/>
    <x v="6246"/>
    <n v="22313249.719999999"/>
    <n v="32.061"/>
    <n v="8556"/>
    <n v="3.39"/>
    <x v="11"/>
    <x v="4872"/>
  </r>
  <r>
    <n v="9252"/>
    <s v="สำนักทางหลวงที่ 8"/>
    <x v="76"/>
    <x v="0"/>
    <n v="348"/>
    <n v="203"/>
    <s v="ปะคำ - นางรอง"/>
    <s v="129+089 - 130+079"/>
    <n v="0.99"/>
    <s v="L1"/>
    <s v="OL05"/>
    <x v="426"/>
    <n v="2227500.02"/>
    <n v="33.887"/>
    <n v="8566"/>
    <n v="3.64"/>
    <x v="6"/>
    <x v="4873"/>
  </r>
  <r>
    <n v="9253"/>
    <s v="สำนักทางหลวงที่ 8"/>
    <x v="76"/>
    <x v="0"/>
    <n v="348"/>
    <n v="203"/>
    <s v="ปะคำ - นางรอง"/>
    <s v="130+572 - 135+577"/>
    <n v="5.01"/>
    <s v="L1"/>
    <s v="OL05"/>
    <x v="2520"/>
    <n v="11261250.119999999"/>
    <n v="18.588999999999999"/>
    <n v="8556"/>
    <n v="2.2400000000000002"/>
    <x v="0"/>
    <x v="4874"/>
  </r>
  <r>
    <n v="9254"/>
    <s v="สำนักทางหลวงที่ 8"/>
    <x v="76"/>
    <x v="0"/>
    <n v="348"/>
    <n v="203"/>
    <s v="ปะคำ - นางรอง"/>
    <s v="117+825 - 118+888"/>
    <n v="1.06"/>
    <s v="L2"/>
    <s v="OL05"/>
    <x v="5987"/>
    <n v="2152574.9300000002"/>
    <n v="31.815999999999999"/>
    <n v="8566"/>
    <n v="2.65"/>
    <x v="0"/>
    <x v="4875"/>
  </r>
  <r>
    <n v="9255"/>
    <s v="สำนักทางหลวงที่ 8"/>
    <x v="76"/>
    <x v="0"/>
    <n v="348"/>
    <n v="203"/>
    <s v="ปะคำ - นางรอง"/>
    <s v="136+372 - 137+377"/>
    <n v="1"/>
    <s v="L2"/>
    <s v="OL05"/>
    <x v="4427"/>
    <n v="2261249.9900000002"/>
    <n v="21.184999999999999"/>
    <n v="8566"/>
    <n v="2.41"/>
    <x v="0"/>
    <x v="4876"/>
  </r>
  <r>
    <n v="9256"/>
    <s v="สำนักทางหลวงที่ 8"/>
    <x v="76"/>
    <x v="0"/>
    <n v="348"/>
    <n v="203"/>
    <s v="ปะคำ - นางรอง"/>
    <s v="138+382 - 139+399"/>
    <n v="1.02"/>
    <s v="L2"/>
    <s v="OL05"/>
    <x v="457"/>
    <n v="2288249.91"/>
    <n v="31.719000000000001"/>
    <n v="8566"/>
    <n v="3.34"/>
    <x v="7"/>
    <x v="4877"/>
  </r>
  <r>
    <n v="9257"/>
    <s v="สำนักทางหลวงที่ 8"/>
    <x v="77"/>
    <x v="0"/>
    <n v="304"/>
    <n v="401"/>
    <s v="เขาหินซ้อน - ลาดตะเคียน"/>
    <s v="127+409 - 137+355"/>
    <n v="9.9499999999999993"/>
    <s v="L2"/>
    <s v="OL05"/>
    <x v="354"/>
    <n v="26854199.949999999"/>
    <n v="105.167"/>
    <n v="38103"/>
    <n v="2.78"/>
    <x v="0"/>
    <x v="4878"/>
  </r>
  <r>
    <n v="9258"/>
    <s v="สำนักทางหลวงที่ 8"/>
    <x v="77"/>
    <x v="0"/>
    <n v="304"/>
    <n v="401"/>
    <s v="เขาหินซ้อน - ลาดตะเคียน"/>
    <s v="137+355 - 141+349"/>
    <n v="3.99"/>
    <s v="L2"/>
    <s v="OL05"/>
    <x v="6229"/>
    <n v="10783799.73"/>
    <n v="81.034000000000006"/>
    <n v="38103"/>
    <n v="2.41"/>
    <x v="0"/>
    <x v="4879"/>
  </r>
  <r>
    <n v="9259"/>
    <s v="สำนักทางหลวงที่ 8"/>
    <x v="77"/>
    <x v="0"/>
    <n v="304"/>
    <n v="401"/>
    <s v="เขาหินซ้อน - ลาดตะเคียน"/>
    <s v="142+355 - 147+412"/>
    <n v="5.0599999999999996"/>
    <s v="L2"/>
    <s v="OL10"/>
    <x v="6247"/>
    <n v="24121889.629999999"/>
    <n v="76.516000000000005"/>
    <n v="38103"/>
    <n v="3.09"/>
    <x v="0"/>
    <x v="4880"/>
  </r>
  <r>
    <n v="9260"/>
    <s v="สำนักทางหลวงที่ 8"/>
    <x v="77"/>
    <x v="0"/>
    <n v="304"/>
    <n v="401"/>
    <s v="เขาหินซ้อน - ลาดตะเคียน"/>
    <s v="147+423 - 138+350"/>
    <n v="9.07"/>
    <s v="R2"/>
    <s v="OL05"/>
    <x v="6248"/>
    <n v="24497100.199999999"/>
    <n v="67.537000000000006"/>
    <n v="38103"/>
    <n v="2.2200000000000002"/>
    <x v="0"/>
    <x v="4881"/>
  </r>
  <r>
    <n v="9261"/>
    <s v="สำนักทางหลวงที่ 8"/>
    <x v="77"/>
    <x v="0"/>
    <n v="304"/>
    <n v="401"/>
    <s v="เขาหินซ้อน - ลาดตะเคียน"/>
    <s v="138+350 - 128+399"/>
    <n v="9.9499999999999993"/>
    <s v="R2"/>
    <s v="OL05"/>
    <x v="1081"/>
    <n v="26867700.09"/>
    <n v="121.613"/>
    <n v="38103"/>
    <n v="3.09"/>
    <x v="15"/>
    <x v="4882"/>
  </r>
  <r>
    <n v="9262"/>
    <s v="สำนักทางหลวงที่ 8"/>
    <x v="77"/>
    <x v="0"/>
    <n v="304"/>
    <n v="401"/>
    <s v="เขาหินซ้อน - ลาดตะเคียน"/>
    <s v="128+399 - 127+391"/>
    <n v="1.01"/>
    <s v="R2"/>
    <s v="OL10"/>
    <x v="102"/>
    <n v="4808160.08"/>
    <n v="83.194999999999993"/>
    <n v="38115"/>
    <n v="3.53"/>
    <x v="0"/>
    <x v="4883"/>
  </r>
  <r>
    <n v="9263"/>
    <s v="สำนักทางหลวงที่ 8"/>
    <x v="77"/>
    <x v="0"/>
    <n v="304"/>
    <n v="402"/>
    <s v="ลาดตะเคียน - สี่แยกกบินทร์บุรี"/>
    <s v="147+425 - 150+444"/>
    <n v="3.02"/>
    <s v="L2"/>
    <s v="OL05"/>
    <x v="6249"/>
    <n v="8151299.8200000003"/>
    <n v="59.576000000000001"/>
    <n v="27132"/>
    <n v="2.31"/>
    <x v="0"/>
    <x v="4884"/>
  </r>
  <r>
    <n v="9264"/>
    <s v="สำนักทางหลวงที่ 8"/>
    <x v="77"/>
    <x v="0"/>
    <n v="304"/>
    <n v="402"/>
    <s v="ลาดตะเคียน - สี่แยกกบินทร์บุรี"/>
    <s v="151+449 - 158+430"/>
    <n v="6.98"/>
    <s v="L2"/>
    <s v="OL05"/>
    <x v="75"/>
    <n v="18848700.34"/>
    <n v="99.341999999999999"/>
    <n v="27132"/>
    <n v="3.24"/>
    <x v="2"/>
    <x v="4885"/>
  </r>
  <r>
    <n v="9265"/>
    <s v="สำนักทางหลวงที่ 8"/>
    <x v="77"/>
    <x v="0"/>
    <n v="304"/>
    <n v="402"/>
    <s v="ลาดตะเคียน - สี่แยกกบินทร์บุรี"/>
    <s v="159+428 - 165+418"/>
    <n v="5.97"/>
    <s v="L2"/>
    <s v="OL05"/>
    <x v="6250"/>
    <n v="16119250.17"/>
    <n v="105.679"/>
    <n v="27132"/>
    <n v="3.46"/>
    <x v="30"/>
    <x v="4886"/>
  </r>
  <r>
    <n v="9266"/>
    <s v="สำนักทางหลวงที่ 8"/>
    <x v="77"/>
    <x v="0"/>
    <n v="304"/>
    <n v="402"/>
    <s v="ลาดตะเคียน - สี่แยกกบินทร์บุรี"/>
    <s v="165+860 - 155+895"/>
    <n v="9.9499999999999993"/>
    <s v="R2"/>
    <s v="OL05"/>
    <x v="6251"/>
    <n v="26851876.879999999"/>
    <n v="89.820999999999998"/>
    <n v="27132"/>
    <n v="2.87"/>
    <x v="0"/>
    <x v="4887"/>
  </r>
  <r>
    <n v="9267"/>
    <s v="สำนักทางหลวงที่ 8"/>
    <x v="77"/>
    <x v="0"/>
    <n v="304"/>
    <n v="402"/>
    <s v="ลาดตะเคียน - สี่แยกกบินทร์บุรี"/>
    <s v="155+895 - 147+894"/>
    <n v="8"/>
    <s v="R2"/>
    <s v="OL05"/>
    <x v="2599"/>
    <n v="21602700.129999999"/>
    <n v="46.177"/>
    <n v="27132"/>
    <n v="1.82"/>
    <x v="292"/>
    <x v="4888"/>
  </r>
  <r>
    <n v="9268"/>
    <s v="สำนักทางหลวงที่ 8"/>
    <x v="77"/>
    <x v="0"/>
    <n v="304"/>
    <n v="403"/>
    <s v="สี่แยกกบินทร์บุรี - วังน้ำเขียว"/>
    <s v="165+860 - 168+130"/>
    <n v="2.27"/>
    <s v="L2"/>
    <s v="OL05"/>
    <x v="6252"/>
    <n v="6128999.9500000002"/>
    <n v="104.931"/>
    <n v="28428"/>
    <n v="3.26"/>
    <x v="7"/>
    <x v="4889"/>
  </r>
  <r>
    <n v="9269"/>
    <s v="สำนักทางหลวงที่ 8"/>
    <x v="77"/>
    <x v="0"/>
    <n v="304"/>
    <n v="403"/>
    <s v="สี่แยกกบินทร์บุรี - วังน้ำเขียว"/>
    <s v="170+404 - 175+002"/>
    <n v="4.5999999999999996"/>
    <s v="L2"/>
    <s v="OL05"/>
    <x v="6253"/>
    <n v="12414600.130000001"/>
    <n v="84.009"/>
    <n v="28418"/>
    <n v="2.8"/>
    <x v="0"/>
    <x v="4890"/>
  </r>
  <r>
    <n v="9270"/>
    <s v="สำนักทางหลวงที่ 8"/>
    <x v="77"/>
    <x v="0"/>
    <n v="304"/>
    <n v="403"/>
    <s v="สี่แยกกบินทร์บุรี - วังน้ำเขียว"/>
    <s v="177+301 - 186+422"/>
    <n v="9.08"/>
    <s v="L2"/>
    <s v="OL05"/>
    <x v="6254"/>
    <n v="24506616.780000001"/>
    <n v="79.433000000000007"/>
    <n v="28418"/>
    <n v="2.7"/>
    <x v="0"/>
    <x v="4891"/>
  </r>
  <r>
    <n v="9271"/>
    <s v="สำนักทางหลวงที่ 8"/>
    <x v="77"/>
    <x v="0"/>
    <n v="304"/>
    <n v="403"/>
    <s v="สี่แยกกบินทร์บุรี - วังน้ำเขียว"/>
    <s v="186+422 - 195+607"/>
    <n v="9.19"/>
    <s v="L2"/>
    <s v="OL05"/>
    <x v="6255"/>
    <n v="24284250.5"/>
    <n v="98.864999999999995"/>
    <n v="28418"/>
    <n v="3.13"/>
    <x v="15"/>
    <x v="4892"/>
  </r>
  <r>
    <n v="9272"/>
    <s v="สำนักทางหลวงที่ 8"/>
    <x v="77"/>
    <x v="0"/>
    <n v="304"/>
    <n v="403"/>
    <s v="สี่แยกกบินทร์บุรี - วังน้ำเขียว"/>
    <s v="202+476 - 211+670"/>
    <n v="9.19"/>
    <s v="L2"/>
    <s v="OL05"/>
    <x v="965"/>
    <n v="24304725.030000001"/>
    <n v="75.882000000000005"/>
    <n v="28418"/>
    <n v="2.59"/>
    <x v="0"/>
    <x v="4893"/>
  </r>
  <r>
    <n v="9273"/>
    <s v="สำนักทางหลวงที่ 8"/>
    <x v="77"/>
    <x v="0"/>
    <n v="304"/>
    <n v="403"/>
    <s v="สี่แยกกบินทร์บุรี - วังน้ำเขียว"/>
    <s v="211+670 - 220+842"/>
    <n v="9.17"/>
    <s v="L2"/>
    <s v="OL05"/>
    <x v="6256"/>
    <n v="22700700.420000002"/>
    <n v="60.387"/>
    <n v="28418"/>
    <n v="2.21"/>
    <x v="0"/>
    <x v="4894"/>
  </r>
  <r>
    <n v="9274"/>
    <s v="สำนักทางหลวงที่ 8"/>
    <x v="77"/>
    <x v="0"/>
    <n v="304"/>
    <n v="403"/>
    <s v="สี่แยกกบินทร์บุรี - วังน้ำเขียว"/>
    <s v="206+985 - 198+015"/>
    <n v="8.9700000000000006"/>
    <s v="R2"/>
    <s v="OL10"/>
    <x v="5900"/>
    <n v="42786900.140000001"/>
    <n v="78.021000000000001"/>
    <n v="28418"/>
    <n v="4.3099999999999996"/>
    <x v="0"/>
    <x v="4895"/>
  </r>
  <r>
    <n v="9275"/>
    <s v="สำนักทางหลวงที่ 8"/>
    <x v="77"/>
    <x v="0"/>
    <n v="304"/>
    <n v="403"/>
    <s v="สี่แยกกบินทร์บุรี - วังน้ำเขียว"/>
    <s v="198+015 - 194+453"/>
    <n v="3.56"/>
    <s v="R2"/>
    <s v="OL05"/>
    <x v="6257"/>
    <n v="9617400.0999999996"/>
    <n v="86.284999999999997"/>
    <n v="28418"/>
    <n v="2.85"/>
    <x v="0"/>
    <x v="4896"/>
  </r>
  <r>
    <n v="9276"/>
    <s v="สำนักทางหลวงที่ 8"/>
    <x v="77"/>
    <x v="0"/>
    <n v="304"/>
    <n v="403"/>
    <s v="สี่แยกกบินทร์บุรี - วังน้ำเขียว"/>
    <s v="190+928 - 182+112"/>
    <n v="8.82"/>
    <s v="R2"/>
    <s v="OL05"/>
    <x v="6258"/>
    <n v="23803200.280000001"/>
    <n v="124.36499999999999"/>
    <n v="28418"/>
    <n v="4.17"/>
    <x v="13"/>
    <x v="4897"/>
  </r>
  <r>
    <n v="9277"/>
    <s v="สำนักทางหลวงที่ 8"/>
    <x v="77"/>
    <x v="0"/>
    <n v="304"/>
    <n v="403"/>
    <s v="สี่แยกกบินทร์บุรี - วังน้ำเขียว"/>
    <s v="182+112 - 173+220"/>
    <n v="8.89"/>
    <s v="R2"/>
    <s v="OL05"/>
    <x v="6259"/>
    <n v="24008400.210000001"/>
    <n v="120.172"/>
    <n v="28418"/>
    <n v="3.97"/>
    <x v="47"/>
    <x v="4898"/>
  </r>
  <r>
    <n v="9278"/>
    <s v="สำนักทางหลวงที่ 8"/>
    <x v="77"/>
    <x v="0"/>
    <n v="304"/>
    <n v="403"/>
    <s v="สี่แยกกบินทร์บุรี - วังน้ำเขียว"/>
    <s v="173+220 - 166+135"/>
    <n v="7.09"/>
    <s v="R2"/>
    <s v="OL05"/>
    <x v="6260"/>
    <n v="19129500.100000001"/>
    <n v="102.465"/>
    <n v="28418"/>
    <n v="3.3"/>
    <x v="7"/>
    <x v="4899"/>
  </r>
  <r>
    <n v="9279"/>
    <s v="สำนักทางหลวงที่ 8"/>
    <x v="77"/>
    <x v="0"/>
    <n v="3070"/>
    <n v="100"/>
    <s v="ศรีมโหสถ - ศรีมหาโพธิ"/>
    <s v="000+000 - 005+981"/>
    <n v="5.98"/>
    <s v="L1"/>
    <s v="งานบำรุงปกติ"/>
    <x v="6261"/>
    <n v="0"/>
    <n v="0"/>
    <n v="5800"/>
    <n v="2.39"/>
    <x v="229"/>
    <x v="41"/>
  </r>
  <r>
    <n v="9280"/>
    <s v="สำนักทางหลวงที่ 8"/>
    <x v="77"/>
    <x v="0"/>
    <n v="3070"/>
    <n v="100"/>
    <s v="ศรีมโหสถ - ศรีมหาโพธิ"/>
    <s v="006+973 - 008+963"/>
    <n v="1.99"/>
    <s v="L1"/>
    <s v="งานบำรุงปกติ"/>
    <x v="1108"/>
    <n v="0"/>
    <n v="0"/>
    <n v="5800"/>
    <n v="2.19"/>
    <x v="8"/>
    <x v="41"/>
  </r>
  <r>
    <n v="9281"/>
    <s v="สำนักทางหลวงที่ 8"/>
    <x v="77"/>
    <x v="0"/>
    <n v="3070"/>
    <n v="100"/>
    <s v="ศรีมโหสถ - ศรีมหาโพธิ"/>
    <s v="009+000 - 011+996"/>
    <n v="3"/>
    <s v="L1"/>
    <s v="OL05"/>
    <x v="384"/>
    <n v="6740999.8499999996"/>
    <n v="28.157"/>
    <n v="5800"/>
    <n v="3.67"/>
    <x v="19"/>
    <x v="4900"/>
  </r>
  <r>
    <n v="9282"/>
    <s v="สำนักทางหลวงที่ 8"/>
    <x v="77"/>
    <x v="0"/>
    <n v="3070"/>
    <n v="100"/>
    <s v="ศรีมโหสถ - ศรีมหาโพธิ"/>
    <s v="012+450 - 013+550"/>
    <n v="1.1000000000000001"/>
    <s v="L2"/>
    <s v="งานบำรุงปกติ"/>
    <x v="655"/>
    <n v="0"/>
    <n v="0"/>
    <n v="5811"/>
    <n v="2.4"/>
    <x v="42"/>
    <x v="41"/>
  </r>
  <r>
    <n v="9283"/>
    <s v="สำนักทางหลวงที่ 8"/>
    <x v="77"/>
    <x v="0"/>
    <n v="3076"/>
    <n v="200"/>
    <s v="บางหอย - วังขอน"/>
    <s v="022+041 - 023+058"/>
    <n v="1.02"/>
    <s v="L1"/>
    <s v="OL05"/>
    <x v="457"/>
    <n v="2288249.91"/>
    <n v="22.713000000000001"/>
    <n v="4435"/>
    <n v="3.44"/>
    <x v="11"/>
    <x v="4901"/>
  </r>
  <r>
    <n v="9284"/>
    <s v="สำนักทางหลวงที่ 8"/>
    <x v="77"/>
    <x v="0"/>
    <n v="3076"/>
    <n v="200"/>
    <s v="บางหอย - วังขอน"/>
    <s v="024+069 - 025+080"/>
    <n v="1.01"/>
    <s v="L1"/>
    <s v="OL05"/>
    <x v="1728"/>
    <n v="2274750.08"/>
    <n v="19.869"/>
    <n v="4435"/>
    <n v="2.98"/>
    <x v="3"/>
    <x v="4902"/>
  </r>
  <r>
    <n v="9285"/>
    <s v="สำนักทางหลวงที่ 8"/>
    <x v="77"/>
    <x v="0"/>
    <n v="3076"/>
    <n v="200"/>
    <s v="บางหอย - วังขอน"/>
    <s v="025+991 - 035+004"/>
    <n v="9.01"/>
    <s v="L1"/>
    <s v="งานบำรุงปกติ"/>
    <x v="6262"/>
    <n v="0"/>
    <n v="0"/>
    <n v="4424"/>
    <n v="3.29"/>
    <x v="307"/>
    <x v="41"/>
  </r>
  <r>
    <n v="9286"/>
    <s v="สำนักทางหลวงที่ 8"/>
    <x v="77"/>
    <x v="0"/>
    <n v="3076"/>
    <n v="200"/>
    <s v="บางหอย - วังขอน"/>
    <s v="035+004 - 036+005"/>
    <n v="1"/>
    <s v="L1"/>
    <s v="OL05"/>
    <x v="472"/>
    <n v="2252250.11"/>
    <n v="17.497"/>
    <n v="4435"/>
    <n v="2.7"/>
    <x v="0"/>
    <x v="4903"/>
  </r>
  <r>
    <n v="9287"/>
    <s v="สำนักทางหลวงที่ 8"/>
    <x v="77"/>
    <x v="0"/>
    <n v="3076"/>
    <n v="200"/>
    <s v="บางหอย - วังขอน"/>
    <s v="037+007 - 043+013"/>
    <n v="6.01"/>
    <s v="L1"/>
    <s v="OL05"/>
    <x v="2292"/>
    <n v="13513500.23"/>
    <n v="19.91"/>
    <n v="4424"/>
    <n v="3"/>
    <x v="3"/>
    <x v="4904"/>
  </r>
  <r>
    <n v="9288"/>
    <s v="สำนักทางหลวงที่ 8"/>
    <x v="77"/>
    <x v="0"/>
    <n v="3077"/>
    <n v="100"/>
    <s v="ศาลนเรศวร - เขาใหญ่"/>
    <s v="000+000 - 002+979"/>
    <n v="2.98"/>
    <s v="L1"/>
    <s v="งานบำรุงปกติ"/>
    <x v="6263"/>
    <n v="0"/>
    <n v="0"/>
    <n v="2202"/>
    <n v="3.38"/>
    <x v="152"/>
    <x v="41"/>
  </r>
  <r>
    <n v="9289"/>
    <s v="สำนักทางหลวงที่ 8"/>
    <x v="77"/>
    <x v="0"/>
    <n v="3077"/>
    <n v="100"/>
    <s v="ศาลนเรศวร - เขาใหญ่"/>
    <s v="003+500 - 011+526"/>
    <n v="8.0299999999999994"/>
    <s v="L1"/>
    <s v="งานบำรุงปกติ"/>
    <x v="6264"/>
    <n v="0"/>
    <n v="0"/>
    <n v="2202"/>
    <n v="2.81"/>
    <x v="141"/>
    <x v="41"/>
  </r>
  <r>
    <n v="9290"/>
    <s v="สำนักทางหลวงที่ 8"/>
    <x v="77"/>
    <x v="0"/>
    <n v="3078"/>
    <n v="100"/>
    <s v="ระเบาะไผ่ - ประจันตคาม"/>
    <s v="000+000 - 001+985"/>
    <n v="1.99"/>
    <s v="L1"/>
    <s v="OL05"/>
    <x v="6265"/>
    <n v="4689562.53"/>
    <n v="29.713999999999999"/>
    <n v="7358"/>
    <n v="3.21"/>
    <x v="2"/>
    <x v="4905"/>
  </r>
  <r>
    <n v="9291"/>
    <s v="สำนักทางหลวงที่ 8"/>
    <x v="77"/>
    <x v="0"/>
    <n v="3078"/>
    <n v="100"/>
    <s v="ระเบาะไผ่ - ประจันตคาม"/>
    <s v="002+162 - 011+128"/>
    <n v="8.9700000000000006"/>
    <s v="L1"/>
    <s v="งานบำรุงปกติ"/>
    <x v="6266"/>
    <n v="0"/>
    <n v="0"/>
    <n v="7358"/>
    <n v="2.41"/>
    <x v="65"/>
    <x v="41"/>
  </r>
  <r>
    <n v="9292"/>
    <s v="สำนักทางหลวงที่ 8"/>
    <x v="77"/>
    <x v="0"/>
    <n v="3078"/>
    <n v="100"/>
    <s v="ระเบาะไผ่ - ประจันตคาม"/>
    <s v="011+692 - 012+662"/>
    <n v="0.97"/>
    <s v="L1"/>
    <s v="OL05"/>
    <x v="1705"/>
    <n v="2182500.06"/>
    <n v="26.289000000000001"/>
    <n v="7368"/>
    <n v="2.64"/>
    <x v="0"/>
    <x v="4906"/>
  </r>
  <r>
    <n v="9293"/>
    <s v="สำนักทางหลวงที่ 8"/>
    <x v="77"/>
    <x v="0"/>
    <n v="3078"/>
    <n v="100"/>
    <s v="ระเบาะไผ่ - ประจันตคาม"/>
    <s v="015+897 - 025+820"/>
    <n v="9.86"/>
    <s v="L1"/>
    <s v="OL05"/>
    <x v="6267"/>
    <n v="22178982.23"/>
    <n v="29.634"/>
    <n v="7358"/>
    <n v="2.89"/>
    <x v="0"/>
    <x v="4907"/>
  </r>
  <r>
    <n v="9294"/>
    <s v="สำนักทางหลวงที่ 8"/>
    <x v="77"/>
    <x v="0"/>
    <n v="3078"/>
    <n v="100"/>
    <s v="ระเบาะไผ่ - ประจันตคาม"/>
    <s v="025+820 - 026+818"/>
    <n v="1"/>
    <s v="L1"/>
    <s v="OL05"/>
    <x v="494"/>
    <n v="2245500.06"/>
    <n v="38.816000000000003"/>
    <n v="7368"/>
    <n v="3.95"/>
    <x v="14"/>
    <x v="4908"/>
  </r>
  <r>
    <n v="9295"/>
    <s v="สำนักทางหลวงที่ 8"/>
    <x v="77"/>
    <x v="0"/>
    <n v="3079"/>
    <n v="101"/>
    <s v="ปราจีนบุรี - ศรีมหาโพธิ"/>
    <s v="002+395 - 007+399"/>
    <n v="5"/>
    <s v="L1"/>
    <s v="OL05"/>
    <x v="6268"/>
    <n v="11258999.880000001"/>
    <n v="38.783999999999999"/>
    <n v="7775"/>
    <n v="3.93"/>
    <x v="14"/>
    <x v="4909"/>
  </r>
  <r>
    <n v="9296"/>
    <s v="สำนักทางหลวงที่ 8"/>
    <x v="77"/>
    <x v="0"/>
    <n v="3079"/>
    <n v="101"/>
    <s v="ปราจีนบุรี - ศรีมหาโพธิ"/>
    <s v="008+401 - 017+401"/>
    <n v="9"/>
    <s v="L1"/>
    <s v="OL05"/>
    <x v="367"/>
    <n v="20249999.73"/>
    <n v="30.498000000000001"/>
    <n v="7775"/>
    <n v="2.95"/>
    <x v="3"/>
    <x v="4910"/>
  </r>
  <r>
    <n v="9297"/>
    <s v="สำนักทางหลวงที่ 8"/>
    <x v="77"/>
    <x v="0"/>
    <n v="3079"/>
    <n v="101"/>
    <s v="ปราจีนบุรี - ศรีมหาโพธิ"/>
    <s v="017+401 - 019+423"/>
    <n v="2.02"/>
    <s v="L1"/>
    <s v="OL05"/>
    <x v="2686"/>
    <n v="4549500.17"/>
    <n v="36.125"/>
    <n v="7775"/>
    <n v="3.58"/>
    <x v="6"/>
    <x v="4911"/>
  </r>
  <r>
    <n v="9298"/>
    <s v="สำนักทางหลวงที่ 8"/>
    <x v="77"/>
    <x v="0"/>
    <n v="3079"/>
    <n v="102"/>
    <s v="ศรีมหาโพธิ - พญาจ่าย"/>
    <s v="020+822 - 022+827"/>
    <n v="2"/>
    <s v="L1"/>
    <s v="OL05"/>
    <x v="6083"/>
    <n v="4060124.99"/>
    <n v="52.377000000000002"/>
    <n v="16268"/>
    <n v="2.38"/>
    <x v="0"/>
    <x v="4912"/>
  </r>
  <r>
    <n v="9299"/>
    <s v="สำนักทางหลวงที่ 8"/>
    <x v="77"/>
    <x v="0"/>
    <n v="3079"/>
    <n v="102"/>
    <s v="ศรีมหาโพธิ - พญาจ่าย"/>
    <s v="030+672 - 031+372"/>
    <n v="0.7"/>
    <s v="L1"/>
    <s v="OL05"/>
    <x v="1134"/>
    <n v="1574999.97"/>
    <n v="68.417000000000002"/>
    <n v="16278"/>
    <n v="3"/>
    <x v="3"/>
    <x v="4913"/>
  </r>
  <r>
    <n v="9300"/>
    <s v="สำนักทางหลวงที่ 8"/>
    <x v="77"/>
    <x v="0"/>
    <n v="3079"/>
    <n v="102"/>
    <s v="ศรีมหาโพธิ - พญาจ่าย"/>
    <s v="032+397 - 032+860"/>
    <n v="0.46"/>
    <s v="L1"/>
    <s v="OL05"/>
    <x v="6269"/>
    <n v="937575"/>
    <n v="73.361000000000004"/>
    <n v="16278"/>
    <n v="2.93"/>
    <x v="0"/>
    <x v="4914"/>
  </r>
  <r>
    <n v="9301"/>
    <s v="สำนักทางหลวงที่ 8"/>
    <x v="77"/>
    <x v="0"/>
    <n v="3079"/>
    <n v="102"/>
    <s v="ศรีมหาโพธิ - พญาจ่าย"/>
    <s v="033+410 - 035+283"/>
    <n v="1.87"/>
    <s v="L1"/>
    <s v="OL05"/>
    <x v="4769"/>
    <n v="4214250.0599999996"/>
    <n v="59.628999999999998"/>
    <n v="16278"/>
    <n v="2.72"/>
    <x v="0"/>
    <x v="4915"/>
  </r>
  <r>
    <n v="9302"/>
    <s v="สำนักทางหลวงที่ 8"/>
    <x v="77"/>
    <x v="0"/>
    <n v="3079"/>
    <n v="102"/>
    <s v="ศรีมหาโพธิ - พญาจ่าย"/>
    <s v="036+891 - 038+846"/>
    <n v="1.96"/>
    <s v="L1"/>
    <s v="OL05"/>
    <x v="6270"/>
    <n v="4398750.0999999996"/>
    <n v="40.780999999999999"/>
    <n v="16268"/>
    <n v="2.2000000000000002"/>
    <x v="0"/>
    <x v="4916"/>
  </r>
  <r>
    <n v="9303"/>
    <s v="สำนักทางหลวงที่ 8"/>
    <x v="77"/>
    <x v="0"/>
    <n v="3079"/>
    <n v="102"/>
    <s v="ศรีมหาโพธิ - พญาจ่าย"/>
    <s v="039+810 - 041+802"/>
    <n v="1.99"/>
    <s v="L1"/>
    <s v="OL05"/>
    <x v="6271"/>
    <n v="4481999.96"/>
    <n v="74.608999999999995"/>
    <n v="16268"/>
    <n v="3.25"/>
    <x v="2"/>
    <x v="4917"/>
  </r>
  <r>
    <n v="9304"/>
    <s v="สำนักทางหลวงที่ 8"/>
    <x v="77"/>
    <x v="0"/>
    <n v="3079"/>
    <n v="102"/>
    <s v="ศรีมหาโพธิ - พญาจ่าย"/>
    <s v="042+440 - 044+450"/>
    <n v="2.0099999999999998"/>
    <s v="L1"/>
    <s v="OL05"/>
    <x v="4132"/>
    <n v="4522499.9800000004"/>
    <n v="33.686999999999998"/>
    <n v="16268"/>
    <n v="2.02"/>
    <x v="0"/>
    <x v="4918"/>
  </r>
  <r>
    <n v="9305"/>
    <s v="สำนักทางหลวงที่ 8"/>
    <x v="77"/>
    <x v="0"/>
    <n v="3079"/>
    <n v="102"/>
    <s v="ศรีมหาโพธิ - พญาจ่าย"/>
    <s v="051+575 - 053+649"/>
    <n v="2.0699999999999998"/>
    <s v="L1"/>
    <s v="OL05"/>
    <x v="6272"/>
    <n v="3966524.86"/>
    <n v="64.061999999999998"/>
    <n v="16248"/>
    <n v="2.57"/>
    <x v="0"/>
    <x v="4919"/>
  </r>
  <r>
    <n v="9306"/>
    <s v="สำนักทางหลวงที่ 8"/>
    <x v="77"/>
    <x v="0"/>
    <n v="3079"/>
    <n v="102"/>
    <s v="ศรีมหาโพธิ - พญาจ่าย"/>
    <s v="031+372 - 032+391"/>
    <n v="1.02"/>
    <s v="L2"/>
    <s v="OL05"/>
    <x v="2087"/>
    <n v="2292750.12"/>
    <n v="81.653000000000006"/>
    <n v="16278"/>
    <n v="3.55"/>
    <x v="6"/>
    <x v="4920"/>
  </r>
  <r>
    <n v="9307"/>
    <s v="สำนักทางหลวงที่ 8"/>
    <x v="77"/>
    <x v="0"/>
    <n v="3079"/>
    <n v="102"/>
    <s v="ศรีมหาโพธิ - พญาจ่าย"/>
    <s v="024+429 - 028+428"/>
    <n v="4"/>
    <s v="L3"/>
    <s v="OL05"/>
    <x v="6273"/>
    <n v="8997750.1600000001"/>
    <n v="57.780999999999999"/>
    <n v="16268"/>
    <n v="2.66"/>
    <x v="0"/>
    <x v="4921"/>
  </r>
  <r>
    <n v="9308"/>
    <s v="สำนักทางหลวงที่ 8"/>
    <x v="77"/>
    <x v="0"/>
    <n v="3079"/>
    <n v="102"/>
    <s v="ศรีมหาโพธิ - พญาจ่าย"/>
    <s v="029+416 - 030+401"/>
    <n v="0.99"/>
    <s v="L3"/>
    <s v="OL05"/>
    <x v="2569"/>
    <n v="2216250.0299999998"/>
    <n v="64.078000000000003"/>
    <n v="16278"/>
    <n v="2.85"/>
    <x v="0"/>
    <x v="4922"/>
  </r>
  <r>
    <n v="9309"/>
    <s v="สำนักทางหลวงที่ 8"/>
    <x v="77"/>
    <x v="0"/>
    <n v="319"/>
    <n v="101"/>
    <s v="หนองชะอม - ปราจีนบุรี"/>
    <s v="000+038 - 001+014"/>
    <n v="0.98"/>
    <s v="L1"/>
    <s v="งานบำรุงปกติ"/>
    <x v="96"/>
    <n v="0"/>
    <n v="0"/>
    <n v="0"/>
    <n v="2.58"/>
    <x v="129"/>
    <x v="41"/>
  </r>
  <r>
    <n v="9310"/>
    <s v="สำนักทางหลวงที่ 8"/>
    <x v="77"/>
    <x v="0"/>
    <n v="319"/>
    <n v="101"/>
    <s v="หนองชะอม - ปราจีนบุรี"/>
    <s v="001+188 - 010+659"/>
    <n v="9.4700000000000006"/>
    <s v="L1"/>
    <s v="งานบำรุงปกติ"/>
    <x v="6274"/>
    <n v="0"/>
    <n v="0"/>
    <n v="0"/>
    <n v="2.64"/>
    <x v="137"/>
    <x v="41"/>
  </r>
  <r>
    <n v="9311"/>
    <s v="สำนักทางหลวงที่ 8"/>
    <x v="77"/>
    <x v="0"/>
    <n v="319"/>
    <n v="101"/>
    <s v="หนองชะอม - ปราจีนบุรี"/>
    <s v="000+000 - 000+038"/>
    <n v="0.04"/>
    <s v="L2"/>
    <s v="งานบำรุงปกติ"/>
    <x v="6275"/>
    <n v="0"/>
    <n v="0"/>
    <n v="0"/>
    <n v="5.42"/>
    <x v="385"/>
    <x v="41"/>
  </r>
  <r>
    <n v="9312"/>
    <s v="สำนักทางหลวงที่ 8"/>
    <x v="77"/>
    <x v="0"/>
    <n v="319"/>
    <n v="101"/>
    <s v="หนองชะอม - ปราจีนบุรี"/>
    <s v="011+352 - 012+063"/>
    <n v="0.64"/>
    <s v="L2"/>
    <s v="งานบำรุงปกติ"/>
    <x v="3649"/>
    <n v="0"/>
    <n v="0"/>
    <n v="0"/>
    <n v="4.12"/>
    <x v="284"/>
    <x v="41"/>
  </r>
  <r>
    <n v="9313"/>
    <s v="สำนักทางหลวงที่ 8"/>
    <x v="77"/>
    <x v="0"/>
    <n v="319"/>
    <n v="102"/>
    <s v="ปราจีนบุรี - ไผ่ชะเลือด"/>
    <s v="013+398 - 014+378"/>
    <n v="0.98"/>
    <s v="L1"/>
    <s v="OL05"/>
    <x v="6276"/>
    <n v="2205000.04"/>
    <n v="94.206999999999994"/>
    <n v="14200"/>
    <n v="3.59"/>
    <x v="6"/>
    <x v="4923"/>
  </r>
  <r>
    <n v="9314"/>
    <s v="สำนักทางหลวงที่ 8"/>
    <x v="77"/>
    <x v="0"/>
    <n v="319"/>
    <n v="102"/>
    <s v="ปราจีนบุรี - ไผ่ชะเลือด"/>
    <s v="014+753 - 024+383"/>
    <n v="9.6300000000000008"/>
    <s v="L1"/>
    <s v="OL05"/>
    <x v="6277"/>
    <n v="21667499.719999999"/>
    <n v="89.037000000000006"/>
    <n v="14190"/>
    <n v="3.39"/>
    <x v="11"/>
    <x v="4924"/>
  </r>
  <r>
    <n v="9315"/>
    <s v="สำนักทางหลวงที่ 8"/>
    <x v="77"/>
    <x v="0"/>
    <n v="319"/>
    <n v="102"/>
    <s v="ปราจีนบุรี - ไผ่ชะเลือด"/>
    <s v="012+063 - 013+035"/>
    <n v="0.97"/>
    <s v="L2"/>
    <s v="OL05"/>
    <x v="5151"/>
    <n v="2187000.0099999998"/>
    <n v="67.69"/>
    <n v="14200"/>
    <n v="2.72"/>
    <x v="0"/>
    <x v="4925"/>
  </r>
  <r>
    <n v="9316"/>
    <s v="สำนักทางหลวงที่ 8"/>
    <x v="77"/>
    <x v="0"/>
    <n v="319"/>
    <n v="102"/>
    <s v="ปราจีนบุรี - ไผ่ชะเลือด"/>
    <s v="014+380 - 014+753"/>
    <n v="0.37"/>
    <s v="L2"/>
    <s v="OL05"/>
    <x v="6278"/>
    <n v="839249.99"/>
    <n v="88.543999999999997"/>
    <n v="14200"/>
    <n v="3.37"/>
    <x v="11"/>
    <x v="4926"/>
  </r>
  <r>
    <n v="9317"/>
    <s v="สำนักทางหลวงที่ 8"/>
    <x v="77"/>
    <x v="0"/>
    <n v="319"/>
    <n v="103"/>
    <s v="ไผ่ชะเลือด - โคกไทย"/>
    <s v="024+538 - 030+314"/>
    <n v="5.78"/>
    <s v="L1"/>
    <s v="OL05"/>
    <x v="6279"/>
    <n v="12995999.92"/>
    <n v="45.296999999999997"/>
    <n v="10367"/>
    <n v="2.91"/>
    <x v="0"/>
    <x v="4927"/>
  </r>
  <r>
    <n v="9318"/>
    <s v="สำนักทางหลวงที่ 8"/>
    <x v="77"/>
    <x v="0"/>
    <n v="319"/>
    <n v="103"/>
    <s v="ไผ่ชะเลือด - โคกไทย"/>
    <s v="034+939 - 037+281"/>
    <n v="2.34"/>
    <s v="L1"/>
    <s v="OL05"/>
    <x v="2345"/>
    <n v="5269500.0199999996"/>
    <n v="32.546999999999997"/>
    <n v="10367"/>
    <n v="2.37"/>
    <x v="0"/>
    <x v="4928"/>
  </r>
  <r>
    <n v="9319"/>
    <s v="สำนักทางหลวงที่ 8"/>
    <x v="77"/>
    <x v="0"/>
    <n v="319"/>
    <n v="103"/>
    <s v="ไผ่ชะเลือด - โคกไทย"/>
    <s v="030+538 - 034+389"/>
    <n v="3.85"/>
    <s v="L2"/>
    <s v="OL05"/>
    <x v="6280"/>
    <n v="10397699.869999999"/>
    <n v="28.451000000000001"/>
    <n v="10367"/>
    <n v="2.79"/>
    <x v="0"/>
    <x v="4929"/>
  </r>
  <r>
    <n v="9320"/>
    <s v="สำนักทางหลวงที่ 8"/>
    <x v="77"/>
    <x v="0"/>
    <n v="320"/>
    <n v="100"/>
    <s v="ศาลนเรศวร - สถานีรถไฟปราจีนบุรี"/>
    <s v="000+000 - 006+054"/>
    <n v="6.05"/>
    <s v="L2"/>
    <s v="OL05"/>
    <x v="6281"/>
    <n v="16345800.050000001"/>
    <n v="18.73"/>
    <n v="13985"/>
    <n v="2.38"/>
    <x v="0"/>
    <x v="4930"/>
  </r>
  <r>
    <n v="9321"/>
    <s v="สำนักทางหลวงที่ 8"/>
    <x v="77"/>
    <x v="0"/>
    <n v="320"/>
    <n v="100"/>
    <s v="ศาลนเรศวร - สถานีรถไฟปราจีนบุรี"/>
    <s v="006+831 - 000+802"/>
    <n v="6.03"/>
    <s v="R2"/>
    <s v="งานบำรุงปกติ"/>
    <x v="6282"/>
    <n v="0"/>
    <n v="0"/>
    <n v="13985"/>
    <n v="2.29"/>
    <x v="125"/>
    <x v="41"/>
  </r>
  <r>
    <n v="9322"/>
    <s v="สำนักทางหลวงที่ 8"/>
    <x v="77"/>
    <x v="0"/>
    <n v="3281"/>
    <n v="100"/>
    <s v="แยกพระพรหม - คลองรั้ง"/>
    <s v="000+000 - 001+081"/>
    <n v="1.08"/>
    <s v="L2"/>
    <s v="OL10"/>
    <x v="1016"/>
    <n v="5156369.8600000003"/>
    <n v="77.525999999999996"/>
    <n v="29637"/>
    <n v="3.79"/>
    <x v="0"/>
    <x v="4931"/>
  </r>
  <r>
    <n v="9323"/>
    <s v="สำนักทางหลวงที่ 8"/>
    <x v="77"/>
    <x v="0"/>
    <n v="3281"/>
    <n v="100"/>
    <s v="แยกพระพรหม - คลองรั้ง"/>
    <s v="001+244 - 000+117"/>
    <n v="1.1299999999999999"/>
    <s v="R2"/>
    <s v="OL10"/>
    <x v="6283"/>
    <n v="4031842.41"/>
    <n v="99.489000000000004"/>
    <n v="29637"/>
    <n v="3.58"/>
    <x v="0"/>
    <x v="4932"/>
  </r>
  <r>
    <n v="9324"/>
    <s v="สำนักทางหลวงที่ 8"/>
    <x v="77"/>
    <x v="0"/>
    <n v="3290"/>
    <n v="100"/>
    <s v="โคกอุดม - คลองทราย"/>
    <s v="000+000 - 009+043"/>
    <n v="9.0399999999999991"/>
    <s v="L1"/>
    <s v="OL05"/>
    <x v="6284"/>
    <n v="18985050.07"/>
    <n v="26.295000000000002"/>
    <n v="5854"/>
    <n v="3.01"/>
    <x v="3"/>
    <x v="4933"/>
  </r>
  <r>
    <n v="9325"/>
    <s v="สำนักทางหลวงที่ 8"/>
    <x v="77"/>
    <x v="0"/>
    <n v="3290"/>
    <n v="100"/>
    <s v="โคกอุดม - คลองทราย"/>
    <s v="009+043 - 017+042"/>
    <n v="8"/>
    <s v="L1"/>
    <s v="OL05"/>
    <x v="6285"/>
    <n v="16197975.029999999"/>
    <n v="32.494"/>
    <n v="5854"/>
    <n v="3.56"/>
    <x v="6"/>
    <x v="4934"/>
  </r>
  <r>
    <n v="9326"/>
    <s v="สำนักทางหลวงที่ 8"/>
    <x v="77"/>
    <x v="0"/>
    <n v="33"/>
    <n v="601"/>
    <s v="ปากพลี - ประจันตคาม"/>
    <s v="142+753 - 151+807"/>
    <n v="9.0500000000000007"/>
    <s v="L2"/>
    <s v="OL05"/>
    <x v="6286"/>
    <n v="21055274.93"/>
    <n v="79.180999999999997"/>
    <n v="17648"/>
    <n v="2.83"/>
    <x v="0"/>
    <x v="4935"/>
  </r>
  <r>
    <n v="9327"/>
    <s v="สำนักทางหลวงที่ 8"/>
    <x v="77"/>
    <x v="0"/>
    <n v="33"/>
    <n v="601"/>
    <s v="ปากพลี - ประจันตคาม"/>
    <s v="151+807 - 155+834"/>
    <n v="4.03"/>
    <s v="L2"/>
    <s v="OL05"/>
    <x v="6287"/>
    <n v="8154675.1399999997"/>
    <n v="111.398"/>
    <n v="17648"/>
    <n v="3.54"/>
    <x v="30"/>
    <x v="4936"/>
  </r>
  <r>
    <n v="9328"/>
    <s v="สำนักทางหลวงที่ 8"/>
    <x v="77"/>
    <x v="0"/>
    <n v="33"/>
    <n v="601"/>
    <s v="ปากพลี - ประจันตคาม"/>
    <s v="156+840 - 165+893"/>
    <n v="9.0500000000000007"/>
    <s v="L2"/>
    <s v="OL05"/>
    <x v="702"/>
    <n v="18332324.949999999"/>
    <n v="73.442999999999998"/>
    <n v="17648"/>
    <n v="2.56"/>
    <x v="0"/>
    <x v="4937"/>
  </r>
  <r>
    <n v="9329"/>
    <s v="สำนักทางหลวงที่ 8"/>
    <x v="77"/>
    <x v="0"/>
    <n v="33"/>
    <n v="601"/>
    <s v="ปากพลี - ประจันตคาม"/>
    <s v="165+893 - 170+844"/>
    <n v="4.95"/>
    <s v="L2"/>
    <s v="OL05"/>
    <x v="6288"/>
    <n v="10025775.189999999"/>
    <n v="97.766000000000005"/>
    <n v="17648"/>
    <n v="3.12"/>
    <x v="15"/>
    <x v="4938"/>
  </r>
  <r>
    <n v="9330"/>
    <s v="สำนักทางหลวงที่ 8"/>
    <x v="77"/>
    <x v="0"/>
    <n v="33"/>
    <n v="601"/>
    <s v="ปากพลี - ประจันตคาม"/>
    <s v="145+752 - 143+741"/>
    <n v="2.0099999999999998"/>
    <s v="R2"/>
    <s v="OL05"/>
    <x v="873"/>
    <n v="5429700.0999999996"/>
    <n v="35.680999999999997"/>
    <n v="17648"/>
    <n v="2.16"/>
    <x v="0"/>
    <x v="4939"/>
  </r>
  <r>
    <n v="9331"/>
    <s v="สำนักทางหลวงที่ 8"/>
    <x v="77"/>
    <x v="0"/>
    <n v="33"/>
    <n v="602"/>
    <s v="ประจันตคาม - พระปรง"/>
    <s v="000+000 - 000+883"/>
    <n v="0.88"/>
    <s v="L1"/>
    <s v="OL05"/>
    <x v="1137"/>
    <n v="1986750.04"/>
    <n v="74.174000000000007"/>
    <n v="13496"/>
    <n v="6.08"/>
    <x v="81"/>
    <x v="4940"/>
  </r>
  <r>
    <n v="9332"/>
    <s v="สำนักทางหลวงที่ 8"/>
    <x v="77"/>
    <x v="0"/>
    <n v="33"/>
    <n v="602"/>
    <s v="ประจันตคาม - พระปรง"/>
    <s v="172+733 - 182+713"/>
    <n v="9.9600000000000009"/>
    <s v="L2"/>
    <s v="OL05"/>
    <x v="6289"/>
    <n v="26448391.109999999"/>
    <n v="37.262999999999998"/>
    <n v="13485"/>
    <n v="2.89"/>
    <x v="0"/>
    <x v="4941"/>
  </r>
  <r>
    <n v="9333"/>
    <s v="สำนักทางหลวงที่ 8"/>
    <x v="77"/>
    <x v="0"/>
    <n v="33"/>
    <n v="602"/>
    <s v="ประจันตคาม - พระปรง"/>
    <s v="182+713 - 192+668"/>
    <n v="9.9499999999999993"/>
    <s v="L2"/>
    <s v="OL05"/>
    <x v="6290"/>
    <n v="26878499.629999999"/>
    <n v="41.853000000000002"/>
    <n v="13485"/>
    <n v="3.18"/>
    <x v="2"/>
    <x v="4942"/>
  </r>
  <r>
    <n v="9334"/>
    <s v="สำนักทางหลวงที่ 8"/>
    <x v="77"/>
    <x v="0"/>
    <n v="33"/>
    <n v="602"/>
    <s v="ประจันตคาม - พระปรง"/>
    <s v="192+668 - 193+663"/>
    <n v="1"/>
    <s v="L2"/>
    <s v="OL05"/>
    <x v="2491"/>
    <n v="2686500.01"/>
    <n v="53.124000000000002"/>
    <n v="13496"/>
    <n v="4.26"/>
    <x v="97"/>
    <x v="4943"/>
  </r>
  <r>
    <n v="9335"/>
    <s v="สำนักทางหลวงที่ 8"/>
    <x v="77"/>
    <x v="0"/>
    <n v="33"/>
    <n v="602"/>
    <s v="ประจันตคาม - พระปรง"/>
    <s v="194+657 - 202+133"/>
    <n v="7.46"/>
    <s v="L2"/>
    <s v="OL05"/>
    <x v="6291"/>
    <n v="18799510.960000001"/>
    <n v="43.543999999999997"/>
    <n v="13485"/>
    <n v="3.12"/>
    <x v="15"/>
    <x v="4944"/>
  </r>
  <r>
    <n v="9336"/>
    <s v="สำนักทางหลวงที่ 8"/>
    <x v="77"/>
    <x v="0"/>
    <n v="33"/>
    <n v="602"/>
    <s v="ประจันตคาม - พระปรง"/>
    <s v="202+623 - 207+622"/>
    <n v="5"/>
    <s v="L2"/>
    <s v="OL05"/>
    <x v="1101"/>
    <n v="13497300.199999999"/>
    <n v="48.024000000000001"/>
    <n v="13485"/>
    <n v="3.63"/>
    <x v="6"/>
    <x v="4945"/>
  </r>
  <r>
    <n v="9337"/>
    <s v="สำนักทางหลวงที่ 8"/>
    <x v="77"/>
    <x v="0"/>
    <n v="33"/>
    <n v="602"/>
    <s v="ประจันตคาม - พระปรง"/>
    <s v="208+620 - 214+608"/>
    <n v="5.99"/>
    <s v="L2"/>
    <s v="OL05"/>
    <x v="346"/>
    <n v="16167600.42"/>
    <n v="41.332999999999998"/>
    <n v="13485"/>
    <n v="3.15"/>
    <x v="15"/>
    <x v="4946"/>
  </r>
  <r>
    <n v="9338"/>
    <s v="สำนักทางหลวงที่ 8"/>
    <x v="77"/>
    <x v="0"/>
    <n v="33"/>
    <n v="602"/>
    <s v="ประจันตคาม - พระปรง"/>
    <s v="215+606 - 217+598"/>
    <n v="1.99"/>
    <s v="L2"/>
    <s v="OL05"/>
    <x v="2476"/>
    <n v="5378400.1200000001"/>
    <n v="55.37"/>
    <n v="13485"/>
    <n v="4.6500000000000004"/>
    <x v="12"/>
    <x v="4947"/>
  </r>
  <r>
    <n v="9339"/>
    <s v="สำนักทางหลวงที่ 8"/>
    <x v="77"/>
    <x v="0"/>
    <n v="33"/>
    <n v="602"/>
    <s v="ประจันตคาม - พระปรง"/>
    <s v="218+591 - 219+585"/>
    <n v="0.99"/>
    <s v="L2"/>
    <s v="OL05"/>
    <x v="1962"/>
    <n v="2683800.0499999998"/>
    <n v="48.817"/>
    <n v="13496"/>
    <n v="3.77"/>
    <x v="98"/>
    <x v="4948"/>
  </r>
  <r>
    <n v="9340"/>
    <s v="สำนักทางหลวงที่ 8"/>
    <x v="77"/>
    <x v="0"/>
    <n v="33"/>
    <n v="602"/>
    <s v="ประจันตคาม - พระปรง"/>
    <s v="219+538 - 209+604"/>
    <n v="9.93"/>
    <s v="R2"/>
    <s v="OL05"/>
    <x v="6292"/>
    <n v="26821800.199999999"/>
    <n v="27.263999999999999"/>
    <n v="13485"/>
    <n v="2.38"/>
    <x v="0"/>
    <x v="4949"/>
  </r>
  <r>
    <n v="9341"/>
    <s v="สำนักทางหลวงที่ 8"/>
    <x v="77"/>
    <x v="0"/>
    <n v="33"/>
    <n v="602"/>
    <s v="ประจันตคาม - พระปรง"/>
    <s v="209+604 - 199+642"/>
    <n v="9.9600000000000009"/>
    <s v="R2"/>
    <s v="OL05"/>
    <x v="1085"/>
    <n v="26897399.710000001"/>
    <n v="34.268000000000001"/>
    <n v="13484"/>
    <n v="2.72"/>
    <x v="0"/>
    <x v="4950"/>
  </r>
  <r>
    <n v="9342"/>
    <s v="สำนักทางหลวงที่ 8"/>
    <x v="77"/>
    <x v="0"/>
    <n v="33"/>
    <n v="602"/>
    <s v="ประจันตคาม - พระปรง"/>
    <s v="199+642 - 189+735"/>
    <n v="9.89"/>
    <s v="R2"/>
    <s v="OL05"/>
    <x v="6293"/>
    <n v="25358572.550000001"/>
    <n v="42.963000000000001"/>
    <n v="13485"/>
    <n v="3.15"/>
    <x v="15"/>
    <x v="4951"/>
  </r>
  <r>
    <n v="9343"/>
    <s v="สำนักทางหลวงที่ 8"/>
    <x v="77"/>
    <x v="0"/>
    <n v="33"/>
    <n v="602"/>
    <s v="ประจันตคาม - พระปรง"/>
    <s v="189+735 - 179+806"/>
    <n v="9.93"/>
    <s v="R2"/>
    <s v="OL05"/>
    <x v="616"/>
    <n v="26808300.050000001"/>
    <n v="35.770000000000003"/>
    <n v="13485"/>
    <n v="2.79"/>
    <x v="0"/>
    <x v="4952"/>
  </r>
  <r>
    <n v="9344"/>
    <s v="สำนักทางหลวงที่ 8"/>
    <x v="77"/>
    <x v="0"/>
    <n v="33"/>
    <n v="602"/>
    <s v="ประจันตคาม - พระปรง"/>
    <s v="179+806 - 171+851"/>
    <n v="7.93"/>
    <s v="R2"/>
    <s v="OL05"/>
    <x v="6294"/>
    <n v="20976072.16"/>
    <n v="39.335000000000001"/>
    <n v="13485"/>
    <n v="3.01"/>
    <x v="3"/>
    <x v="4953"/>
  </r>
  <r>
    <n v="9345"/>
    <s v="สำนักทางหลวงที่ 8"/>
    <x v="77"/>
    <x v="0"/>
    <n v="3452"/>
    <n v="100"/>
    <s v="ดงพระราม - ห้วยขื่อ"/>
    <s v="015+857 - 005+886"/>
    <n v="9.9700000000000006"/>
    <s v="R1"/>
    <s v="OL05"/>
    <x v="6295"/>
    <n v="20415599.789999999"/>
    <n v="37.000999999999998"/>
    <n v="7946"/>
    <n v="2.99"/>
    <x v="3"/>
    <x v="4954"/>
  </r>
  <r>
    <n v="9346"/>
    <s v="สำนักทางหลวงที่ 8"/>
    <x v="77"/>
    <x v="0"/>
    <n v="3452"/>
    <n v="100"/>
    <s v="ดงพระราม - ห้วยขื่อ"/>
    <s v="005+886 - 004+899"/>
    <n v="0.99"/>
    <s v="R1"/>
    <s v="OL05"/>
    <x v="2977"/>
    <n v="1998674.98"/>
    <n v="46.81"/>
    <n v="7957"/>
    <n v="3.84"/>
    <x v="98"/>
    <x v="4955"/>
  </r>
  <r>
    <n v="9347"/>
    <s v="สำนักทางหลวงที่ 8"/>
    <x v="77"/>
    <x v="0"/>
    <n v="3452"/>
    <n v="100"/>
    <s v="ดงพระราม - ห้วยขื่อ"/>
    <s v="003+870 - 002+866"/>
    <n v="1"/>
    <s v="R1"/>
    <s v="OL05"/>
    <x v="369"/>
    <n v="2258999.88"/>
    <n v="30.681999999999999"/>
    <n v="7957"/>
    <n v="2.88"/>
    <x v="0"/>
    <x v="4956"/>
  </r>
  <r>
    <n v="9348"/>
    <s v="สำนักทางหลวงที่ 8"/>
    <x v="77"/>
    <x v="0"/>
    <n v="3452"/>
    <n v="100"/>
    <s v="ดงพระราม - ห้วยขื่อ"/>
    <s v="004+170 - 003+870"/>
    <n v="0.3"/>
    <s v="R2"/>
    <s v="OL05"/>
    <x v="260"/>
    <n v="675000.03"/>
    <n v="42.545000000000002"/>
    <n v="7957"/>
    <n v="4.34"/>
    <x v="97"/>
    <x v="4957"/>
  </r>
  <r>
    <n v="9349"/>
    <s v="สำนักทางหลวงที่ 8"/>
    <x v="77"/>
    <x v="0"/>
    <n v="3452"/>
    <n v="100"/>
    <s v="ดงพระราม - ห้วยขื่อ"/>
    <s v="002+150 - 001+490"/>
    <n v="0.66"/>
    <s v="R2"/>
    <s v="OL05"/>
    <x v="1774"/>
    <n v="1485000.06"/>
    <n v="24.332999999999998"/>
    <n v="7957"/>
    <n v="2.44"/>
    <x v="0"/>
    <x v="4958"/>
  </r>
  <r>
    <n v="9350"/>
    <s v="สำนักทางหลวงที่ 8"/>
    <x v="77"/>
    <x v="0"/>
    <n v="3481"/>
    <n v="300"/>
    <s v="บางขนาก - ปราจีนบุรี"/>
    <s v="063+951 - 054+051"/>
    <n v="9.9"/>
    <s v="R1"/>
    <s v="OL05"/>
    <x v="158"/>
    <n v="20047500.07"/>
    <n v="46.203000000000003"/>
    <n v="7408"/>
    <n v="3.57"/>
    <x v="6"/>
    <x v="4959"/>
  </r>
  <r>
    <n v="9351"/>
    <s v="สำนักทางหลวงที่ 8"/>
    <x v="77"/>
    <x v="0"/>
    <n v="3481"/>
    <n v="300"/>
    <s v="บางขนาก - ปราจีนบุรี"/>
    <s v="054+051 - 046+058"/>
    <n v="7.99"/>
    <s v="R1"/>
    <s v="OL05"/>
    <x v="4981"/>
    <n v="16185824.939999999"/>
    <n v="47.828000000000003"/>
    <n v="7408"/>
    <n v="3.72"/>
    <x v="19"/>
    <x v="4960"/>
  </r>
  <r>
    <n v="9352"/>
    <s v="สำนักทางหลวงที่ 8"/>
    <x v="77"/>
    <x v="0"/>
    <n v="3481"/>
    <n v="300"/>
    <s v="บางขนาก - ปราจีนบุรี"/>
    <s v="045+131 - 044+750"/>
    <n v="0.38"/>
    <s v="R1"/>
    <s v="OL05"/>
    <x v="6296"/>
    <n v="857250.03"/>
    <n v="34.561"/>
    <n v="7418"/>
    <n v="3.06"/>
    <x v="15"/>
    <x v="4961"/>
  </r>
  <r>
    <n v="9353"/>
    <s v="สำนักทางหลวงที่ 8"/>
    <x v="77"/>
    <x v="0"/>
    <n v="3481"/>
    <n v="300"/>
    <s v="บางขนาก - ปราจีนบุรี"/>
    <s v="044+450 - 043+439"/>
    <n v="1.01"/>
    <s v="R1"/>
    <s v="OL05"/>
    <x v="1728"/>
    <n v="2274750.08"/>
    <n v="28.748000000000001"/>
    <n v="7418"/>
    <n v="2.64"/>
    <x v="0"/>
    <x v="4962"/>
  </r>
  <r>
    <n v="9354"/>
    <s v="สำนักทางหลวงที่ 8"/>
    <x v="77"/>
    <x v="0"/>
    <n v="3481"/>
    <n v="300"/>
    <s v="บางขนาก - ปราจีนบุรี"/>
    <s v="042+920 - 041+918"/>
    <n v="1"/>
    <s v="R1"/>
    <s v="OL05"/>
    <x v="305"/>
    <n v="2254499.94"/>
    <n v="43.826000000000001"/>
    <n v="7418"/>
    <n v="4.04"/>
    <x v="47"/>
    <x v="4963"/>
  </r>
  <r>
    <n v="9355"/>
    <s v="สำนักทางหลวงที่ 8"/>
    <x v="77"/>
    <x v="0"/>
    <n v="3481"/>
    <n v="300"/>
    <s v="บางขนาก - ปราจีนบุรี"/>
    <s v="041+450 - 039+465"/>
    <n v="1.98"/>
    <s v="R1"/>
    <s v="OL05"/>
    <x v="506"/>
    <n v="4466249.9000000004"/>
    <n v="47.472000000000001"/>
    <n v="7408"/>
    <n v="4.63"/>
    <x v="9"/>
    <x v="4964"/>
  </r>
  <r>
    <n v="9356"/>
    <s v="สำนักทางหลวงที่ 8"/>
    <x v="77"/>
    <x v="0"/>
    <n v="3481"/>
    <n v="300"/>
    <s v="บางขนาก - ปราจีนบุรี"/>
    <s v="038+799 - 037+810"/>
    <n v="0.99"/>
    <s v="R1"/>
    <s v="OL05"/>
    <x v="879"/>
    <n v="2225250.0499999998"/>
    <n v="27.388000000000002"/>
    <n v="7418"/>
    <n v="2.5499999999999998"/>
    <x v="0"/>
    <x v="4965"/>
  </r>
  <r>
    <n v="9357"/>
    <s v="สำนักทางหลวงที่ 8"/>
    <x v="77"/>
    <x v="0"/>
    <n v="3481"/>
    <n v="300"/>
    <s v="บางขนาก - ปราจีนบุรี"/>
    <s v="036+780 - 035+782"/>
    <n v="1"/>
    <s v="R1"/>
    <s v="OL05"/>
    <x v="494"/>
    <n v="2245500.06"/>
    <n v="41.347000000000001"/>
    <n v="7418"/>
    <n v="3.74"/>
    <x v="19"/>
    <x v="4966"/>
  </r>
  <r>
    <n v="9358"/>
    <s v="สำนักทางหลวงที่ 8"/>
    <x v="77"/>
    <x v="0"/>
    <n v="3481"/>
    <n v="300"/>
    <s v="บางขนาก - ปราจีนบุรี"/>
    <s v="035+250 - 033+245"/>
    <n v="2"/>
    <s v="R1"/>
    <s v="OL05"/>
    <x v="459"/>
    <n v="4511249.99"/>
    <n v="35.944000000000003"/>
    <n v="7408"/>
    <n v="3.19"/>
    <x v="2"/>
    <x v="4967"/>
  </r>
  <r>
    <n v="9359"/>
    <s v="สำนักทางหลวงที่ 8"/>
    <x v="77"/>
    <x v="0"/>
    <n v="3481"/>
    <n v="300"/>
    <s v="บางขนาก - ปราจีนบุรี"/>
    <s v="032+240 - 027+239"/>
    <n v="5"/>
    <s v="R1"/>
    <s v="OL05"/>
    <x v="6297"/>
    <n v="11252249.970000001"/>
    <n v="37.994999999999997"/>
    <n v="7408"/>
    <n v="3.39"/>
    <x v="11"/>
    <x v="4968"/>
  </r>
  <r>
    <n v="9360"/>
    <s v="สำนักทางหลวงที่ 8"/>
    <x v="77"/>
    <x v="0"/>
    <n v="3481"/>
    <n v="300"/>
    <s v="บางขนาก - ปราจีนบุรี"/>
    <s v="026+342 - 025+734"/>
    <n v="0.61"/>
    <s v="R1"/>
    <s v="OL05"/>
    <x v="1789"/>
    <n v="1367999.96"/>
    <n v="35.392000000000003"/>
    <n v="7418"/>
    <n v="3.13"/>
    <x v="15"/>
    <x v="4969"/>
  </r>
  <r>
    <n v="9361"/>
    <s v="สำนักทางหลวงที่ 8"/>
    <x v="77"/>
    <x v="0"/>
    <n v="3481"/>
    <n v="300"/>
    <s v="บางขนาก - ปราจีนบุรี"/>
    <s v="044+750 - 044+450"/>
    <n v="0.3"/>
    <s v="R2"/>
    <s v="OL05"/>
    <x v="260"/>
    <n v="675000.03"/>
    <n v="21.335000000000001"/>
    <n v="7418"/>
    <n v="2.19"/>
    <x v="0"/>
    <x v="4970"/>
  </r>
  <r>
    <n v="9362"/>
    <s v="สำนักทางหลวงที่ 8"/>
    <x v="77"/>
    <x v="0"/>
    <n v="3481"/>
    <n v="300"/>
    <s v="บางขนาก - ปราจีนบุรี"/>
    <s v="043+300 - 042+920"/>
    <n v="0.38"/>
    <s v="R2"/>
    <s v="OL05"/>
    <x v="4188"/>
    <n v="854999.99"/>
    <n v="36.914000000000001"/>
    <n v="7418"/>
    <n v="6.48"/>
    <x v="232"/>
    <x v="4971"/>
  </r>
  <r>
    <n v="9363"/>
    <s v="สำนักทางหลวงที่ 8"/>
    <x v="77"/>
    <x v="0"/>
    <n v="3481"/>
    <n v="300"/>
    <s v="บางขนาก - ปราจีนบุรี"/>
    <s v="041+750 - 041+450"/>
    <n v="0.3"/>
    <s v="R2"/>
    <s v="OL05"/>
    <x v="260"/>
    <n v="675000.03"/>
    <n v="46.884"/>
    <n v="7418"/>
    <n v="5.71"/>
    <x v="20"/>
    <x v="4972"/>
  </r>
  <r>
    <n v="9364"/>
    <s v="สำนักทางหลวงที่ 8"/>
    <x v="77"/>
    <x v="0"/>
    <n v="3481"/>
    <n v="300"/>
    <s v="บางขนาก - ปราจีนบุรี"/>
    <s v="039+099 - 038+800"/>
    <n v="0.3"/>
    <s v="R2"/>
    <s v="OL05"/>
    <x v="6298"/>
    <n v="672749.99"/>
    <n v="32.027000000000001"/>
    <n v="7418"/>
    <n v="2.85"/>
    <x v="0"/>
    <x v="4973"/>
  </r>
  <r>
    <n v="9365"/>
    <s v="สำนักทางหลวงที่ 8"/>
    <x v="77"/>
    <x v="0"/>
    <n v="3481"/>
    <n v="300"/>
    <s v="บางขนาก - ปราจีนบุรี"/>
    <s v="037+020 - 036+780"/>
    <n v="0.24"/>
    <s v="R2"/>
    <s v="OL05"/>
    <x v="1612"/>
    <n v="539999.99"/>
    <n v="48.494"/>
    <n v="7418"/>
    <n v="5.58"/>
    <x v="128"/>
    <x v="4974"/>
  </r>
  <r>
    <n v="9366"/>
    <s v="สำนักทางหลวงที่ 8"/>
    <x v="77"/>
    <x v="0"/>
    <n v="3481"/>
    <n v="300"/>
    <s v="บางขนาก - ปราจีนบุรี"/>
    <s v="035+550 - 035+250"/>
    <n v="0.3"/>
    <s v="R2"/>
    <s v="OL05"/>
    <x v="260"/>
    <n v="675000.03"/>
    <n v="36.731000000000002"/>
    <n v="7418"/>
    <n v="3.26"/>
    <x v="7"/>
    <x v="4975"/>
  </r>
  <r>
    <n v="9367"/>
    <s v="สำนักทางหลวงที่ 8"/>
    <x v="77"/>
    <x v="0"/>
    <n v="3481"/>
    <n v="300"/>
    <s v="บางขนาก - ปราจีนบุรี"/>
    <s v="032+542 - 032+240"/>
    <n v="0.3"/>
    <s v="R2"/>
    <s v="OL05"/>
    <x v="6299"/>
    <n v="679499.97"/>
    <n v="37.588999999999999"/>
    <n v="7418"/>
    <n v="3.34"/>
    <x v="7"/>
    <x v="4976"/>
  </r>
  <r>
    <n v="9368"/>
    <s v="สำนักทางหลวงที่ 8"/>
    <x v="77"/>
    <x v="0"/>
    <n v="3481"/>
    <n v="300"/>
    <s v="บางขนาก - ปราจีนบุรี"/>
    <s v="026+783 - 026+342"/>
    <n v="0.32"/>
    <s v="R2"/>
    <s v="OL05"/>
    <x v="6300"/>
    <n v="719188.55"/>
    <n v="49.335999999999999"/>
    <n v="7418"/>
    <n v="5.05"/>
    <x v="10"/>
    <x v="4977"/>
  </r>
  <r>
    <n v="9369"/>
    <s v="สำนักทางหลวงที่ 8"/>
    <x v="77"/>
    <x v="0"/>
    <n v="359"/>
    <n v="200"/>
    <s v="เขามะกา - เขาหินซ้อน"/>
    <s v="027+792 - 034+789"/>
    <n v="7"/>
    <s v="L2"/>
    <s v="OL05"/>
    <x v="6301"/>
    <n v="18891900.100000001"/>
    <n v="56.024999999999999"/>
    <n v="34837"/>
    <n v="1.78"/>
    <x v="341"/>
    <x v="4978"/>
  </r>
  <r>
    <n v="9370"/>
    <s v="สำนักทางหลวงที่ 8"/>
    <x v="77"/>
    <x v="0"/>
    <n v="359"/>
    <n v="200"/>
    <s v="เขามะกา - เขาหินซ้อน"/>
    <s v="035+789 - 044+790"/>
    <n v="9"/>
    <s v="L2"/>
    <s v="OL05"/>
    <x v="6302"/>
    <n v="22052250.109999999"/>
    <n v="62.177"/>
    <n v="34837"/>
    <n v="1.79"/>
    <x v="355"/>
    <x v="4979"/>
  </r>
  <r>
    <n v="9371"/>
    <s v="สำนักทางหลวงที่ 8"/>
    <x v="77"/>
    <x v="0"/>
    <n v="359"/>
    <n v="200"/>
    <s v="เขามะกา - เขาหินซ้อน"/>
    <s v="045+790 - 051+788"/>
    <n v="6"/>
    <s v="L2"/>
    <s v="OL05"/>
    <x v="3502"/>
    <n v="13495500.060000001"/>
    <n v="120.143"/>
    <n v="34837"/>
    <n v="2.7"/>
    <x v="0"/>
    <x v="4980"/>
  </r>
  <r>
    <n v="9372"/>
    <s v="สำนักทางหลวงที่ 8"/>
    <x v="77"/>
    <x v="0"/>
    <n v="359"/>
    <n v="200"/>
    <s v="เขามะกา - เขาหินซ้อน"/>
    <s v="052+789 - 059+790"/>
    <n v="7"/>
    <s v="L2"/>
    <s v="OL05"/>
    <x v="6303"/>
    <n v="15752250.109999999"/>
    <n v="106.114"/>
    <n v="34837"/>
    <n v="2.52"/>
    <x v="0"/>
    <x v="4981"/>
  </r>
  <r>
    <n v="9373"/>
    <s v="สำนักทางหลวงที่ 8"/>
    <x v="77"/>
    <x v="0"/>
    <n v="359"/>
    <n v="200"/>
    <s v="เขามะกา - เขาหินซ้อน"/>
    <s v="060+790 - 070+783"/>
    <n v="9.99"/>
    <s v="L2"/>
    <s v="OL05"/>
    <x v="4515"/>
    <n v="22484250.34"/>
    <n v="129.672"/>
    <n v="34837"/>
    <n v="2.83"/>
    <x v="0"/>
    <x v="4982"/>
  </r>
  <r>
    <n v="9374"/>
    <s v="สำนักทางหลวงที่ 8"/>
    <x v="77"/>
    <x v="0"/>
    <n v="359"/>
    <n v="200"/>
    <s v="เขามะกา - เขาหินซ้อน"/>
    <s v="070+783 - 071+783"/>
    <n v="1"/>
    <s v="L2"/>
    <s v="OL05"/>
    <x v="469"/>
    <n v="2250000"/>
    <n v="122.51900000000001"/>
    <n v="34848"/>
    <n v="2.73"/>
    <x v="0"/>
    <x v="4983"/>
  </r>
  <r>
    <n v="9375"/>
    <s v="สำนักทางหลวงที่ 8"/>
    <x v="77"/>
    <x v="0"/>
    <n v="359"/>
    <n v="200"/>
    <s v="เขามะกา - เขาหินซ้อน"/>
    <s v="072+719 - 062+722"/>
    <n v="10"/>
    <s v="R2"/>
    <s v="OL05"/>
    <x v="4980"/>
    <n v="22493250.489999998"/>
    <n v="129.28700000000001"/>
    <n v="34837"/>
    <n v="2.75"/>
    <x v="0"/>
    <x v="4984"/>
  </r>
  <r>
    <n v="9376"/>
    <s v="สำนักทางหลวงที่ 8"/>
    <x v="77"/>
    <x v="0"/>
    <n v="359"/>
    <n v="200"/>
    <s v="เขามะกา - เขาหินซ้อน"/>
    <s v="062+722 - 053+719"/>
    <n v="9"/>
    <s v="R2"/>
    <s v="OL05"/>
    <x v="466"/>
    <n v="20256750.32"/>
    <n v="83.311000000000007"/>
    <n v="34837"/>
    <n v="2.2400000000000002"/>
    <x v="0"/>
    <x v="4985"/>
  </r>
  <r>
    <n v="9377"/>
    <s v="สำนักทางหลวงที่ 8"/>
    <x v="77"/>
    <x v="0"/>
    <n v="359"/>
    <n v="200"/>
    <s v="เขามะกา - เขาหินซ้อน"/>
    <s v="053+719 - 044+717"/>
    <n v="9"/>
    <s v="R2"/>
    <s v="OL05"/>
    <x v="465"/>
    <n v="20254500.34"/>
    <n v="113.613"/>
    <n v="34837"/>
    <n v="2.62"/>
    <x v="0"/>
    <x v="4986"/>
  </r>
  <r>
    <n v="9378"/>
    <s v="สำนักทางหลวงที่ 8"/>
    <x v="77"/>
    <x v="0"/>
    <n v="359"/>
    <n v="200"/>
    <s v="เขามะกา - เขาหินซ้อน"/>
    <s v="044+717 - 035+714"/>
    <n v="9"/>
    <s v="R2"/>
    <s v="OL05"/>
    <x v="6304"/>
    <n v="21606750.32"/>
    <n v="88.73"/>
    <n v="34837"/>
    <n v="2.38"/>
    <x v="0"/>
    <x v="4987"/>
  </r>
  <r>
    <n v="9379"/>
    <s v="สำนักทางหลวงที่ 8"/>
    <x v="77"/>
    <x v="0"/>
    <n v="359"/>
    <n v="200"/>
    <s v="เขามะกา - เขาหินซ้อน"/>
    <s v="035+714 - 027+714"/>
    <n v="8"/>
    <s v="R2"/>
    <s v="OL05"/>
    <x v="5529"/>
    <n v="21600000.16"/>
    <n v="82.369"/>
    <n v="34837"/>
    <n v="2.4500000000000002"/>
    <x v="0"/>
    <x v="4988"/>
  </r>
  <r>
    <n v="9380"/>
    <s v="สำนักทางหลวงที่ 8"/>
    <x v="77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n v="0"/>
    <n v="0"/>
    <n v="0"/>
    <n v="3.55"/>
    <x v="209"/>
    <x v="41"/>
  </r>
  <r>
    <n v="9381"/>
    <s v="สำนักทางหลวงที่ 8"/>
    <x v="77"/>
    <x v="0"/>
    <n v="3627"/>
    <n v="100"/>
    <s v="โคกหอม - คลองแห่"/>
    <s v="001+065 - 005+337"/>
    <n v="4.2699999999999996"/>
    <s v="L1"/>
    <s v="งานบำรุงปกติ"/>
    <x v="6305"/>
    <n v="0"/>
    <n v="0"/>
    <n v="0"/>
    <n v="4.13"/>
    <x v="351"/>
    <x v="41"/>
  </r>
  <r>
    <n v="9382"/>
    <s v="สำนักทางหลวงที่ 8"/>
    <x v="78"/>
    <x v="0"/>
    <n v="3067"/>
    <n v="100"/>
    <s v="อรัญประเทศ - ไผ่ล้อม"/>
    <s v="001+255 - 010+301"/>
    <n v="9.0299999999999994"/>
    <s v="L1"/>
    <s v="OL05"/>
    <x v="6306"/>
    <n v="16254807.08"/>
    <n v="20.844999999999999"/>
    <n v="5345"/>
    <n v="2.4"/>
    <x v="0"/>
    <x v="4989"/>
  </r>
  <r>
    <n v="9383"/>
    <s v="สำนักทางหลวงที่ 8"/>
    <x v="78"/>
    <x v="0"/>
    <n v="3067"/>
    <n v="100"/>
    <s v="อรัญประเทศ - ไผ่ล้อม"/>
    <s v="010+301 - 019+268"/>
    <n v="8.9700000000000006"/>
    <s v="L1"/>
    <s v="OL05"/>
    <x v="6307"/>
    <n v="16140599.800000001"/>
    <n v="20.096"/>
    <n v="5345"/>
    <n v="2.35"/>
    <x v="0"/>
    <x v="4990"/>
  </r>
  <r>
    <n v="9384"/>
    <s v="สำนักทางหลวงที่ 8"/>
    <x v="78"/>
    <x v="0"/>
    <n v="3067"/>
    <n v="100"/>
    <s v="อรัญประเทศ - ไผ่ล้อม"/>
    <s v="019+645 - 026+662"/>
    <n v="7.02"/>
    <s v="L1"/>
    <s v="OL05"/>
    <x v="6308"/>
    <n v="12630599.710000001"/>
    <n v="21.431999999999999"/>
    <n v="5345"/>
    <n v="2.44"/>
    <x v="0"/>
    <x v="4991"/>
  </r>
  <r>
    <n v="9385"/>
    <s v="สำนักทางหลวงที่ 8"/>
    <x v="78"/>
    <x v="0"/>
    <n v="3067"/>
    <n v="100"/>
    <s v="อรัญประเทศ - ไผ่ล้อม"/>
    <s v="027+455 - 032+506"/>
    <n v="5.05"/>
    <s v="L1"/>
    <s v="OL05"/>
    <x v="6309"/>
    <n v="10228275"/>
    <n v="25.832000000000001"/>
    <n v="5345"/>
    <n v="3.12"/>
    <x v="15"/>
    <x v="4992"/>
  </r>
  <r>
    <n v="9386"/>
    <s v="สำนักทางหลวงที่ 8"/>
    <x v="78"/>
    <x v="0"/>
    <n v="3076"/>
    <n v="401"/>
    <s v="อ่างฤาไน - ทุ่งกบินทร์"/>
    <s v="168+203 - 158+311"/>
    <n v="9.8699999999999992"/>
    <s v="R1"/>
    <s v="งานบำรุงปกติ"/>
    <x v="6310"/>
    <n v="0"/>
    <n v="0"/>
    <n v="3352"/>
    <n v="2.9"/>
    <x v="92"/>
    <x v="41"/>
  </r>
  <r>
    <n v="9387"/>
    <s v="สำนักทางหลวงที่ 8"/>
    <x v="78"/>
    <x v="0"/>
    <n v="3076"/>
    <n v="401"/>
    <s v="อ่างฤาไน - ทุ่งกบินทร์"/>
    <s v="158+311 - 154+355"/>
    <n v="3.96"/>
    <s v="R1"/>
    <s v="งานบำรุงปกติ"/>
    <x v="2576"/>
    <n v="0"/>
    <n v="0"/>
    <n v="3352"/>
    <n v="3.57"/>
    <x v="62"/>
    <x v="41"/>
  </r>
  <r>
    <n v="9388"/>
    <s v="สำนักทางหลวงที่ 8"/>
    <x v="78"/>
    <x v="0"/>
    <n v="3076"/>
    <n v="402"/>
    <s v="ทุ่งกบินทร์ - ไผ่ล้อม"/>
    <s v="209+931 - 201+924"/>
    <n v="8.01"/>
    <s v="R1"/>
    <s v="งานบำรุงปกติ"/>
    <x v="5933"/>
    <n v="0"/>
    <n v="0"/>
    <n v="4156"/>
    <n v="2.19"/>
    <x v="8"/>
    <x v="41"/>
  </r>
  <r>
    <n v="9389"/>
    <s v="สำนักทางหลวงที่ 8"/>
    <x v="78"/>
    <x v="0"/>
    <n v="3076"/>
    <n v="402"/>
    <s v="ทุ่งกบินทร์ - ไผ่ล้อม"/>
    <s v="201+164 - 197+144"/>
    <n v="4.0199999999999996"/>
    <s v="R1"/>
    <s v="OL05"/>
    <x v="121"/>
    <n v="8140499.96"/>
    <n v="18.346"/>
    <n v="4156"/>
    <n v="2.8"/>
    <x v="0"/>
    <x v="4993"/>
  </r>
  <r>
    <n v="9390"/>
    <s v="สำนักทางหลวงที่ 8"/>
    <x v="78"/>
    <x v="0"/>
    <n v="3076"/>
    <n v="402"/>
    <s v="ทุ่งกบินทร์ - ไผ่ล้อม"/>
    <s v="196+883 - 193+880"/>
    <n v="3"/>
    <s v="R1"/>
    <s v="งานบำรุงปกติ"/>
    <x v="4"/>
    <n v="0"/>
    <n v="0"/>
    <n v="4156"/>
    <n v="2.5099999999999998"/>
    <x v="85"/>
    <x v="41"/>
  </r>
  <r>
    <n v="9391"/>
    <s v="สำนักทางหลวงที่ 8"/>
    <x v="78"/>
    <x v="0"/>
    <n v="3076"/>
    <n v="402"/>
    <s v="ทุ่งกบินทร์ - ไผ่ล้อม"/>
    <s v="192+494 - 183+487"/>
    <n v="9.01"/>
    <s v="R1"/>
    <s v="งานบำรุงปกติ"/>
    <x v="492"/>
    <n v="0"/>
    <n v="0"/>
    <n v="4156"/>
    <n v="2.54"/>
    <x v="24"/>
    <x v="41"/>
  </r>
  <r>
    <n v="9392"/>
    <s v="สำนักทางหลวงที่ 8"/>
    <x v="78"/>
    <x v="0"/>
    <n v="3076"/>
    <n v="402"/>
    <s v="ทุ่งกบินทร์ - ไผ่ล้อม"/>
    <s v="183+487 - 181+492"/>
    <n v="2"/>
    <s v="R1"/>
    <s v="OL05"/>
    <x v="1514"/>
    <n v="4039875.01"/>
    <n v="22.672000000000001"/>
    <n v="4156"/>
    <n v="3.47"/>
    <x v="30"/>
    <x v="4994"/>
  </r>
  <r>
    <n v="9393"/>
    <s v="สำนักทางหลวงที่ 8"/>
    <x v="78"/>
    <x v="0"/>
    <n v="3076"/>
    <n v="402"/>
    <s v="ทุ่งกบินทร์ - ไผ่ล้อม"/>
    <s v="180+786 - 179+772"/>
    <n v="1.01"/>
    <s v="R1"/>
    <s v="OL05"/>
    <x v="3891"/>
    <n v="2053350.12"/>
    <n v="17.577999999999999"/>
    <n v="4166"/>
    <n v="2.7"/>
    <x v="0"/>
    <x v="4995"/>
  </r>
  <r>
    <n v="9394"/>
    <s v="สำนักทางหลวงที่ 8"/>
    <x v="78"/>
    <x v="0"/>
    <n v="3076"/>
    <n v="402"/>
    <s v="ทุ่งกบินทร์ - ไผ่ล้อม"/>
    <s v="178+968 - 174+007"/>
    <n v="4.96"/>
    <s v="R1"/>
    <s v="OL05"/>
    <x v="6311"/>
    <n v="10046024.810000001"/>
    <n v="23.701000000000001"/>
    <n v="4156"/>
    <n v="3.67"/>
    <x v="19"/>
    <x v="4996"/>
  </r>
  <r>
    <n v="9395"/>
    <s v="สำนักทางหลวงที่ 8"/>
    <x v="78"/>
    <x v="0"/>
    <n v="3076"/>
    <n v="402"/>
    <s v="ทุ่งกบินทร์ - ไผ่ล้อม"/>
    <s v="173+390 - 168+464"/>
    <n v="4.93"/>
    <s v="R1"/>
    <s v="งานบำรุงปกติ"/>
    <x v="999"/>
    <n v="0"/>
    <n v="0"/>
    <n v="4156"/>
    <n v="2.58"/>
    <x v="129"/>
    <x v="41"/>
  </r>
  <r>
    <n v="9396"/>
    <s v="สำนักทางหลวงที่ 8"/>
    <x v="78"/>
    <x v="0"/>
    <n v="3076"/>
    <n v="402"/>
    <s v="ทุ่งกบินทร์ - ไผ่ล้อม"/>
    <s v="192+994 - 192+494"/>
    <n v="0.5"/>
    <s v="R2"/>
    <s v="งานบำรุงปกติ"/>
    <x v="1797"/>
    <n v="0"/>
    <n v="0"/>
    <n v="4166"/>
    <n v="2.59"/>
    <x v="61"/>
    <x v="41"/>
  </r>
  <r>
    <n v="9397"/>
    <s v="สำนักทางหลวงที่ 8"/>
    <x v="78"/>
    <x v="0"/>
    <n v="317"/>
    <n v="200"/>
    <s v="เขาแหลม - สระแก้ว"/>
    <s v="147+587 - 145+564"/>
    <n v="2.02"/>
    <s v="R1"/>
    <s v="OL05"/>
    <x v="6312"/>
    <n v="5462100.0099999998"/>
    <n v="29.448"/>
    <n v="18990"/>
    <n v="1.74"/>
    <x v="344"/>
    <x v="4997"/>
  </r>
  <r>
    <n v="9398"/>
    <s v="สำนักทางหลวงที่ 8"/>
    <x v="78"/>
    <x v="0"/>
    <n v="317"/>
    <n v="200"/>
    <s v="เขาแหลม - สระแก้ว"/>
    <s v="144+613 - 144+541"/>
    <n v="7.0000000000000007E-2"/>
    <s v="R1"/>
    <s v="OL05"/>
    <x v="6313"/>
    <n v="194400"/>
    <n v="54.972999999999999"/>
    <n v="18856"/>
    <n v="3.04"/>
    <x v="3"/>
    <x v="4998"/>
  </r>
  <r>
    <n v="9399"/>
    <s v="สำนักทางหลวงที่ 8"/>
    <x v="78"/>
    <x v="0"/>
    <n v="317"/>
    <n v="200"/>
    <s v="เขาแหลม - สระแก้ว"/>
    <s v="144+510 - 143+829"/>
    <n v="0.68"/>
    <s v="R1"/>
    <s v="OL05"/>
    <x v="6314"/>
    <n v="1838699.94"/>
    <n v="35.328000000000003"/>
    <n v="18977"/>
    <n v="2.25"/>
    <x v="0"/>
    <x v="4999"/>
  </r>
  <r>
    <n v="9400"/>
    <s v="สำนักทางหลวงที่ 8"/>
    <x v="78"/>
    <x v="0"/>
    <n v="317"/>
    <n v="200"/>
    <s v="เขาแหลม - สระแก้ว"/>
    <s v="143+828 - 134+521"/>
    <n v="9.31"/>
    <s v="R1"/>
    <s v="OL05"/>
    <x v="6315"/>
    <n v="19696500.77"/>
    <n v="54.374000000000002"/>
    <n v="18990"/>
    <n v="1.44"/>
    <x v="43"/>
    <x v="5000"/>
  </r>
  <r>
    <n v="9401"/>
    <s v="สำนักทางหลวงที่ 8"/>
    <x v="78"/>
    <x v="0"/>
    <n v="317"/>
    <n v="200"/>
    <s v="เขาแหลม - สระแก้ว"/>
    <s v="134+521 - 132+507"/>
    <n v="2.0099999999999998"/>
    <s v="R1"/>
    <s v="OL05"/>
    <x v="2897"/>
    <n v="4078350.12"/>
    <n v="52.359000000000002"/>
    <n v="18990"/>
    <n v="1.6"/>
    <x v="235"/>
    <x v="5001"/>
  </r>
  <r>
    <n v="9402"/>
    <s v="สำนักทางหลวงที่ 8"/>
    <x v="78"/>
    <x v="0"/>
    <n v="317"/>
    <n v="200"/>
    <s v="เขาแหลม - สระแก้ว"/>
    <s v="132+500 - 131+688"/>
    <n v="0.81"/>
    <s v="R1"/>
    <s v="OL05"/>
    <x v="1741"/>
    <n v="1644299.95"/>
    <n v="59.399000000000001"/>
    <n v="19001"/>
    <n v="1.27"/>
    <x v="275"/>
    <x v="5002"/>
  </r>
  <r>
    <n v="9403"/>
    <s v="สำนักทางหลวงที่ 8"/>
    <x v="78"/>
    <x v="0"/>
    <n v="317"/>
    <n v="200"/>
    <s v="เขาแหลม - สระแก้ว"/>
    <s v="131+500 - 130+484"/>
    <n v="1.02"/>
    <s v="R1"/>
    <s v="OL05"/>
    <x v="1251"/>
    <n v="2057400.07"/>
    <n v="47.667999999999999"/>
    <n v="19001"/>
    <n v="1.83"/>
    <x v="233"/>
    <x v="5003"/>
  </r>
  <r>
    <n v="9404"/>
    <s v="สำนักทางหลวงที่ 8"/>
    <x v="78"/>
    <x v="0"/>
    <n v="317"/>
    <n v="200"/>
    <s v="เขาแหลม - สระแก้ว"/>
    <s v="130+100 - 126+071"/>
    <n v="4.03"/>
    <s v="R1"/>
    <s v="OL05"/>
    <x v="6316"/>
    <n v="8158724.8499999996"/>
    <n v="50.042000000000002"/>
    <n v="18990"/>
    <n v="2.11"/>
    <x v="0"/>
    <x v="5004"/>
  </r>
  <r>
    <n v="9405"/>
    <s v="สำนักทางหลวงที่ 8"/>
    <x v="78"/>
    <x v="0"/>
    <n v="317"/>
    <n v="200"/>
    <s v="เขาแหลม - สระแก้ว"/>
    <s v="125+691 - 116+684"/>
    <n v="9.01"/>
    <s v="R1"/>
    <s v="OL05"/>
    <x v="492"/>
    <n v="18239175.66"/>
    <n v="46.209000000000003"/>
    <n v="18990"/>
    <n v="1.9"/>
    <x v="330"/>
    <x v="5005"/>
  </r>
  <r>
    <n v="9406"/>
    <s v="สำนักทางหลวงที่ 8"/>
    <x v="78"/>
    <x v="0"/>
    <n v="317"/>
    <n v="200"/>
    <s v="เขาแหลม - สระแก้ว"/>
    <s v="116+684 - 114+682"/>
    <n v="2"/>
    <s v="R1"/>
    <s v="OL05"/>
    <x v="7"/>
    <n v="4054050.19"/>
    <n v="50.472999999999999"/>
    <n v="18990"/>
    <n v="2.11"/>
    <x v="0"/>
    <x v="5006"/>
  </r>
  <r>
    <n v="9407"/>
    <s v="สำนักทางหลวงที่ 8"/>
    <x v="78"/>
    <x v="0"/>
    <n v="317"/>
    <n v="200"/>
    <s v="เขาแหลม - สระแก้ว"/>
    <s v="113+750 - 112+749"/>
    <n v="1"/>
    <s v="R1"/>
    <s v="OL05"/>
    <x v="720"/>
    <n v="2027025.09"/>
    <n v="45.597999999999999"/>
    <n v="19001"/>
    <n v="2.02"/>
    <x v="0"/>
    <x v="5007"/>
  </r>
  <r>
    <n v="9408"/>
    <s v="สำนักทางหลวงที่ 8"/>
    <x v="78"/>
    <x v="0"/>
    <n v="317"/>
    <n v="200"/>
    <s v="เขาแหลม - สระแก้ว"/>
    <s v="112+500 - 110+787"/>
    <n v="1.71"/>
    <s v="R1"/>
    <s v="OL05"/>
    <x v="6317"/>
    <n v="4152600.01"/>
    <n v="47.433"/>
    <n v="18990"/>
    <n v="2.2400000000000002"/>
    <x v="0"/>
    <x v="5008"/>
  </r>
  <r>
    <n v="9409"/>
    <s v="สำนักทางหลวงที่ 8"/>
    <x v="78"/>
    <x v="0"/>
    <n v="317"/>
    <n v="200"/>
    <s v="เขาแหลม - สระแก้ว"/>
    <s v="109+900 - 101+757"/>
    <n v="8.14"/>
    <s v="R1"/>
    <s v="OL05"/>
    <x v="6318"/>
    <n v="16590825.08"/>
    <n v="63.167999999999999"/>
    <n v="18990"/>
    <n v="2.33"/>
    <x v="0"/>
    <x v="5009"/>
  </r>
  <r>
    <n v="9410"/>
    <s v="สำนักทางหลวงที่ 8"/>
    <x v="78"/>
    <x v="0"/>
    <n v="317"/>
    <n v="200"/>
    <s v="เขาแหลม - สระแก้ว"/>
    <s v="101+000 - 095+746"/>
    <n v="5.25"/>
    <s v="R1"/>
    <s v="OL05"/>
    <x v="6319"/>
    <n v="10639349.9"/>
    <n v="46.029000000000003"/>
    <n v="18990"/>
    <n v="1.91"/>
    <x v="90"/>
    <x v="5010"/>
  </r>
  <r>
    <n v="9411"/>
    <s v="สำนักทางหลวงที่ 8"/>
    <x v="78"/>
    <x v="0"/>
    <n v="317"/>
    <n v="200"/>
    <s v="เขาแหลม - สระแก้ว"/>
    <s v="095+251 - 090+283"/>
    <n v="4.97"/>
    <s v="R1"/>
    <s v="OL05"/>
    <x v="2271"/>
    <n v="10060199.99"/>
    <n v="48.517000000000003"/>
    <n v="18990"/>
    <n v="2.08"/>
    <x v="0"/>
    <x v="5011"/>
  </r>
  <r>
    <n v="9412"/>
    <s v="สำนักทางหลวงที่ 8"/>
    <x v="78"/>
    <x v="0"/>
    <n v="3198"/>
    <n v="100"/>
    <s v="ช่องกุ่ม - หนองสังข์"/>
    <s v="000+000 - 002+212"/>
    <n v="2.21"/>
    <s v="L1"/>
    <s v="งานบำรุงปกติ"/>
    <x v="6320"/>
    <n v="0"/>
    <n v="0"/>
    <n v="2730"/>
    <n v="2.11"/>
    <x v="47"/>
    <x v="41"/>
  </r>
  <r>
    <n v="9413"/>
    <s v="สำนักทางหลวงที่ 8"/>
    <x v="78"/>
    <x v="0"/>
    <n v="3198"/>
    <n v="100"/>
    <s v="ช่องกุ่ม - หนองสังข์"/>
    <s v="002+862 - 002+914"/>
    <n v="0.05"/>
    <s v="L1"/>
    <s v="งานบำรุงปกติ"/>
    <x v="6321"/>
    <n v="0"/>
    <n v="0"/>
    <n v="2741"/>
    <n v="2.96"/>
    <x v="71"/>
    <x v="41"/>
  </r>
  <r>
    <n v="9414"/>
    <s v="สำนักทางหลวงที่ 8"/>
    <x v="78"/>
    <x v="0"/>
    <n v="3198"/>
    <n v="100"/>
    <s v="ช่องกุ่ม - หนองสังข์"/>
    <s v="003+322 - 006+012"/>
    <n v="2.69"/>
    <s v="L1"/>
    <s v="งานบำรุงปกติ"/>
    <x v="6322"/>
    <n v="0"/>
    <n v="0"/>
    <n v="2730"/>
    <n v="2.02"/>
    <x v="15"/>
    <x v="41"/>
  </r>
  <r>
    <n v="9415"/>
    <s v="สำนักทางหลวงที่ 8"/>
    <x v="78"/>
    <x v="0"/>
    <n v="3198"/>
    <n v="100"/>
    <s v="ช่องกุ่ม - หนองสังข์"/>
    <s v="006+246 - 013+273"/>
    <n v="7.03"/>
    <s v="L1"/>
    <s v="งานบำรุงปกติ"/>
    <x v="6323"/>
    <n v="0"/>
    <n v="0"/>
    <n v="2731"/>
    <n v="2.19"/>
    <x v="8"/>
    <x v="41"/>
  </r>
  <r>
    <n v="9416"/>
    <s v="สำนักทางหลวงที่ 8"/>
    <x v="78"/>
    <x v="0"/>
    <n v="3198"/>
    <n v="100"/>
    <s v="ช่องกุ่ม - หนองสังข์"/>
    <s v="013+922 - 015+134"/>
    <n v="1.21"/>
    <s v="L1"/>
    <s v="งานบำรุงปกติ"/>
    <x v="6324"/>
    <n v="0"/>
    <n v="0"/>
    <n v="2729"/>
    <n v="2.1800000000000002"/>
    <x v="12"/>
    <x v="41"/>
  </r>
  <r>
    <n v="9417"/>
    <s v="สำนักทางหลวงที่ 8"/>
    <x v="78"/>
    <x v="0"/>
    <n v="3198"/>
    <n v="100"/>
    <s v="ช่องกุ่ม - หนองสังข์"/>
    <s v="015+496 - 017+864"/>
    <n v="2.37"/>
    <s v="L1"/>
    <s v="งานบำรุงปกติ"/>
    <x v="2425"/>
    <n v="0"/>
    <n v="0"/>
    <n v="2731"/>
    <n v="2.02"/>
    <x v="15"/>
    <x v="41"/>
  </r>
  <r>
    <n v="9418"/>
    <s v="สำนักทางหลวงที่ 8"/>
    <x v="78"/>
    <x v="0"/>
    <n v="3198"/>
    <n v="100"/>
    <s v="ช่องกุ่ม - หนองสังข์"/>
    <s v="002+914 - 003+322"/>
    <n v="0.41"/>
    <s v="L2"/>
    <s v="งานบำรุงปกติ"/>
    <x v="6325"/>
    <n v="0"/>
    <n v="0"/>
    <n v="2741"/>
    <n v="1.69"/>
    <x v="268"/>
    <x v="41"/>
  </r>
  <r>
    <n v="9419"/>
    <s v="สำนักทางหลวงที่ 8"/>
    <x v="78"/>
    <x v="0"/>
    <n v="33"/>
    <n v="701"/>
    <s v="พระปรง - โนนจิก"/>
    <s v="222+763 - 229+412"/>
    <n v="6.65"/>
    <s v="L2"/>
    <s v="OL05"/>
    <x v="6326"/>
    <n v="17952300.449999999"/>
    <n v="26.920999999999999"/>
    <n v="13609"/>
    <n v="2.48"/>
    <x v="0"/>
    <x v="5012"/>
  </r>
  <r>
    <n v="9420"/>
    <s v="สำนักทางหลวงที่ 8"/>
    <x v="78"/>
    <x v="0"/>
    <n v="33"/>
    <n v="701"/>
    <s v="พระปรง - โนนจิก"/>
    <s v="231+662 - 240+619"/>
    <n v="8.9600000000000009"/>
    <s v="L2"/>
    <s v="OL05"/>
    <x v="3157"/>
    <n v="24183900.050000001"/>
    <n v="39.393000000000001"/>
    <n v="13609"/>
    <n v="3.18"/>
    <x v="2"/>
    <x v="5013"/>
  </r>
  <r>
    <n v="9421"/>
    <s v="สำนักทางหลวงที่ 8"/>
    <x v="78"/>
    <x v="0"/>
    <n v="33"/>
    <n v="701"/>
    <s v="พระปรง - โนนจิก"/>
    <s v="242+848 - 251+738"/>
    <n v="8.89"/>
    <s v="L2"/>
    <s v="OL05"/>
    <x v="6327"/>
    <n v="24003000.280000001"/>
    <n v="40.28"/>
    <n v="13609"/>
    <n v="3.36"/>
    <x v="11"/>
    <x v="5014"/>
  </r>
  <r>
    <n v="9422"/>
    <s v="สำนักทางหลวงที่ 8"/>
    <x v="78"/>
    <x v="0"/>
    <n v="33"/>
    <n v="701"/>
    <s v="พระปรง - โนนจิก"/>
    <s v="251+738 - 260+646"/>
    <n v="8.91"/>
    <s v="L2"/>
    <s v="OL05"/>
    <x v="6328"/>
    <n v="24051599.98"/>
    <n v="38.628"/>
    <n v="13609"/>
    <n v="3.22"/>
    <x v="2"/>
    <x v="5015"/>
  </r>
  <r>
    <n v="9423"/>
    <s v="สำนักทางหลวงที่ 8"/>
    <x v="78"/>
    <x v="0"/>
    <n v="33"/>
    <n v="701"/>
    <s v="พระปรง - โนนจิก"/>
    <s v="262+877 - 271+778"/>
    <n v="8.9"/>
    <s v="L2"/>
    <s v="OL05"/>
    <x v="6329"/>
    <n v="24032700.059999999"/>
    <n v="27.835999999999999"/>
    <n v="13609"/>
    <n v="2.5299999999999998"/>
    <x v="0"/>
    <x v="5016"/>
  </r>
  <r>
    <n v="9424"/>
    <s v="สำนักทางหลวงที่ 8"/>
    <x v="78"/>
    <x v="0"/>
    <n v="33"/>
    <n v="701"/>
    <s v="พระปรง - โนนจิก"/>
    <s v="271+778 - 274+011"/>
    <n v="2.23"/>
    <s v="L2"/>
    <s v="OL05"/>
    <x v="6330"/>
    <n v="6029100.1100000003"/>
    <n v="26.048999999999999"/>
    <n v="13619"/>
    <n v="2.39"/>
    <x v="0"/>
    <x v="5017"/>
  </r>
  <r>
    <n v="9425"/>
    <s v="สำนักทางหลวงที่ 8"/>
    <x v="78"/>
    <x v="0"/>
    <n v="33"/>
    <n v="701"/>
    <s v="พระปรง - โนนจิก"/>
    <s v="275+044 - 266+019"/>
    <n v="9.02"/>
    <s v="R2"/>
    <s v="OL05"/>
    <x v="2180"/>
    <n v="24367499.77"/>
    <n v="23.667999999999999"/>
    <n v="13609"/>
    <n v="2.3199999999999998"/>
    <x v="0"/>
    <x v="5018"/>
  </r>
  <r>
    <n v="9426"/>
    <s v="สำนักทางหลวงที่ 8"/>
    <x v="78"/>
    <x v="0"/>
    <n v="33"/>
    <n v="701"/>
    <s v="พระปรง - โนนจิก"/>
    <s v="266+019 - 256+997"/>
    <n v="9.02"/>
    <s v="R2"/>
    <s v="งานบำรุงปกติ"/>
    <x v="2548"/>
    <n v="0"/>
    <n v="0"/>
    <n v="13609"/>
    <n v="1.93"/>
    <x v="256"/>
    <x v="41"/>
  </r>
  <r>
    <n v="9427"/>
    <s v="สำนักทางหลวงที่ 8"/>
    <x v="78"/>
    <x v="0"/>
    <n v="33"/>
    <n v="701"/>
    <s v="พระปรง - โนนจิก"/>
    <s v="256+997 - 250+971"/>
    <n v="6.03"/>
    <s v="R2"/>
    <s v="งานบำรุงปกติ"/>
    <x v="6331"/>
    <n v="0"/>
    <n v="0"/>
    <n v="13609"/>
    <n v="1.99"/>
    <x v="169"/>
    <x v="41"/>
  </r>
  <r>
    <n v="9428"/>
    <s v="สำนักทางหลวงที่ 8"/>
    <x v="78"/>
    <x v="0"/>
    <n v="33"/>
    <n v="702"/>
    <s v="โนนจิก - อรัญประเทศ (เขตแดนไทย / กัมพูชา )"/>
    <s v="275+044 - 284+200"/>
    <n v="9.1300000000000008"/>
    <s v="L2"/>
    <s v="OL05"/>
    <x v="6332"/>
    <n v="24664242.960000001"/>
    <n v="26.742999999999999"/>
    <n v="18844"/>
    <n v="2.04"/>
    <x v="0"/>
    <x v="5019"/>
  </r>
  <r>
    <n v="9429"/>
    <s v="สำนักทางหลวงที่ 8"/>
    <x v="78"/>
    <x v="0"/>
    <n v="33"/>
    <n v="702"/>
    <s v="โนนจิก - อรัญประเทศ (เขตแดนไทย / กัมพูชา )"/>
    <s v="284+200 - 293+307"/>
    <n v="9.09"/>
    <s v="L2"/>
    <s v="OL05"/>
    <x v="6333"/>
    <n v="24534820.530000001"/>
    <n v="28.654"/>
    <n v="18844"/>
    <n v="2.1"/>
    <x v="0"/>
    <x v="5020"/>
  </r>
  <r>
    <n v="9430"/>
    <s v="สำนักทางหลวงที่ 8"/>
    <x v="78"/>
    <x v="0"/>
    <n v="33"/>
    <n v="702"/>
    <s v="โนนจิก - อรัญประเทศ (เขตแดนไทย / กัมพูชา )"/>
    <s v="293+307 - 299+368"/>
    <n v="6.06"/>
    <s v="L2"/>
    <s v="OL05"/>
    <x v="3337"/>
    <n v="16364699.970000001"/>
    <n v="44.319000000000003"/>
    <n v="18844"/>
    <n v="2.5299999999999998"/>
    <x v="0"/>
    <x v="5021"/>
  </r>
  <r>
    <n v="9431"/>
    <s v="สำนักทางหลวงที่ 8"/>
    <x v="78"/>
    <x v="0"/>
    <n v="33"/>
    <n v="702"/>
    <s v="โนนจิก - อรัญประเทศ (เขตแดนไทย / กัมพูชา )"/>
    <s v="218+288 - 209+342"/>
    <n v="8.9499999999999993"/>
    <s v="R2"/>
    <s v="OL05"/>
    <x v="6334"/>
    <n v="18115649.719999999"/>
    <n v="52.664000000000001"/>
    <n v="18844"/>
    <n v="2.2200000000000002"/>
    <x v="0"/>
    <x v="5022"/>
  </r>
  <r>
    <n v="9432"/>
    <s v="สำนักทางหลวงที่ 8"/>
    <x v="78"/>
    <x v="0"/>
    <n v="33"/>
    <n v="702"/>
    <s v="โนนจิก - อรัญประเทศ (เขตแดนไทย / กัมพูชา )"/>
    <s v="209+342 - 200+404"/>
    <n v="8.94"/>
    <s v="R2"/>
    <s v="OL05"/>
    <x v="6335"/>
    <n v="18099450.41"/>
    <n v="49.622999999999998"/>
    <n v="18844"/>
    <n v="2.16"/>
    <x v="0"/>
    <x v="5023"/>
  </r>
  <r>
    <n v="9433"/>
    <s v="สำนักทางหลวงที่ 8"/>
    <x v="78"/>
    <x v="0"/>
    <n v="33"/>
    <n v="702"/>
    <s v="โนนจิก - อรัญประเทศ (เขตแดนไทย / กัมพูชา )"/>
    <s v="200+404 - 191+445"/>
    <n v="8.94"/>
    <s v="R2"/>
    <s v="OL05"/>
    <x v="6336"/>
    <n v="18100960.120000001"/>
    <n v="55.003"/>
    <n v="18844"/>
    <n v="2.27"/>
    <x v="0"/>
    <x v="5024"/>
  </r>
  <r>
    <n v="9434"/>
    <s v="สำนักทางหลวงที่ 8"/>
    <x v="78"/>
    <x v="0"/>
    <n v="33"/>
    <n v="702"/>
    <s v="โนนจิก - อรัญประเทศ (เขตแดนไทย / กัมพูชา )"/>
    <s v="191+445 - 182+437"/>
    <n v="9.01"/>
    <s v="R2"/>
    <s v="OL05"/>
    <x v="446"/>
    <n v="18241199.789999999"/>
    <n v="46.244999999999997"/>
    <n v="18844"/>
    <n v="2.1"/>
    <x v="0"/>
    <x v="5025"/>
  </r>
  <r>
    <n v="9435"/>
    <s v="สำนักทางหลวงที่ 8"/>
    <x v="78"/>
    <x v="0"/>
    <n v="33"/>
    <n v="702"/>
    <s v="โนนจิก - อรัญประเทศ (เขตแดนไทย / กัมพูชา )"/>
    <s v="182+437 - 173+420"/>
    <n v="9.02"/>
    <s v="R2"/>
    <s v="OL05"/>
    <x v="3386"/>
    <n v="18259425.399999999"/>
    <n v="73.171999999999997"/>
    <n v="18844"/>
    <n v="2.66"/>
    <x v="0"/>
    <x v="5026"/>
  </r>
  <r>
    <n v="9436"/>
    <s v="สำนักทางหลวงที่ 8"/>
    <x v="78"/>
    <x v="0"/>
    <n v="33"/>
    <n v="702"/>
    <s v="โนนจิก - อรัญประเทศ (เขตแดนไทย / กัมพูชา )"/>
    <s v="173+420 - 166+664"/>
    <n v="6.74"/>
    <s v="R2"/>
    <s v="OL05"/>
    <x v="2921"/>
    <n v="13638445.76"/>
    <n v="74.376000000000005"/>
    <n v="18844"/>
    <n v="2.68"/>
    <x v="0"/>
    <x v="5027"/>
  </r>
  <r>
    <n v="9437"/>
    <s v="สำนักทางหลวงที่ 8"/>
    <x v="78"/>
    <x v="0"/>
    <n v="3308"/>
    <n v="100"/>
    <s v="โคกเพร็ก - แสง์"/>
    <s v="007+395 - 000+403"/>
    <n v="6.99"/>
    <s v="R1"/>
    <s v="งานบำรุงปกติ"/>
    <x v="6337"/>
    <n v="0"/>
    <n v="0"/>
    <n v="1777"/>
    <n v="3.52"/>
    <x v="225"/>
    <x v="41"/>
  </r>
  <r>
    <n v="9438"/>
    <s v="สำนักทางหลวงที่ 8"/>
    <x v="78"/>
    <x v="0"/>
    <n v="3366"/>
    <n v="100"/>
    <s v="ท่าข้าม - โนนสาวเอ้"/>
    <s v="000+000 - 000+977"/>
    <n v="0.96"/>
    <s v="L1"/>
    <s v="งานบำรุงปกติ"/>
    <x v="3751"/>
    <n v="0"/>
    <n v="0"/>
    <n v="1053"/>
    <n v="2.13"/>
    <x v="13"/>
    <x v="41"/>
  </r>
  <r>
    <n v="9439"/>
    <s v="สำนักทางหลวงที่ 8"/>
    <x v="78"/>
    <x v="0"/>
    <n v="3366"/>
    <n v="100"/>
    <s v="ท่าข้าม - โนนสาวเอ้"/>
    <s v="026+678 - 021+677"/>
    <n v="5"/>
    <s v="R1"/>
    <s v="งานบำรุงปกติ"/>
    <x v="3795"/>
    <n v="0"/>
    <n v="0"/>
    <n v="1678"/>
    <n v="2.92"/>
    <x v="87"/>
    <x v="41"/>
  </r>
  <r>
    <n v="9440"/>
    <s v="สำนักทางหลวงที่ 8"/>
    <x v="78"/>
    <x v="0"/>
    <n v="3366"/>
    <n v="100"/>
    <s v="ท่าข้าม - โนนสาวเอ้"/>
    <s v="020+980 - 015+944"/>
    <n v="5.04"/>
    <s v="R1"/>
    <s v="งานบำรุงปกติ"/>
    <x v="6338"/>
    <n v="0"/>
    <n v="0"/>
    <n v="1678"/>
    <n v="2.7"/>
    <x v="39"/>
    <x v="41"/>
  </r>
  <r>
    <n v="9441"/>
    <s v="สำนักทางหลวงที่ 8"/>
    <x v="78"/>
    <x v="0"/>
    <n v="3366"/>
    <n v="100"/>
    <s v="ท่าข้าม - โนนสาวเอ้"/>
    <s v="015+180 - 014+174"/>
    <n v="1.01"/>
    <s v="R1"/>
    <s v="งานบำรุงปกติ"/>
    <x v="2582"/>
    <n v="0"/>
    <n v="0"/>
    <n v="1688"/>
    <n v="3.4"/>
    <x v="54"/>
    <x v="41"/>
  </r>
  <r>
    <n v="9442"/>
    <s v="สำนักทางหลวงที่ 8"/>
    <x v="78"/>
    <x v="0"/>
    <n v="3366"/>
    <n v="100"/>
    <s v="ท่าข้าม - โนนสาวเอ้"/>
    <s v="013+847 - 006+817"/>
    <n v="7.03"/>
    <s v="R1"/>
    <s v="งานบำรุงปกติ"/>
    <x v="6339"/>
    <n v="0"/>
    <n v="0"/>
    <n v="1678"/>
    <n v="3.58"/>
    <x v="350"/>
    <x v="41"/>
  </r>
  <r>
    <n v="9443"/>
    <s v="สำนักทางหลวงที่ 8"/>
    <x v="78"/>
    <x v="0"/>
    <n v="3366"/>
    <n v="100"/>
    <s v="ท่าข้าม - โนนสาวเอ้"/>
    <s v="006+762 - 000+712"/>
    <n v="6.05"/>
    <s v="R1"/>
    <s v="งานบำรุงปกติ"/>
    <x v="6340"/>
    <n v="0"/>
    <n v="0"/>
    <n v="1678"/>
    <n v="3.04"/>
    <x v="114"/>
    <x v="41"/>
  </r>
  <r>
    <n v="9444"/>
    <s v="สำนักทางหลวงที่ 8"/>
    <x v="78"/>
    <x v="0"/>
    <n v="3367"/>
    <n v="100"/>
    <s v="คลองน้ำใส - เขาน้อย"/>
    <s v="000+000 - 000+655"/>
    <n v="0.65"/>
    <s v="L1"/>
    <s v="งานบำรุงปกติ"/>
    <x v="5115"/>
    <n v="0"/>
    <n v="0"/>
    <n v="0"/>
    <n v="3.52"/>
    <x v="225"/>
    <x v="41"/>
  </r>
  <r>
    <n v="9445"/>
    <s v="สำนักทางหลวงที่ 8"/>
    <x v="78"/>
    <x v="0"/>
    <n v="3384"/>
    <n v="100"/>
    <s v="โนนสาวเอ้ - ไทรเดี่ยว"/>
    <s v="000+000 - 002+007"/>
    <n v="2.0099999999999998"/>
    <s v="L1"/>
    <s v="งานบำรุงปกติ"/>
    <x v="700"/>
    <n v="0"/>
    <n v="0"/>
    <n v="1619"/>
    <n v="2.65"/>
    <x v="79"/>
    <x v="41"/>
  </r>
  <r>
    <n v="9446"/>
    <s v="สำนักทางหลวงที่ 8"/>
    <x v="78"/>
    <x v="0"/>
    <n v="3384"/>
    <n v="100"/>
    <s v="โนนสาวเอ้ - ไทรเดี่ยว"/>
    <s v="003+011 - 004+016"/>
    <n v="1"/>
    <s v="L1"/>
    <s v="งานบำรุงปกติ"/>
    <x v="1388"/>
    <n v="0"/>
    <n v="0"/>
    <n v="1629"/>
    <n v="2.48"/>
    <x v="143"/>
    <x v="41"/>
  </r>
  <r>
    <n v="9447"/>
    <s v="สำนักทางหลวงที่ 8"/>
    <x v="78"/>
    <x v="0"/>
    <n v="3384"/>
    <n v="100"/>
    <s v="โนนสาวเอ้ - ไทรเดี่ยว"/>
    <s v="005+000 - 007+003"/>
    <n v="2"/>
    <s v="L1"/>
    <s v="งานบำรุงปกติ"/>
    <x v="3293"/>
    <n v="0"/>
    <n v="0"/>
    <n v="1619"/>
    <n v="2.4700000000000002"/>
    <x v="122"/>
    <x v="41"/>
  </r>
  <r>
    <n v="9448"/>
    <s v="สำนักทางหลวงที่ 8"/>
    <x v="78"/>
    <x v="0"/>
    <n v="3384"/>
    <n v="100"/>
    <s v="โนนสาวเอ้ - ไทรเดี่ยว"/>
    <s v="008+003 - 011+002"/>
    <n v="3"/>
    <s v="L1"/>
    <s v="งานบำรุงปกติ"/>
    <x v="363"/>
    <n v="0"/>
    <n v="0"/>
    <n v="1619"/>
    <n v="2.94"/>
    <x v="232"/>
    <x v="41"/>
  </r>
  <r>
    <n v="9449"/>
    <s v="สำนักทางหลวงที่ 8"/>
    <x v="78"/>
    <x v="0"/>
    <n v="3384"/>
    <n v="100"/>
    <s v="โนนสาวเอ้ - ไทรเดี่ยว"/>
    <s v="012+005 - 015+007"/>
    <n v="3"/>
    <s v="L1"/>
    <s v="งานบำรุงปกติ"/>
    <x v="2536"/>
    <n v="0"/>
    <n v="0"/>
    <n v="1619"/>
    <n v="3.22"/>
    <x v="86"/>
    <x v="41"/>
  </r>
  <r>
    <n v="9450"/>
    <s v="สำนักทางหลวงที่ 8"/>
    <x v="78"/>
    <x v="0"/>
    <n v="3395"/>
    <n v="201"/>
    <s v="ทับทิมสยาม05 - วัฒนานคร"/>
    <s v="009+904 - 015+902"/>
    <n v="6"/>
    <s v="L1"/>
    <s v="OL05"/>
    <x v="1208"/>
    <n v="12145949.93"/>
    <n v="28.739000000000001"/>
    <n v="6601"/>
    <n v="2.5"/>
    <x v="0"/>
    <x v="5028"/>
  </r>
  <r>
    <n v="9451"/>
    <s v="สำนักทางหลวงที่ 8"/>
    <x v="78"/>
    <x v="0"/>
    <n v="3395"/>
    <n v="201"/>
    <s v="ทับทิมสยาม05 - วัฒนานคร"/>
    <s v="016+858 - 020+867"/>
    <n v="4.01"/>
    <s v="L1"/>
    <s v="OL05"/>
    <x v="6341"/>
    <n v="9922274.8599999994"/>
    <n v="22.488"/>
    <n v="6601"/>
    <n v="2.4500000000000002"/>
    <x v="0"/>
    <x v="5029"/>
  </r>
  <r>
    <n v="9452"/>
    <s v="สำนักทางหลวงที่ 8"/>
    <x v="78"/>
    <x v="0"/>
    <n v="3395"/>
    <n v="201"/>
    <s v="ทับทิมสยาม05 - วัฒนานคร"/>
    <s v="021+870 - 024+869"/>
    <n v="3"/>
    <s v="L1"/>
    <s v="งานบำรุงปกติ"/>
    <x v="6342"/>
    <n v="0"/>
    <n v="0"/>
    <n v="6601"/>
    <n v="1.99"/>
    <x v="169"/>
    <x v="41"/>
  </r>
  <r>
    <n v="9453"/>
    <s v="สำนักทางหลวงที่ 8"/>
    <x v="78"/>
    <x v="0"/>
    <n v="3395"/>
    <n v="201"/>
    <s v="ทับทิมสยาม05 - วัฒนานคร"/>
    <s v="025+868 - 026+869"/>
    <n v="1"/>
    <s v="L1"/>
    <s v="งานบำรุงปกติ"/>
    <x v="904"/>
    <n v="0"/>
    <n v="0"/>
    <n v="6611"/>
    <n v="1.98"/>
    <x v="88"/>
    <x v="41"/>
  </r>
  <r>
    <n v="9454"/>
    <s v="สำนักทางหลวงที่ 8"/>
    <x v="78"/>
    <x v="0"/>
    <n v="3395"/>
    <n v="201"/>
    <s v="ทับทิมสยาม05 - วัฒนานคร"/>
    <s v="027+710 - 036+712"/>
    <n v="9"/>
    <s v="L1"/>
    <s v="งานบำรุงปกติ"/>
    <x v="1491"/>
    <n v="0"/>
    <n v="0"/>
    <n v="6601"/>
    <n v="2.2000000000000002"/>
    <x v="26"/>
    <x v="41"/>
  </r>
  <r>
    <n v="9455"/>
    <s v="สำนักทางหลวงที่ 8"/>
    <x v="78"/>
    <x v="0"/>
    <n v="3395"/>
    <n v="201"/>
    <s v="ทับทิมสยาม05 - วัฒนานคร"/>
    <s v="036+712 - 045+714"/>
    <n v="9"/>
    <s v="L1"/>
    <s v="OL05"/>
    <x v="1491"/>
    <n v="22279950.23"/>
    <n v="29.317"/>
    <n v="6601"/>
    <n v="2.9"/>
    <x v="0"/>
    <x v="5030"/>
  </r>
  <r>
    <n v="9456"/>
    <s v="สำนักทางหลวงที่ 8"/>
    <x v="78"/>
    <x v="0"/>
    <n v="3395"/>
    <n v="201"/>
    <s v="ทับทิมสยาม05 - วัฒนานคร"/>
    <s v="045+714 - 054+728"/>
    <n v="9.01"/>
    <s v="L1"/>
    <s v="งานบำรุงปกติ"/>
    <x v="4529"/>
    <n v="0"/>
    <n v="0"/>
    <n v="6601"/>
    <n v="2.41"/>
    <x v="65"/>
    <x v="41"/>
  </r>
  <r>
    <n v="9457"/>
    <s v="สำนักทางหลวงที่ 8"/>
    <x v="78"/>
    <x v="0"/>
    <n v="3395"/>
    <n v="201"/>
    <s v="ทับทิมสยาม05 - วัฒนานคร"/>
    <s v="054+728 - 058+730"/>
    <n v="3.97"/>
    <s v="L1"/>
    <s v="OL05"/>
    <x v="6343"/>
    <n v="9827445.6799999997"/>
    <n v="20.154"/>
    <n v="6601"/>
    <n v="2.31"/>
    <x v="0"/>
    <x v="5031"/>
  </r>
  <r>
    <n v="9458"/>
    <s v="สำนักทางหลวงที่ 8"/>
    <x v="78"/>
    <x v="0"/>
    <n v="3395"/>
    <n v="201"/>
    <s v="ทับทิมสยาม05 - วัฒนานคร"/>
    <s v="027+211 - 027+710"/>
    <n v="0.5"/>
    <s v="L2"/>
    <s v="OL05"/>
    <x v="6344"/>
    <n v="1235024.99"/>
    <n v="45.253"/>
    <n v="6591"/>
    <n v="4.76"/>
    <x v="8"/>
    <x v="5032"/>
  </r>
  <r>
    <n v="9459"/>
    <s v="สำนักทางหลวงที่ 8"/>
    <x v="78"/>
    <x v="0"/>
    <n v="3395"/>
    <n v="202"/>
    <s v="วัฒนานคร - โคคลาน"/>
    <s v="061+037 - 061+434"/>
    <n v="0.4"/>
    <s v="L1"/>
    <s v="OL05"/>
    <x v="6345"/>
    <n v="982575.02"/>
    <n v="35.131"/>
    <n v="11953"/>
    <n v="2.27"/>
    <x v="0"/>
    <x v="5033"/>
  </r>
  <r>
    <n v="9460"/>
    <s v="สำนักทางหลวงที่ 8"/>
    <x v="78"/>
    <x v="0"/>
    <n v="3395"/>
    <n v="202"/>
    <s v="วัฒนานคร - โคคลาน"/>
    <s v="061+435 - 069+327"/>
    <n v="7.87"/>
    <s v="L1"/>
    <s v="OL05"/>
    <x v="6346"/>
    <n v="16781177.579999998"/>
    <n v="40.683"/>
    <n v="11975"/>
    <n v="2.2400000000000002"/>
    <x v="0"/>
    <x v="5034"/>
  </r>
  <r>
    <n v="9461"/>
    <s v="สำนักทางหลวงที่ 8"/>
    <x v="78"/>
    <x v="0"/>
    <n v="3395"/>
    <n v="202"/>
    <s v="วัฒนานคร - โคคลาน"/>
    <s v="069+380 - 079+363"/>
    <n v="9.94"/>
    <s v="L1"/>
    <s v="OL05"/>
    <x v="6347"/>
    <n v="20133564.420000002"/>
    <n v="33.752000000000002"/>
    <n v="11975"/>
    <n v="1.98"/>
    <x v="88"/>
    <x v="5035"/>
  </r>
  <r>
    <n v="9462"/>
    <s v="สำนักทางหลวงที่ 8"/>
    <x v="78"/>
    <x v="0"/>
    <n v="3395"/>
    <n v="202"/>
    <s v="วัฒนานคร - โคคลาน"/>
    <s v="079+363 - 085+384"/>
    <n v="6.02"/>
    <s v="L1"/>
    <s v="OL05"/>
    <x v="5362"/>
    <n v="12192525.060000001"/>
    <n v="38.375999999999998"/>
    <n v="11975"/>
    <n v="1.67"/>
    <x v="356"/>
    <x v="5036"/>
  </r>
  <r>
    <n v="9463"/>
    <s v="สำนักทางหลวงที่ 8"/>
    <x v="78"/>
    <x v="0"/>
    <n v="3395"/>
    <n v="202"/>
    <s v="วัฒนานคร - โคคลาน"/>
    <s v="086+155 - 095+107"/>
    <n v="8.9499999999999993"/>
    <s v="L1"/>
    <s v="OL05"/>
    <x v="6348"/>
    <n v="18127800"/>
    <n v="52.78"/>
    <n v="11975"/>
    <n v="2.4700000000000002"/>
    <x v="0"/>
    <x v="5037"/>
  </r>
  <r>
    <n v="9464"/>
    <s v="สำนักทางหลวงที่ 8"/>
    <x v="78"/>
    <x v="0"/>
    <n v="3395"/>
    <n v="202"/>
    <s v="วัฒนานคร - โคคลาน"/>
    <s v="096+112 - 102+120"/>
    <n v="6.01"/>
    <s v="L1"/>
    <s v="OL05"/>
    <x v="5883"/>
    <n v="12166199.91"/>
    <n v="72.412999999999997"/>
    <n v="11975"/>
    <n v="3.04"/>
    <x v="3"/>
    <x v="5038"/>
  </r>
  <r>
    <n v="9465"/>
    <s v="สำนักทางหลวงที่ 8"/>
    <x v="78"/>
    <x v="0"/>
    <n v="3395"/>
    <n v="202"/>
    <s v="วัฒนานคร - โคคลาน"/>
    <s v="103+115 - 112+137"/>
    <n v="9.02"/>
    <s v="L1"/>
    <s v="OL05"/>
    <x v="838"/>
    <n v="18269550.629999999"/>
    <n v="66.820999999999998"/>
    <n v="11975"/>
    <n v="2.85"/>
    <x v="0"/>
    <x v="5039"/>
  </r>
  <r>
    <n v="9466"/>
    <s v="สำนักทางหลวงที่ 8"/>
    <x v="78"/>
    <x v="0"/>
    <n v="3395"/>
    <n v="202"/>
    <s v="วัฒนานคร - โคคลาน"/>
    <s v="112+137 - 114+148"/>
    <n v="2.0099999999999998"/>
    <s v="L1"/>
    <s v="OL05"/>
    <x v="6349"/>
    <n v="4072275.08"/>
    <n v="73.692999999999998"/>
    <n v="11975"/>
    <n v="3.09"/>
    <x v="15"/>
    <x v="5040"/>
  </r>
  <r>
    <n v="9467"/>
    <s v="สำนักทางหลวงที่ 8"/>
    <x v="78"/>
    <x v="0"/>
    <n v="3395"/>
    <n v="202"/>
    <s v="วัฒนานคร - โคคลาน"/>
    <s v="060+870 - 061+037"/>
    <n v="0.17"/>
    <s v="L2"/>
    <s v="OL05"/>
    <x v="1487"/>
    <n v="413324.99"/>
    <n v="84.331000000000003"/>
    <n v="11988"/>
    <n v="5.21"/>
    <x v="16"/>
    <x v="5041"/>
  </r>
  <r>
    <n v="9468"/>
    <s v="สำนักทางหลวงที่ 8"/>
    <x v="78"/>
    <x v="0"/>
    <n v="3395"/>
    <n v="203"/>
    <s v="โคคลาน - แก้วเพชรพลอย"/>
    <s v="115+639 - 125+475"/>
    <n v="9.84"/>
    <s v="L1"/>
    <s v="งานบำรุงปกติ"/>
    <x v="988"/>
    <n v="0"/>
    <n v="0"/>
    <n v="0"/>
    <n v="2.42"/>
    <x v="148"/>
    <x v="41"/>
  </r>
  <r>
    <n v="9469"/>
    <s v="สำนักทางหลวงที่ 8"/>
    <x v="78"/>
    <x v="0"/>
    <n v="3395"/>
    <n v="203"/>
    <s v="โคคลาน - แก้วเพชรพลอย"/>
    <s v="115+139 - 115+639"/>
    <n v="0.5"/>
    <s v="L2"/>
    <s v="งานบำรุงปกติ"/>
    <x v="1797"/>
    <n v="0"/>
    <n v="0"/>
    <n v="0"/>
    <n v="2.37"/>
    <x v="117"/>
    <x v="41"/>
  </r>
  <r>
    <n v="9470"/>
    <s v="สำนักทางหลวงที่ 8"/>
    <x v="78"/>
    <x v="0"/>
    <n v="3446"/>
    <n v="101"/>
    <s v="ตลาดโรงเกลือ - ป่าไร่"/>
    <s v="000+900 - 006+004"/>
    <n v="5.0999999999999996"/>
    <s v="L1"/>
    <s v="งานบำรุงปกติ"/>
    <x v="6350"/>
    <n v="0"/>
    <n v="0"/>
    <n v="0"/>
    <n v="2.66"/>
    <x v="119"/>
    <x v="41"/>
  </r>
  <r>
    <n v="9471"/>
    <s v="สำนักทางหลวงที่ 8"/>
    <x v="78"/>
    <x v="0"/>
    <n v="3446"/>
    <n v="101"/>
    <s v="ตลาดโรงเกลือ - ป่าไร่"/>
    <s v="007+010 - 012+055"/>
    <n v="5.05"/>
    <s v="L1"/>
    <s v="งานบำรุงปกติ"/>
    <x v="6351"/>
    <n v="0"/>
    <n v="0"/>
    <n v="0"/>
    <n v="3.24"/>
    <x v="250"/>
    <x v="41"/>
  </r>
  <r>
    <n v="9472"/>
    <s v="สำนักทางหลวงที่ 8"/>
    <x v="78"/>
    <x v="0"/>
    <n v="3446"/>
    <n v="101"/>
    <s v="ตลาดโรงเกลือ - ป่าไร่"/>
    <s v="000+000 - 000+900"/>
    <n v="0.9"/>
    <s v="L2"/>
    <s v="งานบำรุงปกติ"/>
    <x v="589"/>
    <n v="0"/>
    <n v="0"/>
    <n v="0"/>
    <n v="3.93"/>
    <x v="266"/>
    <x v="41"/>
  </r>
  <r>
    <n v="9473"/>
    <s v="สำนักทางหลวงที่ 8"/>
    <x v="78"/>
    <x v="0"/>
    <n v="3446"/>
    <n v="102"/>
    <s v="ป่าไร่ - ช่องตากิ่ว"/>
    <s v="014+000 - 017+021"/>
    <n v="3.02"/>
    <s v="L1"/>
    <s v="งานบำรุงปกติ"/>
    <x v="1157"/>
    <n v="0"/>
    <n v="0"/>
    <n v="803"/>
    <n v="3.41"/>
    <x v="173"/>
    <x v="41"/>
  </r>
  <r>
    <n v="9474"/>
    <s v="สำนักทางหลวงที่ 8"/>
    <x v="78"/>
    <x v="0"/>
    <n v="3446"/>
    <n v="102"/>
    <s v="ป่าไร่ - ช่องตากิ่ว"/>
    <s v="018+028 - 027+050"/>
    <n v="9.02"/>
    <s v="L1"/>
    <s v="งานบำรุงปกติ"/>
    <x v="2548"/>
    <n v="0"/>
    <n v="0"/>
    <n v="803"/>
    <n v="3.44"/>
    <x v="226"/>
    <x v="41"/>
  </r>
  <r>
    <n v="9475"/>
    <s v="สำนักทางหลวงที่ 8"/>
    <x v="78"/>
    <x v="0"/>
    <n v="3446"/>
    <n v="102"/>
    <s v="ป่าไร่ - ช่องตากิ่ว"/>
    <s v="027+050 - 028+043"/>
    <n v="0.99"/>
    <s v="L1"/>
    <s v="งานบำรุงปกติ"/>
    <x v="2204"/>
    <n v="0"/>
    <n v="0"/>
    <n v="810"/>
    <n v="3.58"/>
    <x v="350"/>
    <x v="41"/>
  </r>
  <r>
    <n v="9476"/>
    <s v="สำนักทางหลวงที่ 8"/>
    <x v="78"/>
    <x v="0"/>
    <n v="3446"/>
    <n v="102"/>
    <s v="ป่าไร่ - ช่องตากิ่ว"/>
    <s v="029+032 - 034+998"/>
    <n v="5.97"/>
    <s v="L1"/>
    <s v="งานบำรุงปกติ"/>
    <x v="3514"/>
    <n v="0"/>
    <n v="0"/>
    <n v="803"/>
    <n v="3.81"/>
    <x v="249"/>
    <x v="41"/>
  </r>
  <r>
    <n v="9477"/>
    <s v="สำนักทางหลวงที่ 8"/>
    <x v="78"/>
    <x v="0"/>
    <n v="3446"/>
    <n v="102"/>
    <s v="ป่าไร่ - ช่องตากิ่ว"/>
    <s v="035+997 - 041+934"/>
    <n v="5.94"/>
    <s v="L1"/>
    <s v="งานบำรุงปกติ"/>
    <x v="6352"/>
    <n v="0"/>
    <n v="0"/>
    <n v="803"/>
    <n v="3.29"/>
    <x v="307"/>
    <x v="41"/>
  </r>
  <r>
    <n v="9478"/>
    <s v="สำนักทางหลวงที่ 8"/>
    <x v="78"/>
    <x v="0"/>
    <n v="3446"/>
    <n v="102"/>
    <s v="ป่าไร่ - ช่องตากิ่ว"/>
    <s v="042+922 - 045+929"/>
    <n v="3.01"/>
    <s v="L1"/>
    <s v="งานบำรุงปกติ"/>
    <x v="205"/>
    <n v="0"/>
    <n v="0"/>
    <n v="803"/>
    <n v="2.79"/>
    <x v="123"/>
    <x v="41"/>
  </r>
  <r>
    <n v="9479"/>
    <s v="สำนักทางหลวงที่ 8"/>
    <x v="78"/>
    <x v="0"/>
    <n v="3446"/>
    <n v="102"/>
    <s v="ป่าไร่ - ช่องตากิ่ว"/>
    <s v="046+936 - 049+941"/>
    <n v="3"/>
    <s v="L1"/>
    <s v="งานบำรุงปกติ"/>
    <x v="3294"/>
    <n v="0"/>
    <n v="0"/>
    <n v="803"/>
    <n v="2.89"/>
    <x v="53"/>
    <x v="41"/>
  </r>
  <r>
    <n v="9480"/>
    <s v="สำนักทางหลวงที่ 8"/>
    <x v="78"/>
    <x v="0"/>
    <n v="3446"/>
    <n v="102"/>
    <s v="ป่าไร่ - ช่องตากิ่ว"/>
    <s v="050+933 - 052+921"/>
    <n v="1.99"/>
    <s v="L1"/>
    <s v="งานบำรุงปกติ"/>
    <x v="538"/>
    <n v="0"/>
    <n v="0"/>
    <n v="803"/>
    <n v="2.85"/>
    <x v="165"/>
    <x v="41"/>
  </r>
  <r>
    <n v="9481"/>
    <s v="สำนักทางหลวงที่ 8"/>
    <x v="78"/>
    <x v="0"/>
    <n v="3446"/>
    <n v="102"/>
    <s v="ป่าไร่ - ช่องตากิ่ว"/>
    <s v="053+925 - 060+946"/>
    <n v="7.02"/>
    <s v="L1"/>
    <s v="งานบำรุงปกติ"/>
    <x v="6128"/>
    <n v="0"/>
    <n v="0"/>
    <n v="803"/>
    <n v="3.07"/>
    <x v="124"/>
    <x v="41"/>
  </r>
  <r>
    <n v="9482"/>
    <s v="สำนักทางหลวงที่ 8"/>
    <x v="78"/>
    <x v="0"/>
    <n v="3446"/>
    <n v="102"/>
    <s v="ป่าไร่ - ช่องตากิ่ว"/>
    <s v="061+955 - 067+917"/>
    <n v="5.96"/>
    <s v="L1"/>
    <s v="งานบำรุงปกติ"/>
    <x v="5409"/>
    <n v="0"/>
    <n v="0"/>
    <n v="803"/>
    <n v="3.11"/>
    <x v="181"/>
    <x v="41"/>
  </r>
  <r>
    <n v="9483"/>
    <s v="สำนักทางหลวงที่ 8"/>
    <x v="78"/>
    <x v="0"/>
    <n v="3446"/>
    <n v="102"/>
    <s v="ป่าไร่ - ช่องตากิ่ว"/>
    <s v="068+102 - 075+102"/>
    <n v="7"/>
    <s v="L1"/>
    <s v="งานบำรุงปกติ"/>
    <x v="6353"/>
    <n v="0"/>
    <n v="0"/>
    <n v="803"/>
    <n v="3.03"/>
    <x v="103"/>
    <x v="41"/>
  </r>
  <r>
    <n v="9484"/>
    <s v="สำนักทางหลวงที่ 8"/>
    <x v="78"/>
    <x v="0"/>
    <n v="3446"/>
    <n v="102"/>
    <s v="ป่าไร่ - ช่องตากิ่ว"/>
    <s v="075+864 - 085+628"/>
    <n v="9.76"/>
    <s v="L1"/>
    <s v="งานบำรุงปกติ"/>
    <x v="6354"/>
    <n v="0"/>
    <n v="0"/>
    <n v="803"/>
    <n v="3.28"/>
    <x v="66"/>
    <x v="41"/>
  </r>
  <r>
    <n v="9485"/>
    <s v="สำนักทางหลวงที่ 8"/>
    <x v="78"/>
    <x v="0"/>
    <n v="3446"/>
    <n v="102"/>
    <s v="ป่าไร่ - ช่องตากิ่ว"/>
    <s v="085+740 - 089+876"/>
    <n v="4.1399999999999997"/>
    <s v="L1"/>
    <s v="งานบำรุงปกติ"/>
    <x v="4293"/>
    <n v="0"/>
    <n v="0"/>
    <n v="803"/>
    <n v="4.1100000000000003"/>
    <x v="134"/>
    <x v="41"/>
  </r>
  <r>
    <n v="9486"/>
    <s v="สำนักทางหลวงที่ 8"/>
    <x v="78"/>
    <x v="0"/>
    <n v="3462"/>
    <n v="100"/>
    <s v="สระแก้ว - แซร์ออ"/>
    <s v="001+277 - 011+216"/>
    <n v="9.93"/>
    <s v="L1"/>
    <s v="OL05"/>
    <x v="6355"/>
    <n v="20104939.469999999"/>
    <n v="27.741"/>
    <n v="6066"/>
    <n v="2.56"/>
    <x v="0"/>
    <x v="5042"/>
  </r>
  <r>
    <n v="9487"/>
    <s v="สำนักทางหลวงที่ 8"/>
    <x v="78"/>
    <x v="0"/>
    <n v="3462"/>
    <n v="100"/>
    <s v="สระแก้ว - แซร์ออ"/>
    <s v="011+216 - 020+287"/>
    <n v="9.07"/>
    <s v="L1"/>
    <s v="OL05"/>
    <x v="2606"/>
    <n v="18368774.960000001"/>
    <n v="20.853999999999999"/>
    <n v="6066"/>
    <n v="2.19"/>
    <x v="0"/>
    <x v="5043"/>
  </r>
  <r>
    <n v="9488"/>
    <s v="สำนักทางหลวงที่ 8"/>
    <x v="78"/>
    <x v="0"/>
    <n v="3462"/>
    <n v="100"/>
    <s v="สระแก้ว - แซร์ออ"/>
    <s v="020+287 - 024+295"/>
    <n v="4.01"/>
    <s v="L1"/>
    <s v="OL05"/>
    <x v="810"/>
    <n v="8116200.1500000004"/>
    <n v="30.341000000000001"/>
    <n v="6066"/>
    <n v="2.71"/>
    <x v="0"/>
    <x v="5044"/>
  </r>
  <r>
    <n v="9489"/>
    <s v="สำนักทางหลวงที่ 8"/>
    <x v="78"/>
    <x v="0"/>
    <n v="3462"/>
    <n v="100"/>
    <s v="สระแก้ว - แซร์ออ"/>
    <s v="025+263 - 035+256"/>
    <n v="9.99"/>
    <s v="L1"/>
    <s v="OL05"/>
    <x v="3818"/>
    <n v="20235824.82"/>
    <n v="35.231000000000002"/>
    <n v="6066"/>
    <n v="3.03"/>
    <x v="3"/>
    <x v="5045"/>
  </r>
  <r>
    <n v="9490"/>
    <s v="สำนักทางหลวงที่ 8"/>
    <x v="78"/>
    <x v="0"/>
    <n v="3462"/>
    <n v="100"/>
    <s v="สระแก้ว - แซร์ออ"/>
    <s v="035+256 - 044+262"/>
    <n v="9.01"/>
    <s v="L1"/>
    <s v="OL05"/>
    <x v="849"/>
    <n v="18237150.210000001"/>
    <n v="20.353000000000002"/>
    <n v="6066"/>
    <n v="2.17"/>
    <x v="0"/>
    <x v="5046"/>
  </r>
  <r>
    <n v="9491"/>
    <s v="สำนักทางหลวงที่ 8"/>
    <x v="78"/>
    <x v="0"/>
    <n v="3462"/>
    <n v="100"/>
    <s v="สระแก้ว - แซร์ออ"/>
    <s v="044+262 - 053+294"/>
    <n v="9.01"/>
    <s v="L1"/>
    <s v="งานบำรุงปกติ"/>
    <x v="3589"/>
    <n v="0"/>
    <n v="0"/>
    <n v="6066"/>
    <n v="1.98"/>
    <x v="88"/>
    <x v="41"/>
  </r>
  <r>
    <n v="9492"/>
    <s v="สำนักทางหลวงที่ 8"/>
    <x v="78"/>
    <x v="0"/>
    <n v="3462"/>
    <n v="100"/>
    <s v="สระแก้ว - แซร์ออ"/>
    <s v="053+294 - 062+327"/>
    <n v="9.02"/>
    <s v="L1"/>
    <s v="งานบำรุงปกติ"/>
    <x v="3427"/>
    <n v="0"/>
    <n v="0"/>
    <n v="6066"/>
    <n v="1.94"/>
    <x v="80"/>
    <x v="41"/>
  </r>
  <r>
    <n v="9493"/>
    <s v="สำนักทางหลวงที่ 8"/>
    <x v="78"/>
    <x v="0"/>
    <n v="3479"/>
    <n v="100"/>
    <s v="ทับพริก - เขาตาง๊อก"/>
    <s v="027+200 - 017+206"/>
    <n v="9.99"/>
    <s v="R1"/>
    <s v="งานบำรุงปกติ"/>
    <x v="147"/>
    <n v="0"/>
    <n v="0"/>
    <n v="88"/>
    <n v="3.26"/>
    <x v="230"/>
    <x v="41"/>
  </r>
  <r>
    <n v="9494"/>
    <s v="สำนักทางหลวงที่ 8"/>
    <x v="78"/>
    <x v="0"/>
    <n v="3479"/>
    <n v="100"/>
    <s v="ทับพริก - เขาตาง๊อก"/>
    <s v="017+206 - 007+244"/>
    <n v="9.9600000000000009"/>
    <s v="R1"/>
    <s v="งานบำรุงปกติ"/>
    <x v="6356"/>
    <n v="0"/>
    <n v="0"/>
    <n v="88"/>
    <n v="3.45"/>
    <x v="187"/>
    <x v="41"/>
  </r>
  <r>
    <n v="9495"/>
    <s v="สำนักทางหลวงที่ 8"/>
    <x v="78"/>
    <x v="0"/>
    <n v="3479"/>
    <n v="100"/>
    <s v="ทับพริก - เขาตาง๊อก"/>
    <s v="007+244 - 000+236"/>
    <n v="7.01"/>
    <s v="R1"/>
    <s v="งานบำรุงปกติ"/>
    <x v="2798"/>
    <n v="0"/>
    <n v="0"/>
    <n v="88"/>
    <n v="3.44"/>
    <x v="226"/>
    <x v="41"/>
  </r>
  <r>
    <n v="9496"/>
    <s v="สำนักทางหลวงที่ 8"/>
    <x v="78"/>
    <x v="0"/>
    <n v="348"/>
    <n v="101"/>
    <s v="อรัญประเทศ - แก้วเพชรพลอย"/>
    <s v="045+590 - 039+584"/>
    <n v="6.01"/>
    <s v="R1"/>
    <s v="OL05"/>
    <x v="6357"/>
    <n v="14864850.1"/>
    <n v="22.478999999999999"/>
    <n v="11372"/>
    <n v="1.79"/>
    <x v="355"/>
    <x v="5047"/>
  </r>
  <r>
    <n v="9497"/>
    <s v="สำนักทางหลวงที่ 8"/>
    <x v="78"/>
    <x v="0"/>
    <n v="348"/>
    <n v="101"/>
    <s v="อรัญประเทศ - แก้วเพชรพลอย"/>
    <s v="038+512 - 028+534"/>
    <n v="9.98"/>
    <s v="R1"/>
    <s v="งานบำรุงปกติ"/>
    <x v="6358"/>
    <n v="0"/>
    <n v="0"/>
    <n v="11372"/>
    <n v="1.97"/>
    <x v="94"/>
    <x v="41"/>
  </r>
  <r>
    <n v="9498"/>
    <s v="สำนักทางหลวงที่ 8"/>
    <x v="78"/>
    <x v="0"/>
    <n v="348"/>
    <n v="101"/>
    <s v="อรัญประเทศ - แก้วเพชรพลอย"/>
    <s v="028+534 - 023+549"/>
    <n v="4.99"/>
    <s v="R1"/>
    <s v="OL05"/>
    <x v="6359"/>
    <n v="12337875.18"/>
    <n v="22.276"/>
    <n v="11372"/>
    <n v="2.08"/>
    <x v="0"/>
    <x v="5048"/>
  </r>
  <r>
    <n v="9499"/>
    <s v="สำนักทางหลวงที่ 8"/>
    <x v="78"/>
    <x v="0"/>
    <n v="348"/>
    <n v="101"/>
    <s v="อรัญประเทศ - แก้วเพชรพลอย"/>
    <s v="022+389 - 017+376"/>
    <n v="5.01"/>
    <s v="R1"/>
    <s v="OL05"/>
    <x v="6360"/>
    <n v="12407175.029999999"/>
    <n v="21.477"/>
    <n v="11372"/>
    <n v="1.89"/>
    <x v="4"/>
    <x v="5049"/>
  </r>
  <r>
    <n v="9500"/>
    <s v="สำนักทางหลวงที่ 8"/>
    <x v="78"/>
    <x v="0"/>
    <n v="348"/>
    <n v="101"/>
    <s v="อรัญประเทศ - แก้วเพชรพลอย"/>
    <s v="017+056 - 009+036"/>
    <n v="8.02"/>
    <s v="R1"/>
    <s v="OL05"/>
    <x v="6361"/>
    <n v="19849499.949999999"/>
    <n v="21.131"/>
    <n v="11372"/>
    <n v="2.0299999999999998"/>
    <x v="0"/>
    <x v="5050"/>
  </r>
  <r>
    <n v="9501"/>
    <s v="สำนักทางหลวงที่ 8"/>
    <x v="78"/>
    <x v="0"/>
    <n v="348"/>
    <n v="101"/>
    <s v="อรัญประเทศ - แก้วเพชรพลอย"/>
    <s v="008+580 - 005+595"/>
    <n v="2.99"/>
    <s v="R1"/>
    <s v="OL05"/>
    <x v="6362"/>
    <n v="7387875.04"/>
    <n v="23.773"/>
    <n v="11372"/>
    <n v="2.14"/>
    <x v="0"/>
    <x v="5051"/>
  </r>
  <r>
    <n v="9502"/>
    <s v="สำนักทางหลวงที่ 8"/>
    <x v="78"/>
    <x v="0"/>
    <n v="348"/>
    <n v="101"/>
    <s v="อรัญประเทศ - แก้วเพชรพลอย"/>
    <s v="004+276 - 003+253"/>
    <n v="1.02"/>
    <s v="R1"/>
    <s v="OL05"/>
    <x v="3865"/>
    <n v="2531925"/>
    <n v="22.731999999999999"/>
    <n v="11382"/>
    <n v="2.09"/>
    <x v="0"/>
    <x v="5052"/>
  </r>
  <r>
    <n v="9503"/>
    <s v="สำนักทางหลวงที่ 8"/>
    <x v="78"/>
    <x v="0"/>
    <n v="348"/>
    <n v="101"/>
    <s v="อรัญประเทศ - แก้วเพชรพลอย"/>
    <s v="002+617 - 002+425"/>
    <n v="0.19"/>
    <s v="R1"/>
    <s v="OL05"/>
    <x v="1936"/>
    <n v="475200"/>
    <n v="25.009"/>
    <n v="11382"/>
    <n v="1.57"/>
    <x v="367"/>
    <x v="5053"/>
  </r>
  <r>
    <n v="9504"/>
    <s v="สำนักทางหลวงที่ 8"/>
    <x v="78"/>
    <x v="0"/>
    <n v="348"/>
    <n v="101"/>
    <s v="อรัญประเทศ - แก้วเพชรพลอย"/>
    <s v="045+870 - 045+590"/>
    <n v="0.28000000000000003"/>
    <s v="R2"/>
    <s v="OL05"/>
    <x v="6363"/>
    <n v="693000"/>
    <n v="28.63"/>
    <n v="11382"/>
    <n v="2.34"/>
    <x v="0"/>
    <x v="5054"/>
  </r>
  <r>
    <n v="9505"/>
    <s v="สำนักทางหลวงที่ 8"/>
    <x v="78"/>
    <x v="0"/>
    <n v="348"/>
    <n v="101"/>
    <s v="อรัญประเทศ - แก้วเพชรพลอย"/>
    <s v="038+732 - 038+512"/>
    <n v="0.22"/>
    <s v="R2"/>
    <s v="OL05"/>
    <x v="6364"/>
    <n v="544500"/>
    <n v="49.683"/>
    <n v="11382"/>
    <n v="3.53"/>
    <x v="30"/>
    <x v="5055"/>
  </r>
  <r>
    <n v="9506"/>
    <s v="สำนักทางหลวงที่ 8"/>
    <x v="78"/>
    <x v="0"/>
    <n v="348"/>
    <n v="101"/>
    <s v="อรัญประเทศ - แก้วเพชรพลอย"/>
    <s v="022+609 - 022+389"/>
    <n v="0.22"/>
    <s v="R2"/>
    <s v="OL05"/>
    <x v="6364"/>
    <n v="544500"/>
    <n v="30.015000000000001"/>
    <n v="11382"/>
    <n v="2.4"/>
    <x v="0"/>
    <x v="5056"/>
  </r>
  <r>
    <n v="9507"/>
    <s v="สำนักทางหลวงที่ 8"/>
    <x v="78"/>
    <x v="0"/>
    <n v="348"/>
    <n v="101"/>
    <s v="อรัญประเทศ - แก้วเพชรพลอย"/>
    <s v="017+276 - 017+056"/>
    <n v="0.22"/>
    <s v="R2"/>
    <s v="OL05"/>
    <x v="6364"/>
    <n v="544500"/>
    <n v="60.805"/>
    <n v="11382"/>
    <n v="4.8499999999999996"/>
    <x v="8"/>
    <x v="5057"/>
  </r>
  <r>
    <n v="9508"/>
    <s v="สำนักทางหลวงที่ 8"/>
    <x v="78"/>
    <x v="0"/>
    <n v="348"/>
    <n v="101"/>
    <s v="อรัญประเทศ - แก้วเพชรพลอย"/>
    <s v="008+800 - 008+580"/>
    <n v="0.22"/>
    <s v="R2"/>
    <s v="OL05"/>
    <x v="6364"/>
    <n v="544500"/>
    <n v="54.698999999999998"/>
    <n v="11382"/>
    <n v="5.93"/>
    <x v="129"/>
    <x v="5058"/>
  </r>
  <r>
    <n v="9509"/>
    <s v="สำนักทางหลวงที่ 8"/>
    <x v="78"/>
    <x v="0"/>
    <n v="348"/>
    <n v="101"/>
    <s v="อรัญประเทศ - แก้วเพชรพลอย"/>
    <s v="004+639 - 004+276"/>
    <n v="0.36"/>
    <s v="R2"/>
    <s v="OL05"/>
    <x v="6365"/>
    <n v="898425.01"/>
    <n v="33.569000000000003"/>
    <n v="11382"/>
    <n v="2.56"/>
    <x v="0"/>
    <x v="5059"/>
  </r>
  <r>
    <n v="9510"/>
    <s v="สำนักทางหลวงที่ 8"/>
    <x v="78"/>
    <x v="0"/>
    <n v="348"/>
    <n v="101"/>
    <s v="อรัญประเทศ - แก้วเพชรพลอย"/>
    <s v="002+837 - 002+617"/>
    <n v="0.22"/>
    <s v="R2"/>
    <s v="OL05"/>
    <x v="6364"/>
    <n v="544500"/>
    <n v="24.974"/>
    <n v="11382"/>
    <n v="2.1800000000000002"/>
    <x v="0"/>
    <x v="5060"/>
  </r>
  <r>
    <n v="9511"/>
    <s v="สำนักทางหลวงที่ 8"/>
    <x v="78"/>
    <x v="0"/>
    <n v="348"/>
    <n v="101"/>
    <s v="อรัญประเทศ - แก้วเพชรพลอย"/>
    <s v="002+424 - 000+454"/>
    <n v="1.97"/>
    <s v="R2"/>
    <s v="OL05"/>
    <x v="6366"/>
    <n v="4875750.1399999997"/>
    <n v="21.212"/>
    <n v="11369"/>
    <n v="1.91"/>
    <x v="90"/>
    <x v="5061"/>
  </r>
  <r>
    <n v="9512"/>
    <s v="สำนักทางหลวงที่ 8"/>
    <x v="78"/>
    <x v="0"/>
    <n v="348"/>
    <n v="102"/>
    <s v="แก้วเพชรพลอย - ช่องตะโก"/>
    <s v="080+061 - 070+132"/>
    <n v="9.93"/>
    <s v="R1"/>
    <s v="OL05"/>
    <x v="6367"/>
    <n v="17872199.93"/>
    <n v="44.396000000000001"/>
    <n v="6419"/>
    <n v="3.86"/>
    <x v="14"/>
    <x v="5062"/>
  </r>
  <r>
    <n v="9513"/>
    <s v="สำนักทางหลวงที่ 8"/>
    <x v="78"/>
    <x v="0"/>
    <n v="348"/>
    <n v="102"/>
    <s v="แก้วเพชรพลอย - ช่องตะโก"/>
    <s v="070+132 - 061+132"/>
    <n v="9"/>
    <s v="R1"/>
    <s v="OL05"/>
    <x v="727"/>
    <n v="16199999.890000001"/>
    <n v="22.640999999999998"/>
    <n v="6419"/>
    <n v="2.2599999999999998"/>
    <x v="0"/>
    <x v="5063"/>
  </r>
  <r>
    <n v="9514"/>
    <s v="สำนักทางหลวงที่ 8"/>
    <x v="78"/>
    <x v="0"/>
    <n v="348"/>
    <n v="102"/>
    <s v="แก้วเพชรพลอย - ช่องตะโก"/>
    <s v="061+132 - 055+084"/>
    <n v="6.05"/>
    <s v="R1"/>
    <s v="OL05"/>
    <x v="3209"/>
    <n v="10886399.960000001"/>
    <n v="29.594000000000001"/>
    <n v="6419"/>
    <n v="2.65"/>
    <x v="0"/>
    <x v="5064"/>
  </r>
  <r>
    <n v="9515"/>
    <s v="สำนักทางหลวงที่ 8"/>
    <x v="78"/>
    <x v="0"/>
    <n v="348"/>
    <n v="102"/>
    <s v="แก้วเพชรพลอย - ช่องตะโก"/>
    <s v="054+122 - 052+529"/>
    <n v="1.59"/>
    <s v="R1"/>
    <s v="OL05"/>
    <x v="1048"/>
    <n v="2867399.99"/>
    <n v="33.075000000000003"/>
    <n v="6418"/>
    <n v="2.87"/>
    <x v="0"/>
    <x v="5065"/>
  </r>
  <r>
    <n v="9516"/>
    <s v="สำนักทางหลวงที่ 8"/>
    <x v="78"/>
    <x v="0"/>
    <n v="348"/>
    <n v="102"/>
    <s v="แก้วเพชรพลอย - ช่องตะโก"/>
    <s v="052+040 - 051+022"/>
    <n v="1.02"/>
    <s v="R1"/>
    <s v="OL05"/>
    <x v="4244"/>
    <n v="1832400.01"/>
    <n v="31.683"/>
    <n v="6429"/>
    <n v="2.77"/>
    <x v="0"/>
    <x v="5066"/>
  </r>
  <r>
    <n v="9517"/>
    <s v="สำนักทางหลวงที่ 8"/>
    <x v="78"/>
    <x v="0"/>
    <n v="348"/>
    <n v="102"/>
    <s v="แก้วเพชรพลอย - ช่องตะโก"/>
    <s v="049+885 - 046+848"/>
    <n v="3.04"/>
    <s v="R1"/>
    <s v="งานบำรุงปกติ"/>
    <x v="6368"/>
    <n v="0"/>
    <n v="0"/>
    <n v="6419"/>
    <n v="1.73"/>
    <x v="298"/>
    <x v="41"/>
  </r>
  <r>
    <n v="9518"/>
    <s v="สำนักทางหลวงที่ 8"/>
    <x v="78"/>
    <x v="0"/>
    <n v="348"/>
    <n v="102"/>
    <s v="แก้วเพชรพลอย - ช่องตะโก"/>
    <s v="050+198 - 049+885"/>
    <n v="0.31"/>
    <s v="R2"/>
    <s v="OL05"/>
    <x v="6369"/>
    <n v="670050.02"/>
    <n v="31.021000000000001"/>
    <n v="6390"/>
    <n v="3.39"/>
    <x v="11"/>
    <x v="5067"/>
  </r>
  <r>
    <n v="9519"/>
    <s v="สำนักทางหลวงที่ 8"/>
    <x v="78"/>
    <x v="0"/>
    <n v="3486"/>
    <n v="101"/>
    <s v="กุดเตย - โคคลาน"/>
    <s v="000+000 - 007+115"/>
    <n v="7.12"/>
    <s v="L1"/>
    <s v="งานบำรุงปกติ"/>
    <x v="6370"/>
    <n v="0"/>
    <n v="0"/>
    <n v="0"/>
    <n v="1.97"/>
    <x v="94"/>
    <x v="41"/>
  </r>
  <r>
    <n v="9520"/>
    <s v="สำนักทางหลวงที่ 8"/>
    <x v="78"/>
    <x v="0"/>
    <n v="3486"/>
    <n v="101"/>
    <s v="กุดเตย - โคคลาน"/>
    <s v="007+630 - 008+000"/>
    <n v="0.37"/>
    <s v="L1"/>
    <s v="งานบำรุงปกติ"/>
    <x v="6371"/>
    <n v="0"/>
    <n v="0"/>
    <n v="0"/>
    <n v="2.54"/>
    <x v="24"/>
    <x v="41"/>
  </r>
  <r>
    <n v="9521"/>
    <s v="สำนักทางหลวงที่ 8"/>
    <x v="78"/>
    <x v="0"/>
    <n v="3486"/>
    <n v="102"/>
    <s v="โคคลาน - ใหม่ไทยถาวร"/>
    <s v="008+000 - 013+132"/>
    <n v="5.13"/>
    <s v="L1"/>
    <s v="งานบำรุงปกติ"/>
    <x v="6372"/>
    <n v="0"/>
    <n v="0"/>
    <n v="3967"/>
    <n v="2.36"/>
    <x v="164"/>
    <x v="41"/>
  </r>
  <r>
    <n v="9522"/>
    <s v="สำนักทางหลวงที่ 8"/>
    <x v="78"/>
    <x v="0"/>
    <n v="3486"/>
    <n v="102"/>
    <s v="โคคลาน - ใหม่ไทยถาวร"/>
    <s v="014+159 - 019+289"/>
    <n v="5.13"/>
    <s v="L1"/>
    <s v="งานบำรุงปกติ"/>
    <x v="6373"/>
    <n v="0"/>
    <n v="0"/>
    <n v="3967"/>
    <n v="2.82"/>
    <x v="149"/>
    <x v="41"/>
  </r>
  <r>
    <n v="9523"/>
    <s v="สำนักทางหลวงที่ 8"/>
    <x v="78"/>
    <x v="0"/>
    <n v="3511"/>
    <n v="100"/>
    <s v="แสนสุข - จารย์จู"/>
    <s v="014+768 - 013+762"/>
    <n v="1.01"/>
    <s v="R1"/>
    <s v="งานบำรุงปกติ"/>
    <x v="643"/>
    <n v="0"/>
    <n v="0"/>
    <n v="359"/>
    <n v="4.7699999999999996"/>
    <x v="372"/>
    <x v="41"/>
  </r>
  <r>
    <n v="9524"/>
    <s v="สำนักทางหลวงที่ 8"/>
    <x v="78"/>
    <x v="0"/>
    <n v="3511"/>
    <n v="100"/>
    <s v="แสนสุข - จารย์จู"/>
    <s v="007+465 - 000+405"/>
    <n v="7.06"/>
    <s v="R1"/>
    <s v="งานบำรุงปกติ"/>
    <x v="6374"/>
    <n v="0"/>
    <n v="0"/>
    <n v="353"/>
    <n v="3.65"/>
    <x v="313"/>
    <x v="41"/>
  </r>
  <r>
    <n v="9525"/>
    <s v="สำนักทางหลวงที่ 8"/>
    <x v="78"/>
    <x v="0"/>
    <n v="3586"/>
    <n v="100"/>
    <s v="โคกสะแบง - หนองเอี่ยน"/>
    <s v="000+993 - 001+986"/>
    <n v="0.99"/>
    <s v="L1"/>
    <s v="งานบำรุงปกติ"/>
    <x v="6375"/>
    <n v="0"/>
    <n v="0"/>
    <n v="0"/>
    <n v="3.33"/>
    <x v="136"/>
    <x v="41"/>
  </r>
  <r>
    <n v="9526"/>
    <s v="สำนักทางหลวงที่ 8"/>
    <x v="78"/>
    <x v="0"/>
    <n v="3586"/>
    <n v="100"/>
    <s v="โคกสะแบง - หนองเอี่ยน"/>
    <s v="002+328 - 003+310"/>
    <n v="0.98"/>
    <s v="L1"/>
    <s v="งานบำรุงปกติ"/>
    <x v="6376"/>
    <n v="0"/>
    <n v="0"/>
    <n v="0"/>
    <n v="2.41"/>
    <x v="65"/>
    <x v="41"/>
  </r>
  <r>
    <n v="9527"/>
    <s v="สำนักทางหลวงที่ 8"/>
    <x v="78"/>
    <x v="0"/>
    <n v="3586"/>
    <n v="100"/>
    <s v="โคกสะแบง - หนองเอี่ยน"/>
    <s v="004+216 - 005+286"/>
    <n v="1.07"/>
    <s v="L1"/>
    <s v="งานบำรุงปกติ"/>
    <x v="6192"/>
    <n v="0"/>
    <n v="0"/>
    <n v="0"/>
    <n v="3.07"/>
    <x v="124"/>
    <x v="41"/>
  </r>
  <r>
    <n v="9528"/>
    <s v="สำนักทางหลวงที่ 8"/>
    <x v="78"/>
    <x v="0"/>
    <n v="359"/>
    <n v="101"/>
    <s v="คลองยาง - สระขวัญ"/>
    <s v="000+303 - 003+651"/>
    <n v="3.35"/>
    <s v="L2"/>
    <s v="งานบำรุงปกติ"/>
    <x v="652"/>
    <n v="0"/>
    <n v="0"/>
    <n v="0"/>
    <n v="2.4700000000000002"/>
    <x v="122"/>
    <x v="41"/>
  </r>
  <r>
    <n v="9529"/>
    <s v="สำนักทางหลวงที่ 8"/>
    <x v="78"/>
    <x v="0"/>
    <n v="359"/>
    <n v="101"/>
    <s v="คลองยาง - สระขวัญ"/>
    <s v="004+057 - 005+950"/>
    <n v="1.89"/>
    <s v="L2"/>
    <s v="งานบำรุงปกติ"/>
    <x v="6377"/>
    <n v="0"/>
    <n v="0"/>
    <n v="0"/>
    <n v="2.29"/>
    <x v="125"/>
    <x v="41"/>
  </r>
  <r>
    <n v="9530"/>
    <s v="สำนักทางหลวงที่ 8"/>
    <x v="78"/>
    <x v="0"/>
    <n v="359"/>
    <n v="101"/>
    <s v="คลองยาง - สระขวัญ"/>
    <s v="006+069 - 007+123"/>
    <n v="1.05"/>
    <s v="L2"/>
    <s v="งานบำรุงปกติ"/>
    <x v="6378"/>
    <n v="0"/>
    <n v="0"/>
    <n v="0"/>
    <n v="2.13"/>
    <x v="13"/>
    <x v="41"/>
  </r>
  <r>
    <n v="9531"/>
    <s v="สำนักทางหลวงที่ 8"/>
    <x v="78"/>
    <x v="0"/>
    <n v="359"/>
    <n v="101"/>
    <s v="คลองยาง - สระขวัญ"/>
    <s v="007+907 - 008+127"/>
    <n v="0.22"/>
    <s v="L2"/>
    <s v="งานบำรุงปกติ"/>
    <x v="2592"/>
    <n v="0"/>
    <n v="0"/>
    <n v="0"/>
    <n v="1.96"/>
    <x v="222"/>
    <x v="41"/>
  </r>
  <r>
    <n v="9532"/>
    <s v="สำนักทางหลวงที่ 8"/>
    <x v="78"/>
    <x v="0"/>
    <n v="359"/>
    <n v="101"/>
    <s v="คลองยาง - สระขวัญ"/>
    <s v="008+561 - 009+572"/>
    <n v="1.01"/>
    <s v="L2"/>
    <s v="งานบำรุงปกติ"/>
    <x v="17"/>
    <n v="0"/>
    <n v="0"/>
    <n v="0"/>
    <n v="1.75"/>
    <x v="182"/>
    <x v="41"/>
  </r>
  <r>
    <n v="9533"/>
    <s v="สำนักทางหลวงที่ 8"/>
    <x v="78"/>
    <x v="0"/>
    <n v="359"/>
    <n v="101"/>
    <s v="คลองยาง - สระขวัญ"/>
    <s v="010+396 - 009+390"/>
    <n v="1.01"/>
    <s v="R2"/>
    <s v="งานบำรุงปกติ"/>
    <x v="2582"/>
    <n v="0"/>
    <n v="0"/>
    <n v="0"/>
    <n v="2.3199999999999998"/>
    <x v="159"/>
    <x v="41"/>
  </r>
  <r>
    <n v="9534"/>
    <s v="สำนักทางหลวงที่ 8"/>
    <x v="78"/>
    <x v="0"/>
    <n v="359"/>
    <n v="101"/>
    <s v="คลองยาง - สระขวัญ"/>
    <s v="008+561 - 006+891"/>
    <n v="1.67"/>
    <s v="R2"/>
    <s v="งานบำรุงปกติ"/>
    <x v="1500"/>
    <n v="0"/>
    <n v="0"/>
    <n v="0"/>
    <n v="2.31"/>
    <x v="121"/>
    <x v="41"/>
  </r>
  <r>
    <n v="9535"/>
    <s v="สำนักทางหลวงที่ 8"/>
    <x v="78"/>
    <x v="0"/>
    <n v="359"/>
    <n v="101"/>
    <s v="คลองยาง - สระขวัญ"/>
    <s v="006+144 - 005+053"/>
    <n v="1.0900000000000001"/>
    <s v="R2"/>
    <s v="งานบำรุงปกติ"/>
    <x v="6379"/>
    <n v="0"/>
    <n v="0"/>
    <n v="0"/>
    <n v="2.0099999999999998"/>
    <x v="3"/>
    <x v="41"/>
  </r>
  <r>
    <n v="9536"/>
    <s v="สำนักทางหลวงที่ 8"/>
    <x v="78"/>
    <x v="0"/>
    <n v="359"/>
    <n v="101"/>
    <s v="คลองยาง - สระขวัญ"/>
    <s v="004+931 - 001+052"/>
    <n v="3.88"/>
    <s v="R2"/>
    <s v="งานบำรุงปกติ"/>
    <x v="6380"/>
    <n v="0"/>
    <n v="0"/>
    <n v="0"/>
    <n v="2.0699999999999998"/>
    <x v="6"/>
    <x v="41"/>
  </r>
  <r>
    <n v="9537"/>
    <s v="สำนักทางหลวงที่ 8"/>
    <x v="78"/>
    <x v="0"/>
    <n v="359"/>
    <n v="101"/>
    <s v="คลองยาง - สระขวัญ"/>
    <s v="000+644 - 000+000"/>
    <n v="0.64"/>
    <s v="R2"/>
    <s v="งานบำรุงปกติ"/>
    <x v="6381"/>
    <n v="0"/>
    <n v="0"/>
    <n v="0"/>
    <n v="5.89"/>
    <x v="462"/>
    <x v="41"/>
  </r>
  <r>
    <n v="9538"/>
    <s v="สำนักทางหลวงที่ 8"/>
    <x v="78"/>
    <x v="0"/>
    <n v="359"/>
    <n v="102"/>
    <s v="สระขวัญ - เขามะกา"/>
    <s v="010+396 - 012+808"/>
    <n v="2.39"/>
    <s v="L2"/>
    <s v="OL05"/>
    <x v="6382"/>
    <n v="6466041.21"/>
    <n v="39.423999999999999"/>
    <n v="16748"/>
    <n v="2.4900000000000002"/>
    <x v="0"/>
    <x v="5068"/>
  </r>
  <r>
    <n v="9539"/>
    <s v="สำนักทางหลวงที่ 8"/>
    <x v="78"/>
    <x v="0"/>
    <n v="359"/>
    <n v="102"/>
    <s v="สระขวัญ - เขามะกา"/>
    <s v="013+007 - 015+620"/>
    <n v="2.61"/>
    <s v="L2"/>
    <s v="OL05"/>
    <x v="6383"/>
    <n v="7055100.1200000001"/>
    <n v="25.634"/>
    <n v="16748"/>
    <n v="2.0299999999999998"/>
    <x v="0"/>
    <x v="5069"/>
  </r>
  <r>
    <n v="9540"/>
    <s v="สำนักทางหลวงที่ 8"/>
    <x v="78"/>
    <x v="0"/>
    <n v="359"/>
    <n v="102"/>
    <s v="สระขวัญ - เขามะกา"/>
    <s v="015+907 - 018+209"/>
    <n v="2.2999999999999998"/>
    <s v="L2"/>
    <s v="OL05"/>
    <x v="6384"/>
    <n v="6215399.9500000002"/>
    <n v="28.677"/>
    <n v="16749"/>
    <n v="2.13"/>
    <x v="0"/>
    <x v="5070"/>
  </r>
  <r>
    <n v="9541"/>
    <s v="สำนักทางหลวงที่ 8"/>
    <x v="78"/>
    <x v="0"/>
    <n v="359"/>
    <n v="102"/>
    <s v="สระขวัญ - เขามะกา"/>
    <s v="018+234 - 020+278"/>
    <n v="2.04"/>
    <s v="L2"/>
    <s v="OL05"/>
    <x v="6385"/>
    <n v="5518799.8499999996"/>
    <n v="27.236000000000001"/>
    <n v="16757"/>
    <n v="1.79"/>
    <x v="355"/>
    <x v="5071"/>
  </r>
  <r>
    <n v="9542"/>
    <s v="สำนักทางหลวงที่ 8"/>
    <x v="78"/>
    <x v="0"/>
    <n v="359"/>
    <n v="102"/>
    <s v="สระขวัญ - เขามะกา"/>
    <s v="020+657 - 024+567"/>
    <n v="3.91"/>
    <s v="L2"/>
    <s v="OL05"/>
    <x v="6386"/>
    <n v="10556999.67"/>
    <n v="27.602"/>
    <n v="16755"/>
    <n v="2.09"/>
    <x v="0"/>
    <x v="5072"/>
  </r>
  <r>
    <n v="9543"/>
    <s v="สำนักทางหลวงที่ 8"/>
    <x v="78"/>
    <x v="0"/>
    <n v="359"/>
    <n v="102"/>
    <s v="สระขวัญ - เขามะกา"/>
    <s v="025+107 - 026+793"/>
    <n v="1.69"/>
    <s v="L2"/>
    <s v="OL05"/>
    <x v="6387"/>
    <n v="4552199.8899999997"/>
    <n v="49.168999999999997"/>
    <n v="16749"/>
    <n v="2.86"/>
    <x v="0"/>
    <x v="5073"/>
  </r>
  <r>
    <n v="9544"/>
    <s v="สำนักทางหลวงที่ 8"/>
    <x v="78"/>
    <x v="0"/>
    <n v="359"/>
    <n v="102"/>
    <s v="สระขวัญ - เขามะกา"/>
    <s v="025+981 - 022+104"/>
    <n v="3.88"/>
    <s v="R2"/>
    <s v="OL05"/>
    <x v="6388"/>
    <n v="10467900.33"/>
    <n v="32.356999999999999"/>
    <n v="16755"/>
    <n v="2.25"/>
    <x v="0"/>
    <x v="5074"/>
  </r>
  <r>
    <n v="9545"/>
    <s v="สำนักทางหลวงที่ 8"/>
    <x v="78"/>
    <x v="0"/>
    <n v="359"/>
    <n v="102"/>
    <s v="สระขวัญ - เขามะกา"/>
    <s v="021+531 - 018+642"/>
    <n v="2.89"/>
    <s v="R2"/>
    <s v="OL05"/>
    <x v="3371"/>
    <n v="7800299.9199999999"/>
    <n v="33.332999999999998"/>
    <n v="16753"/>
    <n v="2.2799999999999998"/>
    <x v="0"/>
    <x v="5075"/>
  </r>
  <r>
    <n v="9546"/>
    <s v="สำนักทางหลวงที่ 8"/>
    <x v="78"/>
    <x v="0"/>
    <n v="359"/>
    <n v="102"/>
    <s v="สระขวัญ - เขามะกา"/>
    <s v="018+269 - 014+884"/>
    <n v="3.38"/>
    <s v="R2"/>
    <s v="OL05"/>
    <x v="6389"/>
    <n v="9139499.9600000009"/>
    <n v="33.722000000000001"/>
    <n v="16747"/>
    <n v="2.29"/>
    <x v="0"/>
    <x v="5076"/>
  </r>
  <r>
    <n v="9547"/>
    <s v="สำนักทางหลวงที่ 8"/>
    <x v="78"/>
    <x v="0"/>
    <n v="359"/>
    <n v="102"/>
    <s v="สระขวัญ - เขามะกา"/>
    <s v="014+604 - 011+986"/>
    <n v="2.62"/>
    <s v="R2"/>
    <s v="OL05"/>
    <x v="6390"/>
    <n v="7068600.0999999996"/>
    <n v="40.21"/>
    <n v="16750"/>
    <n v="2.52"/>
    <x v="0"/>
    <x v="5077"/>
  </r>
  <r>
    <n v="9548"/>
    <s v="สำนักทางหลวงที่ 8"/>
    <x v="78"/>
    <x v="0"/>
    <n v="359"/>
    <n v="102"/>
    <s v="สระขวัญ - เขามะกา"/>
    <s v="011+794 - 010+396"/>
    <n v="1.38"/>
    <s v="R2"/>
    <s v="OL05"/>
    <x v="6391"/>
    <n v="3726396.61"/>
    <n v="58.984000000000002"/>
    <n v="16738"/>
    <n v="3.37"/>
    <x v="11"/>
    <x v="5078"/>
  </r>
  <r>
    <n v="9549"/>
    <s v="สำนักทางหลวงที่ 8"/>
    <x v="78"/>
    <x v="0"/>
    <n v="3616"/>
    <n v="100"/>
    <s v="ทางเข้าบ้านใหม่ปากฮ่อง"/>
    <s v="000+342 - 000+000"/>
    <n v="0.34"/>
    <s v="R1"/>
    <s v="งานบำรุงปกติ"/>
    <x v="6392"/>
    <n v="0"/>
    <n v="0"/>
    <n v="0"/>
    <n v="5.85"/>
    <x v="431"/>
    <x v="41"/>
  </r>
  <r>
    <n v="9550"/>
    <s v="สำนักทางหลวงที่ 8"/>
    <x v="78"/>
    <x v="0"/>
    <n v="3618"/>
    <n v="100"/>
    <s v="ทางเดิมเข้าห้วยโจด"/>
    <s v="006+050 - 000+248"/>
    <n v="5.8"/>
    <s v="R1"/>
    <s v="งานบำรุงปกติ"/>
    <x v="6393"/>
    <n v="0"/>
    <n v="0"/>
    <n v="0"/>
    <n v="2.57"/>
    <x v="198"/>
    <x v="41"/>
  </r>
  <r>
    <n v="9551"/>
    <s v="สำนักทางหลวงที่ 8"/>
    <x v="78"/>
    <x v="0"/>
    <n v="3625"/>
    <n v="100"/>
    <s v="ทางแยกเข้าจุดตรวจ อ.04"/>
    <s v="000+000 - 000+428"/>
    <n v="0.43"/>
    <s v="L1"/>
    <s v="งานบำรุงปกติ"/>
    <x v="6394"/>
    <n v="0"/>
    <n v="0"/>
    <n v="0"/>
    <n v="4.08"/>
    <x v="312"/>
    <x v="41"/>
  </r>
  <r>
    <n v="9552"/>
    <s v="สำนักทางหลวงที่ 8"/>
    <x v="78"/>
    <x v="0"/>
    <n v="372"/>
    <n v="100"/>
    <s v="ทางเลี่ยงเมืองอรัญประเทศ"/>
    <s v="005+190 - 001+179"/>
    <n v="4.01"/>
    <s v="R1"/>
    <s v="งานบำรุงปกติ"/>
    <x v="6395"/>
    <n v="0"/>
    <n v="0"/>
    <n v="0"/>
    <n v="2.34"/>
    <x v="18"/>
    <x v="41"/>
  </r>
  <r>
    <n v="9553"/>
    <s v="สำนักทางหลวงที่ 8"/>
    <x v="78"/>
    <x v="0"/>
    <n v="372"/>
    <n v="100"/>
    <s v="ทางเลี่ยงเมืองอรัญประเทศ"/>
    <s v="005+371 - 005+190"/>
    <n v="0.18"/>
    <s v="R2"/>
    <s v="งานบำรุงปกติ"/>
    <x v="1358"/>
    <n v="0"/>
    <n v="0"/>
    <n v="0"/>
    <n v="4.82"/>
    <x v="463"/>
    <x v="41"/>
  </r>
  <r>
    <n v="9554"/>
    <s v="สำนักทางหลวงที่ 8"/>
    <x v="78"/>
    <x v="0"/>
    <n v="372"/>
    <n v="100"/>
    <s v="ทางเลี่ยงเมืองอรัญประเทศ"/>
    <s v="000+234 - 000+000"/>
    <n v="0.23"/>
    <s v="R2"/>
    <s v="งานบำรุงปกติ"/>
    <x v="5807"/>
    <n v="0"/>
    <n v="0"/>
    <n v="0"/>
    <n v="2.68"/>
    <x v="81"/>
    <x v="41"/>
  </r>
  <r>
    <n v="9555"/>
    <s v="สำนักทางหลวงที่ 5"/>
    <x v="79"/>
    <x v="0"/>
    <n v="12"/>
    <n v="801"/>
    <s v="บ้านฝาง - ขอนแก่น"/>
    <s v="533+608 - 543+598"/>
    <n v="9.9700000000000006"/>
    <s v="L2"/>
    <s v="OL10"/>
    <x v="6396"/>
    <n v="47568491.060000002"/>
    <n v="98.756"/>
    <n v="80458"/>
    <n v="3.05"/>
    <x v="0"/>
    <x v="5079"/>
  </r>
  <r>
    <n v="9556"/>
    <s v="สำนักทางหลวงที่ 5"/>
    <x v="79"/>
    <x v="0"/>
    <n v="12"/>
    <n v="801"/>
    <s v="บ้านฝาง - ขอนแก่น"/>
    <s v="544+596 - 545+451"/>
    <n v="0.86"/>
    <s v="L2"/>
    <s v="OL10"/>
    <x v="893"/>
    <n v="4078350.09"/>
    <n v="187.79400000000001"/>
    <n v="80469"/>
    <n v="6.28"/>
    <x v="0"/>
    <x v="5080"/>
  </r>
  <r>
    <n v="9557"/>
    <s v="สำนักทางหลวงที่ 5"/>
    <x v="79"/>
    <x v="0"/>
    <n v="12"/>
    <n v="801"/>
    <s v="บ้านฝาง - ขอนแก่น"/>
    <s v="544+585 - 535+548"/>
    <n v="9.02"/>
    <s v="R2"/>
    <s v="OL05"/>
    <x v="6397"/>
    <n v="24352384.670000002"/>
    <n v="156.37299999999999"/>
    <n v="80458"/>
    <n v="2.85"/>
    <x v="0"/>
    <x v="5081"/>
  </r>
  <r>
    <n v="9558"/>
    <s v="สำนักทางหลวงที่ 5"/>
    <x v="79"/>
    <x v="0"/>
    <n v="12"/>
    <n v="801"/>
    <s v="บ้านฝาง - ขอนแก่น"/>
    <s v="535+548 - 534+544"/>
    <n v="1"/>
    <s v="R2"/>
    <s v="OL05"/>
    <x v="85"/>
    <n v="2710799.86"/>
    <n v="92.777000000000001"/>
    <n v="80469"/>
    <n v="2.19"/>
    <x v="0"/>
    <x v="5082"/>
  </r>
  <r>
    <n v="9559"/>
    <s v="สำนักทางหลวงที่ 5"/>
    <x v="79"/>
    <x v="0"/>
    <n v="12"/>
    <n v="802"/>
    <s v="ขอนแก่น - พรหมนิมิตร"/>
    <s v="562+997 - 565+033"/>
    <n v="2.04"/>
    <s v="L2"/>
    <s v="OL05"/>
    <x v="4479"/>
    <n v="5497200.04"/>
    <n v="58.521000000000001"/>
    <n v="21145"/>
    <n v="3.01"/>
    <x v="3"/>
    <x v="5083"/>
  </r>
  <r>
    <n v="9560"/>
    <s v="สำนักทางหลวงที่ 5"/>
    <x v="79"/>
    <x v="0"/>
    <n v="12"/>
    <n v="802"/>
    <s v="ขอนแก่น - พรหมนิมิตร"/>
    <s v="566+030 - 567+042"/>
    <n v="0.96"/>
    <s v="L2"/>
    <s v="OL05"/>
    <x v="6200"/>
    <n v="2597184.06"/>
    <n v="58.607999999999997"/>
    <n v="21156"/>
    <n v="3.01"/>
    <x v="3"/>
    <x v="5084"/>
  </r>
  <r>
    <n v="9561"/>
    <s v="สำนักทางหลวงที่ 5"/>
    <x v="79"/>
    <x v="0"/>
    <n v="12"/>
    <n v="802"/>
    <s v="ขอนแก่น - พรหมนิมิตร"/>
    <s v="567+052 - 563+021"/>
    <n v="3.89"/>
    <s v="R2"/>
    <s v="OL05"/>
    <x v="6398"/>
    <n v="10509922.15"/>
    <n v="60.222000000000001"/>
    <n v="21145"/>
    <n v="3.1"/>
    <x v="15"/>
    <x v="5085"/>
  </r>
  <r>
    <n v="9562"/>
    <s v="สำนักทางหลวงที่ 5"/>
    <x v="79"/>
    <x v="0"/>
    <n v="12"/>
    <n v="802"/>
    <s v="ขอนแก่น - พรหมนิมิตร"/>
    <s v="562+997 - 562+006"/>
    <n v="0.99"/>
    <s v="R2"/>
    <s v="OL05"/>
    <x v="2501"/>
    <n v="2675699.9900000002"/>
    <n v="69.554000000000002"/>
    <n v="21156"/>
    <n v="3.63"/>
    <x v="6"/>
    <x v="5086"/>
  </r>
  <r>
    <n v="9563"/>
    <s v="สำนักทางหลวงที่ 5"/>
    <x v="79"/>
    <x v="0"/>
    <n v="12"/>
    <n v="803"/>
    <s v="พรหมนิมิตร - ห้วยสีดา"/>
    <s v="567+052 - 571+069"/>
    <n v="4.0199999999999996"/>
    <s v="L2"/>
    <s v="OL05"/>
    <x v="2504"/>
    <n v="10845900.210000001"/>
    <n v="26.498999999999999"/>
    <n v="13400"/>
    <n v="2.58"/>
    <x v="0"/>
    <x v="5087"/>
  </r>
  <r>
    <n v="9564"/>
    <s v="สำนักทางหลวงที่ 5"/>
    <x v="79"/>
    <x v="0"/>
    <n v="12"/>
    <n v="803"/>
    <s v="พรหมนิมิตร - ห้วยสีดา"/>
    <s v="572+074 - 574+086"/>
    <n v="2.0099999999999998"/>
    <s v="L2"/>
    <s v="OL05"/>
    <x v="6399"/>
    <n v="5432400.2300000004"/>
    <n v="36.545999999999999"/>
    <n v="13400"/>
    <n v="3.34"/>
    <x v="7"/>
    <x v="5088"/>
  </r>
  <r>
    <n v="9565"/>
    <s v="สำนักทางหลวงที่ 5"/>
    <x v="79"/>
    <x v="0"/>
    <n v="12"/>
    <n v="803"/>
    <s v="พรหมนิมิตร - ห้วยสีดา"/>
    <s v="575+091 - 579+079"/>
    <n v="3.99"/>
    <s v="L2"/>
    <s v="OL05"/>
    <x v="2025"/>
    <n v="10767599.93"/>
    <n v="21.96"/>
    <n v="13400"/>
    <n v="2.33"/>
    <x v="0"/>
    <x v="5089"/>
  </r>
  <r>
    <n v="9566"/>
    <s v="สำนักทางหลวงที่ 5"/>
    <x v="79"/>
    <x v="0"/>
    <n v="12"/>
    <n v="803"/>
    <s v="พรหมนิมิตร - ห้วยสีดา"/>
    <s v="580+074 - 585+057"/>
    <n v="4.9800000000000004"/>
    <s v="L2"/>
    <s v="OL05"/>
    <x v="692"/>
    <n v="13454100.109999999"/>
    <n v="29.378"/>
    <n v="13400"/>
    <n v="2.76"/>
    <x v="0"/>
    <x v="5090"/>
  </r>
  <r>
    <n v="9567"/>
    <s v="สำนักทางหลวงที่ 5"/>
    <x v="79"/>
    <x v="0"/>
    <n v="12"/>
    <n v="803"/>
    <s v="พรหมนิมิตร - ห้วยสีดา"/>
    <s v="586+045 - 590+002"/>
    <n v="3.96"/>
    <s v="L2"/>
    <s v="OL05"/>
    <x v="4698"/>
    <n v="10683899.890000001"/>
    <n v="18.013999999999999"/>
    <n v="13400"/>
    <n v="2.12"/>
    <x v="0"/>
    <x v="5091"/>
  </r>
  <r>
    <n v="9568"/>
    <s v="สำนักทางหลวงที่ 5"/>
    <x v="79"/>
    <x v="0"/>
    <n v="12"/>
    <n v="803"/>
    <s v="พรหมนิมิตร - ห้วยสีดา"/>
    <s v="591+649 - 581+715"/>
    <n v="9.93"/>
    <s v="R2"/>
    <s v="งานบำรุงปกติ"/>
    <x v="6292"/>
    <n v="0"/>
    <n v="0"/>
    <n v="13400"/>
    <n v="2.27"/>
    <x v="74"/>
    <x v="41"/>
  </r>
  <r>
    <n v="9569"/>
    <s v="สำนักทางหลวงที่ 5"/>
    <x v="79"/>
    <x v="0"/>
    <n v="12"/>
    <n v="803"/>
    <s v="พรหมนิมิตร - ห้วยสีดา"/>
    <s v="581+715 - 571+735"/>
    <n v="9.98"/>
    <s v="R2"/>
    <s v="OL05"/>
    <x v="691"/>
    <n v="26945999.41"/>
    <n v="25.082000000000001"/>
    <n v="13400"/>
    <n v="2.5"/>
    <x v="0"/>
    <x v="5092"/>
  </r>
  <r>
    <n v="9570"/>
    <s v="สำนักทางหลวงที่ 5"/>
    <x v="79"/>
    <x v="0"/>
    <n v="12"/>
    <n v="803"/>
    <s v="พรหมนิมิตร - ห้วยสีดา"/>
    <s v="571+735 - 567+721"/>
    <n v="4.01"/>
    <s v="R2"/>
    <s v="OL05"/>
    <x v="6400"/>
    <n v="10837799.84"/>
    <n v="30.623999999999999"/>
    <n v="13400"/>
    <n v="2.84"/>
    <x v="0"/>
    <x v="5093"/>
  </r>
  <r>
    <n v="9571"/>
    <s v="สำนักทางหลวงที่ 5"/>
    <x v="79"/>
    <x v="0"/>
    <n v="2"/>
    <n v="501"/>
    <s v="ท่าพระ - ขอนแก่น"/>
    <s v="329+764 - 330+759"/>
    <n v="1"/>
    <s v="L2"/>
    <s v="OL10"/>
    <x v="2491"/>
    <n v="4746150.0199999996"/>
    <n v="88.070999999999998"/>
    <n v="43716"/>
    <n v="3.44"/>
    <x v="0"/>
    <x v="5094"/>
  </r>
  <r>
    <n v="9572"/>
    <s v="สำนักทางหลวงที่ 5"/>
    <x v="79"/>
    <x v="0"/>
    <n v="2"/>
    <n v="501"/>
    <s v="ท่าพระ - ขอนแก่น"/>
    <s v="331+754 - 333+746"/>
    <n v="1.99"/>
    <s v="L2"/>
    <s v="OL05"/>
    <x v="2476"/>
    <n v="5378399.96"/>
    <n v="77.760000000000005"/>
    <n v="43706"/>
    <n v="2.17"/>
    <x v="0"/>
    <x v="5095"/>
  </r>
  <r>
    <n v="9573"/>
    <s v="สำนักทางหลวงที่ 5"/>
    <x v="79"/>
    <x v="0"/>
    <n v="2"/>
    <n v="501"/>
    <s v="ท่าพระ - ขอนแก่น"/>
    <s v="334+181 - 329+210"/>
    <n v="4.97"/>
    <s v="R2"/>
    <s v="OL10"/>
    <x v="6401"/>
    <n v="20155635.079999998"/>
    <n v="108.178"/>
    <n v="43706"/>
    <n v="3.52"/>
    <x v="0"/>
    <x v="5096"/>
  </r>
  <r>
    <n v="9574"/>
    <s v="สำนักทางหลวงที่ 5"/>
    <x v="79"/>
    <x v="0"/>
    <n v="2"/>
    <n v="503"/>
    <s v="หินลาด - โนนสะอาด"/>
    <s v="372+781 - 381+793"/>
    <n v="9.01"/>
    <s v="L2"/>
    <s v="OL10"/>
    <x v="1172"/>
    <n v="42987239.829999998"/>
    <n v="79.966999999999999"/>
    <n v="35139"/>
    <n v="3.62"/>
    <x v="0"/>
    <x v="5097"/>
  </r>
  <r>
    <n v="9575"/>
    <s v="สำนักทางหลวงที่ 5"/>
    <x v="79"/>
    <x v="0"/>
    <n v="2"/>
    <n v="503"/>
    <s v="หินลาด - โนนสะอาด"/>
    <s v="381+793 - 384+807"/>
    <n v="3.01"/>
    <s v="L2"/>
    <s v="OL10"/>
    <x v="2752"/>
    <n v="14376780.279999999"/>
    <n v="101.83499999999999"/>
    <n v="35139"/>
    <n v="4.62"/>
    <x v="0"/>
    <x v="5098"/>
  </r>
  <r>
    <n v="9576"/>
    <s v="สำนักทางหลวงที่ 5"/>
    <x v="79"/>
    <x v="0"/>
    <n v="2"/>
    <n v="503"/>
    <s v="หินลาด - โนนสะอาด"/>
    <s v="387+829 - 389+842"/>
    <n v="2.0099999999999998"/>
    <s v="L2"/>
    <s v="OL10"/>
    <x v="1"/>
    <n v="9602010.0500000007"/>
    <n v="95.004000000000005"/>
    <n v="35139"/>
    <n v="4.26"/>
    <x v="0"/>
    <x v="5099"/>
  </r>
  <r>
    <n v="9577"/>
    <s v="สำนักทางหลวงที่ 5"/>
    <x v="79"/>
    <x v="0"/>
    <n v="2"/>
    <n v="503"/>
    <s v="หินลาด - โนนสะอาด"/>
    <s v="388+266 - 387+229"/>
    <n v="1.04"/>
    <s v="R2"/>
    <s v="OL10"/>
    <x v="2385"/>
    <n v="4946489.72"/>
    <n v="87.853999999999999"/>
    <n v="35150"/>
    <n v="3.94"/>
    <x v="0"/>
    <x v="5100"/>
  </r>
  <r>
    <n v="9578"/>
    <s v="สำนักทางหลวงที่ 5"/>
    <x v="79"/>
    <x v="0"/>
    <n v="2"/>
    <n v="503"/>
    <s v="หินลาด - โนนสะอาด"/>
    <s v="383+083 - 373+807"/>
    <n v="9.2799999999999994"/>
    <s v="R2"/>
    <s v="OL10"/>
    <x v="5208"/>
    <n v="44246521.25"/>
    <n v="100.54300000000001"/>
    <n v="35139"/>
    <n v="4.54"/>
    <x v="0"/>
    <x v="5101"/>
  </r>
  <r>
    <n v="9579"/>
    <s v="สำนักทางหลวงที่ 5"/>
    <x v="79"/>
    <x v="0"/>
    <n v="2"/>
    <n v="503"/>
    <s v="หินลาด - โนนสะอาด"/>
    <s v="373+807 - 371+753"/>
    <n v="2.0499999999999998"/>
    <s v="R2"/>
    <s v="OL10"/>
    <x v="6115"/>
    <n v="9797580.0999999996"/>
    <n v="98.400999999999996"/>
    <n v="35139"/>
    <n v="4.43"/>
    <x v="0"/>
    <x v="5102"/>
  </r>
  <r>
    <n v="9580"/>
    <s v="สำนักทางหลวงที่ 5"/>
    <x v="79"/>
    <x v="0"/>
    <n v="2039"/>
    <n v="100"/>
    <s v="น้ำพอง - น้ำอ้อม"/>
    <s v="000+000 - 004+993"/>
    <n v="4.99"/>
    <s v="L1"/>
    <s v="OL05"/>
    <x v="362"/>
    <n v="11234250.07"/>
    <n v="45.462000000000003"/>
    <n v="11976"/>
    <n v="2.65"/>
    <x v="0"/>
    <x v="5103"/>
  </r>
  <r>
    <n v="9581"/>
    <s v="สำนักทางหลวงที่ 5"/>
    <x v="79"/>
    <x v="0"/>
    <n v="2039"/>
    <n v="100"/>
    <s v="น้ำพอง - น้ำอ้อม"/>
    <s v="005+988 - 006+963"/>
    <n v="0.98"/>
    <s v="L1"/>
    <s v="OL05"/>
    <x v="3660"/>
    <n v="2193750.0499999998"/>
    <n v="60.488999999999997"/>
    <n v="11986"/>
    <n v="3.32"/>
    <x v="7"/>
    <x v="5104"/>
  </r>
  <r>
    <n v="9582"/>
    <s v="สำนักทางหลวงที่ 5"/>
    <x v="79"/>
    <x v="0"/>
    <n v="2039"/>
    <n v="100"/>
    <s v="น้ำพอง - น้ำอ้อม"/>
    <s v="007+116 - 007+316"/>
    <n v="0.2"/>
    <s v="L1"/>
    <s v="OL05"/>
    <x v="1612"/>
    <n v="540000.01"/>
    <n v="34.753"/>
    <n v="11986"/>
    <n v="2.79"/>
    <x v="0"/>
    <x v="5105"/>
  </r>
  <r>
    <n v="9583"/>
    <s v="สำนักทางหลวงที่ 5"/>
    <x v="79"/>
    <x v="0"/>
    <n v="2039"/>
    <n v="100"/>
    <s v="น้ำพอง - น้ำอ้อม"/>
    <s v="007+659 - 009+832"/>
    <n v="2.17"/>
    <s v="L1"/>
    <s v="OL05"/>
    <x v="4447"/>
    <n v="5423399.9800000004"/>
    <n v="37.552999999999997"/>
    <n v="11975"/>
    <n v="2.8"/>
    <x v="0"/>
    <x v="5106"/>
  </r>
  <r>
    <n v="9584"/>
    <s v="สำนักทางหลวงที่ 5"/>
    <x v="79"/>
    <x v="0"/>
    <n v="2039"/>
    <n v="100"/>
    <s v="น้ำพอง - น้ำอ้อม"/>
    <s v="010+823 - 020+766"/>
    <n v="9.94"/>
    <s v="L1"/>
    <s v="OL05"/>
    <x v="4683"/>
    <n v="22371749.91"/>
    <n v="65.581999999999994"/>
    <n v="11976"/>
    <n v="3.62"/>
    <x v="6"/>
    <x v="5107"/>
  </r>
  <r>
    <n v="9585"/>
    <s v="สำนักทางหลวงที่ 5"/>
    <x v="79"/>
    <x v="0"/>
    <n v="2039"/>
    <n v="100"/>
    <s v="น้ำพอง - น้ำอ้อม"/>
    <s v="020+766 - 021+762"/>
    <n v="1"/>
    <s v="L1"/>
    <s v="OL05"/>
    <x v="485"/>
    <n v="2240999.98"/>
    <n v="45.750999999999998"/>
    <n v="11986"/>
    <n v="2.66"/>
    <x v="0"/>
    <x v="5108"/>
  </r>
  <r>
    <n v="9586"/>
    <s v="สำนักทางหลวงที่ 5"/>
    <x v="79"/>
    <x v="0"/>
    <n v="2039"/>
    <n v="100"/>
    <s v="น้ำพอง - น้ำอ้อม"/>
    <s v="022+758 - 025+746"/>
    <n v="2.99"/>
    <s v="L1"/>
    <s v="OL05"/>
    <x v="6402"/>
    <n v="6722999.9500000002"/>
    <n v="43.856999999999999"/>
    <n v="11976"/>
    <n v="2.59"/>
    <x v="0"/>
    <x v="5109"/>
  </r>
  <r>
    <n v="9587"/>
    <s v="สำนักทางหลวงที่ 5"/>
    <x v="79"/>
    <x v="0"/>
    <n v="2039"/>
    <n v="100"/>
    <s v="น้ำพอง - น้ำอ้อม"/>
    <s v="026+742 - 029+729"/>
    <n v="2.99"/>
    <s v="L1"/>
    <s v="OL05"/>
    <x v="6403"/>
    <n v="6720749.9699999997"/>
    <n v="50.482999999999997"/>
    <n v="11976"/>
    <n v="2.83"/>
    <x v="0"/>
    <x v="5110"/>
  </r>
  <r>
    <n v="9588"/>
    <s v="สำนักทางหลวงที่ 5"/>
    <x v="79"/>
    <x v="0"/>
    <n v="2039"/>
    <n v="100"/>
    <s v="น้ำพอง - น้ำอ้อม"/>
    <s v="031+034 - 039+952"/>
    <n v="8.92"/>
    <s v="L1"/>
    <s v="OL05"/>
    <x v="6404"/>
    <n v="16205850.02"/>
    <n v="34.813000000000002"/>
    <n v="11976"/>
    <n v="2.0099999999999998"/>
    <x v="0"/>
    <x v="5111"/>
  </r>
  <r>
    <n v="9589"/>
    <s v="สำนักทางหลวงที่ 5"/>
    <x v="79"/>
    <x v="0"/>
    <n v="2039"/>
    <n v="100"/>
    <s v="น้ำพอง - น้ำอ้อม"/>
    <s v="039+969 - 040+634"/>
    <n v="0.65"/>
    <s v="L1"/>
    <s v="OL05"/>
    <x v="6405"/>
    <n v="1743272.94"/>
    <n v="19.672000000000001"/>
    <n v="11962"/>
    <n v="2.08"/>
    <x v="0"/>
    <x v="5112"/>
  </r>
  <r>
    <n v="9590"/>
    <s v="สำนักทางหลวงที่ 5"/>
    <x v="79"/>
    <x v="0"/>
    <n v="2039"/>
    <n v="100"/>
    <s v="น้ำพอง - น้ำอ้อม"/>
    <s v="007+316 - 007+659"/>
    <n v="0.34"/>
    <s v="L2"/>
    <s v="OL05"/>
    <x v="5015"/>
    <n v="926100.01"/>
    <n v="50.92"/>
    <n v="11905"/>
    <n v="4.2300000000000004"/>
    <x v="13"/>
    <x v="5113"/>
  </r>
  <r>
    <n v="9591"/>
    <s v="สำนักทางหลวงที่ 5"/>
    <x v="79"/>
    <x v="0"/>
    <n v="2039"/>
    <n v="100"/>
    <s v="น้ำพอง - น้ำอ้อม"/>
    <s v="030+675 - 031+034"/>
    <n v="0.36"/>
    <s v="L2"/>
    <s v="OL05"/>
    <x v="6406"/>
    <n v="807749.99"/>
    <n v="39.741"/>
    <n v="11986"/>
    <n v="2.44"/>
    <x v="0"/>
    <x v="5114"/>
  </r>
  <r>
    <n v="9592"/>
    <s v="สำนักทางหลวงที่ 5"/>
    <x v="79"/>
    <x v="0"/>
    <n v="2062"/>
    <n v="100"/>
    <s v="บ้านทุ่ม - มัญจาคีรี"/>
    <s v="001+489 - 011+432"/>
    <n v="9.94"/>
    <s v="L1"/>
    <s v="OL05"/>
    <x v="6407"/>
    <n v="20134574.920000002"/>
    <n v="138.58099999999999"/>
    <n v="42195"/>
    <n v="2.76"/>
    <x v="0"/>
    <x v="5115"/>
  </r>
  <r>
    <n v="9593"/>
    <s v="สำนักทางหลวงที่ 5"/>
    <x v="79"/>
    <x v="0"/>
    <n v="2062"/>
    <n v="100"/>
    <s v="บ้านทุ่ม - มัญจาคีรี"/>
    <s v="011+432 - 020+485"/>
    <n v="9.0399999999999991"/>
    <s v="L1"/>
    <s v="OL05"/>
    <x v="6408"/>
    <n v="18310974.789999999"/>
    <n v="132.32300000000001"/>
    <n v="42195"/>
    <n v="2.69"/>
    <x v="0"/>
    <x v="5116"/>
  </r>
  <r>
    <n v="9594"/>
    <s v="สำนักทางหลวงที่ 5"/>
    <x v="79"/>
    <x v="0"/>
    <n v="2062"/>
    <n v="100"/>
    <s v="บ้านทุ่ม - มัญจาคีรี"/>
    <s v="020+485 - 026+538"/>
    <n v="6.05"/>
    <s v="L1"/>
    <s v="OL05"/>
    <x v="6409"/>
    <n v="12257324.949999999"/>
    <n v="110.346"/>
    <n v="42195"/>
    <n v="2.4300000000000002"/>
    <x v="0"/>
    <x v="5117"/>
  </r>
  <r>
    <n v="9595"/>
    <s v="สำนักทางหลวงที่ 5"/>
    <x v="79"/>
    <x v="0"/>
    <n v="2062"/>
    <n v="100"/>
    <s v="บ้านทุ่ม - มัญจาคีรี"/>
    <s v="027+547 - 037+480"/>
    <n v="9.93"/>
    <s v="L1"/>
    <s v="OL05"/>
    <x v="6410"/>
    <n v="20114325.059999999"/>
    <n v="119.905"/>
    <n v="42195"/>
    <n v="2.5299999999999998"/>
    <x v="0"/>
    <x v="5118"/>
  </r>
  <r>
    <n v="9596"/>
    <s v="สำนักทางหลวงที่ 5"/>
    <x v="79"/>
    <x v="0"/>
    <n v="2062"/>
    <n v="100"/>
    <s v="บ้านทุ่ม - มัญจาคีรี"/>
    <s v="037+480 - 040+455"/>
    <n v="2.97"/>
    <s v="L1"/>
    <s v="OL05"/>
    <x v="2681"/>
    <n v="6024374.9299999997"/>
    <n v="120.991"/>
    <n v="42195"/>
    <n v="2.5499999999999998"/>
    <x v="0"/>
    <x v="5119"/>
  </r>
  <r>
    <n v="9597"/>
    <s v="สำนักทางหลวงที่ 5"/>
    <x v="79"/>
    <x v="0"/>
    <n v="2062"/>
    <n v="100"/>
    <s v="บ้านทุ่ม - มัญจาคีรี"/>
    <s v="041+448 - 042+440"/>
    <n v="0.99"/>
    <s v="L1"/>
    <s v="OL05"/>
    <x v="2332"/>
    <n v="2008799.97"/>
    <n v="123.694"/>
    <n v="42205"/>
    <n v="2.58"/>
    <x v="0"/>
    <x v="5120"/>
  </r>
  <r>
    <n v="9598"/>
    <s v="สำนักทางหลวงที่ 5"/>
    <x v="79"/>
    <x v="0"/>
    <n v="2109"/>
    <n v="100"/>
    <s v="คำแก่นคูน - เขื่อนอุบลรัตน์"/>
    <s v="000+000 - 002+004"/>
    <n v="2"/>
    <s v="L1"/>
    <s v="OL10"/>
    <x v="6411"/>
    <n v="8762490.3000000007"/>
    <n v="88.340999999999994"/>
    <n v="22995"/>
    <n v="4.47"/>
    <x v="0"/>
    <x v="5121"/>
  </r>
  <r>
    <n v="9599"/>
    <s v="สำนักทางหลวงที่ 5"/>
    <x v="79"/>
    <x v="0"/>
    <n v="2109"/>
    <n v="100"/>
    <s v="คำแก่นคูน - เขื่อนอุบลรัตน์"/>
    <s v="003+006 - 012+972"/>
    <n v="9.9700000000000006"/>
    <s v="L1"/>
    <s v="OL05"/>
    <x v="6412"/>
    <n v="24665850.050000001"/>
    <n v="95.632999999999996"/>
    <n v="22995"/>
    <n v="2.95"/>
    <x v="0"/>
    <x v="5122"/>
  </r>
  <r>
    <n v="9600"/>
    <s v="สำนักทางหลวงที่ 5"/>
    <x v="79"/>
    <x v="0"/>
    <n v="2109"/>
    <n v="100"/>
    <s v="คำแก่นคูน - เขื่อนอุบลรัตน์"/>
    <s v="012+972 - 021+821"/>
    <n v="8.85"/>
    <s v="L1"/>
    <s v="OL05"/>
    <x v="6413"/>
    <n v="21901275.09"/>
    <n v="93.29"/>
    <n v="22995"/>
    <n v="2.89"/>
    <x v="0"/>
    <x v="5123"/>
  </r>
  <r>
    <n v="9601"/>
    <s v="สำนักทางหลวงที่ 5"/>
    <x v="79"/>
    <x v="0"/>
    <n v="2109"/>
    <n v="100"/>
    <s v="คำแก่นคูน - เขื่อนอุบลรัตน์"/>
    <s v="022+565 - 024+568"/>
    <n v="1.95"/>
    <s v="L1"/>
    <s v="OL05"/>
    <x v="6414"/>
    <n v="4378046.97"/>
    <n v="115.64100000000001"/>
    <n v="22995"/>
    <n v="3.17"/>
    <x v="2"/>
    <x v="5124"/>
  </r>
  <r>
    <n v="9602"/>
    <s v="สำนักทางหลวงที่ 5"/>
    <x v="79"/>
    <x v="0"/>
    <n v="2131"/>
    <n v="100"/>
    <s v="ขอนแก่น - บ้านสะอาด"/>
    <s v="000+998 - 002+001"/>
    <n v="1"/>
    <s v="L2"/>
    <s v="OL05"/>
    <x v="106"/>
    <n v="2708100.06"/>
    <n v="22.878"/>
    <n v="17148"/>
    <n v="2.14"/>
    <x v="0"/>
    <x v="5125"/>
  </r>
  <r>
    <n v="9603"/>
    <s v="สำนักทางหลวงที่ 5"/>
    <x v="79"/>
    <x v="0"/>
    <n v="2131"/>
    <n v="100"/>
    <s v="ขอนแก่น - บ้านสะอาด"/>
    <s v="003+002 - 004+006"/>
    <n v="1"/>
    <s v="L2"/>
    <s v="OL05"/>
    <x v="85"/>
    <n v="2710799.98"/>
    <n v="41.027999999999999"/>
    <n v="17133"/>
    <n v="3.04"/>
    <x v="3"/>
    <x v="5126"/>
  </r>
  <r>
    <n v="9604"/>
    <s v="สำนักทางหลวงที่ 5"/>
    <x v="79"/>
    <x v="0"/>
    <n v="2131"/>
    <n v="100"/>
    <s v="ขอนแก่น - บ้านสะอาด"/>
    <s v="004+138 - 000+166"/>
    <n v="3.97"/>
    <s v="R2"/>
    <s v="OL05"/>
    <x v="6415"/>
    <n v="10724400.09"/>
    <n v="33.527000000000001"/>
    <n v="17138"/>
    <n v="2.62"/>
    <x v="0"/>
    <x v="5127"/>
  </r>
  <r>
    <n v="9605"/>
    <s v="สำนักทางหลวงที่ 5"/>
    <x v="79"/>
    <x v="0"/>
    <n v="2183"/>
    <n v="101"/>
    <s v="น้ำพอง - โคกท่า"/>
    <s v="000+132 - 001+236"/>
    <n v="1.1000000000000001"/>
    <s v="L1"/>
    <s v="งานบำรุงปกติ"/>
    <x v="6416"/>
    <n v="0"/>
    <n v="0"/>
    <n v="0"/>
    <n v="2.61"/>
    <x v="22"/>
    <x v="41"/>
  </r>
  <r>
    <n v="9606"/>
    <s v="สำนักทางหลวงที่ 5"/>
    <x v="79"/>
    <x v="0"/>
    <n v="2183"/>
    <n v="101"/>
    <s v="น้ำพอง - โคกท่า"/>
    <s v="002+800 - 005+799"/>
    <n v="3"/>
    <s v="L1"/>
    <s v="งานบำรุงปกติ"/>
    <x v="2720"/>
    <n v="0"/>
    <n v="0"/>
    <n v="0"/>
    <n v="4.62"/>
    <x v="448"/>
    <x v="41"/>
  </r>
  <r>
    <n v="9607"/>
    <s v="สำนักทางหลวงที่ 5"/>
    <x v="79"/>
    <x v="0"/>
    <n v="2183"/>
    <n v="101"/>
    <s v="น้ำพอง - โคกท่า"/>
    <s v="006+413 - 009+382"/>
    <n v="2.97"/>
    <s v="L1"/>
    <s v="งานบำรุงปกติ"/>
    <x v="3037"/>
    <n v="0"/>
    <n v="0"/>
    <n v="0"/>
    <n v="2.02"/>
    <x v="15"/>
    <x v="41"/>
  </r>
  <r>
    <n v="9608"/>
    <s v="สำนักทางหลวงที่ 5"/>
    <x v="79"/>
    <x v="0"/>
    <n v="2183"/>
    <n v="101"/>
    <s v="น้ำพอง - โคกท่า"/>
    <s v="010+373 - 020+333"/>
    <n v="9.9600000000000009"/>
    <s v="L1"/>
    <s v="งานบำรุงปกติ"/>
    <x v="1122"/>
    <n v="0"/>
    <n v="0"/>
    <n v="0"/>
    <n v="2.09"/>
    <x v="98"/>
    <x v="41"/>
  </r>
  <r>
    <n v="9609"/>
    <s v="สำนักทางหลวงที่ 5"/>
    <x v="79"/>
    <x v="0"/>
    <n v="2183"/>
    <n v="101"/>
    <s v="น้ำพอง - โคกท่า"/>
    <s v="021+328 - 022+335"/>
    <n v="1.01"/>
    <s v="L1"/>
    <s v="งานบำรุงปกติ"/>
    <x v="1142"/>
    <n v="0"/>
    <n v="0"/>
    <n v="0"/>
    <n v="2.0699999999999998"/>
    <x v="6"/>
    <x v="41"/>
  </r>
  <r>
    <n v="9610"/>
    <s v="สำนักทางหลวงที่ 5"/>
    <x v="79"/>
    <x v="0"/>
    <n v="2183"/>
    <n v="101"/>
    <s v="น้ำพอง - โคกท่า"/>
    <s v="023+045 - 023+800"/>
    <n v="0.75"/>
    <s v="L1"/>
    <s v="งานบำรุงปกติ"/>
    <x v="6417"/>
    <n v="0"/>
    <n v="0"/>
    <n v="0"/>
    <n v="2.87"/>
    <x v="109"/>
    <x v="41"/>
  </r>
  <r>
    <n v="9611"/>
    <s v="สำนักทางหลวงที่ 5"/>
    <x v="79"/>
    <x v="0"/>
    <n v="2183"/>
    <n v="101"/>
    <s v="น้ำพอง - โคกท่า"/>
    <s v="000+000 - 000+132"/>
    <n v="0.13"/>
    <s v="L2"/>
    <s v="งานบำรุงปกติ"/>
    <x v="1398"/>
    <n v="0"/>
    <n v="0"/>
    <n v="0"/>
    <n v="6.01"/>
    <x v="464"/>
    <x v="41"/>
  </r>
  <r>
    <n v="9612"/>
    <s v="สำนักทางหลวงที่ 5"/>
    <x v="79"/>
    <x v="0"/>
    <n v="2183"/>
    <n v="102"/>
    <s v="โคกท่า - ท่าหิน"/>
    <s v="023+800 - 030+770"/>
    <n v="6.97"/>
    <s v="L1"/>
    <s v="งานบำรุงปกติ"/>
    <x v="6418"/>
    <n v="0"/>
    <n v="0"/>
    <n v="1832"/>
    <n v="2.3199999999999998"/>
    <x v="159"/>
    <x v="41"/>
  </r>
  <r>
    <n v="9613"/>
    <s v="สำนักทางหลวงที่ 5"/>
    <x v="79"/>
    <x v="0"/>
    <n v="2183"/>
    <n v="102"/>
    <s v="โคกท่า - ท่าหิน"/>
    <s v="031+487 - 033+543"/>
    <n v="2.06"/>
    <s v="L1"/>
    <s v="งานบำรุงปกติ"/>
    <x v="6419"/>
    <n v="0"/>
    <n v="0"/>
    <n v="1832"/>
    <n v="2.6"/>
    <x v="32"/>
    <x v="41"/>
  </r>
  <r>
    <n v="9614"/>
    <s v="สำนักทางหลวงที่ 5"/>
    <x v="79"/>
    <x v="0"/>
    <n v="2183"/>
    <n v="102"/>
    <s v="โคกท่า - ท่าหิน"/>
    <s v="033+900 - 037+711"/>
    <n v="3.81"/>
    <s v="L1"/>
    <s v="งานบำรุงปกติ"/>
    <x v="6420"/>
    <n v="0"/>
    <n v="0"/>
    <n v="1832"/>
    <n v="2.2400000000000002"/>
    <x v="57"/>
    <x v="41"/>
  </r>
  <r>
    <n v="9615"/>
    <s v="สำนักทางหลวงที่ 5"/>
    <x v="79"/>
    <x v="0"/>
    <n v="2268"/>
    <n v="100"/>
    <s v="เชียงยืน - คำใหญ่"/>
    <s v="033+980 - 027+989"/>
    <n v="5.99"/>
    <s v="R1"/>
    <s v="งานบำรุงปกติ"/>
    <x v="3112"/>
    <n v="0"/>
    <n v="0"/>
    <n v="2721"/>
    <n v="2.0099999999999998"/>
    <x v="3"/>
    <x v="41"/>
  </r>
  <r>
    <n v="9616"/>
    <s v="สำนักทางหลวงที่ 5"/>
    <x v="79"/>
    <x v="0"/>
    <n v="2268"/>
    <n v="100"/>
    <s v="เชียงยืน - คำใหญ่"/>
    <s v="027+250 - 024+268"/>
    <n v="2.98"/>
    <s v="R1"/>
    <s v="งานบำรุงปกติ"/>
    <x v="6421"/>
    <n v="0"/>
    <n v="0"/>
    <n v="2721"/>
    <n v="2.0099999999999998"/>
    <x v="3"/>
    <x v="41"/>
  </r>
  <r>
    <n v="9617"/>
    <s v="สำนักทางหลวงที่ 5"/>
    <x v="79"/>
    <x v="0"/>
    <n v="2268"/>
    <n v="100"/>
    <s v="เชียงยืน - คำใหญ่"/>
    <s v="023+500 - 014+545"/>
    <n v="8.9499999999999993"/>
    <s v="R1"/>
    <s v="งานบำรุงปกติ"/>
    <x v="6422"/>
    <n v="0"/>
    <n v="0"/>
    <n v="2721"/>
    <n v="2.2799999999999998"/>
    <x v="25"/>
    <x v="41"/>
  </r>
  <r>
    <n v="9618"/>
    <s v="สำนักทางหลวงที่ 5"/>
    <x v="79"/>
    <x v="0"/>
    <n v="2268"/>
    <n v="100"/>
    <s v="เชียงยืน - คำใหญ่"/>
    <s v="014+030 - 004+972"/>
    <n v="9.06"/>
    <s v="R1"/>
    <s v="งานบำรุงปกติ"/>
    <x v="6423"/>
    <n v="0"/>
    <n v="0"/>
    <n v="2721"/>
    <n v="1.76"/>
    <x v="264"/>
    <x v="41"/>
  </r>
  <r>
    <n v="9619"/>
    <s v="สำนักทางหลวงที่ 5"/>
    <x v="79"/>
    <x v="0"/>
    <n v="2268"/>
    <n v="100"/>
    <s v="เชียงยืน - คำใหญ่"/>
    <s v="004+972 - 000+917"/>
    <n v="4.05"/>
    <s v="R1"/>
    <s v="งานบำรุงปกติ"/>
    <x v="6424"/>
    <n v="0"/>
    <n v="0"/>
    <n v="2721"/>
    <n v="1.84"/>
    <x v="263"/>
    <x v="41"/>
  </r>
  <r>
    <n v="9620"/>
    <s v="สำนักทางหลวงที่ 5"/>
    <x v="79"/>
    <x v="0"/>
    <n v="230"/>
    <n v="101"/>
    <s v="ถนนวงแหวนรอบเมืองขอนแก่นด้านทิศตะวันตก"/>
    <s v="001+014 - 010+930"/>
    <n v="9.92"/>
    <s v="L2"/>
    <s v="OL05"/>
    <x v="48"/>
    <n v="26773199.640000001"/>
    <n v="82.572000000000003"/>
    <n v="29276"/>
    <n v="2.91"/>
    <x v="0"/>
    <x v="5128"/>
  </r>
  <r>
    <n v="9621"/>
    <s v="สำนักทางหลวงที่ 5"/>
    <x v="79"/>
    <x v="0"/>
    <n v="230"/>
    <n v="101"/>
    <s v="ถนนวงแหวนรอบเมืองขอนแก่นด้านทิศตะวันตก"/>
    <s v="010+930 - 013+895"/>
    <n v="2.96"/>
    <s v="L2"/>
    <s v="OL05"/>
    <x v="375"/>
    <n v="8005499.9299999997"/>
    <n v="63.308999999999997"/>
    <n v="29276"/>
    <n v="2.46"/>
    <x v="0"/>
    <x v="5129"/>
  </r>
  <r>
    <n v="9622"/>
    <s v="สำนักทางหลวงที่ 5"/>
    <x v="79"/>
    <x v="0"/>
    <n v="230"/>
    <n v="101"/>
    <s v="ถนนวงแหวนรอบเมืองขอนแก่นด้านทิศตะวันตก"/>
    <s v="016+902 - 019+950"/>
    <n v="3.05"/>
    <s v="L2"/>
    <s v="OL05"/>
    <x v="4943"/>
    <n v="8229599.9400000004"/>
    <n v="90.027000000000001"/>
    <n v="29276"/>
    <n v="3.14"/>
    <x v="15"/>
    <x v="5130"/>
  </r>
  <r>
    <n v="9623"/>
    <s v="สำนักทางหลวงที่ 5"/>
    <x v="79"/>
    <x v="0"/>
    <n v="230"/>
    <n v="101"/>
    <s v="ถนนวงแหวนรอบเมืองขอนแก่นด้านทิศตะวันตก"/>
    <s v="020+259 - 011+187"/>
    <n v="9.07"/>
    <s v="R2"/>
    <s v="OL05"/>
    <x v="5447"/>
    <n v="24494399.75"/>
    <n v="92.259"/>
    <n v="29276"/>
    <n v="3.21"/>
    <x v="2"/>
    <x v="5131"/>
  </r>
  <r>
    <n v="9624"/>
    <s v="สำนักทางหลวงที่ 5"/>
    <x v="79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x v="6290"/>
    <n v="26878499.870000001"/>
    <n v="94.304000000000002"/>
    <n v="29276"/>
    <n v="3.28"/>
    <x v="7"/>
    <x v="5132"/>
  </r>
  <r>
    <n v="9625"/>
    <s v="สำนักทางหลวงที่ 5"/>
    <x v="79"/>
    <x v="0"/>
    <n v="230"/>
    <n v="101"/>
    <s v="ถนนวงแหวนรอบเมืองขอนแก่นด้านทิศตะวันตก"/>
    <s v="001+232 - 000+213"/>
    <n v="1.02"/>
    <s v="R2"/>
    <s v="OL05"/>
    <x v="3201"/>
    <n v="2751300.14"/>
    <n v="49.209000000000003"/>
    <n v="29287"/>
    <n v="2.17"/>
    <x v="0"/>
    <x v="5133"/>
  </r>
  <r>
    <n v="9626"/>
    <s v="สำนักทางหลวงที่ 5"/>
    <x v="79"/>
    <x v="0"/>
    <n v="230"/>
    <n v="102"/>
    <s v="ถนนวงแหวนรอบเมืองขอนแก่นด้านทิศตะวันออก"/>
    <s v="021+289 - 023+348"/>
    <n v="2.06"/>
    <s v="L2"/>
    <s v="OL05"/>
    <x v="4366"/>
    <n v="5559300.04"/>
    <n v="87.412999999999997"/>
    <n v="16167"/>
    <n v="4.34"/>
    <x v="97"/>
    <x v="5134"/>
  </r>
  <r>
    <n v="9627"/>
    <s v="สำนักทางหลวงที่ 5"/>
    <x v="79"/>
    <x v="0"/>
    <n v="230"/>
    <n v="102"/>
    <s v="ถนนวงแหวนรอบเมืองขอนแก่นด้านทิศตะวันออก"/>
    <s v="024+365 - 033+452"/>
    <n v="9.09"/>
    <s v="L2"/>
    <s v="OL05"/>
    <x v="6333"/>
    <n v="24534899.710000001"/>
    <n v="41.28"/>
    <n v="16167"/>
    <n v="2.3199999999999998"/>
    <x v="0"/>
    <x v="5135"/>
  </r>
  <r>
    <n v="9628"/>
    <s v="สำนักทางหลวงที่ 5"/>
    <x v="79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x v="5905"/>
    <n v="13559400.08"/>
    <n v="48.667000000000002"/>
    <n v="16167"/>
    <n v="2.5299999999999998"/>
    <x v="0"/>
    <x v="5136"/>
  </r>
  <r>
    <n v="9629"/>
    <s v="สำนักทางหลวงที่ 5"/>
    <x v="79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x v="6425"/>
    <n v="11072699.869999999"/>
    <n v="29.667000000000002"/>
    <n v="16167"/>
    <n v="1.97"/>
    <x v="94"/>
    <x v="5137"/>
  </r>
  <r>
    <n v="9630"/>
    <s v="สำนักทางหลวงที่ 5"/>
    <x v="79"/>
    <x v="0"/>
    <n v="230"/>
    <n v="102"/>
    <s v="ถนนวงแหวนรอบเมืองขอนแก่นด้านทิศตะวันออก"/>
    <s v="045+000 - 047+885"/>
    <n v="2.89"/>
    <s v="L2"/>
    <s v="OL05"/>
    <x v="6426"/>
    <n v="7789500.0499999998"/>
    <n v="59.314"/>
    <n v="16165"/>
    <n v="2.86"/>
    <x v="0"/>
    <x v="5138"/>
  </r>
  <r>
    <n v="9631"/>
    <s v="สำนักทางหลวงที่ 5"/>
    <x v="79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x v="6427"/>
    <n v="24394500.309999999"/>
    <n v="42.713999999999999"/>
    <n v="16167"/>
    <n v="2.36"/>
    <x v="0"/>
    <x v="5139"/>
  </r>
  <r>
    <n v="9632"/>
    <s v="สำนักทางหลวงที่ 5"/>
    <x v="79"/>
    <x v="0"/>
    <n v="230"/>
    <n v="102"/>
    <s v="ถนนวงแหวนรอบเมืองขอนแก่นด้านทิศตะวันออก"/>
    <s v="039+272 - 034+310"/>
    <n v="4.96"/>
    <s v="R2"/>
    <s v="OL05"/>
    <x v="6428"/>
    <n v="13397400.029999999"/>
    <n v="60.886000000000003"/>
    <n v="16167"/>
    <n v="2.92"/>
    <x v="0"/>
    <x v="5140"/>
  </r>
  <r>
    <n v="9633"/>
    <s v="สำนักทางหลวงที่ 5"/>
    <x v="79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x v="6429"/>
    <n v="26684100.370000001"/>
    <n v="44.58"/>
    <n v="16167"/>
    <n v="2.41"/>
    <x v="0"/>
    <x v="5141"/>
  </r>
  <r>
    <n v="9634"/>
    <s v="สำนักทางหลวงที่ 5"/>
    <x v="79"/>
    <x v="0"/>
    <n v="230"/>
    <n v="102"/>
    <s v="ถนนวงแหวนรอบเมืองขอนแก่นด้านทิศตะวันออก"/>
    <s v="024+417 - 020+388"/>
    <n v="4.03"/>
    <s v="R2"/>
    <s v="OL05"/>
    <x v="2787"/>
    <n v="10878300.119999999"/>
    <n v="67.103999999999999"/>
    <n v="16167"/>
    <n v="3.18"/>
    <x v="2"/>
    <x v="5142"/>
  </r>
  <r>
    <n v="9635"/>
    <s v="สำนักทางหลวงที่ 5"/>
    <x v="79"/>
    <x v="0"/>
    <n v="2322"/>
    <n v="201"/>
    <s v="โคกสูง - หนองกุงใหญ่"/>
    <s v="042+396 - 043+395"/>
    <n v="1"/>
    <s v="L1"/>
    <s v="OL05"/>
    <x v="313"/>
    <n v="2022975.03"/>
    <n v="21.49"/>
    <n v="8089"/>
    <n v="2.3199999999999998"/>
    <x v="0"/>
    <x v="5143"/>
  </r>
  <r>
    <n v="9636"/>
    <s v="สำนักทางหลวงที่ 5"/>
    <x v="79"/>
    <x v="0"/>
    <n v="2322"/>
    <n v="201"/>
    <s v="โคกสูง - หนองกุงใหญ่"/>
    <s v="044+395 - 045+392"/>
    <n v="1"/>
    <s v="L1"/>
    <s v="OL05"/>
    <x v="301"/>
    <n v="2018924.96"/>
    <n v="25.745999999999999"/>
    <n v="8089"/>
    <n v="2.6"/>
    <x v="0"/>
    <x v="5144"/>
  </r>
  <r>
    <n v="9637"/>
    <s v="สำนักทางหลวงที่ 5"/>
    <x v="79"/>
    <x v="0"/>
    <n v="2322"/>
    <n v="201"/>
    <s v="โคกสูง - หนองกุงใหญ่"/>
    <s v="046+183 - 050+949"/>
    <n v="4.7699999999999996"/>
    <s v="L1"/>
    <s v="OL05"/>
    <x v="6430"/>
    <n v="9987300.0600000005"/>
    <n v="23.193999999999999"/>
    <n v="8079"/>
    <n v="2.58"/>
    <x v="0"/>
    <x v="5145"/>
  </r>
  <r>
    <n v="9638"/>
    <s v="สำนักทางหลวงที่ 5"/>
    <x v="79"/>
    <x v="0"/>
    <n v="2322"/>
    <n v="201"/>
    <s v="โคกสูง - หนองกุงใหญ่"/>
    <s v="051+692 - 057+674"/>
    <n v="5.98"/>
    <s v="L1"/>
    <s v="OL05"/>
    <x v="6431"/>
    <n v="12448012.73"/>
    <n v="17.495999999999999"/>
    <n v="8079"/>
    <n v="2.16"/>
    <x v="0"/>
    <x v="5146"/>
  </r>
  <r>
    <n v="9639"/>
    <s v="สำนักทางหลวงที่ 5"/>
    <x v="79"/>
    <x v="0"/>
    <n v="2322"/>
    <n v="201"/>
    <s v="โคกสูง - หนองกุงใหญ่"/>
    <s v="058+497 - 062+448"/>
    <n v="3.95"/>
    <s v="L1"/>
    <s v="งานบำรุงปกติ"/>
    <x v="6432"/>
    <n v="0"/>
    <n v="0"/>
    <n v="8079"/>
    <n v="1.96"/>
    <x v="222"/>
    <x v="41"/>
  </r>
  <r>
    <n v="9640"/>
    <s v="สำนักทางหลวงที่ 5"/>
    <x v="79"/>
    <x v="0"/>
    <n v="2322"/>
    <n v="201"/>
    <s v="โคกสูง - หนองกุงใหญ่"/>
    <s v="063+451 - 068+438"/>
    <n v="4.99"/>
    <s v="L1"/>
    <s v="OL05"/>
    <x v="6433"/>
    <n v="10098674.98"/>
    <n v="18.922000000000001"/>
    <n v="8079"/>
    <n v="2.16"/>
    <x v="0"/>
    <x v="5147"/>
  </r>
  <r>
    <n v="9641"/>
    <s v="สำนักทางหลวงที่ 5"/>
    <x v="79"/>
    <x v="0"/>
    <n v="2322"/>
    <n v="201"/>
    <s v="โคกสูง - หนองกุงใหญ่"/>
    <s v="068+892 - 077+153"/>
    <n v="8.26"/>
    <s v="L1"/>
    <s v="OL05"/>
    <x v="6434"/>
    <n v="17167274.960000001"/>
    <n v="26.76"/>
    <n v="8079"/>
    <n v="2.81"/>
    <x v="0"/>
    <x v="5148"/>
  </r>
  <r>
    <n v="9642"/>
    <s v="สำนักทางหลวงที่ 5"/>
    <x v="79"/>
    <x v="0"/>
    <n v="2322"/>
    <n v="201"/>
    <s v="โคกสูง - หนองกุงใหญ่"/>
    <s v="045+846 - 046+183"/>
    <n v="0.34"/>
    <s v="L2"/>
    <s v="OL05"/>
    <x v="1382"/>
    <n v="682425.03"/>
    <n v="43.98"/>
    <n v="8089"/>
    <n v="5.5"/>
    <x v="145"/>
    <x v="5149"/>
  </r>
  <r>
    <n v="9643"/>
    <s v="สำนักทางหลวงที่ 5"/>
    <x v="79"/>
    <x v="0"/>
    <n v="2322"/>
    <n v="202"/>
    <s v="หนองกุงใหญ่ - กระนวน"/>
    <s v="077+292 - 078+472"/>
    <n v="1.18"/>
    <s v="L1"/>
    <s v="งานบำรุงปกติ"/>
    <x v="6435"/>
    <n v="0"/>
    <n v="0"/>
    <n v="0"/>
    <n v="3.08"/>
    <x v="113"/>
    <x v="41"/>
  </r>
  <r>
    <n v="9644"/>
    <s v="สำนักทางหลวงที่ 5"/>
    <x v="79"/>
    <x v="0"/>
    <n v="2322"/>
    <n v="202"/>
    <s v="หนองกุงใหญ่ - กระนวน"/>
    <s v="079+242 - 085+262"/>
    <n v="6.02"/>
    <s v="L1"/>
    <s v="งานบำรุงปกติ"/>
    <x v="1126"/>
    <n v="0"/>
    <n v="0"/>
    <n v="0"/>
    <n v="2.0099999999999998"/>
    <x v="3"/>
    <x v="41"/>
  </r>
  <r>
    <n v="9645"/>
    <s v="สำนักทางหลวงที่ 5"/>
    <x v="79"/>
    <x v="0"/>
    <n v="2322"/>
    <n v="202"/>
    <s v="หนองกุงใหญ่ - กระนวน"/>
    <s v="085+932 - 087+209"/>
    <n v="1.28"/>
    <s v="L2"/>
    <s v="งานบำรุงปกติ"/>
    <x v="6436"/>
    <n v="0"/>
    <n v="0"/>
    <n v="0"/>
    <n v="2.16"/>
    <x v="126"/>
    <x v="41"/>
  </r>
  <r>
    <n v="9646"/>
    <s v="สำนักทางหลวงที่ 5"/>
    <x v="79"/>
    <x v="0"/>
    <n v="2322"/>
    <n v="203"/>
    <s v="กระนวน - กุดจิก"/>
    <s v="087+292 - 097+253"/>
    <n v="9.9600000000000009"/>
    <s v="L1"/>
    <s v="OL05"/>
    <x v="4651"/>
    <n v="17929800.050000001"/>
    <n v="23.164999999999999"/>
    <n v="5841"/>
    <n v="2.4"/>
    <x v="0"/>
    <x v="5150"/>
  </r>
  <r>
    <n v="9647"/>
    <s v="สำนักทางหลวงที่ 5"/>
    <x v="79"/>
    <x v="0"/>
    <n v="2322"/>
    <n v="203"/>
    <s v="กระนวน - กุดจิก"/>
    <s v="097+253 - 105+236"/>
    <n v="7.98"/>
    <s v="L1"/>
    <s v="OL05"/>
    <x v="6437"/>
    <n v="14369399.75"/>
    <n v="21.92"/>
    <n v="5841"/>
    <n v="2.3199999999999998"/>
    <x v="0"/>
    <x v="5151"/>
  </r>
  <r>
    <n v="9648"/>
    <s v="สำนักทางหลวงที่ 5"/>
    <x v="79"/>
    <x v="0"/>
    <n v="2322"/>
    <n v="203"/>
    <s v="กระนวน - กุดจิก"/>
    <s v="105+251 - 110+217"/>
    <n v="4.97"/>
    <s v="L1"/>
    <s v="OL05"/>
    <x v="6438"/>
    <n v="8938800.0099999998"/>
    <n v="22.948"/>
    <n v="5841"/>
    <n v="2.38"/>
    <x v="0"/>
    <x v="5152"/>
  </r>
  <r>
    <n v="9649"/>
    <s v="สำนักทางหลวงที่ 5"/>
    <x v="79"/>
    <x v="0"/>
    <n v="2424"/>
    <n v="100"/>
    <s v="กุดกว้าง - เมืองเก่า"/>
    <s v="002+041 - 002+207"/>
    <n v="0.17"/>
    <s v="L2"/>
    <s v="งานบำรุงปกติ"/>
    <x v="6439"/>
    <n v="0"/>
    <n v="0"/>
    <n v="0"/>
    <n v="6.35"/>
    <x v="465"/>
    <x v="41"/>
  </r>
  <r>
    <n v="9650"/>
    <s v="สำนักทางหลวงที่ 5"/>
    <x v="79"/>
    <x v="0"/>
    <n v="2424"/>
    <n v="100"/>
    <s v="กุดกว้าง - เมืองเก่า"/>
    <s v="002+207 - 002+041"/>
    <n v="0.17"/>
    <s v="R2"/>
    <s v="งานบำรุงปกติ"/>
    <x v="6439"/>
    <n v="0"/>
    <n v="0"/>
    <n v="0"/>
    <n v="5.03"/>
    <x v="240"/>
    <x v="41"/>
  </r>
  <r>
    <n v="9651"/>
    <s v="สำนักทางหลวงที่ 5"/>
    <x v="79"/>
    <x v="0"/>
    <n v="2453"/>
    <n v="100"/>
    <s v="ทางเข้าเขื่อนอุบลรัตน์"/>
    <s v="000+487 - 000+000"/>
    <n v="0.49"/>
    <s v="R2"/>
    <s v="งานบำรุงปกติ"/>
    <x v="6440"/>
    <n v="0"/>
    <n v="0"/>
    <n v="0"/>
    <n v="3.61"/>
    <x v="293"/>
    <x v="41"/>
  </r>
  <r>
    <n v="9652"/>
    <s v="สำนักทางหลวงที่ 5"/>
    <x v="79"/>
    <x v="0"/>
    <n v="2482"/>
    <n v="100"/>
    <s v="ทางเข้าพุทธมณฑลอีสาน"/>
    <s v="000+000 - 000+966"/>
    <n v="0.97"/>
    <s v="L1"/>
    <s v="OL05"/>
    <x v="6441"/>
    <n v="2608200.06"/>
    <n v="55.877000000000002"/>
    <n v="17074"/>
    <n v="3"/>
    <x v="3"/>
    <x v="5153"/>
  </r>
  <r>
    <n v="9653"/>
    <s v="สำนักงานทางหลวงมหาสารคาม"/>
    <x v="80"/>
    <x v="0"/>
    <n v="202"/>
    <n v="400"/>
    <s v="ลำพังชู - ห้วยลำเตา"/>
    <s v="127+975 - 137+922"/>
    <n v="9.94"/>
    <s v="L1"/>
    <s v="OL05"/>
    <x v="6442"/>
    <n v="26843760.09"/>
    <n v="27.306000000000001"/>
    <n v="8348"/>
    <n v="3.1"/>
    <x v="15"/>
    <x v="5154"/>
  </r>
  <r>
    <n v="9654"/>
    <s v="สำนักงานทางหลวงมหาสารคาม"/>
    <x v="80"/>
    <x v="0"/>
    <n v="202"/>
    <n v="400"/>
    <s v="ลำพังชู - ห้วยลำเตา"/>
    <s v="142+662 - 143+072"/>
    <n v="0.41"/>
    <s v="L1"/>
    <s v="OL05"/>
    <x v="6443"/>
    <n v="1106999.99"/>
    <n v="34.231000000000002"/>
    <n v="8359"/>
    <n v="4.22"/>
    <x v="13"/>
    <x v="5155"/>
  </r>
  <r>
    <n v="9655"/>
    <s v="สำนักงานทางหลวงมหาสารคาม"/>
    <x v="80"/>
    <x v="0"/>
    <n v="202"/>
    <n v="400"/>
    <s v="ลำพังชู - ห้วยลำเตา"/>
    <s v="143+927 - 152+942"/>
    <n v="9.01"/>
    <s v="L1"/>
    <s v="OL05"/>
    <x v="220"/>
    <n v="20283749.969999999"/>
    <n v="39.558"/>
    <n v="8348"/>
    <n v="3.43"/>
    <x v="11"/>
    <x v="5156"/>
  </r>
  <r>
    <n v="9656"/>
    <s v="สำนักงานทางหลวงมหาสารคาม"/>
    <x v="80"/>
    <x v="0"/>
    <n v="202"/>
    <n v="400"/>
    <s v="ลำพังชู - ห้วยลำเตา"/>
    <s v="152+942 - 161+922"/>
    <n v="8.98"/>
    <s v="L1"/>
    <s v="OL05"/>
    <x v="2195"/>
    <n v="20205000.039999999"/>
    <n v="33.237000000000002"/>
    <n v="8348"/>
    <n v="2.86"/>
    <x v="0"/>
    <x v="5157"/>
  </r>
  <r>
    <n v="9657"/>
    <s v="สำนักงานทางหลวงมหาสารคาม"/>
    <x v="80"/>
    <x v="0"/>
    <n v="202"/>
    <n v="400"/>
    <s v="ลำพังชู - ห้วยลำเตา"/>
    <s v="138+277 - 141+348"/>
    <n v="3.07"/>
    <s v="L2"/>
    <s v="OL05"/>
    <x v="94"/>
    <n v="8291700.2699999996"/>
    <n v="28.449000000000002"/>
    <n v="8348"/>
    <n v="3.25"/>
    <x v="2"/>
    <x v="5158"/>
  </r>
  <r>
    <n v="9658"/>
    <s v="สำนักงานทางหลวงมหาสารคาม"/>
    <x v="80"/>
    <x v="0"/>
    <n v="202"/>
    <n v="400"/>
    <s v="ลำพังชู - ห้วยลำเตา"/>
    <s v="142+262 - 142+662"/>
    <n v="0.4"/>
    <s v="L2"/>
    <s v="งานบำรุงปกติ"/>
    <x v="1176"/>
    <n v="0"/>
    <n v="0"/>
    <n v="8359"/>
    <n v="1.78"/>
    <x v="341"/>
    <x v="41"/>
  </r>
  <r>
    <n v="9659"/>
    <s v="สำนักงานทางหลวงมหาสารคาม"/>
    <x v="80"/>
    <x v="0"/>
    <n v="202"/>
    <n v="400"/>
    <s v="ลำพังชู - ห้วยลำเตา"/>
    <s v="143+072 - 143+927"/>
    <n v="0.86"/>
    <s v="L2"/>
    <s v="OL05"/>
    <x v="1286"/>
    <n v="1923750.04"/>
    <n v="33.058"/>
    <n v="8359"/>
    <n v="2.84"/>
    <x v="0"/>
    <x v="5159"/>
  </r>
  <r>
    <n v="9660"/>
    <s v="สำนักงานทางหลวงมหาสารคาม"/>
    <x v="80"/>
    <x v="0"/>
    <n v="2040"/>
    <n v="101"/>
    <s v="มหาสารคาม - วาปีปทุม"/>
    <s v="037+912 - 027+912"/>
    <n v="10"/>
    <s v="R1"/>
    <s v="OL05"/>
    <x v="6444"/>
    <n v="22499999.73"/>
    <n v="50.393000000000001"/>
    <n v="27927"/>
    <n v="1.97"/>
    <x v="94"/>
    <x v="5160"/>
  </r>
  <r>
    <n v="9661"/>
    <s v="สำนักงานทางหลวงมหาสารคาม"/>
    <x v="80"/>
    <x v="0"/>
    <n v="2040"/>
    <n v="101"/>
    <s v="มหาสารคาม - วาปีปทุม"/>
    <s v="027+912 - 017+959"/>
    <n v="9.9499999999999993"/>
    <s v="R1"/>
    <s v="OL05"/>
    <x v="338"/>
    <n v="22394249.890000001"/>
    <n v="67.299000000000007"/>
    <n v="27927"/>
    <n v="2.31"/>
    <x v="0"/>
    <x v="5161"/>
  </r>
  <r>
    <n v="9662"/>
    <s v="สำนักงานทางหลวงมหาสารคาม"/>
    <x v="80"/>
    <x v="0"/>
    <n v="2040"/>
    <n v="101"/>
    <s v="มหาสารคาม - วาปีปทุม"/>
    <s v="017+959 - 008+008"/>
    <n v="9.9499999999999993"/>
    <s v="R1"/>
    <s v="OL05"/>
    <x v="331"/>
    <n v="22837499.809999999"/>
    <n v="56.747999999999998"/>
    <n v="27927"/>
    <n v="1.63"/>
    <x v="260"/>
    <x v="5162"/>
  </r>
  <r>
    <n v="9663"/>
    <s v="สำนักงานทางหลวงมหาสารคาม"/>
    <x v="80"/>
    <x v="0"/>
    <n v="2040"/>
    <n v="101"/>
    <s v="มหาสารคาม - วาปีปทุม"/>
    <s v="008+008 - 005+024"/>
    <n v="2.98"/>
    <s v="R1"/>
    <s v="OL05"/>
    <x v="6445"/>
    <n v="7385400.0700000003"/>
    <n v="47.250999999999998"/>
    <n v="27927"/>
    <n v="2.04"/>
    <x v="0"/>
    <x v="5163"/>
  </r>
  <r>
    <n v="9664"/>
    <s v="สำนักงานทางหลวงมหาสารคาม"/>
    <x v="80"/>
    <x v="0"/>
    <n v="2040"/>
    <n v="101"/>
    <s v="มหาสารคาม - วาปีปทุม"/>
    <s v="004+380 - 003+360"/>
    <n v="1.02"/>
    <s v="R1"/>
    <s v="OL05"/>
    <x v="1104"/>
    <n v="2753999.95"/>
    <n v="39.521000000000001"/>
    <n v="27937"/>
    <n v="2"/>
    <x v="0"/>
    <x v="5164"/>
  </r>
  <r>
    <n v="9665"/>
    <s v="สำนักงานทางหลวงมหาสารคาม"/>
    <x v="80"/>
    <x v="0"/>
    <n v="2040"/>
    <n v="101"/>
    <s v="มหาสารคาม - วาปีปทุม"/>
    <s v="039+686 - 037+912"/>
    <n v="1.77"/>
    <s v="R2"/>
    <s v="OL10"/>
    <x v="2145"/>
    <n v="7051649.96"/>
    <n v="85.832999999999998"/>
    <n v="27926"/>
    <n v="4.18"/>
    <x v="0"/>
    <x v="5165"/>
  </r>
  <r>
    <n v="9666"/>
    <s v="สำนักงานทางหลวงมหาสารคาม"/>
    <x v="80"/>
    <x v="0"/>
    <n v="2040"/>
    <n v="101"/>
    <s v="มหาสารคาม - วาปีปทุม"/>
    <s v="004+920 - 004+380"/>
    <n v="0.54"/>
    <s v="R2"/>
    <s v="OL05"/>
    <x v="1326"/>
    <n v="1458000.06"/>
    <n v="85.718000000000004"/>
    <n v="27937"/>
    <n v="3.53"/>
    <x v="30"/>
    <x v="5166"/>
  </r>
  <r>
    <n v="9667"/>
    <s v="สำนักงานทางหลวงมหาสารคาม"/>
    <x v="80"/>
    <x v="0"/>
    <n v="2040"/>
    <n v="101"/>
    <s v="มหาสารคาม - วาปีปทุม"/>
    <s v="003+100 - 002+090"/>
    <n v="1.01"/>
    <s v="R2"/>
    <s v="OL05"/>
    <x v="762"/>
    <n v="2726999.97"/>
    <n v="74.992999999999995"/>
    <n v="27937"/>
    <n v="3"/>
    <x v="3"/>
    <x v="5167"/>
  </r>
  <r>
    <n v="9668"/>
    <s v="สำนักงานทางหลวงมหาสารคาม"/>
    <x v="80"/>
    <x v="0"/>
    <n v="2040"/>
    <n v="102"/>
    <s v="วาปีปทุม - พยัคฆภูมิพิสัย"/>
    <s v="078+207 - 068+260"/>
    <n v="9.9499999999999993"/>
    <s v="R1"/>
    <s v="OL05"/>
    <x v="2222"/>
    <n v="22380749.93"/>
    <n v="30.03"/>
    <n v="11230"/>
    <n v="2.2999999999999998"/>
    <x v="0"/>
    <x v="5168"/>
  </r>
  <r>
    <n v="9669"/>
    <s v="สำนักงานทางหลวงมหาสารคาม"/>
    <x v="80"/>
    <x v="0"/>
    <n v="2040"/>
    <n v="102"/>
    <s v="วาปีปทุม - พยัคฆภูมิพิสัย"/>
    <s v="068+260 - 058+327"/>
    <n v="9.93"/>
    <s v="R1"/>
    <s v="OL05"/>
    <x v="73"/>
    <n v="22349249.800000001"/>
    <n v="40.262999999999998"/>
    <n v="11230"/>
    <n v="2.73"/>
    <x v="0"/>
    <x v="5169"/>
  </r>
  <r>
    <n v="9670"/>
    <s v="สำนักงานทางหลวงมหาสารคาม"/>
    <x v="80"/>
    <x v="0"/>
    <n v="2040"/>
    <n v="102"/>
    <s v="วาปีปทุม - พยัคฆภูมิพิสัย"/>
    <s v="058+327 - 048+349"/>
    <n v="9.98"/>
    <s v="R1"/>
    <s v="OL05"/>
    <x v="574"/>
    <n v="22450499.969999999"/>
    <n v="31.6"/>
    <n v="11230"/>
    <n v="2.36"/>
    <x v="0"/>
    <x v="5170"/>
  </r>
  <r>
    <n v="9671"/>
    <s v="สำนักงานทางหลวงมหาสารคาม"/>
    <x v="80"/>
    <x v="0"/>
    <n v="2040"/>
    <n v="102"/>
    <s v="วาปีปทุม - พยัคฆภูมิพิสัย"/>
    <s v="048+349 - 041+340"/>
    <n v="7.01"/>
    <s v="R1"/>
    <s v="OL05"/>
    <x v="6446"/>
    <n v="15095249.869999999"/>
    <n v="34.055"/>
    <n v="11230"/>
    <n v="2.37"/>
    <x v="0"/>
    <x v="5171"/>
  </r>
  <r>
    <n v="9672"/>
    <s v="สำนักงานทางหลวงมหาสารคาม"/>
    <x v="80"/>
    <x v="0"/>
    <n v="2040"/>
    <n v="102"/>
    <s v="วาปีปทุม - พยัคฆภูมิพิสัย"/>
    <s v="079+462 - 078+452"/>
    <n v="1.01"/>
    <s v="R2"/>
    <s v="OL05"/>
    <x v="648"/>
    <n v="2272499.98"/>
    <n v="57.557000000000002"/>
    <n v="11240"/>
    <n v="3.87"/>
    <x v="14"/>
    <x v="5172"/>
  </r>
  <r>
    <n v="9673"/>
    <s v="สำนักงานทางหลวงมหาสารคาม"/>
    <x v="80"/>
    <x v="0"/>
    <n v="2045"/>
    <n v="200"/>
    <s v="หนองคูโคก - วาปีปทุม"/>
    <s v="021+210 - 028+215"/>
    <n v="7"/>
    <s v="L1"/>
    <s v="งานบำรุงปกติ"/>
    <x v="6447"/>
    <n v="0"/>
    <n v="0"/>
    <n v="3804"/>
    <n v="3.47"/>
    <x v="104"/>
    <x v="41"/>
  </r>
  <r>
    <n v="9674"/>
    <s v="สำนักงานทางหลวงมหาสารคาม"/>
    <x v="80"/>
    <x v="0"/>
    <n v="2045"/>
    <n v="200"/>
    <s v="หนองคูโคก - วาปีปทุม"/>
    <s v="029+211 - 036+233"/>
    <n v="7.02"/>
    <s v="L1"/>
    <s v="งานบำรุงปกติ"/>
    <x v="6448"/>
    <n v="0"/>
    <n v="0"/>
    <n v="3804"/>
    <n v="2.77"/>
    <x v="41"/>
    <x v="41"/>
  </r>
  <r>
    <n v="9675"/>
    <s v="สำนักงานทางหลวงมหาสารคาม"/>
    <x v="80"/>
    <x v="0"/>
    <n v="2063"/>
    <n v="100"/>
    <s v="บรบือ - วาปีปทุม"/>
    <s v="031+941 - 024+978"/>
    <n v="6.96"/>
    <s v="R1"/>
    <s v="งานบำรุงปกติ"/>
    <x v="2991"/>
    <n v="0"/>
    <n v="0"/>
    <n v="3605"/>
    <n v="2.42"/>
    <x v="148"/>
    <x v="41"/>
  </r>
  <r>
    <n v="9676"/>
    <s v="สำนักงานทางหลวงมหาสารคาม"/>
    <x v="80"/>
    <x v="0"/>
    <n v="2063"/>
    <n v="100"/>
    <s v="บรบือ - วาปีปทุม"/>
    <s v="024+677 - 014+751"/>
    <n v="9.93"/>
    <s v="R1"/>
    <s v="งานบำรุงปกติ"/>
    <x v="6449"/>
    <n v="0"/>
    <n v="0"/>
    <n v="3605"/>
    <n v="2.34"/>
    <x v="18"/>
    <x v="41"/>
  </r>
  <r>
    <n v="9677"/>
    <s v="สำนักงานทางหลวงมหาสารคาม"/>
    <x v="80"/>
    <x v="0"/>
    <n v="2063"/>
    <n v="100"/>
    <s v="บรบือ - วาปีปทุม"/>
    <s v="014+751 - 004+847"/>
    <n v="9.9"/>
    <s v="R1"/>
    <s v="งานบำรุงปกติ"/>
    <x v="881"/>
    <n v="0"/>
    <n v="0"/>
    <n v="3605"/>
    <n v="2.48"/>
    <x v="143"/>
    <x v="41"/>
  </r>
  <r>
    <n v="9678"/>
    <s v="สำนักงานทางหลวงมหาสารคาม"/>
    <x v="80"/>
    <x v="0"/>
    <n v="2063"/>
    <n v="100"/>
    <s v="บรบือ - วาปีปทุม"/>
    <s v="004+847 - 001+840"/>
    <n v="3.01"/>
    <s v="R1"/>
    <s v="งานบำรุงปกติ"/>
    <x v="306"/>
    <n v="0"/>
    <n v="0"/>
    <n v="3605"/>
    <n v="2.86"/>
    <x v="58"/>
    <x v="41"/>
  </r>
  <r>
    <n v="9679"/>
    <s v="สำนักงานทางหลวงมหาสารคาม"/>
    <x v="80"/>
    <x v="0"/>
    <n v="2063"/>
    <n v="100"/>
    <s v="บรบือ - วาปีปทุม"/>
    <s v="001+500 - 000+222"/>
    <n v="1.28"/>
    <s v="R2"/>
    <s v="งานบำรุงปกติ"/>
    <x v="6450"/>
    <n v="0"/>
    <n v="0"/>
    <n v="3615"/>
    <n v="2.5499999999999998"/>
    <x v="45"/>
    <x v="41"/>
  </r>
  <r>
    <n v="9680"/>
    <s v="สำนักงานทางหลวงมหาสารคาม"/>
    <x v="80"/>
    <x v="0"/>
    <n v="208"/>
    <n v="200"/>
    <s v="หนองสระพัง - มหาสารคาม"/>
    <s v="009+950 - 012+926"/>
    <n v="2.98"/>
    <s v="L2"/>
    <s v="OL05"/>
    <x v="6451"/>
    <n v="7365599.8799999999"/>
    <n v="79.453999999999994"/>
    <n v="14252"/>
    <n v="4.59"/>
    <x v="9"/>
    <x v="5173"/>
  </r>
  <r>
    <n v="9681"/>
    <s v="สำนักงานทางหลวงมหาสารคาม"/>
    <x v="80"/>
    <x v="0"/>
    <n v="208"/>
    <n v="200"/>
    <s v="หนองสระพัง - มหาสารคาม"/>
    <s v="013+917 - 022+830"/>
    <n v="8.91"/>
    <s v="L2"/>
    <s v="OL05"/>
    <x v="6452"/>
    <n v="22059675.120000001"/>
    <n v="45.174999999999997"/>
    <n v="14252"/>
    <n v="2.59"/>
    <x v="0"/>
    <x v="5174"/>
  </r>
  <r>
    <n v="9682"/>
    <s v="สำนักงานทางหลวงมหาสารคาม"/>
    <x v="80"/>
    <x v="0"/>
    <n v="208"/>
    <n v="200"/>
    <s v="หนองสระพัง - มหาสารคาม"/>
    <s v="023+826 - 024+817"/>
    <n v="0.99"/>
    <s v="L2"/>
    <s v="OL05"/>
    <x v="2501"/>
    <n v="2675699.9900000002"/>
    <n v="27.5"/>
    <n v="14262"/>
    <n v="2.34"/>
    <x v="0"/>
    <x v="5175"/>
  </r>
  <r>
    <n v="9683"/>
    <s v="สำนักงานทางหลวงมหาสารคาม"/>
    <x v="80"/>
    <x v="0"/>
    <n v="208"/>
    <n v="200"/>
    <s v="หนองสระพัง - มหาสารคาม"/>
    <s v="025+805 - 031+728"/>
    <n v="5.92"/>
    <s v="L2"/>
    <s v="OL05"/>
    <x v="6453"/>
    <n v="15992099.939999999"/>
    <n v="28.968"/>
    <n v="14252"/>
    <n v="2.4"/>
    <x v="0"/>
    <x v="5176"/>
  </r>
  <r>
    <n v="9684"/>
    <s v="สำนักงานทางหลวงมหาสารคาม"/>
    <x v="80"/>
    <x v="0"/>
    <n v="208"/>
    <n v="200"/>
    <s v="หนองสระพัง - มหาสารคาม"/>
    <s v="033+670 - 035+631"/>
    <n v="1.96"/>
    <s v="L2"/>
    <s v="OL05"/>
    <x v="6454"/>
    <n v="5294700.07"/>
    <n v="38.164000000000001"/>
    <n v="14252"/>
    <n v="2.84"/>
    <x v="0"/>
    <x v="5177"/>
  </r>
  <r>
    <n v="9685"/>
    <s v="สำนักงานทางหลวงมหาสารคาม"/>
    <x v="80"/>
    <x v="0"/>
    <n v="208"/>
    <n v="200"/>
    <s v="หนองสระพัง - มหาสารคาม"/>
    <s v="036+613 - 046+520"/>
    <n v="9.91"/>
    <s v="L2"/>
    <s v="OL05"/>
    <x v="352"/>
    <n v="26748899.850000001"/>
    <n v="37.573999999999998"/>
    <n v="14252"/>
    <n v="2.81"/>
    <x v="0"/>
    <x v="5178"/>
  </r>
  <r>
    <n v="9686"/>
    <s v="สำนักงานทางหลวงมหาสารคาม"/>
    <x v="80"/>
    <x v="0"/>
    <n v="208"/>
    <n v="200"/>
    <s v="หนองสระพัง - มหาสารคาม"/>
    <s v="046+520 - 049+499"/>
    <n v="2.98"/>
    <s v="L2"/>
    <s v="OL05"/>
    <x v="6455"/>
    <n v="8043299.9299999997"/>
    <n v="32.676000000000002"/>
    <n v="14252"/>
    <n v="2.57"/>
    <x v="0"/>
    <x v="5179"/>
  </r>
  <r>
    <n v="9687"/>
    <s v="สำนักงานทางหลวงมหาสารคาม"/>
    <x v="80"/>
    <x v="0"/>
    <n v="208"/>
    <n v="200"/>
    <s v="หนองสระพัง - มหาสารคาม"/>
    <s v="050+491 - 053+466"/>
    <n v="2.97"/>
    <s v="L2"/>
    <s v="OL05"/>
    <x v="6456"/>
    <n v="8013782.3200000003"/>
    <n v="54.442999999999998"/>
    <n v="14252"/>
    <n v="4.13"/>
    <x v="31"/>
    <x v="5180"/>
  </r>
  <r>
    <n v="9688"/>
    <s v="สำนักงานทางหลวงมหาสารคาม"/>
    <x v="80"/>
    <x v="0"/>
    <n v="208"/>
    <n v="200"/>
    <s v="หนองสระพัง - มหาสารคาม"/>
    <s v="054+457 - 055+449"/>
    <n v="0.99"/>
    <s v="L2"/>
    <s v="OL05"/>
    <x v="211"/>
    <n v="2678400.04"/>
    <n v="40.863"/>
    <n v="14244"/>
    <n v="3"/>
    <x v="3"/>
    <x v="5181"/>
  </r>
  <r>
    <n v="9689"/>
    <s v="สำนักงานทางหลวงมหาสารคาม"/>
    <x v="80"/>
    <x v="0"/>
    <n v="208"/>
    <n v="200"/>
    <s v="หนองสระพัง - มหาสารคาม"/>
    <s v="056+233 - 054+817"/>
    <n v="1.42"/>
    <s v="R2"/>
    <s v="OL05"/>
    <x v="6457"/>
    <n v="3823200.02"/>
    <n v="46.07"/>
    <n v="14250"/>
    <n v="3.37"/>
    <x v="11"/>
    <x v="5182"/>
  </r>
  <r>
    <n v="9690"/>
    <s v="สำนักงานทางหลวงมหาสารคาม"/>
    <x v="80"/>
    <x v="0"/>
    <n v="208"/>
    <n v="200"/>
    <s v="หนองสระพัง - มหาสารคาม"/>
    <s v="045+321 - 035+432"/>
    <n v="9.89"/>
    <s v="R2"/>
    <s v="OL05"/>
    <x v="6458"/>
    <n v="26700299.84"/>
    <n v="34.012999999999998"/>
    <n v="14252"/>
    <n v="2.64"/>
    <x v="0"/>
    <x v="5183"/>
  </r>
  <r>
    <n v="9691"/>
    <s v="สำนักงานทางหลวงมหาสารคาม"/>
    <x v="80"/>
    <x v="0"/>
    <n v="208"/>
    <n v="200"/>
    <s v="หนองสระพัง - มหาสารคาม"/>
    <s v="035+432 - 025+609"/>
    <n v="9.82"/>
    <s v="R2"/>
    <s v="OL05"/>
    <x v="6459"/>
    <n v="26522099.719999999"/>
    <n v="27.05"/>
    <n v="14252"/>
    <n v="2.3199999999999998"/>
    <x v="0"/>
    <x v="5184"/>
  </r>
  <r>
    <n v="9692"/>
    <s v="สำนักงานทางหลวงมหาสารคาม"/>
    <x v="80"/>
    <x v="0"/>
    <n v="208"/>
    <n v="200"/>
    <s v="หนองสระพัง - มหาสารคาม"/>
    <s v="025+609 - 021+640"/>
    <n v="3.97"/>
    <s v="R2"/>
    <s v="OL05"/>
    <x v="5833"/>
    <n v="10716299.949999999"/>
    <n v="23.341000000000001"/>
    <n v="14252"/>
    <n v="2.16"/>
    <x v="0"/>
    <x v="5185"/>
  </r>
  <r>
    <n v="9693"/>
    <s v="สำนักงานทางหลวงมหาสารคาม"/>
    <x v="80"/>
    <x v="0"/>
    <n v="213"/>
    <n v="100"/>
    <s v="มหาสารคาม - ห้วยปลาหลด"/>
    <s v="000+000 - 007+004"/>
    <n v="6.88"/>
    <s v="L2"/>
    <s v="OL05"/>
    <x v="6460"/>
    <n v="18584274.66"/>
    <n v="75.713999999999999"/>
    <n v="24912"/>
    <n v="3.52"/>
    <x v="30"/>
    <x v="5186"/>
  </r>
  <r>
    <n v="9694"/>
    <s v="สำนักงานทางหลวงมหาสารคาม"/>
    <x v="80"/>
    <x v="0"/>
    <n v="213"/>
    <n v="100"/>
    <s v="มหาสารคาม - ห้วยปลาหลด"/>
    <s v="009+005 - 013+991"/>
    <n v="4.99"/>
    <s v="L2"/>
    <s v="OL05"/>
    <x v="6461"/>
    <n v="12565575.01"/>
    <n v="38.334000000000003"/>
    <n v="24912"/>
    <n v="2.0499999999999998"/>
    <x v="0"/>
    <x v="5187"/>
  </r>
  <r>
    <n v="9695"/>
    <s v="สำนักงานทางหลวงมหาสารคาม"/>
    <x v="80"/>
    <x v="0"/>
    <n v="213"/>
    <n v="100"/>
    <s v="มหาสารคาม - ห้วยปลาหลด"/>
    <s v="015+535 - 019+563"/>
    <n v="4.03"/>
    <s v="L2"/>
    <s v="OL05"/>
    <x v="6462"/>
    <n v="9516149.8499999996"/>
    <n v="75.653000000000006"/>
    <n v="24912"/>
    <n v="2.72"/>
    <x v="0"/>
    <x v="5188"/>
  </r>
  <r>
    <n v="9696"/>
    <s v="สำนักงานทางหลวงมหาสารคาม"/>
    <x v="80"/>
    <x v="0"/>
    <n v="213"/>
    <n v="100"/>
    <s v="มหาสารคาม - ห้วยปลาหลด"/>
    <s v="020+575 - 021+589"/>
    <n v="1.01"/>
    <s v="L2"/>
    <s v="OL05"/>
    <x v="34"/>
    <n v="2555280.1"/>
    <n v="73.117000000000004"/>
    <n v="24923"/>
    <n v="3.19"/>
    <x v="2"/>
    <x v="5189"/>
  </r>
  <r>
    <n v="9697"/>
    <s v="สำนักงานทางหลวงมหาสารคาม"/>
    <x v="80"/>
    <x v="0"/>
    <n v="213"/>
    <n v="100"/>
    <s v="มหาสารคาม - ห้วยปลาหลด"/>
    <s v="009+026 - 000+007"/>
    <n v="8.9"/>
    <s v="R2"/>
    <s v="OL05"/>
    <x v="6463"/>
    <n v="24019845.25"/>
    <n v="74.692999999999998"/>
    <n v="24912"/>
    <n v="3.46"/>
    <x v="30"/>
    <x v="5190"/>
  </r>
  <r>
    <n v="9698"/>
    <s v="สำนักงานทางหลวงมหาสารคาม"/>
    <x v="80"/>
    <x v="0"/>
    <n v="2188"/>
    <n v="100"/>
    <s v="กันทรวิชัย - บ้านขี"/>
    <s v="000+000 - 006+930"/>
    <n v="6.93"/>
    <s v="L1"/>
    <s v="OL05"/>
    <x v="6464"/>
    <n v="14033249.890000001"/>
    <n v="17.283000000000001"/>
    <n v="7103"/>
    <n v="2.1"/>
    <x v="0"/>
    <x v="5191"/>
  </r>
  <r>
    <n v="9699"/>
    <s v="สำนักงานทางหลวงมหาสารคาม"/>
    <x v="80"/>
    <x v="0"/>
    <n v="2188"/>
    <n v="100"/>
    <s v="กันทรวิชัย - บ้านขี"/>
    <s v="008+082 - 017+171"/>
    <n v="9.09"/>
    <s v="L1"/>
    <s v="OL05"/>
    <x v="5766"/>
    <n v="18405225.210000001"/>
    <n v="21.276"/>
    <n v="7103"/>
    <n v="2.37"/>
    <x v="0"/>
    <x v="5192"/>
  </r>
  <r>
    <n v="9700"/>
    <s v="สำนักงานทางหลวงมหาสารคาม"/>
    <x v="80"/>
    <x v="0"/>
    <n v="2188"/>
    <n v="100"/>
    <s v="กันทรวิชัย - บ้านขี"/>
    <s v="017+171 - 022+172"/>
    <n v="5"/>
    <s v="L1"/>
    <s v="OL05"/>
    <x v="3276"/>
    <n v="10127024.85"/>
    <n v="19.753"/>
    <n v="7103"/>
    <n v="2.27"/>
    <x v="0"/>
    <x v="5193"/>
  </r>
  <r>
    <n v="9701"/>
    <s v="สำนักงานทางหลวงมหาสารคาม"/>
    <x v="80"/>
    <x v="0"/>
    <n v="219"/>
    <n v="101"/>
    <s v="บรบือ - ยางสีสุราช"/>
    <s v="002+377 - 012+304"/>
    <n v="9.93"/>
    <s v="L1"/>
    <s v="งานบำรุงปกติ"/>
    <x v="6465"/>
    <n v="0"/>
    <n v="0"/>
    <n v="6803"/>
    <n v="2.2000000000000002"/>
    <x v="26"/>
    <x v="41"/>
  </r>
  <r>
    <n v="9702"/>
    <s v="สำนักงานทางหลวงมหาสารคาม"/>
    <x v="80"/>
    <x v="0"/>
    <n v="219"/>
    <n v="101"/>
    <s v="บรบือ - ยางสีสุราช"/>
    <s v="012+304 - 013+307"/>
    <n v="1"/>
    <s v="L1"/>
    <s v="งานบำรุงปกติ"/>
    <x v="930"/>
    <n v="0"/>
    <n v="0"/>
    <n v="6813"/>
    <n v="2.04"/>
    <x v="7"/>
    <x v="41"/>
  </r>
  <r>
    <n v="9703"/>
    <s v="สำนักงานทางหลวงมหาสารคาม"/>
    <x v="80"/>
    <x v="0"/>
    <n v="219"/>
    <n v="101"/>
    <s v="บรบือ - ยางสีสุราช"/>
    <s v="013+828 - 015+482"/>
    <n v="1.65"/>
    <s v="L1"/>
    <s v="OL05"/>
    <x v="6466"/>
    <n v="3721499.96"/>
    <n v="18.443000000000001"/>
    <n v="6803"/>
    <n v="2.2200000000000002"/>
    <x v="0"/>
    <x v="5194"/>
  </r>
  <r>
    <n v="9704"/>
    <s v="สำนักงานทางหลวงมหาสารคาม"/>
    <x v="80"/>
    <x v="0"/>
    <n v="219"/>
    <n v="101"/>
    <s v="บรบือ - ยางสีสุราช"/>
    <s v="016+000 - 018+564"/>
    <n v="2.56"/>
    <s v="L1"/>
    <s v="OL05"/>
    <x v="6467"/>
    <n v="5769000.1600000001"/>
    <n v="19.457000000000001"/>
    <n v="6803"/>
    <n v="2.2799999999999998"/>
    <x v="0"/>
    <x v="5195"/>
  </r>
  <r>
    <n v="9705"/>
    <s v="สำนักงานทางหลวงมหาสารคาม"/>
    <x v="80"/>
    <x v="0"/>
    <n v="219"/>
    <n v="101"/>
    <s v="บรบือ - ยางสีสุราช"/>
    <s v="019+060 - 022+632"/>
    <n v="3.57"/>
    <s v="L1"/>
    <s v="OL05"/>
    <x v="2369"/>
    <n v="8036999.7199999997"/>
    <n v="25.437999999999999"/>
    <n v="6802"/>
    <n v="2.66"/>
    <x v="0"/>
    <x v="5196"/>
  </r>
  <r>
    <n v="9706"/>
    <s v="สำนักงานทางหลวงมหาสารคาม"/>
    <x v="80"/>
    <x v="0"/>
    <n v="219"/>
    <n v="101"/>
    <s v="บรบือ - ยางสีสุราช"/>
    <s v="022+800 - 025+803"/>
    <n v="3"/>
    <s v="L1"/>
    <s v="OL05"/>
    <x v="595"/>
    <n v="6756750.1799999997"/>
    <n v="29.558"/>
    <n v="6803"/>
    <n v="2.96"/>
    <x v="3"/>
    <x v="5197"/>
  </r>
  <r>
    <n v="9707"/>
    <s v="สำนักงานทางหลวงมหาสารคาม"/>
    <x v="80"/>
    <x v="0"/>
    <n v="219"/>
    <n v="101"/>
    <s v="บรบือ - ยางสีสุราช"/>
    <s v="026+490 - 031+929"/>
    <n v="5.41"/>
    <s v="L1"/>
    <s v="OL05"/>
    <x v="6468"/>
    <n v="12181884.17"/>
    <n v="19.72"/>
    <n v="6803"/>
    <n v="2.29"/>
    <x v="0"/>
    <x v="5198"/>
  </r>
  <r>
    <n v="9708"/>
    <s v="สำนักงานทางหลวงมหาสารคาม"/>
    <x v="80"/>
    <x v="0"/>
    <n v="219"/>
    <n v="101"/>
    <s v="บรบือ - ยางสีสุราช"/>
    <s v="032+702 - 034+701"/>
    <n v="1.99"/>
    <s v="L1"/>
    <s v="OL05"/>
    <x v="6469"/>
    <n v="4471793.3499999996"/>
    <n v="21.228000000000002"/>
    <n v="6803"/>
    <n v="2.38"/>
    <x v="0"/>
    <x v="5199"/>
  </r>
  <r>
    <n v="9709"/>
    <s v="สำนักงานทางหลวงมหาสารคาม"/>
    <x v="80"/>
    <x v="0"/>
    <n v="219"/>
    <n v="101"/>
    <s v="บรบือ - ยางสีสุราช"/>
    <s v="036+520 - 037+275"/>
    <n v="0.75"/>
    <s v="L1"/>
    <s v="OL05"/>
    <x v="6470"/>
    <n v="1698749.99"/>
    <n v="26.178999999999998"/>
    <n v="6813"/>
    <n v="2.71"/>
    <x v="0"/>
    <x v="5200"/>
  </r>
  <r>
    <n v="9710"/>
    <s v="สำนักงานทางหลวงมหาสารคาม"/>
    <x v="80"/>
    <x v="0"/>
    <n v="219"/>
    <n v="101"/>
    <s v="บรบือ - ยางสีสุราช"/>
    <s v="038+400 - 040+410"/>
    <n v="2.0099999999999998"/>
    <s v="L1"/>
    <s v="OL05"/>
    <x v="4132"/>
    <n v="4522499.9800000004"/>
    <n v="28.535"/>
    <n v="6803"/>
    <n v="2.88"/>
    <x v="0"/>
    <x v="5201"/>
  </r>
  <r>
    <n v="9711"/>
    <s v="สำนักงานทางหลวงมหาสารคาม"/>
    <x v="80"/>
    <x v="0"/>
    <n v="219"/>
    <n v="101"/>
    <s v="บรบือ - ยางสีสุราช"/>
    <s v="040+500 - 048+055"/>
    <n v="7.54"/>
    <s v="L1"/>
    <s v="OL05"/>
    <x v="6471"/>
    <n v="16972740.899999999"/>
    <n v="27.437000000000001"/>
    <n v="6803"/>
    <n v="2.8"/>
    <x v="0"/>
    <x v="5202"/>
  </r>
  <r>
    <n v="9712"/>
    <s v="สำนักงานทางหลวงมหาสารคาม"/>
    <x v="80"/>
    <x v="0"/>
    <n v="219"/>
    <n v="101"/>
    <s v="บรบือ - ยางสีสุราช"/>
    <s v="049+262 - 059+254"/>
    <n v="9.99"/>
    <s v="L1"/>
    <s v="OL05"/>
    <x v="6472"/>
    <n v="22481999.829999998"/>
    <n v="28.329000000000001"/>
    <n v="6803"/>
    <n v="2.86"/>
    <x v="0"/>
    <x v="5203"/>
  </r>
  <r>
    <n v="9713"/>
    <s v="สำนักงานทางหลวงมหาสารคาม"/>
    <x v="80"/>
    <x v="0"/>
    <n v="219"/>
    <n v="101"/>
    <s v="บรบือ - ยางสีสุราช"/>
    <s v="059+254 - 064+228"/>
    <n v="4.97"/>
    <s v="L1"/>
    <s v="OL05"/>
    <x v="3254"/>
    <n v="11191500.08"/>
    <n v="23.614999999999998"/>
    <n v="6803"/>
    <n v="2.54"/>
    <x v="0"/>
    <x v="5204"/>
  </r>
  <r>
    <n v="9714"/>
    <s v="สำนักงานทางหลวงมหาสารคาม"/>
    <x v="80"/>
    <x v="0"/>
    <n v="219"/>
    <n v="101"/>
    <s v="บรบือ - ยางสีสุราช"/>
    <s v="064+902 - 073+913"/>
    <n v="9.01"/>
    <s v="L1"/>
    <s v="OL05"/>
    <x v="470"/>
    <n v="20274749.949999999"/>
    <n v="26.125"/>
    <n v="6803"/>
    <n v="2.71"/>
    <x v="0"/>
    <x v="5205"/>
  </r>
  <r>
    <n v="9715"/>
    <s v="สำนักงานทางหลวงมหาสารคาม"/>
    <x v="80"/>
    <x v="0"/>
    <n v="219"/>
    <n v="101"/>
    <s v="บรบือ - ยางสีสุราช"/>
    <s v="073+913 - 078+918"/>
    <n v="5.01"/>
    <s v="L1"/>
    <s v="OL05"/>
    <x v="2520"/>
    <n v="11261250.26"/>
    <n v="32.127000000000002"/>
    <n v="6803"/>
    <n v="3.19"/>
    <x v="2"/>
    <x v="5206"/>
  </r>
  <r>
    <n v="9716"/>
    <s v="สำนักงานทางหลวงมหาสารคาม"/>
    <x v="80"/>
    <x v="0"/>
    <n v="219"/>
    <n v="101"/>
    <s v="บรบือ - ยางสีสุราช"/>
    <s v="001+412 - 002+377"/>
    <n v="0.96"/>
    <s v="L2"/>
    <s v="OL05"/>
    <x v="793"/>
    <n v="1954124.95"/>
    <n v="24.170999999999999"/>
    <n v="6813"/>
    <n v="2.41"/>
    <x v="0"/>
    <x v="5207"/>
  </r>
  <r>
    <n v="9717"/>
    <s v="สำนักงานทางหลวงมหาสารคาม"/>
    <x v="80"/>
    <x v="0"/>
    <n v="219"/>
    <n v="101"/>
    <s v="บรบือ - ยางสีสุราช"/>
    <s v="032+111 - 032+702"/>
    <n v="0.59"/>
    <s v="L2"/>
    <s v="OL05"/>
    <x v="6473"/>
    <n v="1329750.05"/>
    <n v="34.850999999999999"/>
    <n v="6813"/>
    <n v="3.46"/>
    <x v="30"/>
    <x v="5208"/>
  </r>
  <r>
    <n v="9718"/>
    <s v="สำนักงานทางหลวงมหาสารคาม"/>
    <x v="80"/>
    <x v="0"/>
    <n v="219"/>
    <n v="101"/>
    <s v="บรบือ - ยางสีสุราช"/>
    <s v="035+600 - 036+520"/>
    <n v="0.92"/>
    <s v="L2"/>
    <s v="OL05"/>
    <x v="6474"/>
    <n v="2070000.04"/>
    <n v="24.338999999999999"/>
    <n v="6813"/>
    <n v="2.58"/>
    <x v="0"/>
    <x v="5209"/>
  </r>
  <r>
    <n v="9719"/>
    <s v="สำนักงานทางหลวงมหาสารคาม"/>
    <x v="80"/>
    <x v="0"/>
    <n v="219"/>
    <n v="101"/>
    <s v="บรบือ - ยางสีสุราช"/>
    <s v="037+275 - 038+287"/>
    <n v="1.01"/>
    <s v="L2"/>
    <s v="OL05"/>
    <x v="5029"/>
    <n v="2276999.92"/>
    <n v="20.303000000000001"/>
    <n v="6813"/>
    <n v="2.3199999999999998"/>
    <x v="0"/>
    <x v="5210"/>
  </r>
  <r>
    <n v="9720"/>
    <s v="สำนักงานทางหลวงมหาสารคาม"/>
    <x v="80"/>
    <x v="0"/>
    <n v="219"/>
    <n v="101"/>
    <s v="บรบือ - ยางสีสุราช"/>
    <s v="048+302 - 049+262"/>
    <n v="0.96"/>
    <s v="L2"/>
    <s v="OL05"/>
    <x v="2420"/>
    <n v="2159999.94"/>
    <n v="24.818999999999999"/>
    <n v="6796"/>
    <n v="2.62"/>
    <x v="0"/>
    <x v="5211"/>
  </r>
  <r>
    <n v="9721"/>
    <s v="สำนักงานทางหลวงมหาสารคาม"/>
    <x v="80"/>
    <x v="0"/>
    <n v="219"/>
    <n v="101"/>
    <s v="บรบือ - ยางสีสุราช"/>
    <s v="064+902 - 055+884"/>
    <n v="9.02"/>
    <s v="R1"/>
    <s v="OL05"/>
    <x v="6475"/>
    <n v="20290499.609999999"/>
    <n v="24.565999999999999"/>
    <n v="6803"/>
    <n v="2.6"/>
    <x v="0"/>
    <x v="5212"/>
  </r>
  <r>
    <n v="9722"/>
    <s v="สำนักงานทางหลวงมหาสารคาม"/>
    <x v="80"/>
    <x v="0"/>
    <n v="219"/>
    <n v="101"/>
    <s v="บรบือ - ยางสีสุราช"/>
    <s v="055+884 - 049+839"/>
    <n v="6.04"/>
    <s v="R1"/>
    <s v="OL05"/>
    <x v="6476"/>
    <n v="13601249.9"/>
    <n v="28.46"/>
    <n v="6803"/>
    <n v="2.87"/>
    <x v="0"/>
    <x v="5213"/>
  </r>
  <r>
    <n v="9723"/>
    <s v="สำนักงานทางหลวงมหาสารคาม"/>
    <x v="80"/>
    <x v="0"/>
    <n v="219"/>
    <n v="101"/>
    <s v="บรบือ - ยางสีสุราช"/>
    <s v="079+889 - 069+970"/>
    <n v="9.89"/>
    <s v="R2"/>
    <s v="OL05"/>
    <x v="6477"/>
    <n v="22244666.039999999"/>
    <n v="33.136000000000003"/>
    <n v="6803"/>
    <n v="3.29"/>
    <x v="7"/>
    <x v="5214"/>
  </r>
  <r>
    <n v="9724"/>
    <s v="สำนักงานทางหลวงมหาสารคาม"/>
    <x v="80"/>
    <x v="0"/>
    <n v="219"/>
    <n v="101"/>
    <s v="บรบือ - ยางสีสุราช"/>
    <s v="069+970 - 064+973"/>
    <n v="5"/>
    <s v="R2"/>
    <s v="OL05"/>
    <x v="4399"/>
    <n v="11243250.09"/>
    <n v="26.131"/>
    <n v="6803"/>
    <n v="2.71"/>
    <x v="0"/>
    <x v="5215"/>
  </r>
  <r>
    <n v="9725"/>
    <s v="สำนักงานทางหลวงมหาสารคาม"/>
    <x v="80"/>
    <x v="0"/>
    <n v="219"/>
    <n v="101"/>
    <s v="บรบือ - ยางสีสุราช"/>
    <s v="049+262 - 049+202"/>
    <n v="0.06"/>
    <s v="R2"/>
    <s v="OL05"/>
    <x v="2290"/>
    <n v="135000"/>
    <n v="32.210999999999999"/>
    <n v="6813"/>
    <n v="3.2"/>
    <x v="2"/>
    <x v="5216"/>
  </r>
  <r>
    <n v="9726"/>
    <s v="สำนักงานทางหลวงมหาสารคาม"/>
    <x v="80"/>
    <x v="0"/>
    <n v="2269"/>
    <n v="200"/>
    <s v="หนองคู - ดงบัง"/>
    <s v="020+258 - 023+277"/>
    <n v="3.02"/>
    <s v="L1"/>
    <s v="งานบำรุงปกติ"/>
    <x v="6478"/>
    <n v="0"/>
    <n v="0"/>
    <n v="2976"/>
    <n v="2.04"/>
    <x v="7"/>
    <x v="41"/>
  </r>
  <r>
    <n v="9727"/>
    <s v="สำนักงานทางหลวงมหาสารคาม"/>
    <x v="80"/>
    <x v="0"/>
    <n v="23"/>
    <n v="201"/>
    <s v="ไพศาล - บรบือ"/>
    <s v="017+058 - 021+051"/>
    <n v="3.99"/>
    <s v="L2"/>
    <s v="OL05"/>
    <x v="6479"/>
    <n v="10781100.24"/>
    <n v="27.838000000000001"/>
    <n v="15158"/>
    <n v="1.76"/>
    <x v="264"/>
    <x v="5217"/>
  </r>
  <r>
    <n v="9728"/>
    <s v="สำนักงานทางหลวงมหาสารคาม"/>
    <x v="80"/>
    <x v="0"/>
    <n v="23"/>
    <n v="201"/>
    <s v="ไพศาล - บรบือ"/>
    <s v="023+047 - 033+026"/>
    <n v="9.98"/>
    <s v="L2"/>
    <s v="OL05"/>
    <x v="3662"/>
    <n v="26943300.57"/>
    <n v="26.384"/>
    <n v="15158"/>
    <n v="1.89"/>
    <x v="4"/>
    <x v="5218"/>
  </r>
  <r>
    <n v="9729"/>
    <s v="สำนักงานทางหลวงมหาสารคาม"/>
    <x v="80"/>
    <x v="0"/>
    <n v="23"/>
    <n v="201"/>
    <s v="ไพศาล - บรบือ"/>
    <s v="033+026 - 035+022"/>
    <n v="2"/>
    <s v="L2"/>
    <s v="OL05"/>
    <x v="2418"/>
    <n v="5389200.1399999997"/>
    <n v="26.614000000000001"/>
    <n v="15158"/>
    <n v="1.87"/>
    <x v="269"/>
    <x v="5219"/>
  </r>
  <r>
    <n v="9730"/>
    <s v="สำนักงานทางหลวงมหาสารคาม"/>
    <x v="80"/>
    <x v="0"/>
    <n v="23"/>
    <n v="201"/>
    <s v="ไพศาล - บรบือ"/>
    <s v="036+020 - 041+996"/>
    <n v="5.98"/>
    <s v="L2"/>
    <s v="OL05"/>
    <x v="4714"/>
    <n v="16135200.35"/>
    <n v="25.157"/>
    <n v="15158"/>
    <n v="1.98"/>
    <x v="88"/>
    <x v="5220"/>
  </r>
  <r>
    <n v="9731"/>
    <s v="สำนักงานทางหลวงมหาสารคาม"/>
    <x v="80"/>
    <x v="0"/>
    <n v="23"/>
    <n v="201"/>
    <s v="ไพศาล - บรบือ"/>
    <s v="042+485 - 032+504"/>
    <n v="9.98"/>
    <s v="R2"/>
    <s v="OL05"/>
    <x v="1087"/>
    <n v="26948700.18"/>
    <n v="46.807000000000002"/>
    <n v="15158"/>
    <n v="2.73"/>
    <x v="0"/>
    <x v="5221"/>
  </r>
  <r>
    <n v="9732"/>
    <s v="สำนักงานทางหลวงมหาสารคาม"/>
    <x v="80"/>
    <x v="0"/>
    <n v="23"/>
    <n v="201"/>
    <s v="ไพศาล - บรบือ"/>
    <s v="032+504 - 031+504"/>
    <n v="1"/>
    <s v="R2"/>
    <s v="OL05"/>
    <x v="21"/>
    <n v="2700000"/>
    <n v="60.646000000000001"/>
    <n v="15169"/>
    <n v="3.38"/>
    <x v="11"/>
    <x v="5222"/>
  </r>
  <r>
    <n v="9733"/>
    <s v="สำนักงานทางหลวงมหาสารคาม"/>
    <x v="80"/>
    <x v="0"/>
    <n v="23"/>
    <n v="201"/>
    <s v="ไพศาล - บรบือ"/>
    <s v="030+505 - 020+511"/>
    <n v="9.99"/>
    <s v="R2"/>
    <s v="OL05"/>
    <x v="690"/>
    <n v="26983800.210000001"/>
    <n v="44.234999999999999"/>
    <n v="15158"/>
    <n v="2.63"/>
    <x v="0"/>
    <x v="5223"/>
  </r>
  <r>
    <n v="9734"/>
    <s v="สำนักงานทางหลวงมหาสารคาม"/>
    <x v="80"/>
    <x v="0"/>
    <n v="23"/>
    <n v="201"/>
    <s v="ไพศาล - บรบือ"/>
    <s v="020+511 - 016+512"/>
    <n v="4"/>
    <s v="R2"/>
    <s v="OL05"/>
    <x v="1199"/>
    <n v="10797300.029999999"/>
    <n v="33.658000000000001"/>
    <n v="15158"/>
    <n v="2.27"/>
    <x v="0"/>
    <x v="5224"/>
  </r>
  <r>
    <n v="9735"/>
    <s v="สำนักงานทางหลวงมหาสารคาม"/>
    <x v="80"/>
    <x v="0"/>
    <n v="23"/>
    <n v="202"/>
    <s v="บรบือ - มหาสารคาม"/>
    <s v="042+485 - 051+492"/>
    <n v="9.01"/>
    <s v="L2"/>
    <s v="OL05"/>
    <x v="54"/>
    <n v="24318900.239999998"/>
    <n v="44.838999999999999"/>
    <n v="25950"/>
    <n v="2.1800000000000002"/>
    <x v="0"/>
    <x v="5225"/>
  </r>
  <r>
    <n v="9736"/>
    <s v="สำนักงานทางหลวงมหาสารคาม"/>
    <x v="80"/>
    <x v="0"/>
    <n v="23"/>
    <n v="202"/>
    <s v="บรบือ - มหาสารคาม"/>
    <s v="051+492 - 060+517"/>
    <n v="9.0299999999999994"/>
    <s v="L2"/>
    <s v="OL05"/>
    <x v="2180"/>
    <n v="24367500.100000001"/>
    <n v="40.75"/>
    <n v="25950"/>
    <n v="2.09"/>
    <x v="0"/>
    <x v="5226"/>
  </r>
  <r>
    <n v="9737"/>
    <s v="สำนักงานทางหลวงมหาสารคาม"/>
    <x v="80"/>
    <x v="0"/>
    <n v="23"/>
    <n v="202"/>
    <s v="บรบือ - มหาสารคาม"/>
    <s v="060+517 - 064+540"/>
    <n v="4.0199999999999996"/>
    <s v="L2"/>
    <s v="OL05"/>
    <x v="5501"/>
    <n v="10862100.01"/>
    <n v="48.192"/>
    <n v="25950"/>
    <n v="2.2599999999999998"/>
    <x v="0"/>
    <x v="5227"/>
  </r>
  <r>
    <n v="9738"/>
    <s v="สำนักงานทางหลวงมหาสารคาม"/>
    <x v="80"/>
    <x v="0"/>
    <n v="23"/>
    <n v="202"/>
    <s v="บรบือ - มหาสารคาม"/>
    <s v="065+537 - 066+538"/>
    <n v="0.98"/>
    <s v="L2"/>
    <s v="OL05"/>
    <x v="6480"/>
    <n v="2637428.7799999998"/>
    <n v="52.658000000000001"/>
    <n v="25961"/>
    <n v="2.37"/>
    <x v="0"/>
    <x v="5228"/>
  </r>
  <r>
    <n v="9739"/>
    <s v="สำนักงานทางหลวงมหาสารคาม"/>
    <x v="80"/>
    <x v="0"/>
    <n v="23"/>
    <n v="202"/>
    <s v="บรบือ - มหาสารคาม"/>
    <s v="067+090 - 057+208"/>
    <n v="9.8800000000000008"/>
    <s v="R2"/>
    <s v="OL05"/>
    <x v="6481"/>
    <n v="26681400.079999998"/>
    <n v="69.103999999999999"/>
    <n v="25950"/>
    <n v="2.83"/>
    <x v="0"/>
    <x v="5229"/>
  </r>
  <r>
    <n v="9740"/>
    <s v="สำนักงานทางหลวงมหาสารคาม"/>
    <x v="80"/>
    <x v="0"/>
    <n v="23"/>
    <n v="202"/>
    <s v="บรบือ - มหาสารคาม"/>
    <s v="057+208 - 047+394"/>
    <n v="9.81"/>
    <s v="R2"/>
    <s v="OL05"/>
    <x v="6482"/>
    <n v="26497800.41"/>
    <n v="37.412999999999997"/>
    <n v="25947"/>
    <n v="2.0099999999999998"/>
    <x v="0"/>
    <x v="5230"/>
  </r>
  <r>
    <n v="9741"/>
    <s v="สำนักงานทางหลวงมหาสารคาม"/>
    <x v="80"/>
    <x v="0"/>
    <n v="23"/>
    <n v="202"/>
    <s v="บรบือ - มหาสารคาม"/>
    <s v="047+100 - 043+378"/>
    <n v="3.72"/>
    <s v="R2"/>
    <s v="OL05"/>
    <x v="6483"/>
    <n v="10049399.939999999"/>
    <n v="60.677"/>
    <n v="25947"/>
    <n v="2.58"/>
    <x v="0"/>
    <x v="5231"/>
  </r>
  <r>
    <n v="9742"/>
    <s v="สำนักงานทางหลวงมหาสารคาม"/>
    <x v="80"/>
    <x v="0"/>
    <n v="23"/>
    <n v="203"/>
    <s v="มหาสารคาม - ห้วยแอ่ง"/>
    <s v="074+321 - 084+309"/>
    <n v="9.99"/>
    <s v="L2"/>
    <s v="OL05"/>
    <x v="6484"/>
    <n v="21349350.079999998"/>
    <n v="51.997"/>
    <n v="26725"/>
    <n v="1.68"/>
    <x v="255"/>
    <x v="5232"/>
  </r>
  <r>
    <n v="9743"/>
    <s v="สำนักงานทางหลวงมหาสารคาม"/>
    <x v="80"/>
    <x v="0"/>
    <n v="23"/>
    <n v="203"/>
    <s v="มหาสารคาม - ห้วยแอ่ง"/>
    <s v="084+309 - 088+303"/>
    <n v="3.99"/>
    <s v="L2"/>
    <s v="OL05"/>
    <x v="6485"/>
    <n v="8537175.1699999999"/>
    <n v="49.066000000000003"/>
    <n v="26725"/>
    <n v="1.83"/>
    <x v="233"/>
    <x v="5233"/>
  </r>
  <r>
    <n v="9744"/>
    <s v="สำนักงานทางหลวงมหาสารคาม"/>
    <x v="80"/>
    <x v="0"/>
    <n v="23"/>
    <n v="203"/>
    <s v="มหาสารคาม - ห้วยแอ่ง"/>
    <s v="088+911 - 078+923"/>
    <n v="9.99"/>
    <s v="R2"/>
    <s v="OL05"/>
    <x v="6484"/>
    <n v="21349350.329999998"/>
    <n v="59.622"/>
    <n v="26725"/>
    <n v="2.2400000000000002"/>
    <x v="0"/>
    <x v="5234"/>
  </r>
  <r>
    <n v="9745"/>
    <s v="สำนักงานทางหลวงมหาสารคาม"/>
    <x v="80"/>
    <x v="0"/>
    <n v="23"/>
    <n v="203"/>
    <s v="มหาสารคาม - ห้วยแอ่ง"/>
    <s v="078+923 - 074+932"/>
    <n v="3.99"/>
    <s v="R2"/>
    <s v="OL05"/>
    <x v="6486"/>
    <n v="8530762.4900000002"/>
    <n v="47.290999999999997"/>
    <n v="26725"/>
    <n v="1.91"/>
    <x v="90"/>
    <x v="5235"/>
  </r>
  <r>
    <n v="9746"/>
    <s v="สำนักงานทางหลวงมหาสารคาม"/>
    <x v="80"/>
    <x v="0"/>
    <n v="2300"/>
    <n v="100"/>
    <s v="หนองแหน - หนองเขื่อน"/>
    <s v="000+000 - 001+008"/>
    <n v="1.01"/>
    <s v="L1"/>
    <s v="งานบำรุงปกติ"/>
    <x v="1629"/>
    <n v="0"/>
    <n v="0"/>
    <n v="2895"/>
    <n v="2.75"/>
    <x v="106"/>
    <x v="41"/>
  </r>
  <r>
    <n v="9747"/>
    <s v="สำนักงานทางหลวงมหาสารคาม"/>
    <x v="80"/>
    <x v="0"/>
    <n v="2300"/>
    <n v="100"/>
    <s v="หนองแหน - หนองเขื่อน"/>
    <s v="002+017 - 004+033"/>
    <n v="2.02"/>
    <s v="L1"/>
    <s v="งานบำรุงปกติ"/>
    <x v="3367"/>
    <n v="0"/>
    <n v="0"/>
    <n v="2885"/>
    <n v="2.99"/>
    <x v="168"/>
    <x v="41"/>
  </r>
  <r>
    <n v="9748"/>
    <s v="สำนักงานทางหลวงมหาสารคาม"/>
    <x v="80"/>
    <x v="0"/>
    <n v="2300"/>
    <n v="100"/>
    <s v="หนองแหน - หนองเขื่อน"/>
    <s v="005+270 - 015+248"/>
    <n v="9.98"/>
    <s v="L1"/>
    <s v="งานบำรุงปกติ"/>
    <x v="574"/>
    <n v="0"/>
    <n v="0"/>
    <n v="2885"/>
    <n v="1.75"/>
    <x v="182"/>
    <x v="41"/>
  </r>
  <r>
    <n v="9749"/>
    <s v="สำนักงานทางหลวงมหาสารคาม"/>
    <x v="80"/>
    <x v="0"/>
    <n v="2300"/>
    <n v="100"/>
    <s v="หนองแหน - หนองเขื่อน"/>
    <s v="015+248 - 016+258"/>
    <n v="1.01"/>
    <s v="L1"/>
    <s v="งานบำรุงปกติ"/>
    <x v="648"/>
    <n v="0"/>
    <n v="0"/>
    <n v="2895"/>
    <n v="1.63"/>
    <x v="260"/>
    <x v="41"/>
  </r>
  <r>
    <n v="9750"/>
    <s v="สำนักงานทางหลวงมหาสารคาม"/>
    <x v="80"/>
    <x v="0"/>
    <n v="2300"/>
    <n v="100"/>
    <s v="หนองแหน - หนองเขื่อน"/>
    <s v="017+097 - 021+097"/>
    <n v="4"/>
    <s v="L1"/>
    <s v="งานบำรุงปกติ"/>
    <x v="5764"/>
    <n v="0"/>
    <n v="0"/>
    <n v="2885"/>
    <n v="2.58"/>
    <x v="129"/>
    <x v="41"/>
  </r>
  <r>
    <n v="9751"/>
    <s v="สำนักงานทางหลวงมหาสารคาม"/>
    <x v="80"/>
    <x v="0"/>
    <n v="2300"/>
    <n v="100"/>
    <s v="หนองแหน - หนองเขื่อน"/>
    <s v="021+225 - 023+221"/>
    <n v="2"/>
    <s v="L1"/>
    <s v="งานบำรุงปกติ"/>
    <x v="5756"/>
    <n v="0"/>
    <n v="0"/>
    <n v="2885"/>
    <n v="2.15"/>
    <x v="89"/>
    <x v="41"/>
  </r>
  <r>
    <n v="9752"/>
    <s v="สำนักงานทางหลวงมหาสารคาม"/>
    <x v="80"/>
    <x v="0"/>
    <n v="2300"/>
    <n v="100"/>
    <s v="หนองแหน - หนองเขื่อน"/>
    <s v="024+090 - 029+428"/>
    <n v="5.34"/>
    <s v="L1"/>
    <s v="งานบำรุงปกติ"/>
    <x v="6487"/>
    <n v="0"/>
    <n v="0"/>
    <n v="2885"/>
    <n v="2.02"/>
    <x v="15"/>
    <x v="41"/>
  </r>
  <r>
    <n v="9753"/>
    <s v="สำนักงานทางหลวงมหาสารคาม"/>
    <x v="80"/>
    <x v="0"/>
    <n v="2322"/>
    <n v="101"/>
    <s v="โสกขุ่น - โกสุมพิสัย"/>
    <s v="023+962 - 018+932"/>
    <n v="5.03"/>
    <s v="R1"/>
    <s v="งานบำรุงปกติ"/>
    <x v="6488"/>
    <n v="0"/>
    <n v="0"/>
    <n v="2720"/>
    <n v="2.4700000000000002"/>
    <x v="122"/>
    <x v="41"/>
  </r>
  <r>
    <n v="9754"/>
    <s v="สำนักงานทางหลวงมหาสารคาม"/>
    <x v="80"/>
    <x v="0"/>
    <n v="2322"/>
    <n v="101"/>
    <s v="โสกขุ่น - โกสุมพิสัย"/>
    <s v="018+162 - 010+673"/>
    <n v="7.49"/>
    <s v="R1"/>
    <s v="งานบำรุงปกติ"/>
    <x v="6489"/>
    <n v="0"/>
    <n v="0"/>
    <n v="2720"/>
    <n v="2.2400000000000002"/>
    <x v="57"/>
    <x v="41"/>
  </r>
  <r>
    <n v="9755"/>
    <s v="สำนักงานทางหลวงมหาสารคาม"/>
    <x v="80"/>
    <x v="0"/>
    <n v="2322"/>
    <n v="101"/>
    <s v="โสกขุ่น - โกสุมพิสัย"/>
    <s v="010+295 - 007+292"/>
    <n v="3"/>
    <s v="R1"/>
    <s v="งานบำรุงปกติ"/>
    <x v="595"/>
    <n v="0"/>
    <n v="0"/>
    <n v="2720"/>
    <n v="2.48"/>
    <x v="143"/>
    <x v="41"/>
  </r>
  <r>
    <n v="9756"/>
    <s v="สำนักงานทางหลวงมหาสารคาม"/>
    <x v="80"/>
    <x v="0"/>
    <n v="2322"/>
    <n v="101"/>
    <s v="โสกขุ่น - โกสุมพิสัย"/>
    <s v="006+525 - 004+500"/>
    <n v="2.02"/>
    <s v="R1"/>
    <s v="งานบำรุงปกติ"/>
    <x v="474"/>
    <n v="0"/>
    <n v="0"/>
    <n v="2720"/>
    <n v="2.23"/>
    <x v="16"/>
    <x v="41"/>
  </r>
  <r>
    <n v="9757"/>
    <s v="สำนักงานทางหลวงมหาสารคาม"/>
    <x v="80"/>
    <x v="0"/>
    <n v="2322"/>
    <n v="101"/>
    <s v="โสกขุ่น - โกสุมพิสัย"/>
    <s v="004+000 - 000+999"/>
    <n v="3"/>
    <s v="R1"/>
    <s v="งานบำรุงปกติ"/>
    <x v="971"/>
    <n v="0"/>
    <n v="0"/>
    <n v="2720"/>
    <n v="2.0099999999999998"/>
    <x v="3"/>
    <x v="41"/>
  </r>
  <r>
    <n v="9758"/>
    <s v="สำนักงานทางหลวงมหาสารคาม"/>
    <x v="80"/>
    <x v="0"/>
    <n v="2322"/>
    <n v="102"/>
    <s v="โกสุมพิสัย - โคกสูง"/>
    <s v="042+396 - 040+209"/>
    <n v="2.19"/>
    <s v="R1"/>
    <s v="งานบำรุงปกติ"/>
    <x v="6490"/>
    <n v="0"/>
    <n v="0"/>
    <n v="6155"/>
    <n v="2.09"/>
    <x v="98"/>
    <x v="41"/>
  </r>
  <r>
    <n v="9759"/>
    <s v="สำนักงานทางหลวงมหาสารคาม"/>
    <x v="80"/>
    <x v="0"/>
    <n v="2322"/>
    <n v="102"/>
    <s v="โกสุมพิสัย - โคกสูง"/>
    <s v="039+506 - 037+516"/>
    <n v="1.99"/>
    <s v="R1"/>
    <s v="งานบำรุงปกติ"/>
    <x v="1108"/>
    <n v="0"/>
    <n v="0"/>
    <n v="6158"/>
    <n v="2.15"/>
    <x v="89"/>
    <x v="41"/>
  </r>
  <r>
    <n v="9760"/>
    <s v="สำนักงานทางหลวงมหาสารคาม"/>
    <x v="80"/>
    <x v="0"/>
    <n v="2322"/>
    <n v="102"/>
    <s v="โกสุมพิสัย - โคกสูง"/>
    <s v="037+396 - 032+480"/>
    <n v="4.92"/>
    <s v="R1"/>
    <s v="งานบำรุงปกติ"/>
    <x v="6491"/>
    <n v="0"/>
    <n v="0"/>
    <n v="6158"/>
    <n v="2.23"/>
    <x v="16"/>
    <x v="41"/>
  </r>
  <r>
    <n v="9761"/>
    <s v="สำนักงานทางหลวงมหาสารคาม"/>
    <x v="80"/>
    <x v="0"/>
    <n v="2322"/>
    <n v="102"/>
    <s v="โกสุมพิสัย - โคกสูง"/>
    <s v="032+106 - 025+108"/>
    <n v="6.91"/>
    <s v="R1"/>
    <s v="OL05"/>
    <x v="6492"/>
    <n v="15547825.550000001"/>
    <n v="20.081"/>
    <n v="6158"/>
    <n v="3.09"/>
    <x v="15"/>
    <x v="5236"/>
  </r>
  <r>
    <n v="9762"/>
    <s v="สำนักงานทางหลวงมหาสารคาม"/>
    <x v="80"/>
    <x v="0"/>
    <n v="2322"/>
    <n v="102"/>
    <s v="โกสุมพิสัย - โคกสูง"/>
    <s v="024+797 - 024+396"/>
    <n v="0.4"/>
    <s v="R2"/>
    <s v="งานบำรุงปกติ"/>
    <x v="6493"/>
    <n v="0"/>
    <n v="0"/>
    <n v="6169"/>
    <n v="2.5299999999999998"/>
    <x v="120"/>
    <x v="41"/>
  </r>
  <r>
    <n v="9763"/>
    <s v="สำนักงานทางหลวงมหาสารคาม"/>
    <x v="80"/>
    <x v="0"/>
    <n v="2367"/>
    <n v="100"/>
    <s v="มหาสารคาม - บ้านม่วง"/>
    <s v="001+265 - 011+257"/>
    <n v="9.99"/>
    <s v="L1"/>
    <s v="งานบำรุงปกติ"/>
    <x v="3155"/>
    <n v="0"/>
    <n v="0"/>
    <n v="5965"/>
    <n v="2.96"/>
    <x v="71"/>
    <x v="41"/>
  </r>
  <r>
    <n v="9764"/>
    <s v="สำนักงานทางหลวงมหาสารคาม"/>
    <x v="80"/>
    <x v="0"/>
    <n v="2367"/>
    <n v="100"/>
    <s v="มหาสารคาม - บ้านม่วง"/>
    <s v="011+257 - 018+268"/>
    <n v="7.01"/>
    <s v="L1"/>
    <s v="OL05"/>
    <x v="4603"/>
    <n v="14197274.83"/>
    <n v="19.414000000000001"/>
    <n v="5965"/>
    <n v="2.75"/>
    <x v="0"/>
    <x v="5237"/>
  </r>
  <r>
    <n v="9765"/>
    <s v="สำนักงานทางหลวงมหาสารคาม"/>
    <x v="80"/>
    <x v="0"/>
    <n v="2380"/>
    <n v="100"/>
    <s v="หนองปลิง - บ้านสนาม"/>
    <s v="000+000 - 006+019"/>
    <n v="6.02"/>
    <s v="L1"/>
    <s v="OL05"/>
    <x v="6071"/>
    <n v="12188475.109999999"/>
    <n v="16.998000000000001"/>
    <n v="4152"/>
    <n v="3.03"/>
    <x v="3"/>
    <x v="5238"/>
  </r>
  <r>
    <n v="9766"/>
    <s v="สำนักงานทางหลวงมหาสารคาม"/>
    <x v="80"/>
    <x v="0"/>
    <n v="2380"/>
    <n v="100"/>
    <s v="หนองปลิง - บ้านสนาม"/>
    <s v="007+000 - 012+089"/>
    <n v="5.09"/>
    <s v="L1"/>
    <s v="งานบำรุงปกติ"/>
    <x v="6494"/>
    <n v="0"/>
    <n v="0"/>
    <n v="4152"/>
    <n v="2.23"/>
    <x v="16"/>
    <x v="41"/>
  </r>
  <r>
    <n v="9767"/>
    <s v="สำนักงานทางหลวงมหาสารคาม"/>
    <x v="80"/>
    <x v="0"/>
    <n v="2380"/>
    <n v="100"/>
    <s v="หนองปลิง - บ้านสนาม"/>
    <s v="013+150 - 019+280"/>
    <n v="6.13"/>
    <s v="L1"/>
    <s v="งานบำรุงปกติ"/>
    <x v="6495"/>
    <n v="0"/>
    <n v="0"/>
    <n v="4152"/>
    <n v="2.1800000000000002"/>
    <x v="12"/>
    <x v="41"/>
  </r>
  <r>
    <n v="9768"/>
    <s v="สำนักงานทางหลวงมหาสารคาม"/>
    <x v="80"/>
    <x v="0"/>
    <n v="2380"/>
    <n v="100"/>
    <s v="หนองปลิง - บ้านสนาม"/>
    <s v="020+475 - 028+509"/>
    <n v="8.0299999999999994"/>
    <s v="L1"/>
    <s v="งานบำรุงปกติ"/>
    <x v="6496"/>
    <n v="0"/>
    <n v="0"/>
    <n v="4152"/>
    <n v="2.36"/>
    <x v="164"/>
    <x v="41"/>
  </r>
  <r>
    <n v="9769"/>
    <s v="สำนักงานทางหลวงมหาสารคาม"/>
    <x v="80"/>
    <x v="0"/>
    <n v="2380"/>
    <n v="100"/>
    <s v="หนองปลิง - บ้านสนาม"/>
    <s v="012+340 - 013+150"/>
    <n v="0.81"/>
    <s v="L2"/>
    <s v="งานบำรุงปกติ"/>
    <x v="589"/>
    <n v="0"/>
    <n v="0"/>
    <n v="4162"/>
    <n v="3.38"/>
    <x v="152"/>
    <x v="41"/>
  </r>
  <r>
    <n v="9770"/>
    <s v="สำนักงานทางหลวงมหาสารคาม"/>
    <x v="80"/>
    <x v="0"/>
    <n v="2380"/>
    <n v="100"/>
    <s v="หนองปลิง - บ้านสนาม"/>
    <s v="019+470 - 020+471"/>
    <n v="1"/>
    <s v="L2"/>
    <s v="งานบำรุงปกติ"/>
    <x v="472"/>
    <n v="0"/>
    <n v="0"/>
    <n v="4162"/>
    <n v="2.8"/>
    <x v="118"/>
    <x v="41"/>
  </r>
  <r>
    <n v="9771"/>
    <s v="สำนักงานทางหลวงมหาสารคาม"/>
    <x v="80"/>
    <x v="0"/>
    <n v="2381"/>
    <n v="100"/>
    <s v="นาเชือก - นาดูน"/>
    <s v="000+000 - 000+276"/>
    <n v="0.28000000000000003"/>
    <s v="L1"/>
    <s v="OL05"/>
    <x v="6497"/>
    <n v="558899.99"/>
    <n v="32.322000000000003"/>
    <n v="6978"/>
    <n v="2.98"/>
    <x v="3"/>
    <x v="5239"/>
  </r>
  <r>
    <n v="9772"/>
    <s v="สำนักงานทางหลวงมหาสารคาม"/>
    <x v="80"/>
    <x v="0"/>
    <n v="2381"/>
    <n v="100"/>
    <s v="นาเชือก - นาดูน"/>
    <s v="003+375 - 007+382"/>
    <n v="4.01"/>
    <s v="L1"/>
    <s v="OL05"/>
    <x v="3422"/>
    <n v="8790749.9299999997"/>
    <n v="22.146000000000001"/>
    <n v="6967"/>
    <n v="2.41"/>
    <x v="0"/>
    <x v="5240"/>
  </r>
  <r>
    <n v="9773"/>
    <s v="สำนักงานทางหลวงมหาสารคาม"/>
    <x v="80"/>
    <x v="0"/>
    <n v="2381"/>
    <n v="100"/>
    <s v="นาเชือก - นาดูน"/>
    <s v="008+700 - 018+693"/>
    <n v="9.99"/>
    <s v="L1"/>
    <s v="งานบำรุงปกติ"/>
    <x v="4515"/>
    <n v="0"/>
    <n v="0"/>
    <n v="6967"/>
    <n v="2.27"/>
    <x v="74"/>
    <x v="41"/>
  </r>
  <r>
    <n v="9774"/>
    <s v="สำนักงานทางหลวงมหาสารคาม"/>
    <x v="80"/>
    <x v="0"/>
    <n v="2381"/>
    <n v="100"/>
    <s v="นาเชือก - นาดูน"/>
    <s v="018+693 - 024+655"/>
    <n v="5.96"/>
    <s v="L1"/>
    <s v="OL05"/>
    <x v="6498"/>
    <n v="13414500.029999999"/>
    <n v="26.048999999999999"/>
    <n v="6967"/>
    <n v="2.68"/>
    <x v="0"/>
    <x v="5241"/>
  </r>
  <r>
    <n v="9775"/>
    <s v="สำนักงานทางหลวงมหาสารคาม"/>
    <x v="80"/>
    <x v="0"/>
    <n v="2381"/>
    <n v="100"/>
    <s v="นาเชือก - นาดูน"/>
    <s v="025+359 - 029+374"/>
    <n v="4.01"/>
    <s v="L1"/>
    <s v="OL05"/>
    <x v="3858"/>
    <n v="9934649.9600000009"/>
    <n v="18.439"/>
    <n v="6967"/>
    <n v="2.34"/>
    <x v="0"/>
    <x v="5242"/>
  </r>
  <r>
    <n v="9776"/>
    <s v="สำนักงานทางหลวงมหาสารคาม"/>
    <x v="80"/>
    <x v="0"/>
    <n v="2381"/>
    <n v="100"/>
    <s v="นาเชือก - นาดูน"/>
    <s v="000+276 - 003+262"/>
    <n v="2.99"/>
    <s v="L2"/>
    <s v="งานบำรุงปกติ"/>
    <x v="4351"/>
    <n v="0"/>
    <n v="0"/>
    <n v="6967"/>
    <n v="2.02"/>
    <x v="15"/>
    <x v="41"/>
  </r>
  <r>
    <n v="9777"/>
    <s v="สำนักงานทางหลวงมหาสารคาม"/>
    <x v="80"/>
    <x v="0"/>
    <n v="2381"/>
    <n v="100"/>
    <s v="นาเชือก - นาดูน"/>
    <s v="008+150 - 008+700"/>
    <n v="0.55000000000000004"/>
    <s v="L2"/>
    <s v="OL05"/>
    <x v="889"/>
    <n v="1237500.03"/>
    <n v="29.396000000000001"/>
    <n v="6978"/>
    <n v="2.9"/>
    <x v="0"/>
    <x v="5243"/>
  </r>
  <r>
    <n v="9778"/>
    <s v="สำนักงานทางหลวงมหาสารคาม"/>
    <x v="80"/>
    <x v="0"/>
    <n v="2381"/>
    <n v="100"/>
    <s v="นาเชือก - นาดูน"/>
    <s v="024+664 - 025+359"/>
    <n v="0.69"/>
    <s v="L2"/>
    <s v="OL05"/>
    <x v="6499"/>
    <n v="1563749.98"/>
    <n v="41.072000000000003"/>
    <n v="6978"/>
    <n v="4.13"/>
    <x v="31"/>
    <x v="5244"/>
  </r>
  <r>
    <n v="9779"/>
    <s v="สำนักงานทางหลวงมหาสารคาม"/>
    <x v="80"/>
    <x v="0"/>
    <n v="2381"/>
    <n v="100"/>
    <s v="นาเชือก - นาดูน"/>
    <s v="029+783 - 030+003"/>
    <n v="0.22"/>
    <s v="L2"/>
    <s v="OL05"/>
    <x v="2590"/>
    <n v="495000"/>
    <n v="45.171999999999997"/>
    <n v="6978"/>
    <n v="4.76"/>
    <x v="8"/>
    <x v="5245"/>
  </r>
  <r>
    <n v="9780"/>
    <s v="สำนักงานทางหลวงมหาสารคาม"/>
    <x v="80"/>
    <x v="0"/>
    <n v="2391"/>
    <n v="100"/>
    <s v="กู่ทอง - บ้านเขื่อน"/>
    <s v="000+368 - 010+189"/>
    <n v="9.7899999999999991"/>
    <s v="L1"/>
    <s v="งานบำรุงปกติ"/>
    <x v="6500"/>
    <n v="0"/>
    <n v="0"/>
    <n v="2668"/>
    <n v="3.04"/>
    <x v="114"/>
    <x v="41"/>
  </r>
  <r>
    <n v="9781"/>
    <s v="สำนักงานทางหลวงมหาสารคาม"/>
    <x v="80"/>
    <x v="0"/>
    <n v="2391"/>
    <n v="100"/>
    <s v="กู่ทอง - บ้านเขื่อน"/>
    <s v="010+189 - 019+199"/>
    <n v="9.01"/>
    <s v="L1"/>
    <s v="งานบำรุงปกติ"/>
    <x v="6501"/>
    <n v="0"/>
    <n v="0"/>
    <n v="2668"/>
    <n v="2.88"/>
    <x v="40"/>
    <x v="41"/>
  </r>
  <r>
    <n v="9782"/>
    <s v="สำนักงานทางหลวงมหาสารคาม"/>
    <x v="80"/>
    <x v="0"/>
    <n v="2391"/>
    <n v="100"/>
    <s v="กู่ทอง - บ้านเขื่อน"/>
    <s v="019+199 - 020+209"/>
    <n v="1.01"/>
    <s v="L1"/>
    <s v="งานบำรุงปกติ"/>
    <x v="648"/>
    <n v="0"/>
    <n v="0"/>
    <n v="2678"/>
    <n v="1.99"/>
    <x v="169"/>
    <x v="41"/>
  </r>
  <r>
    <n v="9783"/>
    <s v="สำนักงานทางหลวงมหาสารคาม"/>
    <x v="80"/>
    <x v="0"/>
    <n v="2391"/>
    <n v="100"/>
    <s v="กู่ทอง - บ้านเขื่อน"/>
    <s v="021+106 - 024+241"/>
    <n v="3.13"/>
    <s v="L1"/>
    <s v="งานบำรุงปกติ"/>
    <x v="6502"/>
    <n v="0"/>
    <n v="0"/>
    <n v="2668"/>
    <n v="2.2599999999999998"/>
    <x v="27"/>
    <x v="41"/>
  </r>
  <r>
    <n v="9784"/>
    <s v="สำนักงานทางหลวงมหาสารคาม"/>
    <x v="80"/>
    <x v="0"/>
    <n v="2391"/>
    <n v="100"/>
    <s v="กู่ทอง - บ้านเขื่อน"/>
    <s v="024+592 - 027+623"/>
    <n v="3.03"/>
    <s v="L1"/>
    <s v="งานบำรุงปกติ"/>
    <x v="6503"/>
    <n v="0"/>
    <n v="0"/>
    <n v="2668"/>
    <n v="1.88"/>
    <x v="116"/>
    <x v="41"/>
  </r>
  <r>
    <n v="9785"/>
    <s v="สำนักงานทางหลวงมหาสารคาม"/>
    <x v="80"/>
    <x v="0"/>
    <n v="2444"/>
    <n v="100"/>
    <s v="ทางเข้าพยัคฆภูมิพิสัย"/>
    <s v="000+000 - 001+057"/>
    <n v="1.06"/>
    <s v="L2"/>
    <s v="งานบำรุงปกติ"/>
    <x v="4316"/>
    <n v="0"/>
    <n v="0"/>
    <n v="0"/>
    <n v="2.82"/>
    <x v="149"/>
    <x v="41"/>
  </r>
  <r>
    <n v="9786"/>
    <s v="สำนักงานทางหลวงมหาสารคาม"/>
    <x v="80"/>
    <x v="0"/>
    <n v="2444"/>
    <n v="100"/>
    <s v="ทางเข้าพยัคฆภูมิพิสัย"/>
    <s v="001+084 - 000+047"/>
    <n v="1.04"/>
    <s v="R2"/>
    <s v="งานบำรุงปกติ"/>
    <x v="2974"/>
    <n v="0"/>
    <n v="0"/>
    <n v="0"/>
    <n v="2.73"/>
    <x v="219"/>
    <x v="41"/>
  </r>
  <r>
    <n v="9787"/>
    <s v="สำนักงานทางหลวงมหาสารคาม"/>
    <x v="80"/>
    <x v="0"/>
    <n v="291"/>
    <n v="100"/>
    <s v="ทางเลี่ยงเมืองมหาสารคาม"/>
    <s v="000+000 - 010+016"/>
    <n v="9.98"/>
    <s v="L2"/>
    <s v="OL05"/>
    <x v="6504"/>
    <n v="26936005.010000002"/>
    <n v="57.09"/>
    <n v="25837"/>
    <n v="2.5299999999999998"/>
    <x v="0"/>
    <x v="5246"/>
  </r>
  <r>
    <n v="9788"/>
    <s v="สำนักงานทางหลวงมหาสารคาม"/>
    <x v="80"/>
    <x v="0"/>
    <n v="291"/>
    <n v="100"/>
    <s v="ทางเลี่ยงเมืองมหาสารคาม"/>
    <s v="010+016 - 013+067"/>
    <n v="3.05"/>
    <s v="L2"/>
    <s v="OL05"/>
    <x v="3959"/>
    <n v="7780049.6900000004"/>
    <n v="63.783999999999999"/>
    <n v="25837"/>
    <n v="2.62"/>
    <x v="0"/>
    <x v="5247"/>
  </r>
  <r>
    <n v="9789"/>
    <s v="สำนักงานทางหลวงมหาสารคาม"/>
    <x v="80"/>
    <x v="0"/>
    <n v="291"/>
    <n v="100"/>
    <s v="ทางเลี่ยงเมืองมหาสารคาม"/>
    <s v="009+810 - 000+860"/>
    <n v="8.9"/>
    <s v="R2"/>
    <s v="OL05"/>
    <x v="6505"/>
    <n v="24036922.390000001"/>
    <n v="71.486000000000004"/>
    <n v="25837"/>
    <n v="3.01"/>
    <x v="3"/>
    <x v="5248"/>
  </r>
  <r>
    <n v="9790"/>
    <s v="สำนักทางหลวงที่ 5"/>
    <x v="81"/>
    <x v="0"/>
    <n v="2"/>
    <n v="601"/>
    <s v="โนนสะอาด - น้ำฆ้อง"/>
    <s v="403+375 - 406+392"/>
    <n v="3.02"/>
    <s v="L2"/>
    <s v="OL05"/>
    <x v="65"/>
    <n v="8145899.8899999997"/>
    <n v="51.411000000000001"/>
    <n v="13911"/>
    <n v="3.12"/>
    <x v="15"/>
    <x v="5249"/>
  </r>
  <r>
    <n v="9791"/>
    <s v="สำนักทางหลวงที่ 5"/>
    <x v="81"/>
    <x v="0"/>
    <n v="2"/>
    <n v="601"/>
    <s v="โนนสะอาด - น้ำฆ้อง"/>
    <s v="407+400 - 408+408"/>
    <n v="1.01"/>
    <s v="L2"/>
    <s v="OL05"/>
    <x v="102"/>
    <n v="2721600.04"/>
    <n v="50.518000000000001"/>
    <n v="13920"/>
    <n v="3.07"/>
    <x v="15"/>
    <x v="5250"/>
  </r>
  <r>
    <n v="9792"/>
    <s v="สำนักทางหลวงที่ 5"/>
    <x v="81"/>
    <x v="0"/>
    <n v="2"/>
    <n v="601"/>
    <s v="โนนสะอาด - น้ำฆ้อง"/>
    <s v="410+423 - 413+446"/>
    <n v="3.02"/>
    <s v="L2"/>
    <s v="OL05"/>
    <x v="6506"/>
    <n v="8162100.0099999998"/>
    <n v="52.280999999999999"/>
    <n v="13911"/>
    <n v="3.17"/>
    <x v="2"/>
    <x v="5251"/>
  </r>
  <r>
    <n v="9793"/>
    <s v="สำนักทางหลวงที่ 5"/>
    <x v="81"/>
    <x v="0"/>
    <n v="2"/>
    <n v="601"/>
    <s v="โนนสะอาด - น้ำฆ้อง"/>
    <s v="415+463 - 417+472"/>
    <n v="2.0099999999999998"/>
    <s v="L2"/>
    <s v="OL05"/>
    <x v="1759"/>
    <n v="5424299.8499999996"/>
    <n v="45.709000000000003"/>
    <n v="13911"/>
    <n v="2.83"/>
    <x v="0"/>
    <x v="5252"/>
  </r>
  <r>
    <n v="9794"/>
    <s v="สำนักทางหลวงที่ 5"/>
    <x v="81"/>
    <x v="0"/>
    <n v="2"/>
    <n v="601"/>
    <s v="โนนสะอาด - น้ำฆ้อง"/>
    <s v="421+286 - 430+372"/>
    <n v="9.09"/>
    <s v="L2"/>
    <s v="OL05"/>
    <x v="6507"/>
    <n v="20443500.190000001"/>
    <n v="74.248999999999995"/>
    <n v="13911"/>
    <n v="3.22"/>
    <x v="2"/>
    <x v="5253"/>
  </r>
  <r>
    <n v="9795"/>
    <s v="สำนักทางหลวงที่ 5"/>
    <x v="81"/>
    <x v="0"/>
    <n v="2"/>
    <n v="601"/>
    <s v="โนนสะอาด - น้ำฆ้อง"/>
    <s v="430+372 - 432+399"/>
    <n v="2.0299999999999998"/>
    <s v="L2"/>
    <s v="OL05"/>
    <x v="2121"/>
    <n v="4560750.16"/>
    <n v="71.043000000000006"/>
    <n v="13911"/>
    <n v="3.09"/>
    <x v="15"/>
    <x v="5254"/>
  </r>
  <r>
    <n v="9796"/>
    <s v="สำนักทางหลวงที่ 5"/>
    <x v="81"/>
    <x v="0"/>
    <n v="2"/>
    <n v="601"/>
    <s v="โนนสะอาด - น้ำฆ้อง"/>
    <s v="434+428 - 437+469"/>
    <n v="3.04"/>
    <s v="L2"/>
    <s v="OL05"/>
    <x v="6508"/>
    <n v="6842250.29"/>
    <n v="67.783000000000001"/>
    <n v="13911"/>
    <n v="2.96"/>
    <x v="3"/>
    <x v="5255"/>
  </r>
  <r>
    <n v="9797"/>
    <s v="สำนักทางหลวงที่ 5"/>
    <x v="81"/>
    <x v="0"/>
    <n v="2"/>
    <n v="601"/>
    <s v="โนนสะอาด - น้ำฆ้อง"/>
    <s v="438+807 - 439+830"/>
    <n v="1.02"/>
    <s v="L2"/>
    <s v="OL05"/>
    <x v="2688"/>
    <n v="2301750"/>
    <n v="88.552999999999997"/>
    <n v="13920"/>
    <n v="3.9"/>
    <x v="14"/>
    <x v="5256"/>
  </r>
  <r>
    <n v="9798"/>
    <s v="สำนักทางหลวงที่ 5"/>
    <x v="81"/>
    <x v="0"/>
    <n v="2"/>
    <n v="601"/>
    <s v="โนนสะอาด - น้ำฆ้อง"/>
    <s v="439+984 - 440+971"/>
    <n v="0.99"/>
    <s v="L2"/>
    <s v="OL05"/>
    <x v="4503"/>
    <n v="2220749.9700000002"/>
    <n v="94.984999999999999"/>
    <n v="13920"/>
    <n v="4.3"/>
    <x v="97"/>
    <x v="5257"/>
  </r>
  <r>
    <n v="9799"/>
    <s v="สำนักทางหลวงที่ 5"/>
    <x v="81"/>
    <x v="0"/>
    <n v="2"/>
    <n v="601"/>
    <s v="โนนสะอาด - น้ำฆ้อง"/>
    <s v="441+957 - 442+943"/>
    <n v="0.99"/>
    <s v="L2"/>
    <s v="OL05"/>
    <x v="5609"/>
    <n v="2218500"/>
    <n v="64.817999999999998"/>
    <n v="13920"/>
    <n v="2.86"/>
    <x v="0"/>
    <x v="5258"/>
  </r>
  <r>
    <n v="9800"/>
    <s v="สำนักทางหลวงที่ 5"/>
    <x v="81"/>
    <x v="0"/>
    <n v="2"/>
    <n v="601"/>
    <s v="โนนสะอาด - น้ำฆ้อง"/>
    <s v="443+929 - 448+865"/>
    <n v="4.9400000000000004"/>
    <s v="L2"/>
    <s v="OL05"/>
    <x v="6509"/>
    <n v="11105999.84"/>
    <n v="73.116"/>
    <n v="13911"/>
    <n v="3.17"/>
    <x v="2"/>
    <x v="5259"/>
  </r>
  <r>
    <n v="9801"/>
    <s v="สำนักทางหลวงที่ 5"/>
    <x v="81"/>
    <x v="0"/>
    <n v="2020"/>
    <n v="200"/>
    <s v="บ้านว่าน - บ้านผือ"/>
    <s v="013+175 - 014+153"/>
    <n v="0.98"/>
    <s v="L1"/>
    <s v="OL05"/>
    <x v="3869"/>
    <n v="1760399.97"/>
    <n v="20.881"/>
    <n v="4795"/>
    <n v="2.74"/>
    <x v="0"/>
    <x v="5260"/>
  </r>
  <r>
    <n v="9802"/>
    <s v="สำนักทางหลวงที่ 5"/>
    <x v="81"/>
    <x v="0"/>
    <n v="2020"/>
    <n v="200"/>
    <s v="บ้านว่าน - บ้านผือ"/>
    <s v="015+143 - 022+158"/>
    <n v="7.02"/>
    <s v="L1"/>
    <s v="OL05"/>
    <x v="6510"/>
    <n v="12627000.08"/>
    <n v="18.521999999999998"/>
    <n v="4785"/>
    <n v="2.52"/>
    <x v="0"/>
    <x v="5261"/>
  </r>
  <r>
    <n v="9803"/>
    <s v="สำนักทางหลวงที่ 5"/>
    <x v="81"/>
    <x v="0"/>
    <n v="2021"/>
    <n v="101"/>
    <s v="ดงไร่ - หนองหัวคู"/>
    <s v="000+000 - 001+006"/>
    <n v="1.01"/>
    <s v="L1"/>
    <s v="OL05"/>
    <x v="239"/>
    <n v="1810800.08"/>
    <n v="58.945999999999998"/>
    <n v="9784"/>
    <n v="3.13"/>
    <x v="15"/>
    <x v="5262"/>
  </r>
  <r>
    <n v="9804"/>
    <s v="สำนักทางหลวงที่ 5"/>
    <x v="81"/>
    <x v="0"/>
    <n v="2021"/>
    <n v="101"/>
    <s v="ดงไร่ - หนองหัวคู"/>
    <s v="003+500 - 006+524"/>
    <n v="3.02"/>
    <s v="L1"/>
    <s v="OL05"/>
    <x v="6511"/>
    <n v="6349949.8700000001"/>
    <n v="38.069000000000003"/>
    <n v="9774"/>
    <n v="2.65"/>
    <x v="0"/>
    <x v="5263"/>
  </r>
  <r>
    <n v="9805"/>
    <s v="สำนักทางหลวงที่ 5"/>
    <x v="81"/>
    <x v="0"/>
    <n v="2021"/>
    <n v="101"/>
    <s v="ดงไร่ - หนองหัวคู"/>
    <s v="007+100 - 013+202"/>
    <n v="6.1"/>
    <s v="L1"/>
    <s v="OL05"/>
    <x v="6512"/>
    <n v="14187599.73"/>
    <n v="34.982999999999997"/>
    <n v="9774"/>
    <n v="2.92"/>
    <x v="0"/>
    <x v="5264"/>
  </r>
  <r>
    <n v="9806"/>
    <s v="สำนักทางหลวงที่ 5"/>
    <x v="81"/>
    <x v="0"/>
    <n v="2021"/>
    <n v="101"/>
    <s v="ดงไร่ - หนองหัวคู"/>
    <s v="015+400 - 019+423"/>
    <n v="4.0199999999999996"/>
    <s v="L1"/>
    <s v="OL05"/>
    <x v="6513"/>
    <n v="8598600.0199999996"/>
    <n v="42.585000000000001"/>
    <n v="9774"/>
    <n v="2.94"/>
    <x v="0"/>
    <x v="5265"/>
  </r>
  <r>
    <n v="9807"/>
    <s v="สำนักทางหลวงที่ 5"/>
    <x v="81"/>
    <x v="0"/>
    <n v="2021"/>
    <n v="101"/>
    <s v="ดงไร่ - หนองหัวคู"/>
    <s v="002+000 - 003+008"/>
    <n v="1.01"/>
    <s v="L2"/>
    <s v="OL05"/>
    <x v="797"/>
    <n v="1814400.03"/>
    <n v="32.466999999999999"/>
    <n v="9784"/>
    <n v="2.14"/>
    <x v="0"/>
    <x v="5266"/>
  </r>
  <r>
    <n v="9808"/>
    <s v="สำนักทางหลวงที่ 5"/>
    <x v="81"/>
    <x v="0"/>
    <n v="2021"/>
    <n v="101"/>
    <s v="ดงไร่ - หนองหัวคู"/>
    <s v="013+900 - 014+818"/>
    <n v="0.92"/>
    <s v="L2"/>
    <s v="OL05"/>
    <x v="6029"/>
    <n v="2478599.9500000002"/>
    <n v="35.985999999999997"/>
    <n v="9784"/>
    <n v="3.98"/>
    <x v="47"/>
    <x v="5267"/>
  </r>
  <r>
    <n v="9809"/>
    <s v="สำนักทางหลวงที่ 5"/>
    <x v="81"/>
    <x v="0"/>
    <n v="2021"/>
    <n v="102"/>
    <s v="หนองหัวคู - บ้านผือ"/>
    <s v="020+000 - 021+029"/>
    <n v="1.03"/>
    <s v="L1"/>
    <s v="งานบำรุงปกติ"/>
    <x v="6514"/>
    <n v="0"/>
    <n v="0"/>
    <n v="0"/>
    <n v="3.24"/>
    <x v="250"/>
    <x v="41"/>
  </r>
  <r>
    <n v="9810"/>
    <s v="สำนักทางหลวงที่ 5"/>
    <x v="81"/>
    <x v="0"/>
    <n v="2021"/>
    <n v="102"/>
    <s v="หนองหัวคู - บ้านผือ"/>
    <s v="022+100 - 031+193"/>
    <n v="9.09"/>
    <s v="L1"/>
    <s v="งานบำรุงปกติ"/>
    <x v="6515"/>
    <n v="0"/>
    <n v="0"/>
    <n v="0"/>
    <n v="2.5099999999999998"/>
    <x v="85"/>
    <x v="41"/>
  </r>
  <r>
    <n v="9811"/>
    <s v="สำนักทางหลวงที่ 5"/>
    <x v="81"/>
    <x v="0"/>
    <n v="2021"/>
    <n v="102"/>
    <s v="หนองหัวคู - บ้านผือ"/>
    <s v="031+193 - 032+175"/>
    <n v="0.98"/>
    <s v="L1"/>
    <s v="งานบำรุงปกติ"/>
    <x v="480"/>
    <n v="0"/>
    <n v="0"/>
    <n v="0"/>
    <n v="1.46"/>
    <x v="195"/>
    <x v="41"/>
  </r>
  <r>
    <n v="9812"/>
    <s v="สำนักทางหลวงที่ 5"/>
    <x v="81"/>
    <x v="0"/>
    <n v="2021"/>
    <n v="102"/>
    <s v="หนองหัวคู - บ้านผือ"/>
    <s v="033+900 - 039+839"/>
    <n v="5.94"/>
    <s v="L1"/>
    <s v="งานบำรุงปกติ"/>
    <x v="6516"/>
    <n v="0"/>
    <n v="0"/>
    <n v="0"/>
    <n v="2.7"/>
    <x v="39"/>
    <x v="41"/>
  </r>
  <r>
    <n v="9813"/>
    <s v="สำนักทางหลวงที่ 5"/>
    <x v="81"/>
    <x v="0"/>
    <n v="2021"/>
    <n v="102"/>
    <s v="หนองหัวคู - บ้านผือ"/>
    <s v="021+300 - 022+100"/>
    <n v="0.8"/>
    <s v="L2"/>
    <s v="งานบำรุงปกติ"/>
    <x v="6517"/>
    <n v="0"/>
    <n v="0"/>
    <n v="0"/>
    <n v="2.46"/>
    <x v="56"/>
    <x v="41"/>
  </r>
  <r>
    <n v="9814"/>
    <s v="สำนักทางหลวงที่ 5"/>
    <x v="81"/>
    <x v="0"/>
    <n v="2021"/>
    <n v="102"/>
    <s v="หนองหัวคู - บ้านผือ"/>
    <s v="033+100 - 033+900"/>
    <n v="0.8"/>
    <s v="L2"/>
    <s v="งานบำรุงปกติ"/>
    <x v="6517"/>
    <n v="0"/>
    <n v="0"/>
    <n v="0"/>
    <n v="4.26"/>
    <x v="345"/>
    <x v="41"/>
  </r>
  <r>
    <n v="9815"/>
    <s v="สำนักทางหลวงที่ 5"/>
    <x v="81"/>
    <x v="0"/>
    <n v="2021"/>
    <n v="102"/>
    <s v="หนองหัวคู - บ้านผือ"/>
    <s v="040+500 - 041+556"/>
    <n v="1.06"/>
    <s v="L2"/>
    <s v="งานบำรุงปกติ"/>
    <x v="679"/>
    <n v="0"/>
    <n v="0"/>
    <n v="0"/>
    <n v="3.69"/>
    <x v="171"/>
    <x v="41"/>
  </r>
  <r>
    <n v="9816"/>
    <s v="สำนักทางหลวงที่ 5"/>
    <x v="81"/>
    <x v="0"/>
    <n v="2097"/>
    <n v="200"/>
    <s v="หนองแวง - ข้าวสาร"/>
    <s v="031+500 - 033+452"/>
    <n v="1.95"/>
    <s v="L1"/>
    <s v="งานบำรุงปกติ"/>
    <x v="6518"/>
    <n v="0"/>
    <n v="0"/>
    <n v="2919"/>
    <n v="2.36"/>
    <x v="164"/>
    <x v="41"/>
  </r>
  <r>
    <n v="9817"/>
    <s v="สำนักทางหลวงที่ 5"/>
    <x v="81"/>
    <x v="0"/>
    <n v="2097"/>
    <n v="200"/>
    <s v="หนองแวง - ข้าวสาร"/>
    <s v="034+050 - 035+063"/>
    <n v="1.01"/>
    <s v="L1"/>
    <s v="งานบำรุงปกติ"/>
    <x v="503"/>
    <n v="0"/>
    <n v="0"/>
    <n v="2929"/>
    <n v="2.04"/>
    <x v="7"/>
    <x v="41"/>
  </r>
  <r>
    <n v="9818"/>
    <s v="สำนักทางหลวงที่ 5"/>
    <x v="81"/>
    <x v="0"/>
    <n v="2097"/>
    <n v="200"/>
    <s v="หนองแวง - ข้าวสาร"/>
    <s v="036+063 - 037+063"/>
    <n v="1"/>
    <s v="L1"/>
    <s v="งานบำรุงปกติ"/>
    <x v="469"/>
    <n v="0"/>
    <n v="0"/>
    <n v="2929"/>
    <n v="3.32"/>
    <x v="265"/>
    <x v="41"/>
  </r>
  <r>
    <n v="9819"/>
    <s v="สำนักทางหลวงที่ 5"/>
    <x v="81"/>
    <x v="0"/>
    <n v="2097"/>
    <n v="200"/>
    <s v="หนองแวง - ข้าวสาร"/>
    <s v="037+100 - 038+154"/>
    <n v="1.05"/>
    <s v="L1"/>
    <s v="งานบำรุงปกติ"/>
    <x v="2853"/>
    <n v="0"/>
    <n v="0"/>
    <n v="2929"/>
    <n v="2.0299999999999998"/>
    <x v="2"/>
    <x v="41"/>
  </r>
  <r>
    <n v="9820"/>
    <s v="สำนักทางหลวงที่ 5"/>
    <x v="81"/>
    <x v="0"/>
    <n v="2097"/>
    <n v="200"/>
    <s v="หนองแวง - ข้าวสาร"/>
    <s v="038+400 - 038+998"/>
    <n v="0.6"/>
    <s v="L1"/>
    <s v="งานบำรุงปกติ"/>
    <x v="6519"/>
    <n v="0"/>
    <n v="0"/>
    <n v="2929"/>
    <n v="2.2999999999999998"/>
    <x v="145"/>
    <x v="41"/>
  </r>
  <r>
    <n v="9821"/>
    <s v="สำนักทางหลวงที่ 5"/>
    <x v="81"/>
    <x v="0"/>
    <n v="2097"/>
    <n v="200"/>
    <s v="หนองแวง - ข้าวสาร"/>
    <s v="039+050 - 041+475"/>
    <n v="2.4300000000000002"/>
    <s v="L1"/>
    <s v="งานบำรุงปกติ"/>
    <x v="6520"/>
    <n v="0"/>
    <n v="0"/>
    <n v="2919"/>
    <n v="2.19"/>
    <x v="8"/>
    <x v="41"/>
  </r>
  <r>
    <n v="9822"/>
    <s v="สำนักทางหลวงที่ 5"/>
    <x v="81"/>
    <x v="0"/>
    <n v="2098"/>
    <n v="100"/>
    <s v="บ้านผือ - ข้าวสาร"/>
    <s v="001+001 - 003+982"/>
    <n v="2.98"/>
    <s v="L1"/>
    <s v="OL05"/>
    <x v="2675"/>
    <n v="6036525.1299999999"/>
    <n v="18.193000000000001"/>
    <n v="3815"/>
    <n v="4.4800000000000004"/>
    <x v="126"/>
    <x v="5268"/>
  </r>
  <r>
    <n v="9823"/>
    <s v="สำนักทางหลวงที่ 5"/>
    <x v="81"/>
    <x v="0"/>
    <n v="2098"/>
    <n v="100"/>
    <s v="บ้านผือ - ข้าวสาร"/>
    <s v="004+986 - 005+989"/>
    <n v="1"/>
    <s v="L1"/>
    <s v="งานบำรุงปกติ"/>
    <x v="640"/>
    <n v="0"/>
    <n v="0"/>
    <n v="3825"/>
    <n v="3.9"/>
    <x v="244"/>
    <x v="41"/>
  </r>
  <r>
    <n v="9824"/>
    <s v="สำนักทางหลวงที่ 5"/>
    <x v="81"/>
    <x v="0"/>
    <n v="2098"/>
    <n v="100"/>
    <s v="บ้านผือ - ข้าวสาร"/>
    <s v="006+988 - 012+987"/>
    <n v="6"/>
    <s v="L1"/>
    <s v="งานบำรุงปกติ"/>
    <x v="6521"/>
    <n v="0"/>
    <n v="0"/>
    <n v="3815"/>
    <n v="3.25"/>
    <x v="177"/>
    <x v="41"/>
  </r>
  <r>
    <n v="9825"/>
    <s v="สำนักทางหลวงที่ 5"/>
    <x v="81"/>
    <x v="0"/>
    <n v="210"/>
    <n v="100"/>
    <s v="อุดรธานี - นิคมเชียงพิณ"/>
    <s v="000+000 - 003+996"/>
    <n v="4"/>
    <s v="L2"/>
    <s v="OL05"/>
    <x v="2601"/>
    <n v="10789200.140000001"/>
    <n v="25.402999999999999"/>
    <n v="14753"/>
    <n v="2.3199999999999998"/>
    <x v="0"/>
    <x v="5269"/>
  </r>
  <r>
    <n v="9826"/>
    <s v="สำนักทางหลวงที่ 5"/>
    <x v="81"/>
    <x v="0"/>
    <n v="210"/>
    <n v="100"/>
    <s v="อุดรธานี - นิคมเชียงพิณ"/>
    <s v="004+996 - 008+975"/>
    <n v="3.98"/>
    <s v="L2"/>
    <s v="งานบำรุงปกติ"/>
    <x v="6522"/>
    <n v="0"/>
    <n v="0"/>
    <n v="14753"/>
    <n v="2.08"/>
    <x v="19"/>
    <x v="41"/>
  </r>
  <r>
    <n v="9827"/>
    <s v="สำนักทางหลวงที่ 5"/>
    <x v="81"/>
    <x v="0"/>
    <n v="210"/>
    <n v="100"/>
    <s v="อุดรธานี - นิคมเชียงพิณ"/>
    <s v="009+848 - 000+889"/>
    <n v="8.9600000000000009"/>
    <s v="R2"/>
    <s v="งานบำรุงปกติ"/>
    <x v="6523"/>
    <n v="0"/>
    <n v="0"/>
    <n v="14753"/>
    <n v="2.2999999999999998"/>
    <x v="145"/>
    <x v="41"/>
  </r>
  <r>
    <n v="9828"/>
    <s v="สำนักทางหลวงที่ 5"/>
    <x v="81"/>
    <x v="0"/>
    <n v="216"/>
    <n v="101"/>
    <s v="ถนนวงแหวนรอบเมืองอุดรธานีด้านทิศใต้"/>
    <s v="000+000 - 007+953"/>
    <n v="7.95"/>
    <s v="L2"/>
    <s v="OL05"/>
    <x v="6524"/>
    <n v="17894249.84"/>
    <n v="46.896000000000001"/>
    <n v="21920"/>
    <n v="2.1800000000000002"/>
    <x v="0"/>
    <x v="5270"/>
  </r>
  <r>
    <n v="9829"/>
    <s v="สำนักทางหลวงที่ 5"/>
    <x v="81"/>
    <x v="0"/>
    <n v="216"/>
    <n v="101"/>
    <s v="ถนนวงแหวนรอบเมืองอุดรธานีด้านทิศใต้"/>
    <s v="008+355 - 000+362"/>
    <n v="7.99"/>
    <s v="R2"/>
    <s v="OL05"/>
    <x v="4790"/>
    <n v="17984250.199999999"/>
    <n v="79.331999999999994"/>
    <n v="21920"/>
    <n v="3.08"/>
    <x v="15"/>
    <x v="5271"/>
  </r>
  <r>
    <n v="9830"/>
    <s v="สำนักทางหลวงที่ 5"/>
    <x v="81"/>
    <x v="0"/>
    <n v="2263"/>
    <n v="100"/>
    <s v="อุดรธานี - บ้านเพีย"/>
    <s v="000+000 - 000+918"/>
    <n v="0.92"/>
    <s v="L1"/>
    <s v="OL05"/>
    <x v="6525"/>
    <n v="2685149.95"/>
    <n v="18.425000000000001"/>
    <n v="5722"/>
    <n v="3.55"/>
    <x v="30"/>
    <x v="5272"/>
  </r>
  <r>
    <n v="9831"/>
    <s v="สำนักทางหลวงที่ 5"/>
    <x v="81"/>
    <x v="0"/>
    <n v="2263"/>
    <n v="100"/>
    <s v="อุดรธานี - บ้านเพีย"/>
    <s v="001+563 - 011+549"/>
    <n v="9.99"/>
    <s v="L1"/>
    <s v="OL05"/>
    <x v="361"/>
    <n v="22468500"/>
    <n v="23.166"/>
    <n v="5712"/>
    <n v="3.16"/>
    <x v="2"/>
    <x v="5273"/>
  </r>
  <r>
    <n v="9832"/>
    <s v="สำนักทางหลวงที่ 5"/>
    <x v="81"/>
    <x v="0"/>
    <n v="2263"/>
    <n v="100"/>
    <s v="อุดรธานี - บ้านเพีย"/>
    <s v="011+549 - 017+538"/>
    <n v="5.99"/>
    <s v="L1"/>
    <s v="OL05"/>
    <x v="2932"/>
    <n v="13475250.18"/>
    <n v="20.079000000000001"/>
    <n v="5712"/>
    <n v="2.81"/>
    <x v="0"/>
    <x v="5274"/>
  </r>
  <r>
    <n v="9833"/>
    <s v="สำนักทางหลวงที่ 5"/>
    <x v="81"/>
    <x v="0"/>
    <n v="2263"/>
    <n v="100"/>
    <s v="อุดรธานี - บ้านเพีย"/>
    <s v="017+675 - 021+219"/>
    <n v="3.52"/>
    <s v="L1"/>
    <s v="OL05"/>
    <x v="6526"/>
    <n v="7928500.6799999997"/>
    <n v="20.349"/>
    <n v="5712"/>
    <n v="2.84"/>
    <x v="0"/>
    <x v="5275"/>
  </r>
  <r>
    <n v="9834"/>
    <s v="สำนักทางหลวงที่ 5"/>
    <x v="81"/>
    <x v="0"/>
    <n v="2265"/>
    <n v="100"/>
    <s v="ทางเข้ากลางใหญ่"/>
    <s v="000+000 - 001+025"/>
    <n v="1.02"/>
    <s v="L1"/>
    <s v="งานบำรุงปกติ"/>
    <x v="4221"/>
    <n v="0"/>
    <n v="0"/>
    <n v="0"/>
    <n v="4.72"/>
    <x v="363"/>
    <x v="41"/>
  </r>
  <r>
    <n v="9835"/>
    <s v="สำนักทางหลวงที่ 5"/>
    <x v="81"/>
    <x v="0"/>
    <n v="2266"/>
    <n v="200"/>
    <s v="ห้วยทอน - กลางใหญ่"/>
    <s v="031+983 - 025+793"/>
    <n v="6.19"/>
    <s v="R1"/>
    <s v="งานบำรุงปกติ"/>
    <x v="6527"/>
    <n v="0"/>
    <n v="0"/>
    <n v="2294"/>
    <n v="2.2799999999999998"/>
    <x v="25"/>
    <x v="41"/>
  </r>
  <r>
    <n v="9836"/>
    <s v="สำนักทางหลวงที่ 5"/>
    <x v="81"/>
    <x v="0"/>
    <n v="2313"/>
    <n v="100"/>
    <s v="ทางเข้าท่ายม"/>
    <s v="000+000 - 000+450"/>
    <n v="0.45"/>
    <s v="L1"/>
    <s v="งานบำรุงปกติ"/>
    <x v="31"/>
    <n v="0"/>
    <n v="0"/>
    <n v="0"/>
    <n v="3.64"/>
    <x v="196"/>
    <x v="41"/>
  </r>
  <r>
    <n v="9837"/>
    <s v="สำนักทางหลวงที่ 5"/>
    <x v="81"/>
    <x v="0"/>
    <n v="2316"/>
    <n v="101"/>
    <s v="โคกผักหวาน - ท่ายม"/>
    <s v="016+995 - 007+855"/>
    <n v="9.14"/>
    <s v="R1"/>
    <s v="งานบำรุงปกติ"/>
    <x v="4970"/>
    <n v="0"/>
    <n v="0"/>
    <n v="2028"/>
    <n v="2.56"/>
    <x v="166"/>
    <x v="41"/>
  </r>
  <r>
    <n v="9838"/>
    <s v="สำนักทางหลวงที่ 5"/>
    <x v="81"/>
    <x v="0"/>
    <n v="2316"/>
    <n v="101"/>
    <s v="โคกผักหวาน - ท่ายม"/>
    <s v="007+855 - 000+684"/>
    <n v="7.17"/>
    <s v="R1"/>
    <s v="งานบำรุงปกติ"/>
    <x v="6528"/>
    <n v="0"/>
    <n v="0"/>
    <n v="2028"/>
    <n v="3.12"/>
    <x v="70"/>
    <x v="41"/>
  </r>
  <r>
    <n v="9839"/>
    <s v="สำนักทางหลวงที่ 5"/>
    <x v="81"/>
    <x v="0"/>
    <n v="2316"/>
    <n v="102"/>
    <s v="ท่ายม - บ้านเหล่า"/>
    <s v="058+405 - 050+031"/>
    <n v="8.3699999999999992"/>
    <s v="R1"/>
    <s v="งานบำรุงปกติ"/>
    <x v="6529"/>
    <n v="0"/>
    <n v="0"/>
    <n v="3081"/>
    <n v="2.77"/>
    <x v="41"/>
    <x v="41"/>
  </r>
  <r>
    <n v="9840"/>
    <s v="สำนักทางหลวงที่ 5"/>
    <x v="81"/>
    <x v="0"/>
    <n v="2316"/>
    <n v="102"/>
    <s v="ท่ายม - บ้านเหล่า"/>
    <s v="049+025 - 045+005"/>
    <n v="4.0199999999999996"/>
    <s v="R1"/>
    <s v="งานบำรุงปกติ"/>
    <x v="6530"/>
    <n v="0"/>
    <n v="0"/>
    <n v="3081"/>
    <n v="2.33"/>
    <x v="99"/>
    <x v="41"/>
  </r>
  <r>
    <n v="9841"/>
    <s v="สำนักทางหลวงที่ 5"/>
    <x v="81"/>
    <x v="0"/>
    <n v="2316"/>
    <n v="102"/>
    <s v="ท่ายม - บ้านเหล่า"/>
    <s v="044+485 - 037+526"/>
    <n v="6.96"/>
    <s v="R1"/>
    <s v="งานบำรุงปกติ"/>
    <x v="6531"/>
    <n v="0"/>
    <n v="0"/>
    <n v="3081"/>
    <n v="2.77"/>
    <x v="41"/>
    <x v="41"/>
  </r>
  <r>
    <n v="9842"/>
    <s v="สำนักทางหลวงที่ 5"/>
    <x v="81"/>
    <x v="0"/>
    <n v="2316"/>
    <n v="102"/>
    <s v="ท่ายม - บ้านเหล่า"/>
    <s v="036+525 - 026+586"/>
    <n v="9.94"/>
    <s v="R1"/>
    <s v="งานบำรุงปกติ"/>
    <x v="6532"/>
    <n v="0"/>
    <n v="0"/>
    <n v="3081"/>
    <n v="2.52"/>
    <x v="194"/>
    <x v="41"/>
  </r>
  <r>
    <n v="9843"/>
    <s v="สำนักทางหลวงที่ 5"/>
    <x v="81"/>
    <x v="0"/>
    <n v="2316"/>
    <n v="102"/>
    <s v="ท่ายม - บ้านเหล่า"/>
    <s v="026+586 - 025+593"/>
    <n v="0.99"/>
    <s v="R1"/>
    <s v="งานบำรุงปกติ"/>
    <x v="2204"/>
    <n v="0"/>
    <n v="0"/>
    <n v="3091"/>
    <n v="2.93"/>
    <x v="34"/>
    <x v="41"/>
  </r>
  <r>
    <n v="9844"/>
    <s v="สำนักทางหลวงที่ 5"/>
    <x v="81"/>
    <x v="0"/>
    <n v="2316"/>
    <n v="102"/>
    <s v="ท่ายม - บ้านเหล่า"/>
    <s v="025+225 - 018+275"/>
    <n v="6.95"/>
    <s v="R1"/>
    <s v="งานบำรุงปกติ"/>
    <x v="6001"/>
    <n v="0"/>
    <n v="0"/>
    <n v="3081"/>
    <n v="3.4"/>
    <x v="54"/>
    <x v="41"/>
  </r>
  <r>
    <n v="9845"/>
    <s v="สำนักทางหลวงที่ 5"/>
    <x v="81"/>
    <x v="0"/>
    <n v="2348"/>
    <n v="101"/>
    <s v="บ้านผือ - น้ำซึม"/>
    <s v="000+800 - 004+841"/>
    <n v="4.04"/>
    <s v="L1"/>
    <s v="งานบำรุงปกติ"/>
    <x v="6533"/>
    <n v="0"/>
    <n v="0"/>
    <n v="7142"/>
    <n v="2.25"/>
    <x v="142"/>
    <x v="41"/>
  </r>
  <r>
    <n v="9846"/>
    <s v="สำนักทางหลวงที่ 5"/>
    <x v="81"/>
    <x v="0"/>
    <n v="2348"/>
    <n v="101"/>
    <s v="บ้านผือ - น้ำซึม"/>
    <s v="005+846 - 015+721"/>
    <n v="9.8800000000000008"/>
    <s v="L1"/>
    <s v="งานบำรุงปกติ"/>
    <x v="6534"/>
    <n v="0"/>
    <n v="0"/>
    <n v="7142"/>
    <n v="2.0699999999999998"/>
    <x v="6"/>
    <x v="41"/>
  </r>
  <r>
    <n v="9847"/>
    <s v="สำนักทางหลวงที่ 5"/>
    <x v="81"/>
    <x v="0"/>
    <n v="2348"/>
    <n v="101"/>
    <s v="บ้านผือ - น้ำซึม"/>
    <s v="016+736 - 017+740"/>
    <n v="1"/>
    <s v="L1"/>
    <s v="งานบำรุงปกติ"/>
    <x v="369"/>
    <n v="0"/>
    <n v="0"/>
    <n v="7152"/>
    <n v="2"/>
    <x v="0"/>
    <x v="41"/>
  </r>
  <r>
    <n v="9848"/>
    <s v="สำนักทางหลวงที่ 5"/>
    <x v="81"/>
    <x v="0"/>
    <n v="2348"/>
    <n v="101"/>
    <s v="บ้านผือ - น้ำซึม"/>
    <s v="018+750 - 027+838"/>
    <n v="9.09"/>
    <s v="L1"/>
    <s v="งานบำรุงปกติ"/>
    <x v="5475"/>
    <n v="0"/>
    <n v="0"/>
    <n v="7142"/>
    <n v="2.4500000000000002"/>
    <x v="130"/>
    <x v="41"/>
  </r>
  <r>
    <n v="9849"/>
    <s v="สำนักทางหลวงที่ 5"/>
    <x v="81"/>
    <x v="0"/>
    <n v="2348"/>
    <n v="102"/>
    <s v="น้ำซึม - คีรีวงกต"/>
    <s v="029+290 - 036+331"/>
    <n v="7.04"/>
    <s v="L1"/>
    <s v="งานบำรุงปกติ"/>
    <x v="6535"/>
    <n v="0"/>
    <n v="0"/>
    <n v="3937"/>
    <n v="2.2999999999999998"/>
    <x v="145"/>
    <x v="41"/>
  </r>
  <r>
    <n v="9850"/>
    <s v="สำนักทางหลวงที่ 5"/>
    <x v="81"/>
    <x v="0"/>
    <n v="2348"/>
    <n v="102"/>
    <s v="น้ำซึม - คีรีวงกต"/>
    <s v="037+093 - 046+651"/>
    <n v="9.56"/>
    <s v="L1"/>
    <s v="งานบำรุงปกติ"/>
    <x v="6536"/>
    <n v="0"/>
    <n v="0"/>
    <n v="3937"/>
    <n v="3.1"/>
    <x v="162"/>
    <x v="41"/>
  </r>
  <r>
    <n v="9851"/>
    <s v="สำนักทางหลวงที่ 5"/>
    <x v="81"/>
    <x v="0"/>
    <n v="2348"/>
    <n v="102"/>
    <s v="น้ำซึม - คีรีวงกต"/>
    <s v="046+651 - 049+819"/>
    <n v="3.15"/>
    <s v="L1"/>
    <s v="งานบำรุงปกติ"/>
    <x v="6537"/>
    <n v="0"/>
    <n v="0"/>
    <n v="3937"/>
    <n v="2.7"/>
    <x v="39"/>
    <x v="41"/>
  </r>
  <r>
    <n v="9852"/>
    <s v="สำนักทางหลวงที่ 5"/>
    <x v="81"/>
    <x v="0"/>
    <n v="2348"/>
    <n v="102"/>
    <s v="น้ำซึม - คีรีวงกต"/>
    <s v="050+855 - 051+894"/>
    <n v="1.04"/>
    <s v="L1"/>
    <s v="งานบำรุงปกติ"/>
    <x v="6538"/>
    <n v="0"/>
    <n v="0"/>
    <n v="3948"/>
    <n v="2.64"/>
    <x v="137"/>
    <x v="41"/>
  </r>
  <r>
    <n v="9853"/>
    <s v="สำนักทางหลวงที่ 5"/>
    <x v="81"/>
    <x v="0"/>
    <n v="2348"/>
    <n v="102"/>
    <s v="น้ำซึม - คีรีวงกต"/>
    <s v="052+200 - 055+166"/>
    <n v="2.97"/>
    <s v="L1"/>
    <s v="งานบำรุงปกติ"/>
    <x v="6539"/>
    <n v="0"/>
    <n v="0"/>
    <n v="3937"/>
    <n v="2.6"/>
    <x v="32"/>
    <x v="41"/>
  </r>
  <r>
    <n v="9854"/>
    <s v="สำนักทางหลวงที่ 5"/>
    <x v="81"/>
    <x v="0"/>
    <n v="2348"/>
    <n v="102"/>
    <s v="น้ำซึม - คีรีวงกต"/>
    <s v="056+143 - 060+055"/>
    <n v="3.91"/>
    <s v="L1"/>
    <s v="งานบำรุงปกติ"/>
    <x v="1618"/>
    <n v="0"/>
    <n v="0"/>
    <n v="3937"/>
    <n v="2.85"/>
    <x v="165"/>
    <x v="41"/>
  </r>
  <r>
    <n v="9855"/>
    <s v="สำนักทางหลวงที่ 5"/>
    <x v="81"/>
    <x v="0"/>
    <n v="2348"/>
    <n v="102"/>
    <s v="น้ำซึม - คีรีวงกต"/>
    <s v="061+040 - 066+957"/>
    <n v="5.92"/>
    <s v="L1"/>
    <s v="งานบำรุงปกติ"/>
    <x v="6540"/>
    <n v="0"/>
    <n v="0"/>
    <n v="3937"/>
    <n v="3.1"/>
    <x v="162"/>
    <x v="41"/>
  </r>
  <r>
    <n v="9856"/>
    <s v="สำนักทางหลวงที่ 5"/>
    <x v="81"/>
    <x v="0"/>
    <n v="2348"/>
    <n v="102"/>
    <s v="น้ำซึม - คีรีวงกต"/>
    <s v="067+944 - 072+855"/>
    <n v="4.91"/>
    <s v="L1"/>
    <s v="งานบำรุงปกติ"/>
    <x v="6541"/>
    <n v="0"/>
    <n v="0"/>
    <n v="3937"/>
    <n v="3.46"/>
    <x v="110"/>
    <x v="41"/>
  </r>
  <r>
    <n v="9857"/>
    <s v="สำนักทางหลวงที่ 5"/>
    <x v="81"/>
    <x v="0"/>
    <n v="2348"/>
    <n v="102"/>
    <s v="น้ำซึม - คีรีวงกต"/>
    <s v="073+838 - 075+809"/>
    <n v="1.97"/>
    <s v="L1"/>
    <s v="งานบำรุงปกติ"/>
    <x v="6542"/>
    <n v="0"/>
    <n v="0"/>
    <n v="3937"/>
    <n v="4.7300000000000004"/>
    <x v="397"/>
    <x v="41"/>
  </r>
  <r>
    <n v="9858"/>
    <s v="สำนักทางหลวงที่ 5"/>
    <x v="81"/>
    <x v="0"/>
    <n v="2348"/>
    <n v="102"/>
    <s v="น้ำซึม - คีรีวงกต"/>
    <s v="076+788 - 085+688"/>
    <n v="8.9"/>
    <s v="L1"/>
    <s v="งานบำรุงปกติ"/>
    <x v="4808"/>
    <n v="0"/>
    <n v="0"/>
    <n v="3937"/>
    <n v="3.89"/>
    <x v="67"/>
    <x v="41"/>
  </r>
  <r>
    <n v="9859"/>
    <s v="สำนักทางหลวงที่ 5"/>
    <x v="81"/>
    <x v="0"/>
    <n v="2376"/>
    <n v="100"/>
    <s v="น้ำซึม - โสกกล้า"/>
    <s v="026+825 - 016+825"/>
    <n v="10"/>
    <s v="R1"/>
    <s v="งานบำรุงปกติ"/>
    <x v="6444"/>
    <n v="0"/>
    <n v="0"/>
    <n v="2424"/>
    <n v="3.55"/>
    <x v="209"/>
    <x v="41"/>
  </r>
  <r>
    <n v="9860"/>
    <s v="สำนักทางหลวงที่ 5"/>
    <x v="81"/>
    <x v="0"/>
    <n v="2376"/>
    <n v="100"/>
    <s v="น้ำซึม - โสกกล้า"/>
    <s v="016+825 - 007+811"/>
    <n v="9.01"/>
    <s v="R1"/>
    <s v="งานบำรุงปกติ"/>
    <x v="252"/>
    <n v="0"/>
    <n v="0"/>
    <n v="2424"/>
    <n v="2.95"/>
    <x v="1"/>
    <x v="41"/>
  </r>
  <r>
    <n v="9861"/>
    <s v="สำนักทางหลวงที่ 5"/>
    <x v="81"/>
    <x v="0"/>
    <n v="2376"/>
    <n v="100"/>
    <s v="น้ำซึม - โสกกล้า"/>
    <s v="007+811 - 000+833"/>
    <n v="6.96"/>
    <s v="R1"/>
    <s v="งานบำรุงปกติ"/>
    <x v="6543"/>
    <n v="0"/>
    <n v="0"/>
    <n v="2424"/>
    <n v="3.52"/>
    <x v="225"/>
    <x v="41"/>
  </r>
  <r>
    <n v="9862"/>
    <s v="สำนักทางหลวงที่ 5"/>
    <x v="81"/>
    <x v="0"/>
    <n v="2411"/>
    <n v="100"/>
    <s v="บ้านพลับ - หนองนกเขียน"/>
    <s v="000+998 - 006+019"/>
    <n v="5.0199999999999996"/>
    <s v="L1"/>
    <s v="งานบำรุงปกติ"/>
    <x v="6544"/>
    <n v="0"/>
    <n v="0"/>
    <n v="1483"/>
    <n v="2.8"/>
    <x v="118"/>
    <x v="41"/>
  </r>
  <r>
    <n v="9863"/>
    <s v="สำนักทางหลวงที่ 5"/>
    <x v="81"/>
    <x v="0"/>
    <n v="2414"/>
    <n v="100"/>
    <s v="โคกน้อย - นาเมืองไทย"/>
    <s v="000+000 - 005+100"/>
    <n v="5.0999999999999996"/>
    <s v="L1"/>
    <s v="งานบำรุงปกติ"/>
    <x v="6545"/>
    <n v="0"/>
    <n v="0"/>
    <n v="1100"/>
    <n v="2.3199999999999998"/>
    <x v="159"/>
    <x v="41"/>
  </r>
  <r>
    <n v="9864"/>
    <s v="สำนักทางหลวงที่ 5"/>
    <x v="81"/>
    <x v="0"/>
    <n v="2414"/>
    <n v="100"/>
    <s v="โคกน้อย - นาเมืองไทย"/>
    <s v="006+119 - 015+244"/>
    <n v="9.1199999999999992"/>
    <s v="L1"/>
    <s v="งานบำรุงปกติ"/>
    <x v="3539"/>
    <n v="0"/>
    <n v="0"/>
    <n v="1100"/>
    <n v="2.96"/>
    <x v="71"/>
    <x v="41"/>
  </r>
  <r>
    <n v="9865"/>
    <s v="สำนักทางหลวงที่ 5"/>
    <x v="81"/>
    <x v="0"/>
    <n v="2414"/>
    <n v="100"/>
    <s v="โคกน้อย - นาเมืองไทย"/>
    <s v="015+244 - 018+275"/>
    <n v="3.03"/>
    <s v="L1"/>
    <s v="งานบำรุงปกติ"/>
    <x v="6503"/>
    <n v="0"/>
    <n v="0"/>
    <n v="1100"/>
    <n v="5.47"/>
    <x v="461"/>
    <x v="41"/>
  </r>
  <r>
    <n v="9866"/>
    <s v="สำนักทางหลวงที่ 5"/>
    <x v="82"/>
    <x v="0"/>
    <n v="2022"/>
    <n v="100"/>
    <s v="นิคม - บ้านดุง"/>
    <s v="001+006 - 011+005"/>
    <n v="10"/>
    <s v="L1"/>
    <s v="งานบำรุงปกติ"/>
    <x v="6546"/>
    <n v="0"/>
    <n v="0"/>
    <n v="4461"/>
    <n v="2.46"/>
    <x v="56"/>
    <x v="41"/>
  </r>
  <r>
    <n v="9867"/>
    <s v="สำนักทางหลวงที่ 5"/>
    <x v="82"/>
    <x v="0"/>
    <n v="2022"/>
    <n v="100"/>
    <s v="นิคม - บ้านดุง"/>
    <s v="011+005 - 012+012"/>
    <n v="1.01"/>
    <s v="L1"/>
    <s v="งานบำรุงปกติ"/>
    <x v="1858"/>
    <n v="0"/>
    <n v="0"/>
    <n v="4471"/>
    <n v="1.88"/>
    <x v="116"/>
    <x v="41"/>
  </r>
  <r>
    <n v="9868"/>
    <s v="สำนักทางหลวงที่ 5"/>
    <x v="82"/>
    <x v="0"/>
    <n v="2022"/>
    <n v="100"/>
    <s v="นิคม - บ้านดุง"/>
    <s v="013+825 - 014+834"/>
    <n v="1.01"/>
    <s v="L1"/>
    <s v="งานบำรุงปกติ"/>
    <x v="3031"/>
    <n v="0"/>
    <n v="0"/>
    <n v="4471"/>
    <n v="2.12"/>
    <x v="31"/>
    <x v="41"/>
  </r>
  <r>
    <n v="9869"/>
    <s v="สำนักทางหลวงที่ 5"/>
    <x v="82"/>
    <x v="0"/>
    <n v="2022"/>
    <n v="100"/>
    <s v="นิคม - บ้านดุง"/>
    <s v="015+833 - 024+839"/>
    <n v="9.01"/>
    <s v="L1"/>
    <s v="OL05"/>
    <x v="143"/>
    <n v="16210799.970000001"/>
    <n v="18.875"/>
    <n v="4461"/>
    <n v="2.69"/>
    <x v="0"/>
    <x v="5276"/>
  </r>
  <r>
    <n v="9870"/>
    <s v="สำนักทางหลวงที่ 5"/>
    <x v="82"/>
    <x v="0"/>
    <n v="2022"/>
    <n v="100"/>
    <s v="นิคม - บ้านดุง"/>
    <s v="024+839 - 028+840"/>
    <n v="4"/>
    <s v="L1"/>
    <s v="งานบำรุงปกติ"/>
    <x v="6547"/>
    <n v="0"/>
    <n v="0"/>
    <n v="4461"/>
    <n v="2.1"/>
    <x v="14"/>
    <x v="41"/>
  </r>
  <r>
    <n v="9871"/>
    <s v="สำนักทางหลวงที่ 5"/>
    <x v="82"/>
    <x v="0"/>
    <n v="2022"/>
    <n v="100"/>
    <s v="นิคม - บ้านดุง"/>
    <s v="029+750 - 039+689"/>
    <n v="9.94"/>
    <s v="L1"/>
    <s v="งานบำรุงปกติ"/>
    <x v="6548"/>
    <n v="0"/>
    <n v="0"/>
    <n v="4461"/>
    <n v="2.69"/>
    <x v="21"/>
    <x v="41"/>
  </r>
  <r>
    <n v="9872"/>
    <s v="สำนักทางหลวงที่ 5"/>
    <x v="82"/>
    <x v="0"/>
    <n v="2022"/>
    <n v="100"/>
    <s v="นิคม - บ้านดุง"/>
    <s v="039+689 - 049+531"/>
    <n v="9.81"/>
    <s v="L1"/>
    <s v="OL05"/>
    <x v="6549"/>
    <n v="17649444.829999998"/>
    <n v="23.802"/>
    <n v="4461"/>
    <n v="3.34"/>
    <x v="7"/>
    <x v="5277"/>
  </r>
  <r>
    <n v="9873"/>
    <s v="สำนักทางหลวงที่ 5"/>
    <x v="82"/>
    <x v="0"/>
    <n v="2022"/>
    <n v="100"/>
    <s v="นิคม - บ้านดุง"/>
    <s v="049+531 - 053+492"/>
    <n v="3.96"/>
    <s v="L1"/>
    <s v="OL05"/>
    <x v="6550"/>
    <n v="7129800.0499999998"/>
    <n v="21.061"/>
    <n v="4461"/>
    <n v="2.94"/>
    <x v="0"/>
    <x v="5278"/>
  </r>
  <r>
    <n v="9874"/>
    <s v="สำนักทางหลวงที่ 5"/>
    <x v="82"/>
    <x v="0"/>
    <n v="2022"/>
    <n v="100"/>
    <s v="นิคม - บ้านดุง"/>
    <s v="054+482 - 055+473"/>
    <n v="0.99"/>
    <s v="L1"/>
    <s v="งานบำรุงปกติ"/>
    <x v="6551"/>
    <n v="0"/>
    <n v="0"/>
    <n v="4471"/>
    <n v="2.34"/>
    <x v="18"/>
    <x v="41"/>
  </r>
  <r>
    <n v="9875"/>
    <s v="สำนักทางหลวงที่ 5"/>
    <x v="82"/>
    <x v="0"/>
    <n v="2022"/>
    <n v="100"/>
    <s v="นิคม - บ้านดุง"/>
    <s v="012+900 - 013+825"/>
    <n v="0.93"/>
    <s v="L2"/>
    <s v="งานบำรุงปกติ"/>
    <x v="2246"/>
    <n v="0"/>
    <n v="0"/>
    <n v="4471"/>
    <n v="2.29"/>
    <x v="125"/>
    <x v="41"/>
  </r>
  <r>
    <n v="9876"/>
    <s v="สำนักทางหลวงที่ 5"/>
    <x v="82"/>
    <x v="0"/>
    <n v="2022"/>
    <n v="100"/>
    <s v="นิคม - บ้านดุง"/>
    <s v="029+526 - 029+750"/>
    <n v="0.22"/>
    <s v="L2"/>
    <s v="งานบำรุงปกติ"/>
    <x v="6552"/>
    <n v="0"/>
    <n v="0"/>
    <n v="4471"/>
    <n v="4.51"/>
    <x v="426"/>
    <x v="41"/>
  </r>
  <r>
    <n v="9877"/>
    <s v="สำนักทางหลวงที่ 5"/>
    <x v="82"/>
    <x v="0"/>
    <n v="2022"/>
    <n v="100"/>
    <s v="นิคม - บ้านดุง"/>
    <s v="055+800 - 058+911"/>
    <n v="3.11"/>
    <s v="L2"/>
    <s v="งานบำรุงปกติ"/>
    <x v="6553"/>
    <n v="0"/>
    <n v="0"/>
    <n v="4461"/>
    <n v="2.93"/>
    <x v="34"/>
    <x v="41"/>
  </r>
  <r>
    <n v="9878"/>
    <s v="สำนักทางหลวงที่ 5"/>
    <x v="82"/>
    <x v="0"/>
    <n v="2022"/>
    <n v="100"/>
    <s v="นิคม - บ้านดุง"/>
    <s v="059+949 - 062+024"/>
    <n v="2.0699999999999998"/>
    <s v="L2"/>
    <s v="OL05"/>
    <x v="3455"/>
    <n v="4668749.84"/>
    <n v="17.108000000000001"/>
    <n v="4461"/>
    <n v="4.1100000000000003"/>
    <x v="31"/>
    <x v="5279"/>
  </r>
  <r>
    <n v="9879"/>
    <s v="สำนักทางหลวงที่ 5"/>
    <x v="82"/>
    <x v="0"/>
    <n v="2023"/>
    <n v="101"/>
    <s v="น้ำฆ้อง - ศรีธาตุ"/>
    <s v="000+000 - 009+072"/>
    <n v="8.92"/>
    <s v="L1"/>
    <s v="OL05"/>
    <x v="6554"/>
    <n v="22083016.710000001"/>
    <n v="78.326999999999998"/>
    <n v="19450"/>
    <n v="3.53"/>
    <x v="30"/>
    <x v="5280"/>
  </r>
  <r>
    <n v="9880"/>
    <s v="สำนักทางหลวงที่ 5"/>
    <x v="82"/>
    <x v="0"/>
    <n v="2023"/>
    <n v="101"/>
    <s v="น้ำฆ้อง - ศรีธาตุ"/>
    <s v="009+960 - 014+931"/>
    <n v="4.97"/>
    <s v="L1"/>
    <s v="OL05"/>
    <x v="6555"/>
    <n v="9626175.0299999993"/>
    <n v="85.126000000000005"/>
    <n v="19450"/>
    <n v="3.01"/>
    <x v="3"/>
    <x v="5281"/>
  </r>
  <r>
    <n v="9881"/>
    <s v="สำนักทางหลวงที่ 5"/>
    <x v="82"/>
    <x v="0"/>
    <n v="2023"/>
    <n v="101"/>
    <s v="น้ำฆ้อง - ศรีธาตุ"/>
    <s v="015+660 - 025+622"/>
    <n v="9.9600000000000009"/>
    <s v="L1"/>
    <s v="OL05"/>
    <x v="6556"/>
    <n v="18603225.030000001"/>
    <n v="80.81"/>
    <n v="19450"/>
    <n v="2.81"/>
    <x v="0"/>
    <x v="5282"/>
  </r>
  <r>
    <n v="9882"/>
    <s v="สำนักทางหลวงที่ 5"/>
    <x v="82"/>
    <x v="0"/>
    <n v="2023"/>
    <n v="101"/>
    <s v="น้ำฆ้อง - ศรีธาตุ"/>
    <s v="025+622 - 034+694"/>
    <n v="9.07"/>
    <s v="L1"/>
    <s v="OL05"/>
    <x v="6557"/>
    <n v="16329599.83"/>
    <n v="94.727999999999994"/>
    <n v="19450"/>
    <n v="3.1"/>
    <x v="15"/>
    <x v="5283"/>
  </r>
  <r>
    <n v="9883"/>
    <s v="สำนักทางหลวงที่ 5"/>
    <x v="82"/>
    <x v="0"/>
    <n v="2023"/>
    <n v="101"/>
    <s v="น้ำฆ้อง - ศรีธาตุ"/>
    <s v="034+694 - 035+714"/>
    <n v="0.97"/>
    <s v="L1"/>
    <s v="OL05"/>
    <x v="1692"/>
    <n v="1748424.98"/>
    <n v="118.88200000000001"/>
    <n v="19460"/>
    <n v="3.95"/>
    <x v="47"/>
    <x v="5284"/>
  </r>
  <r>
    <n v="9884"/>
    <s v="สำนักทางหลวงที่ 5"/>
    <x v="82"/>
    <x v="0"/>
    <n v="2023"/>
    <n v="101"/>
    <s v="น้ำฆ้อง - ศรีธาตุ"/>
    <s v="015+205 - 015+660"/>
    <n v="0.46"/>
    <s v="L2"/>
    <s v="OL05"/>
    <x v="6558"/>
    <n v="1126125.03"/>
    <n v="91.789000000000001"/>
    <n v="19460"/>
    <n v="4.3099999999999996"/>
    <x v="97"/>
    <x v="5285"/>
  </r>
  <r>
    <n v="9885"/>
    <s v="สำนักทางหลวงที่ 5"/>
    <x v="82"/>
    <x v="0"/>
    <n v="2023"/>
    <n v="102"/>
    <s v="ศรีธาตุ - วังสามหมอ"/>
    <s v="036+614 - 045+550"/>
    <n v="8.92"/>
    <s v="L1"/>
    <s v="OL05"/>
    <x v="6559"/>
    <n v="16053845.68"/>
    <n v="94.537999999999997"/>
    <n v="11275"/>
    <n v="3.56"/>
    <x v="6"/>
    <x v="5286"/>
  </r>
  <r>
    <n v="9886"/>
    <s v="สำนักทางหลวงที่ 5"/>
    <x v="82"/>
    <x v="0"/>
    <n v="2023"/>
    <n v="102"/>
    <s v="ศรีธาตุ - วังสามหมอ"/>
    <s v="046+529 - 056+475"/>
    <n v="9.9499999999999993"/>
    <s v="L1"/>
    <s v="OL05"/>
    <x v="6560"/>
    <n v="17902799.859999999"/>
    <n v="75.638000000000005"/>
    <n v="11275"/>
    <n v="2.9"/>
    <x v="0"/>
    <x v="5287"/>
  </r>
  <r>
    <n v="9887"/>
    <s v="สำนักทางหลวงที่ 5"/>
    <x v="82"/>
    <x v="0"/>
    <n v="2023"/>
    <n v="102"/>
    <s v="ศรีธาตุ - วังสามหมอ"/>
    <s v="056+475 - 059+456"/>
    <n v="2.98"/>
    <s v="L1"/>
    <s v="OL05"/>
    <x v="6561"/>
    <n v="5365799.9000000004"/>
    <n v="102.724"/>
    <n v="11275"/>
    <n v="3.91"/>
    <x v="14"/>
    <x v="5288"/>
  </r>
  <r>
    <n v="9888"/>
    <s v="สำนักทางหลวงที่ 5"/>
    <x v="82"/>
    <x v="0"/>
    <n v="2023"/>
    <n v="102"/>
    <s v="ศรีธาตุ - วังสามหมอ"/>
    <s v="059+614 - 060+736"/>
    <n v="1.1200000000000001"/>
    <s v="L2"/>
    <s v="OL05"/>
    <x v="6562"/>
    <n v="2776949.95"/>
    <n v="43.101999999999997"/>
    <n v="11286"/>
    <n v="2.65"/>
    <x v="0"/>
    <x v="5289"/>
  </r>
  <r>
    <n v="9889"/>
    <s v="สำนักทางหลวงที่ 5"/>
    <x v="82"/>
    <x v="0"/>
    <n v="2025"/>
    <n v="100"/>
    <s v="ห้วยเกิ้ง - กุมภวาปี"/>
    <s v="014+205 - 004+223"/>
    <n v="9.98"/>
    <s v="R1"/>
    <s v="งานบำรุงปกติ"/>
    <x v="768"/>
    <n v="0"/>
    <n v="0"/>
    <n v="3831"/>
    <n v="2.5499999999999998"/>
    <x v="45"/>
    <x v="41"/>
  </r>
  <r>
    <n v="9890"/>
    <s v="สำนักทางหลวงที่ 5"/>
    <x v="82"/>
    <x v="0"/>
    <n v="2025"/>
    <n v="100"/>
    <s v="ห้วยเกิ้ง - กุมภวาปี"/>
    <s v="004+223 - 000+199"/>
    <n v="4.0199999999999996"/>
    <s v="R1"/>
    <s v="OL05"/>
    <x v="4311"/>
    <n v="8148600.0999999996"/>
    <n v="17.846"/>
    <n v="3831"/>
    <n v="3.1"/>
    <x v="15"/>
    <x v="5290"/>
  </r>
  <r>
    <n v="9891"/>
    <s v="สำนักทางหลวงที่ 5"/>
    <x v="82"/>
    <x v="0"/>
    <n v="2092"/>
    <n v="100"/>
    <s v="เหล่าอุดม - ท่าห้วยหลัว"/>
    <s v="009+450 - 000+471"/>
    <n v="8.94"/>
    <s v="R1"/>
    <s v="OL05"/>
    <x v="6563"/>
    <n v="18102745.989999998"/>
    <n v="25.417000000000002"/>
    <n v="4272"/>
    <n v="3.26"/>
    <x v="7"/>
    <x v="5291"/>
  </r>
  <r>
    <n v="9892"/>
    <s v="สำนักทางหลวงที่ 5"/>
    <x v="82"/>
    <x v="0"/>
    <n v="2096"/>
    <n v="101"/>
    <s v="หนองเม็ก - บ้านดุง"/>
    <s v="000+000 - 001+000"/>
    <n v="1"/>
    <s v="L1"/>
    <s v="OL05"/>
    <x v="655"/>
    <n v="2475000"/>
    <n v="23.036000000000001"/>
    <n v="8361"/>
    <n v="2.56"/>
    <x v="0"/>
    <x v="5292"/>
  </r>
  <r>
    <n v="9893"/>
    <s v="สำนักทางหลวงที่ 5"/>
    <x v="82"/>
    <x v="0"/>
    <n v="2096"/>
    <n v="101"/>
    <s v="หนองเม็ก - บ้านดุง"/>
    <s v="001+998 - 002+993"/>
    <n v="1"/>
    <s v="L1"/>
    <s v="OL05"/>
    <x v="3559"/>
    <n v="2462625.0099999998"/>
    <n v="17.55"/>
    <n v="8361"/>
    <n v="2.19"/>
    <x v="0"/>
    <x v="5293"/>
  </r>
  <r>
    <n v="9894"/>
    <s v="สำนักทางหลวงที่ 5"/>
    <x v="82"/>
    <x v="0"/>
    <n v="2096"/>
    <n v="101"/>
    <s v="หนองเม็ก - บ้านดุง"/>
    <s v="005+360 - 008+333"/>
    <n v="2.97"/>
    <s v="L1"/>
    <s v="OL05"/>
    <x v="6564"/>
    <n v="7358174.9800000004"/>
    <n v="17.488"/>
    <n v="8350"/>
    <n v="2.1800000000000002"/>
    <x v="0"/>
    <x v="5294"/>
  </r>
  <r>
    <n v="9895"/>
    <s v="สำนักทางหลวงที่ 5"/>
    <x v="82"/>
    <x v="0"/>
    <n v="2096"/>
    <n v="101"/>
    <s v="หนองเม็ก - บ้านดุง"/>
    <s v="009+323 - 015+286"/>
    <n v="5.96"/>
    <s v="L1"/>
    <s v="งานบำรุงปกติ"/>
    <x v="5168"/>
    <n v="0"/>
    <n v="0"/>
    <n v="8350"/>
    <n v="1.99"/>
    <x v="169"/>
    <x v="41"/>
  </r>
  <r>
    <n v="9896"/>
    <s v="สำนักทางหลวงที่ 5"/>
    <x v="82"/>
    <x v="0"/>
    <n v="2096"/>
    <n v="101"/>
    <s v="หนองเม็ก - บ้านดุง"/>
    <s v="017+270 - 023+308"/>
    <n v="6.04"/>
    <s v="L1"/>
    <s v="OL05"/>
    <x v="6565"/>
    <n v="14944049.970000001"/>
    <n v="19.875"/>
    <n v="8350"/>
    <n v="2.34"/>
    <x v="0"/>
    <x v="5295"/>
  </r>
  <r>
    <n v="9897"/>
    <s v="สำนักทางหลวงที่ 5"/>
    <x v="82"/>
    <x v="0"/>
    <n v="2096"/>
    <n v="101"/>
    <s v="หนองเม็ก - บ้านดุง"/>
    <s v="024+299 - 028+263"/>
    <n v="3.96"/>
    <s v="L1"/>
    <s v="OL05"/>
    <x v="6566"/>
    <n v="9810899.9700000007"/>
    <n v="25.169"/>
    <n v="8350"/>
    <n v="2.73"/>
    <x v="0"/>
    <x v="5296"/>
  </r>
  <r>
    <n v="9898"/>
    <s v="สำนักทางหลวงที่ 5"/>
    <x v="82"/>
    <x v="0"/>
    <n v="2096"/>
    <n v="101"/>
    <s v="หนองเม็ก - บ้านดุง"/>
    <s v="029+252 - 037+207"/>
    <n v="7.95"/>
    <s v="L1"/>
    <s v="OL05"/>
    <x v="6567"/>
    <n v="19688624.960000001"/>
    <n v="22.103000000000002"/>
    <n v="8350"/>
    <n v="2.5"/>
    <x v="0"/>
    <x v="5297"/>
  </r>
  <r>
    <n v="9899"/>
    <s v="สำนักทางหลวงที่ 5"/>
    <x v="82"/>
    <x v="0"/>
    <n v="2096"/>
    <n v="101"/>
    <s v="หนองเม็ก - บ้านดุง"/>
    <s v="038+873 - 039+945"/>
    <n v="1.07"/>
    <s v="L2"/>
    <s v="OL05"/>
    <x v="6568"/>
    <n v="1929600.05"/>
    <n v="30.085000000000001"/>
    <n v="8361"/>
    <n v="2.13"/>
    <x v="0"/>
    <x v="5298"/>
  </r>
  <r>
    <n v="9900"/>
    <s v="สำนักทางหลวงที่ 5"/>
    <x v="82"/>
    <x v="0"/>
    <n v="2096"/>
    <n v="102"/>
    <s v="บ้านดุง - หนองกา"/>
    <s v="041+504 - 046+446"/>
    <n v="4.9400000000000004"/>
    <s v="L1"/>
    <s v="OL05"/>
    <x v="6569"/>
    <n v="9339750.0500000007"/>
    <n v="41.555999999999997"/>
    <n v="7885"/>
    <n v="2.62"/>
    <x v="0"/>
    <x v="5299"/>
  </r>
  <r>
    <n v="9901"/>
    <s v="สำนักทางหลวงที่ 5"/>
    <x v="82"/>
    <x v="0"/>
    <n v="2096"/>
    <n v="102"/>
    <s v="บ้านดุง - หนองกา"/>
    <s v="047+450 - 053+390"/>
    <n v="5.94"/>
    <s v="L1"/>
    <s v="OL05"/>
    <x v="6570"/>
    <n v="10692000"/>
    <n v="40.691000000000003"/>
    <n v="7885"/>
    <n v="2.48"/>
    <x v="0"/>
    <x v="5300"/>
  </r>
  <r>
    <n v="9902"/>
    <s v="สำนักทางหลวงที่ 5"/>
    <x v="82"/>
    <x v="0"/>
    <n v="2096"/>
    <n v="102"/>
    <s v="บ้านดุง - หนองกา"/>
    <s v="054+386 - 063+460"/>
    <n v="9.07"/>
    <s v="L1"/>
    <s v="OL05"/>
    <x v="6571"/>
    <n v="16333200"/>
    <n v="42.875999999999998"/>
    <n v="7885"/>
    <n v="2.57"/>
    <x v="0"/>
    <x v="5301"/>
  </r>
  <r>
    <n v="9903"/>
    <s v="สำนักทางหลวงที่ 5"/>
    <x v="82"/>
    <x v="0"/>
    <n v="2096"/>
    <n v="102"/>
    <s v="บ้านดุง - หนองกา"/>
    <s v="063+460 - 068+476"/>
    <n v="5.0199999999999996"/>
    <s v="L1"/>
    <s v="OL05"/>
    <x v="6572"/>
    <n v="9028800.0600000005"/>
    <n v="37.915999999999997"/>
    <n v="7885"/>
    <n v="2.38"/>
    <x v="0"/>
    <x v="5302"/>
  </r>
  <r>
    <n v="9904"/>
    <s v="สำนักทางหลวงที่ 5"/>
    <x v="82"/>
    <x v="0"/>
    <n v="2230"/>
    <n v="100"/>
    <s v="เหล่าอุดม - บ้านปัก"/>
    <s v="000+998 - 002+995"/>
    <n v="2"/>
    <s v="L1"/>
    <s v="OL05"/>
    <x v="2107"/>
    <n v="4043925.08"/>
    <n v="21.324000000000002"/>
    <n v="5063"/>
    <n v="2.4700000000000002"/>
    <x v="0"/>
    <x v="5303"/>
  </r>
  <r>
    <n v="9905"/>
    <s v="สำนักทางหลวงที่ 5"/>
    <x v="82"/>
    <x v="0"/>
    <n v="2231"/>
    <n v="100"/>
    <s v="โนนสวรรค์ - ท่าไฮ"/>
    <s v="000+000 - 004+017"/>
    <n v="4.0199999999999996"/>
    <s v="L1"/>
    <s v="งานบำรุงปกติ"/>
    <x v="5605"/>
    <n v="0"/>
    <n v="0"/>
    <n v="0"/>
    <n v="2.98"/>
    <x v="75"/>
    <x v="41"/>
  </r>
  <r>
    <n v="9906"/>
    <s v="สำนักทางหลวงที่ 5"/>
    <x v="82"/>
    <x v="0"/>
    <n v="2239"/>
    <n v="100"/>
    <s v="บ้านต้อง - ศรีธาตุ"/>
    <s v="000+986 - 010+892"/>
    <n v="9.91"/>
    <s v="L1"/>
    <s v="OL05"/>
    <x v="6573"/>
    <n v="17830800.25"/>
    <n v="72.540000000000006"/>
    <n v="10217"/>
    <n v="2.65"/>
    <x v="0"/>
    <x v="5304"/>
  </r>
  <r>
    <n v="9907"/>
    <s v="สำนักทางหลวงที่ 5"/>
    <x v="82"/>
    <x v="0"/>
    <n v="2239"/>
    <n v="100"/>
    <s v="บ้านต้อง - ศรีธาตุ"/>
    <s v="010+892 - 020+889"/>
    <n v="10"/>
    <s v="L1"/>
    <s v="OL05"/>
    <x v="6574"/>
    <n v="17994599.960000001"/>
    <n v="58.890999999999998"/>
    <n v="10217"/>
    <n v="2.36"/>
    <x v="0"/>
    <x v="5305"/>
  </r>
  <r>
    <n v="9908"/>
    <s v="สำนักทางหลวงที่ 5"/>
    <x v="82"/>
    <x v="0"/>
    <n v="2239"/>
    <n v="100"/>
    <s v="บ้านต้อง - ศรีธาตุ"/>
    <s v="020+889 - 027+824"/>
    <n v="6.94"/>
    <s v="L1"/>
    <s v="OL05"/>
    <x v="3004"/>
    <n v="12483000.220000001"/>
    <n v="78.575999999999993"/>
    <n v="10217"/>
    <n v="2.78"/>
    <x v="0"/>
    <x v="5306"/>
  </r>
  <r>
    <n v="9909"/>
    <s v="สำนักทางหลวงที่ 5"/>
    <x v="82"/>
    <x v="0"/>
    <n v="2239"/>
    <n v="100"/>
    <s v="บ้านต้อง - ศรีธาตุ"/>
    <s v="028+807 - 038+733"/>
    <n v="9.93"/>
    <s v="L1"/>
    <s v="OL05"/>
    <x v="6575"/>
    <n v="17866800"/>
    <n v="73.66"/>
    <n v="10217"/>
    <n v="2.67"/>
    <x v="0"/>
    <x v="5307"/>
  </r>
  <r>
    <n v="9910"/>
    <s v="สำนักทางหลวงที่ 5"/>
    <x v="82"/>
    <x v="0"/>
    <n v="2239"/>
    <n v="100"/>
    <s v="บ้านต้อง - ศรีธาตุ"/>
    <s v="040+400 - 044+464"/>
    <n v="4.0599999999999996"/>
    <s v="L1"/>
    <s v="OL05"/>
    <x v="6576"/>
    <n v="7315200.0199999996"/>
    <n v="70.257999999999996"/>
    <n v="10217"/>
    <n v="2.6"/>
    <x v="0"/>
    <x v="5308"/>
  </r>
  <r>
    <n v="9911"/>
    <s v="สำนักทางหลวงที่ 5"/>
    <x v="82"/>
    <x v="0"/>
    <n v="2239"/>
    <n v="100"/>
    <s v="บ้านต้อง - ศรีธาตุ"/>
    <s v="045+484 - 047+524"/>
    <n v="2.04"/>
    <s v="L1"/>
    <s v="OL05"/>
    <x v="6577"/>
    <n v="3671999.93"/>
    <n v="89.007000000000005"/>
    <n v="10217"/>
    <n v="3.05"/>
    <x v="15"/>
    <x v="5309"/>
  </r>
  <r>
    <n v="9912"/>
    <s v="สำนักทางหลวงที่ 5"/>
    <x v="82"/>
    <x v="0"/>
    <n v="2239"/>
    <n v="100"/>
    <s v="บ้านต้อง - ศรีธาตุ"/>
    <s v="048+542 - 052+626"/>
    <n v="4.07"/>
    <s v="L1"/>
    <s v="OL05"/>
    <x v="6578"/>
    <n v="7333198.71"/>
    <n v="79.885000000000005"/>
    <n v="10217"/>
    <n v="2.81"/>
    <x v="0"/>
    <x v="5310"/>
  </r>
  <r>
    <n v="9913"/>
    <s v="สำนักทางหลวงที่ 5"/>
    <x v="82"/>
    <x v="0"/>
    <n v="2239"/>
    <n v="100"/>
    <s v="บ้านต้อง - ศรีธาตุ"/>
    <s v="039+500 - 040+400"/>
    <n v="0.9"/>
    <s v="L2"/>
    <s v="OL05"/>
    <x v="272"/>
    <n v="1619999.96"/>
    <n v="82.659000000000006"/>
    <n v="10227"/>
    <n v="2.87"/>
    <x v="0"/>
    <x v="5311"/>
  </r>
  <r>
    <n v="9914"/>
    <s v="สำนักทางหลวงที่ 5"/>
    <x v="82"/>
    <x v="0"/>
    <n v="2255"/>
    <n v="100"/>
    <s v="นาข่า - สุมเส้า"/>
    <s v="000+505 - 004+555"/>
    <n v="4.05"/>
    <s v="L1"/>
    <s v="งานบำรุงปกติ"/>
    <x v="6579"/>
    <n v="0"/>
    <n v="0"/>
    <n v="2942"/>
    <n v="2.0499999999999998"/>
    <x v="11"/>
    <x v="41"/>
  </r>
  <r>
    <n v="9915"/>
    <s v="สำนักทางหลวงที่ 5"/>
    <x v="82"/>
    <x v="0"/>
    <n v="2255"/>
    <n v="100"/>
    <s v="นาข่า - สุมเส้า"/>
    <s v="005+566 - 009+585"/>
    <n v="4.0199999999999996"/>
    <s v="L1"/>
    <s v="งานบำรุงปกติ"/>
    <x v="587"/>
    <n v="0"/>
    <n v="0"/>
    <n v="2942"/>
    <n v="2.2599999999999998"/>
    <x v="27"/>
    <x v="41"/>
  </r>
  <r>
    <n v="9916"/>
    <s v="สำนักทางหลวงที่ 5"/>
    <x v="82"/>
    <x v="0"/>
    <n v="2255"/>
    <n v="100"/>
    <s v="นาข่า - สุมเส้า"/>
    <s v="011+582 - 012+572"/>
    <n v="0.99"/>
    <s v="L1"/>
    <s v="งานบำรุงปกติ"/>
    <x v="2969"/>
    <n v="0"/>
    <n v="0"/>
    <n v="2953"/>
    <n v="2.98"/>
    <x v="75"/>
    <x v="41"/>
  </r>
  <r>
    <n v="9917"/>
    <s v="สำนักทางหลวงที่ 5"/>
    <x v="82"/>
    <x v="0"/>
    <n v="2255"/>
    <n v="100"/>
    <s v="นาข่า - สุมเส้า"/>
    <s v="013+572 - 021+641"/>
    <n v="8.07"/>
    <s v="L1"/>
    <s v="งานบำรุงปกติ"/>
    <x v="6580"/>
    <n v="0"/>
    <n v="0"/>
    <n v="2942"/>
    <n v="2.34"/>
    <x v="18"/>
    <x v="41"/>
  </r>
  <r>
    <n v="9918"/>
    <s v="สำนักทางหลวงที่ 5"/>
    <x v="82"/>
    <x v="0"/>
    <n v="227"/>
    <n v="200"/>
    <s v="ลำพันชาด - บ้านผาสุก"/>
    <s v="084+976 - 089+018"/>
    <n v="4.04"/>
    <s v="L1"/>
    <s v="OL05"/>
    <x v="6581"/>
    <n v="7275599.8799999999"/>
    <n v="66.793999999999997"/>
    <n v="9491"/>
    <n v="2.68"/>
    <x v="0"/>
    <x v="5312"/>
  </r>
  <r>
    <n v="9919"/>
    <s v="สำนักทางหลวงที่ 5"/>
    <x v="82"/>
    <x v="0"/>
    <n v="227"/>
    <n v="200"/>
    <s v="ลำพันชาด - บ้านผาสุก"/>
    <s v="093+215 - 096+183"/>
    <n v="2.97"/>
    <s v="L1"/>
    <s v="OL05"/>
    <x v="6582"/>
    <n v="5342400.0999999996"/>
    <n v="64.974000000000004"/>
    <n v="9491"/>
    <n v="2.63"/>
    <x v="0"/>
    <x v="5313"/>
  </r>
  <r>
    <n v="9920"/>
    <s v="สำนักทางหลวงที่ 5"/>
    <x v="82"/>
    <x v="0"/>
    <n v="227"/>
    <n v="200"/>
    <s v="ลำพันชาด - บ้านผาสุก"/>
    <s v="097+172 - 102+177"/>
    <n v="5"/>
    <s v="L1"/>
    <s v="OL05"/>
    <x v="6583"/>
    <n v="9008999.9900000002"/>
    <n v="105.2"/>
    <n v="9491"/>
    <n v="4.1399999999999997"/>
    <x v="31"/>
    <x v="5314"/>
  </r>
  <r>
    <n v="9921"/>
    <s v="สำนักทางหลวงที่ 5"/>
    <x v="82"/>
    <x v="0"/>
    <n v="227"/>
    <n v="200"/>
    <s v="ลำพันชาด - บ้านผาสุก"/>
    <s v="103+200 - 112+267"/>
    <n v="9.07"/>
    <s v="L1"/>
    <s v="OL05"/>
    <x v="6584"/>
    <n v="16320600.060000001"/>
    <n v="74.626000000000005"/>
    <n v="9491"/>
    <n v="2.88"/>
    <x v="0"/>
    <x v="5315"/>
  </r>
  <r>
    <n v="9922"/>
    <s v="สำนักทางหลวงที่ 5"/>
    <x v="82"/>
    <x v="0"/>
    <n v="227"/>
    <n v="200"/>
    <s v="ลำพันชาด - บ้านผาสุก"/>
    <s v="112+267 - 120+318"/>
    <n v="8.0500000000000007"/>
    <s v="L1"/>
    <s v="OL05"/>
    <x v="6585"/>
    <n v="14491800"/>
    <n v="80.457999999999998"/>
    <n v="9491"/>
    <n v="3.08"/>
    <x v="15"/>
    <x v="5316"/>
  </r>
  <r>
    <n v="9923"/>
    <s v="สำนักทางหลวงที่ 5"/>
    <x v="82"/>
    <x v="0"/>
    <n v="227"/>
    <n v="200"/>
    <s v="ลำพันชาด - บ้านผาสุก"/>
    <s v="089+700 - 091+626"/>
    <n v="1.93"/>
    <s v="L2"/>
    <s v="OL05"/>
    <x v="6586"/>
    <n v="4766850"/>
    <n v="65.277000000000001"/>
    <n v="9491"/>
    <n v="3.78"/>
    <x v="98"/>
    <x v="5317"/>
  </r>
  <r>
    <n v="9924"/>
    <s v="สำนักทางหลวงที่ 5"/>
    <x v="82"/>
    <x v="0"/>
    <n v="2270"/>
    <n v="100"/>
    <s v="มีชัย - ลำน้ำสงคราม"/>
    <s v="000+000 - 000+999"/>
    <n v="1"/>
    <s v="L1"/>
    <s v="OL05"/>
    <x v="313"/>
    <n v="2022975.03"/>
    <n v="22.431999999999999"/>
    <n v="5010"/>
    <n v="2.95"/>
    <x v="0"/>
    <x v="5318"/>
  </r>
  <r>
    <n v="9925"/>
    <s v="สำนักทางหลวงที่ 5"/>
    <x v="82"/>
    <x v="0"/>
    <n v="2270"/>
    <n v="100"/>
    <s v="มีชัย - ลำน้ำสงคราม"/>
    <s v="001+999 - 003+999"/>
    <n v="2"/>
    <s v="L1"/>
    <s v="OL05"/>
    <x v="566"/>
    <n v="4050000"/>
    <n v="30.991"/>
    <n v="5010"/>
    <n v="5.9"/>
    <x v="166"/>
    <x v="5319"/>
  </r>
  <r>
    <n v="9926"/>
    <s v="สำนักทางหลวงที่ 5"/>
    <x v="82"/>
    <x v="0"/>
    <n v="2270"/>
    <n v="100"/>
    <s v="มีชัย - ลำน้ำสงคราม"/>
    <s v="004+999 - 014+992"/>
    <n v="9.99"/>
    <s v="L1"/>
    <s v="งานบำรุงปกติ"/>
    <x v="2670"/>
    <n v="0"/>
    <n v="0"/>
    <n v="5001"/>
    <n v="2.38"/>
    <x v="72"/>
    <x v="41"/>
  </r>
  <r>
    <n v="9927"/>
    <s v="สำนักทางหลวงที่ 5"/>
    <x v="82"/>
    <x v="0"/>
    <n v="2270"/>
    <n v="100"/>
    <s v="มีชัย - ลำน้ำสงคราม"/>
    <s v="014+992 - 016+970"/>
    <n v="1.98"/>
    <s v="L1"/>
    <s v="OL05"/>
    <x v="4247"/>
    <n v="4005450.09"/>
    <n v="29.684999999999999"/>
    <n v="5000"/>
    <n v="4.0199999999999996"/>
    <x v="47"/>
    <x v="5320"/>
  </r>
  <r>
    <n v="9928"/>
    <s v="สำนักทางหลวงที่ 5"/>
    <x v="82"/>
    <x v="0"/>
    <n v="2289"/>
    <n v="200"/>
    <s v="ลำพันชาด - วังสามหมอ"/>
    <s v="017+701 - 021+756"/>
    <n v="4.0599999999999996"/>
    <s v="L1"/>
    <s v="OL05"/>
    <x v="6587"/>
    <n v="8211375.1399999997"/>
    <n v="90.143000000000001"/>
    <n v="9867"/>
    <n v="3.66"/>
    <x v="19"/>
    <x v="5321"/>
  </r>
  <r>
    <n v="9929"/>
    <s v="สำนักทางหลวงที่ 5"/>
    <x v="82"/>
    <x v="0"/>
    <n v="2289"/>
    <n v="200"/>
    <s v="ลำพันชาด - วังสามหมอ"/>
    <s v="022+773 - 024+800"/>
    <n v="2.0299999999999998"/>
    <s v="L1"/>
    <s v="OL05"/>
    <x v="2710"/>
    <n v="4104674.9"/>
    <n v="92.343999999999994"/>
    <n v="9867"/>
    <n v="3.76"/>
    <x v="98"/>
    <x v="5322"/>
  </r>
  <r>
    <n v="9930"/>
    <s v="สำนักทางหลวงที่ 5"/>
    <x v="82"/>
    <x v="0"/>
    <n v="2312"/>
    <n v="100"/>
    <s v="หนองหาน - สุมเส้า"/>
    <s v="001+419 - 011+395"/>
    <n v="9.98"/>
    <s v="L1"/>
    <s v="งานบำรุงปกติ"/>
    <x v="6588"/>
    <n v="0"/>
    <n v="0"/>
    <n v="2881"/>
    <n v="3.02"/>
    <x v="231"/>
    <x v="41"/>
  </r>
  <r>
    <n v="9931"/>
    <s v="สำนักทางหลวงที่ 5"/>
    <x v="82"/>
    <x v="0"/>
    <n v="2312"/>
    <n v="100"/>
    <s v="หนองหาน - สุมเส้า"/>
    <s v="011+395 - 015+354"/>
    <n v="3.96"/>
    <s v="L1"/>
    <s v="งานบำรุงปกติ"/>
    <x v="6589"/>
    <n v="0"/>
    <n v="0"/>
    <n v="2881"/>
    <n v="2.74"/>
    <x v="17"/>
    <x v="41"/>
  </r>
  <r>
    <n v="9932"/>
    <s v="สำนักทางหลวงที่ 5"/>
    <x v="82"/>
    <x v="0"/>
    <n v="2312"/>
    <n v="100"/>
    <s v="หนองหาน - สุมเส้า"/>
    <s v="016+337 - 026+169"/>
    <n v="9.81"/>
    <s v="L1"/>
    <s v="งานบำรุงปกติ"/>
    <x v="6590"/>
    <n v="0"/>
    <n v="0"/>
    <n v="2881"/>
    <n v="2.6"/>
    <x v="32"/>
    <x v="41"/>
  </r>
  <r>
    <n v="9933"/>
    <s v="สำนักทางหลวงที่ 5"/>
    <x v="82"/>
    <x v="0"/>
    <n v="2312"/>
    <n v="100"/>
    <s v="หนองหาน - สุมเส้า"/>
    <s v="026+169 - 028+142"/>
    <n v="1.97"/>
    <s v="L1"/>
    <s v="งานบำรุงปกติ"/>
    <x v="6591"/>
    <n v="0"/>
    <n v="0"/>
    <n v="2881"/>
    <n v="2.0699999999999998"/>
    <x v="6"/>
    <x v="41"/>
  </r>
  <r>
    <n v="9934"/>
    <s v="สำนักทางหลวงที่ 5"/>
    <x v="82"/>
    <x v="0"/>
    <n v="2312"/>
    <n v="100"/>
    <s v="หนองหาน - สุมเส้า"/>
    <s v="028+350 - 028+738"/>
    <n v="0.39"/>
    <s v="L2"/>
    <s v="งานบำรุงปกติ"/>
    <x v="6592"/>
    <n v="0"/>
    <n v="0"/>
    <n v="2891"/>
    <n v="3.94"/>
    <x v="253"/>
    <x v="41"/>
  </r>
  <r>
    <n v="9935"/>
    <s v="สำนักทางหลวงที่ 5"/>
    <x v="82"/>
    <x v="0"/>
    <n v="2318"/>
    <n v="100"/>
    <s v="ทุ่งใหญ่ - ทุ่งฝน"/>
    <s v="001+004 - 006+006"/>
    <n v="5"/>
    <s v="L1"/>
    <s v="งานบำรุงปกติ"/>
    <x v="6593"/>
    <n v="0"/>
    <n v="0"/>
    <n v="3459"/>
    <n v="2.14"/>
    <x v="97"/>
    <x v="41"/>
  </r>
  <r>
    <n v="9936"/>
    <s v="สำนักทางหลวงที่ 5"/>
    <x v="82"/>
    <x v="0"/>
    <n v="2318"/>
    <n v="100"/>
    <s v="ทุ่งใหญ่ - ทุ่งฝน"/>
    <s v="006+900 - 007+524"/>
    <n v="0.62"/>
    <s v="L2"/>
    <s v="งานบำรุงปกติ"/>
    <x v="6594"/>
    <n v="0"/>
    <n v="0"/>
    <n v="3469"/>
    <n v="2.34"/>
    <x v="18"/>
    <x v="41"/>
  </r>
  <r>
    <n v="9937"/>
    <s v="สำนักทางหลวงที่ 5"/>
    <x v="82"/>
    <x v="0"/>
    <n v="2329"/>
    <n v="100"/>
    <s v="เพ็ญ - สร้างคอม"/>
    <s v="000+000 - 009+893"/>
    <n v="9.89"/>
    <s v="L1"/>
    <s v="งานบำรุงปกติ"/>
    <x v="6595"/>
    <n v="0"/>
    <n v="0"/>
    <n v="2503"/>
    <n v="2.39"/>
    <x v="229"/>
    <x v="41"/>
  </r>
  <r>
    <n v="9938"/>
    <s v="สำนักทางหลวงที่ 5"/>
    <x v="82"/>
    <x v="0"/>
    <n v="2329"/>
    <n v="100"/>
    <s v="เพ็ญ - สร้างคอม"/>
    <s v="009+893 - 011+904"/>
    <n v="2.0099999999999998"/>
    <s v="L1"/>
    <s v="งานบำรุงปกติ"/>
    <x v="6349"/>
    <n v="0"/>
    <n v="0"/>
    <n v="2503"/>
    <n v="2.34"/>
    <x v="18"/>
    <x v="41"/>
  </r>
  <r>
    <n v="9939"/>
    <s v="สำนักทางหลวงที่ 5"/>
    <x v="82"/>
    <x v="0"/>
    <n v="2329"/>
    <n v="100"/>
    <s v="เพ็ญ - สร้างคอม"/>
    <s v="012+905 - 021+936"/>
    <n v="9.0299999999999994"/>
    <s v="L1"/>
    <s v="งานบำรุงปกติ"/>
    <x v="3628"/>
    <n v="0"/>
    <n v="0"/>
    <n v="2503"/>
    <n v="2.67"/>
    <x v="146"/>
    <x v="41"/>
  </r>
  <r>
    <n v="9940"/>
    <s v="สำนักทางหลวงที่ 5"/>
    <x v="82"/>
    <x v="0"/>
    <n v="2329"/>
    <n v="100"/>
    <s v="เพ็ญ - สร้างคอม"/>
    <s v="021+936 - 026+962"/>
    <n v="5.03"/>
    <s v="L1"/>
    <s v="งานบำรุงปกติ"/>
    <x v="3262"/>
    <n v="0"/>
    <n v="0"/>
    <n v="2503"/>
    <n v="2.56"/>
    <x v="166"/>
    <x v="41"/>
  </r>
  <r>
    <n v="9941"/>
    <s v="สำนักทางหลวงที่ 5"/>
    <x v="82"/>
    <x v="0"/>
    <n v="2350"/>
    <n v="100"/>
    <s v="หนองหาน - กุมภวาปี"/>
    <s v="000+000 - 008+923"/>
    <n v="8.92"/>
    <s v="L1"/>
    <s v="OL05"/>
    <x v="6596"/>
    <n v="18069074.960000001"/>
    <n v="30.625"/>
    <n v="6439"/>
    <n v="2.87"/>
    <x v="0"/>
    <x v="5323"/>
  </r>
  <r>
    <n v="9942"/>
    <s v="สำนักทางหลวงที่ 5"/>
    <x v="82"/>
    <x v="0"/>
    <n v="2350"/>
    <n v="100"/>
    <s v="หนองหาน - กุมภวาปี"/>
    <s v="009+913 - 019+832"/>
    <n v="9.92"/>
    <s v="L1"/>
    <s v="OL05"/>
    <x v="2256"/>
    <n v="20085974.82"/>
    <n v="29.369"/>
    <n v="6439"/>
    <n v="2.78"/>
    <x v="0"/>
    <x v="5324"/>
  </r>
  <r>
    <n v="9943"/>
    <s v="สำนักทางหลวงที่ 5"/>
    <x v="82"/>
    <x v="0"/>
    <n v="2350"/>
    <n v="100"/>
    <s v="หนองหาน - กุมภวาปี"/>
    <s v="019+832 - 026+948"/>
    <n v="7.12"/>
    <s v="L1"/>
    <s v="OL05"/>
    <x v="3568"/>
    <n v="14409900.359999999"/>
    <n v="25.643000000000001"/>
    <n v="6439"/>
    <n v="2.5499999999999998"/>
    <x v="0"/>
    <x v="5325"/>
  </r>
  <r>
    <n v="9944"/>
    <s v="สำนักทางหลวงที่ 5"/>
    <x v="82"/>
    <x v="0"/>
    <n v="2350"/>
    <n v="100"/>
    <s v="หนองหาน - กุมภวาปี"/>
    <s v="027+966 - 033+975"/>
    <n v="6.01"/>
    <s v="L1"/>
    <s v="OL05"/>
    <x v="6597"/>
    <n v="12168225.01"/>
    <n v="34.33"/>
    <n v="6439"/>
    <n v="3.18"/>
    <x v="2"/>
    <x v="5326"/>
  </r>
  <r>
    <n v="9945"/>
    <s v="สำนักทางหลวงที่ 5"/>
    <x v="82"/>
    <x v="0"/>
    <n v="2393"/>
    <n v="101"/>
    <s v="โนนเห็น - คำกุ่ง"/>
    <s v="022+485 - 013+281"/>
    <n v="9.1999999999999993"/>
    <s v="R1"/>
    <s v="งานบำรุงปกติ"/>
    <x v="6598"/>
    <n v="0"/>
    <n v="0"/>
    <n v="1005"/>
    <n v="4.42"/>
    <x v="349"/>
    <x v="41"/>
  </r>
  <r>
    <n v="9946"/>
    <s v="สำนักทางหลวงที่ 5"/>
    <x v="82"/>
    <x v="0"/>
    <n v="2393"/>
    <n v="101"/>
    <s v="โนนเห็น - คำกุ่ง"/>
    <s v="013+281 - 012+258"/>
    <n v="1.02"/>
    <s v="R1"/>
    <s v="งานบำรุงปกติ"/>
    <x v="4010"/>
    <n v="0"/>
    <n v="0"/>
    <n v="1015"/>
    <n v="4.12"/>
    <x v="284"/>
    <x v="41"/>
  </r>
  <r>
    <n v="9947"/>
    <s v="สำนักทางหลวงที่ 5"/>
    <x v="82"/>
    <x v="0"/>
    <n v="2393"/>
    <n v="101"/>
    <s v="โนนเห็น - คำกุ่ง"/>
    <s v="012+000 - 002+994"/>
    <n v="9.01"/>
    <s v="R1"/>
    <s v="งานบำรุงปกติ"/>
    <x v="849"/>
    <n v="0"/>
    <n v="0"/>
    <n v="1005"/>
    <n v="3.4"/>
    <x v="54"/>
    <x v="41"/>
  </r>
  <r>
    <n v="9948"/>
    <s v="สำนักทางหลวงที่ 5"/>
    <x v="82"/>
    <x v="0"/>
    <n v="2393"/>
    <n v="101"/>
    <s v="โนนเห็น - คำกุ่ง"/>
    <s v="002+994 - 000+988"/>
    <n v="2.0099999999999998"/>
    <s v="R1"/>
    <s v="งานบำรุงปกติ"/>
    <x v="776"/>
    <n v="0"/>
    <n v="0"/>
    <n v="1005"/>
    <n v="2.8"/>
    <x v="118"/>
    <x v="41"/>
  </r>
  <r>
    <n v="9949"/>
    <s v="สำนักทางหลวงที่ 5"/>
    <x v="82"/>
    <x v="0"/>
    <n v="2393"/>
    <n v="102"/>
    <s v="คำกุ่ง - หนองกุงทับม้า"/>
    <s v="051+265 - 041+348"/>
    <n v="9.92"/>
    <s v="R1"/>
    <s v="OL05"/>
    <x v="6599"/>
    <n v="20081924.870000001"/>
    <n v="72.876000000000005"/>
    <n v="8200"/>
    <n v="4.32"/>
    <x v="97"/>
    <x v="5327"/>
  </r>
  <r>
    <n v="9950"/>
    <s v="สำนักทางหลวงที่ 5"/>
    <x v="82"/>
    <x v="0"/>
    <n v="2393"/>
    <n v="102"/>
    <s v="คำกุ่ง - หนองกุงทับม้า"/>
    <s v="041+348 - 031+419"/>
    <n v="9.93"/>
    <s v="R1"/>
    <s v="OL05"/>
    <x v="6600"/>
    <n v="20106225.16"/>
    <n v="60.311"/>
    <n v="8200"/>
    <n v="3.33"/>
    <x v="7"/>
    <x v="5328"/>
  </r>
  <r>
    <n v="9951"/>
    <s v="สำนักทางหลวงที่ 5"/>
    <x v="82"/>
    <x v="0"/>
    <n v="2393"/>
    <n v="102"/>
    <s v="คำกุ่ง - หนองกุงทับม้า"/>
    <s v="031+419 - 023+410"/>
    <n v="7.99"/>
    <s v="R1"/>
    <s v="OL05"/>
    <x v="2637"/>
    <n v="16179973.68"/>
    <n v="71.021000000000001"/>
    <n v="8200"/>
    <n v="4.1500000000000004"/>
    <x v="31"/>
    <x v="5329"/>
  </r>
  <r>
    <n v="9952"/>
    <s v="สำนักทางหลวงที่ 5"/>
    <x v="82"/>
    <x v="0"/>
    <n v="2410"/>
    <n v="100"/>
    <s v="บ้านเหล่า - ดอนกลอย"/>
    <s v="000+500 - 009+502"/>
    <n v="9"/>
    <s v="L1"/>
    <s v="งานบำรุงปกติ"/>
    <x v="828"/>
    <n v="0"/>
    <n v="0"/>
    <n v="4702"/>
    <n v="2.9"/>
    <x v="92"/>
    <x v="41"/>
  </r>
  <r>
    <n v="9953"/>
    <s v="สำนักทางหลวงที่ 5"/>
    <x v="82"/>
    <x v="0"/>
    <n v="2410"/>
    <n v="100"/>
    <s v="บ้านเหล่า - ดอนกลอย"/>
    <s v="009+502 - 019+470"/>
    <n v="9.9700000000000006"/>
    <s v="L1"/>
    <s v="งานบำรุงปกติ"/>
    <x v="2668"/>
    <n v="0"/>
    <n v="0"/>
    <n v="4702"/>
    <n v="2.95"/>
    <x v="1"/>
    <x v="41"/>
  </r>
  <r>
    <n v="9954"/>
    <s v="สำนักทางหลวงที่ 5"/>
    <x v="82"/>
    <x v="0"/>
    <n v="2410"/>
    <n v="100"/>
    <s v="บ้านเหล่า - ดอนกลอย"/>
    <s v="019+470 - 020+469"/>
    <n v="1"/>
    <s v="L1"/>
    <s v="OL05"/>
    <x v="313"/>
    <n v="2022975.03"/>
    <n v="20.036000000000001"/>
    <n v="4712"/>
    <n v="3.4"/>
    <x v="11"/>
    <x v="5330"/>
  </r>
  <r>
    <n v="9955"/>
    <s v="สำนักทางหลวงที่ 5"/>
    <x v="82"/>
    <x v="0"/>
    <n v="2410"/>
    <n v="100"/>
    <s v="บ้านเหล่า - ดอนกลอย"/>
    <s v="021+471 - 022+473"/>
    <n v="1"/>
    <s v="L1"/>
    <s v="OL05"/>
    <x v="709"/>
    <n v="2029049.95"/>
    <n v="24.242000000000001"/>
    <n v="4712"/>
    <n v="4.41"/>
    <x v="89"/>
    <x v="5331"/>
  </r>
  <r>
    <n v="9956"/>
    <s v="สำนักทางหลวงที่ 5"/>
    <x v="82"/>
    <x v="0"/>
    <n v="2410"/>
    <n v="100"/>
    <s v="บ้านเหล่า - ดอนกลอย"/>
    <s v="000+000 - 000+500"/>
    <n v="0.5"/>
    <s v="L2"/>
    <s v="OL05"/>
    <x v="1797"/>
    <n v="1012500"/>
    <n v="25.794"/>
    <n v="4712"/>
    <n v="5.05"/>
    <x v="95"/>
    <x v="5332"/>
  </r>
  <r>
    <n v="9957"/>
    <s v="สำนักทางหลวงที่ 5"/>
    <x v="82"/>
    <x v="0"/>
    <n v="2410"/>
    <n v="100"/>
    <s v="บ้านเหล่า - ดอนกลอย"/>
    <s v="022+573 - 023+173"/>
    <n v="0.6"/>
    <s v="L2"/>
    <s v="OL05"/>
    <x v="31"/>
    <n v="1215000.05"/>
    <n v="25.367999999999999"/>
    <n v="4712"/>
    <n v="4.84"/>
    <x v="8"/>
    <x v="5333"/>
  </r>
  <r>
    <n v="9958"/>
    <s v="สำนักทางหลวงที่ 5"/>
    <x v="83"/>
    <x v="0"/>
    <n v="201"/>
    <n v="201"/>
    <s v="หนองบัวโคก - บ้านลี่"/>
    <s v="126+167 - 129+212"/>
    <n v="3.04"/>
    <s v="L2"/>
    <s v="OL05"/>
    <x v="6601"/>
    <n v="6166124.9100000001"/>
    <n v="98.494"/>
    <n v="15701"/>
    <n v="3.92"/>
    <x v="14"/>
    <x v="5334"/>
  </r>
  <r>
    <n v="9959"/>
    <s v="สำนักทางหลวงที่ 5"/>
    <x v="83"/>
    <x v="0"/>
    <n v="201"/>
    <n v="201"/>
    <s v="หนองบัวโคก - บ้านลี่"/>
    <s v="130+227 - 137+337"/>
    <n v="7.11"/>
    <s v="L2"/>
    <s v="OL05"/>
    <x v="6602"/>
    <n v="14397750.029999999"/>
    <n v="67.174999999999997"/>
    <n v="15701"/>
    <n v="2.74"/>
    <x v="0"/>
    <x v="5335"/>
  </r>
  <r>
    <n v="9960"/>
    <s v="สำนักทางหลวงที่ 5"/>
    <x v="83"/>
    <x v="0"/>
    <n v="201"/>
    <n v="201"/>
    <s v="หนองบัวโคก - บ้านลี่"/>
    <s v="138+354 - 139+376"/>
    <n v="1.02"/>
    <s v="L2"/>
    <s v="OL05"/>
    <x v="1676"/>
    <n v="2069549.91"/>
    <n v="71.697000000000003"/>
    <n v="15711"/>
    <n v="2.86"/>
    <x v="0"/>
    <x v="5336"/>
  </r>
  <r>
    <n v="9961"/>
    <s v="สำนักทางหลวงที่ 5"/>
    <x v="83"/>
    <x v="0"/>
    <n v="201"/>
    <n v="201"/>
    <s v="หนองบัวโคก - บ้านลี่"/>
    <s v="140+397 - 145+523"/>
    <n v="5.13"/>
    <s v="L2"/>
    <s v="OL05"/>
    <x v="6603"/>
    <n v="10380149.609999999"/>
    <n v="66.290999999999997"/>
    <n v="15701"/>
    <n v="2.72"/>
    <x v="0"/>
    <x v="5337"/>
  </r>
  <r>
    <n v="9962"/>
    <s v="สำนักทางหลวงที่ 5"/>
    <x v="83"/>
    <x v="0"/>
    <n v="201"/>
    <n v="201"/>
    <s v="หนองบัวโคก - บ้านลี่"/>
    <s v="146+565 - 155+830"/>
    <n v="9.27"/>
    <s v="L2"/>
    <s v="OL05"/>
    <x v="6604"/>
    <n v="18761625.210000001"/>
    <n v="59.165999999999997"/>
    <n v="15701"/>
    <n v="2.5299999999999998"/>
    <x v="0"/>
    <x v="5338"/>
  </r>
  <r>
    <n v="9963"/>
    <s v="สำนักทางหลวงที่ 5"/>
    <x v="83"/>
    <x v="0"/>
    <n v="201"/>
    <n v="201"/>
    <s v="หนองบัวโคก - บ้านลี่"/>
    <s v="155+830 - 157+904"/>
    <n v="2.0699999999999998"/>
    <s v="L2"/>
    <s v="OL05"/>
    <x v="171"/>
    <n v="4199849.76"/>
    <n v="74.739999999999995"/>
    <n v="15701"/>
    <n v="2.95"/>
    <x v="3"/>
    <x v="5339"/>
  </r>
  <r>
    <n v="9964"/>
    <s v="สำนักทางหลวงที่ 5"/>
    <x v="83"/>
    <x v="0"/>
    <n v="201"/>
    <n v="201"/>
    <s v="หนองบัวโคก - บ้านลี่"/>
    <s v="158+937 - 162+002"/>
    <n v="3.06"/>
    <s v="L2"/>
    <s v="OL05"/>
    <x v="4897"/>
    <n v="6206624.8700000001"/>
    <n v="45.134999999999998"/>
    <n v="15701"/>
    <n v="2.2000000000000002"/>
    <x v="0"/>
    <x v="5340"/>
  </r>
  <r>
    <n v="9965"/>
    <s v="สำนักทางหลวงที่ 5"/>
    <x v="83"/>
    <x v="0"/>
    <n v="201"/>
    <n v="202"/>
    <s v="บ้านลี่ - สี่แยกโรงต้ม"/>
    <s v="102+564 - 106+622"/>
    <n v="4.0599999999999996"/>
    <s v="L2"/>
    <s v="OL05"/>
    <x v="6605"/>
    <n v="10956600.24"/>
    <n v="24.873000000000001"/>
    <n v="10632"/>
    <n v="2.36"/>
    <x v="0"/>
    <x v="5341"/>
  </r>
  <r>
    <n v="9966"/>
    <s v="สำนักทางหลวงที่ 5"/>
    <x v="83"/>
    <x v="0"/>
    <n v="201"/>
    <n v="202"/>
    <s v="บ้านลี่ - สี่แยกโรงต้ม"/>
    <s v="107+633 - 117+495"/>
    <n v="9.8000000000000007"/>
    <s v="L2"/>
    <s v="OL05"/>
    <x v="6606"/>
    <n v="26469261.379999999"/>
    <n v="38.131999999999998"/>
    <n v="10632"/>
    <n v="3.12"/>
    <x v="15"/>
    <x v="5342"/>
  </r>
  <r>
    <n v="9967"/>
    <s v="สำนักทางหลวงที่ 5"/>
    <x v="83"/>
    <x v="0"/>
    <n v="201"/>
    <n v="202"/>
    <s v="บ้านลี่ - สี่แยกโรงต้ม"/>
    <s v="117+495 - 125+470"/>
    <n v="7.96"/>
    <s v="L2"/>
    <s v="OL05"/>
    <x v="6607"/>
    <n v="21500258.199999999"/>
    <n v="34.095999999999997"/>
    <n v="10632"/>
    <n v="2.84"/>
    <x v="0"/>
    <x v="5343"/>
  </r>
  <r>
    <n v="9968"/>
    <s v="สำนักทางหลวงที่ 5"/>
    <x v="83"/>
    <x v="0"/>
    <n v="201"/>
    <n v="202"/>
    <s v="บ้านลี่ - สี่แยกโรงต้ม"/>
    <s v="126+167 - 116+243"/>
    <n v="9.91"/>
    <s v="R2"/>
    <s v="OL05"/>
    <x v="6608"/>
    <n v="26764903.629999999"/>
    <n v="23.823"/>
    <n v="10632"/>
    <n v="2.31"/>
    <x v="0"/>
    <x v="5344"/>
  </r>
  <r>
    <n v="9969"/>
    <s v="สำนักทางหลวงที่ 5"/>
    <x v="83"/>
    <x v="0"/>
    <n v="201"/>
    <n v="202"/>
    <s v="บ้านลี่ - สี่แยกโรงต้ม"/>
    <s v="116+243 - 106+365"/>
    <n v="9.84"/>
    <s v="R2"/>
    <s v="OL05"/>
    <x v="6609"/>
    <n v="26568022.940000001"/>
    <n v="36.877000000000002"/>
    <n v="10632"/>
    <n v="3.03"/>
    <x v="3"/>
    <x v="5345"/>
  </r>
  <r>
    <n v="9970"/>
    <s v="สำนักทางหลวงที่ 5"/>
    <x v="83"/>
    <x v="0"/>
    <n v="201"/>
    <n v="202"/>
    <s v="บ้านลี่ - สี่แยกโรงต้ม"/>
    <s v="106+365 - 102+317"/>
    <n v="4.05"/>
    <s v="R2"/>
    <s v="OL05"/>
    <x v="6610"/>
    <n v="10929600.26"/>
    <n v="32.316000000000003"/>
    <n v="10632"/>
    <n v="2.74"/>
    <x v="0"/>
    <x v="5346"/>
  </r>
  <r>
    <n v="9971"/>
    <s v="สำนักทางหลวงที่ 5"/>
    <x v="83"/>
    <x v="0"/>
    <n v="201"/>
    <n v="203"/>
    <s v="สี่แยกโรงต้ม - ช่องสามหมอ"/>
    <s v="067+331 - 068+304"/>
    <n v="0.97"/>
    <s v="L2"/>
    <s v="งานบำรุงปกติ"/>
    <x v="1330"/>
    <n v="0"/>
    <n v="0"/>
    <n v="895"/>
    <n v="3.08"/>
    <x v="113"/>
    <x v="41"/>
  </r>
  <r>
    <n v="9972"/>
    <s v="สำนักทางหลวงที่ 5"/>
    <x v="83"/>
    <x v="0"/>
    <n v="201"/>
    <n v="203"/>
    <s v="สี่แยกโรงต้ม - ช่องสามหมอ"/>
    <s v="070+263 - 080+078"/>
    <n v="9.81"/>
    <s v="L2"/>
    <s v="งานบำรุงปกติ"/>
    <x v="3159"/>
    <n v="0"/>
    <n v="0"/>
    <n v="885"/>
    <n v="2.5099999999999998"/>
    <x v="85"/>
    <x v="41"/>
  </r>
  <r>
    <n v="9973"/>
    <s v="สำนักทางหลวงที่ 5"/>
    <x v="83"/>
    <x v="0"/>
    <n v="201"/>
    <n v="203"/>
    <s v="สี่แยกโรงต้ม - ช่องสามหมอ"/>
    <s v="080+078 - 086+957"/>
    <n v="6.88"/>
    <s v="L2"/>
    <s v="งานบำรุงปกติ"/>
    <x v="6611"/>
    <n v="0"/>
    <n v="0"/>
    <n v="885"/>
    <n v="2.39"/>
    <x v="229"/>
    <x v="41"/>
  </r>
  <r>
    <n v="9974"/>
    <s v="สำนักทางหลวงที่ 5"/>
    <x v="83"/>
    <x v="0"/>
    <n v="201"/>
    <n v="203"/>
    <s v="สี่แยกโรงต้ม - ช่องสามหมอ"/>
    <s v="087+937 - 088+920"/>
    <n v="0.98"/>
    <s v="L2"/>
    <s v="งานบำรุงปกติ"/>
    <x v="1207"/>
    <n v="0"/>
    <n v="0"/>
    <n v="895"/>
    <n v="3.32"/>
    <x v="265"/>
    <x v="41"/>
  </r>
  <r>
    <n v="9975"/>
    <s v="สำนักทางหลวงที่ 5"/>
    <x v="83"/>
    <x v="0"/>
    <n v="201"/>
    <n v="203"/>
    <s v="สี่แยกโรงต้ม - ช่องสามหมอ"/>
    <s v="089+902 - 092+861"/>
    <n v="2.96"/>
    <s v="L2"/>
    <s v="งานบำรุงปกติ"/>
    <x v="6612"/>
    <n v="0"/>
    <n v="0"/>
    <n v="885"/>
    <n v="2.48"/>
    <x v="143"/>
    <x v="41"/>
  </r>
  <r>
    <n v="9976"/>
    <s v="สำนักทางหลวงที่ 5"/>
    <x v="83"/>
    <x v="0"/>
    <n v="201"/>
    <n v="203"/>
    <s v="สี่แยกโรงต้ม - ช่องสามหมอ"/>
    <s v="093+841 - 099+717"/>
    <n v="5.88"/>
    <s v="L2"/>
    <s v="งานบำรุงปกติ"/>
    <x v="6613"/>
    <n v="0"/>
    <n v="0"/>
    <n v="885"/>
    <n v="2.16"/>
    <x v="126"/>
    <x v="41"/>
  </r>
  <r>
    <n v="9977"/>
    <s v="สำนักทางหลวงที่ 5"/>
    <x v="83"/>
    <x v="0"/>
    <n v="202"/>
    <n v="100"/>
    <s v="สี่แยกโรงต้ม - แก้งสนามนาง"/>
    <s v="003+000 - 012+007"/>
    <n v="9.01"/>
    <s v="L1"/>
    <s v="งานบำรุงปกติ"/>
    <x v="6614"/>
    <n v="0"/>
    <n v="0"/>
    <n v="6538"/>
    <n v="2.44"/>
    <x v="107"/>
    <x v="41"/>
  </r>
  <r>
    <n v="9978"/>
    <s v="สำนักทางหลวงที่ 5"/>
    <x v="83"/>
    <x v="0"/>
    <n v="202"/>
    <n v="100"/>
    <s v="สี่แยกโรงต้ม - แก้งสนามนาง"/>
    <s v="012+007 - 017+990"/>
    <n v="5.98"/>
    <s v="L1"/>
    <s v="งานบำรุงปกติ"/>
    <x v="6615"/>
    <n v="0"/>
    <n v="0"/>
    <n v="6538"/>
    <n v="2.11"/>
    <x v="47"/>
    <x v="41"/>
  </r>
  <r>
    <n v="9979"/>
    <s v="สำนักทางหลวงที่ 5"/>
    <x v="83"/>
    <x v="0"/>
    <n v="202"/>
    <n v="100"/>
    <s v="สี่แยกโรงต้ม - แก้งสนามนาง"/>
    <s v="019+350 - 025+384"/>
    <n v="6.03"/>
    <s v="L1"/>
    <s v="งานบำรุงปกติ"/>
    <x v="6616"/>
    <n v="0"/>
    <n v="0"/>
    <n v="6538"/>
    <n v="2.85"/>
    <x v="165"/>
    <x v="41"/>
  </r>
  <r>
    <n v="9980"/>
    <s v="สำนักทางหลวงที่ 5"/>
    <x v="83"/>
    <x v="0"/>
    <n v="202"/>
    <n v="100"/>
    <s v="สี่แยกโรงต้ม - แก้งสนามนาง"/>
    <s v="002+250 - 003+000"/>
    <n v="0.75"/>
    <s v="L2"/>
    <s v="OL05"/>
    <x v="6617"/>
    <n v="1856250"/>
    <n v="18.157"/>
    <n v="6549"/>
    <n v="3.64"/>
    <x v="6"/>
    <x v="5347"/>
  </r>
  <r>
    <n v="9981"/>
    <s v="สำนักทางหลวงที่ 5"/>
    <x v="83"/>
    <x v="0"/>
    <n v="202"/>
    <n v="100"/>
    <s v="สี่แยกโรงต้ม - แก้งสนามนาง"/>
    <s v="018+028 - 018+919"/>
    <n v="0.89"/>
    <s v="L2"/>
    <s v="งานบำรุงปกติ"/>
    <x v="6276"/>
    <n v="0"/>
    <n v="0"/>
    <n v="6549"/>
    <n v="2.29"/>
    <x v="125"/>
    <x v="41"/>
  </r>
  <r>
    <n v="9982"/>
    <s v="สำนักทางหลวงที่ 5"/>
    <x v="83"/>
    <x v="0"/>
    <n v="205"/>
    <n v="301"/>
    <s v="ช่องสำราญ - คำปิง"/>
    <s v="111+572 - 119+606"/>
    <n v="8.0299999999999994"/>
    <s v="L1"/>
    <s v="งานบำรุงปกติ"/>
    <x v="6618"/>
    <n v="0"/>
    <n v="0"/>
    <n v="4174"/>
    <n v="2.92"/>
    <x v="87"/>
    <x v="41"/>
  </r>
  <r>
    <n v="9983"/>
    <s v="สำนักทางหลวงที่ 5"/>
    <x v="83"/>
    <x v="0"/>
    <n v="205"/>
    <n v="301"/>
    <s v="ช่องสำราญ - คำปิง"/>
    <s v="122+472 - 132+332"/>
    <n v="9.86"/>
    <s v="L1"/>
    <s v="งานบำรุงปกติ"/>
    <x v="6619"/>
    <n v="0"/>
    <n v="0"/>
    <n v="4174"/>
    <n v="3.7"/>
    <x v="64"/>
    <x v="41"/>
  </r>
  <r>
    <n v="9984"/>
    <s v="สำนักทางหลวงที่ 5"/>
    <x v="83"/>
    <x v="0"/>
    <n v="205"/>
    <n v="301"/>
    <s v="ช่องสำราญ - คำปิง"/>
    <s v="132+332 - 140+251"/>
    <n v="7.92"/>
    <s v="L1"/>
    <s v="งานบำรุงปกติ"/>
    <x v="6620"/>
    <n v="0"/>
    <n v="0"/>
    <n v="4174"/>
    <n v="3.83"/>
    <x v="357"/>
    <x v="41"/>
  </r>
  <r>
    <n v="9985"/>
    <s v="สำนักทางหลวงที่ 5"/>
    <x v="83"/>
    <x v="0"/>
    <n v="205"/>
    <n v="301"/>
    <s v="ช่องสำราญ - คำปิง"/>
    <s v="141+240 - 150+118"/>
    <n v="8.8800000000000008"/>
    <s v="L1"/>
    <s v="งานบำรุงปกติ"/>
    <x v="6621"/>
    <n v="0"/>
    <n v="0"/>
    <n v="4174"/>
    <n v="3.52"/>
    <x v="225"/>
    <x v="41"/>
  </r>
  <r>
    <n v="9986"/>
    <s v="สำนักทางหลวงที่ 5"/>
    <x v="83"/>
    <x v="0"/>
    <n v="205"/>
    <n v="301"/>
    <s v="ช่องสำราญ - คำปิง"/>
    <s v="119+672 - 121+843"/>
    <n v="2.17"/>
    <s v="L2"/>
    <s v="งานบำรุงปกติ"/>
    <x v="6622"/>
    <n v="0"/>
    <n v="0"/>
    <n v="4174"/>
    <n v="2.62"/>
    <x v="33"/>
    <x v="41"/>
  </r>
  <r>
    <n v="9987"/>
    <s v="สำนักทางหลวงที่ 5"/>
    <x v="83"/>
    <x v="0"/>
    <n v="205"/>
    <n v="301"/>
    <s v="ช่องสำราญ - คำปิง"/>
    <s v="150+472 - 151+084"/>
    <n v="0.61"/>
    <s v="L2"/>
    <s v="OL05"/>
    <x v="6623"/>
    <n v="1514699.97"/>
    <n v="19.295000000000002"/>
    <n v="4184"/>
    <n v="3.92"/>
    <x v="14"/>
    <x v="5348"/>
  </r>
  <r>
    <n v="9988"/>
    <s v="สำนักทางหลวงที่ 5"/>
    <x v="83"/>
    <x v="0"/>
    <n v="205"/>
    <n v="302"/>
    <s v="คำปิง - หนองบัวโคก"/>
    <s v="151+084 - 160+947"/>
    <n v="9.86"/>
    <s v="L1"/>
    <s v="งานบำรุงปกติ"/>
    <x v="6624"/>
    <n v="0"/>
    <n v="0"/>
    <n v="0"/>
    <n v="3.39"/>
    <x v="52"/>
    <x v="41"/>
  </r>
  <r>
    <n v="9989"/>
    <s v="สำนักทางหลวงที่ 5"/>
    <x v="83"/>
    <x v="0"/>
    <n v="205"/>
    <n v="302"/>
    <s v="คำปิง - หนองบัวโคก"/>
    <s v="161+926 - 166+824"/>
    <n v="4.9000000000000004"/>
    <s v="L1"/>
    <s v="งานบำรุงปกติ"/>
    <x v="6625"/>
    <n v="0"/>
    <n v="0"/>
    <n v="0"/>
    <n v="4.17"/>
    <x v="218"/>
    <x v="41"/>
  </r>
  <r>
    <n v="9990"/>
    <s v="สำนักทางหลวงที่ 5"/>
    <x v="83"/>
    <x v="0"/>
    <n v="205"/>
    <n v="302"/>
    <s v="คำปิง - หนองบัวโคก"/>
    <s v="167+804 - 168+787"/>
    <n v="0.98"/>
    <s v="L1"/>
    <s v="งานบำรุงปกติ"/>
    <x v="6626"/>
    <n v="0"/>
    <n v="0"/>
    <n v="0"/>
    <n v="3.42"/>
    <x v="127"/>
    <x v="41"/>
  </r>
  <r>
    <n v="9991"/>
    <s v="สำนักทางหลวงที่ 5"/>
    <x v="83"/>
    <x v="0"/>
    <n v="205"/>
    <n v="302"/>
    <s v="คำปิง - หนองบัวโคก"/>
    <s v="169+172 - 159+206"/>
    <n v="9.9700000000000006"/>
    <s v="R1"/>
    <s v="งานบำรุงปกติ"/>
    <x v="6627"/>
    <n v="0"/>
    <n v="0"/>
    <n v="0"/>
    <n v="4.0199999999999996"/>
    <x v="204"/>
    <x v="41"/>
  </r>
  <r>
    <n v="9992"/>
    <s v="สำนักทางหลวงที่ 5"/>
    <x v="83"/>
    <x v="0"/>
    <n v="205"/>
    <n v="302"/>
    <s v="คำปิง - หนองบัวโคก"/>
    <s v="159+206 - 151+195"/>
    <n v="8.01"/>
    <s v="R1"/>
    <s v="งานบำรุงปกติ"/>
    <x v="6628"/>
    <n v="0"/>
    <n v="0"/>
    <n v="0"/>
    <n v="3.37"/>
    <x v="29"/>
    <x v="41"/>
  </r>
  <r>
    <n v="9993"/>
    <s v="สำนักทางหลวงที่ 5"/>
    <x v="83"/>
    <x v="0"/>
    <n v="2051"/>
    <n v="100"/>
    <s v="ชัยภูมิ - ตาดโตน"/>
    <s v="003+175 - 006+167"/>
    <n v="2.99"/>
    <s v="L1"/>
    <s v="งานบำรุงปกติ"/>
    <x v="6629"/>
    <n v="0"/>
    <n v="0"/>
    <n v="6303"/>
    <n v="2.96"/>
    <x v="71"/>
    <x v="41"/>
  </r>
  <r>
    <n v="9994"/>
    <s v="สำนักทางหลวงที่ 5"/>
    <x v="83"/>
    <x v="0"/>
    <n v="2051"/>
    <n v="100"/>
    <s v="ชัยภูมิ - ตาดโตน"/>
    <s v="008+004 - 009+007"/>
    <n v="1"/>
    <s v="L1"/>
    <s v="งานบำรุงปกติ"/>
    <x v="6630"/>
    <n v="0"/>
    <n v="0"/>
    <n v="6313"/>
    <n v="2.69"/>
    <x v="21"/>
    <x v="41"/>
  </r>
  <r>
    <n v="9995"/>
    <s v="สำนักทางหลวงที่ 5"/>
    <x v="83"/>
    <x v="0"/>
    <n v="2051"/>
    <n v="100"/>
    <s v="ชัยภูมิ - ตาดโตน"/>
    <s v="010+000 - 015+040"/>
    <n v="5.0199999999999996"/>
    <s v="L1"/>
    <s v="งานบำรุงปกติ"/>
    <x v="6631"/>
    <n v="0"/>
    <n v="0"/>
    <n v="6303"/>
    <n v="3.25"/>
    <x v="177"/>
    <x v="41"/>
  </r>
  <r>
    <n v="9996"/>
    <s v="สำนักทางหลวงที่ 5"/>
    <x v="83"/>
    <x v="0"/>
    <n v="2054"/>
    <n v="100"/>
    <s v="ลาดใหญ่ - ช่องสามหมอ"/>
    <s v="000+000 - 009+988"/>
    <n v="9.99"/>
    <s v="L1"/>
    <s v="OL05"/>
    <x v="4657"/>
    <n v="17978400.280000001"/>
    <n v="23.033999999999999"/>
    <n v="4428"/>
    <n v="2.84"/>
    <x v="0"/>
    <x v="5349"/>
  </r>
  <r>
    <n v="9997"/>
    <s v="สำนักทางหลวงที่ 5"/>
    <x v="83"/>
    <x v="0"/>
    <n v="2054"/>
    <n v="100"/>
    <s v="ลาดใหญ่ - ช่องสามหมอ"/>
    <s v="009+988 - 019+060"/>
    <n v="9.07"/>
    <s v="L1"/>
    <s v="OL05"/>
    <x v="6557"/>
    <n v="16329600.16"/>
    <n v="23.864999999999998"/>
    <n v="4428"/>
    <n v="2.93"/>
    <x v="0"/>
    <x v="5350"/>
  </r>
  <r>
    <n v="9998"/>
    <s v="สำนักทางหลวงที่ 5"/>
    <x v="83"/>
    <x v="0"/>
    <n v="2054"/>
    <n v="100"/>
    <s v="ลาดใหญ่ - ช่องสามหมอ"/>
    <s v="020+055 - 027+020"/>
    <n v="6.97"/>
    <s v="L1"/>
    <s v="OL05"/>
    <x v="6632"/>
    <n v="12537000.060000001"/>
    <n v="21.492999999999999"/>
    <n v="4428"/>
    <n v="2.7"/>
    <x v="0"/>
    <x v="5351"/>
  </r>
  <r>
    <n v="9999"/>
    <s v="สำนักทางหลวงที่ 5"/>
    <x v="83"/>
    <x v="0"/>
    <n v="2054"/>
    <n v="100"/>
    <s v="ลาดใหญ่ - ช่องสามหมอ"/>
    <s v="028+013 - 032+985"/>
    <n v="4.97"/>
    <s v="L1"/>
    <s v="OL05"/>
    <x v="6633"/>
    <n v="8949600.1099999994"/>
    <n v="19.456"/>
    <n v="4428"/>
    <n v="2.52"/>
    <x v="0"/>
    <x v="5352"/>
  </r>
  <r>
    <n v="10000"/>
    <s v="สำนักทางหลวงที่ 5"/>
    <x v="83"/>
    <x v="0"/>
    <n v="2065"/>
    <n v="200"/>
    <s v="ลำชี - คอนสวรรค์"/>
    <s v="034+507 - 044+528"/>
    <n v="9.98"/>
    <s v="L1"/>
    <s v="งานบำรุงปกติ"/>
    <x v="6634"/>
    <n v="0"/>
    <n v="0"/>
    <n v="1571"/>
    <n v="3.12"/>
    <x v="70"/>
    <x v="41"/>
  </r>
  <r>
    <n v="10001"/>
    <s v="สำนักทางหลวงที่ 5"/>
    <x v="83"/>
    <x v="0"/>
    <n v="2069"/>
    <n v="100"/>
    <s v="บำเหน็จณรงค์ - ซับใหญ่"/>
    <s v="003+550 - 012+566"/>
    <n v="9.02"/>
    <s v="L1"/>
    <s v="งานบำรุงปกติ"/>
    <x v="310"/>
    <n v="0"/>
    <n v="0"/>
    <n v="2657"/>
    <n v="3.18"/>
    <x v="160"/>
    <x v="41"/>
  </r>
  <r>
    <n v="10002"/>
    <s v="สำนักทางหลวงที่ 5"/>
    <x v="83"/>
    <x v="0"/>
    <n v="2069"/>
    <n v="100"/>
    <s v="บำเหน็จณรงค์ - ซับใหญ่"/>
    <s v="012+566 - 017+557"/>
    <n v="4.99"/>
    <s v="L1"/>
    <s v="งานบำรุงปกติ"/>
    <x v="6635"/>
    <n v="0"/>
    <n v="0"/>
    <n v="2657"/>
    <n v="3.12"/>
    <x v="70"/>
    <x v="41"/>
  </r>
  <r>
    <n v="10003"/>
    <s v="สำนักทางหลวงที่ 5"/>
    <x v="83"/>
    <x v="0"/>
    <n v="2159"/>
    <n v="100"/>
    <s v="ชัยภูมิ - ห้วยยางคำ"/>
    <s v="000+000 - 009+084"/>
    <n v="9.08"/>
    <s v="L1"/>
    <s v="OL05"/>
    <x v="6636"/>
    <n v="16351200.310000001"/>
    <n v="20.545000000000002"/>
    <n v="3913"/>
    <n v="3.98"/>
    <x v="47"/>
    <x v="5353"/>
  </r>
  <r>
    <n v="10004"/>
    <s v="สำนักทางหลวงที่ 5"/>
    <x v="83"/>
    <x v="0"/>
    <n v="2159"/>
    <n v="100"/>
    <s v="ชัยภูมิ - ห้วยยางคำ"/>
    <s v="009+084 - 019+041"/>
    <n v="9.9600000000000009"/>
    <s v="L1"/>
    <s v="OL05"/>
    <x v="5395"/>
    <n v="17922600.140000001"/>
    <n v="20.337"/>
    <n v="3913"/>
    <n v="3.92"/>
    <x v="14"/>
    <x v="5354"/>
  </r>
  <r>
    <n v="10005"/>
    <s v="สำนักทางหลวงที่ 5"/>
    <x v="83"/>
    <x v="0"/>
    <n v="2159"/>
    <n v="100"/>
    <s v="ชัยภูมิ - ห้วยยางคำ"/>
    <s v="019+041 - 025+993"/>
    <n v="6.94"/>
    <s v="L1"/>
    <s v="OL05"/>
    <x v="6637"/>
    <n v="12494844"/>
    <n v="20.645"/>
    <n v="3913"/>
    <n v="4.01"/>
    <x v="47"/>
    <x v="5355"/>
  </r>
  <r>
    <n v="10006"/>
    <s v="สำนักทางหลวงที่ 5"/>
    <x v="83"/>
    <x v="0"/>
    <n v="2159"/>
    <n v="100"/>
    <s v="ชัยภูมิ - ห้วยยางคำ"/>
    <s v="026+977 - 036+033"/>
    <n v="9.06"/>
    <s v="L1"/>
    <s v="OL05"/>
    <x v="6638"/>
    <n v="16300800.199999999"/>
    <n v="22.027999999999999"/>
    <n v="3913"/>
    <n v="4.45"/>
    <x v="126"/>
    <x v="5356"/>
  </r>
  <r>
    <n v="10007"/>
    <s v="สำนักทางหลวงที่ 5"/>
    <x v="83"/>
    <x v="0"/>
    <n v="2159"/>
    <n v="100"/>
    <s v="ชัยภูมิ - ห้วยยางคำ"/>
    <s v="036+033 - 045+036"/>
    <n v="9"/>
    <s v="L1"/>
    <s v="OL05"/>
    <x v="6639"/>
    <n v="16428824.82"/>
    <n v="22.536000000000001"/>
    <n v="3913"/>
    <n v="4.7699999999999996"/>
    <x v="8"/>
    <x v="5357"/>
  </r>
  <r>
    <n v="10008"/>
    <s v="สำนักทางหลวงที่ 5"/>
    <x v="83"/>
    <x v="0"/>
    <n v="2159"/>
    <n v="100"/>
    <s v="ชัยภูมิ - ห้วยยางคำ"/>
    <s v="045+036 - 048+047"/>
    <n v="3.01"/>
    <s v="L1"/>
    <s v="OL05"/>
    <x v="6640"/>
    <n v="6097274.9500000002"/>
    <n v="18.68"/>
    <n v="3913"/>
    <n v="4.78"/>
    <x v="8"/>
    <x v="5358"/>
  </r>
  <r>
    <n v="10009"/>
    <s v="สำนักทางหลวงที่ 5"/>
    <x v="83"/>
    <x v="0"/>
    <n v="2170"/>
    <n v="100"/>
    <s v="หนองบัวใหญ่ - หนองจาน"/>
    <s v="030+714 - 027+758"/>
    <n v="2.96"/>
    <s v="R1"/>
    <s v="OL05"/>
    <x v="6641"/>
    <n v="5985900.0599999996"/>
    <n v="19.018000000000001"/>
    <n v="4008"/>
    <n v="3.74"/>
    <x v="19"/>
    <x v="5359"/>
  </r>
  <r>
    <n v="10010"/>
    <s v="สำนักทางหลวงที่ 5"/>
    <x v="83"/>
    <x v="0"/>
    <n v="2170"/>
    <n v="100"/>
    <s v="หนองบัวใหญ่ - หนองจาน"/>
    <s v="026+592 - 017+500"/>
    <n v="9.09"/>
    <s v="R1"/>
    <s v="งานบำรุงปกติ"/>
    <x v="3673"/>
    <n v="0"/>
    <n v="0"/>
    <n v="4008"/>
    <n v="3.3"/>
    <x v="76"/>
    <x v="41"/>
  </r>
  <r>
    <n v="10011"/>
    <s v="สำนักทางหลวงที่ 5"/>
    <x v="83"/>
    <x v="0"/>
    <n v="2170"/>
    <n v="100"/>
    <s v="หนองบัวใหญ่ - หนองจาน"/>
    <s v="017+500 - 008+453"/>
    <n v="9.0500000000000007"/>
    <s v="R1"/>
    <s v="งานบำรุงปกติ"/>
    <x v="6642"/>
    <n v="0"/>
    <n v="0"/>
    <n v="4008"/>
    <n v="2.79"/>
    <x v="123"/>
    <x v="41"/>
  </r>
  <r>
    <n v="10012"/>
    <s v="สำนักทางหลวงที่ 5"/>
    <x v="83"/>
    <x v="0"/>
    <n v="2170"/>
    <n v="100"/>
    <s v="หนองบัวใหญ่ - หนองจาน"/>
    <s v="008+453 - 000+509"/>
    <n v="7.91"/>
    <s v="R1"/>
    <s v="งานบำรุงปกติ"/>
    <x v="6643"/>
    <n v="0"/>
    <n v="0"/>
    <n v="4008"/>
    <n v="2.82"/>
    <x v="149"/>
    <x v="41"/>
  </r>
  <r>
    <n v="10013"/>
    <s v="สำนักทางหลวงที่ 5"/>
    <x v="83"/>
    <x v="0"/>
    <n v="2170"/>
    <n v="100"/>
    <s v="หนองบัวใหญ่ - หนองจาน"/>
    <s v="026+922 - 026+592"/>
    <n v="0.33"/>
    <s v="R2"/>
    <s v="งานบำรุงปกติ"/>
    <x v="6644"/>
    <n v="0"/>
    <n v="0"/>
    <n v="4018"/>
    <n v="4.87"/>
    <x v="324"/>
    <x v="41"/>
  </r>
  <r>
    <n v="10014"/>
    <s v="สำนักทางหลวงที่ 5"/>
    <x v="83"/>
    <x v="0"/>
    <n v="2179"/>
    <n v="100"/>
    <s v="จัตุรัส - บำเหน็จณรงค์"/>
    <s v="001+028 - 010+175"/>
    <n v="9.09"/>
    <s v="L1"/>
    <s v="งานบำรุงปกติ"/>
    <x v="6645"/>
    <n v="0"/>
    <n v="0"/>
    <n v="2827"/>
    <n v="2.62"/>
    <x v="33"/>
    <x v="41"/>
  </r>
  <r>
    <n v="10015"/>
    <s v="สำนักทางหลวงที่ 5"/>
    <x v="83"/>
    <x v="0"/>
    <n v="2179"/>
    <n v="100"/>
    <s v="จัตุรัส - บำเหน็จณรงค์"/>
    <s v="010+175 - 018+395"/>
    <n v="8.2200000000000006"/>
    <s v="L1"/>
    <s v="งานบำรุงปกติ"/>
    <x v="6646"/>
    <n v="0"/>
    <n v="0"/>
    <n v="2827"/>
    <n v="2.4"/>
    <x v="42"/>
    <x v="41"/>
  </r>
  <r>
    <n v="10016"/>
    <s v="สำนักทางหลวงที่ 5"/>
    <x v="83"/>
    <x v="0"/>
    <n v="2217"/>
    <n v="200"/>
    <s v="หนองกราด - คำปิง"/>
    <s v="023+446 - 028+537"/>
    <n v="5.09"/>
    <s v="L1"/>
    <s v="งานบำรุงปกติ"/>
    <x v="6647"/>
    <n v="0"/>
    <n v="0"/>
    <n v="0"/>
    <n v="2.9"/>
    <x v="92"/>
    <x v="41"/>
  </r>
  <r>
    <n v="10017"/>
    <s v="สำนักทางหลวงที่ 5"/>
    <x v="83"/>
    <x v="0"/>
    <n v="225"/>
    <n v="401"/>
    <s v="น้ำอ้อม - หนองบัวระเหว"/>
    <s v="160+582 - 169+612"/>
    <n v="9.0299999999999994"/>
    <s v="L1"/>
    <s v="งานบำรุงปกติ"/>
    <x v="5783"/>
    <n v="0"/>
    <n v="0"/>
    <n v="3799"/>
    <n v="2.87"/>
    <x v="109"/>
    <x v="41"/>
  </r>
  <r>
    <n v="10018"/>
    <s v="สำนักทางหลวงที่ 5"/>
    <x v="83"/>
    <x v="0"/>
    <n v="225"/>
    <n v="401"/>
    <s v="น้ำอ้อม - หนองบัวระเหว"/>
    <s v="169+612 - 173+578"/>
    <n v="3.97"/>
    <s v="L1"/>
    <s v="งานบำรุงปกติ"/>
    <x v="5659"/>
    <n v="0"/>
    <n v="0"/>
    <n v="3799"/>
    <n v="2.59"/>
    <x v="61"/>
    <x v="41"/>
  </r>
  <r>
    <n v="10019"/>
    <s v="สำนักทางหลวงที่ 5"/>
    <x v="83"/>
    <x v="0"/>
    <n v="225"/>
    <n v="401"/>
    <s v="น้ำอ้อม - หนองบัวระเหว"/>
    <s v="223+582 - 224+264"/>
    <n v="0.68"/>
    <s v="L1"/>
    <s v="OL05"/>
    <x v="6648"/>
    <n v="1381049.96"/>
    <n v="18.225999999999999"/>
    <n v="3809"/>
    <n v="3.33"/>
    <x v="7"/>
    <x v="5360"/>
  </r>
  <r>
    <n v="10020"/>
    <s v="สำนักทางหลวงที่ 5"/>
    <x v="83"/>
    <x v="0"/>
    <n v="225"/>
    <n v="401"/>
    <s v="น้ำอ้อม - หนองบัวระเหว"/>
    <s v="175+082 - 184+923"/>
    <n v="9.84"/>
    <s v="L2"/>
    <s v="OL05"/>
    <x v="6649"/>
    <n v="18380699.91"/>
    <n v="22.61"/>
    <n v="3799"/>
    <n v="3.73"/>
    <x v="19"/>
    <x v="5361"/>
  </r>
  <r>
    <n v="10021"/>
    <s v="สำนักทางหลวงที่ 5"/>
    <x v="83"/>
    <x v="0"/>
    <n v="225"/>
    <n v="401"/>
    <s v="น้ำอ้อม - หนองบัวระเหว"/>
    <s v="184+923 - 186+928"/>
    <n v="2"/>
    <s v="L2"/>
    <s v="OL05"/>
    <x v="6650"/>
    <n v="3608999.99"/>
    <n v="17.356999999999999"/>
    <n v="3799"/>
    <n v="2.74"/>
    <x v="0"/>
    <x v="5362"/>
  </r>
  <r>
    <n v="10022"/>
    <s v="สำนักทางหลวงที่ 5"/>
    <x v="83"/>
    <x v="0"/>
    <n v="225"/>
    <n v="401"/>
    <s v="น้ำอ้อม - หนองบัวระเหว"/>
    <s v="188+930 - 194+921"/>
    <n v="5.99"/>
    <s v="L2"/>
    <s v="OL05"/>
    <x v="6229"/>
    <n v="10783799.890000001"/>
    <n v="25.989000000000001"/>
    <n v="3799"/>
    <n v="4.37"/>
    <x v="89"/>
    <x v="5363"/>
  </r>
  <r>
    <n v="10023"/>
    <s v="สำนักทางหลวงที่ 5"/>
    <x v="83"/>
    <x v="0"/>
    <n v="225"/>
    <n v="401"/>
    <s v="น้ำอ้อม - หนองบัวระเหว"/>
    <s v="195+924 - 199+928"/>
    <n v="4"/>
    <s v="L2"/>
    <s v="OL05"/>
    <x v="2619"/>
    <n v="7207200.1200000001"/>
    <n v="27.917000000000002"/>
    <n v="3799"/>
    <n v="4.99"/>
    <x v="10"/>
    <x v="5364"/>
  </r>
  <r>
    <n v="10024"/>
    <s v="สำนักทางหลวงที่ 5"/>
    <x v="83"/>
    <x v="0"/>
    <n v="225"/>
    <n v="401"/>
    <s v="น้ำอ้อม - หนองบัวระเหว"/>
    <s v="200+929 - 210+884"/>
    <n v="9.9600000000000009"/>
    <s v="L2"/>
    <s v="OL05"/>
    <x v="6651"/>
    <n v="17919000.289999999"/>
    <n v="19.411000000000001"/>
    <n v="3799"/>
    <n v="3.03"/>
    <x v="3"/>
    <x v="5365"/>
  </r>
  <r>
    <n v="10025"/>
    <s v="สำนักทางหลวงที่ 5"/>
    <x v="83"/>
    <x v="0"/>
    <n v="225"/>
    <n v="401"/>
    <s v="น้ำอ้อม - หนองบัวระเหว"/>
    <s v="210+884 - 220+816"/>
    <n v="9.93"/>
    <s v="L2"/>
    <s v="OL05"/>
    <x v="2919"/>
    <n v="17877599.859999999"/>
    <n v="19.12"/>
    <n v="3799"/>
    <n v="2.98"/>
    <x v="3"/>
    <x v="5366"/>
  </r>
  <r>
    <n v="10026"/>
    <s v="สำนักทางหลวงที่ 5"/>
    <x v="83"/>
    <x v="0"/>
    <n v="225"/>
    <n v="401"/>
    <s v="น้ำอ้อม - หนองบัวระเหว"/>
    <s v="220+816 - 221+807"/>
    <n v="0.99"/>
    <s v="L2"/>
    <s v="OL05"/>
    <x v="6551"/>
    <n v="1783799.99"/>
    <n v="21.175999999999998"/>
    <n v="3809"/>
    <n v="3.29"/>
    <x v="7"/>
    <x v="5367"/>
  </r>
  <r>
    <n v="10027"/>
    <s v="สำนักทางหลวงที่ 5"/>
    <x v="83"/>
    <x v="0"/>
    <n v="225"/>
    <n v="401"/>
    <s v="น้ำอ้อม - หนองบัวระเหว"/>
    <s v="222+582 - 223+582"/>
    <n v="1"/>
    <s v="L2"/>
    <s v="OL05"/>
    <x v="9"/>
    <n v="2025000"/>
    <n v="19.564"/>
    <n v="3809"/>
    <n v="3.62"/>
    <x v="6"/>
    <x v="5368"/>
  </r>
  <r>
    <n v="10028"/>
    <s v="สำนักทางหลวงที่ 5"/>
    <x v="83"/>
    <x v="0"/>
    <n v="225"/>
    <n v="401"/>
    <s v="น้ำอ้อม - หนองบัวระเหว"/>
    <s v="224+582 - 223+592"/>
    <n v="0.99"/>
    <s v="R1"/>
    <s v="OL05"/>
    <x v="2969"/>
    <n v="2004750.02"/>
    <n v="19.233000000000001"/>
    <n v="3809"/>
    <n v="3.54"/>
    <x v="30"/>
    <x v="5369"/>
  </r>
  <r>
    <n v="10029"/>
    <s v="สำนักทางหลวงที่ 5"/>
    <x v="83"/>
    <x v="0"/>
    <n v="225"/>
    <n v="401"/>
    <s v="น้ำอ้อม - หนองบัวระเหว"/>
    <s v="173+582 - 164+492"/>
    <n v="9.09"/>
    <s v="R1"/>
    <s v="งานบำรุงปกติ"/>
    <x v="6652"/>
    <n v="0"/>
    <n v="0"/>
    <n v="3799"/>
    <n v="2.69"/>
    <x v="21"/>
    <x v="41"/>
  </r>
  <r>
    <n v="10030"/>
    <s v="สำนักทางหลวงที่ 5"/>
    <x v="83"/>
    <x v="0"/>
    <n v="225"/>
    <n v="401"/>
    <s v="น้ำอ้อม - หนองบัวระเหว"/>
    <s v="164+492 - 161+436"/>
    <n v="3.06"/>
    <s v="R1"/>
    <s v="งานบำรุงปกติ"/>
    <x v="6653"/>
    <n v="0"/>
    <n v="0"/>
    <n v="3799"/>
    <n v="2.97"/>
    <x v="59"/>
    <x v="41"/>
  </r>
  <r>
    <n v="10031"/>
    <s v="สำนักทางหลวงที่ 5"/>
    <x v="83"/>
    <x v="0"/>
    <n v="225"/>
    <n v="401"/>
    <s v="น้ำอ้อม - หนองบัวระเหว"/>
    <s v="223+582 - 213+616"/>
    <n v="9.9700000000000006"/>
    <s v="R2"/>
    <s v="งานบำรุงปกติ"/>
    <x v="6654"/>
    <n v="0"/>
    <n v="0"/>
    <n v="3799"/>
    <n v="2.94"/>
    <x v="232"/>
    <x v="41"/>
  </r>
  <r>
    <n v="10032"/>
    <s v="สำนักทางหลวงที่ 5"/>
    <x v="83"/>
    <x v="0"/>
    <n v="225"/>
    <n v="401"/>
    <s v="น้ำอ้อม - หนองบัวระเหว"/>
    <s v="213+616 - 203+623"/>
    <n v="9.99"/>
    <s v="R2"/>
    <s v="OL05"/>
    <x v="726"/>
    <n v="17987399.73"/>
    <n v="19.626999999999999"/>
    <n v="3799"/>
    <n v="3.07"/>
    <x v="15"/>
    <x v="5370"/>
  </r>
  <r>
    <n v="10033"/>
    <s v="สำนักทางหลวงที่ 5"/>
    <x v="83"/>
    <x v="0"/>
    <n v="225"/>
    <n v="401"/>
    <s v="น้ำอ้อม - หนองบัวระเหว"/>
    <s v="203+623 - 194+576"/>
    <n v="9.0500000000000007"/>
    <s v="R2"/>
    <s v="OL05"/>
    <x v="6655"/>
    <n v="16284599.77"/>
    <n v="25.777000000000001"/>
    <n v="3799"/>
    <n v="4.3099999999999996"/>
    <x v="97"/>
    <x v="5371"/>
  </r>
  <r>
    <n v="10034"/>
    <s v="สำนักทางหลวงที่ 5"/>
    <x v="83"/>
    <x v="0"/>
    <n v="225"/>
    <n v="401"/>
    <s v="น้ำอ้อม - หนองบัวระเหว"/>
    <s v="194+576 - 185+539"/>
    <n v="9.0399999999999991"/>
    <s v="R2"/>
    <s v="OL05"/>
    <x v="6656"/>
    <n v="16266599.789999999"/>
    <n v="22.951000000000001"/>
    <n v="3799"/>
    <n v="3.67"/>
    <x v="19"/>
    <x v="5372"/>
  </r>
  <r>
    <n v="10035"/>
    <s v="สำนักทางหลวงที่ 5"/>
    <x v="83"/>
    <x v="0"/>
    <n v="225"/>
    <n v="401"/>
    <s v="น้ำอ้อม - หนองบัวระเหว"/>
    <s v="185+539 - 175+652"/>
    <n v="9.89"/>
    <s v="R2"/>
    <s v="OL05"/>
    <x v="6657"/>
    <n v="17796599.940000001"/>
    <n v="23.402000000000001"/>
    <n v="3799"/>
    <n v="3.76"/>
    <x v="98"/>
    <x v="5373"/>
  </r>
  <r>
    <n v="10036"/>
    <s v="สำนักทางหลวงที่ 5"/>
    <x v="83"/>
    <x v="0"/>
    <n v="225"/>
    <n v="401"/>
    <s v="น้ำอ้อม - หนองบัวระเหว"/>
    <s v="175+082 - 173+879"/>
    <n v="1.2"/>
    <s v="R2"/>
    <s v="งานบำรุงปกติ"/>
    <x v="6658"/>
    <n v="0"/>
    <n v="0"/>
    <n v="3809"/>
    <n v="3.53"/>
    <x v="286"/>
    <x v="41"/>
  </r>
  <r>
    <n v="10037"/>
    <s v="สำนักทางหลวงที่ 5"/>
    <x v="83"/>
    <x v="0"/>
    <n v="225"/>
    <n v="402"/>
    <s v="หนองบัวระเหว - ชัยภูมิ"/>
    <s v="251+240 - 241+272"/>
    <n v="9.9700000000000006"/>
    <s v="R1"/>
    <s v="งานบำรุงปกติ"/>
    <x v="6659"/>
    <n v="0"/>
    <n v="0"/>
    <n v="8690"/>
    <n v="3.88"/>
    <x v="63"/>
    <x v="41"/>
  </r>
  <r>
    <n v="10038"/>
    <s v="สำนักทางหลวงที่ 5"/>
    <x v="83"/>
    <x v="0"/>
    <n v="225"/>
    <n v="402"/>
    <s v="หนองบัวระเหว - ชัยภูมิ"/>
    <s v="241+272 - 239+287"/>
    <n v="1.98"/>
    <s v="R1"/>
    <s v="OL05"/>
    <x v="6660"/>
    <n v="4912874.8899999997"/>
    <n v="22.224"/>
    <n v="8690"/>
    <n v="3.43"/>
    <x v="11"/>
    <x v="5374"/>
  </r>
  <r>
    <n v="10039"/>
    <s v="สำนักทางหลวงที่ 5"/>
    <x v="83"/>
    <x v="0"/>
    <n v="225"/>
    <n v="402"/>
    <s v="หนองบัวระเหว - ชัยภูมิ"/>
    <s v="238+355 - 230+340"/>
    <n v="7.98"/>
    <s v="R1"/>
    <s v="OL05"/>
    <x v="6661"/>
    <n v="19742464.399999999"/>
    <n v="21.234999999999999"/>
    <n v="8690"/>
    <n v="3.23"/>
    <x v="2"/>
    <x v="5375"/>
  </r>
  <r>
    <n v="10040"/>
    <s v="สำนักทางหลวงที่ 5"/>
    <x v="83"/>
    <x v="0"/>
    <n v="225"/>
    <n v="402"/>
    <s v="หนองบัวระเหว - ชัยภูมิ"/>
    <s v="230+290 - 225+072"/>
    <n v="5.22"/>
    <s v="R1"/>
    <s v="OL05"/>
    <x v="6662"/>
    <n v="11033550.1"/>
    <n v="22.937000000000001"/>
    <n v="8690"/>
    <n v="2.37"/>
    <x v="0"/>
    <x v="5376"/>
  </r>
  <r>
    <n v="10041"/>
    <s v="สำนักทางหลวงที่ 5"/>
    <x v="83"/>
    <x v="0"/>
    <n v="225"/>
    <n v="402"/>
    <s v="หนองบัวระเหว - ชัยภูมิ"/>
    <s v="253+290 - 251+243"/>
    <n v="2.0499999999999998"/>
    <s v="R2"/>
    <s v="งานบำรุงปกติ"/>
    <x v="6663"/>
    <n v="0"/>
    <n v="0"/>
    <n v="8690"/>
    <n v="2.42"/>
    <x v="148"/>
    <x v="41"/>
  </r>
  <r>
    <n v="10042"/>
    <s v="สำนักทางหลวงที่ 5"/>
    <x v="83"/>
    <x v="0"/>
    <n v="2354"/>
    <n v="101"/>
    <s v="วะตะแบก - ซับใหญ่"/>
    <s v="049+560 - 040+462"/>
    <n v="9.1"/>
    <s v="R1"/>
    <s v="OL05"/>
    <x v="4800"/>
    <n v="18423450.219999999"/>
    <n v="41.139000000000003"/>
    <n v="5425"/>
    <n v="4.01"/>
    <x v="47"/>
    <x v="5377"/>
  </r>
  <r>
    <n v="10043"/>
    <s v="สำนักทางหลวงที่ 5"/>
    <x v="83"/>
    <x v="0"/>
    <n v="2354"/>
    <n v="101"/>
    <s v="วะตะแบก - ซับใหญ่"/>
    <s v="040+462 - 037+428"/>
    <n v="3.03"/>
    <s v="R1"/>
    <s v="OL05"/>
    <x v="6664"/>
    <n v="6143849.8399999999"/>
    <n v="29.638999999999999"/>
    <n v="5425"/>
    <n v="2.86"/>
    <x v="0"/>
    <x v="5378"/>
  </r>
  <r>
    <n v="10044"/>
    <s v="สำนักทางหลวงที่ 5"/>
    <x v="83"/>
    <x v="0"/>
    <n v="2354"/>
    <n v="101"/>
    <s v="วะตะแบก - ซับใหญ่"/>
    <s v="037+061 - 027+930"/>
    <n v="9.1300000000000008"/>
    <s v="R1"/>
    <s v="OL05"/>
    <x v="4977"/>
    <n v="18490274.84"/>
    <n v="29.317"/>
    <n v="5425"/>
    <n v="2.84"/>
    <x v="0"/>
    <x v="5379"/>
  </r>
  <r>
    <n v="10045"/>
    <s v="สำนักทางหลวงที่ 5"/>
    <x v="83"/>
    <x v="0"/>
    <n v="2354"/>
    <n v="101"/>
    <s v="วะตะแบก - ซับใหญ่"/>
    <s v="027+930 - 025+930"/>
    <n v="2"/>
    <s v="R1"/>
    <s v="OL05"/>
    <x v="566"/>
    <n v="4050000.12"/>
    <n v="22.849"/>
    <n v="5425"/>
    <n v="2.42"/>
    <x v="0"/>
    <x v="5380"/>
  </r>
  <r>
    <n v="10046"/>
    <s v="สำนักทางหลวงที่ 5"/>
    <x v="83"/>
    <x v="0"/>
    <n v="2354"/>
    <n v="101"/>
    <s v="วะตะแบก - ซับใหญ่"/>
    <s v="025+000 - 015+946"/>
    <n v="9.0299999999999994"/>
    <s v="R1"/>
    <s v="OL05"/>
    <x v="6665"/>
    <n v="18278600.550000001"/>
    <n v="36.267000000000003"/>
    <n v="5425"/>
    <n v="3.46"/>
    <x v="30"/>
    <x v="5381"/>
  </r>
  <r>
    <n v="10047"/>
    <s v="สำนักทางหลวงที่ 5"/>
    <x v="83"/>
    <x v="0"/>
    <n v="2354"/>
    <n v="101"/>
    <s v="วะตะแบก - ซับใหญ่"/>
    <s v="015+946 - 005+952"/>
    <n v="9.99"/>
    <s v="R1"/>
    <s v="OL05"/>
    <x v="147"/>
    <n v="20237850.280000001"/>
    <n v="38.880000000000003"/>
    <n v="5425"/>
    <n v="3.74"/>
    <x v="19"/>
    <x v="5382"/>
  </r>
  <r>
    <n v="10048"/>
    <s v="สำนักทางหลวงที่ 5"/>
    <x v="83"/>
    <x v="0"/>
    <n v="2354"/>
    <n v="101"/>
    <s v="วะตะแบก - ซับใหญ่"/>
    <s v="005+952 - 000+955"/>
    <n v="5"/>
    <s v="R1"/>
    <s v="OL05"/>
    <x v="6167"/>
    <n v="10118925.199999999"/>
    <n v="33.817999999999998"/>
    <n v="5425"/>
    <n v="3.22"/>
    <x v="2"/>
    <x v="5383"/>
  </r>
  <r>
    <n v="10049"/>
    <s v="สำนักทางหลวงที่ 5"/>
    <x v="83"/>
    <x v="0"/>
    <n v="2354"/>
    <n v="102"/>
    <s v="ซับใหญ่ - หนองบัวระเหว"/>
    <s v="072+323 - 063+315"/>
    <n v="9.01"/>
    <s v="R1"/>
    <s v="งานบำรุงปกติ"/>
    <x v="446"/>
    <n v="0"/>
    <n v="0"/>
    <n v="1965"/>
    <n v="4.4400000000000004"/>
    <x v="290"/>
    <x v="41"/>
  </r>
  <r>
    <n v="10050"/>
    <s v="สำนักทางหลวงที่ 5"/>
    <x v="83"/>
    <x v="0"/>
    <n v="2354"/>
    <n v="102"/>
    <s v="ซับใหญ่ - หนองบัวระเหว"/>
    <s v="063+315 - 061+297"/>
    <n v="2.02"/>
    <s v="R1"/>
    <s v="งานบำรุงปกติ"/>
    <x v="436"/>
    <n v="0"/>
    <n v="0"/>
    <n v="1965"/>
    <n v="5.69"/>
    <x v="466"/>
    <x v="41"/>
  </r>
  <r>
    <n v="10051"/>
    <s v="สำนักทางหลวงที่ 5"/>
    <x v="83"/>
    <x v="0"/>
    <n v="2354"/>
    <n v="102"/>
    <s v="ซับใหญ่ - หนองบัวระเหว"/>
    <s v="060+995 - 051+152"/>
    <n v="9.84"/>
    <s v="R1"/>
    <s v="งานบำรุงปกติ"/>
    <x v="6666"/>
    <n v="0"/>
    <n v="0"/>
    <n v="1965"/>
    <n v="3.27"/>
    <x v="175"/>
    <x v="41"/>
  </r>
  <r>
    <n v="10052"/>
    <s v="สำนักทางหลวงที่ 5"/>
    <x v="83"/>
    <x v="0"/>
    <n v="2354"/>
    <n v="102"/>
    <s v="ซับใหญ่ - หนองบัวระเหว"/>
    <s v="051+152 - 050+169"/>
    <n v="0.98"/>
    <s v="R1"/>
    <s v="งานบำรุงปกติ"/>
    <x v="1207"/>
    <n v="0"/>
    <n v="0"/>
    <n v="1975"/>
    <n v="4.51"/>
    <x v="426"/>
    <x v="41"/>
  </r>
  <r>
    <n v="10053"/>
    <s v="สำนักทางหลวงที่ 5"/>
    <x v="83"/>
    <x v="0"/>
    <n v="2359"/>
    <n v="101"/>
    <s v="หนองบัวแดง - บ้านเจียง"/>
    <s v="000+000 - 001+003"/>
    <n v="1"/>
    <s v="L1"/>
    <s v="OL05"/>
    <x v="640"/>
    <n v="2031075.04"/>
    <n v="27.905000000000001"/>
    <n v="5201"/>
    <n v="2.99"/>
    <x v="3"/>
    <x v="5384"/>
  </r>
  <r>
    <n v="10054"/>
    <s v="สำนักทางหลวงที่ 5"/>
    <x v="83"/>
    <x v="0"/>
    <n v="2359"/>
    <n v="101"/>
    <s v="หนองบัวแดง - บ้านเจียง"/>
    <s v="002+010 - 011+918"/>
    <n v="9.91"/>
    <s v="L1"/>
    <s v="งานบำรุงปกติ"/>
    <x v="6667"/>
    <n v="0"/>
    <n v="0"/>
    <n v="5190"/>
    <n v="2.5499999999999998"/>
    <x v="45"/>
    <x v="41"/>
  </r>
  <r>
    <n v="10055"/>
    <s v="สำนักทางหลวงที่ 5"/>
    <x v="83"/>
    <x v="0"/>
    <n v="2359"/>
    <n v="101"/>
    <s v="หนองบัวแดง - บ้านเจียง"/>
    <s v="012+930 - 022+022"/>
    <n v="9.06"/>
    <s v="L1"/>
    <s v="OL05"/>
    <x v="6668"/>
    <n v="18351900.940000001"/>
    <n v="30.623999999999999"/>
    <n v="5190"/>
    <n v="3.27"/>
    <x v="7"/>
    <x v="5385"/>
  </r>
  <r>
    <n v="10056"/>
    <s v="สำนักทางหลวงที่ 5"/>
    <x v="83"/>
    <x v="0"/>
    <n v="2359"/>
    <n v="101"/>
    <s v="หนองบัวแดง - บ้านเจียง"/>
    <s v="022+022 - 031+075"/>
    <n v="9.0500000000000007"/>
    <s v="L1"/>
    <s v="OL05"/>
    <x v="702"/>
    <n v="18332324.829999998"/>
    <n v="26.062999999999999"/>
    <n v="5190"/>
    <n v="2.83"/>
    <x v="0"/>
    <x v="5386"/>
  </r>
  <r>
    <n v="10057"/>
    <s v="สำนักทางหลวงที่ 5"/>
    <x v="83"/>
    <x v="0"/>
    <n v="2359"/>
    <n v="101"/>
    <s v="หนองบัวแดง - บ้านเจียง"/>
    <s v="031+075 - 040+147"/>
    <n v="9.07"/>
    <s v="L1"/>
    <s v="OL05"/>
    <x v="3699"/>
    <n v="18370799.57"/>
    <n v="34.531999999999996"/>
    <n v="5190"/>
    <n v="3.72"/>
    <x v="19"/>
    <x v="5387"/>
  </r>
  <r>
    <n v="10058"/>
    <s v="สำนักทางหลวงที่ 5"/>
    <x v="83"/>
    <x v="0"/>
    <n v="2359"/>
    <n v="101"/>
    <s v="หนองบัวแดง - บ้านเจียง"/>
    <s v="040+147 - 041+148"/>
    <n v="1"/>
    <s v="L1"/>
    <s v="OL05"/>
    <x v="720"/>
    <n v="2027025.09"/>
    <n v="36.665999999999997"/>
    <n v="5201"/>
    <n v="4"/>
    <x v="47"/>
    <x v="5388"/>
  </r>
  <r>
    <n v="10059"/>
    <s v="สำนักทางหลวงที่ 5"/>
    <x v="83"/>
    <x v="0"/>
    <n v="2359"/>
    <n v="102"/>
    <s v="บ้านเจียง - วังใหญ่"/>
    <s v="041+682 - 050+688"/>
    <n v="9.01"/>
    <s v="L1"/>
    <s v="งานบำรุงปกติ"/>
    <x v="849"/>
    <n v="0"/>
    <n v="0"/>
    <n v="0"/>
    <n v="3.81"/>
    <x v="249"/>
    <x v="41"/>
  </r>
  <r>
    <n v="10060"/>
    <s v="สำนักทางหลวงที่ 5"/>
    <x v="83"/>
    <x v="0"/>
    <n v="2359"/>
    <n v="102"/>
    <s v="บ้านเจียง - วังใหญ่"/>
    <s v="050+688 - 060+657"/>
    <n v="9.9700000000000006"/>
    <s v="L1"/>
    <s v="งานบำรุงปกติ"/>
    <x v="1120"/>
    <n v="0"/>
    <n v="0"/>
    <n v="0"/>
    <n v="3.51"/>
    <x v="200"/>
    <x v="41"/>
  </r>
  <r>
    <n v="10061"/>
    <s v="สำนักทางหลวงที่ 5"/>
    <x v="83"/>
    <x v="0"/>
    <n v="2359"/>
    <n v="102"/>
    <s v="บ้านเจียง - วังใหญ่"/>
    <s v="060+657 - 069+724"/>
    <n v="9.07"/>
    <s v="L1"/>
    <s v="งานบำรุงปกติ"/>
    <x v="701"/>
    <n v="0"/>
    <n v="0"/>
    <n v="0"/>
    <n v="2.93"/>
    <x v="34"/>
    <x v="41"/>
  </r>
  <r>
    <n v="10062"/>
    <s v="สำนักทางหลวงที่ 5"/>
    <x v="83"/>
    <x v="0"/>
    <n v="2359"/>
    <n v="102"/>
    <s v="บ้านเจียง - วังใหญ่"/>
    <s v="069+724 - 076+719"/>
    <n v="7"/>
    <s v="L1"/>
    <s v="งานบำรุงปกติ"/>
    <x v="6669"/>
    <n v="0"/>
    <n v="0"/>
    <n v="0"/>
    <n v="2.59"/>
    <x v="61"/>
    <x v="41"/>
  </r>
  <r>
    <n v="10063"/>
    <s v="สำนักทางหลวงที่ 5"/>
    <x v="84"/>
    <x v="0"/>
    <n v="12"/>
    <n v="701"/>
    <s v="ห้วยซำมะคาว - ชุมแพ"/>
    <s v="420+345 - 430+284"/>
    <n v="9.94"/>
    <s v="L2"/>
    <s v="OL05"/>
    <x v="6670"/>
    <n v="24599025.030000001"/>
    <n v="43.265999999999998"/>
    <n v="14078"/>
    <n v="2.57"/>
    <x v="0"/>
    <x v="5389"/>
  </r>
  <r>
    <n v="10064"/>
    <s v="สำนักทางหลวงที่ 5"/>
    <x v="84"/>
    <x v="0"/>
    <n v="12"/>
    <n v="701"/>
    <s v="ห้วยซำมะคาว - ชุมแพ"/>
    <s v="430+284 - 440+269"/>
    <n v="9.99"/>
    <s v="L2"/>
    <s v="OL05"/>
    <x v="6093"/>
    <n v="24712875.039999999"/>
    <n v="45.338999999999999"/>
    <n v="14078"/>
    <n v="2.65"/>
    <x v="0"/>
    <x v="5390"/>
  </r>
  <r>
    <n v="10065"/>
    <s v="สำนักทางหลวงที่ 5"/>
    <x v="84"/>
    <x v="0"/>
    <n v="12"/>
    <n v="701"/>
    <s v="ห้วยซำมะคาว - ชุมแพ"/>
    <s v="440+269 - 450+248"/>
    <n v="9.98"/>
    <s v="L2"/>
    <s v="OL05"/>
    <x v="6671"/>
    <n v="23797125.629999999"/>
    <n v="51.469000000000001"/>
    <n v="14078"/>
    <n v="2.76"/>
    <x v="0"/>
    <x v="5391"/>
  </r>
  <r>
    <n v="10066"/>
    <s v="สำนักทางหลวงที่ 5"/>
    <x v="84"/>
    <x v="0"/>
    <n v="12"/>
    <n v="701"/>
    <s v="ห้วยซำมะคาว - ชุมแพ"/>
    <s v="450+248 - 456+274"/>
    <n v="6.03"/>
    <s v="L2"/>
    <s v="OL05"/>
    <x v="6672"/>
    <n v="13558724.529999999"/>
    <n v="69.838999999999999"/>
    <n v="14078"/>
    <n v="3.37"/>
    <x v="11"/>
    <x v="5392"/>
  </r>
  <r>
    <n v="10067"/>
    <s v="สำนักทางหลวงที่ 5"/>
    <x v="84"/>
    <x v="0"/>
    <n v="12"/>
    <n v="701"/>
    <s v="ห้วยซำมะคาว - ชุมแพ"/>
    <s v="457+278 - 461+284"/>
    <n v="3.98"/>
    <s v="L2"/>
    <s v="OL05"/>
    <x v="6673"/>
    <n v="8740674.3900000006"/>
    <n v="51.753999999999998"/>
    <n v="14078"/>
    <n v="2.61"/>
    <x v="0"/>
    <x v="5393"/>
  </r>
  <r>
    <n v="10068"/>
    <s v="สำนักทางหลวงที่ 5"/>
    <x v="84"/>
    <x v="0"/>
    <n v="12"/>
    <n v="701"/>
    <s v="ห้วยซำมะคาว - ชุมแพ"/>
    <s v="462+282 - 463+281"/>
    <n v="1"/>
    <s v="L2"/>
    <s v="OL05"/>
    <x v="313"/>
    <n v="2022975.03"/>
    <n v="61.776000000000003"/>
    <n v="14088"/>
    <n v="2.73"/>
    <x v="0"/>
    <x v="5394"/>
  </r>
  <r>
    <n v="10069"/>
    <s v="สำนักทางหลวงที่ 5"/>
    <x v="84"/>
    <x v="0"/>
    <n v="12"/>
    <n v="701"/>
    <s v="ห้วยซำมะคาว - ชุมแพ"/>
    <s v="464+279 - 471+267"/>
    <n v="6.99"/>
    <s v="L2"/>
    <s v="OL05"/>
    <x v="6674"/>
    <n v="15048900.34"/>
    <n v="71.531000000000006"/>
    <n v="14078"/>
    <n v="3.29"/>
    <x v="7"/>
    <x v="5395"/>
  </r>
  <r>
    <n v="10070"/>
    <s v="สำนักทางหลวงที่ 5"/>
    <x v="84"/>
    <x v="0"/>
    <n v="12"/>
    <n v="701"/>
    <s v="ห้วยซำมะคาว - ชุมแพ"/>
    <s v="472+115 - 465+759"/>
    <n v="6.36"/>
    <s v="R2"/>
    <s v="OL05"/>
    <x v="6675"/>
    <n v="15731100.02"/>
    <n v="64.058999999999997"/>
    <n v="14078"/>
    <n v="3.46"/>
    <x v="30"/>
    <x v="5396"/>
  </r>
  <r>
    <n v="10071"/>
    <s v="สำนักทางหลวงที่ 5"/>
    <x v="84"/>
    <x v="0"/>
    <n v="12"/>
    <n v="701"/>
    <s v="ห้วยซำมะคาว - ชุมแพ"/>
    <s v="470+850 - 463+549"/>
    <n v="7.3"/>
    <s v="R2"/>
    <s v="OL05"/>
    <x v="3527"/>
    <n v="18069974.850000001"/>
    <n v="29.21"/>
    <n v="14078"/>
    <n v="1.87"/>
    <x v="269"/>
    <x v="5397"/>
  </r>
  <r>
    <n v="10072"/>
    <s v="สำนักทางหลวงที่ 5"/>
    <x v="84"/>
    <x v="0"/>
    <n v="12"/>
    <n v="701"/>
    <s v="ห้วยซำมะคาว - ชุมแพ"/>
    <s v="468+320 - 463+547"/>
    <n v="4.7699999999999996"/>
    <s v="R2"/>
    <s v="OL05"/>
    <x v="6676"/>
    <n v="9665324.5199999996"/>
    <n v="33.737000000000002"/>
    <n v="14088"/>
    <n v="1.99"/>
    <x v="169"/>
    <x v="5398"/>
  </r>
  <r>
    <n v="10073"/>
    <s v="สำนักทางหลวงที่ 5"/>
    <x v="84"/>
    <x v="0"/>
    <n v="12"/>
    <n v="701"/>
    <s v="ห้วยซำมะคาว - ชุมแพ"/>
    <s v="467+687 - 465+653"/>
    <n v="2.0299999999999998"/>
    <s v="R2"/>
    <s v="OL05"/>
    <x v="3678"/>
    <n v="4118850.08"/>
    <n v="57.692"/>
    <n v="14077"/>
    <n v="2.62"/>
    <x v="0"/>
    <x v="5399"/>
  </r>
  <r>
    <n v="10074"/>
    <s v="สำนักทางหลวงที่ 5"/>
    <x v="84"/>
    <x v="0"/>
    <n v="12"/>
    <n v="701"/>
    <s v="ห้วยซำมะคาว - ชุมแพ"/>
    <s v="465+789 - 465+683"/>
    <n v="0.11"/>
    <s v="R2"/>
    <s v="OL05"/>
    <x v="1302"/>
    <n v="214649.99"/>
    <n v="66.777000000000001"/>
    <n v="13982"/>
    <n v="2.9"/>
    <x v="0"/>
    <x v="5400"/>
  </r>
  <r>
    <n v="10075"/>
    <s v="สำนักทางหลวงที่ 5"/>
    <x v="84"/>
    <x v="0"/>
    <n v="12"/>
    <n v="701"/>
    <s v="ห้วยซำมะคาว - ชุมแพ"/>
    <s v="465+759 - 465+660"/>
    <n v="0.1"/>
    <s v="R2"/>
    <s v="OL05"/>
    <x v="1307"/>
    <n v="200475"/>
    <n v="58.140999999999998"/>
    <n v="13972"/>
    <n v="2.65"/>
    <x v="0"/>
    <x v="5401"/>
  </r>
  <r>
    <n v="10076"/>
    <s v="สำนักทางหลวงที่ 5"/>
    <x v="84"/>
    <x v="0"/>
    <n v="12"/>
    <n v="701"/>
    <s v="ห้วยซำมะคาว - ชุมแพ"/>
    <s v="465+683 - 465+626"/>
    <n v="0.06"/>
    <s v="R2"/>
    <s v="OL05"/>
    <x v="1342"/>
    <n v="115425"/>
    <n v="85.731999999999999"/>
    <n v="14088"/>
    <n v="3.65"/>
    <x v="6"/>
    <x v="5402"/>
  </r>
  <r>
    <n v="10077"/>
    <s v="สำนักทางหลวงที่ 5"/>
    <x v="84"/>
    <x v="0"/>
    <n v="12"/>
    <n v="701"/>
    <s v="ห้วยซำมะคาว - ชุมแพ"/>
    <s v="465+660 - 465+789"/>
    <n v="0.13"/>
    <s v="R2"/>
    <s v="OL05"/>
    <x v="6677"/>
    <n v="261224.99"/>
    <n v="61.582000000000001"/>
    <n v="14088"/>
    <n v="2.73"/>
    <x v="0"/>
    <x v="5403"/>
  </r>
  <r>
    <n v="10078"/>
    <s v="สำนักทางหลวงที่ 5"/>
    <x v="84"/>
    <x v="0"/>
    <n v="12"/>
    <n v="701"/>
    <s v="ห้วยซำมะคาว - ชุมแพ"/>
    <s v="465+660 - 465+660"/>
    <n v="0.01"/>
    <s v="R2"/>
    <s v="OL05"/>
    <x v="1456"/>
    <n v="28350"/>
    <n v="34.021000000000001"/>
    <n v="13515"/>
    <n v="1.85"/>
    <x v="297"/>
    <x v="5404"/>
  </r>
  <r>
    <n v="10079"/>
    <s v="สำนักทางหลวงที่ 5"/>
    <x v="84"/>
    <x v="0"/>
    <n v="12"/>
    <n v="701"/>
    <s v="ห้วยซำมะคาว - ชุมแพ"/>
    <s v="465+653 - 465+535"/>
    <n v="0.12"/>
    <s v="R2"/>
    <s v="OL05"/>
    <x v="6678"/>
    <n v="238950"/>
    <n v="74.253"/>
    <n v="13967"/>
    <n v="3.19"/>
    <x v="2"/>
    <x v="5405"/>
  </r>
  <r>
    <n v="10080"/>
    <s v="สำนักทางหลวงที่ 5"/>
    <x v="84"/>
    <x v="0"/>
    <n v="12"/>
    <n v="701"/>
    <s v="ห้วยซำมะคาว - ชุมแพ"/>
    <s v="465+626 - 465+485"/>
    <n v="0.14000000000000001"/>
    <s v="R2"/>
    <s v="OL05"/>
    <x v="6679"/>
    <n v="285525"/>
    <n v="73.418999999999997"/>
    <n v="13998"/>
    <n v="3.15"/>
    <x v="15"/>
    <x v="5406"/>
  </r>
  <r>
    <n v="10081"/>
    <s v="สำนักทางหลวงที่ 5"/>
    <x v="84"/>
    <x v="0"/>
    <n v="12"/>
    <n v="701"/>
    <s v="ห้วยซำมะคาว - ชุมแพ"/>
    <s v="465+535 - 465+157"/>
    <n v="0.38"/>
    <s v="R2"/>
    <s v="OL05"/>
    <x v="6680"/>
    <n v="765450.02"/>
    <n v="53.963999999999999"/>
    <n v="14054"/>
    <n v="2.52"/>
    <x v="0"/>
    <x v="5407"/>
  </r>
  <r>
    <n v="10082"/>
    <s v="สำนักทางหลวงที่ 5"/>
    <x v="84"/>
    <x v="0"/>
    <n v="12"/>
    <n v="701"/>
    <s v="ห้วยซำมะคาว - ชุมแพ"/>
    <s v="465+485 - 470+850"/>
    <n v="5.36"/>
    <s v="R2"/>
    <s v="OL05"/>
    <x v="6681"/>
    <n v="10864124.539999999"/>
    <n v="41.213000000000001"/>
    <n v="14088"/>
    <n v="1.52"/>
    <x v="190"/>
    <x v="5408"/>
  </r>
  <r>
    <n v="10083"/>
    <s v="สำนักทางหลวงที่ 5"/>
    <x v="84"/>
    <x v="0"/>
    <n v="12"/>
    <n v="701"/>
    <s v="ห้วยซำมะคาว - ชุมแพ"/>
    <s v="465+157 - 468+320"/>
    <n v="6.38"/>
    <s v="R2"/>
    <s v="OL05"/>
    <x v="6682"/>
    <n v="12917474.9"/>
    <n v="37.442999999999998"/>
    <n v="14078"/>
    <n v="2.09"/>
    <x v="0"/>
    <x v="5409"/>
  </r>
  <r>
    <n v="10084"/>
    <s v="สำนักทางหลวงที่ 5"/>
    <x v="84"/>
    <x v="0"/>
    <n v="12"/>
    <n v="701"/>
    <s v="ห้วยซำมะคาว - ชุมแพ"/>
    <s v="463+549 - 467+687"/>
    <n v="4.1399999999999997"/>
    <s v="R2"/>
    <s v="OL05"/>
    <x v="6683"/>
    <n v="8387549.7300000004"/>
    <n v="46.777000000000001"/>
    <n v="14078"/>
    <n v="2.33"/>
    <x v="0"/>
    <x v="5410"/>
  </r>
  <r>
    <n v="10085"/>
    <s v="สำนักทางหลวงที่ 5"/>
    <x v="84"/>
    <x v="0"/>
    <n v="12"/>
    <n v="701"/>
    <s v="ห้วยซำมะคาว - ชุมแพ"/>
    <s v="463+547 - 460+728"/>
    <n v="2.82"/>
    <s v="R2"/>
    <s v="OL05"/>
    <x v="4781"/>
    <n v="5708475.1299999999"/>
    <n v="74.986000000000004"/>
    <n v="14074"/>
    <n v="3.19"/>
    <x v="2"/>
    <x v="5411"/>
  </r>
  <r>
    <n v="10086"/>
    <s v="สำนักทางหลวงที่ 5"/>
    <x v="84"/>
    <x v="0"/>
    <n v="12"/>
    <n v="701"/>
    <s v="ห้วยซำมะคาว - ชุมแพ"/>
    <s v="460+595 - 451+520"/>
    <n v="9.0500000000000007"/>
    <s v="R2"/>
    <s v="OL05"/>
    <x v="6684"/>
    <n v="19920956.149999999"/>
    <n v="53.62"/>
    <n v="14078"/>
    <n v="2.67"/>
    <x v="0"/>
    <x v="5412"/>
  </r>
  <r>
    <n v="10087"/>
    <s v="สำนักทางหลวงที่ 5"/>
    <x v="84"/>
    <x v="0"/>
    <n v="12"/>
    <n v="701"/>
    <s v="ห้วยซำมะคาว - ชุมแพ"/>
    <s v="451+520 - 447+495"/>
    <n v="4.0199999999999996"/>
    <s v="R2"/>
    <s v="OL05"/>
    <x v="1942"/>
    <n v="8604674.6899999995"/>
    <n v="63.871000000000002"/>
    <n v="14078"/>
    <n v="2.89"/>
    <x v="0"/>
    <x v="5413"/>
  </r>
  <r>
    <n v="10088"/>
    <s v="สำนักทางหลวงที่ 5"/>
    <x v="84"/>
    <x v="0"/>
    <n v="12"/>
    <n v="702"/>
    <s v="ชุมแพ - แยกไปภูเวียง"/>
    <s v="472+115 - 475+102"/>
    <n v="2.99"/>
    <s v="L2"/>
    <s v="OL05"/>
    <x v="6024"/>
    <n v="8064899.9699999997"/>
    <n v="72.278000000000006"/>
    <n v="20151"/>
    <n v="3.53"/>
    <x v="30"/>
    <x v="5414"/>
  </r>
  <r>
    <n v="10089"/>
    <s v="สำนักทางหลวงที่ 5"/>
    <x v="84"/>
    <x v="0"/>
    <n v="12"/>
    <n v="702"/>
    <s v="ชุมแพ - แยกไปภูเวียง"/>
    <s v="476+098 - 481+099"/>
    <n v="5"/>
    <s v="L2"/>
    <s v="OL05"/>
    <x v="3795"/>
    <n v="13502699.800000001"/>
    <n v="56.680999999999997"/>
    <n v="20151"/>
    <n v="2.82"/>
    <x v="0"/>
    <x v="5415"/>
  </r>
  <r>
    <n v="10090"/>
    <s v="สำนักทางหลวงที่ 5"/>
    <x v="84"/>
    <x v="0"/>
    <n v="12"/>
    <n v="702"/>
    <s v="ชุมแพ - แยกไปภูเวียง"/>
    <s v="482+101 - 489+104"/>
    <n v="7"/>
    <s v="L2"/>
    <s v="OL05"/>
    <x v="6685"/>
    <n v="17783099.879999999"/>
    <n v="38.76"/>
    <n v="20151"/>
    <n v="2.31"/>
    <x v="0"/>
    <x v="5416"/>
  </r>
  <r>
    <n v="10091"/>
    <s v="สำนักทางหลวงที่ 5"/>
    <x v="84"/>
    <x v="0"/>
    <n v="12"/>
    <n v="702"/>
    <s v="ชุมแพ - แยกไปภูเวียง"/>
    <s v="490+105 - 500+071"/>
    <n v="9.9700000000000006"/>
    <s v="L2"/>
    <s v="OL05"/>
    <x v="6412"/>
    <n v="24665849.609999999"/>
    <n v="65.123999999999995"/>
    <n v="20151"/>
    <n v="2.62"/>
    <x v="0"/>
    <x v="5417"/>
  </r>
  <r>
    <n v="10092"/>
    <s v="สำนักทางหลวงที่ 5"/>
    <x v="84"/>
    <x v="0"/>
    <n v="12"/>
    <n v="702"/>
    <s v="ชุมแพ - แยกไปภูเวียง"/>
    <s v="500+071 - 501+073"/>
    <n v="1"/>
    <s v="L2"/>
    <s v="OL05"/>
    <x v="5638"/>
    <n v="2479949.94"/>
    <n v="52.682000000000002"/>
    <n v="20162"/>
    <n v="2.33"/>
    <x v="0"/>
    <x v="5418"/>
  </r>
  <r>
    <n v="10093"/>
    <s v="สำนักทางหลวงที่ 5"/>
    <x v="84"/>
    <x v="0"/>
    <n v="12"/>
    <n v="702"/>
    <s v="ชุมแพ - แยกไปภูเวียง"/>
    <s v="502+074 - 505+079"/>
    <n v="3"/>
    <s v="L2"/>
    <s v="OL05"/>
    <x v="6686"/>
    <n v="7437374.9900000002"/>
    <n v="66.494"/>
    <n v="20151"/>
    <n v="2.66"/>
    <x v="0"/>
    <x v="5419"/>
  </r>
  <r>
    <n v="10094"/>
    <s v="สำนักทางหลวงที่ 5"/>
    <x v="84"/>
    <x v="0"/>
    <n v="12"/>
    <n v="702"/>
    <s v="ชุมแพ - แยกไปภูเวียง"/>
    <s v="505+345 - 496+284"/>
    <n v="9.06"/>
    <s v="R2"/>
    <s v="OL05"/>
    <x v="5361"/>
    <n v="22425974.09"/>
    <n v="45.98"/>
    <n v="20151"/>
    <n v="2.19"/>
    <x v="0"/>
    <x v="5420"/>
  </r>
  <r>
    <n v="10095"/>
    <s v="สำนักทางหลวงที่ 5"/>
    <x v="84"/>
    <x v="0"/>
    <n v="12"/>
    <n v="702"/>
    <s v="ชุมแพ - แยกไปภูเวียง"/>
    <s v="496+284 - 487+234"/>
    <n v="9.0500000000000007"/>
    <s v="R2"/>
    <s v="OL05"/>
    <x v="6687"/>
    <n v="22398749"/>
    <n v="62.356000000000002"/>
    <n v="20151"/>
    <n v="2.56"/>
    <x v="0"/>
    <x v="5421"/>
  </r>
  <r>
    <n v="10096"/>
    <s v="สำนักทางหลวงที่ 5"/>
    <x v="84"/>
    <x v="0"/>
    <n v="12"/>
    <n v="702"/>
    <s v="ชุมแพ - แยกไปภูเวียง"/>
    <s v="487+234 - 486+227"/>
    <n v="1.01"/>
    <s v="R2"/>
    <s v="OL05"/>
    <x v="3328"/>
    <n v="2492324.92"/>
    <n v="61.685000000000002"/>
    <n v="20162"/>
    <n v="2.54"/>
    <x v="0"/>
    <x v="5422"/>
  </r>
  <r>
    <n v="10097"/>
    <s v="สำนักทางหลวงที่ 5"/>
    <x v="84"/>
    <x v="0"/>
    <n v="12"/>
    <n v="702"/>
    <s v="ชุมแพ - แยกไปภูเวียง"/>
    <s v="485+223 - 476+149"/>
    <n v="9.07"/>
    <s v="R2"/>
    <s v="OL05"/>
    <x v="3515"/>
    <n v="24499799.359999999"/>
    <n v="52.622999999999998"/>
    <n v="20151"/>
    <n v="2.69"/>
    <x v="0"/>
    <x v="5423"/>
  </r>
  <r>
    <n v="10098"/>
    <s v="สำนักทางหลวงที่ 5"/>
    <x v="84"/>
    <x v="0"/>
    <n v="12"/>
    <n v="702"/>
    <s v="ชุมแพ - แยกไปภูเวียง"/>
    <s v="476+149 - 472+136"/>
    <n v="4.01"/>
    <s v="R2"/>
    <s v="OL05"/>
    <x v="4016"/>
    <n v="10835100.029999999"/>
    <n v="64.787999999999997"/>
    <n v="20151"/>
    <n v="3.16"/>
    <x v="2"/>
    <x v="5424"/>
  </r>
  <r>
    <n v="10099"/>
    <s v="สำนักทางหลวงที่ 5"/>
    <x v="84"/>
    <x v="0"/>
    <n v="12"/>
    <n v="703"/>
    <s v="แยกไปภูเวียง - บ้านฝาง"/>
    <s v="505+345 - 508+366"/>
    <n v="3"/>
    <s v="L2"/>
    <s v="OL05"/>
    <x v="6688"/>
    <n v="8406341.7400000002"/>
    <n v="73.858999999999995"/>
    <n v="24707"/>
    <n v="3.2"/>
    <x v="2"/>
    <x v="5425"/>
  </r>
  <r>
    <n v="10100"/>
    <s v="สำนักทางหลวงที่ 5"/>
    <x v="84"/>
    <x v="0"/>
    <n v="12"/>
    <n v="703"/>
    <s v="แยกไปภูเวียง - บ้านฝาง"/>
    <s v="509+375 - 510+384"/>
    <n v="1.01"/>
    <s v="L2"/>
    <s v="OL05"/>
    <x v="6689"/>
    <n v="3042134.74"/>
    <n v="46.274000000000001"/>
    <n v="24717"/>
    <n v="2.38"/>
    <x v="0"/>
    <x v="5426"/>
  </r>
  <r>
    <n v="10101"/>
    <s v="สำนักทางหลวงที่ 5"/>
    <x v="84"/>
    <x v="0"/>
    <n v="12"/>
    <n v="703"/>
    <s v="แยกไปภูเวียง - บ้านฝาง"/>
    <s v="511+392 - 516+437"/>
    <n v="5.04"/>
    <s v="L2"/>
    <s v="OL05"/>
    <x v="6351"/>
    <n v="13621499.24"/>
    <n v="63.57"/>
    <n v="24707"/>
    <n v="2.81"/>
    <x v="0"/>
    <x v="5427"/>
  </r>
  <r>
    <n v="10102"/>
    <s v="สำนักทางหลวงที่ 5"/>
    <x v="84"/>
    <x v="0"/>
    <n v="12"/>
    <n v="703"/>
    <s v="แยกไปภูเวียง - บ้านฝาง"/>
    <s v="518+455 - 527+520"/>
    <n v="9.06"/>
    <s v="L2"/>
    <s v="OL05"/>
    <x v="6690"/>
    <n v="24793334.73"/>
    <n v="64.643000000000001"/>
    <n v="24707"/>
    <n v="2.86"/>
    <x v="0"/>
    <x v="5428"/>
  </r>
  <r>
    <n v="10103"/>
    <s v="สำนักทางหลวงที่ 5"/>
    <x v="84"/>
    <x v="0"/>
    <n v="12"/>
    <n v="703"/>
    <s v="แยกไปภูเวียง - บ้านฝาง"/>
    <s v="528+517 - 533+522"/>
    <n v="5.01"/>
    <s v="L2"/>
    <s v="OL05"/>
    <x v="2292"/>
    <n v="13513500.15"/>
    <n v="39.18"/>
    <n v="24707"/>
    <n v="2.14"/>
    <x v="0"/>
    <x v="5429"/>
  </r>
  <r>
    <n v="10104"/>
    <s v="สำนักทางหลวงที่ 5"/>
    <x v="84"/>
    <x v="0"/>
    <n v="12"/>
    <n v="703"/>
    <s v="แยกไปภูเวียง - บ้านฝาง"/>
    <s v="533+608 - 523+677"/>
    <n v="9.93"/>
    <s v="R2"/>
    <s v="OL05"/>
    <x v="6691"/>
    <n v="26813699.82"/>
    <n v="34.472999999999999"/>
    <n v="24707"/>
    <n v="2.02"/>
    <x v="0"/>
    <x v="5430"/>
  </r>
  <r>
    <n v="10105"/>
    <s v="สำนักทางหลวงที่ 5"/>
    <x v="84"/>
    <x v="0"/>
    <n v="12"/>
    <n v="703"/>
    <s v="แยกไปภูเวียง - บ้านฝาง"/>
    <s v="523+677 - 513+682"/>
    <n v="10"/>
    <s v="R2"/>
    <s v="OL05"/>
    <x v="6692"/>
    <n v="27301184.93"/>
    <n v="43.857999999999997"/>
    <n v="24707"/>
    <n v="2.27"/>
    <x v="0"/>
    <x v="5431"/>
  </r>
  <r>
    <n v="10106"/>
    <s v="สำนักทางหลวงที่ 5"/>
    <x v="84"/>
    <x v="0"/>
    <n v="12"/>
    <n v="703"/>
    <s v="แยกไปภูเวียง - บ้านฝาง"/>
    <s v="513+682 - 505+691"/>
    <n v="7.97"/>
    <s v="R2"/>
    <s v="OL05"/>
    <x v="6693"/>
    <n v="22142502.149999999"/>
    <n v="54.853000000000002"/>
    <n v="24707"/>
    <n v="2.59"/>
    <x v="0"/>
    <x v="5432"/>
  </r>
  <r>
    <n v="10107"/>
    <s v="สำนักทางหลวงที่ 5"/>
    <x v="84"/>
    <x v="0"/>
    <n v="201"/>
    <n v="301"/>
    <s v="ช่องสามหมอ - ภูเขียว"/>
    <s v="163+482 - 173+352"/>
    <n v="9.8699999999999992"/>
    <s v="L1"/>
    <s v="OL05"/>
    <x v="6694"/>
    <n v="22656824.890000001"/>
    <n v="87.878"/>
    <n v="16939"/>
    <n v="3.61"/>
    <x v="6"/>
    <x v="5433"/>
  </r>
  <r>
    <n v="10108"/>
    <s v="สำนักทางหลวงที่ 5"/>
    <x v="84"/>
    <x v="0"/>
    <n v="201"/>
    <n v="301"/>
    <s v="ช่องสามหมอ - ภูเขียว"/>
    <s v="173+352 - 183+208"/>
    <n v="9.86"/>
    <s v="L1"/>
    <s v="OL05"/>
    <x v="6695"/>
    <n v="22176000.010000002"/>
    <n v="76.858000000000004"/>
    <n v="16939"/>
    <n v="3.09"/>
    <x v="15"/>
    <x v="5434"/>
  </r>
  <r>
    <n v="10109"/>
    <s v="สำนักทางหลวงที่ 5"/>
    <x v="84"/>
    <x v="0"/>
    <n v="201"/>
    <n v="301"/>
    <s v="ช่องสามหมอ - ภูเขียว"/>
    <s v="183+208 - 193+035"/>
    <n v="9.83"/>
    <s v="L1"/>
    <s v="OL05"/>
    <x v="6696"/>
    <n v="22110749.920000002"/>
    <n v="62.703000000000003"/>
    <n v="16939"/>
    <n v="2.66"/>
    <x v="0"/>
    <x v="5435"/>
  </r>
  <r>
    <n v="10110"/>
    <s v="สำนักทางหลวงที่ 5"/>
    <x v="84"/>
    <x v="0"/>
    <n v="201"/>
    <n v="301"/>
    <s v="ช่องสามหมอ - ภูเขียว"/>
    <s v="193+035 - 199+029"/>
    <n v="5.99"/>
    <s v="L1"/>
    <s v="OL05"/>
    <x v="5950"/>
    <n v="13486500.039999999"/>
    <n v="64.254999999999995"/>
    <n v="16939"/>
    <n v="2.7"/>
    <x v="0"/>
    <x v="5436"/>
  </r>
  <r>
    <n v="10111"/>
    <s v="สำนักทางหลวงที่ 5"/>
    <x v="84"/>
    <x v="0"/>
    <n v="201"/>
    <n v="301"/>
    <s v="ช่องสามหมอ - ภูเขียว"/>
    <s v="199+874 - 200+875"/>
    <n v="1"/>
    <s v="L2"/>
    <s v="OL05"/>
    <x v="472"/>
    <n v="2252250.11"/>
    <n v="57.601999999999997"/>
    <n v="16949"/>
    <n v="2.52"/>
    <x v="0"/>
    <x v="5437"/>
  </r>
  <r>
    <n v="10112"/>
    <s v="สำนักทางหลวงที่ 5"/>
    <x v="84"/>
    <x v="0"/>
    <n v="201"/>
    <n v="301"/>
    <s v="ช่องสามหมอ - ภูเขียว"/>
    <s v="199+874 - 190+820"/>
    <n v="9.0500000000000007"/>
    <s v="R1"/>
    <s v="OL05"/>
    <x v="423"/>
    <n v="20371499.91"/>
    <n v="73.153000000000006"/>
    <n v="16939"/>
    <n v="2.95"/>
    <x v="3"/>
    <x v="5438"/>
  </r>
  <r>
    <n v="10113"/>
    <s v="สำนักทางหลวงที่ 5"/>
    <x v="84"/>
    <x v="0"/>
    <n v="201"/>
    <n v="301"/>
    <s v="ช่องสามหมอ - ภูเขียว"/>
    <s v="190+820 - 180+919"/>
    <n v="9.9"/>
    <s v="R1"/>
    <s v="OL05"/>
    <x v="6697"/>
    <n v="22277249.920000002"/>
    <n v="66.013999999999996"/>
    <n v="16939"/>
    <n v="2.74"/>
    <x v="0"/>
    <x v="5439"/>
  </r>
  <r>
    <n v="10114"/>
    <s v="สำนักทางหลวงที่ 5"/>
    <x v="84"/>
    <x v="0"/>
    <n v="201"/>
    <n v="301"/>
    <s v="ช่องสามหมอ - ภูเขียว"/>
    <s v="180+919 - 170+975"/>
    <n v="9.94"/>
    <s v="R1"/>
    <s v="OL05"/>
    <x v="5213"/>
    <n v="22598775.02"/>
    <n v="77.73"/>
    <n v="16939"/>
    <n v="3.15"/>
    <x v="15"/>
    <x v="5440"/>
  </r>
  <r>
    <n v="10115"/>
    <s v="สำนักทางหลวงที่ 5"/>
    <x v="84"/>
    <x v="0"/>
    <n v="201"/>
    <n v="301"/>
    <s v="ช่องสามหมอ - ภูเขียว"/>
    <s v="170+975 - 164+018"/>
    <n v="6.96"/>
    <s v="R1"/>
    <s v="OL05"/>
    <x v="6698"/>
    <n v="15879824.91"/>
    <n v="89.105000000000004"/>
    <n v="16939"/>
    <n v="3.64"/>
    <x v="6"/>
    <x v="5441"/>
  </r>
  <r>
    <n v="10116"/>
    <s v="สำนักทางหลวงที่ 5"/>
    <x v="84"/>
    <x v="0"/>
    <n v="201"/>
    <n v="301"/>
    <s v="ช่องสามหมอ - ภูเขียว"/>
    <s v="200+955 - 199+914"/>
    <n v="1.04"/>
    <s v="R2"/>
    <s v="OL05"/>
    <x v="6699"/>
    <n v="2342250.02"/>
    <n v="80.353999999999999"/>
    <n v="16949"/>
    <n v="3.21"/>
    <x v="2"/>
    <x v="5442"/>
  </r>
  <r>
    <n v="10117"/>
    <s v="สำนักทางหลวงที่ 5"/>
    <x v="84"/>
    <x v="0"/>
    <n v="201"/>
    <n v="301"/>
    <s v="ช่องสามหมอ - ภูเขียว"/>
    <s v="163+482 - 162+241"/>
    <n v="1.24"/>
    <s v="R2"/>
    <s v="OL05"/>
    <x v="6700"/>
    <n v="3350699.91"/>
    <n v="58.915999999999997"/>
    <n v="16936"/>
    <n v="3.57"/>
    <x v="6"/>
    <x v="5443"/>
  </r>
  <r>
    <n v="10118"/>
    <s v="สำนักทางหลวงที่ 5"/>
    <x v="84"/>
    <x v="0"/>
    <n v="201"/>
    <n v="302"/>
    <s v="ภูเขียว - ชุมแพ"/>
    <s v="201+954 - 210+911"/>
    <n v="8.94"/>
    <s v="L1"/>
    <s v="OL05"/>
    <x v="6701"/>
    <n v="18773077.780000001"/>
    <n v="93.406999999999996"/>
    <n v="17814"/>
    <n v="3.39"/>
    <x v="11"/>
    <x v="5444"/>
  </r>
  <r>
    <n v="10119"/>
    <s v="สำนักทางหลวงที่ 5"/>
    <x v="84"/>
    <x v="0"/>
    <n v="201"/>
    <n v="302"/>
    <s v="ภูเขียว - ชุมแพ"/>
    <s v="214+766 - 218+781"/>
    <n v="4"/>
    <s v="L1"/>
    <s v="OL05"/>
    <x v="5554"/>
    <n v="8097888.4800000004"/>
    <n v="96.466999999999999"/>
    <n v="17814"/>
    <n v="3.38"/>
    <x v="11"/>
    <x v="5445"/>
  </r>
  <r>
    <n v="10120"/>
    <s v="สำนักทางหลวงที่ 5"/>
    <x v="84"/>
    <x v="0"/>
    <n v="201"/>
    <n v="302"/>
    <s v="ภูเขียว - ชุมแพ"/>
    <s v="200+955 - 201+744"/>
    <n v="0.79"/>
    <s v="L2"/>
    <s v="OL05"/>
    <x v="1658"/>
    <n v="2130299.9300000002"/>
    <n v="43.847999999999999"/>
    <n v="17825"/>
    <n v="2.65"/>
    <x v="0"/>
    <x v="5446"/>
  </r>
  <r>
    <n v="10121"/>
    <s v="สำนักทางหลวงที่ 5"/>
    <x v="84"/>
    <x v="0"/>
    <n v="201"/>
    <n v="302"/>
    <s v="ภูเขียว - ชุมแพ"/>
    <s v="211+776 - 213+775"/>
    <n v="2"/>
    <s v="L2"/>
    <s v="OL05"/>
    <x v="6702"/>
    <n v="4272750.03"/>
    <n v="58.031999999999996"/>
    <n v="17814"/>
    <n v="2.4300000000000002"/>
    <x v="0"/>
    <x v="5447"/>
  </r>
  <r>
    <n v="10122"/>
    <s v="สำนักทางหลวงที่ 5"/>
    <x v="84"/>
    <x v="0"/>
    <n v="201"/>
    <n v="302"/>
    <s v="ภูเขียว - ชุมแพ"/>
    <s v="218+904 - 220+899"/>
    <n v="2"/>
    <s v="L2"/>
    <s v="OL05"/>
    <x v="6703"/>
    <n v="4937625.01"/>
    <n v="60.758000000000003"/>
    <n v="17813"/>
    <n v="2.66"/>
    <x v="0"/>
    <x v="5448"/>
  </r>
  <r>
    <n v="10123"/>
    <s v="สำนักทางหลวงที่ 5"/>
    <x v="84"/>
    <x v="0"/>
    <n v="201"/>
    <n v="302"/>
    <s v="ภูเขียว - ชุมแพ"/>
    <s v="218+904 - 214+845"/>
    <n v="4.04"/>
    <s v="R1"/>
    <s v="OL05"/>
    <x v="6704"/>
    <n v="8645035.1300000008"/>
    <n v="97.165000000000006"/>
    <n v="17814"/>
    <n v="3.47"/>
    <x v="30"/>
    <x v="5449"/>
  </r>
  <r>
    <n v="10124"/>
    <s v="สำนักทางหลวงที่ 5"/>
    <x v="84"/>
    <x v="0"/>
    <n v="201"/>
    <n v="302"/>
    <s v="ภูเขียว - ชุมแพ"/>
    <s v="211+776 - 202+774"/>
    <n v="8.98"/>
    <s v="R1"/>
    <s v="OL05"/>
    <x v="5598"/>
    <n v="18188522.59"/>
    <n v="88.819000000000003"/>
    <n v="17814"/>
    <n v="3.12"/>
    <x v="15"/>
    <x v="5450"/>
  </r>
  <r>
    <n v="10125"/>
    <s v="สำนักทางหลวงที่ 5"/>
    <x v="84"/>
    <x v="0"/>
    <n v="201"/>
    <n v="302"/>
    <s v="ภูเขียว - ชุมแพ"/>
    <s v="221+081 - 219+112"/>
    <n v="1.97"/>
    <s v="R2"/>
    <s v="OL05"/>
    <x v="6705"/>
    <n v="4873274.96"/>
    <n v="70.204999999999998"/>
    <n v="17814"/>
    <n v="2.94"/>
    <x v="0"/>
    <x v="5451"/>
  </r>
  <r>
    <n v="10126"/>
    <s v="สำนักทางหลวงที่ 5"/>
    <x v="84"/>
    <x v="0"/>
    <n v="201"/>
    <n v="302"/>
    <s v="ภูเขียว - ชุมแพ"/>
    <s v="214+766 - 211+842"/>
    <n v="2.92"/>
    <s v="R2"/>
    <s v="OL05"/>
    <x v="4114"/>
    <n v="6359850.0599999996"/>
    <n v="54.493000000000002"/>
    <n v="17814"/>
    <n v="2.37"/>
    <x v="0"/>
    <x v="5452"/>
  </r>
  <r>
    <n v="10127"/>
    <s v="สำนักทางหลวงที่ 5"/>
    <x v="84"/>
    <x v="0"/>
    <n v="201"/>
    <n v="302"/>
    <s v="ภูเขียว - ชุมแพ"/>
    <s v="201+954 - 200+955"/>
    <n v="1"/>
    <s v="R2"/>
    <s v="OL05"/>
    <x v="345"/>
    <n v="2697300.03"/>
    <n v="61.75"/>
    <n v="17825"/>
    <n v="3.55"/>
    <x v="6"/>
    <x v="5453"/>
  </r>
  <r>
    <n v="10128"/>
    <s v="สำนักทางหลวงที่ 5"/>
    <x v="84"/>
    <x v="0"/>
    <n v="201"/>
    <n v="303"/>
    <s v="โนนหัน - ผานกเค้า"/>
    <s v="223+536 - 233+498"/>
    <n v="9.9600000000000009"/>
    <s v="L1"/>
    <s v="OL05"/>
    <x v="6706"/>
    <n v="24655950.030000001"/>
    <n v="31.242000000000001"/>
    <n v="8868"/>
    <n v="2.6"/>
    <x v="0"/>
    <x v="5454"/>
  </r>
  <r>
    <n v="10129"/>
    <s v="สำนักทางหลวงที่ 5"/>
    <x v="84"/>
    <x v="0"/>
    <n v="201"/>
    <n v="303"/>
    <s v="โนนหัน - ผานกเค้า"/>
    <s v="233+498 - 234+494"/>
    <n v="1"/>
    <s v="L1"/>
    <s v="OL05"/>
    <x v="6707"/>
    <n v="2465099.98"/>
    <n v="35.851999999999997"/>
    <n v="8878"/>
    <n v="2.86"/>
    <x v="0"/>
    <x v="5455"/>
  </r>
  <r>
    <n v="10130"/>
    <s v="สำนักทางหลวงที่ 5"/>
    <x v="84"/>
    <x v="0"/>
    <n v="201"/>
    <n v="303"/>
    <s v="โนนหัน - ผานกเค้า"/>
    <s v="235+490 - 244+461"/>
    <n v="8.9700000000000006"/>
    <s v="L1"/>
    <s v="OL05"/>
    <x v="4058"/>
    <n v="22203224.890000001"/>
    <n v="26.942"/>
    <n v="8868"/>
    <n v="2.37"/>
    <x v="0"/>
    <x v="5456"/>
  </r>
  <r>
    <n v="10131"/>
    <s v="สำนักทางหลวงที่ 5"/>
    <x v="84"/>
    <x v="0"/>
    <n v="201"/>
    <n v="303"/>
    <s v="โนนหัน - ผานกเค้า"/>
    <s v="245+458 - 246+456"/>
    <n v="1"/>
    <s v="L1"/>
    <s v="OL05"/>
    <x v="6008"/>
    <n v="2470050.06"/>
    <n v="25.1"/>
    <n v="8878"/>
    <n v="2.27"/>
    <x v="0"/>
    <x v="5457"/>
  </r>
  <r>
    <n v="10132"/>
    <s v="สำนักทางหลวงที่ 5"/>
    <x v="84"/>
    <x v="0"/>
    <n v="201"/>
    <n v="303"/>
    <s v="โนนหัน - ผานกเค้า"/>
    <s v="247+452 - 252+554"/>
    <n v="5.0999999999999996"/>
    <s v="L1"/>
    <s v="OL05"/>
    <x v="6708"/>
    <n v="12627449.699999999"/>
    <n v="44.497"/>
    <n v="8868"/>
    <n v="3.57"/>
    <x v="6"/>
    <x v="5458"/>
  </r>
  <r>
    <n v="10133"/>
    <s v="สำนักทางหลวงที่ 5"/>
    <x v="84"/>
    <x v="0"/>
    <n v="201"/>
    <n v="303"/>
    <s v="โนนหัน - ผานกเค้า"/>
    <s v="221+081 - 223+059"/>
    <n v="1.98"/>
    <s v="L2"/>
    <s v="OL05"/>
    <x v="6709"/>
    <n v="4895550.1100000003"/>
    <n v="38.087000000000003"/>
    <n v="8867"/>
    <n v="3.02"/>
    <x v="3"/>
    <x v="5459"/>
  </r>
  <r>
    <n v="10134"/>
    <s v="สำนักทางหลวงที่ 5"/>
    <x v="84"/>
    <x v="0"/>
    <n v="201"/>
    <n v="303"/>
    <s v="โนนหัน - ผานกเค้า"/>
    <s v="253+485 - 244+416"/>
    <n v="9.07"/>
    <s v="R1"/>
    <s v="OL05"/>
    <x v="858"/>
    <n v="22445775.010000002"/>
    <n v="39.207999999999998"/>
    <n v="8868"/>
    <n v="3.1"/>
    <x v="15"/>
    <x v="5460"/>
  </r>
  <r>
    <n v="10135"/>
    <s v="สำนักทางหลวงที่ 5"/>
    <x v="84"/>
    <x v="0"/>
    <n v="201"/>
    <n v="303"/>
    <s v="โนนหัน - ผานกเค้า"/>
    <s v="244+416 - 234+506"/>
    <n v="9.91"/>
    <s v="R1"/>
    <s v="OL05"/>
    <x v="6710"/>
    <n v="24527249.920000002"/>
    <n v="27.89"/>
    <n v="8868"/>
    <n v="2.42"/>
    <x v="0"/>
    <x v="5461"/>
  </r>
  <r>
    <n v="10136"/>
    <s v="สำนักทางหลวงที่ 5"/>
    <x v="84"/>
    <x v="0"/>
    <n v="201"/>
    <n v="303"/>
    <s v="โนนหัน - ผานกเค้า"/>
    <s v="234+506 - 224+603"/>
    <n v="9.9"/>
    <s v="R1"/>
    <s v="OL05"/>
    <x v="6711"/>
    <n v="24509925.140000001"/>
    <n v="32.027999999999999"/>
    <n v="8868"/>
    <n v="2.64"/>
    <x v="0"/>
    <x v="5462"/>
  </r>
  <r>
    <n v="10137"/>
    <s v="สำนักทางหลวงที่ 5"/>
    <x v="84"/>
    <x v="0"/>
    <n v="201"/>
    <n v="303"/>
    <s v="โนนหัน - ผานกเค้า"/>
    <s v="224+603 - 223+610"/>
    <n v="0.99"/>
    <s v="R1"/>
    <s v="OL05"/>
    <x v="3801"/>
    <n v="2457674.9300000002"/>
    <n v="37.433"/>
    <n v="8878"/>
    <n v="2.96"/>
    <x v="3"/>
    <x v="5463"/>
  </r>
  <r>
    <n v="10138"/>
    <s v="สำนักทางหลวงที่ 5"/>
    <x v="84"/>
    <x v="0"/>
    <n v="201"/>
    <n v="303"/>
    <s v="โนนหัน - ผานกเค้า"/>
    <s v="223+536 - 221+508"/>
    <n v="2.0299999999999998"/>
    <s v="R2"/>
    <s v="OL05"/>
    <x v="937"/>
    <n v="5019300.29"/>
    <n v="37.206000000000003"/>
    <n v="8868"/>
    <n v="2.95"/>
    <x v="3"/>
    <x v="5464"/>
  </r>
  <r>
    <n v="10139"/>
    <s v="สำนักทางหลวงที่ 5"/>
    <x v="84"/>
    <x v="0"/>
    <n v="2037"/>
    <n v="100"/>
    <s v="ภูเขียว - เกษตรสมบูรณ์"/>
    <s v="001+150 - 005+112"/>
    <n v="3.96"/>
    <s v="L1"/>
    <s v="OL05"/>
    <x v="6712"/>
    <n v="8023050.0300000003"/>
    <n v="19.774999999999999"/>
    <n v="4651"/>
    <n v="2.88"/>
    <x v="0"/>
    <x v="5465"/>
  </r>
  <r>
    <n v="10140"/>
    <s v="สำนักทางหลวงที่ 5"/>
    <x v="84"/>
    <x v="0"/>
    <n v="2037"/>
    <n v="100"/>
    <s v="ภูเขียว - เกษตรสมบูรณ์"/>
    <s v="006+102 - 011+047"/>
    <n v="4.9400000000000004"/>
    <s v="L1"/>
    <s v="OL05"/>
    <x v="6713"/>
    <n v="10013624.859999999"/>
    <n v="21.029"/>
    <n v="4651"/>
    <n v="3.06"/>
    <x v="15"/>
    <x v="5466"/>
  </r>
  <r>
    <n v="10141"/>
    <s v="สำนักทางหลวงที่ 5"/>
    <x v="84"/>
    <x v="0"/>
    <n v="2037"/>
    <n v="100"/>
    <s v="ภูเขียว - เกษตรสมบูรณ์"/>
    <s v="012+034 - 016+961"/>
    <n v="4.93"/>
    <s v="L1"/>
    <s v="OL05"/>
    <x v="6714"/>
    <n v="9977174.8499999996"/>
    <n v="18.404"/>
    <n v="4651"/>
    <n v="2.74"/>
    <x v="0"/>
    <x v="5467"/>
  </r>
  <r>
    <n v="10142"/>
    <s v="สำนักทางหลวงที่ 5"/>
    <x v="84"/>
    <x v="0"/>
    <n v="2037"/>
    <n v="100"/>
    <s v="ภูเขียว - เกษตรสมบูรณ์"/>
    <s v="017+950 - 019+936"/>
    <n v="1.99"/>
    <s v="L1"/>
    <s v="OL05"/>
    <x v="5600"/>
    <n v="4021650"/>
    <n v="21.236000000000001"/>
    <n v="4651"/>
    <n v="3.09"/>
    <x v="15"/>
    <x v="5468"/>
  </r>
  <r>
    <n v="10143"/>
    <s v="สำนักทางหลวงที่ 5"/>
    <x v="84"/>
    <x v="0"/>
    <n v="2037"/>
    <n v="100"/>
    <s v="ภูเขียว - เกษตรสมบูรณ์"/>
    <s v="021+450 - 022+096"/>
    <n v="0.65"/>
    <s v="L1"/>
    <s v="OL05"/>
    <x v="6715"/>
    <n v="1162800.05"/>
    <n v="28.074000000000002"/>
    <n v="4663"/>
    <n v="6.5"/>
    <x v="1"/>
    <x v="5469"/>
  </r>
  <r>
    <n v="10144"/>
    <s v="สำนักทางหลวงที่ 5"/>
    <x v="84"/>
    <x v="0"/>
    <n v="2037"/>
    <n v="100"/>
    <s v="ภูเขียว - เกษตรสมบูรณ์"/>
    <s v="020+716 - 021+450"/>
    <n v="0.73"/>
    <s v="L2"/>
    <s v="งานบำรุงปกติ"/>
    <x v="6716"/>
    <n v="0"/>
    <n v="0"/>
    <n v="4663"/>
    <n v="2.34"/>
    <x v="18"/>
    <x v="41"/>
  </r>
  <r>
    <n v="10145"/>
    <s v="สำนักทางหลวงที่ 5"/>
    <x v="84"/>
    <x v="0"/>
    <n v="2038"/>
    <n v="100"/>
    <s v="กุดฉิม - ห้วยน้ำเงิน"/>
    <s v="000+000 - 005+004"/>
    <n v="5"/>
    <s v="L1"/>
    <s v="งานบำรุงปกติ"/>
    <x v="839"/>
    <n v="0"/>
    <n v="0"/>
    <n v="0"/>
    <n v="3.19"/>
    <x v="227"/>
    <x v="41"/>
  </r>
  <r>
    <n v="10146"/>
    <s v="สำนักทางหลวงที่ 5"/>
    <x v="84"/>
    <x v="0"/>
    <n v="2038"/>
    <n v="100"/>
    <s v="กุดฉิม - ห้วยน้ำเงิน"/>
    <s v="007+006 - 010+009"/>
    <n v="3"/>
    <s v="L1"/>
    <s v="งานบำรุงปกติ"/>
    <x v="4"/>
    <n v="0"/>
    <n v="0"/>
    <n v="0"/>
    <n v="3.65"/>
    <x v="313"/>
    <x v="41"/>
  </r>
  <r>
    <n v="10147"/>
    <s v="สำนักทางหลวงที่ 5"/>
    <x v="84"/>
    <x v="0"/>
    <n v="2038"/>
    <n v="100"/>
    <s v="กุดฉิม - ห้วยน้ำเงิน"/>
    <s v="009+447 - 000+461"/>
    <n v="8.99"/>
    <s v="R1"/>
    <s v="งานบำรุงปกติ"/>
    <x v="743"/>
    <n v="0"/>
    <n v="0"/>
    <n v="0"/>
    <n v="3.38"/>
    <x v="152"/>
    <x v="41"/>
  </r>
  <r>
    <n v="10148"/>
    <s v="สำนักทางหลวงที่ 5"/>
    <x v="84"/>
    <x v="0"/>
    <n v="2055"/>
    <n v="100"/>
    <s v="โคกสะอาด - หนองสองห้อง"/>
    <s v="014+086 - 004+109"/>
    <n v="9.98"/>
    <s v="R1"/>
    <s v="งานบำรุงปกติ"/>
    <x v="5998"/>
    <n v="0"/>
    <n v="0"/>
    <n v="3326"/>
    <n v="3.22"/>
    <x v="86"/>
    <x v="41"/>
  </r>
  <r>
    <n v="10149"/>
    <s v="สำนักทางหลวงที่ 5"/>
    <x v="84"/>
    <x v="0"/>
    <n v="2055"/>
    <n v="100"/>
    <s v="โคกสะอาด - หนองสองห้อง"/>
    <s v="004+109 - 000+116"/>
    <n v="3.99"/>
    <s v="R1"/>
    <s v="งานบำรุงปกติ"/>
    <x v="3260"/>
    <n v="0"/>
    <n v="0"/>
    <n v="3326"/>
    <n v="3.83"/>
    <x v="357"/>
    <x v="41"/>
  </r>
  <r>
    <n v="10150"/>
    <s v="สำนักทางหลวงที่ 5"/>
    <x v="84"/>
    <x v="0"/>
    <n v="2159"/>
    <n v="201"/>
    <s v="ห้วยยางดำ - เกษตรสมบูรณ์"/>
    <s v="048+149 - 057+672"/>
    <n v="9.52"/>
    <s v="L1"/>
    <s v="งานบำรุงปกติ"/>
    <x v="6717"/>
    <n v="0"/>
    <n v="0"/>
    <n v="4091"/>
    <n v="2.94"/>
    <x v="232"/>
    <x v="41"/>
  </r>
  <r>
    <n v="10151"/>
    <s v="สำนักทางหลวงที่ 5"/>
    <x v="84"/>
    <x v="0"/>
    <n v="2159"/>
    <n v="201"/>
    <s v="ห้วยยางดำ - เกษตรสมบูรณ์"/>
    <s v="057+672 - 067+087"/>
    <n v="9.42"/>
    <s v="L1"/>
    <s v="งานบำรุงปกติ"/>
    <x v="6718"/>
    <n v="0"/>
    <n v="0"/>
    <n v="4091"/>
    <n v="2.85"/>
    <x v="165"/>
    <x v="41"/>
  </r>
  <r>
    <n v="10152"/>
    <s v="สำนักทางหลวงที่ 5"/>
    <x v="84"/>
    <x v="0"/>
    <n v="2159"/>
    <n v="201"/>
    <s v="ห้วยยางดำ - เกษตรสมบูรณ์"/>
    <s v="067+087 - 073+099"/>
    <n v="6.01"/>
    <s v="L1"/>
    <s v="งานบำรุงปกติ"/>
    <x v="1228"/>
    <n v="0"/>
    <n v="0"/>
    <n v="4091"/>
    <n v="3.44"/>
    <x v="226"/>
    <x v="41"/>
  </r>
  <r>
    <n v="10153"/>
    <s v="สำนักทางหลวงที่ 5"/>
    <x v="84"/>
    <x v="0"/>
    <n v="2159"/>
    <n v="202"/>
    <s v="เกษตรสมบูรณ์ - คอนสาร"/>
    <s v="073+350 - 082+831"/>
    <n v="9.43"/>
    <s v="L1"/>
    <s v="งานบำรุงปกติ"/>
    <x v="6719"/>
    <n v="0"/>
    <n v="0"/>
    <n v="3653"/>
    <n v="2.69"/>
    <x v="21"/>
    <x v="41"/>
  </r>
  <r>
    <n v="10154"/>
    <s v="สำนักทางหลวงที่ 5"/>
    <x v="84"/>
    <x v="0"/>
    <n v="2159"/>
    <n v="202"/>
    <s v="เกษตรสมบูรณ์ - คอนสาร"/>
    <s v="082+831 - 089+550"/>
    <n v="6.72"/>
    <s v="L1"/>
    <s v="งานบำรุงปกติ"/>
    <x v="6720"/>
    <n v="0"/>
    <n v="0"/>
    <n v="3653"/>
    <n v="2.94"/>
    <x v="232"/>
    <x v="41"/>
  </r>
  <r>
    <n v="10155"/>
    <s v="สำนักทางหลวงที่ 5"/>
    <x v="84"/>
    <x v="0"/>
    <n v="2159"/>
    <n v="202"/>
    <s v="เกษตรสมบูรณ์ - คอนสาร"/>
    <s v="090+546 - 100+514"/>
    <n v="9.9700000000000006"/>
    <s v="L1"/>
    <s v="งานบำรุงปกติ"/>
    <x v="2668"/>
    <n v="0"/>
    <n v="0"/>
    <n v="3653"/>
    <n v="3.06"/>
    <x v="163"/>
    <x v="41"/>
  </r>
  <r>
    <n v="10156"/>
    <s v="สำนักทางหลวงที่ 5"/>
    <x v="84"/>
    <x v="0"/>
    <n v="2159"/>
    <n v="202"/>
    <s v="เกษตรสมบูรณ์ - คอนสาร"/>
    <s v="100+514 - 108+448"/>
    <n v="7.93"/>
    <s v="L1"/>
    <s v="งานบำรุงปกติ"/>
    <x v="6721"/>
    <n v="0"/>
    <n v="0"/>
    <n v="3653"/>
    <n v="2.44"/>
    <x v="107"/>
    <x v="41"/>
  </r>
  <r>
    <n v="10157"/>
    <s v="สำนักทางหลวงที่ 5"/>
    <x v="84"/>
    <x v="0"/>
    <n v="2159"/>
    <n v="202"/>
    <s v="เกษตรสมบูรณ์ - คอนสาร"/>
    <s v="109+067 - 118+285"/>
    <n v="9.2200000000000006"/>
    <s v="L1"/>
    <s v="งานบำรุงปกติ"/>
    <x v="6722"/>
    <n v="0"/>
    <n v="0"/>
    <n v="3653"/>
    <n v="2.7"/>
    <x v="39"/>
    <x v="41"/>
  </r>
  <r>
    <n v="10158"/>
    <s v="สำนักทางหลวงที่ 5"/>
    <x v="84"/>
    <x v="0"/>
    <n v="2159"/>
    <n v="202"/>
    <s v="เกษตรสมบูรณ์ - คอนสาร"/>
    <s v="118+285 - 119+309"/>
    <n v="1.02"/>
    <s v="L1"/>
    <s v="งานบำรุงปกติ"/>
    <x v="4191"/>
    <n v="0"/>
    <n v="0"/>
    <n v="3663"/>
    <n v="2.88"/>
    <x v="40"/>
    <x v="41"/>
  </r>
  <r>
    <n v="10159"/>
    <s v="สำนักทางหลวงที่ 5"/>
    <x v="84"/>
    <x v="0"/>
    <n v="2187"/>
    <n v="101"/>
    <s v="หนองเรือ - นายม"/>
    <s v="000+000 - 006+946"/>
    <n v="6.95"/>
    <s v="L1"/>
    <s v="OL05"/>
    <x v="6723"/>
    <n v="14065650.08"/>
    <n v="17.215"/>
    <n v="4023"/>
    <n v="3.07"/>
    <x v="15"/>
    <x v="5470"/>
  </r>
  <r>
    <n v="10160"/>
    <s v="สำนักทางหลวงที่ 5"/>
    <x v="84"/>
    <x v="0"/>
    <n v="2187"/>
    <n v="101"/>
    <s v="หนองเรือ - นายม"/>
    <s v="007+957 - 008+976"/>
    <n v="1.02"/>
    <s v="L1"/>
    <s v="งานบำรุงปกติ"/>
    <x v="192"/>
    <n v="0"/>
    <n v="0"/>
    <n v="4031"/>
    <n v="2.91"/>
    <x v="242"/>
    <x v="41"/>
  </r>
  <r>
    <n v="10161"/>
    <s v="สำนักทางหลวงที่ 5"/>
    <x v="84"/>
    <x v="0"/>
    <n v="2187"/>
    <n v="102"/>
    <s v="นายม - หนองแวง"/>
    <s v="009+340 - 015+323"/>
    <n v="5.94"/>
    <s v="L1"/>
    <s v="OL05"/>
    <x v="6724"/>
    <n v="12030494.550000001"/>
    <n v="18.545000000000002"/>
    <n v="4782"/>
    <n v="2.79"/>
    <x v="0"/>
    <x v="5471"/>
  </r>
  <r>
    <n v="10162"/>
    <s v="สำนักทางหลวงที่ 5"/>
    <x v="84"/>
    <x v="0"/>
    <n v="2187"/>
    <n v="102"/>
    <s v="นายม - หนองแวง"/>
    <s v="016+900 - 024+937"/>
    <n v="8"/>
    <s v="L1"/>
    <s v="งานบำรุงปกติ"/>
    <x v="6725"/>
    <n v="0"/>
    <n v="0"/>
    <n v="4782"/>
    <n v="2.56"/>
    <x v="166"/>
    <x v="41"/>
  </r>
  <r>
    <n v="10163"/>
    <s v="สำนักทางหลวงที่ 5"/>
    <x v="84"/>
    <x v="0"/>
    <n v="2187"/>
    <n v="102"/>
    <s v="นายม - หนองแวง"/>
    <s v="025+949 - 035+933"/>
    <n v="9.98"/>
    <s v="L1"/>
    <s v="งานบำรุงปกติ"/>
    <x v="3546"/>
    <n v="0"/>
    <n v="0"/>
    <n v="4782"/>
    <n v="2.1800000000000002"/>
    <x v="12"/>
    <x v="41"/>
  </r>
  <r>
    <n v="10164"/>
    <s v="สำนักทางหลวงที่ 5"/>
    <x v="84"/>
    <x v="0"/>
    <n v="2187"/>
    <n v="102"/>
    <s v="นายม - หนองแวง"/>
    <s v="016+050 - 016+900"/>
    <n v="0.85"/>
    <s v="L2"/>
    <s v="งานบำรุงปกติ"/>
    <x v="6726"/>
    <n v="0"/>
    <n v="0"/>
    <n v="4794"/>
    <n v="1.95"/>
    <x v="108"/>
    <x v="41"/>
  </r>
  <r>
    <n v="10165"/>
    <s v="สำนักทางหลวงที่ 5"/>
    <x v="84"/>
    <x v="0"/>
    <n v="2216"/>
    <n v="100"/>
    <s v="ห้วยสนามทราย - โคกมน"/>
    <s v="000+000 - 000+513"/>
    <n v="0.51"/>
    <s v="L1"/>
    <s v="งานบำรุงปกติ"/>
    <x v="3350"/>
    <n v="0"/>
    <n v="0"/>
    <n v="0"/>
    <n v="2.9"/>
    <x v="92"/>
    <x v="41"/>
  </r>
  <r>
    <n v="10166"/>
    <s v="สำนักทางหลวงที่ 5"/>
    <x v="84"/>
    <x v="0"/>
    <n v="228"/>
    <n v="100"/>
    <s v="ชุมแพ - ห้วยสายหนัง"/>
    <s v="000+578 - 010+528"/>
    <n v="9.9499999999999993"/>
    <s v="L1"/>
    <s v="OL05"/>
    <x v="6077"/>
    <n v="20148749.859999999"/>
    <n v="39.868000000000002"/>
    <n v="10127"/>
    <n v="2.73"/>
    <x v="0"/>
    <x v="5472"/>
  </r>
  <r>
    <n v="10167"/>
    <s v="สำนักทางหลวงที่ 5"/>
    <x v="84"/>
    <x v="0"/>
    <n v="228"/>
    <n v="100"/>
    <s v="ชุมแพ - ห้วยสายหนัง"/>
    <s v="010+528 - 019+518"/>
    <n v="8.99"/>
    <s v="L1"/>
    <s v="OL05"/>
    <x v="6727"/>
    <n v="18204749.780000001"/>
    <n v="46.177"/>
    <n v="10127"/>
    <n v="3.05"/>
    <x v="15"/>
    <x v="5473"/>
  </r>
  <r>
    <n v="10168"/>
    <s v="สำนักทางหลวงที่ 5"/>
    <x v="84"/>
    <x v="0"/>
    <n v="228"/>
    <n v="100"/>
    <s v="ชุมแพ - ห้วยสายหนัง"/>
    <s v="020+515 - 025+529"/>
    <n v="5.01"/>
    <s v="L1"/>
    <s v="OL05"/>
    <x v="4280"/>
    <n v="10153350.24"/>
    <n v="51.944000000000003"/>
    <n v="10127"/>
    <n v="3.42"/>
    <x v="11"/>
    <x v="5474"/>
  </r>
  <r>
    <n v="10169"/>
    <s v="สำนักทางหลวงที่ 5"/>
    <x v="84"/>
    <x v="0"/>
    <n v="228"/>
    <n v="100"/>
    <s v="ชุมแพ - ห้วยสายหนัง"/>
    <s v="026+521 - 028+518"/>
    <n v="2"/>
    <s v="L1"/>
    <s v="OL05"/>
    <x v="6728"/>
    <n v="4043924.96"/>
    <n v="59.683"/>
    <n v="10127"/>
    <n v="4.04"/>
    <x v="47"/>
    <x v="5475"/>
  </r>
  <r>
    <n v="10170"/>
    <s v="สำนักทางหลวงที่ 5"/>
    <x v="84"/>
    <x v="0"/>
    <n v="228"/>
    <n v="100"/>
    <s v="ชุมแพ - ห้วยสายหนัง"/>
    <s v="030+903 - 037+957"/>
    <n v="7.05"/>
    <s v="L1"/>
    <s v="OL05"/>
    <x v="6729"/>
    <n v="14284350.039999999"/>
    <n v="49.436"/>
    <n v="10127"/>
    <n v="3.26"/>
    <x v="7"/>
    <x v="5476"/>
  </r>
  <r>
    <n v="10171"/>
    <s v="สำนักทางหลวงที่ 5"/>
    <x v="84"/>
    <x v="0"/>
    <n v="228"/>
    <n v="100"/>
    <s v="ชุมแพ - ห้วยสายหนัง"/>
    <s v="000+000 - 000+578"/>
    <n v="0.57999999999999996"/>
    <s v="L2"/>
    <s v="OL05"/>
    <x v="733"/>
    <n v="1170450.02"/>
    <n v="50.552"/>
    <n v="10137"/>
    <n v="3.33"/>
    <x v="7"/>
    <x v="5477"/>
  </r>
  <r>
    <n v="10172"/>
    <s v="สำนักทางหลวงที่ 5"/>
    <x v="84"/>
    <x v="0"/>
    <n v="2361"/>
    <n v="100"/>
    <s v="หนองเขียด - ภูผาม่าน"/>
    <s v="005+700 - 007+732"/>
    <n v="2.0299999999999998"/>
    <s v="L1"/>
    <s v="งานบำรุงปกติ"/>
    <x v="6730"/>
    <n v="0"/>
    <n v="0"/>
    <n v="2156"/>
    <n v="2.33"/>
    <x v="99"/>
    <x v="41"/>
  </r>
  <r>
    <n v="10173"/>
    <s v="สำนักทางหลวงที่ 5"/>
    <x v="84"/>
    <x v="0"/>
    <n v="2361"/>
    <n v="100"/>
    <s v="หนองเขียด - ภูผาม่าน"/>
    <s v="007+944 - 010+960"/>
    <n v="3.02"/>
    <s v="L1"/>
    <s v="งานบำรุงปกติ"/>
    <x v="5267"/>
    <n v="0"/>
    <n v="0"/>
    <n v="2156"/>
    <n v="2.31"/>
    <x v="121"/>
    <x v="41"/>
  </r>
  <r>
    <n v="10174"/>
    <s v="สำนักทางหลวงที่ 5"/>
    <x v="84"/>
    <x v="0"/>
    <n v="2361"/>
    <n v="100"/>
    <s v="หนองเขียด - ภูผาม่าน"/>
    <s v="011+350 - 012+100"/>
    <n v="0.75"/>
    <s v="L1"/>
    <s v="งานบำรุงปกติ"/>
    <x v="9"/>
    <n v="0"/>
    <n v="0"/>
    <n v="2165"/>
    <n v="3.19"/>
    <x v="227"/>
    <x v="41"/>
  </r>
  <r>
    <n v="10175"/>
    <s v="สำนักทางหลวงที่ 5"/>
    <x v="84"/>
    <x v="0"/>
    <n v="2361"/>
    <n v="100"/>
    <s v="หนองเขียด - ภูผาม่าน"/>
    <s v="000+000 - 004+951"/>
    <n v="4.95"/>
    <s v="L2"/>
    <s v="งานบำรุงปกติ"/>
    <x v="6731"/>
    <n v="0"/>
    <n v="0"/>
    <n v="2156"/>
    <n v="3.05"/>
    <x v="185"/>
    <x v="41"/>
  </r>
  <r>
    <n v="10176"/>
    <s v="สำนักทางหลวงที่ 5"/>
    <x v="84"/>
    <x v="0"/>
    <n v="2389"/>
    <n v="100"/>
    <s v="แก้งคร้อ - สระพัง"/>
    <s v="000+000 - 009+980"/>
    <n v="9.98"/>
    <s v="L1"/>
    <s v="งานบำรุงปกติ"/>
    <x v="691"/>
    <n v="0"/>
    <n v="0"/>
    <n v="7635"/>
    <n v="2.57"/>
    <x v="198"/>
    <x v="41"/>
  </r>
  <r>
    <n v="10177"/>
    <s v="สำนักทางหลวงที่ 5"/>
    <x v="84"/>
    <x v="0"/>
    <n v="2389"/>
    <n v="100"/>
    <s v="แก้งคร้อ - สระพัง"/>
    <s v="009+980 - 011+963"/>
    <n v="1.98"/>
    <s v="L1"/>
    <s v="งานบำรุงปกติ"/>
    <x v="2829"/>
    <n v="0"/>
    <n v="0"/>
    <n v="7635"/>
    <n v="2.5499999999999998"/>
    <x v="45"/>
    <x v="41"/>
  </r>
  <r>
    <n v="10178"/>
    <s v="สำนักทางหลวงที่ 5"/>
    <x v="84"/>
    <x v="0"/>
    <n v="2389"/>
    <n v="100"/>
    <s v="แก้งคร้อ - สระพัง"/>
    <s v="012+957 - 022+860"/>
    <n v="9.9"/>
    <s v="L1"/>
    <s v="งานบำรุงปกติ"/>
    <x v="6732"/>
    <n v="0"/>
    <n v="0"/>
    <n v="7635"/>
    <n v="3.05"/>
    <x v="185"/>
    <x v="41"/>
  </r>
  <r>
    <n v="10179"/>
    <s v="สำนักทางหลวงที่ 5"/>
    <x v="84"/>
    <x v="0"/>
    <n v="2389"/>
    <n v="100"/>
    <s v="แก้งคร้อ - สระพัง"/>
    <s v="022+860 - 032+717"/>
    <n v="9.86"/>
    <s v="L1"/>
    <s v="งานบำรุงปกติ"/>
    <x v="6733"/>
    <n v="0"/>
    <n v="0"/>
    <n v="7635"/>
    <n v="3.46"/>
    <x v="110"/>
    <x v="41"/>
  </r>
  <r>
    <n v="10180"/>
    <s v="สำนักทางหลวงที่ 5"/>
    <x v="84"/>
    <x v="0"/>
    <n v="2389"/>
    <n v="100"/>
    <s v="แก้งคร้อ - สระพัง"/>
    <s v="032+717 - 037+670"/>
    <n v="4.95"/>
    <s v="L1"/>
    <s v="งานบำรุงปกติ"/>
    <x v="5866"/>
    <n v="0"/>
    <n v="0"/>
    <n v="7635"/>
    <n v="2.36"/>
    <x v="164"/>
    <x v="41"/>
  </r>
  <r>
    <n v="10181"/>
    <s v="สำนักทางหลวงที่ 5"/>
    <x v="85"/>
    <x v="0"/>
    <n v="2"/>
    <n v="401"/>
    <s v="หนองแวงโสกพระ - พล"/>
    <s v="252+299 - 255+301"/>
    <n v="3"/>
    <s v="L2"/>
    <s v="OL05"/>
    <x v="2536"/>
    <n v="8105400.25"/>
    <n v="46.069000000000003"/>
    <n v="27597"/>
    <n v="1.81"/>
    <x v="214"/>
    <x v="5478"/>
  </r>
  <r>
    <n v="10182"/>
    <s v="สำนักทางหลวงที่ 5"/>
    <x v="85"/>
    <x v="0"/>
    <n v="2"/>
    <n v="401"/>
    <s v="หนองแวงโสกพระ - พล"/>
    <s v="257+301 - 258+298"/>
    <n v="1"/>
    <s v="L2"/>
    <s v="OL05"/>
    <x v="536"/>
    <n v="2691899.94"/>
    <n v="64.257999999999996"/>
    <n v="27607"/>
    <n v="2.39"/>
    <x v="0"/>
    <x v="5479"/>
  </r>
  <r>
    <n v="10183"/>
    <s v="สำนักทางหลวงที่ 5"/>
    <x v="85"/>
    <x v="0"/>
    <n v="2"/>
    <n v="401"/>
    <s v="หนองแวงโสกพระ - พล"/>
    <s v="259+294 - 262+284"/>
    <n v="2.98"/>
    <s v="L2"/>
    <s v="OL05"/>
    <x v="6734"/>
    <n v="8045333.79"/>
    <n v="80.430999999999997"/>
    <n v="27597"/>
    <n v="2.7"/>
    <x v="0"/>
    <x v="5480"/>
  </r>
  <r>
    <n v="10184"/>
    <s v="สำนักทางหลวงที่ 5"/>
    <x v="85"/>
    <x v="0"/>
    <n v="2"/>
    <n v="401"/>
    <s v="หนองแวงโสกพระ - พล"/>
    <s v="263+280 - 264+277"/>
    <n v="1"/>
    <s v="L2"/>
    <s v="OL05"/>
    <x v="536"/>
    <n v="2691899.94"/>
    <n v="118"/>
    <n v="27607"/>
    <n v="3.74"/>
    <x v="19"/>
    <x v="5481"/>
  </r>
  <r>
    <n v="10185"/>
    <s v="สำนักทางหลวงที่ 5"/>
    <x v="85"/>
    <x v="0"/>
    <n v="2"/>
    <n v="401"/>
    <s v="หนองแวงโสกพระ - พล"/>
    <s v="263+136 - 253+163"/>
    <n v="9.9499999999999993"/>
    <s v="R2"/>
    <s v="OL10"/>
    <x v="6735"/>
    <n v="47448302.079999998"/>
    <n v="84.92"/>
    <n v="27597"/>
    <n v="4.6399999999999997"/>
    <x v="0"/>
    <x v="5482"/>
  </r>
  <r>
    <n v="10186"/>
    <s v="สำนักทางหลวงที่ 5"/>
    <x v="85"/>
    <x v="0"/>
    <n v="2"/>
    <n v="401"/>
    <s v="หนองแวงโสกพระ - พล"/>
    <s v="253+163 - 252+163"/>
    <n v="1"/>
    <s v="R2"/>
    <s v="OL10"/>
    <x v="21"/>
    <n v="4770000"/>
    <n v="79.787999999999997"/>
    <n v="27607"/>
    <n v="4.2699999999999996"/>
    <x v="0"/>
    <x v="5483"/>
  </r>
  <r>
    <n v="10187"/>
    <s v="สำนักทางหลวงที่ 5"/>
    <x v="85"/>
    <x v="0"/>
    <n v="2"/>
    <n v="402"/>
    <s v="พล - บ้านไผ่"/>
    <s v="294+251 - 295+254"/>
    <n v="1"/>
    <s v="L2"/>
    <s v="OL05"/>
    <x v="106"/>
    <n v="2708100.06"/>
    <n v="117.3"/>
    <n v="27607"/>
    <n v="3.71"/>
    <x v="19"/>
    <x v="5484"/>
  </r>
  <r>
    <n v="10188"/>
    <s v="สำนักทางหลวงที่ 5"/>
    <x v="85"/>
    <x v="0"/>
    <n v="2"/>
    <n v="402"/>
    <s v="พล - บ้านไผ่"/>
    <s v="295+499 - 292+494"/>
    <n v="2.97"/>
    <s v="R2"/>
    <s v="OL05"/>
    <x v="6736"/>
    <n v="8032008.25"/>
    <n v="115.54"/>
    <n v="27597"/>
    <n v="3.65"/>
    <x v="6"/>
    <x v="5485"/>
  </r>
  <r>
    <n v="10189"/>
    <s v="สำนักทางหลวงที่ 5"/>
    <x v="85"/>
    <x v="0"/>
    <n v="2"/>
    <n v="403"/>
    <s v="บ้านไผ่ - ท่าพระ"/>
    <s v="295+499 - 297+501"/>
    <n v="2"/>
    <s v="L2"/>
    <s v="OL05"/>
    <x v="140"/>
    <n v="5405400.25"/>
    <n v="75.084999999999994"/>
    <n v="28778"/>
    <n v="2.4700000000000002"/>
    <x v="0"/>
    <x v="5486"/>
  </r>
  <r>
    <n v="10190"/>
    <s v="สำนักทางหลวงที่ 5"/>
    <x v="85"/>
    <x v="0"/>
    <n v="2"/>
    <n v="403"/>
    <s v="บ้านไผ่ - ท่าพระ"/>
    <s v="298+502 - 300+505"/>
    <n v="2"/>
    <s v="L2"/>
    <s v="OL05"/>
    <x v="3293"/>
    <n v="5408100.0599999996"/>
    <n v="60.301000000000002"/>
    <n v="28778"/>
    <n v="2.2200000000000002"/>
    <x v="0"/>
    <x v="5487"/>
  </r>
  <r>
    <n v="10191"/>
    <s v="สำนักทางหลวงที่ 5"/>
    <x v="85"/>
    <x v="0"/>
    <n v="2"/>
    <n v="403"/>
    <s v="บ้านไผ่ - ท่าพระ"/>
    <s v="302+507 - 305+504"/>
    <n v="3"/>
    <s v="L2"/>
    <s v="OL10"/>
    <x v="5273"/>
    <n v="14295690.18"/>
    <n v="75.983999999999995"/>
    <n v="28778"/>
    <n v="3.73"/>
    <x v="0"/>
    <x v="5488"/>
  </r>
  <r>
    <n v="10192"/>
    <s v="สำนักทางหลวงที่ 5"/>
    <x v="85"/>
    <x v="0"/>
    <n v="2"/>
    <n v="403"/>
    <s v="บ้านไผ่ - ท่าพระ"/>
    <s v="306+501 - 309+494"/>
    <n v="2.99"/>
    <s v="L2"/>
    <s v="OL05"/>
    <x v="2502"/>
    <n v="8081100.0800000001"/>
    <n v="100.871"/>
    <n v="28778"/>
    <n v="2.97"/>
    <x v="3"/>
    <x v="5489"/>
  </r>
  <r>
    <n v="10193"/>
    <s v="สำนักทางหลวงที่ 5"/>
    <x v="85"/>
    <x v="0"/>
    <n v="2"/>
    <n v="403"/>
    <s v="บ้านไผ่ - ท่าพระ"/>
    <s v="310+491 - 318+490"/>
    <n v="8"/>
    <s v="L2"/>
    <s v="OL05"/>
    <x v="5904"/>
    <n v="21597300.359999999"/>
    <n v="88.697000000000003"/>
    <n v="28778"/>
    <n v="2.72"/>
    <x v="0"/>
    <x v="5490"/>
  </r>
  <r>
    <n v="10194"/>
    <s v="สำนักทางหลวงที่ 5"/>
    <x v="85"/>
    <x v="0"/>
    <n v="2"/>
    <n v="403"/>
    <s v="บ้านไผ่ - ท่าพระ"/>
    <s v="319+490 - 320+488"/>
    <n v="1"/>
    <s v="L2"/>
    <s v="OL05"/>
    <x v="1029"/>
    <n v="2694600.07"/>
    <n v="78.378"/>
    <n v="28788"/>
    <n v="2.5299999999999998"/>
    <x v="0"/>
    <x v="5491"/>
  </r>
  <r>
    <n v="10195"/>
    <s v="สำนักทางหลวงที่ 5"/>
    <x v="85"/>
    <x v="0"/>
    <n v="2"/>
    <n v="403"/>
    <s v="บ้านไผ่ - ท่าพระ"/>
    <s v="322+485 - 325+486"/>
    <n v="3"/>
    <s v="L2"/>
    <s v="OL05"/>
    <x v="3231"/>
    <n v="8102700.1299999999"/>
    <n v="80.269000000000005"/>
    <n v="28778"/>
    <n v="2.56"/>
    <x v="0"/>
    <x v="5492"/>
  </r>
  <r>
    <n v="10196"/>
    <s v="สำนักทางหลวงที่ 5"/>
    <x v="85"/>
    <x v="0"/>
    <n v="2"/>
    <n v="403"/>
    <s v="บ้านไผ่ - ท่าพระ"/>
    <s v="326+486 - 327+483"/>
    <n v="1"/>
    <s v="L2"/>
    <s v="OL05"/>
    <x v="536"/>
    <n v="2691899.94"/>
    <n v="72.548000000000002"/>
    <n v="28788"/>
    <n v="2.42"/>
    <x v="0"/>
    <x v="5493"/>
  </r>
  <r>
    <n v="10197"/>
    <s v="สำนักทางหลวงที่ 5"/>
    <x v="85"/>
    <x v="0"/>
    <n v="2"/>
    <n v="403"/>
    <s v="บ้านไผ่ - ท่าพระ"/>
    <s v="326+773 - 317+769"/>
    <n v="9"/>
    <s v="R2"/>
    <s v="OL10"/>
    <x v="1093"/>
    <n v="42949080.609999999"/>
    <n v="82.254999999999995"/>
    <n v="28778"/>
    <n v="4.04"/>
    <x v="0"/>
    <x v="5494"/>
  </r>
  <r>
    <n v="10198"/>
    <s v="สำนักทางหลวงที่ 5"/>
    <x v="85"/>
    <x v="0"/>
    <n v="2"/>
    <n v="403"/>
    <s v="บ้านไผ่ - ท่าพระ"/>
    <s v="317+769 - 308+767"/>
    <n v="9"/>
    <s v="R2"/>
    <s v="OL05"/>
    <x v="1090"/>
    <n v="24305400.41"/>
    <n v="98.844999999999999"/>
    <n v="28778"/>
    <n v="2.92"/>
    <x v="0"/>
    <x v="5495"/>
  </r>
  <r>
    <n v="10199"/>
    <s v="สำนักทางหลวงที่ 5"/>
    <x v="85"/>
    <x v="0"/>
    <n v="2"/>
    <n v="403"/>
    <s v="บ้านไผ่ - ท่าพระ"/>
    <s v="308+767 - 299+767"/>
    <n v="9"/>
    <s v="R2"/>
    <s v="OL10"/>
    <x v="2806"/>
    <n v="42930000.280000001"/>
    <n v="88.569000000000003"/>
    <n v="28778"/>
    <n v="4.4000000000000004"/>
    <x v="0"/>
    <x v="5496"/>
  </r>
  <r>
    <n v="10200"/>
    <s v="สำนักทางหลวงที่ 5"/>
    <x v="85"/>
    <x v="0"/>
    <n v="2"/>
    <n v="403"/>
    <s v="บ้านไผ่ - ท่าพระ"/>
    <s v="299+767 - 295+759"/>
    <n v="4.01"/>
    <s v="R2"/>
    <s v="OL10"/>
    <x v="18"/>
    <n v="19118159.510000002"/>
    <n v="88.99"/>
    <n v="28778"/>
    <n v="4.43"/>
    <x v="0"/>
    <x v="5497"/>
  </r>
  <r>
    <n v="10201"/>
    <s v="สำนักทางหลวงที่ 5"/>
    <x v="85"/>
    <x v="0"/>
    <n v="2061"/>
    <n v="100"/>
    <s v="ทางพาด - ห้วยตะกั่ว"/>
    <s v="000+000 - 001+018"/>
    <n v="1.02"/>
    <s v="L1"/>
    <s v="OL05"/>
    <x v="830"/>
    <n v="2061450.01"/>
    <n v="18.699000000000002"/>
    <n v="4326"/>
    <n v="2.4500000000000002"/>
    <x v="0"/>
    <x v="5498"/>
  </r>
  <r>
    <n v="10202"/>
    <s v="สำนักทางหลวงที่ 5"/>
    <x v="85"/>
    <x v="0"/>
    <n v="2062"/>
    <n v="200"/>
    <s v="บ้านทุ่ม - มัญจาคีรี"/>
    <s v="042+484 - 032+553"/>
    <n v="9.93"/>
    <s v="R1"/>
    <s v="งานบำรุงปกติ"/>
    <x v="5925"/>
    <n v="0"/>
    <n v="0"/>
    <n v="5250"/>
    <n v="2.79"/>
    <x v="123"/>
    <x v="41"/>
  </r>
  <r>
    <n v="10203"/>
    <s v="สำนักทางหลวงที่ 5"/>
    <x v="85"/>
    <x v="0"/>
    <n v="2062"/>
    <n v="200"/>
    <s v="บ้านทุ่ม - มัญจาคีรี"/>
    <s v="032+553 - 023+514"/>
    <n v="9.0399999999999991"/>
    <s v="R1"/>
    <s v="OL05"/>
    <x v="3501"/>
    <n v="20337750.350000001"/>
    <n v="23.295000000000002"/>
    <n v="5250"/>
    <n v="2.89"/>
    <x v="0"/>
    <x v="5499"/>
  </r>
  <r>
    <n v="10204"/>
    <s v="สำนักทางหลวงที่ 5"/>
    <x v="85"/>
    <x v="0"/>
    <n v="2062"/>
    <n v="200"/>
    <s v="บ้านทุ่ม - มัญจาคีรี"/>
    <s v="023+514 - 014+424"/>
    <n v="9.09"/>
    <s v="R1"/>
    <s v="OL05"/>
    <x v="6737"/>
    <n v="20906099.809999999"/>
    <n v="25.007999999999999"/>
    <n v="5250"/>
    <n v="3.15"/>
    <x v="2"/>
    <x v="5500"/>
  </r>
  <r>
    <n v="10205"/>
    <s v="สำนักทางหลวงที่ 5"/>
    <x v="85"/>
    <x v="0"/>
    <n v="2062"/>
    <n v="200"/>
    <s v="บ้านทุ่ม - มัญจาคีรี"/>
    <s v="014+424 - 004+506"/>
    <n v="9.92"/>
    <s v="R1"/>
    <s v="OL05"/>
    <x v="6738"/>
    <n v="21642075.120000001"/>
    <n v="22.972000000000001"/>
    <n v="5250"/>
    <n v="2.82"/>
    <x v="0"/>
    <x v="5501"/>
  </r>
  <r>
    <n v="10206"/>
    <s v="สำนักทางหลวงที่ 5"/>
    <x v="85"/>
    <x v="0"/>
    <n v="2062"/>
    <n v="200"/>
    <s v="บ้านทุ่ม - มัญจาคีรี"/>
    <s v="004+506 - 000+537"/>
    <n v="3.97"/>
    <s v="R1"/>
    <s v="OL05"/>
    <x v="1114"/>
    <n v="8930249.8300000001"/>
    <n v="23.963000000000001"/>
    <n v="5250"/>
    <n v="2.96"/>
    <x v="3"/>
    <x v="5502"/>
  </r>
  <r>
    <n v="10207"/>
    <s v="สำนักทางหลวงที่ 5"/>
    <x v="85"/>
    <x v="0"/>
    <n v="2065"/>
    <n v="100"/>
    <s v="พล - ลำชี"/>
    <s v="001+512 - 010+545"/>
    <n v="9.01"/>
    <s v="L1"/>
    <s v="OL05"/>
    <x v="6739"/>
    <n v="17128798.77"/>
    <n v="21.053999999999998"/>
    <n v="5821"/>
    <n v="2.5099999999999998"/>
    <x v="0"/>
    <x v="5503"/>
  </r>
  <r>
    <n v="10208"/>
    <s v="สำนักทางหลวงที่ 5"/>
    <x v="85"/>
    <x v="0"/>
    <n v="2065"/>
    <n v="100"/>
    <s v="พล - ลำชี"/>
    <s v="010+545 - 019+571"/>
    <n v="9.0299999999999994"/>
    <s v="L1"/>
    <s v="OL05"/>
    <x v="6740"/>
    <n v="16246800.15"/>
    <n v="23.446000000000002"/>
    <n v="5821"/>
    <n v="2.59"/>
    <x v="0"/>
    <x v="5504"/>
  </r>
  <r>
    <n v="10209"/>
    <s v="สำนักทางหลวงที่ 5"/>
    <x v="85"/>
    <x v="0"/>
    <n v="2065"/>
    <n v="100"/>
    <s v="พล - ลำชี"/>
    <s v="019+571 - 029+555"/>
    <n v="9.98"/>
    <s v="L1"/>
    <s v="OL05"/>
    <x v="6741"/>
    <n v="17971200.16"/>
    <n v="19.007999999999999"/>
    <n v="5821"/>
    <n v="2.2799999999999998"/>
    <x v="0"/>
    <x v="5505"/>
  </r>
  <r>
    <n v="10210"/>
    <s v="สำนักทางหลวงที่ 5"/>
    <x v="85"/>
    <x v="0"/>
    <n v="2065"/>
    <n v="100"/>
    <s v="พล - ลำชี"/>
    <s v="029+555 - 033+525"/>
    <n v="3.97"/>
    <s v="L1"/>
    <s v="OL05"/>
    <x v="6742"/>
    <n v="7146000.0499999998"/>
    <n v="19.396000000000001"/>
    <n v="5821"/>
    <n v="2.2999999999999998"/>
    <x v="0"/>
    <x v="5506"/>
  </r>
  <r>
    <n v="10211"/>
    <s v="สำนักทางหลวงที่ 5"/>
    <x v="85"/>
    <x v="0"/>
    <n v="208"/>
    <n v="100"/>
    <s v="ท่าพระ - หนองสะพัง"/>
    <s v="001+993 - 005+986"/>
    <n v="3.99"/>
    <s v="L2"/>
    <s v="OL05"/>
    <x v="6479"/>
    <n v="10781099.76"/>
    <n v="34.021999999999998"/>
    <n v="17738"/>
    <n v="2.52"/>
    <x v="0"/>
    <x v="5507"/>
  </r>
  <r>
    <n v="10212"/>
    <s v="สำนักทางหลวงที่ 5"/>
    <x v="85"/>
    <x v="0"/>
    <n v="208"/>
    <n v="100"/>
    <s v="ท่าพระ - หนองสะพัง"/>
    <s v="006+150 - 009+164"/>
    <n v="3.01"/>
    <s v="L2"/>
    <s v="OL05"/>
    <x v="2752"/>
    <n v="8137799.8399999999"/>
    <n v="32.322000000000003"/>
    <n v="17738"/>
    <n v="2.4500000000000002"/>
    <x v="0"/>
    <x v="5508"/>
  </r>
  <r>
    <n v="10213"/>
    <s v="สำนักทางหลวงที่ 5"/>
    <x v="85"/>
    <x v="0"/>
    <n v="208"/>
    <n v="100"/>
    <s v="ท่าพระ - หนองสะพัง"/>
    <s v="009+950 - 006+962"/>
    <n v="2.99"/>
    <s v="R2"/>
    <s v="OL05"/>
    <x v="4702"/>
    <n v="8067599.9299999997"/>
    <n v="30.123000000000001"/>
    <n v="17738"/>
    <n v="2.35"/>
    <x v="0"/>
    <x v="5509"/>
  </r>
  <r>
    <n v="10214"/>
    <s v="สำนักทางหลวงที่ 5"/>
    <x v="85"/>
    <x v="0"/>
    <n v="208"/>
    <n v="100"/>
    <s v="ท่าพระ - หนองสะพัง"/>
    <s v="006+150 - 000+130"/>
    <n v="6.02"/>
    <s v="R2"/>
    <s v="OL05"/>
    <x v="6743"/>
    <n v="16253999.949999999"/>
    <n v="42.558999999999997"/>
    <n v="17738"/>
    <n v="2.91"/>
    <x v="0"/>
    <x v="5510"/>
  </r>
  <r>
    <n v="10215"/>
    <s v="สำนักทางหลวงที่ 5"/>
    <x v="85"/>
    <x v="0"/>
    <n v="2131"/>
    <n v="200"/>
    <s v="บ้านสะอาด - เหล่านางาม"/>
    <s v="005+243 - 012+163"/>
    <n v="6.9"/>
    <s v="L1"/>
    <s v="งานบำรุงปกติ"/>
    <x v="6744"/>
    <n v="0"/>
    <n v="0"/>
    <n v="0"/>
    <n v="2.5099999999999998"/>
    <x v="85"/>
    <x v="41"/>
  </r>
  <r>
    <n v="10216"/>
    <s v="สำนักทางหลวงที่ 5"/>
    <x v="85"/>
    <x v="0"/>
    <n v="2131"/>
    <n v="200"/>
    <s v="บ้านสะอาด - เหล่านางาม"/>
    <s v="004+138 - 005+129"/>
    <n v="0.99"/>
    <s v="L2"/>
    <s v="งานบำรุงปกติ"/>
    <x v="2501"/>
    <n v="0"/>
    <n v="0"/>
    <n v="0"/>
    <n v="2.94"/>
    <x v="232"/>
    <x v="41"/>
  </r>
  <r>
    <n v="10217"/>
    <s v="สำนักทางหลวงที่ 5"/>
    <x v="85"/>
    <x v="0"/>
    <n v="2199"/>
    <n v="100"/>
    <s v="ชนบท - กุดรู"/>
    <s v="001+002 - 006+978"/>
    <n v="5.98"/>
    <s v="L1"/>
    <s v="งานบำรุงปกติ"/>
    <x v="5758"/>
    <n v="0"/>
    <n v="0"/>
    <n v="2437"/>
    <n v="2.71"/>
    <x v="35"/>
    <x v="41"/>
  </r>
  <r>
    <n v="10218"/>
    <s v="สำนักทางหลวงที่ 5"/>
    <x v="85"/>
    <x v="0"/>
    <n v="2199"/>
    <n v="100"/>
    <s v="ชนบท - กุดรู"/>
    <s v="007+976 - 016+996"/>
    <n v="9.02"/>
    <s v="L1"/>
    <s v="งานบำรุงปกติ"/>
    <x v="3156"/>
    <n v="0"/>
    <n v="0"/>
    <n v="2437"/>
    <n v="2.2599999999999998"/>
    <x v="27"/>
    <x v="41"/>
  </r>
  <r>
    <n v="10219"/>
    <s v="สำนักทางหลวงที่ 5"/>
    <x v="85"/>
    <x v="0"/>
    <n v="2199"/>
    <n v="100"/>
    <s v="ชนบท - กุดรู"/>
    <s v="016+996 - 023+959"/>
    <n v="6.96"/>
    <s v="L1"/>
    <s v="งานบำรุงปกติ"/>
    <x v="6745"/>
    <n v="0"/>
    <n v="0"/>
    <n v="2437"/>
    <n v="2.77"/>
    <x v="41"/>
    <x v="41"/>
  </r>
  <r>
    <n v="10220"/>
    <s v="สำนักทางหลวงที่ 5"/>
    <x v="85"/>
    <x v="0"/>
    <n v="2199"/>
    <n v="100"/>
    <s v="ชนบท - กุดรู"/>
    <s v="024+949 - 034+927"/>
    <n v="9.98"/>
    <s v="L1"/>
    <s v="งานบำรุงปกติ"/>
    <x v="574"/>
    <n v="0"/>
    <n v="0"/>
    <n v="2437"/>
    <n v="2.52"/>
    <x v="194"/>
    <x v="41"/>
  </r>
  <r>
    <n v="10221"/>
    <s v="สำนักทางหลวงที่ 5"/>
    <x v="85"/>
    <x v="0"/>
    <n v="2199"/>
    <n v="100"/>
    <s v="ชนบท - กุดรู"/>
    <s v="034+927 - 036+934"/>
    <n v="2.0099999999999998"/>
    <s v="L1"/>
    <s v="งานบำรุงปกติ"/>
    <x v="396"/>
    <n v="0"/>
    <n v="0"/>
    <n v="2437"/>
    <n v="2.44"/>
    <x v="107"/>
    <x v="41"/>
  </r>
  <r>
    <n v="10222"/>
    <s v="สำนักทางหลวงที่ 5"/>
    <x v="85"/>
    <x v="0"/>
    <n v="2233"/>
    <n v="101"/>
    <s v="พล - ใหม่นาเพียง"/>
    <s v="000+000 - 008+980"/>
    <n v="8.9600000000000009"/>
    <s v="L1"/>
    <s v="งานบำรุงปกติ"/>
    <x v="6746"/>
    <n v="0"/>
    <n v="0"/>
    <n v="2466"/>
    <n v="3.21"/>
    <x v="51"/>
    <x v="41"/>
  </r>
  <r>
    <n v="10223"/>
    <s v="สำนักทางหลวงที่ 5"/>
    <x v="85"/>
    <x v="0"/>
    <n v="2233"/>
    <n v="101"/>
    <s v="พล - ใหม่นาเพียง"/>
    <s v="009+971 - 013+012"/>
    <n v="3.04"/>
    <s v="L1"/>
    <s v="งานบำรุงปกติ"/>
    <x v="1569"/>
    <n v="0"/>
    <n v="0"/>
    <n v="2466"/>
    <n v="3.37"/>
    <x v="29"/>
    <x v="41"/>
  </r>
  <r>
    <n v="10224"/>
    <s v="สำนักทางหลวงที่ 5"/>
    <x v="85"/>
    <x v="0"/>
    <n v="2233"/>
    <n v="102"/>
    <s v="ดอนหัน - ท่านางแนว"/>
    <s v="016+064 - 025+113"/>
    <n v="9.0500000000000007"/>
    <s v="L1"/>
    <s v="งานบำรุงปกติ"/>
    <x v="4578"/>
    <n v="0"/>
    <n v="0"/>
    <n v="1147"/>
    <n v="2.87"/>
    <x v="109"/>
    <x v="41"/>
  </r>
  <r>
    <n v="10225"/>
    <s v="สำนักทางหลวงที่ 5"/>
    <x v="85"/>
    <x v="0"/>
    <n v="2233"/>
    <n v="102"/>
    <s v="ดอนหัน - ท่านางแนว"/>
    <s v="025+113 - 035+068"/>
    <n v="9.9499999999999993"/>
    <s v="L1"/>
    <s v="งานบำรุงปกติ"/>
    <x v="666"/>
    <n v="0"/>
    <n v="0"/>
    <n v="1147"/>
    <n v="3.01"/>
    <x v="150"/>
    <x v="41"/>
  </r>
  <r>
    <n v="10226"/>
    <s v="สำนักทางหลวงที่ 5"/>
    <x v="85"/>
    <x v="0"/>
    <n v="2233"/>
    <n v="102"/>
    <s v="ดอนหัน - ท่านางแนว"/>
    <s v="035+068 - 038+060"/>
    <n v="2.99"/>
    <s v="L1"/>
    <s v="งานบำรุงปกติ"/>
    <x v="3815"/>
    <n v="0"/>
    <n v="0"/>
    <n v="1147"/>
    <n v="2.73"/>
    <x v="219"/>
    <x v="41"/>
  </r>
  <r>
    <n v="10227"/>
    <s v="สำนักทางหลวงที่ 5"/>
    <x v="85"/>
    <x v="0"/>
    <n v="2233"/>
    <n v="102"/>
    <s v="ดอนหัน - ท่านางแนว"/>
    <s v="039+053 - 042+034"/>
    <n v="2.98"/>
    <s v="L1"/>
    <s v="งานบำรุงปกติ"/>
    <x v="2675"/>
    <n v="0"/>
    <n v="0"/>
    <n v="1147"/>
    <n v="2.93"/>
    <x v="34"/>
    <x v="41"/>
  </r>
  <r>
    <n v="10228"/>
    <s v="สำนักทางหลวงที่ 5"/>
    <x v="85"/>
    <x v="0"/>
    <n v="2246"/>
    <n v="100"/>
    <s v="บ่อตะครอง - โคกสำราญ"/>
    <s v="000+000 - 001+000"/>
    <n v="1"/>
    <s v="L1"/>
    <s v="งานบำรุงปกติ"/>
    <x v="9"/>
    <n v="0"/>
    <n v="0"/>
    <n v="2233"/>
    <n v="3.69"/>
    <x v="171"/>
    <x v="41"/>
  </r>
  <r>
    <n v="10229"/>
    <s v="สำนักทางหลวงที่ 5"/>
    <x v="85"/>
    <x v="0"/>
    <n v="2246"/>
    <n v="100"/>
    <s v="บ่อตะครอง - โคกสำราญ"/>
    <s v="001+992 - 011+986"/>
    <n v="9.99"/>
    <s v="L1"/>
    <s v="งานบำรุงปกติ"/>
    <x v="147"/>
    <n v="0"/>
    <n v="0"/>
    <n v="2221"/>
    <n v="2.97"/>
    <x v="59"/>
    <x v="41"/>
  </r>
  <r>
    <n v="10230"/>
    <s v="สำนักทางหลวงที่ 5"/>
    <x v="85"/>
    <x v="0"/>
    <n v="2246"/>
    <n v="100"/>
    <s v="บ่อตะครอง - โคกสำราญ"/>
    <s v="011+986 - 021+976"/>
    <n v="9.99"/>
    <s v="L1"/>
    <s v="งานบำรุงปกติ"/>
    <x v="2667"/>
    <n v="0"/>
    <n v="0"/>
    <n v="2221"/>
    <n v="2.66"/>
    <x v="119"/>
    <x v="41"/>
  </r>
  <r>
    <n v="10231"/>
    <s v="สำนักทางหลวงที่ 5"/>
    <x v="85"/>
    <x v="0"/>
    <n v="2246"/>
    <n v="100"/>
    <s v="บ่อตะครอง - โคกสำราญ"/>
    <s v="021+976 - 026+947"/>
    <n v="4.97"/>
    <s v="L1"/>
    <s v="งานบำรุงปกติ"/>
    <x v="6747"/>
    <n v="0"/>
    <n v="0"/>
    <n v="2221"/>
    <n v="2.38"/>
    <x v="72"/>
    <x v="41"/>
  </r>
  <r>
    <n v="10232"/>
    <s v="สำนักทางหลวงที่ 5"/>
    <x v="85"/>
    <x v="0"/>
    <n v="229"/>
    <n v="101"/>
    <s v="บ้านไผ่ - มัญจาคีรี"/>
    <s v="000+000 - 009+129"/>
    <n v="9.1300000000000008"/>
    <s v="L1"/>
    <s v="งานบำรุงปกติ"/>
    <x v="6748"/>
    <n v="0"/>
    <n v="0"/>
    <n v="6775"/>
    <n v="2.82"/>
    <x v="149"/>
    <x v="41"/>
  </r>
  <r>
    <n v="10233"/>
    <s v="สำนักทางหลวงที่ 5"/>
    <x v="85"/>
    <x v="0"/>
    <n v="229"/>
    <n v="101"/>
    <s v="บ้านไผ่ - มัญจาคีรี"/>
    <s v="013+194 - 018+273"/>
    <n v="4.9800000000000004"/>
    <s v="L1"/>
    <s v="OL05"/>
    <x v="6749"/>
    <n v="11203755.5"/>
    <n v="16.957000000000001"/>
    <n v="6775"/>
    <n v="2.4900000000000002"/>
    <x v="0"/>
    <x v="5511"/>
  </r>
  <r>
    <n v="10234"/>
    <s v="สำนักทางหลวงที่ 5"/>
    <x v="85"/>
    <x v="0"/>
    <n v="229"/>
    <n v="101"/>
    <s v="บ้านไผ่ - มัญจาคีรี"/>
    <s v="019+292 - 021+291"/>
    <n v="2"/>
    <s v="L1"/>
    <s v="OL05"/>
    <x v="3022"/>
    <n v="4497750.16"/>
    <n v="24.661000000000001"/>
    <n v="6775"/>
    <n v="3.38"/>
    <x v="11"/>
    <x v="5512"/>
  </r>
  <r>
    <n v="10235"/>
    <s v="สำนักทางหลวงที่ 5"/>
    <x v="85"/>
    <x v="0"/>
    <n v="229"/>
    <n v="101"/>
    <s v="บ้านไผ่ - มัญจาคีรี"/>
    <s v="022+281 - 024+261"/>
    <n v="1.98"/>
    <s v="L1"/>
    <s v="OL05"/>
    <x v="4359"/>
    <n v="4455000.04"/>
    <n v="26.221"/>
    <n v="6775"/>
    <n v="3.62"/>
    <x v="6"/>
    <x v="5513"/>
  </r>
  <r>
    <n v="10236"/>
    <s v="สำนักทางหลวงที่ 5"/>
    <x v="85"/>
    <x v="0"/>
    <n v="229"/>
    <n v="102"/>
    <s v="มัญจาคีรี - ห้วยสามหมอ"/>
    <s v="024+595 - 033+602"/>
    <n v="9.01"/>
    <s v="L1"/>
    <s v="OL05"/>
    <x v="6750"/>
    <n v="18239174.460000001"/>
    <n v="56.293999999999997"/>
    <n v="8015"/>
    <n v="4.34"/>
    <x v="97"/>
    <x v="5514"/>
  </r>
  <r>
    <n v="10237"/>
    <s v="สำนักทางหลวงที่ 5"/>
    <x v="85"/>
    <x v="0"/>
    <n v="229"/>
    <n v="102"/>
    <s v="มัญจาคีรี - ห้วยสามหมอ"/>
    <s v="033+602 - 036+579"/>
    <n v="2.98"/>
    <s v="L1"/>
    <s v="OL05"/>
    <x v="4373"/>
    <n v="6028425"/>
    <n v="50.941000000000003"/>
    <n v="8015"/>
    <n v="3.74"/>
    <x v="19"/>
    <x v="5515"/>
  </r>
  <r>
    <n v="10238"/>
    <s v="สำนักทางหลวงที่ 5"/>
    <x v="85"/>
    <x v="0"/>
    <n v="229"/>
    <n v="102"/>
    <s v="มัญจาคีรี - ห้วยสามหมอ"/>
    <s v="037+570 - 046+600"/>
    <n v="9.0299999999999994"/>
    <s v="L1"/>
    <s v="OL05"/>
    <x v="5783"/>
    <n v="18285749.460000001"/>
    <n v="52.831000000000003"/>
    <n v="8015"/>
    <n v="3.94"/>
    <x v="14"/>
    <x v="5516"/>
  </r>
  <r>
    <n v="10239"/>
    <s v="สำนักทางหลวงที่ 5"/>
    <x v="85"/>
    <x v="0"/>
    <n v="229"/>
    <n v="102"/>
    <s v="มัญจาคีรี - ห้วยสามหมอ"/>
    <s v="046+600 - 050+615"/>
    <n v="4.01"/>
    <s v="L1"/>
    <s v="OL05"/>
    <x v="6751"/>
    <n v="8130374.7300000004"/>
    <n v="50.408000000000001"/>
    <n v="8015"/>
    <n v="3.69"/>
    <x v="19"/>
    <x v="5517"/>
  </r>
  <r>
    <n v="10240"/>
    <s v="สำนักทางหลวงที่ 5"/>
    <x v="85"/>
    <x v="0"/>
    <n v="229"/>
    <n v="102"/>
    <s v="มัญจาคีรี - ห้วยสามหมอ"/>
    <s v="051+619 - 053+625"/>
    <n v="2.0099999999999998"/>
    <s v="L1"/>
    <s v="OL05"/>
    <x v="776"/>
    <n v="4062149.84"/>
    <n v="54.459000000000003"/>
    <n v="8015"/>
    <n v="4.12"/>
    <x v="31"/>
    <x v="5518"/>
  </r>
  <r>
    <n v="10241"/>
    <s v="สำนักทางหลวงที่ 5"/>
    <x v="85"/>
    <x v="0"/>
    <n v="2297"/>
    <n v="100"/>
    <s v="บ้านลาน - เปือยน้อย"/>
    <s v="000+000 - 009+938"/>
    <n v="9.94"/>
    <s v="L1"/>
    <s v="งานบำรุงปกติ"/>
    <x v="5101"/>
    <n v="0"/>
    <n v="0"/>
    <n v="3417"/>
    <n v="2.59"/>
    <x v="61"/>
    <x v="41"/>
  </r>
  <r>
    <n v="10242"/>
    <s v="สำนักทางหลวงที่ 5"/>
    <x v="85"/>
    <x v="0"/>
    <n v="2297"/>
    <n v="100"/>
    <s v="บ้านลาน - เปือยน้อย"/>
    <s v="009+938 - 015+853"/>
    <n v="5.92"/>
    <s v="L1"/>
    <s v="งานบำรุงปกติ"/>
    <x v="6752"/>
    <n v="0"/>
    <n v="0"/>
    <n v="3417"/>
    <n v="2.33"/>
    <x v="99"/>
    <x v="41"/>
  </r>
  <r>
    <n v="10243"/>
    <s v="สำนักทางหลวงที่ 5"/>
    <x v="85"/>
    <x v="0"/>
    <n v="23"/>
    <n v="100"/>
    <s v="บ้านไผ่ - ไพศาล"/>
    <s v="001+002 - 010+991"/>
    <n v="9.9600000000000009"/>
    <s v="L2"/>
    <s v="OL05"/>
    <x v="6753"/>
    <n v="24654070.609999999"/>
    <n v="37.347000000000001"/>
    <n v="18584"/>
    <n v="1.97"/>
    <x v="94"/>
    <x v="5519"/>
  </r>
  <r>
    <n v="10244"/>
    <s v="สำนักทางหลวงที่ 5"/>
    <x v="85"/>
    <x v="0"/>
    <n v="23"/>
    <n v="100"/>
    <s v="บ้านไผ่ - ไพศาล"/>
    <s v="010+991 - 011+990"/>
    <n v="1"/>
    <s v="L2"/>
    <s v="OL05"/>
    <x v="658"/>
    <n v="2472525.0299999998"/>
    <n v="42.1"/>
    <n v="18594"/>
    <n v="1.69"/>
    <x v="268"/>
    <x v="5520"/>
  </r>
  <r>
    <n v="10245"/>
    <s v="สำนักทางหลวงที่ 5"/>
    <x v="85"/>
    <x v="0"/>
    <n v="23"/>
    <n v="100"/>
    <s v="บ้านไผ่ - ไพศาล"/>
    <s v="014+999 - 016+002"/>
    <n v="1"/>
    <s v="L2"/>
    <s v="OL05"/>
    <x v="771"/>
    <n v="2482425.0499999998"/>
    <n v="43.569000000000003"/>
    <n v="18594"/>
    <n v="1.61"/>
    <x v="236"/>
    <x v="5521"/>
  </r>
  <r>
    <n v="10246"/>
    <s v="สำนักทางหลวงที่ 5"/>
    <x v="85"/>
    <x v="0"/>
    <n v="23"/>
    <n v="100"/>
    <s v="บ้านไผ่ - ไพศาล"/>
    <s v="015+056 - 006+045"/>
    <n v="9.01"/>
    <s v="R2"/>
    <s v="OL05"/>
    <x v="6754"/>
    <n v="22302224.800000001"/>
    <n v="73.022999999999996"/>
    <n v="18584"/>
    <n v="2.8"/>
    <x v="0"/>
    <x v="5522"/>
  </r>
  <r>
    <n v="10247"/>
    <s v="สำนักทางหลวงที่ 5"/>
    <x v="85"/>
    <x v="0"/>
    <n v="23"/>
    <n v="100"/>
    <s v="บ้านไผ่ - ไพศาล"/>
    <s v="006+045 - 000+056"/>
    <n v="5.96"/>
    <s v="R2"/>
    <s v="OL05"/>
    <x v="6755"/>
    <n v="14738981.810000001"/>
    <n v="68.643000000000001"/>
    <n v="18584"/>
    <n v="2.69"/>
    <x v="0"/>
    <x v="5523"/>
  </r>
  <r>
    <n v="10248"/>
    <s v="สำนักทางหลวงที่ 5"/>
    <x v="85"/>
    <x v="0"/>
    <n v="2301"/>
    <n v="100"/>
    <s v="หินตั้ง - หนองสองห้อง"/>
    <s v="000+000 - 009+969"/>
    <n v="9.9700000000000006"/>
    <s v="L1"/>
    <s v="งานบำรุงปกติ"/>
    <x v="6756"/>
    <n v="0"/>
    <n v="0"/>
    <n v="6014"/>
    <n v="2.0699999999999998"/>
    <x v="6"/>
    <x v="41"/>
  </r>
  <r>
    <n v="10249"/>
    <s v="สำนักทางหลวงที่ 5"/>
    <x v="85"/>
    <x v="0"/>
    <n v="2301"/>
    <n v="100"/>
    <s v="หินตั้ง - หนองสองห้อง"/>
    <s v="009+969 - 018+985"/>
    <n v="9.02"/>
    <s v="L1"/>
    <s v="OL05"/>
    <x v="6757"/>
    <n v="16228800.27"/>
    <n v="21.463000000000001"/>
    <n v="6014"/>
    <n v="2.62"/>
    <x v="0"/>
    <x v="5524"/>
  </r>
  <r>
    <n v="10250"/>
    <s v="สำนักทางหลวงที่ 5"/>
    <x v="85"/>
    <x v="0"/>
    <n v="2301"/>
    <n v="100"/>
    <s v="หินตั้ง - หนองสองห้อง"/>
    <s v="018+985 - 028+980"/>
    <n v="10"/>
    <s v="L1"/>
    <s v="งานบำรุงปกติ"/>
    <x v="6758"/>
    <n v="0"/>
    <n v="0"/>
    <n v="6014"/>
    <n v="2.34"/>
    <x v="18"/>
    <x v="41"/>
  </r>
  <r>
    <n v="10251"/>
    <s v="สำนักทางหลวงที่ 5"/>
    <x v="85"/>
    <x v="0"/>
    <n v="2301"/>
    <n v="100"/>
    <s v="หินตั้ง - หนองสองห้อง"/>
    <s v="028+980 - 034+963"/>
    <n v="5.98"/>
    <s v="L1"/>
    <s v="OL05"/>
    <x v="6759"/>
    <n v="10769400.07"/>
    <n v="18.28"/>
    <n v="6014"/>
    <n v="2.37"/>
    <x v="0"/>
    <x v="5525"/>
  </r>
  <r>
    <n v="10252"/>
    <s v="สำนักทางหลวงที่ 5"/>
    <x v="85"/>
    <x v="0"/>
    <n v="2430"/>
    <n v="100"/>
    <s v="ทางเข้าบ้านไผ่"/>
    <s v="003+795 - 004+350"/>
    <n v="0.56000000000000005"/>
    <s v="L1"/>
    <s v="OL05"/>
    <x v="6760"/>
    <n v="1061437.51"/>
    <n v="70.748999999999995"/>
    <n v="13339"/>
    <n v="2.74"/>
    <x v="0"/>
    <x v="5526"/>
  </r>
  <r>
    <n v="10253"/>
    <s v="สำนักทางหลวงที่ 5"/>
    <x v="85"/>
    <x v="0"/>
    <n v="2440"/>
    <n v="201"/>
    <s v="ทางพาด - หนองสองห้อง"/>
    <s v="009+150 - 019+089"/>
    <n v="9.94"/>
    <s v="L1"/>
    <s v="OL05"/>
    <x v="6761"/>
    <n v="21827609.77"/>
    <n v="23.27"/>
    <n v="5004"/>
    <n v="2.68"/>
    <x v="0"/>
    <x v="5527"/>
  </r>
  <r>
    <n v="10254"/>
    <s v="สำนักทางหลวงที่ 5"/>
    <x v="85"/>
    <x v="0"/>
    <n v="2440"/>
    <n v="201"/>
    <s v="ทางพาด - หนองสองห้อง"/>
    <s v="019+089 - 020+085"/>
    <n v="1"/>
    <s v="L1"/>
    <s v="OL05"/>
    <x v="485"/>
    <n v="2240999.98"/>
    <n v="17.213000000000001"/>
    <n v="5014"/>
    <n v="2.2599999999999998"/>
    <x v="0"/>
    <x v="5528"/>
  </r>
  <r>
    <n v="10255"/>
    <s v="สำนักทางหลวงที่ 5"/>
    <x v="85"/>
    <x v="0"/>
    <n v="2440"/>
    <n v="201"/>
    <s v="ทางพาด - หนองสองห้อง"/>
    <s v="020+800 - 021+500"/>
    <n v="0.7"/>
    <s v="L2"/>
    <s v="OL05"/>
    <x v="2167"/>
    <n v="1889999.97"/>
    <n v="20.344999999999999"/>
    <n v="5014"/>
    <n v="2.97"/>
    <x v="3"/>
    <x v="5529"/>
  </r>
  <r>
    <n v="10256"/>
    <s v="สำนักทางหลวงที่ 5"/>
    <x v="85"/>
    <x v="0"/>
    <n v="2440"/>
    <n v="202"/>
    <s v="หนองสองห้อง - พล"/>
    <s v="021+500 - 031+408"/>
    <n v="9.91"/>
    <s v="L1"/>
    <s v="งานบำรุงปกติ"/>
    <x v="6762"/>
    <n v="0"/>
    <n v="0"/>
    <n v="5810"/>
    <n v="2.73"/>
    <x v="219"/>
    <x v="41"/>
  </r>
  <r>
    <n v="10257"/>
    <s v="สำนักทางหลวงที่ 5"/>
    <x v="85"/>
    <x v="0"/>
    <n v="2440"/>
    <n v="202"/>
    <s v="หนองสองห้อง - พล"/>
    <s v="031+408 - 041+348"/>
    <n v="9.92"/>
    <s v="L1"/>
    <s v="งานบำรุงปกติ"/>
    <x v="6763"/>
    <n v="0"/>
    <n v="0"/>
    <n v="5810"/>
    <n v="2.31"/>
    <x v="121"/>
    <x v="41"/>
  </r>
  <r>
    <n v="10258"/>
    <s v="สำนักทางหลวงที่ 5"/>
    <x v="85"/>
    <x v="0"/>
    <n v="2440"/>
    <n v="202"/>
    <s v="หนองสองห้อง - พล"/>
    <s v="041+485 - 043+397"/>
    <n v="1.91"/>
    <s v="L2"/>
    <s v="งานบำรุงปกติ"/>
    <x v="6764"/>
    <n v="0"/>
    <n v="0"/>
    <n v="5820"/>
    <n v="2.5099999999999998"/>
    <x v="85"/>
    <x v="41"/>
  </r>
  <r>
    <n v="10259"/>
    <s v="สำนักทางหลวงที่ 6"/>
    <x v="86"/>
    <x v="0"/>
    <n v="2038"/>
    <n v="200"/>
    <s v="ห้วยน้ำเงิน - เมืองใหม่"/>
    <s v="011+436 - 013+417"/>
    <n v="1.98"/>
    <s v="L2"/>
    <s v="งานบำรุงปกติ"/>
    <x v="2603"/>
    <n v="0"/>
    <n v="0"/>
    <n v="6535"/>
    <n v="2.59"/>
    <x v="61"/>
    <x v="41"/>
  </r>
  <r>
    <n v="10260"/>
    <s v="สำนักทางหลวงที่ 6"/>
    <x v="86"/>
    <x v="0"/>
    <n v="2038"/>
    <n v="200"/>
    <s v="ห้วยน้ำเงิน - เมืองใหม่"/>
    <s v="014+407 - 015+397"/>
    <n v="0.99"/>
    <s v="L2"/>
    <s v="งานบำรุงปกติ"/>
    <x v="287"/>
    <n v="0"/>
    <n v="0"/>
    <n v="6548"/>
    <n v="3"/>
    <x v="83"/>
    <x v="41"/>
  </r>
  <r>
    <n v="10261"/>
    <s v="สำนักทางหลวงที่ 6"/>
    <x v="86"/>
    <x v="0"/>
    <n v="2038"/>
    <n v="200"/>
    <s v="ห้วยน้ำเงิน - เมืองใหม่"/>
    <s v="016+388 - 020+382"/>
    <n v="3.99"/>
    <s v="L2"/>
    <s v="งานบำรุงปกติ"/>
    <x v="6229"/>
    <n v="0"/>
    <n v="0"/>
    <n v="6535"/>
    <n v="2.92"/>
    <x v="87"/>
    <x v="41"/>
  </r>
  <r>
    <n v="10262"/>
    <s v="สำนักทางหลวงที่ 6"/>
    <x v="86"/>
    <x v="0"/>
    <n v="2038"/>
    <n v="200"/>
    <s v="ห้วยน้ำเงิน - เมืองใหม่"/>
    <s v="021+387 - 030+475"/>
    <n v="9.09"/>
    <s v="L2"/>
    <s v="งานบำรุงปกติ"/>
    <x v="4240"/>
    <n v="0"/>
    <n v="0"/>
    <n v="6535"/>
    <n v="3.08"/>
    <x v="113"/>
    <x v="41"/>
  </r>
  <r>
    <n v="10263"/>
    <s v="สำนักทางหลวงที่ 6"/>
    <x v="86"/>
    <x v="0"/>
    <n v="2038"/>
    <n v="200"/>
    <s v="ห้วยน้ำเงิน - เมืองใหม่"/>
    <s v="029+571 - 020+480"/>
    <n v="9.09"/>
    <s v="R2"/>
    <s v="งานบำรุงปกติ"/>
    <x v="5241"/>
    <n v="0"/>
    <n v="0"/>
    <n v="6535"/>
    <n v="3.1"/>
    <x v="162"/>
    <x v="41"/>
  </r>
  <r>
    <n v="10264"/>
    <s v="สำนักทางหลวงที่ 6"/>
    <x v="86"/>
    <x v="0"/>
    <n v="2038"/>
    <n v="200"/>
    <s v="ห้วยน้ำเงิน - เมืองใหม่"/>
    <s v="019+476 - 017+477"/>
    <n v="2"/>
    <s v="R2"/>
    <s v="งานบำรุงปกติ"/>
    <x v="2533"/>
    <n v="0"/>
    <n v="0"/>
    <n v="6535"/>
    <n v="3.25"/>
    <x v="177"/>
    <x v="41"/>
  </r>
  <r>
    <n v="10265"/>
    <s v="สำนักทางหลวงที่ 6"/>
    <x v="86"/>
    <x v="0"/>
    <n v="2097"/>
    <n v="100"/>
    <s v="นาคำไฮ - หนองแวง"/>
    <s v="024+939 - 030+922"/>
    <n v="5.98"/>
    <s v="L1"/>
    <s v="OL05"/>
    <x v="6765"/>
    <n v="12115575.08"/>
    <n v="25.248000000000001"/>
    <n v="5789"/>
    <n v="2.74"/>
    <x v="0"/>
    <x v="5530"/>
  </r>
  <r>
    <n v="10266"/>
    <s v="สำนักทางหลวงที่ 6"/>
    <x v="86"/>
    <x v="0"/>
    <n v="210"/>
    <n v="201"/>
    <s v="นิคมเชียงพิณ - หนองบัวลำภู"/>
    <s v="009+848 - 019+805"/>
    <n v="9.9600000000000009"/>
    <s v="L2"/>
    <s v="งานบำรุงปกติ"/>
    <x v="800"/>
    <n v="0"/>
    <n v="0"/>
    <n v="12212"/>
    <n v="2.0099999999999998"/>
    <x v="3"/>
    <x v="41"/>
  </r>
  <r>
    <n v="10267"/>
    <s v="สำนักทางหลวงที่ 6"/>
    <x v="86"/>
    <x v="0"/>
    <n v="210"/>
    <n v="201"/>
    <s v="นิคมเชียงพิณ - หนองบัวลำภู"/>
    <s v="019+805 - 023+805"/>
    <n v="3.97"/>
    <s v="L2"/>
    <s v="OL05"/>
    <x v="6766"/>
    <n v="10723428.619999999"/>
    <n v="17.302"/>
    <n v="12212"/>
    <n v="2.2999999999999998"/>
    <x v="0"/>
    <x v="5531"/>
  </r>
  <r>
    <n v="10268"/>
    <s v="สำนักทางหลวงที่ 6"/>
    <x v="86"/>
    <x v="0"/>
    <n v="210"/>
    <n v="201"/>
    <s v="นิคมเชียงพิณ - หนองบัวลำภู"/>
    <s v="023+735 - 013+985"/>
    <n v="9.7200000000000006"/>
    <s v="R2"/>
    <s v="งานบำรุงปกติ"/>
    <x v="6767"/>
    <n v="0"/>
    <n v="0"/>
    <n v="12212"/>
    <n v="2.41"/>
    <x v="65"/>
    <x v="41"/>
  </r>
  <r>
    <n v="10269"/>
    <s v="สำนักทางหลวงที่ 6"/>
    <x v="86"/>
    <x v="0"/>
    <n v="210"/>
    <n v="201"/>
    <s v="นิคมเชียงพิณ - หนองบัวลำภู"/>
    <s v="013+985 - 010+095"/>
    <n v="3.89"/>
    <s v="R2"/>
    <s v="งานบำรุงปกติ"/>
    <x v="6768"/>
    <n v="0"/>
    <n v="0"/>
    <n v="12212"/>
    <n v="2.06"/>
    <x v="30"/>
    <x v="41"/>
  </r>
  <r>
    <n v="10270"/>
    <s v="สำนักทางหลวงที่ 6"/>
    <x v="86"/>
    <x v="0"/>
    <n v="2133"/>
    <n v="100"/>
    <s v="ศรีบุญเรือง - ภูเวียง"/>
    <s v="000+200 - 004+192"/>
    <n v="3.99"/>
    <s v="L1"/>
    <s v="งานบำรุงปกติ"/>
    <x v="349"/>
    <n v="0"/>
    <n v="0"/>
    <n v="6601"/>
    <n v="2.4700000000000002"/>
    <x v="122"/>
    <x v="41"/>
  </r>
  <r>
    <n v="10271"/>
    <s v="สำนักทางหลวงที่ 6"/>
    <x v="86"/>
    <x v="0"/>
    <n v="2133"/>
    <n v="100"/>
    <s v="ศรีบุญเรือง - ภูเวียง"/>
    <s v="005+000 - 008+968"/>
    <n v="3.97"/>
    <s v="L1"/>
    <s v="งานบำรุงปกติ"/>
    <x v="6769"/>
    <n v="0"/>
    <n v="0"/>
    <n v="6601"/>
    <n v="2.15"/>
    <x v="89"/>
    <x v="41"/>
  </r>
  <r>
    <n v="10272"/>
    <s v="สำนักทางหลวงที่ 6"/>
    <x v="86"/>
    <x v="0"/>
    <n v="2133"/>
    <n v="100"/>
    <s v="ศรีบุญเรือง - ภูเวียง"/>
    <s v="009+750 - 010+775"/>
    <n v="1.02"/>
    <s v="L1"/>
    <s v="งานบำรุงปกติ"/>
    <x v="6770"/>
    <n v="0"/>
    <n v="0"/>
    <n v="6611"/>
    <n v="2.17"/>
    <x v="9"/>
    <x v="41"/>
  </r>
  <r>
    <n v="10273"/>
    <s v="สำนักทางหลวงที่ 6"/>
    <x v="86"/>
    <x v="0"/>
    <n v="2133"/>
    <n v="100"/>
    <s v="ศรีบุญเรือง - ภูเวียง"/>
    <s v="011+789 - 017+828"/>
    <n v="6.04"/>
    <s v="L1"/>
    <s v="งานบำรุงปกติ"/>
    <x v="6771"/>
    <n v="0"/>
    <n v="0"/>
    <n v="6601"/>
    <n v="2.36"/>
    <x v="164"/>
    <x v="41"/>
  </r>
  <r>
    <n v="10274"/>
    <s v="สำนักทางหลวงที่ 6"/>
    <x v="86"/>
    <x v="0"/>
    <n v="2133"/>
    <n v="100"/>
    <s v="ศรีบุญเรือง - ภูเวียง"/>
    <s v="018+815 - 028+812"/>
    <n v="10"/>
    <s v="L1"/>
    <s v="งานบำรุงปกติ"/>
    <x v="6772"/>
    <n v="0"/>
    <n v="0"/>
    <n v="6601"/>
    <n v="2.3199999999999998"/>
    <x v="159"/>
    <x v="41"/>
  </r>
  <r>
    <n v="10275"/>
    <s v="สำนักทางหลวงที่ 6"/>
    <x v="86"/>
    <x v="0"/>
    <n v="2133"/>
    <n v="100"/>
    <s v="ศรีบุญเรือง - ภูเวียง"/>
    <s v="028+812 - 035+821"/>
    <n v="7.01"/>
    <s v="L1"/>
    <s v="งานบำรุงปกติ"/>
    <x v="6773"/>
    <n v="0"/>
    <n v="0"/>
    <n v="6601"/>
    <n v="2.4"/>
    <x v="42"/>
    <x v="41"/>
  </r>
  <r>
    <n v="10276"/>
    <s v="สำนักทางหลวงที่ 6"/>
    <x v="86"/>
    <x v="0"/>
    <n v="2133"/>
    <n v="100"/>
    <s v="ศรีบุญเรือง - ภูเวียง"/>
    <s v="000+000 - 000+200"/>
    <n v="0.2"/>
    <s v="L2"/>
    <s v="OL05"/>
    <x v="1674"/>
    <n v="405000.01"/>
    <n v="33.253999999999998"/>
    <n v="6611"/>
    <n v="3.83"/>
    <x v="98"/>
    <x v="5532"/>
  </r>
  <r>
    <n v="10277"/>
    <s v="สำนักทางหลวงที่ 6"/>
    <x v="86"/>
    <x v="0"/>
    <n v="2133"/>
    <n v="100"/>
    <s v="ศรีบุญเรือง - ภูเวียง"/>
    <s v="018+235 - 018+815"/>
    <n v="0.57999999999999996"/>
    <s v="L2"/>
    <s v="งานบำรุงปกติ"/>
    <x v="6774"/>
    <n v="0"/>
    <n v="0"/>
    <n v="6611"/>
    <n v="2.54"/>
    <x v="24"/>
    <x v="41"/>
  </r>
  <r>
    <n v="10278"/>
    <s v="สำนักทางหลวงที่ 6"/>
    <x v="86"/>
    <x v="0"/>
    <n v="2263"/>
    <n v="201"/>
    <s v="บ้านเพีย - ทุ่งตาลเลียน"/>
    <s v="021+412 - 021+822"/>
    <n v="0.41"/>
    <s v="L1"/>
    <s v="งานบำรุงปกติ"/>
    <x v="6443"/>
    <n v="0"/>
    <n v="0"/>
    <n v="4797"/>
    <n v="3.47"/>
    <x v="104"/>
    <x v="41"/>
  </r>
  <r>
    <n v="10279"/>
    <s v="สำนักทางหลวงที่ 6"/>
    <x v="86"/>
    <x v="0"/>
    <n v="2263"/>
    <n v="201"/>
    <s v="บ้านเพีย - ทุ่งตาลเลียน"/>
    <s v="021+833 - 022+900"/>
    <n v="1.07"/>
    <s v="L1"/>
    <s v="งานบำรุงปกติ"/>
    <x v="601"/>
    <n v="0"/>
    <n v="0"/>
    <n v="4821"/>
    <n v="2.86"/>
    <x v="58"/>
    <x v="41"/>
  </r>
  <r>
    <n v="10280"/>
    <s v="สำนักทางหลวงที่ 6"/>
    <x v="86"/>
    <x v="0"/>
    <n v="2263"/>
    <n v="201"/>
    <s v="บ้านเพีย - ทุ่งตาลเลียน"/>
    <s v="023+907 - 028+927"/>
    <n v="5.0199999999999996"/>
    <s v="L1"/>
    <s v="งานบำรุงปกติ"/>
    <x v="6775"/>
    <n v="0"/>
    <n v="0"/>
    <n v="4824"/>
    <n v="2.5499999999999998"/>
    <x v="45"/>
    <x v="41"/>
  </r>
  <r>
    <n v="10281"/>
    <s v="สำนักทางหลวงที่ 6"/>
    <x v="86"/>
    <x v="0"/>
    <n v="2263"/>
    <n v="201"/>
    <s v="บ้านเพีย - ทุ่งตาลเลียน"/>
    <s v="029+300 - 038+310"/>
    <n v="9.01"/>
    <s v="L1"/>
    <s v="งานบำรุงปกติ"/>
    <x v="6776"/>
    <n v="0"/>
    <n v="0"/>
    <n v="4824"/>
    <n v="3.09"/>
    <x v="28"/>
    <x v="41"/>
  </r>
  <r>
    <n v="10282"/>
    <s v="สำนักทางหลวงที่ 6"/>
    <x v="86"/>
    <x v="0"/>
    <n v="2263"/>
    <n v="202"/>
    <s v="ทุ่งตาลเลียน - หนองแวง"/>
    <s v="038+500 - 040+505"/>
    <n v="2"/>
    <s v="L1"/>
    <s v="งานบำรุงปกติ"/>
    <x v="6650"/>
    <n v="0"/>
    <n v="0"/>
    <n v="0"/>
    <n v="2.59"/>
    <x v="61"/>
    <x v="41"/>
  </r>
  <r>
    <n v="10283"/>
    <s v="สำนักทางหลวงที่ 6"/>
    <x v="86"/>
    <x v="0"/>
    <n v="2263"/>
    <n v="202"/>
    <s v="ทุ่งตาลเลียน - หนองแวง"/>
    <s v="042+191 - 047+768"/>
    <n v="5.58"/>
    <s v="L1"/>
    <s v="งานบำรุงปกติ"/>
    <x v="6777"/>
    <n v="0"/>
    <n v="0"/>
    <n v="0"/>
    <n v="2.83"/>
    <x v="23"/>
    <x v="41"/>
  </r>
  <r>
    <n v="10284"/>
    <s v="สำนักทางหลวงที่ 6"/>
    <x v="86"/>
    <x v="0"/>
    <n v="228"/>
    <n v="201"/>
    <s v="ห้วยสายหนัง - ศรีบุญเรือง"/>
    <s v="038+729 - 041+700"/>
    <n v="2.95"/>
    <s v="L1"/>
    <s v="งานบำรุงปกติ"/>
    <x v="6778"/>
    <n v="0"/>
    <n v="0"/>
    <n v="0"/>
    <n v="2.73"/>
    <x v="219"/>
    <x v="41"/>
  </r>
  <r>
    <n v="10285"/>
    <s v="สำนักทางหลวงที่ 6"/>
    <x v="86"/>
    <x v="0"/>
    <n v="228"/>
    <n v="201"/>
    <s v="ห้วยสายหนัง - ศรีบุญเรือง"/>
    <s v="041+884 - 049+524"/>
    <n v="7.64"/>
    <s v="L1"/>
    <s v="งานบำรุงปกติ"/>
    <x v="4472"/>
    <n v="0"/>
    <n v="0"/>
    <n v="0"/>
    <n v="3.07"/>
    <x v="124"/>
    <x v="41"/>
  </r>
  <r>
    <n v="10286"/>
    <s v="สำนักทางหลวงที่ 6"/>
    <x v="86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n v="0"/>
    <n v="0"/>
    <n v="0"/>
    <n v="2.59"/>
    <x v="61"/>
    <x v="41"/>
  </r>
  <r>
    <n v="10287"/>
    <s v="สำนักทางหลวงที่ 6"/>
    <x v="86"/>
    <x v="0"/>
    <n v="228"/>
    <n v="201"/>
    <s v="ห้วยสายหนัง - ศรีบุญเรือง"/>
    <s v="053+644 - 055+680"/>
    <n v="2.04"/>
    <s v="L1"/>
    <s v="งานบำรุงปกติ"/>
    <x v="6780"/>
    <n v="0"/>
    <n v="0"/>
    <n v="0"/>
    <n v="3.13"/>
    <x v="147"/>
    <x v="41"/>
  </r>
  <r>
    <n v="10288"/>
    <s v="สำนักทางหลวงที่ 6"/>
    <x v="86"/>
    <x v="0"/>
    <n v="228"/>
    <n v="201"/>
    <s v="ห้วยสายหนัง - ศรีบุญเรือง"/>
    <s v="055+684 - 056+687"/>
    <n v="1"/>
    <s v="L1"/>
    <s v="งานบำรุงปกติ"/>
    <x v="6781"/>
    <n v="0"/>
    <n v="0"/>
    <n v="0"/>
    <n v="2.25"/>
    <x v="142"/>
    <x v="41"/>
  </r>
  <r>
    <n v="10289"/>
    <s v="สำนักทางหลวงที่ 6"/>
    <x v="86"/>
    <x v="0"/>
    <n v="228"/>
    <n v="201"/>
    <s v="ห้วยสายหนัง - ศรีบุญเรือง"/>
    <s v="049+884 - 050+184"/>
    <n v="0.3"/>
    <s v="L2"/>
    <s v="งานบำรุงปกติ"/>
    <x v="183"/>
    <n v="0"/>
    <n v="0"/>
    <n v="0"/>
    <n v="2.38"/>
    <x v="72"/>
    <x v="41"/>
  </r>
  <r>
    <n v="10290"/>
    <s v="สำนักทางหลวงที่ 6"/>
    <x v="86"/>
    <x v="0"/>
    <n v="2314"/>
    <n v="100"/>
    <s v="หนองวัวซอ - กุดจับ"/>
    <s v="000+000 - 006+980"/>
    <n v="6.97"/>
    <s v="L1"/>
    <s v="งานบำรุงปกติ"/>
    <x v="6782"/>
    <n v="0"/>
    <n v="0"/>
    <n v="1404"/>
    <n v="2.2400000000000002"/>
    <x v="57"/>
    <x v="41"/>
  </r>
  <r>
    <n v="10291"/>
    <s v="สำนักทางหลวงที่ 6"/>
    <x v="86"/>
    <x v="0"/>
    <n v="2314"/>
    <n v="100"/>
    <s v="หนองวัวซอ - กุดจับ"/>
    <s v="007+400 - 013+427"/>
    <n v="6.03"/>
    <s v="L1"/>
    <s v="งานบำรุงปกติ"/>
    <x v="419"/>
    <n v="0"/>
    <n v="0"/>
    <n v="1404"/>
    <n v="2.57"/>
    <x v="198"/>
    <x v="41"/>
  </r>
  <r>
    <n v="10292"/>
    <s v="สำนักทางหลวงที่ 6"/>
    <x v="86"/>
    <x v="0"/>
    <n v="2314"/>
    <n v="100"/>
    <s v="หนองวัวซอ - กุดจับ"/>
    <s v="014+300 - 015+299"/>
    <n v="1"/>
    <s v="L1"/>
    <s v="งานบำรุงปกติ"/>
    <x v="345"/>
    <n v="0"/>
    <n v="0"/>
    <n v="1412"/>
    <n v="2.86"/>
    <x v="58"/>
    <x v="41"/>
  </r>
  <r>
    <n v="10293"/>
    <s v="สำนักทางหลวงที่ 6"/>
    <x v="86"/>
    <x v="0"/>
    <n v="2314"/>
    <n v="100"/>
    <s v="หนองวัวซอ - กุดจับ"/>
    <s v="015+600 - 019+467"/>
    <n v="3.87"/>
    <s v="L1"/>
    <s v="งานบำรุงปกติ"/>
    <x v="6783"/>
    <n v="0"/>
    <n v="0"/>
    <n v="1404"/>
    <n v="3.93"/>
    <x v="266"/>
    <x v="41"/>
  </r>
  <r>
    <n v="10294"/>
    <s v="สำนักทางหลวงที่ 6"/>
    <x v="86"/>
    <x v="0"/>
    <n v="2314"/>
    <n v="100"/>
    <s v="หนองวัวซอ - กุดจับ"/>
    <s v="020+445 - 023+373"/>
    <n v="2.93"/>
    <s v="L1"/>
    <s v="งานบำรุงปกติ"/>
    <x v="6784"/>
    <n v="0"/>
    <n v="0"/>
    <n v="1404"/>
    <n v="3.2"/>
    <x v="131"/>
    <x v="41"/>
  </r>
  <r>
    <n v="10295"/>
    <s v="สำนักทางหลวงที่ 6"/>
    <x v="86"/>
    <x v="0"/>
    <n v="2314"/>
    <n v="100"/>
    <s v="หนองวัวซอ - กุดจับ"/>
    <s v="023+700 - 024+753"/>
    <n v="1.05"/>
    <s v="L1"/>
    <s v="งานบำรุงปกติ"/>
    <x v="2227"/>
    <n v="0"/>
    <n v="0"/>
    <n v="1412"/>
    <n v="3.74"/>
    <x v="205"/>
    <x v="41"/>
  </r>
  <r>
    <n v="10296"/>
    <s v="สำนักทางหลวงที่ 6"/>
    <x v="86"/>
    <x v="0"/>
    <n v="2315"/>
    <n v="100"/>
    <s v="หนองวัวซอ - อูบมุง"/>
    <s v="000+000 - 000+700"/>
    <n v="0.7"/>
    <s v="L1"/>
    <s v="งานบำรุงปกติ"/>
    <x v="2167"/>
    <n v="0"/>
    <n v="0"/>
    <n v="3488"/>
    <n v="2.91"/>
    <x v="242"/>
    <x v="41"/>
  </r>
  <r>
    <n v="10297"/>
    <s v="สำนักทางหลวงที่ 6"/>
    <x v="86"/>
    <x v="0"/>
    <n v="2315"/>
    <n v="100"/>
    <s v="หนองวัวซอ - อูบมุง"/>
    <s v="001+698 - 010+748"/>
    <n v="9.0500000000000007"/>
    <s v="L1"/>
    <s v="งานบำรุงปกติ"/>
    <x v="136"/>
    <n v="0"/>
    <n v="0"/>
    <n v="3479"/>
    <n v="2.85"/>
    <x v="165"/>
    <x v="41"/>
  </r>
  <r>
    <n v="10298"/>
    <s v="สำนักทางหลวงที่ 6"/>
    <x v="86"/>
    <x v="0"/>
    <n v="2315"/>
    <n v="100"/>
    <s v="หนองวัวซอ - อูบมุง"/>
    <s v="010+748 - 011+749"/>
    <n v="1"/>
    <s v="L1"/>
    <s v="งานบำรุงปกติ"/>
    <x v="895"/>
    <n v="0"/>
    <n v="0"/>
    <n v="3488"/>
    <n v="2.78"/>
    <x v="93"/>
    <x v="41"/>
  </r>
  <r>
    <n v="10299"/>
    <s v="สำนักทางหลวงที่ 6"/>
    <x v="86"/>
    <x v="0"/>
    <n v="2315"/>
    <n v="100"/>
    <s v="หนองวัวซอ - อูบมุง"/>
    <s v="012+700 - 012+800"/>
    <n v="0.1"/>
    <s v="L1"/>
    <s v="งานบำรุงปกติ"/>
    <x v="1037"/>
    <n v="0"/>
    <n v="0"/>
    <n v="3488"/>
    <n v="3.73"/>
    <x v="294"/>
    <x v="41"/>
  </r>
  <r>
    <n v="10300"/>
    <s v="สำนักทางหลวงที่ 6"/>
    <x v="86"/>
    <x v="0"/>
    <n v="2315"/>
    <n v="100"/>
    <s v="หนองวัวซอ - อูบมุง"/>
    <s v="013+800 - 018+195"/>
    <n v="4.4000000000000004"/>
    <s v="L1"/>
    <s v="งานบำรุงปกติ"/>
    <x v="6785"/>
    <n v="0"/>
    <n v="0"/>
    <n v="3479"/>
    <n v="2.58"/>
    <x v="129"/>
    <x v="41"/>
  </r>
  <r>
    <n v="10301"/>
    <s v="สำนักทางหลวงที่ 6"/>
    <x v="86"/>
    <x v="0"/>
    <n v="2315"/>
    <n v="100"/>
    <s v="หนองวัวซอ - อูบมุง"/>
    <s v="012+800 - 013+800"/>
    <n v="1"/>
    <s v="L2"/>
    <s v="งานบำรุงปกติ"/>
    <x v="5626"/>
    <n v="0"/>
    <n v="0"/>
    <n v="3488"/>
    <n v="2.66"/>
    <x v="119"/>
    <x v="41"/>
  </r>
  <r>
    <n v="10302"/>
    <s v="สำนักทางหลวงที่ 6"/>
    <x v="86"/>
    <x v="0"/>
    <n v="2352"/>
    <n v="100"/>
    <s v="นาด่าน - สุวรรณคูหา"/>
    <s v="000+000 - 004+734"/>
    <n v="4.7300000000000004"/>
    <s v="L1"/>
    <s v="งานบำรุงปกติ"/>
    <x v="6786"/>
    <n v="0"/>
    <n v="0"/>
    <n v="2479"/>
    <n v="3.64"/>
    <x v="196"/>
    <x v="41"/>
  </r>
  <r>
    <n v="10303"/>
    <s v="สำนักทางหลวงที่ 6"/>
    <x v="86"/>
    <x v="0"/>
    <n v="2352"/>
    <n v="100"/>
    <s v="นาด่าน - สุวรรณคูหา"/>
    <s v="005+733 - 006+731"/>
    <n v="1"/>
    <s v="L1"/>
    <s v="งานบำรุงปกติ"/>
    <x v="825"/>
    <n v="0"/>
    <n v="0"/>
    <n v="2490"/>
    <n v="3.17"/>
    <x v="68"/>
    <x v="41"/>
  </r>
  <r>
    <n v="10304"/>
    <s v="สำนักทางหลวงที่ 6"/>
    <x v="86"/>
    <x v="0"/>
    <n v="2352"/>
    <n v="100"/>
    <s v="นาด่าน - สุวรรณคูหา"/>
    <s v="007+000 - 016+023"/>
    <n v="9.02"/>
    <s v="L1"/>
    <s v="งานบำรุงปกติ"/>
    <x v="1227"/>
    <n v="0"/>
    <n v="0"/>
    <n v="2479"/>
    <n v="3.04"/>
    <x v="114"/>
    <x v="41"/>
  </r>
  <r>
    <n v="10305"/>
    <s v="สำนักทางหลวงที่ 6"/>
    <x v="86"/>
    <x v="0"/>
    <n v="2352"/>
    <n v="100"/>
    <s v="นาด่าน - สุวรรณคูหา"/>
    <s v="016+023 - 017+044"/>
    <n v="1.02"/>
    <s v="L1"/>
    <s v="งานบำรุงปกติ"/>
    <x v="1023"/>
    <n v="0"/>
    <n v="0"/>
    <n v="2490"/>
    <n v="3.68"/>
    <x v="188"/>
    <x v="41"/>
  </r>
  <r>
    <n v="10306"/>
    <s v="สำนักทางหลวงที่ 6"/>
    <x v="86"/>
    <x v="0"/>
    <n v="2352"/>
    <n v="100"/>
    <s v="นาด่าน - สุวรรณคูหา"/>
    <s v="017+275 - 018+296"/>
    <n v="1.02"/>
    <s v="L1"/>
    <s v="งานบำรุงปกติ"/>
    <x v="2844"/>
    <n v="0"/>
    <n v="0"/>
    <n v="2490"/>
    <n v="2.9"/>
    <x v="92"/>
    <x v="41"/>
  </r>
  <r>
    <n v="10307"/>
    <s v="สำนักทางหลวงที่ 6"/>
    <x v="86"/>
    <x v="0"/>
    <n v="2352"/>
    <n v="100"/>
    <s v="นาด่าน - สุวรรณคูหา"/>
    <s v="018+900 - 019+700"/>
    <n v="0.8"/>
    <s v="L1"/>
    <s v="งานบำรุงปกติ"/>
    <x v="2970"/>
    <n v="0"/>
    <n v="0"/>
    <n v="2474"/>
    <n v="3.68"/>
    <x v="188"/>
    <x v="41"/>
  </r>
  <r>
    <n v="10308"/>
    <s v="สำนักทางหลวงที่ 6"/>
    <x v="86"/>
    <x v="0"/>
    <n v="2420"/>
    <n v="100"/>
    <s v="ศรีบุญเรือง - นากลาง"/>
    <s v="000+993 - 008+982"/>
    <n v="7.99"/>
    <s v="L1"/>
    <s v="OL05"/>
    <x v="129"/>
    <n v="14380199.93"/>
    <n v="32.195999999999998"/>
    <n v="6421"/>
    <n v="2.96"/>
    <x v="3"/>
    <x v="5533"/>
  </r>
  <r>
    <n v="10309"/>
    <s v="สำนักทางหลวงที่ 6"/>
    <x v="86"/>
    <x v="0"/>
    <n v="2420"/>
    <n v="100"/>
    <s v="ศรีบุญเรือง - นากลาง"/>
    <s v="009+970 - 013+074"/>
    <n v="3.1"/>
    <s v="L1"/>
    <s v="OL05"/>
    <x v="3406"/>
    <n v="6285599.9400000004"/>
    <n v="23.382000000000001"/>
    <n v="6421"/>
    <n v="2.63"/>
    <x v="0"/>
    <x v="5534"/>
  </r>
  <r>
    <n v="10310"/>
    <s v="สำนักทางหลวงที่ 6"/>
    <x v="86"/>
    <x v="0"/>
    <n v="2420"/>
    <n v="100"/>
    <s v="ศรีบุญเรือง - นากลาง"/>
    <s v="014+110 - 023+405"/>
    <n v="9.2899999999999991"/>
    <s v="L1"/>
    <s v="OL05"/>
    <x v="6787"/>
    <n v="18822374.670000002"/>
    <n v="29.867999999999999"/>
    <n v="6421"/>
    <n v="3.2"/>
    <x v="2"/>
    <x v="5535"/>
  </r>
  <r>
    <n v="10311"/>
    <s v="สำนักทางหลวงที่ 6"/>
    <x v="86"/>
    <x v="0"/>
    <n v="2420"/>
    <n v="100"/>
    <s v="ศรีบุญเรือง - นากลาง"/>
    <s v="023+405 - 032+645"/>
    <n v="9.23"/>
    <s v="L1"/>
    <s v="OL05"/>
    <x v="6788"/>
    <n v="18686683.68"/>
    <n v="29.193999999999999"/>
    <n v="6421"/>
    <n v="3.13"/>
    <x v="15"/>
    <x v="5536"/>
  </r>
  <r>
    <n v="10312"/>
    <s v="สำนักทางหลวงที่ 6"/>
    <x v="86"/>
    <x v="0"/>
    <n v="2420"/>
    <n v="100"/>
    <s v="ศรีบุญเรือง - นากลาง"/>
    <s v="032+645 - 041+890"/>
    <n v="9.24"/>
    <s v="L1"/>
    <s v="OL05"/>
    <x v="6789"/>
    <n v="18721124.77"/>
    <n v="26.065000000000001"/>
    <n v="6421"/>
    <n v="2.84"/>
    <x v="0"/>
    <x v="5537"/>
  </r>
  <r>
    <n v="10313"/>
    <s v="สำนักทางหลวงที่ 6"/>
    <x v="86"/>
    <x v="0"/>
    <n v="2420"/>
    <n v="100"/>
    <s v="ศรีบุญเรือง - นากลาง"/>
    <s v="041+890 - 044+971"/>
    <n v="3.07"/>
    <s v="L1"/>
    <s v="OL05"/>
    <x v="6790"/>
    <n v="6218724.5099999998"/>
    <n v="22.265000000000001"/>
    <n v="6421"/>
    <n v="2.5499999999999998"/>
    <x v="0"/>
    <x v="5538"/>
  </r>
  <r>
    <n v="10314"/>
    <s v="สำนักทางหลวงที่ 6"/>
    <x v="86"/>
    <x v="0"/>
    <n v="2470"/>
    <n v="100"/>
    <s v="ทางเข้าโนนสัง"/>
    <s v="000+000 - 000+136"/>
    <n v="0.14000000000000001"/>
    <s v="L1"/>
    <s v="งานบำรุงปกติ"/>
    <x v="5111"/>
    <n v="0"/>
    <n v="0"/>
    <n v="0"/>
    <n v="3.02"/>
    <x v="231"/>
    <x v="41"/>
  </r>
  <r>
    <n v="10315"/>
    <s v="สำนักทางหลวงที่ 7"/>
    <x v="87"/>
    <x v="0"/>
    <n v="2049"/>
    <n v="100"/>
    <s v="ม่วงสามสิบ - พนา"/>
    <s v="024+500 - 014+617"/>
    <n v="9.86"/>
    <s v="R1"/>
    <s v="งานบำรุงปกติ"/>
    <x v="6791"/>
    <n v="0"/>
    <n v="0"/>
    <n v="2644"/>
    <n v="2.41"/>
    <x v="65"/>
    <x v="41"/>
  </r>
  <r>
    <n v="10316"/>
    <s v="สำนักทางหลวงที่ 7"/>
    <x v="87"/>
    <x v="0"/>
    <n v="2049"/>
    <n v="100"/>
    <s v="ม่วงสามสิบ - พนา"/>
    <s v="013+870 - 006+960"/>
    <n v="6.91"/>
    <s v="R1"/>
    <s v="งานบำรุงปกติ"/>
    <x v="6792"/>
    <n v="0"/>
    <n v="0"/>
    <n v="2644"/>
    <n v="2.17"/>
    <x v="9"/>
    <x v="41"/>
  </r>
  <r>
    <n v="10317"/>
    <s v="สำนักทางหลวงที่ 7"/>
    <x v="87"/>
    <x v="0"/>
    <n v="2049"/>
    <n v="100"/>
    <s v="ม่วงสามสิบ - พนา"/>
    <s v="006+095 - 005+058"/>
    <n v="1.04"/>
    <s v="R1"/>
    <s v="งานบำรุงปกติ"/>
    <x v="2974"/>
    <n v="0"/>
    <n v="0"/>
    <n v="2654"/>
    <n v="2.0499999999999998"/>
    <x v="11"/>
    <x v="41"/>
  </r>
  <r>
    <n v="10318"/>
    <s v="สำนักทางหลวงที่ 7"/>
    <x v="87"/>
    <x v="0"/>
    <n v="2049"/>
    <n v="100"/>
    <s v="ม่วงสามสิบ - พนา"/>
    <s v="004+800 - 000+753"/>
    <n v="4.05"/>
    <s v="R1"/>
    <s v="งานบำรุงปกติ"/>
    <x v="6793"/>
    <n v="0"/>
    <n v="0"/>
    <n v="2644"/>
    <n v="2.0699999999999998"/>
    <x v="6"/>
    <x v="41"/>
  </r>
  <r>
    <n v="10319"/>
    <s v="สำนักทางหลวงที่ 7"/>
    <x v="87"/>
    <x v="0"/>
    <n v="2050"/>
    <n v="100"/>
    <s v="อุบลราชธานี - ตระการพืชผล"/>
    <s v="004+228 - 014+163"/>
    <n v="9.91"/>
    <s v="L2"/>
    <s v="OL05"/>
    <x v="6794"/>
    <n v="20074237.59"/>
    <n v="87.075000000000003"/>
    <n v="15609"/>
    <n v="3.32"/>
    <x v="7"/>
    <x v="5539"/>
  </r>
  <r>
    <n v="10320"/>
    <s v="สำนักทางหลวงที่ 7"/>
    <x v="87"/>
    <x v="0"/>
    <n v="2050"/>
    <n v="100"/>
    <s v="อุบลราชธานี - ตระการพืชผล"/>
    <s v="015+154 - 018+129"/>
    <n v="2.97"/>
    <s v="L2"/>
    <s v="OL05"/>
    <x v="2681"/>
    <n v="6024374.9299999997"/>
    <n v="73.974999999999994"/>
    <n v="15609"/>
    <n v="2.88"/>
    <x v="0"/>
    <x v="5540"/>
  </r>
  <r>
    <n v="10321"/>
    <s v="สำนักทางหลวงที่ 7"/>
    <x v="87"/>
    <x v="0"/>
    <n v="2050"/>
    <n v="100"/>
    <s v="อุบลราชธานี - ตระการพืชผล"/>
    <s v="019+123 - 029+080"/>
    <n v="9.9600000000000009"/>
    <s v="L2"/>
    <s v="OL05"/>
    <x v="724"/>
    <n v="20162925.030000001"/>
    <n v="66.957999999999998"/>
    <n v="15609"/>
    <n v="2.69"/>
    <x v="0"/>
    <x v="5541"/>
  </r>
  <r>
    <n v="10322"/>
    <s v="สำนักทางหลวงที่ 7"/>
    <x v="87"/>
    <x v="0"/>
    <n v="2050"/>
    <n v="100"/>
    <s v="อุบลราชธานี - ตระการพืชผล"/>
    <s v="029+080 - 038+042"/>
    <n v="8.91"/>
    <s v="L2"/>
    <s v="OL05"/>
    <x v="6795"/>
    <n v="16932808.52"/>
    <n v="81.399000000000001"/>
    <n v="15609"/>
    <n v="2.94"/>
    <x v="0"/>
    <x v="5542"/>
  </r>
  <r>
    <n v="10323"/>
    <s v="สำนักทางหลวงที่ 7"/>
    <x v="87"/>
    <x v="0"/>
    <n v="2050"/>
    <n v="100"/>
    <s v="อุบลราชธานี - ตระการพืชผล"/>
    <s v="039+050 - 045+036"/>
    <n v="5.99"/>
    <s v="L2"/>
    <s v="OL05"/>
    <x v="6796"/>
    <n v="12121650.119999999"/>
    <n v="83.537999999999997"/>
    <n v="15609"/>
    <n v="3.2"/>
    <x v="2"/>
    <x v="5543"/>
  </r>
  <r>
    <n v="10324"/>
    <s v="สำนักทางหลวงที่ 7"/>
    <x v="87"/>
    <x v="0"/>
    <n v="2050"/>
    <n v="100"/>
    <s v="อุบลราชธานี - ตระการพืชผล"/>
    <s v="045+948 - 035+953"/>
    <n v="10"/>
    <s v="R2"/>
    <s v="OL05"/>
    <x v="6797"/>
    <n v="20371815.23"/>
    <n v="87.051000000000002"/>
    <n v="15609"/>
    <n v="3.23"/>
    <x v="2"/>
    <x v="5544"/>
  </r>
  <r>
    <n v="10325"/>
    <s v="สำนักทางหลวงที่ 7"/>
    <x v="87"/>
    <x v="0"/>
    <n v="2050"/>
    <n v="100"/>
    <s v="อุบลราชธานี - ตระการพืชผล"/>
    <s v="035+953 - 030+999"/>
    <n v="4.91"/>
    <s v="R2"/>
    <s v="OL05"/>
    <x v="6798"/>
    <n v="8829241.0299999993"/>
    <n v="78.025999999999996"/>
    <n v="15609"/>
    <n v="2.75"/>
    <x v="0"/>
    <x v="5545"/>
  </r>
  <r>
    <n v="10326"/>
    <s v="สำนักทางหลวงที่ 7"/>
    <x v="87"/>
    <x v="0"/>
    <n v="2050"/>
    <n v="100"/>
    <s v="อุบลราชธานี - ตระการพืชผล"/>
    <s v="026+019 - 016+077"/>
    <n v="9.94"/>
    <s v="R2"/>
    <s v="OL05"/>
    <x v="6799"/>
    <n v="20132549.940000001"/>
    <n v="71.534000000000006"/>
    <n v="15609"/>
    <n v="2.81"/>
    <x v="0"/>
    <x v="5546"/>
  </r>
  <r>
    <n v="10327"/>
    <s v="สำนักทางหลวงที่ 7"/>
    <x v="87"/>
    <x v="0"/>
    <n v="2050"/>
    <n v="100"/>
    <s v="อุบลราชธานี - ตระการพืชผล"/>
    <s v="016+077 - 006+155"/>
    <n v="9.9"/>
    <s v="R2"/>
    <s v="OL05"/>
    <x v="6800"/>
    <n v="20039827.809999999"/>
    <n v="98.676000000000002"/>
    <n v="15609"/>
    <n v="3.8"/>
    <x v="98"/>
    <x v="5547"/>
  </r>
  <r>
    <n v="10328"/>
    <s v="สำนักทางหลวงที่ 7"/>
    <x v="87"/>
    <x v="0"/>
    <n v="2050"/>
    <n v="100"/>
    <s v="อุบลราชธานี - ตระการพืชผล"/>
    <s v="006+155 - 004+162"/>
    <n v="1.99"/>
    <s v="R2"/>
    <s v="OL05"/>
    <x v="5440"/>
    <n v="4035824.94"/>
    <n v="82.997"/>
    <n v="15609"/>
    <n v="3.18"/>
    <x v="2"/>
    <x v="5548"/>
  </r>
  <r>
    <n v="10329"/>
    <s v="สำนักทางหลวงที่ 7"/>
    <x v="87"/>
    <x v="0"/>
    <n v="212"/>
    <n v="601"/>
    <s v="ลืออำนาจ - หนองยอ"/>
    <s v="532+733 - 542+601"/>
    <n v="9.8699999999999992"/>
    <s v="L2"/>
    <s v="OL05"/>
    <x v="4058"/>
    <n v="22202999.93"/>
    <n v="43.917999999999999"/>
    <n v="8687"/>
    <n v="3.38"/>
    <x v="11"/>
    <x v="5549"/>
  </r>
  <r>
    <n v="10330"/>
    <s v="สำนักทางหลวงที่ 7"/>
    <x v="87"/>
    <x v="0"/>
    <n v="212"/>
    <n v="601"/>
    <s v="ลืออำนาจ - หนองยอ"/>
    <s v="543+591 - 546+554"/>
    <n v="2.96"/>
    <s v="L2"/>
    <s v="OL05"/>
    <x v="6801"/>
    <n v="6666750"/>
    <n v="33.773000000000003"/>
    <n v="8687"/>
    <n v="2.68"/>
    <x v="0"/>
    <x v="5550"/>
  </r>
  <r>
    <n v="10331"/>
    <s v="สำนักทางหลวงที่ 7"/>
    <x v="87"/>
    <x v="0"/>
    <n v="212"/>
    <n v="601"/>
    <s v="ลืออำนาจ - หนองยอ"/>
    <s v="547+540 - 549+524"/>
    <n v="1.98"/>
    <s v="L2"/>
    <s v="OL05"/>
    <x v="324"/>
    <n v="4463999.93"/>
    <n v="33.503"/>
    <n v="8687"/>
    <n v="2.66"/>
    <x v="0"/>
    <x v="5551"/>
  </r>
  <r>
    <n v="10332"/>
    <s v="สำนักทางหลวงที่ 7"/>
    <x v="87"/>
    <x v="0"/>
    <n v="212"/>
    <n v="601"/>
    <s v="ลืออำนาจ - หนองยอ"/>
    <s v="551+517 - 558+461"/>
    <n v="6.94"/>
    <s v="L2"/>
    <s v="OL05"/>
    <x v="5840"/>
    <n v="15624000.15"/>
    <n v="23.456"/>
    <n v="8687"/>
    <n v="2.15"/>
    <x v="0"/>
    <x v="5552"/>
  </r>
  <r>
    <n v="10333"/>
    <s v="สำนักทางหลวงที่ 7"/>
    <x v="87"/>
    <x v="0"/>
    <n v="212"/>
    <n v="601"/>
    <s v="ลืออำนาจ - หนองยอ"/>
    <s v="559+450 - 562+419"/>
    <n v="2.97"/>
    <s v="L2"/>
    <s v="OL05"/>
    <x v="6802"/>
    <n v="6680250.0899999999"/>
    <n v="26.7"/>
    <n v="8687"/>
    <n v="2.31"/>
    <x v="0"/>
    <x v="5553"/>
  </r>
  <r>
    <n v="10334"/>
    <s v="สำนักทางหลวงที่ 7"/>
    <x v="87"/>
    <x v="0"/>
    <n v="212"/>
    <n v="601"/>
    <s v="ลืออำนาจ - หนองยอ"/>
    <s v="563+148 - 553+216"/>
    <n v="9.93"/>
    <s v="R2"/>
    <s v="OL05"/>
    <x v="3604"/>
    <n v="22346999.559999999"/>
    <n v="24.552"/>
    <n v="8687"/>
    <n v="2.2000000000000002"/>
    <x v="0"/>
    <x v="5554"/>
  </r>
  <r>
    <n v="10335"/>
    <s v="สำนักทางหลวงที่ 7"/>
    <x v="87"/>
    <x v="0"/>
    <n v="212"/>
    <n v="601"/>
    <s v="ลืออำนาจ - หนองยอ"/>
    <s v="553+216 - 543+270"/>
    <n v="9.9499999999999993"/>
    <s v="R2"/>
    <s v="OL05"/>
    <x v="5773"/>
    <n v="22378499.82"/>
    <n v="34.631999999999998"/>
    <n v="8687"/>
    <n v="2.73"/>
    <x v="0"/>
    <x v="5555"/>
  </r>
  <r>
    <n v="10336"/>
    <s v="สำนักทางหลวงที่ 7"/>
    <x v="87"/>
    <x v="0"/>
    <n v="212"/>
    <n v="601"/>
    <s v="ลืออำนาจ - หนองยอ"/>
    <s v="543+270 - 533+372"/>
    <n v="9.9"/>
    <s v="R2"/>
    <s v="OL05"/>
    <x v="883"/>
    <n v="22270500.140000001"/>
    <n v="43.774999999999999"/>
    <n v="8687"/>
    <n v="3.37"/>
    <x v="11"/>
    <x v="5556"/>
  </r>
  <r>
    <n v="10337"/>
    <s v="สำนักทางหลวงที่ 7"/>
    <x v="87"/>
    <x v="0"/>
    <n v="212"/>
    <n v="602"/>
    <s v="หนองยอ - อุบลราชธานี"/>
    <s v="563+148 - 573+141"/>
    <n v="9.98"/>
    <s v="L2"/>
    <s v="OL05"/>
    <x v="6803"/>
    <n v="22452121.359999999"/>
    <n v="33.186999999999998"/>
    <n v="14281"/>
    <n v="2.06"/>
    <x v="0"/>
    <x v="5557"/>
  </r>
  <r>
    <n v="10338"/>
    <s v="สำนักทางหลวงที่ 7"/>
    <x v="87"/>
    <x v="0"/>
    <n v="212"/>
    <n v="602"/>
    <s v="หนองยอ - อุบลราชธานี"/>
    <s v="574+136 - 577+119"/>
    <n v="2.98"/>
    <s v="L2"/>
    <s v="OL05"/>
    <x v="6804"/>
    <n v="6696701.0199999996"/>
    <n v="35.420999999999999"/>
    <n v="14281"/>
    <n v="2.13"/>
    <x v="0"/>
    <x v="5558"/>
  </r>
  <r>
    <n v="10339"/>
    <s v="สำนักทางหลวงที่ 7"/>
    <x v="87"/>
    <x v="0"/>
    <n v="212"/>
    <n v="602"/>
    <s v="หนองยอ - อุบลราชธานี"/>
    <s v="578+111 - 583+085"/>
    <n v="4.97"/>
    <s v="L2"/>
    <s v="OL05"/>
    <x v="3254"/>
    <n v="11191499.949999999"/>
    <n v="65.962000000000003"/>
    <n v="14281"/>
    <n v="3.1"/>
    <x v="15"/>
    <x v="5559"/>
  </r>
  <r>
    <n v="10340"/>
    <s v="สำนักทางหลวงที่ 7"/>
    <x v="87"/>
    <x v="0"/>
    <n v="212"/>
    <n v="602"/>
    <s v="หนองยอ - อุบลราชธานี"/>
    <s v="583+575 - 573+666"/>
    <n v="9.91"/>
    <s v="R2"/>
    <s v="OL05"/>
    <x v="497"/>
    <n v="22295249.949999999"/>
    <n v="53.722999999999999"/>
    <n v="14281"/>
    <n v="2.66"/>
    <x v="0"/>
    <x v="5560"/>
  </r>
  <r>
    <n v="10341"/>
    <s v="สำนักทางหลวงที่ 7"/>
    <x v="87"/>
    <x v="0"/>
    <n v="212"/>
    <n v="602"/>
    <s v="หนองยอ - อุบลราชธานี"/>
    <s v="573+666 - 563+714"/>
    <n v="9.9499999999999993"/>
    <s v="R2"/>
    <s v="OL05"/>
    <x v="5723"/>
    <n v="22391999.920000002"/>
    <n v="36.787999999999997"/>
    <n v="14281"/>
    <n v="2.16"/>
    <x v="0"/>
    <x v="5561"/>
  </r>
  <r>
    <n v="10342"/>
    <s v="สำนักทางหลวงที่ 7"/>
    <x v="87"/>
    <x v="0"/>
    <n v="2178"/>
    <n v="100"/>
    <s v="วารินชำราบ - หนองงูเหลือม"/>
    <s v="002+600 - 003+871"/>
    <n v="1.27"/>
    <s v="L2"/>
    <s v="OL05"/>
    <x v="6805"/>
    <n v="2573775"/>
    <n v="54.014000000000003"/>
    <n v="10686"/>
    <n v="3.17"/>
    <x v="2"/>
    <x v="5562"/>
  </r>
  <r>
    <n v="10343"/>
    <s v="สำนักทางหลวงที่ 7"/>
    <x v="87"/>
    <x v="0"/>
    <n v="2178"/>
    <n v="100"/>
    <s v="วารินชำราบ - หนองงูเหลือม"/>
    <s v="004+862 - 007+853"/>
    <n v="2.99"/>
    <s v="L2"/>
    <s v="OL05"/>
    <x v="3723"/>
    <n v="6056774.8700000001"/>
    <n v="25.759"/>
    <n v="10689"/>
    <n v="1.93"/>
    <x v="256"/>
    <x v="5563"/>
  </r>
  <r>
    <n v="10344"/>
    <s v="สำนักทางหลวงที่ 7"/>
    <x v="87"/>
    <x v="0"/>
    <n v="2178"/>
    <n v="100"/>
    <s v="วารินชำราบ - หนองงูเหลือม"/>
    <s v="009+846 - 011+846"/>
    <n v="2"/>
    <s v="L2"/>
    <s v="OL05"/>
    <x v="566"/>
    <n v="4050000"/>
    <n v="35.301000000000002"/>
    <n v="10689"/>
    <n v="2.36"/>
    <x v="0"/>
    <x v="5564"/>
  </r>
  <r>
    <n v="10345"/>
    <s v="สำนักทางหลวงที่ 7"/>
    <x v="87"/>
    <x v="0"/>
    <n v="2178"/>
    <n v="100"/>
    <s v="วารินชำราบ - หนองงูเหลือม"/>
    <s v="012+844 - 022+806"/>
    <n v="9.9600000000000009"/>
    <s v="L2"/>
    <s v="OL05"/>
    <x v="6356"/>
    <n v="20173049.780000001"/>
    <n v="36.165999999999997"/>
    <n v="10689"/>
    <n v="2.4"/>
    <x v="0"/>
    <x v="5565"/>
  </r>
  <r>
    <n v="10346"/>
    <s v="สำนักทางหลวงที่ 7"/>
    <x v="87"/>
    <x v="0"/>
    <n v="2178"/>
    <n v="100"/>
    <s v="วารินชำราบ - หนองงูเหลือม"/>
    <s v="022+806 - 032+754"/>
    <n v="9.9499999999999993"/>
    <s v="L2"/>
    <s v="OL05"/>
    <x v="155"/>
    <n v="20144700.149999999"/>
    <n v="39.604999999999997"/>
    <n v="10689"/>
    <n v="2.5299999999999998"/>
    <x v="0"/>
    <x v="5566"/>
  </r>
  <r>
    <n v="10347"/>
    <s v="สำนักทางหลวงที่ 7"/>
    <x v="87"/>
    <x v="0"/>
    <n v="2178"/>
    <n v="100"/>
    <s v="วารินชำราบ - หนองงูเหลือม"/>
    <s v="032+754 - 042+702"/>
    <n v="9.9499999999999993"/>
    <s v="L2"/>
    <s v="OL05"/>
    <x v="155"/>
    <n v="20144699.789999999"/>
    <n v="45.616999999999997"/>
    <n v="10689"/>
    <n v="2.76"/>
    <x v="0"/>
    <x v="5567"/>
  </r>
  <r>
    <n v="10348"/>
    <s v="สำนักทางหลวงที่ 7"/>
    <x v="87"/>
    <x v="0"/>
    <n v="2178"/>
    <n v="100"/>
    <s v="วารินชำราบ - หนองงูเหลือม"/>
    <s v="042+702 - 044+691"/>
    <n v="1.99"/>
    <s v="L2"/>
    <s v="OL05"/>
    <x v="3807"/>
    <n v="4027725.05"/>
    <n v="54.811"/>
    <n v="10689"/>
    <n v="3.21"/>
    <x v="2"/>
    <x v="5568"/>
  </r>
  <r>
    <n v="10349"/>
    <s v="สำนักทางหลวงที่ 7"/>
    <x v="87"/>
    <x v="0"/>
    <n v="2178"/>
    <n v="100"/>
    <s v="วารินชำราบ - หนองงูเหลือม"/>
    <s v="045+579 - 044+572"/>
    <n v="1.01"/>
    <s v="R2"/>
    <s v="OL05"/>
    <x v="1142"/>
    <n v="2039174.94"/>
    <n v="39.686999999999998"/>
    <n v="10699"/>
    <n v="2.5299999999999998"/>
    <x v="0"/>
    <x v="5569"/>
  </r>
  <r>
    <n v="10350"/>
    <s v="สำนักทางหลวงที่ 7"/>
    <x v="87"/>
    <x v="0"/>
    <n v="2178"/>
    <n v="100"/>
    <s v="วารินชำราบ - หนองงูเหลือม"/>
    <s v="034+614 - 033+621"/>
    <n v="0.99"/>
    <s v="R2"/>
    <s v="OL05"/>
    <x v="2543"/>
    <n v="2010824.94"/>
    <n v="39.929000000000002"/>
    <n v="10699"/>
    <n v="2.54"/>
    <x v="0"/>
    <x v="5570"/>
  </r>
  <r>
    <n v="10351"/>
    <s v="สำนักทางหลวงที่ 7"/>
    <x v="87"/>
    <x v="0"/>
    <n v="2178"/>
    <n v="100"/>
    <s v="วารินชำราบ - หนองงูเหลือม"/>
    <s v="025+656 - 015+705"/>
    <n v="9.9499999999999993"/>
    <s v="R2"/>
    <s v="OL05"/>
    <x v="6806"/>
    <n v="20150774.949999999"/>
    <n v="38.817"/>
    <n v="10689"/>
    <n v="2.5"/>
    <x v="0"/>
    <x v="5571"/>
  </r>
  <r>
    <n v="10352"/>
    <s v="สำนักทางหลวงที่ 7"/>
    <x v="87"/>
    <x v="0"/>
    <n v="2178"/>
    <n v="100"/>
    <s v="วารินชำราบ - หนองงูเหลือม"/>
    <s v="015+705 - 005+712"/>
    <n v="9.99"/>
    <s v="R2"/>
    <s v="OL05"/>
    <x v="3818"/>
    <n v="20235824.940000001"/>
    <n v="35.927999999999997"/>
    <n v="10689"/>
    <n v="2.39"/>
    <x v="0"/>
    <x v="5572"/>
  </r>
  <r>
    <n v="10353"/>
    <s v="สำนักทางหลวงที่ 7"/>
    <x v="87"/>
    <x v="0"/>
    <n v="2178"/>
    <n v="100"/>
    <s v="วารินชำราบ - หนองงูเหลือม"/>
    <s v="005+712 - 002+732"/>
    <n v="2.98"/>
    <s v="R2"/>
    <s v="OL05"/>
    <x v="6807"/>
    <n v="6034499.9199999999"/>
    <n v="34.036000000000001"/>
    <n v="10689"/>
    <n v="2.3199999999999998"/>
    <x v="0"/>
    <x v="5573"/>
  </r>
  <r>
    <n v="10354"/>
    <s v="สำนักทางหลวงที่ 7"/>
    <x v="87"/>
    <x v="0"/>
    <n v="226"/>
    <n v="500"/>
    <s v="ห้วยขะยุง - วารินชำราบ"/>
    <s v="314+385 - 324+378"/>
    <n v="9.99"/>
    <s v="L2"/>
    <s v="งานบำรุงปกติ"/>
    <x v="1950"/>
    <n v="0"/>
    <n v="0"/>
    <n v="7395"/>
    <n v="2.2799999999999998"/>
    <x v="25"/>
    <x v="41"/>
  </r>
  <r>
    <n v="10355"/>
    <s v="สำนักทางหลวงที่ 7"/>
    <x v="87"/>
    <x v="0"/>
    <n v="226"/>
    <n v="500"/>
    <s v="ห้วยขะยุง - วารินชำราบ"/>
    <s v="325+377 - 333+357"/>
    <n v="7.94"/>
    <s v="L2"/>
    <s v="งานบำรุงปกติ"/>
    <x v="6808"/>
    <n v="0"/>
    <n v="0"/>
    <n v="7395"/>
    <n v="2.79"/>
    <x v="123"/>
    <x v="41"/>
  </r>
  <r>
    <n v="10356"/>
    <s v="สำนักทางหลวงที่ 7"/>
    <x v="87"/>
    <x v="0"/>
    <n v="226"/>
    <n v="500"/>
    <s v="ห้วยขะยุง - วารินชำราบ"/>
    <s v="334+224 - 324+233"/>
    <n v="9.9499999999999993"/>
    <s v="R2"/>
    <s v="งานบำรุงปกติ"/>
    <x v="959"/>
    <n v="0"/>
    <n v="0"/>
    <n v="7395"/>
    <n v="2.48"/>
    <x v="143"/>
    <x v="41"/>
  </r>
  <r>
    <n v="10357"/>
    <s v="สำนักทางหลวงที่ 7"/>
    <x v="87"/>
    <x v="0"/>
    <n v="226"/>
    <n v="500"/>
    <s v="ห้วยขะยุง - วารินชำราบ"/>
    <s v="324+233 - 315+233"/>
    <n v="9"/>
    <s v="R2"/>
    <s v="งานบำรุงปกติ"/>
    <x v="2806"/>
    <n v="0"/>
    <n v="0"/>
    <n v="7395"/>
    <n v="2.2000000000000002"/>
    <x v="26"/>
    <x v="41"/>
  </r>
  <r>
    <n v="10358"/>
    <s v="สำนักทางหลวงที่ 7"/>
    <x v="87"/>
    <x v="0"/>
    <n v="226"/>
    <n v="500"/>
    <s v="ห้วยขะยุง - วารินชำราบ"/>
    <s v="315+233 - 314+229"/>
    <n v="1"/>
    <s v="R2"/>
    <s v="งานบำรุงปกติ"/>
    <x v="85"/>
    <n v="0"/>
    <n v="0"/>
    <n v="7405"/>
    <n v="1.88"/>
    <x v="116"/>
    <x v="41"/>
  </r>
  <r>
    <n v="10359"/>
    <s v="สำนักทางหลวงที่ 7"/>
    <x v="87"/>
    <x v="0"/>
    <n v="23"/>
    <n v="501"/>
    <s v="บ้านสวน - หนองไฮ"/>
    <s v="220+182 - 230+108"/>
    <n v="9.93"/>
    <s v="L2"/>
    <s v="OL05"/>
    <x v="6809"/>
    <n v="20547224.75"/>
    <n v="33.03"/>
    <n v="8867"/>
    <n v="2.4500000000000002"/>
    <x v="0"/>
    <x v="5574"/>
  </r>
  <r>
    <n v="10360"/>
    <s v="สำนักทางหลวงที่ 7"/>
    <x v="87"/>
    <x v="0"/>
    <n v="23"/>
    <n v="501"/>
    <s v="บ้านสวน - หนองไฮ"/>
    <s v="230+108 - 239+986"/>
    <n v="9.8800000000000008"/>
    <s v="L2"/>
    <s v="OL05"/>
    <x v="4358"/>
    <n v="22225500.050000001"/>
    <n v="39.503"/>
    <n v="8867"/>
    <n v="3.12"/>
    <x v="15"/>
    <x v="5575"/>
  </r>
  <r>
    <n v="10361"/>
    <s v="สำนักทางหลวงที่ 7"/>
    <x v="87"/>
    <x v="0"/>
    <n v="23"/>
    <n v="501"/>
    <s v="บ้านสวน - หนองไฮ"/>
    <s v="239+986 - 240+968"/>
    <n v="0.98"/>
    <s v="L2"/>
    <s v="OL05"/>
    <x v="480"/>
    <n v="2209499.98"/>
    <n v="40.026000000000003"/>
    <n v="8878"/>
    <n v="3.15"/>
    <x v="2"/>
    <x v="5576"/>
  </r>
  <r>
    <n v="10362"/>
    <s v="สำนักทางหลวงที่ 7"/>
    <x v="87"/>
    <x v="0"/>
    <n v="23"/>
    <n v="501"/>
    <s v="บ้านสวน - หนองไฮ"/>
    <s v="241+954 - 251+949"/>
    <n v="9.99"/>
    <s v="L2"/>
    <s v="OL05"/>
    <x v="6810"/>
    <n v="20464199.879999999"/>
    <n v="28.721"/>
    <n v="8867"/>
    <n v="2.2799999999999998"/>
    <x v="0"/>
    <x v="5577"/>
  </r>
  <r>
    <n v="10363"/>
    <s v="สำนักทางหลวงที่ 7"/>
    <x v="87"/>
    <x v="0"/>
    <n v="23"/>
    <n v="501"/>
    <s v="บ้านสวน - หนองไฮ"/>
    <s v="251+949 - 261+972"/>
    <n v="9.9600000000000009"/>
    <s v="L2"/>
    <s v="OL05"/>
    <x v="6811"/>
    <n v="20162112.73"/>
    <n v="23.896000000000001"/>
    <n v="8867"/>
    <n v="1.85"/>
    <x v="297"/>
    <x v="5578"/>
  </r>
  <r>
    <n v="10364"/>
    <s v="สำนักทางหลวงที่ 7"/>
    <x v="87"/>
    <x v="0"/>
    <n v="23"/>
    <n v="501"/>
    <s v="บ้านสวน - หนองไฮ"/>
    <s v="261+972 - 266+972"/>
    <n v="5"/>
    <s v="L2"/>
    <s v="OL05"/>
    <x v="2841"/>
    <n v="10125000.119999999"/>
    <n v="24.265000000000001"/>
    <n v="8867"/>
    <n v="1.82"/>
    <x v="292"/>
    <x v="5579"/>
  </r>
  <r>
    <n v="10365"/>
    <s v="สำนักทางหลวงที่ 7"/>
    <x v="87"/>
    <x v="0"/>
    <n v="23"/>
    <n v="501"/>
    <s v="บ้านสวน - หนองไฮ"/>
    <s v="267+412 - 257+392"/>
    <n v="9.9499999999999993"/>
    <s v="R2"/>
    <s v="OL05"/>
    <x v="6812"/>
    <n v="20157175.16"/>
    <n v="37.633000000000003"/>
    <n v="8867"/>
    <n v="2.66"/>
    <x v="0"/>
    <x v="5580"/>
  </r>
  <r>
    <n v="10366"/>
    <s v="สำนักทางหลวงที่ 7"/>
    <x v="87"/>
    <x v="0"/>
    <n v="23"/>
    <n v="501"/>
    <s v="บ้านสวน - หนองไฮ"/>
    <s v="257+392 - 248+391"/>
    <n v="9"/>
    <s v="R2"/>
    <s v="OL05"/>
    <x v="6813"/>
    <n v="18227024.850000001"/>
    <n v="31.096"/>
    <n v="8867"/>
    <n v="2.36"/>
    <x v="0"/>
    <x v="5581"/>
  </r>
  <r>
    <n v="10367"/>
    <s v="สำนักทางหลวงที่ 7"/>
    <x v="87"/>
    <x v="0"/>
    <n v="23"/>
    <n v="501"/>
    <s v="บ้านสวน - หนองไฮ"/>
    <s v="243+376 - 242+373"/>
    <n v="1"/>
    <s v="R2"/>
    <s v="OL05"/>
    <x v="640"/>
    <n v="2031075.04"/>
    <n v="35.107999999999997"/>
    <n v="8878"/>
    <n v="2.54"/>
    <x v="0"/>
    <x v="5582"/>
  </r>
  <r>
    <n v="10368"/>
    <s v="สำนักทางหลวงที่ 7"/>
    <x v="87"/>
    <x v="0"/>
    <n v="23"/>
    <n v="501"/>
    <s v="บ้านสวน - หนองไฮ"/>
    <s v="240+399 - 238+432"/>
    <n v="1.97"/>
    <s v="R2"/>
    <s v="OL05"/>
    <x v="5850"/>
    <n v="4425750.0199999996"/>
    <n v="38.466000000000001"/>
    <n v="8867"/>
    <n v="3.03"/>
    <x v="3"/>
    <x v="5583"/>
  </r>
  <r>
    <n v="10369"/>
    <s v="สำนักทางหลวงที่ 7"/>
    <x v="87"/>
    <x v="0"/>
    <n v="23"/>
    <n v="501"/>
    <s v="บ้านสวน - หนองไฮ"/>
    <s v="236+461 - 234+478"/>
    <n v="1.98"/>
    <s v="R2"/>
    <s v="OL05"/>
    <x v="3764"/>
    <n v="4461749.96"/>
    <n v="40.31"/>
    <n v="8867"/>
    <n v="3.18"/>
    <x v="2"/>
    <x v="5584"/>
  </r>
  <r>
    <n v="10370"/>
    <s v="สำนักทางหลวงที่ 7"/>
    <x v="87"/>
    <x v="0"/>
    <n v="23"/>
    <n v="501"/>
    <s v="บ้านสวน - หนองไฮ"/>
    <s v="226+542 - 225+549"/>
    <n v="0.99"/>
    <s v="R2"/>
    <s v="OL05"/>
    <x v="2543"/>
    <n v="2010824.94"/>
    <n v="24.295999999999999"/>
    <n v="8878"/>
    <n v="2.04"/>
    <x v="0"/>
    <x v="5585"/>
  </r>
  <r>
    <n v="10371"/>
    <s v="สำนักทางหลวงที่ 7"/>
    <x v="87"/>
    <x v="0"/>
    <n v="23"/>
    <n v="501"/>
    <s v="บ้านสวน - หนองไฮ"/>
    <s v="222+570 - 220+585"/>
    <n v="1.98"/>
    <s v="R2"/>
    <s v="OL05"/>
    <x v="2461"/>
    <n v="4019624.91"/>
    <n v="26.696999999999999"/>
    <n v="8867"/>
    <n v="2.13"/>
    <x v="0"/>
    <x v="5586"/>
  </r>
  <r>
    <n v="10372"/>
    <s v="สำนักทางหลวงที่ 7"/>
    <x v="87"/>
    <x v="0"/>
    <n v="23"/>
    <n v="502"/>
    <s v="หนองไฮ - อุบลราชธานี"/>
    <s v="267+412 - 276+407"/>
    <n v="8.9"/>
    <s v="L2"/>
    <s v="OL05"/>
    <x v="6814"/>
    <n v="18026089.91"/>
    <n v="42.826999999999998"/>
    <n v="11992"/>
    <n v="2.2999999999999998"/>
    <x v="0"/>
    <x v="5587"/>
  </r>
  <r>
    <n v="10373"/>
    <s v="สำนักทางหลวงที่ 7"/>
    <x v="87"/>
    <x v="0"/>
    <n v="23"/>
    <n v="502"/>
    <s v="หนองไฮ - อุบลราชธานี"/>
    <s v="277+403 - 278+400"/>
    <n v="1"/>
    <s v="L2"/>
    <s v="OL05"/>
    <x v="301"/>
    <n v="2018924.96"/>
    <n v="88.676000000000002"/>
    <n v="12002"/>
    <n v="4.12"/>
    <x v="31"/>
    <x v="5588"/>
  </r>
  <r>
    <n v="10374"/>
    <s v="สำนักทางหลวงที่ 7"/>
    <x v="87"/>
    <x v="0"/>
    <n v="23"/>
    <n v="502"/>
    <s v="หนองไฮ - อุบลราชธานี"/>
    <s v="277+760 - 276+476"/>
    <n v="1.28"/>
    <s v="R2"/>
    <s v="OL05"/>
    <x v="602"/>
    <n v="2600099.96"/>
    <n v="90.456000000000003"/>
    <n v="11990"/>
    <n v="4.24"/>
    <x v="13"/>
    <x v="5589"/>
  </r>
  <r>
    <n v="10375"/>
    <s v="สำนักทางหลวงที่ 7"/>
    <x v="87"/>
    <x v="0"/>
    <n v="23"/>
    <n v="502"/>
    <s v="หนองไฮ - อุบลราชธานี"/>
    <s v="275+775 - 267+816"/>
    <n v="7.96"/>
    <s v="R2"/>
    <s v="OL05"/>
    <x v="6815"/>
    <n v="16116974.98"/>
    <n v="75.28"/>
    <n v="11992"/>
    <n v="3.41"/>
    <x v="11"/>
    <x v="5590"/>
  </r>
  <r>
    <n v="10376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x v="165"/>
    <n v="4082400.07"/>
    <n v="66.113"/>
    <n v="12512"/>
    <n v="3.41"/>
    <x v="11"/>
    <x v="5591"/>
  </r>
  <r>
    <n v="10377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x v="1394"/>
    <n v="832275.03"/>
    <n v="54.276000000000003"/>
    <n v="12522"/>
    <n v="2.9"/>
    <x v="0"/>
    <x v="5592"/>
  </r>
  <r>
    <n v="10378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x v="6816"/>
    <n v="862650.03"/>
    <n v="55.323"/>
    <n v="12498"/>
    <n v="2.96"/>
    <x v="3"/>
    <x v="5593"/>
  </r>
  <r>
    <n v="10379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x v="1915"/>
    <n v="56700"/>
    <n v="58.591000000000001"/>
    <n v="12522"/>
    <n v="3.1"/>
    <x v="15"/>
    <x v="5594"/>
  </r>
  <r>
    <n v="10380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x v="6817"/>
    <n v="540674.98"/>
    <n v="73.680999999999997"/>
    <n v="12522"/>
    <n v="3.94"/>
    <x v="14"/>
    <x v="5595"/>
  </r>
  <r>
    <n v="10381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x v="6818"/>
    <n v="532575.02"/>
    <n v="73.680999999999997"/>
    <n v="12522"/>
    <n v="3.94"/>
    <x v="14"/>
    <x v="5596"/>
  </r>
  <r>
    <n v="10382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x v="256"/>
    <n v="947699.99"/>
    <n v="43.820999999999998"/>
    <n v="12522"/>
    <n v="2.48"/>
    <x v="0"/>
    <x v="5597"/>
  </r>
  <r>
    <n v="10383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x v="6819"/>
    <n v="923400"/>
    <n v="40.658999999999999"/>
    <n v="12522"/>
    <n v="2.38"/>
    <x v="0"/>
    <x v="5598"/>
  </r>
  <r>
    <n v="10384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x v="6820"/>
    <n v="180225"/>
    <n v="28.849"/>
    <n v="12522"/>
    <n v="2.02"/>
    <x v="0"/>
    <x v="5599"/>
  </r>
  <r>
    <n v="10385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x v="6820"/>
    <n v="180225"/>
    <n v="28.849"/>
    <n v="12522"/>
    <n v="2.02"/>
    <x v="0"/>
    <x v="5599"/>
  </r>
  <r>
    <n v="10386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x v="6821"/>
    <n v="135675"/>
    <n v="32.732999999999997"/>
    <n v="12522"/>
    <n v="1.65"/>
    <x v="234"/>
    <x v="5600"/>
  </r>
  <r>
    <n v="10387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x v="1384"/>
    <n v="139725"/>
    <n v="32.732999999999997"/>
    <n v="12522"/>
    <n v="1.65"/>
    <x v="234"/>
    <x v="5601"/>
  </r>
  <r>
    <n v="10388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x v="28"/>
    <n v="32400"/>
    <n v="36.317"/>
    <n v="12522"/>
    <n v="2.2400000000000002"/>
    <x v="0"/>
    <x v="5602"/>
  </r>
  <r>
    <n v="10389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x v="28"/>
    <n v="32400"/>
    <n v="36.317"/>
    <n v="12522"/>
    <n v="2.2400000000000002"/>
    <x v="0"/>
    <x v="5602"/>
  </r>
  <r>
    <n v="10390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x v="6822"/>
    <n v="724950.02"/>
    <n v="30.183"/>
    <n v="12522"/>
    <n v="2.06"/>
    <x v="0"/>
    <x v="5603"/>
  </r>
  <r>
    <n v="10391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x v="6823"/>
    <n v="775574.97"/>
    <n v="33.33"/>
    <n v="12522"/>
    <n v="2.16"/>
    <x v="0"/>
    <x v="5604"/>
  </r>
  <r>
    <n v="10392"/>
    <s v="สำนักทางหลวงที่ 7"/>
    <x v="87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x v="6824"/>
    <n v="0"/>
    <n v="0"/>
    <n v="4071"/>
    <n v="3.66"/>
    <x v="203"/>
    <x v="41"/>
  </r>
  <r>
    <n v="10393"/>
    <s v="สำนักทางหลวงที่ 7"/>
    <x v="87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x v="6825"/>
    <n v="0"/>
    <n v="0"/>
    <n v="4071"/>
    <n v="2.93"/>
    <x v="34"/>
    <x v="41"/>
  </r>
  <r>
    <n v="10394"/>
    <s v="สำนักทางหลวงที่ 7"/>
    <x v="87"/>
    <x v="0"/>
    <n v="231"/>
    <n v="102"/>
    <s v="ถนนวงแหวนรอบเมืองอุบลราชธานี"/>
    <s v="003+000 - 009+945"/>
    <n v="6.82"/>
    <s v="L2"/>
    <s v="OL05"/>
    <x v="6826"/>
    <n v="13801451.029999999"/>
    <n v="18.916"/>
    <n v="4071"/>
    <n v="3.17"/>
    <x v="2"/>
    <x v="5605"/>
  </r>
  <r>
    <n v="10395"/>
    <s v="สำนักทางหลวงที่ 7"/>
    <x v="87"/>
    <x v="0"/>
    <n v="231"/>
    <n v="102"/>
    <s v="ถนนวงแหวนรอบเมืองอุบลราชธานี"/>
    <s v="010+948 - 016+013"/>
    <n v="5.05"/>
    <s v="L2"/>
    <s v="OL05"/>
    <x v="6827"/>
    <n v="10223181.48"/>
    <n v="18.512"/>
    <n v="4071"/>
    <n v="3.09"/>
    <x v="15"/>
    <x v="5606"/>
  </r>
  <r>
    <n v="10396"/>
    <s v="สำนักทางหลวงที่ 7"/>
    <x v="87"/>
    <x v="0"/>
    <n v="2382"/>
    <n v="100"/>
    <s v="เขื่องใน - ธาตุน้อย"/>
    <s v="020+134 - 016+129"/>
    <n v="3.86"/>
    <s v="R1"/>
    <s v="OL05"/>
    <x v="6828"/>
    <n v="7813476.0300000003"/>
    <n v="22.812999999999999"/>
    <n v="4480"/>
    <n v="3.46"/>
    <x v="30"/>
    <x v="5607"/>
  </r>
  <r>
    <n v="10397"/>
    <s v="สำนักทางหลวงที่ 7"/>
    <x v="87"/>
    <x v="0"/>
    <n v="2382"/>
    <n v="100"/>
    <s v="เขื่องใน - ธาตุน้อย"/>
    <s v="015+200 - 005+226"/>
    <n v="9.9700000000000006"/>
    <s v="R1"/>
    <s v="งานบำรุงปกติ"/>
    <x v="3490"/>
    <n v="0"/>
    <n v="0"/>
    <n v="4480"/>
    <n v="2.58"/>
    <x v="129"/>
    <x v="41"/>
  </r>
  <r>
    <n v="10398"/>
    <s v="สำนักทางหลวงที่ 7"/>
    <x v="87"/>
    <x v="0"/>
    <n v="2382"/>
    <n v="100"/>
    <s v="เขื่องใน - ธาตุน้อย"/>
    <s v="005+226 - 000+195"/>
    <n v="5.03"/>
    <s v="R1"/>
    <s v="งานบำรุงปกติ"/>
    <x v="6829"/>
    <n v="0"/>
    <n v="0"/>
    <n v="4480"/>
    <n v="2.54"/>
    <x v="24"/>
    <x v="41"/>
  </r>
  <r>
    <n v="10399"/>
    <s v="สำนักทางหลวงที่ 7"/>
    <x v="87"/>
    <x v="0"/>
    <n v="2383"/>
    <n v="100"/>
    <s v="ม่วงสามสิบ - ดู่น้อย"/>
    <s v="000+000 - 000+995"/>
    <n v="1"/>
    <s v="L1"/>
    <s v="งานบำรุงปกติ"/>
    <x v="333"/>
    <n v="0"/>
    <n v="0"/>
    <n v="3522"/>
    <n v="3.39"/>
    <x v="52"/>
    <x v="41"/>
  </r>
  <r>
    <n v="10400"/>
    <s v="สำนักทางหลวงที่ 7"/>
    <x v="87"/>
    <x v="0"/>
    <n v="2383"/>
    <n v="100"/>
    <s v="ม่วงสามสิบ - ดู่น้อย"/>
    <s v="001+996 - 002+996"/>
    <n v="1"/>
    <s v="L1"/>
    <s v="งานบำรุงปกติ"/>
    <x v="469"/>
    <n v="0"/>
    <n v="0"/>
    <n v="3522"/>
    <n v="4.3099999999999996"/>
    <x v="132"/>
    <x v="41"/>
  </r>
  <r>
    <n v="10401"/>
    <s v="สำนักทางหลวงที่ 7"/>
    <x v="87"/>
    <x v="0"/>
    <n v="2383"/>
    <n v="100"/>
    <s v="ม่วงสามสิบ - ดู่น้อย"/>
    <s v="003+998 - 013+987"/>
    <n v="9.99"/>
    <s v="L1"/>
    <s v="งานบำรุงปกติ"/>
    <x v="2555"/>
    <n v="0"/>
    <n v="0"/>
    <n v="3512"/>
    <n v="2.38"/>
    <x v="72"/>
    <x v="41"/>
  </r>
  <r>
    <n v="10402"/>
    <s v="สำนักทางหลวงที่ 7"/>
    <x v="87"/>
    <x v="0"/>
    <n v="2383"/>
    <n v="100"/>
    <s v="ม่วงสามสิบ - ดู่น้อย"/>
    <s v="013+987 - 015+983"/>
    <n v="1.95"/>
    <s v="L1"/>
    <s v="งานบำรุงปกติ"/>
    <x v="6830"/>
    <n v="0"/>
    <n v="0"/>
    <n v="3512"/>
    <n v="3.5"/>
    <x v="77"/>
    <x v="41"/>
  </r>
  <r>
    <n v="10403"/>
    <s v="สำนักทางหลวงที่ 7"/>
    <x v="87"/>
    <x v="0"/>
    <n v="2383"/>
    <n v="100"/>
    <s v="ม่วงสามสิบ - ดู่น้อย"/>
    <s v="015+985 - 025+932"/>
    <n v="9.9499999999999993"/>
    <s v="L1"/>
    <s v="งานบำรุงปกติ"/>
    <x v="2222"/>
    <n v="0"/>
    <n v="0"/>
    <n v="3512"/>
    <n v="2.75"/>
    <x v="106"/>
    <x v="41"/>
  </r>
  <r>
    <n v="10404"/>
    <s v="สำนักทางหลวงที่ 7"/>
    <x v="87"/>
    <x v="0"/>
    <n v="2383"/>
    <n v="100"/>
    <s v="ม่วงสามสิบ - ดู่น้อย"/>
    <s v="025+932 - 026+922"/>
    <n v="0.99"/>
    <s v="L1"/>
    <s v="งานบำรุงปกติ"/>
    <x v="426"/>
    <n v="0"/>
    <n v="0"/>
    <n v="3522"/>
    <n v="2.79"/>
    <x v="123"/>
    <x v="41"/>
  </r>
  <r>
    <n v="10405"/>
    <s v="สำนักทางหลวงที่ 7"/>
    <x v="87"/>
    <x v="0"/>
    <n v="2404"/>
    <n v="100"/>
    <s v="เขื่องใน - นาคำใหญ่"/>
    <s v="000+000 - 008+033"/>
    <n v="7.92"/>
    <s v="L1"/>
    <s v="งานบำรุงปกติ"/>
    <x v="6831"/>
    <n v="0"/>
    <n v="0"/>
    <n v="1417"/>
    <n v="2.44"/>
    <x v="107"/>
    <x v="41"/>
  </r>
  <r>
    <n v="10406"/>
    <s v="สำนักทางหลวงที่ 7"/>
    <x v="87"/>
    <x v="0"/>
    <n v="2404"/>
    <n v="100"/>
    <s v="เขื่องใน - นาคำใหญ่"/>
    <s v="009+037 - 018+119"/>
    <n v="9.08"/>
    <s v="L1"/>
    <s v="งานบำรุงปกติ"/>
    <x v="6832"/>
    <n v="0"/>
    <n v="0"/>
    <n v="1417"/>
    <n v="2.85"/>
    <x v="165"/>
    <x v="41"/>
  </r>
  <r>
    <n v="10407"/>
    <s v="สำนักทางหลวงที่ 7"/>
    <x v="87"/>
    <x v="0"/>
    <n v="2405"/>
    <n v="100"/>
    <s v="บ้านไผ่ - กลางใหญ่"/>
    <s v="000+000 - 006+518"/>
    <n v="6.52"/>
    <s v="L1"/>
    <s v="งานบำรุงปกติ"/>
    <x v="6833"/>
    <n v="0"/>
    <n v="0"/>
    <n v="337"/>
    <n v="2.58"/>
    <x v="129"/>
    <x v="41"/>
  </r>
  <r>
    <n v="10408"/>
    <s v="สำนักทางหลวงที่ 7"/>
    <x v="87"/>
    <x v="0"/>
    <n v="2406"/>
    <n v="100"/>
    <s v="บ้านโคก - ธาตุกลาง"/>
    <s v="000+000 - 000+998"/>
    <n v="1"/>
    <s v="L1"/>
    <s v="งานบำรุงปกติ"/>
    <x v="825"/>
    <n v="0"/>
    <n v="0"/>
    <n v="870"/>
    <n v="2.29"/>
    <x v="125"/>
    <x v="41"/>
  </r>
  <r>
    <n v="10409"/>
    <s v="สำนักทางหลวงที่ 7"/>
    <x v="87"/>
    <x v="0"/>
    <n v="2406"/>
    <n v="100"/>
    <s v="บ้านโคก - ธาตุกลาง"/>
    <s v="001+855 - 007+884"/>
    <n v="6.03"/>
    <s v="L1"/>
    <s v="งานบำรุงปกติ"/>
    <x v="6834"/>
    <n v="0"/>
    <n v="0"/>
    <n v="860"/>
    <n v="2.56"/>
    <x v="166"/>
    <x v="41"/>
  </r>
  <r>
    <n v="10410"/>
    <s v="สำนักทางหลวงที่ 7"/>
    <x v="87"/>
    <x v="0"/>
    <n v="2406"/>
    <n v="100"/>
    <s v="บ้านโคก - ธาตุกลาง"/>
    <s v="008+500 - 017+709"/>
    <n v="9.2100000000000009"/>
    <s v="L1"/>
    <s v="งานบำรุงปกติ"/>
    <x v="6835"/>
    <n v="0"/>
    <n v="0"/>
    <n v="860"/>
    <n v="2.63"/>
    <x v="78"/>
    <x v="41"/>
  </r>
  <r>
    <n v="10411"/>
    <s v="สำนักทางหลวงที่ 7"/>
    <x v="87"/>
    <x v="0"/>
    <n v="2406"/>
    <n v="100"/>
    <s v="บ้านโคก - ธาตุกลาง"/>
    <s v="017+709 - 023+919"/>
    <n v="6.21"/>
    <s v="L1"/>
    <s v="งานบำรุงปกติ"/>
    <x v="6836"/>
    <n v="0"/>
    <n v="0"/>
    <n v="860"/>
    <n v="2.74"/>
    <x v="17"/>
    <x v="41"/>
  </r>
  <r>
    <n v="10412"/>
    <s v="สำนักทางหลวงที่ 7"/>
    <x v="87"/>
    <x v="0"/>
    <n v="2408"/>
    <n v="100"/>
    <s v="นาคำใหญ่ - โพนเมือง"/>
    <s v="000+000 - 009+989"/>
    <n v="9.99"/>
    <s v="L1"/>
    <s v="งานบำรุงปกติ"/>
    <x v="3564"/>
    <n v="0"/>
    <n v="0"/>
    <n v="1069"/>
    <n v="2.5"/>
    <x v="105"/>
    <x v="41"/>
  </r>
  <r>
    <n v="10413"/>
    <s v="สำนักทางหลวงที่ 7"/>
    <x v="87"/>
    <x v="0"/>
    <n v="2408"/>
    <n v="100"/>
    <s v="นาคำใหญ่ - โพนเมือง"/>
    <s v="009+989 - 018+015"/>
    <n v="8.0299999999999994"/>
    <s v="L1"/>
    <s v="งานบำรุงปกติ"/>
    <x v="6837"/>
    <n v="0"/>
    <n v="0"/>
    <n v="1069"/>
    <n v="2.63"/>
    <x v="78"/>
    <x v="41"/>
  </r>
  <r>
    <n v="10414"/>
    <s v="สำนักทางหลวงที่ 7"/>
    <x v="87"/>
    <x v="0"/>
    <n v="2412"/>
    <n v="100"/>
    <s v="ท่าวารี - ท่าศาลา"/>
    <s v="010+325 - 000+262"/>
    <n v="9.9600000000000009"/>
    <s v="R1"/>
    <s v="งานบำรุงปกติ"/>
    <x v="6838"/>
    <n v="0"/>
    <n v="0"/>
    <n v="1128"/>
    <n v="3.67"/>
    <x v="201"/>
    <x v="41"/>
  </r>
  <r>
    <n v="10415"/>
    <s v="สำนักทางหลวงที่ 7"/>
    <x v="87"/>
    <x v="0"/>
    <n v="2413"/>
    <n v="100"/>
    <s v="บ้านเอ้ - หนองขอน"/>
    <s v="000+000 - 007+120"/>
    <n v="7.12"/>
    <s v="L1"/>
    <s v="งานบำรุงปกติ"/>
    <x v="6839"/>
    <n v="0"/>
    <n v="0"/>
    <n v="3544"/>
    <n v="2.82"/>
    <x v="149"/>
    <x v="41"/>
  </r>
  <r>
    <n v="10416"/>
    <s v="สำนักทางหลวงที่ 7"/>
    <x v="87"/>
    <x v="0"/>
    <n v="2413"/>
    <n v="100"/>
    <s v="บ้านเอ้ - หนองขอน"/>
    <s v="008+140 - 017+271"/>
    <n v="9.08"/>
    <s v="L1"/>
    <s v="งานบำรุงปกติ"/>
    <x v="1150"/>
    <n v="0"/>
    <n v="0"/>
    <n v="3544"/>
    <n v="2.73"/>
    <x v="219"/>
    <x v="41"/>
  </r>
  <r>
    <n v="10417"/>
    <s v="สำนักทางหลวงที่ 7"/>
    <x v="87"/>
    <x v="0"/>
    <n v="2413"/>
    <n v="100"/>
    <s v="บ้านเอ้ - หนองขอน"/>
    <s v="017+271 - 024+439"/>
    <n v="7.17"/>
    <s v="L1"/>
    <s v="งานบำรุงปกติ"/>
    <x v="6840"/>
    <n v="0"/>
    <n v="0"/>
    <n v="3544"/>
    <n v="2.48"/>
    <x v="143"/>
    <x v="41"/>
  </r>
  <r>
    <n v="10418"/>
    <s v="สำนักทางหลวงที่ 7"/>
    <x v="87"/>
    <x v="0"/>
    <n v="2415"/>
    <n v="101"/>
    <s v="หนองบ่อ - หนองยอ"/>
    <s v="000+000 - 007+893"/>
    <n v="7.89"/>
    <s v="L1"/>
    <s v="งานบำรุงปกติ"/>
    <x v="777"/>
    <n v="0"/>
    <n v="0"/>
    <n v="3908"/>
    <n v="2.25"/>
    <x v="142"/>
    <x v="41"/>
  </r>
  <r>
    <n v="10419"/>
    <s v="สำนักทางหลวงที่ 7"/>
    <x v="87"/>
    <x v="0"/>
    <n v="2415"/>
    <n v="101"/>
    <s v="หนองบ่อ - หนองยอ"/>
    <s v="008+305 - 009+266"/>
    <n v="0.94"/>
    <s v="L1"/>
    <s v="งานบำรุงปกติ"/>
    <x v="6841"/>
    <n v="0"/>
    <n v="0"/>
    <n v="3920"/>
    <n v="2.67"/>
    <x v="146"/>
    <x v="41"/>
  </r>
  <r>
    <n v="10420"/>
    <s v="สำนักทางหลวงที่ 7"/>
    <x v="87"/>
    <x v="0"/>
    <n v="2415"/>
    <n v="101"/>
    <s v="หนองบ่อ - หนองยอ"/>
    <s v="009+882 - 013+024"/>
    <n v="3.14"/>
    <s v="L1"/>
    <s v="งานบำรุงปกติ"/>
    <x v="6842"/>
    <n v="0"/>
    <n v="0"/>
    <n v="3908"/>
    <n v="2.5499999999999998"/>
    <x v="45"/>
    <x v="41"/>
  </r>
  <r>
    <n v="10421"/>
    <s v="สำนักทางหลวงที่ 7"/>
    <x v="87"/>
    <x v="0"/>
    <n v="2415"/>
    <n v="102"/>
    <s v="หนองยอ - หนองช้างใหญ่"/>
    <s v="014+070 - 018+714"/>
    <n v="4.6399999999999997"/>
    <s v="L1"/>
    <s v="งานบำรุงปกติ"/>
    <x v="6843"/>
    <n v="0"/>
    <n v="0"/>
    <n v="2551"/>
    <n v="2.65"/>
    <x v="79"/>
    <x v="41"/>
  </r>
  <r>
    <n v="10422"/>
    <s v="สำนักทางหลวงที่ 7"/>
    <x v="87"/>
    <x v="0"/>
    <n v="2415"/>
    <n v="102"/>
    <s v="หนองยอ - หนองช้างใหญ่"/>
    <s v="020+048 - 025+784"/>
    <n v="5.74"/>
    <s v="L1"/>
    <s v="งานบำรุงปกติ"/>
    <x v="6844"/>
    <n v="0"/>
    <n v="0"/>
    <n v="2551"/>
    <n v="3.21"/>
    <x v="51"/>
    <x v="41"/>
  </r>
  <r>
    <n v="10423"/>
    <s v="สำนักทางหลวงที่ 7"/>
    <x v="87"/>
    <x v="0"/>
    <n v="2415"/>
    <n v="102"/>
    <s v="หนองยอ - หนองช้างใหญ่"/>
    <s v="026+743 - 034+409"/>
    <n v="7.67"/>
    <s v="L1"/>
    <s v="งานบำรุงปกติ"/>
    <x v="6845"/>
    <n v="0"/>
    <n v="0"/>
    <n v="2551"/>
    <n v="3.08"/>
    <x v="113"/>
    <x v="41"/>
  </r>
  <r>
    <n v="10424"/>
    <s v="สำนักทางหลวงที่ 7"/>
    <x v="87"/>
    <x v="0"/>
    <n v="2432"/>
    <n v="100"/>
    <s v="ทางเข้าเขื่องใน"/>
    <s v="000+000 - 001+331"/>
    <n v="1.33"/>
    <s v="L2"/>
    <s v="งานบำรุงปกติ"/>
    <x v="6846"/>
    <n v="0"/>
    <n v="0"/>
    <n v="0"/>
    <n v="3.26"/>
    <x v="230"/>
    <x v="41"/>
  </r>
  <r>
    <n v="10425"/>
    <s v="สำนักทางหลวงที่ 7"/>
    <x v="87"/>
    <x v="0"/>
    <n v="2432"/>
    <n v="100"/>
    <s v="ทางเข้าเขื่องใน"/>
    <s v="002+143 - 000+828"/>
    <n v="1.32"/>
    <s v="R2"/>
    <s v="งานบำรุงปกติ"/>
    <x v="6847"/>
    <n v="0"/>
    <n v="0"/>
    <n v="0"/>
    <n v="3.52"/>
    <x v="225"/>
    <x v="41"/>
  </r>
  <r>
    <n v="10426"/>
    <s v="สำนักทางหลวงที่ 7"/>
    <x v="87"/>
    <x v="0"/>
    <n v="2462"/>
    <n v="100"/>
    <s v="หนองหล่ม - หนองเหล่า"/>
    <s v="000+000 - 000+997"/>
    <n v="1"/>
    <s v="L1"/>
    <s v="งานบำรุงปกติ"/>
    <x v="301"/>
    <n v="0"/>
    <n v="0"/>
    <n v="1121"/>
    <n v="4.07"/>
    <x v="317"/>
    <x v="41"/>
  </r>
  <r>
    <n v="10427"/>
    <s v="สำนักทางหลวงที่ 7"/>
    <x v="88"/>
    <x v="0"/>
    <n v="2112"/>
    <n v="200"/>
    <s v="หนามแท่ง - โขงเจียม"/>
    <s v="077+240 - 078+317"/>
    <n v="1.08"/>
    <s v="L1"/>
    <s v="OL05"/>
    <x v="6848"/>
    <n v="2180925.04"/>
    <n v="18.963000000000001"/>
    <n v="3102"/>
    <n v="4.74"/>
    <x v="12"/>
    <x v="5608"/>
  </r>
  <r>
    <n v="10428"/>
    <s v="สำนักทางหลวงที่ 7"/>
    <x v="88"/>
    <x v="0"/>
    <n v="2112"/>
    <n v="200"/>
    <s v="หนามแท่ง - โขงเจียม"/>
    <s v="078+666 - 088+487"/>
    <n v="9.82"/>
    <s v="L1"/>
    <s v="งานบำรุงปกติ"/>
    <x v="6849"/>
    <n v="0"/>
    <n v="0"/>
    <n v="3092"/>
    <n v="2.81"/>
    <x v="141"/>
    <x v="41"/>
  </r>
  <r>
    <n v="10429"/>
    <s v="สำนักทางหลวงที่ 7"/>
    <x v="88"/>
    <x v="0"/>
    <n v="2112"/>
    <n v="200"/>
    <s v="หนามแท่ง - โขงเจียม"/>
    <s v="088+487 - 093+466"/>
    <n v="4.9800000000000004"/>
    <s v="L1"/>
    <s v="งานบำรุงปกติ"/>
    <x v="6850"/>
    <n v="0"/>
    <n v="0"/>
    <n v="3092"/>
    <n v="2.76"/>
    <x v="69"/>
    <x v="41"/>
  </r>
  <r>
    <n v="10430"/>
    <s v="สำนักทางหลวงที่ 7"/>
    <x v="88"/>
    <x v="0"/>
    <n v="2112"/>
    <n v="200"/>
    <s v="หนามแท่ง - โขงเจียม"/>
    <s v="095+104 - 096+102"/>
    <n v="1"/>
    <s v="L1"/>
    <s v="งานบำรุงปกติ"/>
    <x v="494"/>
    <n v="0"/>
    <n v="0"/>
    <n v="3102"/>
    <n v="3.03"/>
    <x v="103"/>
    <x v="41"/>
  </r>
  <r>
    <n v="10431"/>
    <s v="สำนักทางหลวงที่ 7"/>
    <x v="88"/>
    <x v="0"/>
    <n v="2112"/>
    <n v="200"/>
    <s v="หนามแท่ง - โขงเจียม"/>
    <s v="097+075 - 099+021"/>
    <n v="1.95"/>
    <s v="L1"/>
    <s v="งานบำรุงปกติ"/>
    <x v="6851"/>
    <n v="0"/>
    <n v="0"/>
    <n v="3092"/>
    <n v="3.89"/>
    <x v="67"/>
    <x v="41"/>
  </r>
  <r>
    <n v="10432"/>
    <s v="สำนักทางหลวงที่ 7"/>
    <x v="88"/>
    <x v="0"/>
    <n v="2112"/>
    <n v="200"/>
    <s v="หนามแท่ง - โขงเจียม"/>
    <s v="099+320 - 108+306"/>
    <n v="8.99"/>
    <s v="L1"/>
    <s v="งานบำรุงปกติ"/>
    <x v="5400"/>
    <n v="0"/>
    <n v="0"/>
    <n v="3092"/>
    <n v="2.44"/>
    <x v="107"/>
    <x v="41"/>
  </r>
  <r>
    <n v="10433"/>
    <s v="สำนักทางหลวงที่ 7"/>
    <x v="88"/>
    <x v="0"/>
    <n v="2112"/>
    <n v="200"/>
    <s v="หนามแท่ง - โขงเจียม"/>
    <s v="109+215 - 110+040"/>
    <n v="0.82"/>
    <s v="L1"/>
    <s v="งานบำรุงปกติ"/>
    <x v="6852"/>
    <n v="0"/>
    <n v="0"/>
    <n v="3102"/>
    <n v="4.07"/>
    <x v="317"/>
    <x v="41"/>
  </r>
  <r>
    <n v="10434"/>
    <s v="สำนักทางหลวงที่ 7"/>
    <x v="88"/>
    <x v="0"/>
    <n v="2134"/>
    <n v="200"/>
    <s v="ดอนใหญ่ - โขงเจียม"/>
    <s v="080+726 - 090+663"/>
    <n v="9.93"/>
    <s v="L1"/>
    <s v="งานบำรุงปกติ"/>
    <x v="6853"/>
    <n v="0"/>
    <n v="0"/>
    <n v="4230"/>
    <n v="2.96"/>
    <x v="71"/>
    <x v="41"/>
  </r>
  <r>
    <n v="10435"/>
    <s v="สำนักทางหลวงที่ 7"/>
    <x v="88"/>
    <x v="0"/>
    <n v="2134"/>
    <n v="200"/>
    <s v="ดอนใหญ่ - โขงเจียม"/>
    <s v="090+825 - 092+011"/>
    <n v="1.19"/>
    <s v="L1"/>
    <s v="OL05"/>
    <x v="6854"/>
    <n v="2801925.01"/>
    <n v="21.856000000000002"/>
    <n v="4226"/>
    <n v="3.57"/>
    <x v="6"/>
    <x v="5609"/>
  </r>
  <r>
    <n v="10436"/>
    <s v="สำนักทางหลวงที่ 7"/>
    <x v="88"/>
    <x v="0"/>
    <n v="2134"/>
    <n v="200"/>
    <s v="ดอนใหญ่ - โขงเจียม"/>
    <s v="093+006 - 100+979"/>
    <n v="7.97"/>
    <s v="L1"/>
    <s v="งานบำรุงปกติ"/>
    <x v="6855"/>
    <n v="0"/>
    <n v="0"/>
    <n v="4230"/>
    <n v="2.68"/>
    <x v="81"/>
    <x v="41"/>
  </r>
  <r>
    <n v="10437"/>
    <s v="สำนักทางหลวงที่ 7"/>
    <x v="88"/>
    <x v="0"/>
    <n v="2134"/>
    <n v="200"/>
    <s v="ดอนใหญ่ - โขงเจียม"/>
    <s v="101+970 - 103+975"/>
    <n v="2"/>
    <s v="L1"/>
    <s v="OL05"/>
    <x v="6856"/>
    <n v="4736812.49"/>
    <n v="23.155999999999999"/>
    <n v="4230"/>
    <n v="3.82"/>
    <x v="98"/>
    <x v="5610"/>
  </r>
  <r>
    <n v="10438"/>
    <s v="สำนักทางหลวงที่ 7"/>
    <x v="88"/>
    <x v="0"/>
    <n v="2134"/>
    <n v="200"/>
    <s v="ดอนใหญ่ - โขงเจียม"/>
    <s v="105+118 - 105+325"/>
    <n v="0.21"/>
    <s v="L1"/>
    <s v="OL05"/>
    <x v="6857"/>
    <n v="489037.51"/>
    <n v="23.082999999999998"/>
    <n v="4240"/>
    <n v="3.79"/>
    <x v="98"/>
    <x v="5611"/>
  </r>
  <r>
    <n v="10439"/>
    <s v="สำนักทางหลวงที่ 7"/>
    <x v="88"/>
    <x v="0"/>
    <n v="2134"/>
    <n v="200"/>
    <s v="ดอนใหญ่ - โขงเจียม"/>
    <s v="104+883 - 105+118"/>
    <n v="0.23"/>
    <s v="L2"/>
    <s v="OL05"/>
    <x v="6858"/>
    <n v="555187.5"/>
    <n v="23.587"/>
    <n v="4240"/>
    <n v="3.91"/>
    <x v="14"/>
    <x v="5612"/>
  </r>
  <r>
    <n v="10440"/>
    <s v="สำนักทางหลวงที่ 7"/>
    <x v="88"/>
    <x v="0"/>
    <n v="217"/>
    <n v="101"/>
    <s v="วารินชำราบ - สว่างวีระวงศ์"/>
    <s v="000+000 - 001+006"/>
    <n v="1.01"/>
    <s v="L2"/>
    <s v="OL05"/>
    <x v="1784"/>
    <n v="2263500.09"/>
    <n v="28.241"/>
    <n v="9105"/>
    <n v="2.72"/>
    <x v="0"/>
    <x v="5613"/>
  </r>
  <r>
    <n v="10441"/>
    <s v="สำนักทางหลวงที่ 7"/>
    <x v="88"/>
    <x v="0"/>
    <n v="217"/>
    <n v="101"/>
    <s v="วารินชำราบ - สว่างวีระวงศ์"/>
    <s v="000+000 - 001+986"/>
    <n v="1.99"/>
    <s v="L2"/>
    <s v="OL05"/>
    <x v="6859"/>
    <n v="5006339.91"/>
    <n v="17.655999999999999"/>
    <n v="9093"/>
    <n v="2.78"/>
    <x v="0"/>
    <x v="5614"/>
  </r>
  <r>
    <n v="10442"/>
    <s v="สำนักทางหลวงที่ 7"/>
    <x v="88"/>
    <x v="0"/>
    <n v="217"/>
    <n v="101"/>
    <s v="วารินชำราบ - สว่างวีระวงศ์"/>
    <s v="001+006 - 002+012"/>
    <n v="1.01"/>
    <s v="L2"/>
    <s v="OL05"/>
    <x v="6860"/>
    <n v="2806740.03"/>
    <n v="21.202000000000002"/>
    <n v="9105"/>
    <n v="2.62"/>
    <x v="0"/>
    <x v="5615"/>
  </r>
  <r>
    <n v="10443"/>
    <s v="สำนักทางหลวงที่ 7"/>
    <x v="88"/>
    <x v="0"/>
    <n v="217"/>
    <n v="101"/>
    <s v="วารินชำราบ - สว่างวีระวงศ์"/>
    <s v="002+979 - 003+972"/>
    <n v="0.99"/>
    <s v="L2"/>
    <s v="OL05"/>
    <x v="2204"/>
    <n v="2681099.92"/>
    <n v="27.007999999999999"/>
    <n v="9105"/>
    <n v="3.61"/>
    <x v="6"/>
    <x v="5616"/>
  </r>
  <r>
    <n v="10444"/>
    <s v="สำนักทางหลวงที่ 7"/>
    <x v="88"/>
    <x v="0"/>
    <n v="217"/>
    <n v="101"/>
    <s v="วารินชำราบ - สว่างวีระวงศ์"/>
    <s v="003+018 - 004+024"/>
    <n v="1.01"/>
    <s v="L2"/>
    <s v="งานบำรุงปกติ"/>
    <x v="2582"/>
    <n v="0"/>
    <n v="0"/>
    <n v="9105"/>
    <n v="2.04"/>
    <x v="7"/>
    <x v="41"/>
  </r>
  <r>
    <n v="10445"/>
    <s v="สำนักทางหลวงที่ 7"/>
    <x v="88"/>
    <x v="0"/>
    <n v="217"/>
    <n v="101"/>
    <s v="วารินชำราบ - สว่างวีระวงศ์"/>
    <s v="003+972 - 004+965"/>
    <n v="0.99"/>
    <s v="L2"/>
    <s v="งานบำรุงปกติ"/>
    <x v="2204"/>
    <n v="0"/>
    <n v="0"/>
    <n v="9105"/>
    <n v="2.25"/>
    <x v="142"/>
    <x v="41"/>
  </r>
  <r>
    <n v="10446"/>
    <s v="สำนักทางหลวงที่ 7"/>
    <x v="88"/>
    <x v="0"/>
    <n v="217"/>
    <n v="101"/>
    <s v="วารินชำราบ - สว่างวีระวงศ์"/>
    <s v="004+024 - 005+030"/>
    <n v="1.01"/>
    <s v="L2"/>
    <s v="งานบำรุงปกติ"/>
    <x v="2582"/>
    <n v="0"/>
    <n v="0"/>
    <n v="9105"/>
    <n v="1.97"/>
    <x v="94"/>
    <x v="41"/>
  </r>
  <r>
    <n v="10447"/>
    <s v="สำนักทางหลวงที่ 7"/>
    <x v="88"/>
    <x v="0"/>
    <n v="217"/>
    <n v="101"/>
    <s v="วารินชำราบ - สว่างวีระวงศ์"/>
    <s v="004+965 - 005+958"/>
    <n v="0.99"/>
    <s v="L2"/>
    <s v="OL05"/>
    <x v="2204"/>
    <n v="2681099.92"/>
    <n v="18.420999999999999"/>
    <n v="9105"/>
    <n v="2.56"/>
    <x v="0"/>
    <x v="5617"/>
  </r>
  <r>
    <n v="10448"/>
    <s v="สำนักทางหลวงที่ 7"/>
    <x v="88"/>
    <x v="0"/>
    <n v="217"/>
    <n v="101"/>
    <s v="วารินชำราบ - สว่างวีระวงศ์"/>
    <s v="005+030 - 006+036"/>
    <n v="1.01"/>
    <s v="L2"/>
    <s v="งานบำรุงปกติ"/>
    <x v="2582"/>
    <n v="0"/>
    <n v="0"/>
    <n v="9105"/>
    <n v="2.08"/>
    <x v="19"/>
    <x v="41"/>
  </r>
  <r>
    <n v="10449"/>
    <s v="สำนักทางหลวงที่ 7"/>
    <x v="88"/>
    <x v="0"/>
    <n v="217"/>
    <n v="101"/>
    <s v="วารินชำราบ - สว่างวีระวงศ์"/>
    <s v="006+951 - 007+945"/>
    <n v="0.99"/>
    <s v="L2"/>
    <s v="OL05"/>
    <x v="1962"/>
    <n v="2683800.0499999998"/>
    <n v="31.132999999999999"/>
    <n v="9105"/>
    <n v="4.9400000000000004"/>
    <x v="26"/>
    <x v="5618"/>
  </r>
  <r>
    <n v="10450"/>
    <s v="สำนักทางหลวงที่ 7"/>
    <x v="88"/>
    <x v="0"/>
    <n v="217"/>
    <n v="101"/>
    <s v="วารินชำราบ - สว่างวีระวงศ์"/>
    <s v="007+042 - 008+048"/>
    <n v="1.01"/>
    <s v="L2"/>
    <s v="งานบำรุงปกติ"/>
    <x v="2582"/>
    <n v="0"/>
    <n v="0"/>
    <n v="9105"/>
    <n v="2.27"/>
    <x v="74"/>
    <x v="41"/>
  </r>
  <r>
    <n v="10451"/>
    <s v="สำนักทางหลวงที่ 7"/>
    <x v="88"/>
    <x v="0"/>
    <n v="217"/>
    <n v="101"/>
    <s v="วารินชำราบ - สว่างวีระวงศ์"/>
    <s v="007+945 - 008+938"/>
    <n v="0.99"/>
    <s v="L2"/>
    <s v="OL05"/>
    <x v="2204"/>
    <n v="2681099.92"/>
    <n v="29.074000000000002"/>
    <n v="9105"/>
    <n v="4.05"/>
    <x v="31"/>
    <x v="5619"/>
  </r>
  <r>
    <n v="10452"/>
    <s v="สำนักทางหลวงที่ 7"/>
    <x v="88"/>
    <x v="0"/>
    <n v="217"/>
    <n v="101"/>
    <s v="วารินชำราบ - สว่างวีระวงศ์"/>
    <s v="008+048 - 009+055"/>
    <n v="1.01"/>
    <s v="L2"/>
    <s v="งานบำรุงปกติ"/>
    <x v="599"/>
    <n v="0"/>
    <n v="0"/>
    <n v="9105"/>
    <n v="2.41"/>
    <x v="65"/>
    <x v="41"/>
  </r>
  <r>
    <n v="10453"/>
    <s v="สำนักทางหลวงที่ 7"/>
    <x v="88"/>
    <x v="0"/>
    <n v="217"/>
    <n v="101"/>
    <s v="วารินชำราบ - สว่างวีระวงศ์"/>
    <s v="008+938 - 009+931"/>
    <n v="0.99"/>
    <s v="L2"/>
    <s v="งานบำรุงปกติ"/>
    <x v="2204"/>
    <n v="0"/>
    <n v="0"/>
    <n v="9105"/>
    <n v="2.0699999999999998"/>
    <x v="6"/>
    <x v="41"/>
  </r>
  <r>
    <n v="10454"/>
    <s v="สำนักทางหลวงที่ 7"/>
    <x v="88"/>
    <x v="0"/>
    <n v="217"/>
    <n v="101"/>
    <s v="วารินชำราบ - สว่างวีระวงศ์"/>
    <s v="009+055 - 010+061"/>
    <n v="1.01"/>
    <s v="L2"/>
    <s v="OL05"/>
    <x v="2582"/>
    <n v="2716200.11"/>
    <n v="22.655000000000001"/>
    <n v="9105"/>
    <n v="2.96"/>
    <x v="3"/>
    <x v="5620"/>
  </r>
  <r>
    <n v="10455"/>
    <s v="สำนักทางหลวงที่ 7"/>
    <x v="88"/>
    <x v="0"/>
    <n v="217"/>
    <n v="101"/>
    <s v="วารินชำราบ - สว่างวีระวงศ์"/>
    <s v="009+931 - 010+923"/>
    <n v="0.99"/>
    <s v="L2"/>
    <s v="OL05"/>
    <x v="211"/>
    <n v="2678399.96"/>
    <n v="19.692"/>
    <n v="9105"/>
    <n v="2.67"/>
    <x v="0"/>
    <x v="5621"/>
  </r>
  <r>
    <n v="10456"/>
    <s v="สำนักทางหลวงที่ 7"/>
    <x v="88"/>
    <x v="0"/>
    <n v="217"/>
    <n v="101"/>
    <s v="วารินชำราบ - สว่างวีระวงศ์"/>
    <s v="010+061 - 011+067"/>
    <n v="1.01"/>
    <s v="L2"/>
    <s v="OL05"/>
    <x v="2582"/>
    <n v="2716200.11"/>
    <n v="18.579999999999998"/>
    <n v="9105"/>
    <n v="2.57"/>
    <x v="0"/>
    <x v="5622"/>
  </r>
  <r>
    <n v="10457"/>
    <s v="สำนักทางหลวงที่ 7"/>
    <x v="88"/>
    <x v="0"/>
    <n v="217"/>
    <n v="101"/>
    <s v="วารินชำราบ - สว่างวีระวงศ์"/>
    <s v="010+923 - 011+190"/>
    <n v="0.27"/>
    <s v="L2"/>
    <s v="OL05"/>
    <x v="6861"/>
    <n v="720899.97"/>
    <n v="19.356999999999999"/>
    <n v="9105"/>
    <n v="2.64"/>
    <x v="0"/>
    <x v="5623"/>
  </r>
  <r>
    <n v="10458"/>
    <s v="สำนักทางหลวงที่ 7"/>
    <x v="88"/>
    <x v="0"/>
    <n v="217"/>
    <n v="101"/>
    <s v="วารินชำราบ - สว่างวีระวงศ์"/>
    <s v="011+067 - 012+073"/>
    <n v="1.01"/>
    <s v="L2"/>
    <s v="OL05"/>
    <x v="2582"/>
    <n v="2716200.11"/>
    <n v="20.777999999999999"/>
    <n v="9105"/>
    <n v="2.77"/>
    <x v="0"/>
    <x v="5624"/>
  </r>
  <r>
    <n v="10459"/>
    <s v="สำนักทางหลวงที่ 7"/>
    <x v="88"/>
    <x v="0"/>
    <n v="217"/>
    <n v="101"/>
    <s v="วารินชำราบ - สว่างวีระวงศ์"/>
    <s v="011+190 - 012+909"/>
    <n v="1.72"/>
    <s v="L2"/>
    <s v="OL05"/>
    <x v="6862"/>
    <n v="4641299.95"/>
    <n v="19.617000000000001"/>
    <n v="9090"/>
    <n v="2.67"/>
    <x v="0"/>
    <x v="5625"/>
  </r>
  <r>
    <n v="10460"/>
    <s v="สำนักทางหลวงที่ 7"/>
    <x v="88"/>
    <x v="0"/>
    <n v="217"/>
    <n v="101"/>
    <s v="วารินชำราบ - สว่างวีระวงศ์"/>
    <s v="012+073 - 013+077"/>
    <n v="1"/>
    <s v="L2"/>
    <s v="OL05"/>
    <x v="85"/>
    <n v="2710799.86"/>
    <n v="21.89"/>
    <n v="9105"/>
    <n v="2.88"/>
    <x v="0"/>
    <x v="5626"/>
  </r>
  <r>
    <n v="10461"/>
    <s v="สำนักทางหลวงที่ 7"/>
    <x v="88"/>
    <x v="0"/>
    <n v="217"/>
    <n v="101"/>
    <s v="วารินชำราบ - สว่างวีระวงศ์"/>
    <s v="012+909 - 013+902"/>
    <n v="0.99"/>
    <s v="L2"/>
    <s v="OL05"/>
    <x v="2204"/>
    <n v="2681099.92"/>
    <n v="30.15"/>
    <n v="9105"/>
    <n v="4.38"/>
    <x v="89"/>
    <x v="5627"/>
  </r>
  <r>
    <n v="10462"/>
    <s v="สำนักทางหลวงที่ 7"/>
    <x v="88"/>
    <x v="0"/>
    <n v="217"/>
    <n v="101"/>
    <s v="วารินชำราบ - สว่างวีระวงศ์"/>
    <s v="013+077 - 014+079"/>
    <n v="1"/>
    <s v="L2"/>
    <s v="OL05"/>
    <x v="609"/>
    <n v="2705399.93"/>
    <n v="18.896999999999998"/>
    <n v="9105"/>
    <n v="2.6"/>
    <x v="0"/>
    <x v="5628"/>
  </r>
  <r>
    <n v="10463"/>
    <s v="สำนักทางหลวงที่ 7"/>
    <x v="88"/>
    <x v="0"/>
    <n v="217"/>
    <n v="101"/>
    <s v="วารินชำราบ - สว่างวีระวงศ์"/>
    <s v="013+902 - 014+895"/>
    <n v="0.99"/>
    <s v="L2"/>
    <s v="OL05"/>
    <x v="2204"/>
    <n v="2681099.92"/>
    <n v="31.074000000000002"/>
    <n v="9105"/>
    <n v="4.87"/>
    <x v="26"/>
    <x v="5629"/>
  </r>
  <r>
    <n v="10464"/>
    <s v="สำนักทางหลวงที่ 7"/>
    <x v="88"/>
    <x v="0"/>
    <n v="217"/>
    <n v="101"/>
    <s v="วารินชำราบ - สว่างวีระวงศ์"/>
    <s v="014+079 - 015+082"/>
    <n v="1"/>
    <s v="L2"/>
    <s v="OL05"/>
    <x v="106"/>
    <n v="2708100.06"/>
    <n v="28.251999999999999"/>
    <n v="9105"/>
    <n v="3.86"/>
    <x v="14"/>
    <x v="5630"/>
  </r>
  <r>
    <n v="10465"/>
    <s v="สำนักทางหลวงที่ 7"/>
    <x v="88"/>
    <x v="0"/>
    <n v="217"/>
    <n v="101"/>
    <s v="วารินชำราบ - สว่างวีระวงศ์"/>
    <s v="014+895 - 015+888"/>
    <n v="0.99"/>
    <s v="L2"/>
    <s v="งานบำรุงปกติ"/>
    <x v="2204"/>
    <n v="0"/>
    <n v="0"/>
    <n v="9105"/>
    <n v="2.27"/>
    <x v="74"/>
    <x v="41"/>
  </r>
  <r>
    <n v="10466"/>
    <s v="สำนักทางหลวงที่ 7"/>
    <x v="88"/>
    <x v="0"/>
    <n v="217"/>
    <n v="101"/>
    <s v="วารินชำราบ - สว่างวีระวงศ์"/>
    <s v="015+082 - 016+084"/>
    <n v="1"/>
    <s v="L2"/>
    <s v="OL05"/>
    <x v="609"/>
    <n v="2705399.93"/>
    <n v="18.277999999999999"/>
    <n v="9105"/>
    <n v="2.5499999999999998"/>
    <x v="0"/>
    <x v="5631"/>
  </r>
  <r>
    <n v="10467"/>
    <s v="สำนักทางหลวงที่ 7"/>
    <x v="88"/>
    <x v="0"/>
    <n v="217"/>
    <n v="101"/>
    <s v="วารินชำราบ - สว่างวีระวงศ์"/>
    <s v="015+888 - 016+884"/>
    <n v="1"/>
    <s v="L2"/>
    <s v="OL05"/>
    <x v="1961"/>
    <n v="2689199.98"/>
    <n v="23.690999999999999"/>
    <n v="9105"/>
    <n v="3.1"/>
    <x v="15"/>
    <x v="5632"/>
  </r>
  <r>
    <n v="10468"/>
    <s v="สำนักทางหลวงที่ 7"/>
    <x v="88"/>
    <x v="0"/>
    <n v="217"/>
    <n v="101"/>
    <s v="วารินชำราบ - สว่างวีระวงศ์"/>
    <s v="016+084 - 017+086"/>
    <n v="1"/>
    <s v="L2"/>
    <s v="OL05"/>
    <x v="609"/>
    <n v="2705399.93"/>
    <n v="19.672000000000001"/>
    <n v="9105"/>
    <n v="2.67"/>
    <x v="0"/>
    <x v="5633"/>
  </r>
  <r>
    <n v="10469"/>
    <s v="สำนักทางหลวงที่ 7"/>
    <x v="88"/>
    <x v="0"/>
    <n v="217"/>
    <n v="101"/>
    <s v="วารินชำราบ - สว่างวีระวงศ์"/>
    <s v="016+884 - 017+881"/>
    <n v="1"/>
    <s v="L2"/>
    <s v="OL05"/>
    <x v="536"/>
    <n v="2691899.94"/>
    <n v="17.887"/>
    <n v="9105"/>
    <n v="2.5099999999999998"/>
    <x v="0"/>
    <x v="5634"/>
  </r>
  <r>
    <n v="10470"/>
    <s v="สำนักทางหลวงที่ 7"/>
    <x v="88"/>
    <x v="0"/>
    <n v="217"/>
    <n v="101"/>
    <s v="วารินชำราบ - สว่างวีระวงศ์"/>
    <s v="017+086 - 018+089"/>
    <n v="1"/>
    <s v="L2"/>
    <s v="OL05"/>
    <x v="106"/>
    <n v="2708100"/>
    <n v="20.068999999999999"/>
    <n v="9087"/>
    <n v="2.71"/>
    <x v="0"/>
    <x v="5635"/>
  </r>
  <r>
    <n v="10471"/>
    <s v="สำนักทางหลวงที่ 7"/>
    <x v="88"/>
    <x v="0"/>
    <n v="217"/>
    <n v="101"/>
    <s v="วารินชำราบ - สว่างวีระวงศ์"/>
    <s v="017+881 - 018+878"/>
    <n v="1"/>
    <s v="L2"/>
    <s v="OL05"/>
    <x v="536"/>
    <n v="2691899.94"/>
    <n v="23.289000000000001"/>
    <n v="9105"/>
    <n v="3.04"/>
    <x v="3"/>
    <x v="5636"/>
  </r>
  <r>
    <n v="10472"/>
    <s v="สำนักทางหลวงที่ 7"/>
    <x v="88"/>
    <x v="0"/>
    <n v="217"/>
    <n v="101"/>
    <s v="วารินชำราบ - สว่างวีระวงศ์"/>
    <s v="018+089 - 019+091"/>
    <n v="1"/>
    <s v="L2"/>
    <s v="OL05"/>
    <x v="609"/>
    <n v="2705399.93"/>
    <n v="17.292999999999999"/>
    <n v="9105"/>
    <n v="2.46"/>
    <x v="0"/>
    <x v="5637"/>
  </r>
  <r>
    <n v="10473"/>
    <s v="สำนักทางหลวงที่ 7"/>
    <x v="88"/>
    <x v="0"/>
    <n v="217"/>
    <n v="101"/>
    <s v="วารินชำราบ - สว่างวีระวงศ์"/>
    <s v="018+878 - 019+874"/>
    <n v="1"/>
    <s v="L2"/>
    <s v="งานบำรุงปกติ"/>
    <x v="1961"/>
    <n v="0"/>
    <n v="0"/>
    <n v="9105"/>
    <n v="2.16"/>
    <x v="126"/>
    <x v="41"/>
  </r>
  <r>
    <n v="10474"/>
    <s v="สำนักทางหลวงที่ 7"/>
    <x v="88"/>
    <x v="0"/>
    <n v="217"/>
    <n v="101"/>
    <s v="วารินชำราบ - สว่างวีระวงศ์"/>
    <s v="019+091 - 020+093"/>
    <n v="1"/>
    <s v="L2"/>
    <s v="OL05"/>
    <x v="609"/>
    <n v="2705399.93"/>
    <n v="29.481999999999999"/>
    <n v="9105"/>
    <n v="4.16"/>
    <x v="13"/>
    <x v="5638"/>
  </r>
  <r>
    <n v="10475"/>
    <s v="สำนักทางหลวงที่ 7"/>
    <x v="88"/>
    <x v="0"/>
    <n v="217"/>
    <n v="101"/>
    <s v="วารินชำราบ - สว่างวีระวงศ์"/>
    <s v="019+874 - 020+871"/>
    <n v="1"/>
    <s v="L2"/>
    <s v="OL05"/>
    <x v="536"/>
    <n v="2691899.94"/>
    <n v="20.706"/>
    <n v="9105"/>
    <n v="2.76"/>
    <x v="0"/>
    <x v="5639"/>
  </r>
  <r>
    <n v="10476"/>
    <s v="สำนักทางหลวงที่ 7"/>
    <x v="88"/>
    <x v="0"/>
    <n v="217"/>
    <n v="101"/>
    <s v="วารินชำราบ - สว่างวีระวงศ์"/>
    <s v="020+093 - 021+096"/>
    <n v="1"/>
    <s v="L2"/>
    <s v="OL05"/>
    <x v="106"/>
    <n v="2708100.06"/>
    <n v="27.446000000000002"/>
    <n v="9105"/>
    <n v="5.79"/>
    <x v="44"/>
    <x v="5640"/>
  </r>
  <r>
    <n v="10477"/>
    <s v="สำนักทางหลวงที่ 7"/>
    <x v="88"/>
    <x v="0"/>
    <n v="217"/>
    <n v="101"/>
    <s v="วารินชำราบ - สว่างวีระวงศ์"/>
    <s v="020+871 - 021+868"/>
    <n v="1"/>
    <s v="L2"/>
    <s v="OL05"/>
    <x v="536"/>
    <n v="2691899.94"/>
    <n v="19.056999999999999"/>
    <n v="9105"/>
    <n v="2.61"/>
    <x v="0"/>
    <x v="5641"/>
  </r>
  <r>
    <n v="10478"/>
    <s v="สำนักทางหลวงที่ 7"/>
    <x v="88"/>
    <x v="0"/>
    <n v="217"/>
    <n v="101"/>
    <s v="วารินชำราบ - สว่างวีระวงศ์"/>
    <s v="021+096 - 022+098"/>
    <n v="1"/>
    <s v="L2"/>
    <s v="OL05"/>
    <x v="609"/>
    <n v="2705399.93"/>
    <n v="21.841999999999999"/>
    <n v="9105"/>
    <n v="6.37"/>
    <x v="58"/>
    <x v="5642"/>
  </r>
  <r>
    <n v="10479"/>
    <s v="สำนักทางหลวงที่ 7"/>
    <x v="88"/>
    <x v="0"/>
    <n v="217"/>
    <n v="101"/>
    <s v="วารินชำราบ - สว่างวีระวงศ์"/>
    <s v="021+868 - 022+864"/>
    <n v="1"/>
    <s v="L2"/>
    <s v="OL05"/>
    <x v="1961"/>
    <n v="2689199.98"/>
    <n v="18.085000000000001"/>
    <n v="9105"/>
    <n v="2.5299999999999998"/>
    <x v="0"/>
    <x v="5643"/>
  </r>
  <r>
    <n v="10480"/>
    <s v="สำนักทางหลวงที่ 7"/>
    <x v="88"/>
    <x v="0"/>
    <n v="217"/>
    <n v="101"/>
    <s v="วารินชำราบ - สว่างวีระวงศ์"/>
    <s v="022+098 - 023+101"/>
    <n v="1"/>
    <s v="L2"/>
    <s v="OL05"/>
    <x v="106"/>
    <n v="2708100.06"/>
    <n v="20.001999999999999"/>
    <n v="9105"/>
    <n v="2.7"/>
    <x v="0"/>
    <x v="5644"/>
  </r>
  <r>
    <n v="10481"/>
    <s v="สำนักทางหลวงที่ 7"/>
    <x v="88"/>
    <x v="0"/>
    <n v="217"/>
    <n v="101"/>
    <s v="วารินชำราบ - สว่างวีระวงศ์"/>
    <s v="022+864 - 023+861"/>
    <n v="1"/>
    <s v="L2"/>
    <s v="งานบำรุงปกติ"/>
    <x v="536"/>
    <n v="0"/>
    <n v="0"/>
    <n v="9105"/>
    <n v="2.16"/>
    <x v="126"/>
    <x v="41"/>
  </r>
  <r>
    <n v="10482"/>
    <s v="สำนักทางหลวงที่ 7"/>
    <x v="88"/>
    <x v="0"/>
    <n v="217"/>
    <n v="101"/>
    <s v="วารินชำราบ - สว่างวีระวงศ์"/>
    <s v="023+101 - 024+104"/>
    <n v="1"/>
    <s v="L2"/>
    <s v="งานบำรุงปกติ"/>
    <x v="106"/>
    <n v="0"/>
    <n v="0"/>
    <n v="9105"/>
    <n v="2.08"/>
    <x v="19"/>
    <x v="41"/>
  </r>
  <r>
    <n v="10483"/>
    <s v="สำนักทางหลวงที่ 7"/>
    <x v="88"/>
    <x v="0"/>
    <n v="217"/>
    <n v="101"/>
    <s v="วารินชำราบ - สว่างวีระวงศ์"/>
    <s v="023+861 - 024+857"/>
    <n v="1"/>
    <s v="L2"/>
    <s v="งานบำรุงปกติ"/>
    <x v="1961"/>
    <n v="0"/>
    <n v="0"/>
    <n v="9105"/>
    <n v="1.93"/>
    <x v="256"/>
    <x v="41"/>
  </r>
  <r>
    <n v="10484"/>
    <s v="สำนักทางหลวงที่ 7"/>
    <x v="88"/>
    <x v="0"/>
    <n v="217"/>
    <n v="101"/>
    <s v="วารินชำราบ - สว่างวีระวงศ์"/>
    <s v="024+104 - 025+106"/>
    <n v="1"/>
    <s v="L2"/>
    <s v="OL05"/>
    <x v="609"/>
    <n v="2705399.93"/>
    <n v="18.364999999999998"/>
    <n v="9105"/>
    <n v="2.5499999999999998"/>
    <x v="0"/>
    <x v="5645"/>
  </r>
  <r>
    <n v="10485"/>
    <s v="สำนักทางหลวงที่ 7"/>
    <x v="88"/>
    <x v="0"/>
    <n v="217"/>
    <n v="101"/>
    <s v="วารินชำราบ - สว่างวีระวงศ์"/>
    <s v="024+857 - 025+854"/>
    <n v="1"/>
    <s v="L2"/>
    <s v="OL05"/>
    <x v="536"/>
    <n v="2691899.94"/>
    <n v="21.811"/>
    <n v="9105"/>
    <n v="2.87"/>
    <x v="0"/>
    <x v="5646"/>
  </r>
  <r>
    <n v="10486"/>
    <s v="สำนักทางหลวงที่ 7"/>
    <x v="88"/>
    <x v="0"/>
    <n v="217"/>
    <n v="101"/>
    <s v="วารินชำราบ - สว่างวีระวงศ์"/>
    <s v="025+106 - 026+109"/>
    <n v="1"/>
    <s v="L2"/>
    <s v="OL05"/>
    <x v="106"/>
    <n v="2708100.06"/>
    <n v="22.69"/>
    <n v="9105"/>
    <n v="2.97"/>
    <x v="3"/>
    <x v="5647"/>
  </r>
  <r>
    <n v="10487"/>
    <s v="สำนักทางหลวงที่ 7"/>
    <x v="88"/>
    <x v="0"/>
    <n v="217"/>
    <n v="101"/>
    <s v="วารินชำราบ - สว่างวีระวงศ์"/>
    <s v="025+854 - 026+850"/>
    <n v="1"/>
    <s v="L2"/>
    <s v="OL05"/>
    <x v="1961"/>
    <n v="2689199.98"/>
    <n v="24.911999999999999"/>
    <n v="9105"/>
    <n v="3.27"/>
    <x v="7"/>
    <x v="5648"/>
  </r>
  <r>
    <n v="10488"/>
    <s v="สำนักทางหลวงที่ 7"/>
    <x v="88"/>
    <x v="0"/>
    <n v="217"/>
    <n v="101"/>
    <s v="วารินชำราบ - สว่างวีระวงศ์"/>
    <s v="026+109 - 027+113"/>
    <n v="1"/>
    <s v="L2"/>
    <s v="OL05"/>
    <x v="85"/>
    <n v="2710799.86"/>
    <n v="21.363"/>
    <n v="9105"/>
    <n v="2.82"/>
    <x v="0"/>
    <x v="5649"/>
  </r>
  <r>
    <n v="10489"/>
    <s v="สำนักทางหลวงที่ 7"/>
    <x v="88"/>
    <x v="0"/>
    <n v="217"/>
    <n v="101"/>
    <s v="วารินชำราบ - สว่างวีระวงศ์"/>
    <s v="026+850 - 027+847"/>
    <n v="1"/>
    <s v="L2"/>
    <s v="งานบำรุงปกติ"/>
    <x v="536"/>
    <n v="0"/>
    <n v="0"/>
    <n v="9105"/>
    <n v="2.2200000000000002"/>
    <x v="95"/>
    <x v="41"/>
  </r>
  <r>
    <n v="10490"/>
    <s v="สำนักทางหลวงที่ 7"/>
    <x v="88"/>
    <x v="0"/>
    <n v="217"/>
    <n v="101"/>
    <s v="วารินชำราบ - สว่างวีระวงศ์"/>
    <s v="027+113 - 028+118"/>
    <n v="1"/>
    <s v="L2"/>
    <s v="OL05"/>
    <x v="2"/>
    <n v="2713499.99"/>
    <n v="22.795000000000002"/>
    <n v="9105"/>
    <n v="2.98"/>
    <x v="3"/>
    <x v="5650"/>
  </r>
  <r>
    <n v="10491"/>
    <s v="สำนักทางหลวงที่ 7"/>
    <x v="88"/>
    <x v="0"/>
    <n v="217"/>
    <n v="102"/>
    <s v="สว่างวีระวงศ์ - พิบูลมังสาหาร"/>
    <s v="029+462 - 030+466"/>
    <n v="1"/>
    <s v="L2"/>
    <s v="OL05"/>
    <x v="85"/>
    <n v="2710799.86"/>
    <n v="27.523"/>
    <n v="10110"/>
    <n v="3.3"/>
    <x v="7"/>
    <x v="5651"/>
  </r>
  <r>
    <n v="10492"/>
    <s v="สำนักทางหลวงที่ 7"/>
    <x v="88"/>
    <x v="0"/>
    <n v="217"/>
    <n v="102"/>
    <s v="สว่างวีระวงศ์ - พิบูลมังสาหาร"/>
    <s v="029+480 - 030+500"/>
    <n v="1.02"/>
    <s v="L2"/>
    <s v="OL05"/>
    <x v="1104"/>
    <n v="2753999.95"/>
    <n v="35.122"/>
    <n v="10110"/>
    <n v="4.97"/>
    <x v="10"/>
    <x v="5652"/>
  </r>
  <r>
    <n v="10493"/>
    <s v="สำนักทางหลวงที่ 7"/>
    <x v="88"/>
    <x v="0"/>
    <n v="217"/>
    <n v="102"/>
    <s v="สว่างวีระวงศ์ - พิบูลมังสาหาร"/>
    <s v="030+466 - 031+471"/>
    <n v="1"/>
    <s v="L2"/>
    <s v="OL05"/>
    <x v="2"/>
    <n v="2713499.99"/>
    <n v="35.362000000000002"/>
    <n v="10110"/>
    <n v="5.37"/>
    <x v="142"/>
    <x v="5653"/>
  </r>
  <r>
    <n v="10494"/>
    <s v="สำนักทางหลวงที่ 7"/>
    <x v="88"/>
    <x v="0"/>
    <n v="217"/>
    <n v="102"/>
    <s v="สว่างวีระวงศ์ - พิบูลมังสาหาร"/>
    <s v="030+500 - 031+520"/>
    <n v="1.02"/>
    <s v="L2"/>
    <s v="OL05"/>
    <x v="1104"/>
    <n v="2753999.95"/>
    <n v="30.945"/>
    <n v="10110"/>
    <n v="3.8"/>
    <x v="98"/>
    <x v="5654"/>
  </r>
  <r>
    <n v="10495"/>
    <s v="สำนักทางหลวงที่ 7"/>
    <x v="88"/>
    <x v="0"/>
    <n v="217"/>
    <n v="102"/>
    <s v="สว่างวีระวงศ์ - พิบูลมังสาหาร"/>
    <s v="031+471 - 032+471"/>
    <n v="1"/>
    <s v="L2"/>
    <s v="OL05"/>
    <x v="21"/>
    <n v="2700000"/>
    <n v="34.720999999999997"/>
    <n v="10110"/>
    <n v="4.7300000000000004"/>
    <x v="12"/>
    <x v="5655"/>
  </r>
  <r>
    <n v="10496"/>
    <s v="สำนักทางหลวงที่ 7"/>
    <x v="88"/>
    <x v="0"/>
    <n v="217"/>
    <n v="102"/>
    <s v="สว่างวีระวงศ์ - พิบูลมังสาหาร"/>
    <s v="031+520 - 032+539"/>
    <n v="1.02"/>
    <s v="L2"/>
    <s v="OL05"/>
    <x v="3201"/>
    <n v="2751300.14"/>
    <n v="31.199000000000002"/>
    <n v="10110"/>
    <n v="5.8"/>
    <x v="105"/>
    <x v="5656"/>
  </r>
  <r>
    <n v="10497"/>
    <s v="สำนักทางหลวงที่ 7"/>
    <x v="88"/>
    <x v="0"/>
    <n v="217"/>
    <n v="102"/>
    <s v="สว่างวีระวงศ์ - พิบูลมังสาหาร"/>
    <s v="032+471 - 033+471"/>
    <n v="1"/>
    <s v="L2"/>
    <s v="OL05"/>
    <x v="21"/>
    <n v="2700000"/>
    <n v="29.952999999999999"/>
    <n v="10110"/>
    <n v="3.64"/>
    <x v="6"/>
    <x v="5657"/>
  </r>
  <r>
    <n v="10498"/>
    <s v="สำนักทางหลวงที่ 7"/>
    <x v="88"/>
    <x v="0"/>
    <n v="217"/>
    <n v="102"/>
    <s v="สว่างวีระวงศ์ - พิบูลมังสาหาร"/>
    <s v="032+539 - 033+540"/>
    <n v="0.92"/>
    <s v="L2"/>
    <s v="OL05"/>
    <x v="771"/>
    <n v="2482709.69"/>
    <n v="34.082000000000001"/>
    <n v="10110"/>
    <n v="4.49"/>
    <x v="126"/>
    <x v="5658"/>
  </r>
  <r>
    <n v="10499"/>
    <s v="สำนักทางหลวงที่ 7"/>
    <x v="88"/>
    <x v="0"/>
    <n v="217"/>
    <n v="102"/>
    <s v="สว่างวีระวงศ์ - พิบูลมังสาหาร"/>
    <s v="033+471 - 034+472"/>
    <n v="1"/>
    <s v="L2"/>
    <s v="OL05"/>
    <x v="895"/>
    <n v="2702700.13"/>
    <n v="25.635999999999999"/>
    <n v="10110"/>
    <n v="3.07"/>
    <x v="15"/>
    <x v="5659"/>
  </r>
  <r>
    <n v="10500"/>
    <s v="สำนักทางหลวงที่ 7"/>
    <x v="88"/>
    <x v="0"/>
    <n v="217"/>
    <n v="102"/>
    <s v="สว่างวีระวงศ์ - พิบูลมังสาหาร"/>
    <s v="033+540 - 034+555"/>
    <n v="1.01"/>
    <s v="L2"/>
    <s v="OL05"/>
    <x v="1175"/>
    <n v="2740499.96"/>
    <n v="25.876000000000001"/>
    <n v="10110"/>
    <n v="6.31"/>
    <x v="23"/>
    <x v="5660"/>
  </r>
  <r>
    <n v="10501"/>
    <s v="สำนักทางหลวงที่ 7"/>
    <x v="88"/>
    <x v="0"/>
    <n v="217"/>
    <n v="102"/>
    <s v="สว่างวีระวงศ์ - พิบูลมังสาหาร"/>
    <s v="035+477 - 036+482"/>
    <n v="1"/>
    <s v="L2"/>
    <s v="OL05"/>
    <x v="2"/>
    <n v="2713499.99"/>
    <n v="35.203000000000003"/>
    <n v="10110"/>
    <n v="5.04"/>
    <x v="10"/>
    <x v="5661"/>
  </r>
  <r>
    <n v="10502"/>
    <s v="สำนักทางหลวงที่ 7"/>
    <x v="88"/>
    <x v="0"/>
    <n v="217"/>
    <n v="102"/>
    <s v="สว่างวีระวงศ์ - พิบูลมังสาหาร"/>
    <s v="035+575 - 036+593"/>
    <n v="1.02"/>
    <s v="L2"/>
    <s v="OL05"/>
    <x v="97"/>
    <n v="2748600.02"/>
    <n v="34.932000000000002"/>
    <n v="10110"/>
    <n v="4.83"/>
    <x v="8"/>
    <x v="5662"/>
  </r>
  <r>
    <n v="10503"/>
    <s v="สำนักทางหลวงที่ 7"/>
    <x v="88"/>
    <x v="0"/>
    <n v="217"/>
    <n v="102"/>
    <s v="สว่างวีระวงศ์ - พิบูลมังสาหาร"/>
    <s v="036+482 - 037+472"/>
    <n v="0.91"/>
    <s v="L2"/>
    <s v="OL05"/>
    <x v="6863"/>
    <n v="2459224.3199999998"/>
    <n v="30.492000000000001"/>
    <n v="10110"/>
    <n v="3.73"/>
    <x v="19"/>
    <x v="5663"/>
  </r>
  <r>
    <n v="10504"/>
    <s v="สำนักทางหลวงที่ 7"/>
    <x v="88"/>
    <x v="0"/>
    <n v="217"/>
    <n v="102"/>
    <s v="สว่างวีระวงศ์ - พิบูลมังสาหาร"/>
    <s v="036+593 - 037+608"/>
    <n v="1.01"/>
    <s v="L2"/>
    <s v="งานบำรุงปกติ"/>
    <x v="1175"/>
    <n v="0"/>
    <n v="0"/>
    <n v="10110"/>
    <n v="2.23"/>
    <x v="16"/>
    <x v="41"/>
  </r>
  <r>
    <n v="10505"/>
    <s v="สำนักทางหลวงที่ 7"/>
    <x v="88"/>
    <x v="0"/>
    <n v="217"/>
    <n v="102"/>
    <s v="สว่างวีระวงศ์ - พิบูลมังสาหาร"/>
    <s v="037+472 - 038+467"/>
    <n v="1"/>
    <s v="L2"/>
    <s v="OL05"/>
    <x v="2491"/>
    <n v="2686500.01"/>
    <n v="35.255000000000003"/>
    <n v="10110"/>
    <n v="5.1100000000000003"/>
    <x v="95"/>
    <x v="5664"/>
  </r>
  <r>
    <n v="10506"/>
    <s v="สำนักทางหลวงที่ 7"/>
    <x v="88"/>
    <x v="0"/>
    <n v="217"/>
    <n v="102"/>
    <s v="สว่างวีระวงศ์ - พิบูลมังสาหาร"/>
    <s v="037+608 - 038+623"/>
    <n v="1.01"/>
    <s v="L2"/>
    <s v="OL05"/>
    <x v="1175"/>
    <n v="2740499.96"/>
    <n v="32.156999999999996"/>
    <n v="10110"/>
    <n v="5.72"/>
    <x v="107"/>
    <x v="5665"/>
  </r>
  <r>
    <n v="10507"/>
    <s v="สำนักทางหลวงที่ 7"/>
    <x v="88"/>
    <x v="0"/>
    <n v="217"/>
    <n v="102"/>
    <s v="สว่างวีระวงศ์ - พิบูลมังสาหาร"/>
    <s v="038+467 - 039+472"/>
    <n v="1"/>
    <s v="L2"/>
    <s v="OL05"/>
    <x v="2"/>
    <n v="2713499.99"/>
    <n v="34.713999999999999"/>
    <n v="10110"/>
    <n v="4.7300000000000004"/>
    <x v="12"/>
    <x v="5666"/>
  </r>
  <r>
    <n v="10508"/>
    <s v="สำนักทางหลวงที่ 7"/>
    <x v="88"/>
    <x v="0"/>
    <n v="217"/>
    <n v="102"/>
    <s v="สว่างวีระวงศ์ - พิบูลมังสาหาร"/>
    <s v="038+623 - 039+640"/>
    <n v="1.02"/>
    <s v="L2"/>
    <s v="OL05"/>
    <x v="1171"/>
    <n v="2745899.89"/>
    <n v="23.954000000000001"/>
    <n v="10110"/>
    <n v="6.5"/>
    <x v="1"/>
    <x v="5667"/>
  </r>
  <r>
    <n v="10509"/>
    <s v="สำนักทางหลวงที่ 7"/>
    <x v="88"/>
    <x v="0"/>
    <n v="217"/>
    <n v="102"/>
    <s v="สว่างวีระวงศ์ - พิบูลมังสาหาร"/>
    <s v="039+472 - 040+477"/>
    <n v="1"/>
    <s v="L2"/>
    <s v="OL05"/>
    <x v="2"/>
    <n v="2713499.99"/>
    <n v="22.355"/>
    <n v="10110"/>
    <n v="2.76"/>
    <x v="0"/>
    <x v="5668"/>
  </r>
  <r>
    <n v="10510"/>
    <s v="สำนักทางหลวงที่ 7"/>
    <x v="88"/>
    <x v="0"/>
    <n v="217"/>
    <n v="102"/>
    <s v="สว่างวีระวงศ์ - พิบูลมังสาหาร"/>
    <s v="039+640 - 040+659"/>
    <n v="1.02"/>
    <s v="L2"/>
    <s v="OL05"/>
    <x v="3201"/>
    <n v="2751300.14"/>
    <n v="34.526000000000003"/>
    <n v="10110"/>
    <n v="4.6399999999999997"/>
    <x v="9"/>
    <x v="5669"/>
  </r>
  <r>
    <n v="10511"/>
    <s v="สำนักทางหลวงที่ 7"/>
    <x v="88"/>
    <x v="0"/>
    <n v="217"/>
    <n v="102"/>
    <s v="สว่างวีระวงศ์ - พิบูลมังสาหาร"/>
    <s v="040+477 - 041+482"/>
    <n v="1"/>
    <s v="L2"/>
    <s v="OL05"/>
    <x v="2"/>
    <n v="2713499.99"/>
    <n v="34.774000000000001"/>
    <n v="10110"/>
    <n v="4.75"/>
    <x v="8"/>
    <x v="5670"/>
  </r>
  <r>
    <n v="10512"/>
    <s v="สำนักทางหลวงที่ 7"/>
    <x v="88"/>
    <x v="0"/>
    <n v="217"/>
    <n v="102"/>
    <s v="สว่างวีระวงศ์ - พิบูลมังสาหาร"/>
    <s v="040+659 - 041+678"/>
    <n v="1.02"/>
    <s v="L2"/>
    <s v="OL05"/>
    <x v="3201"/>
    <n v="2751300.14"/>
    <n v="26.475999999999999"/>
    <n v="10110"/>
    <n v="3.17"/>
    <x v="2"/>
    <x v="5671"/>
  </r>
  <r>
    <n v="10513"/>
    <s v="สำนักทางหลวงที่ 7"/>
    <x v="88"/>
    <x v="0"/>
    <n v="217"/>
    <n v="103"/>
    <s v="พิบูลมังสาหาร - ช่องเม็ก"/>
    <s v="042+222 - 052+079"/>
    <n v="9.86"/>
    <s v="L2"/>
    <s v="งานบำรุงปกติ"/>
    <x v="6733"/>
    <n v="0"/>
    <n v="0"/>
    <n v="5545"/>
    <n v="2.4"/>
    <x v="42"/>
    <x v="41"/>
  </r>
  <r>
    <n v="10514"/>
    <s v="สำนักทางหลวงที่ 7"/>
    <x v="88"/>
    <x v="0"/>
    <n v="217"/>
    <n v="103"/>
    <s v="พิบูลมังสาหาร - ช่องเม็ก"/>
    <s v="052+079 - 061+138"/>
    <n v="9.06"/>
    <s v="L2"/>
    <s v="งานบำรุงปกติ"/>
    <x v="963"/>
    <n v="0"/>
    <n v="0"/>
    <n v="5545"/>
    <n v="3.45"/>
    <x v="187"/>
    <x v="41"/>
  </r>
  <r>
    <n v="10515"/>
    <s v="สำนักทางหลวงที่ 7"/>
    <x v="88"/>
    <x v="0"/>
    <n v="217"/>
    <n v="103"/>
    <s v="พิบูลมังสาหาร - ช่องเม็ก"/>
    <s v="061+138 - 071+122"/>
    <n v="9.93"/>
    <s v="L2"/>
    <s v="งานบำรุงปกติ"/>
    <x v="6864"/>
    <n v="0"/>
    <n v="0"/>
    <n v="5545"/>
    <n v="2.34"/>
    <x v="18"/>
    <x v="41"/>
  </r>
  <r>
    <n v="10516"/>
    <s v="สำนักทางหลวงที่ 7"/>
    <x v="88"/>
    <x v="0"/>
    <n v="217"/>
    <n v="103"/>
    <s v="พิบูลมังสาหาร - ช่องเม็ก"/>
    <s v="071+122 - 081+063"/>
    <n v="9.94"/>
    <s v="L2"/>
    <s v="งานบำรุงปกติ"/>
    <x v="2047"/>
    <n v="0"/>
    <n v="0"/>
    <n v="5545"/>
    <n v="2.74"/>
    <x v="17"/>
    <x v="41"/>
  </r>
  <r>
    <n v="10517"/>
    <s v="สำนักทางหลวงที่ 7"/>
    <x v="88"/>
    <x v="0"/>
    <n v="217"/>
    <n v="103"/>
    <s v="พิบูลมังสาหาร - ช่องเม็ก"/>
    <s v="081+063 - 085+993"/>
    <n v="4.93"/>
    <s v="L2"/>
    <s v="งานบำรุงปกติ"/>
    <x v="6865"/>
    <n v="0"/>
    <n v="0"/>
    <n v="5545"/>
    <n v="2.5499999999999998"/>
    <x v="45"/>
    <x v="41"/>
  </r>
  <r>
    <n v="10518"/>
    <s v="สำนักทางหลวงที่ 7"/>
    <x v="88"/>
    <x v="0"/>
    <n v="217"/>
    <n v="103"/>
    <s v="พิบูลมังสาหาร - ช่องเม็ก"/>
    <s v="086+067 - 076+230"/>
    <n v="9.84"/>
    <s v="R2"/>
    <s v="งานบำรุงปกติ"/>
    <x v="2045"/>
    <n v="0"/>
    <n v="0"/>
    <n v="5545"/>
    <n v="2.5499999999999998"/>
    <x v="45"/>
    <x v="41"/>
  </r>
  <r>
    <n v="10519"/>
    <s v="สำนักทางหลวงที่ 7"/>
    <x v="88"/>
    <x v="0"/>
    <n v="217"/>
    <n v="103"/>
    <s v="พิบูลมังสาหาร - ช่องเม็ก"/>
    <s v="076+230 - 066+208"/>
    <n v="9.9"/>
    <s v="R2"/>
    <s v="งานบำรุงปกติ"/>
    <x v="6866"/>
    <n v="0"/>
    <n v="0"/>
    <n v="5545"/>
    <n v="2.4900000000000002"/>
    <x v="44"/>
    <x v="41"/>
  </r>
  <r>
    <n v="10520"/>
    <s v="สำนักทางหลวงที่ 7"/>
    <x v="88"/>
    <x v="0"/>
    <n v="217"/>
    <n v="103"/>
    <s v="พิบูลมังสาหาร - ช่องเม็ก"/>
    <s v="066+208 - 056+232"/>
    <n v="9.98"/>
    <s v="R2"/>
    <s v="งานบำรุงปกติ"/>
    <x v="6867"/>
    <n v="0"/>
    <n v="0"/>
    <n v="5545"/>
    <n v="2.09"/>
    <x v="98"/>
    <x v="41"/>
  </r>
  <r>
    <n v="10521"/>
    <s v="สำนักทางหลวงที่ 7"/>
    <x v="88"/>
    <x v="0"/>
    <n v="217"/>
    <n v="103"/>
    <s v="พิบูลมังสาหาร - ช่องเม็ก"/>
    <s v="056+232 - 046+278"/>
    <n v="9.9499999999999993"/>
    <s v="R2"/>
    <s v="งานบำรุงปกติ"/>
    <x v="4924"/>
    <n v="0"/>
    <n v="0"/>
    <n v="5545"/>
    <n v="2.4900000000000002"/>
    <x v="44"/>
    <x v="41"/>
  </r>
  <r>
    <n v="10522"/>
    <s v="สำนักทางหลวงที่ 7"/>
    <x v="88"/>
    <x v="0"/>
    <n v="217"/>
    <n v="103"/>
    <s v="พิบูลมังสาหาร - ช่องเม็ก"/>
    <s v="046+278 - 042+360"/>
    <n v="3.92"/>
    <s v="R2"/>
    <s v="งานบำรุงปกติ"/>
    <x v="6868"/>
    <n v="0"/>
    <n v="0"/>
    <n v="5545"/>
    <n v="2.2599999999999998"/>
    <x v="27"/>
    <x v="41"/>
  </r>
  <r>
    <n v="10523"/>
    <s v="สำนักทางหลวงที่ 7"/>
    <x v="88"/>
    <x v="0"/>
    <n v="2172"/>
    <n v="101"/>
    <s v="ดอนจิก - อ่างศิลา"/>
    <s v="000+000 - 000+180"/>
    <n v="0.18"/>
    <s v="L1"/>
    <s v="งานบำรุงปกติ"/>
    <x v="1674"/>
    <n v="0"/>
    <n v="0"/>
    <n v="0"/>
    <n v="5.46"/>
    <x v="467"/>
    <x v="41"/>
  </r>
  <r>
    <n v="10524"/>
    <s v="สำนักทางหลวงที่ 7"/>
    <x v="88"/>
    <x v="0"/>
    <n v="2172"/>
    <n v="101"/>
    <s v="ดอนจิก - อ่างศิลา"/>
    <s v="001+180 - 003+178"/>
    <n v="2"/>
    <s v="L1"/>
    <s v="งานบำรุงปกติ"/>
    <x v="6869"/>
    <n v="0"/>
    <n v="0"/>
    <n v="0"/>
    <n v="3.71"/>
    <x v="336"/>
    <x v="41"/>
  </r>
  <r>
    <n v="10525"/>
    <s v="สำนักทางหลวงที่ 7"/>
    <x v="88"/>
    <x v="0"/>
    <n v="2172"/>
    <n v="101"/>
    <s v="ดอนจิก - อ่างศิลา"/>
    <s v="004+885 - 012+904"/>
    <n v="8.02"/>
    <s v="L1"/>
    <s v="งานบำรุงปกติ"/>
    <x v="6870"/>
    <n v="0"/>
    <n v="0"/>
    <n v="0"/>
    <n v="2.27"/>
    <x v="74"/>
    <x v="41"/>
  </r>
  <r>
    <n v="10526"/>
    <s v="สำนักทางหลวงที่ 7"/>
    <x v="88"/>
    <x v="0"/>
    <n v="2172"/>
    <n v="101"/>
    <s v="ดอนจิก - อ่างศิลา"/>
    <s v="014+200 - 015+232"/>
    <n v="1.03"/>
    <s v="L1"/>
    <s v="งานบำรุงปกติ"/>
    <x v="746"/>
    <n v="0"/>
    <n v="0"/>
    <n v="0"/>
    <n v="2.4"/>
    <x v="42"/>
    <x v="41"/>
  </r>
  <r>
    <n v="10527"/>
    <s v="สำนักทางหลวงที่ 7"/>
    <x v="88"/>
    <x v="0"/>
    <n v="2172"/>
    <n v="101"/>
    <s v="ดอนจิก - อ่างศิลา"/>
    <s v="016+045 - 021+108"/>
    <n v="5.0599999999999996"/>
    <s v="L1"/>
    <s v="งานบำรุงปกติ"/>
    <x v="6871"/>
    <n v="0"/>
    <n v="0"/>
    <n v="0"/>
    <n v="3.63"/>
    <x v="212"/>
    <x v="41"/>
  </r>
  <r>
    <n v="10528"/>
    <s v="สำนักทางหลวงที่ 7"/>
    <x v="88"/>
    <x v="0"/>
    <n v="2172"/>
    <n v="101"/>
    <s v="ดอนจิก - อ่างศิลา"/>
    <s v="013+450 - 014+200"/>
    <n v="0.75"/>
    <s v="L2"/>
    <s v="งานบำรุงปกติ"/>
    <x v="6872"/>
    <n v="0"/>
    <n v="0"/>
    <n v="0"/>
    <n v="3.97"/>
    <x v="381"/>
    <x v="41"/>
  </r>
  <r>
    <n v="10529"/>
    <s v="สำนักทางหลวงที่ 7"/>
    <x v="88"/>
    <x v="0"/>
    <n v="2172"/>
    <n v="102"/>
    <s v="อ่างศิลา - โนนเรียง"/>
    <s v="023+001 - 025+014"/>
    <n v="2.0099999999999998"/>
    <s v="L1"/>
    <s v="งานบำรุงปกติ"/>
    <x v="6873"/>
    <n v="0"/>
    <n v="0"/>
    <n v="2180"/>
    <n v="2.52"/>
    <x v="194"/>
    <x v="41"/>
  </r>
  <r>
    <n v="10530"/>
    <s v="สำนักทางหลวงที่ 7"/>
    <x v="88"/>
    <x v="0"/>
    <n v="2172"/>
    <n v="102"/>
    <s v="อ่างศิลา - โนนเรียง"/>
    <s v="026+708 - 029+737"/>
    <n v="3.03"/>
    <s v="L1"/>
    <s v="งานบำรุงปกติ"/>
    <x v="3994"/>
    <n v="0"/>
    <n v="0"/>
    <n v="2180"/>
    <n v="2.2999999999999998"/>
    <x v="145"/>
    <x v="41"/>
  </r>
  <r>
    <n v="10531"/>
    <s v="สำนักทางหลวงที่ 7"/>
    <x v="88"/>
    <x v="0"/>
    <n v="2172"/>
    <n v="102"/>
    <s v="อ่างศิลา - โนนเรียง"/>
    <s v="031+840 - 041+254"/>
    <n v="9.41"/>
    <s v="L1"/>
    <s v="งานบำรุงปกติ"/>
    <x v="6874"/>
    <n v="0"/>
    <n v="0"/>
    <n v="2180"/>
    <n v="2.71"/>
    <x v="35"/>
    <x v="41"/>
  </r>
  <r>
    <n v="10532"/>
    <s v="สำนักทางหลวงที่ 7"/>
    <x v="88"/>
    <x v="0"/>
    <n v="2172"/>
    <n v="102"/>
    <s v="อ่างศิลา - โนนเรียง"/>
    <s v="041+254 - 044+237"/>
    <n v="2.98"/>
    <s v="L1"/>
    <s v="งานบำรุงปกติ"/>
    <x v="6875"/>
    <n v="0"/>
    <n v="0"/>
    <n v="2180"/>
    <n v="2.33"/>
    <x v="99"/>
    <x v="41"/>
  </r>
  <r>
    <n v="10533"/>
    <s v="สำนักทางหลวงที่ 7"/>
    <x v="88"/>
    <x v="0"/>
    <n v="2172"/>
    <n v="102"/>
    <s v="อ่างศิลา - โนนเรียง"/>
    <s v="030+300 - 031+304"/>
    <n v="1"/>
    <s v="L2"/>
    <s v="งานบำรุงปกติ"/>
    <x v="369"/>
    <n v="0"/>
    <n v="0"/>
    <n v="2190"/>
    <n v="3.36"/>
    <x v="138"/>
    <x v="41"/>
  </r>
  <r>
    <n v="10534"/>
    <s v="สำนักทางหลวงที่ 7"/>
    <x v="88"/>
    <x v="0"/>
    <n v="2173"/>
    <n v="100"/>
    <s v="นิคมลำโดมน้อย - โขงเจียม"/>
    <s v="000+900 - 009+945"/>
    <n v="9.0500000000000007"/>
    <s v="L1"/>
    <s v="งานบำรุงปกติ"/>
    <x v="4342"/>
    <n v="0"/>
    <n v="0"/>
    <n v="1657"/>
    <n v="3.11"/>
    <x v="181"/>
    <x v="41"/>
  </r>
  <r>
    <n v="10535"/>
    <s v="สำนักทางหลวงที่ 7"/>
    <x v="88"/>
    <x v="0"/>
    <n v="2173"/>
    <n v="100"/>
    <s v="นิคมลำโดมน้อย - โขงเจียม"/>
    <s v="009+945 - 012+941"/>
    <n v="3"/>
    <s v="L1"/>
    <s v="งานบำรุงปกติ"/>
    <x v="384"/>
    <n v="0"/>
    <n v="0"/>
    <n v="1657"/>
    <n v="3.62"/>
    <x v="228"/>
    <x v="41"/>
  </r>
  <r>
    <n v="10536"/>
    <s v="สำนักทางหลวงที่ 7"/>
    <x v="88"/>
    <x v="0"/>
    <n v="2182"/>
    <n v="101"/>
    <s v="เดชอุดม - โนนเรียง"/>
    <s v="001+275 - 006+237"/>
    <n v="4.96"/>
    <s v="L1"/>
    <s v="งานบำรุงปกติ"/>
    <x v="6876"/>
    <n v="0"/>
    <n v="0"/>
    <n v="5897"/>
    <n v="3.39"/>
    <x v="52"/>
    <x v="41"/>
  </r>
  <r>
    <n v="10537"/>
    <s v="สำนักทางหลวงที่ 7"/>
    <x v="88"/>
    <x v="0"/>
    <n v="2182"/>
    <n v="101"/>
    <s v="เดชอุดม - โนนเรียง"/>
    <s v="007+527 - 014+678"/>
    <n v="7.15"/>
    <s v="L1"/>
    <s v="งานบำรุงปกติ"/>
    <x v="6877"/>
    <n v="0"/>
    <n v="0"/>
    <n v="5897"/>
    <n v="2.5299999999999998"/>
    <x v="120"/>
    <x v="41"/>
  </r>
  <r>
    <n v="10538"/>
    <s v="สำนักทางหลวงที่ 7"/>
    <x v="88"/>
    <x v="0"/>
    <n v="2182"/>
    <n v="101"/>
    <s v="เดชอุดม - โนนเรียง"/>
    <s v="015+701 - 024+901"/>
    <n v="9.1999999999999993"/>
    <s v="L1"/>
    <s v="งานบำรุงปกติ"/>
    <x v="6878"/>
    <n v="0"/>
    <n v="0"/>
    <n v="5897"/>
    <n v="2.41"/>
    <x v="65"/>
    <x v="41"/>
  </r>
  <r>
    <n v="10539"/>
    <s v="สำนักทางหลวงที่ 7"/>
    <x v="88"/>
    <x v="0"/>
    <n v="2182"/>
    <n v="101"/>
    <s v="เดชอุดม - โนนเรียง"/>
    <s v="024+901 - 032+037"/>
    <n v="7.14"/>
    <s v="L1"/>
    <s v="งานบำรุงปกติ"/>
    <x v="6879"/>
    <n v="0"/>
    <n v="0"/>
    <n v="5897"/>
    <n v="2.2400000000000002"/>
    <x v="57"/>
    <x v="41"/>
  </r>
  <r>
    <n v="10540"/>
    <s v="สำนักทางหลวงที่ 7"/>
    <x v="88"/>
    <x v="0"/>
    <n v="2182"/>
    <n v="101"/>
    <s v="เดชอุดม - โนนเรียง"/>
    <s v="032+950 - 034+980"/>
    <n v="2.0299999999999998"/>
    <s v="L1"/>
    <s v="งานบำรุงปกติ"/>
    <x v="4256"/>
    <n v="0"/>
    <n v="0"/>
    <n v="5897"/>
    <n v="2.29"/>
    <x v="125"/>
    <x v="41"/>
  </r>
  <r>
    <n v="10541"/>
    <s v="สำนักทางหลวงที่ 7"/>
    <x v="88"/>
    <x v="0"/>
    <n v="2182"/>
    <n v="101"/>
    <s v="เดชอุดม - โนนเรียง"/>
    <s v="000+365 - 001+275"/>
    <n v="0.91"/>
    <s v="L2"/>
    <s v="OL05"/>
    <x v="6880"/>
    <n v="2661750.08"/>
    <n v="17.43"/>
    <n v="5907"/>
    <n v="3.49"/>
    <x v="30"/>
    <x v="5672"/>
  </r>
  <r>
    <n v="10542"/>
    <s v="สำนักทางหลวงที่ 7"/>
    <x v="88"/>
    <x v="0"/>
    <n v="2182"/>
    <n v="101"/>
    <s v="เดชอุดม - โนนเรียง"/>
    <s v="007+087 - 007+527"/>
    <n v="0.44"/>
    <s v="L2"/>
    <s v="งานบำรุงปกติ"/>
    <x v="1266"/>
    <n v="0"/>
    <n v="0"/>
    <n v="5907"/>
    <n v="6.5"/>
    <x v="192"/>
    <x v="41"/>
  </r>
  <r>
    <n v="10543"/>
    <s v="สำนักทางหลวงที่ 7"/>
    <x v="88"/>
    <x v="0"/>
    <n v="2182"/>
    <n v="102"/>
    <s v="โนนเรียง - หนองแสง"/>
    <s v="035+000 - 041+960"/>
    <n v="6.92"/>
    <s v="L1"/>
    <s v="OL05"/>
    <x v="6881"/>
    <n v="14008302.529999999"/>
    <n v="19.143999999999998"/>
    <n v="4318"/>
    <n v="3.61"/>
    <x v="6"/>
    <x v="5673"/>
  </r>
  <r>
    <n v="10544"/>
    <s v="สำนักทางหลวงที่ 7"/>
    <x v="88"/>
    <x v="0"/>
    <n v="2182"/>
    <n v="102"/>
    <s v="โนนเรียง - หนองแสง"/>
    <s v="042+548 - 045+460"/>
    <n v="2.91"/>
    <s v="L1"/>
    <s v="OL05"/>
    <x v="6882"/>
    <n v="5970149.9400000004"/>
    <n v="17.675000000000001"/>
    <n v="4309"/>
    <n v="3.42"/>
    <x v="11"/>
    <x v="5674"/>
  </r>
  <r>
    <n v="10545"/>
    <s v="สำนักทางหลวงที่ 7"/>
    <x v="88"/>
    <x v="0"/>
    <n v="2182"/>
    <n v="102"/>
    <s v="โนนเรียง - หนองแสง"/>
    <s v="042+107 - 042+548"/>
    <n v="0.44"/>
    <s v="L2"/>
    <s v="งานบำรุงปกติ"/>
    <x v="2847"/>
    <n v="0"/>
    <n v="0"/>
    <n v="4328"/>
    <n v="2.76"/>
    <x v="69"/>
    <x v="41"/>
  </r>
  <r>
    <n v="10546"/>
    <s v="สำนักทางหลวงที่ 7"/>
    <x v="88"/>
    <x v="0"/>
    <n v="2191"/>
    <n v="100"/>
    <s v="ทางเข้าเดชอุดม"/>
    <s v="001+623 - 002+577"/>
    <n v="0.95"/>
    <s v="L1"/>
    <s v="OL05"/>
    <x v="6883"/>
    <n v="2575799.9900000002"/>
    <n v="41.603999999999999"/>
    <n v="14357"/>
    <n v="3.46"/>
    <x v="30"/>
    <x v="5675"/>
  </r>
  <r>
    <n v="10547"/>
    <s v="สำนักทางหลวงที่ 7"/>
    <x v="88"/>
    <x v="0"/>
    <n v="2191"/>
    <n v="100"/>
    <s v="ทางเข้าเดชอุดม"/>
    <s v="000+003 - 000+943"/>
    <n v="0.94"/>
    <s v="L3"/>
    <s v="OL05"/>
    <x v="6884"/>
    <n v="2537999.9900000002"/>
    <n v="42.383000000000003"/>
    <n v="14357"/>
    <n v="3.53"/>
    <x v="30"/>
    <x v="5676"/>
  </r>
  <r>
    <n v="10548"/>
    <s v="สำนักทางหลวงที่ 7"/>
    <x v="88"/>
    <x v="0"/>
    <n v="2191"/>
    <n v="100"/>
    <s v="ทางเข้าเดชอุดม"/>
    <s v="002+478 - 001+632"/>
    <n v="0.85"/>
    <s v="R1"/>
    <s v="OL05"/>
    <x v="6885"/>
    <n v="1979639.96"/>
    <n v="62.289000000000001"/>
    <n v="14357"/>
    <n v="3.41"/>
    <x v="11"/>
    <x v="5677"/>
  </r>
  <r>
    <n v="10549"/>
    <s v="สำนักทางหลวงที่ 7"/>
    <x v="88"/>
    <x v="0"/>
    <n v="2191"/>
    <n v="100"/>
    <s v="ทางเข้าเดชอุดม"/>
    <s v="001+632 - 000+696"/>
    <n v="0.94"/>
    <s v="R3"/>
    <s v="OL05"/>
    <x v="6886"/>
    <n v="2527199.9700000002"/>
    <n v="51.006"/>
    <n v="14357"/>
    <n v="4.99"/>
    <x v="10"/>
    <x v="5678"/>
  </r>
  <r>
    <n v="10550"/>
    <s v="สำนักทางหลวงที่ 7"/>
    <x v="88"/>
    <x v="0"/>
    <n v="2213"/>
    <n v="100"/>
    <s v="นาส่วง - นาเยีย"/>
    <s v="000+000 - 001+966"/>
    <n v="1.97"/>
    <s v="L1"/>
    <s v="งานบำรุงปกติ"/>
    <x v="6887"/>
    <n v="0"/>
    <n v="0"/>
    <n v="2567"/>
    <n v="5.14"/>
    <x v="399"/>
    <x v="41"/>
  </r>
  <r>
    <n v="10551"/>
    <s v="สำนักทางหลวงที่ 7"/>
    <x v="88"/>
    <x v="0"/>
    <n v="2213"/>
    <n v="100"/>
    <s v="นาส่วง - นาเยีย"/>
    <s v="002+948 - 003+931"/>
    <n v="0.98"/>
    <s v="L1"/>
    <s v="งานบำรุงปกติ"/>
    <x v="1207"/>
    <n v="0"/>
    <n v="0"/>
    <n v="2577"/>
    <n v="4.71"/>
    <x v="417"/>
    <x v="41"/>
  </r>
  <r>
    <n v="10552"/>
    <s v="สำนักทางหลวงที่ 7"/>
    <x v="88"/>
    <x v="0"/>
    <n v="2213"/>
    <n v="100"/>
    <s v="นาส่วง - นาเยีย"/>
    <s v="004+645 - 008+533"/>
    <n v="3.89"/>
    <s v="L1"/>
    <s v="งานบำรุงปกติ"/>
    <x v="6888"/>
    <n v="0"/>
    <n v="0"/>
    <n v="2567"/>
    <n v="3.02"/>
    <x v="231"/>
    <x v="41"/>
  </r>
  <r>
    <n v="10553"/>
    <s v="สำนักทางหลวงที่ 7"/>
    <x v="88"/>
    <x v="0"/>
    <n v="2213"/>
    <n v="100"/>
    <s v="นาส่วง - นาเยีย"/>
    <s v="009+535 - 011+536"/>
    <n v="2"/>
    <s v="L1"/>
    <s v="งานบำรุงปกติ"/>
    <x v="6"/>
    <n v="0"/>
    <n v="0"/>
    <n v="2567"/>
    <n v="3.97"/>
    <x v="381"/>
    <x v="41"/>
  </r>
  <r>
    <n v="10554"/>
    <s v="สำนักทางหลวงที่ 7"/>
    <x v="88"/>
    <x v="0"/>
    <n v="2222"/>
    <n v="100"/>
    <s v="โขงเจียม - สะพือ"/>
    <s v="000+984 - 006+977"/>
    <n v="5.99"/>
    <s v="L1"/>
    <s v="งานบำรุงปกติ"/>
    <x v="6889"/>
    <n v="0"/>
    <n v="0"/>
    <n v="1778"/>
    <n v="2.4500000000000002"/>
    <x v="130"/>
    <x v="41"/>
  </r>
  <r>
    <n v="10555"/>
    <s v="สำนักทางหลวงที่ 7"/>
    <x v="88"/>
    <x v="0"/>
    <n v="2222"/>
    <n v="100"/>
    <s v="โขงเจียม - สะพือ"/>
    <s v="007+975 - 011+944"/>
    <n v="3.95"/>
    <s v="L1"/>
    <s v="งานบำรุงปกติ"/>
    <x v="6890"/>
    <n v="0"/>
    <n v="0"/>
    <n v="1778"/>
    <n v="2.79"/>
    <x v="123"/>
    <x v="41"/>
  </r>
  <r>
    <n v="10556"/>
    <s v="สำนักทางหลวงที่ 7"/>
    <x v="88"/>
    <x v="0"/>
    <n v="2222"/>
    <n v="100"/>
    <s v="โขงเจียม - สะพือ"/>
    <s v="012+941 - 022+914"/>
    <n v="9.9700000000000006"/>
    <s v="L1"/>
    <s v="งานบำรุงปกติ"/>
    <x v="6891"/>
    <n v="0"/>
    <n v="0"/>
    <n v="1778"/>
    <n v="2.2799999999999998"/>
    <x v="25"/>
    <x v="41"/>
  </r>
  <r>
    <n v="10557"/>
    <s v="สำนักทางหลวงที่ 7"/>
    <x v="88"/>
    <x v="0"/>
    <n v="2222"/>
    <n v="100"/>
    <s v="โขงเจียม - สะพือ"/>
    <s v="022+914 - 029+895"/>
    <n v="6.98"/>
    <s v="L1"/>
    <s v="งานบำรุงปกติ"/>
    <x v="6892"/>
    <n v="0"/>
    <n v="0"/>
    <n v="1778"/>
    <n v="2.68"/>
    <x v="81"/>
    <x v="41"/>
  </r>
  <r>
    <n v="10558"/>
    <s v="สำนักทางหลวงที่ 7"/>
    <x v="88"/>
    <x v="0"/>
    <n v="2248"/>
    <n v="200"/>
    <s v="ซำหวาย - บุญฑริก"/>
    <s v="106+262 - 105+286"/>
    <n v="0.98"/>
    <s v="R1"/>
    <s v="งานบำรุงปกติ"/>
    <x v="96"/>
    <n v="0"/>
    <n v="0"/>
    <n v="5345"/>
    <n v="3.04"/>
    <x v="114"/>
    <x v="41"/>
  </r>
  <r>
    <n v="10559"/>
    <s v="สำนักทางหลวงที่ 7"/>
    <x v="88"/>
    <x v="0"/>
    <n v="2248"/>
    <n v="200"/>
    <s v="ซำหวาย - บุญฑริก"/>
    <s v="104+640 - 094+940"/>
    <n v="9.6999999999999993"/>
    <s v="R1"/>
    <s v="งานบำรุงปกติ"/>
    <x v="6893"/>
    <n v="0"/>
    <n v="0"/>
    <n v="5335"/>
    <n v="3"/>
    <x v="83"/>
    <x v="41"/>
  </r>
  <r>
    <n v="10560"/>
    <s v="สำนักทางหลวงที่ 7"/>
    <x v="88"/>
    <x v="0"/>
    <n v="2248"/>
    <n v="200"/>
    <s v="ซำหวาย - บุญฑริก"/>
    <s v="094+940 - 084+978"/>
    <n v="9.9600000000000009"/>
    <s v="R1"/>
    <s v="งานบำรุงปกติ"/>
    <x v="1085"/>
    <n v="0"/>
    <n v="0"/>
    <n v="5335"/>
    <n v="2.2200000000000002"/>
    <x v="95"/>
    <x v="41"/>
  </r>
  <r>
    <n v="10561"/>
    <s v="สำนักทางหลวงที่ 7"/>
    <x v="88"/>
    <x v="0"/>
    <n v="2248"/>
    <n v="200"/>
    <s v="ซำหวาย - บุญฑริก"/>
    <s v="084+978 - 074+997"/>
    <n v="9.98"/>
    <s v="R1"/>
    <s v="งานบำรุงปกติ"/>
    <x v="1087"/>
    <n v="0"/>
    <n v="0"/>
    <n v="5335"/>
    <n v="2.39"/>
    <x v="229"/>
    <x v="41"/>
  </r>
  <r>
    <n v="10562"/>
    <s v="สำนักทางหลวงที่ 7"/>
    <x v="88"/>
    <x v="0"/>
    <n v="2248"/>
    <n v="200"/>
    <s v="ซำหวาย - บุญฑริก"/>
    <s v="072+115 - 063+086"/>
    <n v="9.0299999999999994"/>
    <s v="R1"/>
    <s v="งานบำรุงปกติ"/>
    <x v="610"/>
    <n v="0"/>
    <n v="0"/>
    <n v="5335"/>
    <n v="2.16"/>
    <x v="126"/>
    <x v="41"/>
  </r>
  <r>
    <n v="10563"/>
    <s v="สำนักทางหลวงที่ 7"/>
    <x v="88"/>
    <x v="0"/>
    <n v="2248"/>
    <n v="200"/>
    <s v="ซำหวาย - บุญฑริก"/>
    <s v="063+086 - 059+093"/>
    <n v="3.99"/>
    <s v="R1"/>
    <s v="งานบำรุงปกติ"/>
    <x v="6479"/>
    <n v="0"/>
    <n v="0"/>
    <n v="5335"/>
    <n v="2.36"/>
    <x v="164"/>
    <x v="41"/>
  </r>
  <r>
    <n v="10564"/>
    <s v="สำนักทางหลวงที่ 7"/>
    <x v="88"/>
    <x v="0"/>
    <n v="2248"/>
    <n v="200"/>
    <s v="ซำหวาย - บุญฑริก"/>
    <s v="059+015 - 049+054"/>
    <n v="9.9600000000000009"/>
    <s v="R1"/>
    <s v="งานบำรุงปกติ"/>
    <x v="1086"/>
    <n v="0"/>
    <n v="0"/>
    <n v="5335"/>
    <n v="2.08"/>
    <x v="19"/>
    <x v="41"/>
  </r>
  <r>
    <n v="10565"/>
    <s v="สำนักทางหลวงที่ 7"/>
    <x v="88"/>
    <x v="0"/>
    <n v="2248"/>
    <n v="200"/>
    <s v="ซำหวาย - บุญฑริก"/>
    <s v="049+054 - 041+092"/>
    <n v="7.96"/>
    <s v="R1"/>
    <s v="งานบำรุงปกติ"/>
    <x v="6894"/>
    <n v="0"/>
    <n v="0"/>
    <n v="5335"/>
    <n v="2.1800000000000002"/>
    <x v="12"/>
    <x v="41"/>
  </r>
  <r>
    <n v="10566"/>
    <s v="สำนักทางหลวงที่ 7"/>
    <x v="88"/>
    <x v="0"/>
    <n v="2248"/>
    <n v="200"/>
    <s v="ซำหวาย - บุญฑริก"/>
    <s v="074+215 - 073+231"/>
    <n v="0.98"/>
    <s v="R2"/>
    <s v="งานบำรุงปกติ"/>
    <x v="1537"/>
    <n v="0"/>
    <n v="0"/>
    <n v="5345"/>
    <n v="1.87"/>
    <x v="269"/>
    <x v="41"/>
  </r>
  <r>
    <n v="10567"/>
    <s v="สำนักทางหลวงที่ 7"/>
    <x v="88"/>
    <x v="0"/>
    <n v="2248"/>
    <n v="200"/>
    <s v="ซำหวาย - บุญฑริก"/>
    <s v="072+562 - 072+115"/>
    <n v="0.45"/>
    <s v="R2"/>
    <s v="งานบำรุงปกติ"/>
    <x v="3098"/>
    <n v="0"/>
    <n v="0"/>
    <n v="5345"/>
    <n v="1.56"/>
    <x v="391"/>
    <x v="41"/>
  </r>
  <r>
    <n v="10568"/>
    <s v="สำนักทางหลวงที่ 7"/>
    <x v="88"/>
    <x v="0"/>
    <n v="2296"/>
    <n v="100"/>
    <s v="ทางเข้าแก่งตะนะ"/>
    <s v="000+990 - 001+982"/>
    <n v="0.99"/>
    <s v="L1"/>
    <s v="งานบำรุงปกติ"/>
    <x v="6895"/>
    <n v="0"/>
    <n v="0"/>
    <n v="1457"/>
    <n v="5.6"/>
    <x v="468"/>
    <x v="41"/>
  </r>
  <r>
    <n v="10569"/>
    <s v="สำนักทางหลวงที่ 7"/>
    <x v="88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x v="6896"/>
    <n v="0"/>
    <n v="0"/>
    <n v="5459"/>
    <n v="2.52"/>
    <x v="194"/>
    <x v="41"/>
  </r>
  <r>
    <n v="10570"/>
    <s v="สำนักทางหลวงที่ 7"/>
    <x v="88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งานบำรุงปกติ"/>
    <x v="6897"/>
    <n v="0"/>
    <n v="0"/>
    <n v="5459"/>
    <n v="3.73"/>
    <x v="294"/>
    <x v="41"/>
  </r>
  <r>
    <n v="10571"/>
    <s v="สำนักทางหลวงที่ 7"/>
    <x v="88"/>
    <x v="0"/>
    <n v="2368"/>
    <n v="100"/>
    <s v="ทางเข้าผาแต้ม"/>
    <s v="000+000 - 000+982"/>
    <n v="0.98"/>
    <s v="L1"/>
    <s v="งานบำรุงปกติ"/>
    <x v="6376"/>
    <n v="0"/>
    <n v="0"/>
    <n v="2109"/>
    <n v="6.34"/>
    <x v="446"/>
    <x v="41"/>
  </r>
  <r>
    <n v="10572"/>
    <s v="สำนักทางหลวงที่ 7"/>
    <x v="88"/>
    <x v="0"/>
    <n v="2368"/>
    <n v="100"/>
    <s v="ทางเข้าผาแต้ม"/>
    <s v="001+123 - 004+092"/>
    <n v="2.97"/>
    <s v="L1"/>
    <s v="งานบำรุงปกติ"/>
    <x v="6898"/>
    <n v="0"/>
    <n v="0"/>
    <n v="2099"/>
    <n v="4.01"/>
    <x v="246"/>
    <x v="41"/>
  </r>
  <r>
    <n v="10573"/>
    <s v="สำนักทางหลวงที่ 7"/>
    <x v="88"/>
    <x v="0"/>
    <n v="2396"/>
    <n v="101"/>
    <s v="ช่องเม็ก - ป่าไม้"/>
    <s v="000+997 - 009+955"/>
    <n v="8.9600000000000009"/>
    <s v="L1"/>
    <s v="งานบำรุงปกติ"/>
    <x v="2508"/>
    <n v="0"/>
    <n v="0"/>
    <n v="2031"/>
    <n v="3.98"/>
    <x v="254"/>
    <x v="41"/>
  </r>
  <r>
    <n v="10574"/>
    <s v="สำนักทางหลวงที่ 7"/>
    <x v="88"/>
    <x v="0"/>
    <n v="2396"/>
    <n v="102"/>
    <s v="ป่าไม้ - หนองแสง"/>
    <s v="010+966 - 016+779"/>
    <n v="5.81"/>
    <s v="L1"/>
    <s v="งานบำรุงปกติ"/>
    <x v="6899"/>
    <n v="0"/>
    <n v="0"/>
    <n v="3381"/>
    <n v="2.08"/>
    <x v="19"/>
    <x v="41"/>
  </r>
  <r>
    <n v="10575"/>
    <s v="สำนักทางหลวงที่ 7"/>
    <x v="88"/>
    <x v="0"/>
    <n v="2396"/>
    <n v="102"/>
    <s v="ป่าไม้ - หนองแสง"/>
    <s v="017+000 - 020+981"/>
    <n v="3.98"/>
    <s v="L1"/>
    <s v="งานบำรุงปกติ"/>
    <x v="6900"/>
    <n v="0"/>
    <n v="0"/>
    <n v="3381"/>
    <n v="2.68"/>
    <x v="81"/>
    <x v="41"/>
  </r>
  <r>
    <n v="10576"/>
    <s v="สำนักทางหลวงที่ 7"/>
    <x v="88"/>
    <x v="0"/>
    <n v="2396"/>
    <n v="102"/>
    <s v="ป่าไม้ - หนองแสง"/>
    <s v="021+950 - 031+003"/>
    <n v="9.0500000000000007"/>
    <s v="L1"/>
    <s v="งานบำรุงปกติ"/>
    <x v="6901"/>
    <n v="0"/>
    <n v="0"/>
    <n v="3381"/>
    <n v="2.35"/>
    <x v="128"/>
    <x v="41"/>
  </r>
  <r>
    <n v="10577"/>
    <s v="สำนักทางหลวงที่ 7"/>
    <x v="88"/>
    <x v="0"/>
    <n v="2396"/>
    <n v="102"/>
    <s v="ป่าไม้ - หนองแสง"/>
    <s v="031+003 - 040+063"/>
    <n v="9.06"/>
    <s v="L1"/>
    <s v="งานบำรุงปกติ"/>
    <x v="6902"/>
    <n v="0"/>
    <n v="0"/>
    <n v="3381"/>
    <n v="3.17"/>
    <x v="68"/>
    <x v="41"/>
  </r>
  <r>
    <n v="10578"/>
    <s v="สำนักทางหลวงที่ 7"/>
    <x v="88"/>
    <x v="0"/>
    <n v="2396"/>
    <n v="102"/>
    <s v="ป่าไม้ - หนองแสง"/>
    <s v="040+063 - 048+106"/>
    <n v="8.0399999999999991"/>
    <s v="L1"/>
    <s v="งานบำรุงปกติ"/>
    <x v="6903"/>
    <n v="0"/>
    <n v="0"/>
    <n v="3381"/>
    <n v="2.58"/>
    <x v="129"/>
    <x v="41"/>
  </r>
  <r>
    <n v="10579"/>
    <s v="สำนักทางหลวงที่ 7"/>
    <x v="88"/>
    <x v="0"/>
    <n v="24"/>
    <n v="701"/>
    <s v="นากระแซง - เดชอุดม"/>
    <s v="365+505 - 374+563"/>
    <n v="9.06"/>
    <s v="L2"/>
    <s v="OL05"/>
    <x v="5952"/>
    <n v="20380500.199999999"/>
    <n v="31.321000000000002"/>
    <n v="14603"/>
    <n v="2.0699999999999998"/>
    <x v="0"/>
    <x v="5679"/>
  </r>
  <r>
    <n v="10580"/>
    <s v="สำนักทางหลวงที่ 7"/>
    <x v="88"/>
    <x v="0"/>
    <n v="24"/>
    <n v="701"/>
    <s v="นากระแซง - เดชอุดม"/>
    <s v="374+563 - 382+584"/>
    <n v="8.02"/>
    <s v="L2"/>
    <s v="OL05"/>
    <x v="6904"/>
    <n v="18498150.32"/>
    <n v="45.673999999999999"/>
    <n v="14603"/>
    <n v="2.56"/>
    <x v="0"/>
    <x v="5680"/>
  </r>
  <r>
    <n v="10581"/>
    <s v="สำนักทางหลวงที่ 7"/>
    <x v="88"/>
    <x v="0"/>
    <n v="24"/>
    <n v="701"/>
    <s v="นากระแซง - เดชอุดม"/>
    <s v="383+591 - 392+594"/>
    <n v="9"/>
    <s v="L2"/>
    <s v="OL05"/>
    <x v="5020"/>
    <n v="24308100.219999999"/>
    <n v="44.704999999999998"/>
    <n v="14603"/>
    <n v="3.56"/>
    <x v="6"/>
    <x v="5681"/>
  </r>
  <r>
    <n v="10582"/>
    <s v="สำนักทางหลวงที่ 7"/>
    <x v="88"/>
    <x v="0"/>
    <n v="24"/>
    <n v="701"/>
    <s v="นากระแซง - เดชอุดม"/>
    <s v="392+594 - 395+587"/>
    <n v="2.99"/>
    <s v="L2"/>
    <s v="OL05"/>
    <x v="6905"/>
    <n v="7187850.0800000001"/>
    <n v="76.841999999999999"/>
    <n v="14603"/>
    <n v="5.07"/>
    <x v="95"/>
    <x v="5682"/>
  </r>
  <r>
    <n v="10583"/>
    <s v="สำนักทางหลวงที่ 7"/>
    <x v="88"/>
    <x v="0"/>
    <n v="24"/>
    <n v="701"/>
    <s v="นากระแซง - เดชอุดม"/>
    <s v="392+315 - 383+319"/>
    <n v="9"/>
    <s v="R2"/>
    <s v="OL05"/>
    <x v="3439"/>
    <n v="24289199.98"/>
    <n v="37.341000000000001"/>
    <n v="14603"/>
    <n v="2.97"/>
    <x v="3"/>
    <x v="5683"/>
  </r>
  <r>
    <n v="10584"/>
    <s v="สำนักทางหลวงที่ 7"/>
    <x v="88"/>
    <x v="0"/>
    <n v="24"/>
    <n v="701"/>
    <s v="นากระแซง - เดชอุดม"/>
    <s v="383+319 - 374+301"/>
    <n v="9.02"/>
    <s v="R2"/>
    <s v="OL05"/>
    <x v="6906"/>
    <n v="21638475.309999999"/>
    <n v="38.017000000000003"/>
    <n v="14603"/>
    <n v="2.36"/>
    <x v="0"/>
    <x v="5684"/>
  </r>
  <r>
    <n v="10585"/>
    <s v="สำนักทางหลวงที่ 7"/>
    <x v="88"/>
    <x v="0"/>
    <n v="24"/>
    <n v="702"/>
    <s v="เดชอุดม - อุบลราชธานี"/>
    <s v="396+293 - 399+131"/>
    <n v="2.83"/>
    <s v="L2"/>
    <s v="OL05"/>
    <x v="6907"/>
    <n v="5725342.6299999999"/>
    <n v="65.616"/>
    <n v="12653"/>
    <n v="3.28"/>
    <x v="7"/>
    <x v="5685"/>
  </r>
  <r>
    <n v="10586"/>
    <s v="สำนักทางหลวงที่ 7"/>
    <x v="88"/>
    <x v="0"/>
    <n v="24"/>
    <n v="702"/>
    <s v="เดชอุดม - อุบลราชธานี"/>
    <s v="400+077 - 401+973"/>
    <n v="1.9"/>
    <s v="L2"/>
    <s v="OL05"/>
    <x v="6908"/>
    <n v="5119200.07"/>
    <n v="26.655999999999999"/>
    <n v="12653"/>
    <n v="2.56"/>
    <x v="0"/>
    <x v="5686"/>
  </r>
  <r>
    <n v="10587"/>
    <s v="สำนักทางหลวงที่ 7"/>
    <x v="88"/>
    <x v="0"/>
    <n v="24"/>
    <n v="702"/>
    <s v="เดชอุดม - อุบลราชธานี"/>
    <s v="402+923 - 412+377"/>
    <n v="9.42"/>
    <s v="L2"/>
    <s v="OL05"/>
    <x v="6909"/>
    <n v="25421776.25"/>
    <n v="22.986999999999998"/>
    <n v="12653"/>
    <n v="2.36"/>
    <x v="0"/>
    <x v="5687"/>
  </r>
  <r>
    <n v="10588"/>
    <s v="สำนักทางหลวงที่ 7"/>
    <x v="88"/>
    <x v="0"/>
    <n v="24"/>
    <n v="702"/>
    <s v="เดชอุดม - อุบลราชธานี"/>
    <s v="412+377 - 414+281"/>
    <n v="1.9"/>
    <s v="L2"/>
    <s v="OL05"/>
    <x v="6910"/>
    <n v="5140799.96"/>
    <n v="30.971"/>
    <n v="12653"/>
    <n v="2.82"/>
    <x v="0"/>
    <x v="5688"/>
  </r>
  <r>
    <n v="10589"/>
    <s v="สำนักทางหลวงที่ 7"/>
    <x v="88"/>
    <x v="0"/>
    <n v="24"/>
    <n v="702"/>
    <s v="เดชอุดม - อุบลราชธานี"/>
    <s v="414+747 - 419+969"/>
    <n v="5.22"/>
    <s v="L2"/>
    <s v="OL05"/>
    <x v="6911"/>
    <n v="14099399.85"/>
    <n v="40.348999999999997"/>
    <n v="12653"/>
    <n v="3.62"/>
    <x v="6"/>
    <x v="5689"/>
  </r>
  <r>
    <n v="10590"/>
    <s v="สำนักทางหลวงที่ 7"/>
    <x v="88"/>
    <x v="0"/>
    <n v="24"/>
    <n v="702"/>
    <s v="เดชอุดม - อุบลราชธานี"/>
    <s v="420+145 - 418+241"/>
    <n v="1.9"/>
    <s v="R2"/>
    <s v="OL05"/>
    <x v="6910"/>
    <n v="5140799.96"/>
    <n v="41.210999999999999"/>
    <n v="12653"/>
    <n v="3.72"/>
    <x v="19"/>
    <x v="5690"/>
  </r>
  <r>
    <n v="10591"/>
    <s v="สำนักทางหลวงที่ 7"/>
    <x v="88"/>
    <x v="0"/>
    <n v="24"/>
    <n v="702"/>
    <s v="เดชอุดม - อุบลราชธานี"/>
    <s v="416+340 - 406+832"/>
    <n v="9.49"/>
    <s v="R2"/>
    <s v="OL05"/>
    <x v="6912"/>
    <n v="25629923.18"/>
    <n v="25.504999999999999"/>
    <n v="12653"/>
    <n v="2.5"/>
    <x v="0"/>
    <x v="5691"/>
  </r>
  <r>
    <n v="10592"/>
    <s v="สำนักทางหลวงที่ 7"/>
    <x v="88"/>
    <x v="0"/>
    <n v="24"/>
    <n v="702"/>
    <s v="เดชอุดม - อุบลราชธานี"/>
    <s v="406+832 - 399+212"/>
    <n v="7.6"/>
    <s v="R2"/>
    <s v="งานบำรุงปกติ"/>
    <x v="6913"/>
    <n v="0"/>
    <n v="0"/>
    <n v="12653"/>
    <n v="1.95"/>
    <x v="108"/>
    <x v="41"/>
  </r>
  <r>
    <n v="10593"/>
    <s v="สำนักทางหลวงที่ 7"/>
    <x v="88"/>
    <x v="0"/>
    <n v="2443"/>
    <n v="100"/>
    <s v="โรงน้ำตาล - ภูขอนยูง"/>
    <s v="005+220 - 000+223"/>
    <n v="5"/>
    <s v="R2"/>
    <s v="OL05"/>
    <x v="6914"/>
    <n v="8994600.0700000003"/>
    <n v="86.516000000000005"/>
    <n v="16043"/>
    <n v="3.4"/>
    <x v="11"/>
    <x v="5692"/>
  </r>
  <r>
    <n v="10594"/>
    <s v="สำนักทางหลวงที่ 7"/>
    <x v="88"/>
    <x v="0"/>
    <n v="2461"/>
    <n v="100"/>
    <s v="ทางออกผาแต้ม"/>
    <s v="000+000 - 001+049"/>
    <n v="1.05"/>
    <s v="L1"/>
    <s v="งานบำรุงปกติ"/>
    <x v="6915"/>
    <n v="0"/>
    <n v="0"/>
    <n v="0"/>
    <n v="4.57"/>
    <x v="353"/>
    <x v="41"/>
  </r>
  <r>
    <n v="10595"/>
    <s v="สำนักงานทางหลวงมหาสารคาม"/>
    <x v="89"/>
    <x v="0"/>
    <n v="202"/>
    <n v="601"/>
    <s v="สุวรรณภูมิ - โนนชัยศรี"/>
    <s v="210+585 - 220+567"/>
    <n v="9.98"/>
    <s v="L1"/>
    <s v="OL05"/>
    <x v="768"/>
    <n v="20213549.870000001"/>
    <n v="36.075000000000003"/>
    <n v="8683"/>
    <n v="2.57"/>
    <x v="0"/>
    <x v="5693"/>
  </r>
  <r>
    <n v="10596"/>
    <s v="สำนักงานทางหลวงมหาสารคาม"/>
    <x v="89"/>
    <x v="0"/>
    <n v="202"/>
    <n v="601"/>
    <s v="สุวรรณภูมิ - โนนชัยศรี"/>
    <s v="220+567 - 229+613"/>
    <n v="9.0500000000000007"/>
    <s v="L1"/>
    <s v="OL05"/>
    <x v="4841"/>
    <n v="18318150.010000002"/>
    <n v="39.807000000000002"/>
    <n v="8683"/>
    <n v="2.75"/>
    <x v="0"/>
    <x v="5694"/>
  </r>
  <r>
    <n v="10597"/>
    <s v="สำนักงานทางหลวงมหาสารคาม"/>
    <x v="89"/>
    <x v="0"/>
    <n v="202"/>
    <n v="601"/>
    <s v="สุวรรณภูมิ - โนนชัยศรี"/>
    <s v="229+613 - 230+619"/>
    <n v="1.01"/>
    <s v="L1"/>
    <s v="OL05"/>
    <x v="643"/>
    <n v="2037150.08"/>
    <n v="36.197000000000003"/>
    <n v="8694"/>
    <n v="2.57"/>
    <x v="0"/>
    <x v="5695"/>
  </r>
  <r>
    <n v="10598"/>
    <s v="สำนักงานทางหลวงมหาสารคาม"/>
    <x v="89"/>
    <x v="0"/>
    <n v="202"/>
    <n v="601"/>
    <s v="สุวรรณภูมิ - โนนชัยศรี"/>
    <s v="231+629 - 232+639"/>
    <n v="1.01"/>
    <s v="L1"/>
    <s v="OL05"/>
    <x v="1365"/>
    <n v="2045249.98"/>
    <n v="40.689"/>
    <n v="8694"/>
    <n v="2.79"/>
    <x v="0"/>
    <x v="5696"/>
  </r>
  <r>
    <n v="10599"/>
    <s v="สำนักงานทางหลวงมหาสารคาม"/>
    <x v="89"/>
    <x v="0"/>
    <n v="202"/>
    <n v="601"/>
    <s v="สุวรรณภูมิ - โนนชัยศรี"/>
    <s v="233+649 - 243+583"/>
    <n v="9.93"/>
    <s v="L1"/>
    <s v="OL05"/>
    <x v="6916"/>
    <n v="20116350.27"/>
    <n v="31.616"/>
    <n v="8683"/>
    <n v="2.37"/>
    <x v="0"/>
    <x v="5697"/>
  </r>
  <r>
    <n v="10600"/>
    <s v="สำนักงานทางหลวงมหาสารคาม"/>
    <x v="89"/>
    <x v="0"/>
    <n v="202"/>
    <n v="601"/>
    <s v="สุวรรณภูมิ - โนนชัยศรี"/>
    <s v="243+583 - 246+546"/>
    <n v="2.96"/>
    <s v="L1"/>
    <s v="OL05"/>
    <x v="6801"/>
    <n v="6666974.8600000003"/>
    <n v="29.024999999999999"/>
    <n v="8683"/>
    <n v="2.4900000000000002"/>
    <x v="0"/>
    <x v="5698"/>
  </r>
  <r>
    <n v="10601"/>
    <s v="สำนักงานทางหลวงมหาสารคาม"/>
    <x v="89"/>
    <x v="0"/>
    <n v="202"/>
    <n v="601"/>
    <s v="สุวรรณภูมิ - โนนชัยศรี"/>
    <s v="247+534 - 257+506"/>
    <n v="9.85"/>
    <s v="L1"/>
    <s v="OL05"/>
    <x v="6917"/>
    <n v="24662900.989999998"/>
    <n v="26.8"/>
    <n v="8683"/>
    <n v="2.95"/>
    <x v="0"/>
    <x v="5699"/>
  </r>
  <r>
    <n v="10602"/>
    <s v="สำนักงานทางหลวงมหาสารคาม"/>
    <x v="89"/>
    <x v="0"/>
    <n v="202"/>
    <n v="601"/>
    <s v="สุวรรณภูมิ - โนนชัยศรี"/>
    <s v="258+509 - 259+514"/>
    <n v="1"/>
    <s v="L1"/>
    <s v="OL05"/>
    <x v="1388"/>
    <n v="2035124.99"/>
    <n v="53.698999999999998"/>
    <n v="8694"/>
    <n v="3.69"/>
    <x v="19"/>
    <x v="5700"/>
  </r>
  <r>
    <n v="10603"/>
    <s v="สำนักงานทางหลวงมหาสารคาม"/>
    <x v="89"/>
    <x v="0"/>
    <n v="202"/>
    <n v="603"/>
    <s v="ยโสธร- สะพานคลองลำเซ"/>
    <s v="297+557 - 296+546"/>
    <n v="1.01"/>
    <s v="R1"/>
    <s v="งานบำรุงปกติ"/>
    <x v="1728"/>
    <n v="0"/>
    <n v="0"/>
    <n v="7522"/>
    <n v="2.3199999999999998"/>
    <x v="159"/>
    <x v="41"/>
  </r>
  <r>
    <n v="10604"/>
    <s v="สำนักงานทางหลวงมหาสารคาม"/>
    <x v="89"/>
    <x v="0"/>
    <n v="202"/>
    <n v="603"/>
    <s v="ยโสธร- สะพานคลองลำเซ"/>
    <s v="295+650 - 294+623"/>
    <n v="1.03"/>
    <s v="R1"/>
    <s v="OL05"/>
    <x v="2783"/>
    <n v="2310749.89"/>
    <n v="18.835999999999999"/>
    <n v="7522"/>
    <n v="2.67"/>
    <x v="0"/>
    <x v="5701"/>
  </r>
  <r>
    <n v="10605"/>
    <s v="สำนักงานทางหลวงมหาสารคาม"/>
    <x v="89"/>
    <x v="0"/>
    <n v="202"/>
    <n v="603"/>
    <s v="ยโสธร- สะพานคลองลำเซ"/>
    <s v="294+183 - 293+209"/>
    <n v="0.97"/>
    <s v="R1"/>
    <s v="งานบำรุงปกติ"/>
    <x v="6918"/>
    <n v="0"/>
    <n v="0"/>
    <n v="7522"/>
    <n v="2.48"/>
    <x v="143"/>
    <x v="41"/>
  </r>
  <r>
    <n v="10606"/>
    <s v="สำนักงานทางหลวงมหาสารคาม"/>
    <x v="89"/>
    <x v="0"/>
    <n v="202"/>
    <n v="603"/>
    <s v="ยโสธร- สะพานคลองลำเซ"/>
    <s v="292+780 - 292+030"/>
    <n v="0.75"/>
    <s v="R1"/>
    <s v="OL05"/>
    <x v="6919"/>
    <n v="1687500"/>
    <n v="20.373000000000001"/>
    <n v="7522"/>
    <n v="2.83"/>
    <x v="0"/>
    <x v="5702"/>
  </r>
  <r>
    <n v="10607"/>
    <s v="สำนักงานทางหลวงมหาสารคาม"/>
    <x v="89"/>
    <x v="0"/>
    <n v="202"/>
    <n v="603"/>
    <s v="ยโสธร- สะพานคลองลำเซ"/>
    <s v="289+596 - 286+554"/>
    <n v="3.04"/>
    <s v="R1"/>
    <s v="OL05"/>
    <x v="6920"/>
    <n v="6844499.8600000003"/>
    <n v="19.317"/>
    <n v="7512"/>
    <n v="2.73"/>
    <x v="0"/>
    <x v="5703"/>
  </r>
  <r>
    <n v="10608"/>
    <s v="สำนักงานทางหลวงมหาสารคาม"/>
    <x v="89"/>
    <x v="0"/>
    <n v="202"/>
    <n v="603"/>
    <s v="ยโสธร- สะพานคลองลำเซ"/>
    <s v="282+555 - 281+416"/>
    <n v="1.1399999999999999"/>
    <s v="R1"/>
    <s v="OL05"/>
    <x v="6921"/>
    <n v="2562750.13"/>
    <n v="24.207999999999998"/>
    <n v="7522"/>
    <n v="3.4"/>
    <x v="11"/>
    <x v="5704"/>
  </r>
  <r>
    <n v="10609"/>
    <s v="สำนักงานทางหลวงมหาสารคาม"/>
    <x v="89"/>
    <x v="0"/>
    <n v="202"/>
    <n v="603"/>
    <s v="ยโสธร- สะพานคลองลำเซ"/>
    <s v="280+680 - 270+852"/>
    <n v="9.83"/>
    <s v="R1"/>
    <s v="งานบำรุงปกติ"/>
    <x v="6922"/>
    <n v="0"/>
    <n v="0"/>
    <n v="7512"/>
    <n v="2.76"/>
    <x v="69"/>
    <x v="41"/>
  </r>
  <r>
    <n v="10610"/>
    <s v="สำนักงานทางหลวงมหาสารคาม"/>
    <x v="89"/>
    <x v="0"/>
    <n v="202"/>
    <n v="603"/>
    <s v="ยโสธร- สะพานคลองลำเซ"/>
    <s v="270+852 - 266+928"/>
    <n v="3.92"/>
    <s v="R1"/>
    <s v="งานบำรุงปกติ"/>
    <x v="6923"/>
    <n v="0"/>
    <n v="0"/>
    <n v="7512"/>
    <n v="2.44"/>
    <x v="107"/>
    <x v="41"/>
  </r>
  <r>
    <n v="10611"/>
    <s v="สำนักงานทางหลวงมหาสารคาม"/>
    <x v="89"/>
    <x v="0"/>
    <n v="202"/>
    <n v="603"/>
    <s v="ยโสธร- สะพานคลองลำเซ"/>
    <s v="292+030 - 290+025"/>
    <n v="2"/>
    <s v="R2"/>
    <s v="OL05"/>
    <x v="459"/>
    <n v="4511249.99"/>
    <n v="20.768999999999998"/>
    <n v="7512"/>
    <n v="2.88"/>
    <x v="0"/>
    <x v="5705"/>
  </r>
  <r>
    <n v="10612"/>
    <s v="สำนักงานทางหลวงมหาสารคาม"/>
    <x v="89"/>
    <x v="0"/>
    <n v="202"/>
    <n v="603"/>
    <s v="ยโสธร- สะพานคลองลำเซ"/>
    <s v="286+180 - 283+199"/>
    <n v="2.95"/>
    <s v="R2"/>
    <s v="งานบำรุงปกติ"/>
    <x v="6924"/>
    <n v="0"/>
    <n v="0"/>
    <n v="7512"/>
    <n v="2.23"/>
    <x v="16"/>
    <x v="41"/>
  </r>
  <r>
    <n v="10613"/>
    <s v="สำนักงานทางหลวงมหาสารคาม"/>
    <x v="89"/>
    <x v="0"/>
    <n v="2043"/>
    <n v="200"/>
    <s v="ยางเฌอ - มหาชนะชัย"/>
    <s v="025+495 - 026+491"/>
    <n v="1"/>
    <s v="L1"/>
    <s v="OL05"/>
    <x v="1961"/>
    <n v="2689199.98"/>
    <n v="18.422000000000001"/>
    <n v="12256"/>
    <n v="1.62"/>
    <x v="180"/>
    <x v="5706"/>
  </r>
  <r>
    <n v="10614"/>
    <s v="สำนักงานทางหลวงมหาสารคาม"/>
    <x v="89"/>
    <x v="0"/>
    <n v="2043"/>
    <n v="200"/>
    <s v="ยางเฌอ - มหาชนะชัย"/>
    <s v="027+485 - 032+510"/>
    <n v="5.0199999999999996"/>
    <s v="L1"/>
    <s v="OL05"/>
    <x v="6925"/>
    <n v="13567499.939999999"/>
    <n v="32.305999999999997"/>
    <n v="12245"/>
    <n v="2.96"/>
    <x v="3"/>
    <x v="5707"/>
  </r>
  <r>
    <n v="10615"/>
    <s v="สำนักงานทางหลวงมหาสารคาม"/>
    <x v="89"/>
    <x v="0"/>
    <n v="2043"/>
    <n v="200"/>
    <s v="ยางเฌอ - มหาชนะชัย"/>
    <s v="033+600 - 043+162"/>
    <n v="9.56"/>
    <s v="L1"/>
    <s v="OL05"/>
    <x v="6926"/>
    <n v="21787649.940000001"/>
    <n v="39.689"/>
    <n v="12245"/>
    <n v="2.64"/>
    <x v="0"/>
    <x v="5708"/>
  </r>
  <r>
    <n v="10616"/>
    <s v="สำนักงานทางหลวงมหาสารคาม"/>
    <x v="89"/>
    <x v="0"/>
    <n v="2043"/>
    <n v="200"/>
    <s v="ยางเฌอ - มหาชนะชัย"/>
    <s v="043+162 - 053+101"/>
    <n v="9.94"/>
    <s v="L1"/>
    <s v="OL05"/>
    <x v="6927"/>
    <n v="22362750.02"/>
    <n v="26.352"/>
    <n v="12245"/>
    <n v="2.11"/>
    <x v="0"/>
    <x v="5709"/>
  </r>
  <r>
    <n v="10617"/>
    <s v="สำนักงานทางหลวงมหาสารคาม"/>
    <x v="89"/>
    <x v="0"/>
    <n v="2043"/>
    <n v="200"/>
    <s v="ยางเฌอ - มหาชนะชัย"/>
    <s v="053+101 - 063+053"/>
    <n v="9.9499999999999993"/>
    <s v="L1"/>
    <s v="OL05"/>
    <x v="5723"/>
    <n v="22391999.920000002"/>
    <n v="38.433"/>
    <n v="12245"/>
    <n v="2.57"/>
    <x v="0"/>
    <x v="5710"/>
  </r>
  <r>
    <n v="10618"/>
    <s v="สำนักงานทางหลวงมหาสารคาม"/>
    <x v="89"/>
    <x v="0"/>
    <n v="2043"/>
    <n v="200"/>
    <s v="ยางเฌอ - มหาชนะชัย"/>
    <s v="032+850 - 033+600"/>
    <n v="0.75"/>
    <s v="L2"/>
    <s v="OL05"/>
    <x v="9"/>
    <n v="2025000"/>
    <n v="18.568999999999999"/>
    <n v="12256"/>
    <n v="2.16"/>
    <x v="0"/>
    <x v="5711"/>
  </r>
  <r>
    <n v="10619"/>
    <s v="สำนักงานทางหลวงมหาสารคาม"/>
    <x v="89"/>
    <x v="0"/>
    <n v="2043"/>
    <n v="200"/>
    <s v="ยางเฌอ - มหาชนะชัย"/>
    <s v="063+650 - 064+565"/>
    <n v="0.92"/>
    <s v="L2"/>
    <s v="OL05"/>
    <x v="5983"/>
    <n v="2058750.05"/>
    <n v="53.808"/>
    <n v="12256"/>
    <n v="3.32"/>
    <x v="7"/>
    <x v="5712"/>
  </r>
  <r>
    <n v="10620"/>
    <s v="สำนักงานทางหลวงมหาสารคาม"/>
    <x v="89"/>
    <x v="0"/>
    <n v="2043"/>
    <n v="201"/>
    <s v="ยางเฌอ - พนมไพร"/>
    <s v="064+565 - 069+588"/>
    <n v="5.0199999999999996"/>
    <s v="L1"/>
    <s v="งานบำรุงปกติ"/>
    <x v="2953"/>
    <n v="0"/>
    <n v="0"/>
    <n v="4119"/>
    <n v="2.59"/>
    <x v="61"/>
    <x v="41"/>
  </r>
  <r>
    <n v="10621"/>
    <s v="สำนักงานทางหลวงมหาสารคาม"/>
    <x v="89"/>
    <x v="0"/>
    <n v="2043"/>
    <n v="201"/>
    <s v="ยางเฌอ - พนมไพร"/>
    <s v="070+583 - 080+536"/>
    <n v="9.9499999999999993"/>
    <s v="L1"/>
    <s v="งานบำรุงปกติ"/>
    <x v="6928"/>
    <n v="0"/>
    <n v="0"/>
    <n v="4119"/>
    <n v="3.51"/>
    <x v="200"/>
    <x v="41"/>
  </r>
  <r>
    <n v="10622"/>
    <s v="สำนักงานทางหลวงมหาสารคาม"/>
    <x v="89"/>
    <x v="0"/>
    <n v="2043"/>
    <n v="201"/>
    <s v="ยางเฌอ - พนมไพร"/>
    <s v="080+536 - 087+512"/>
    <n v="6.98"/>
    <s v="L1"/>
    <s v="งานบำรุงปกติ"/>
    <x v="5697"/>
    <n v="0"/>
    <n v="0"/>
    <n v="4119"/>
    <n v="2.69"/>
    <x v="21"/>
    <x v="41"/>
  </r>
  <r>
    <n v="10623"/>
    <s v="สำนักงานทางหลวงมหาสารคาม"/>
    <x v="89"/>
    <x v="0"/>
    <n v="2043"/>
    <n v="202"/>
    <s v="พนมไพร - มหาชนะชัย"/>
    <s v="064+636 - 069+640"/>
    <n v="5"/>
    <s v="L1"/>
    <s v="OL05"/>
    <x v="839"/>
    <n v="10133100.02"/>
    <n v="67.55"/>
    <n v="10239"/>
    <n v="4.6399999999999997"/>
    <x v="9"/>
    <x v="5713"/>
  </r>
  <r>
    <n v="10624"/>
    <s v="สำนักงานทางหลวงมหาสารคาม"/>
    <x v="89"/>
    <x v="0"/>
    <n v="2043"/>
    <n v="202"/>
    <s v="พนมไพร - มหาชนะชัย"/>
    <s v="070+631 - 080+547"/>
    <n v="9.92"/>
    <s v="L1"/>
    <s v="OL05"/>
    <x v="6929"/>
    <n v="20079900.140000001"/>
    <n v="66.805000000000007"/>
    <n v="10239"/>
    <n v="4.55"/>
    <x v="9"/>
    <x v="5714"/>
  </r>
  <r>
    <n v="10625"/>
    <s v="สำนักงานทางหลวงมหาสารคาม"/>
    <x v="89"/>
    <x v="0"/>
    <n v="2043"/>
    <n v="202"/>
    <s v="พนมไพร - มหาชนะชัย"/>
    <s v="080+547 - 087+496"/>
    <n v="6.95"/>
    <s v="L1"/>
    <s v="OL05"/>
    <x v="6245"/>
    <n v="14071725"/>
    <n v="48.975999999999999"/>
    <n v="10239"/>
    <n v="3.15"/>
    <x v="15"/>
    <x v="5715"/>
  </r>
  <r>
    <n v="10626"/>
    <s v="สำนักงานทางหลวงมหาสารคาม"/>
    <x v="89"/>
    <x v="0"/>
    <n v="2083"/>
    <n v="200"/>
    <s v="สะเดา - คำเขื่อนแก้ว"/>
    <s v="035+674 - 043+651"/>
    <n v="7.98"/>
    <s v="L1"/>
    <s v="OL05"/>
    <x v="6930"/>
    <n v="16600274.74"/>
    <n v="35.204000000000001"/>
    <n v="13243"/>
    <n v="2.37"/>
    <x v="0"/>
    <x v="5716"/>
  </r>
  <r>
    <n v="10627"/>
    <s v="สำนักงานทางหลวงมหาสารคาม"/>
    <x v="89"/>
    <x v="0"/>
    <n v="2086"/>
    <n v="100"/>
    <s v="กู่พระโกนา - บ้านด่าน"/>
    <s v="000+000 - 009+016"/>
    <n v="9.02"/>
    <s v="L1"/>
    <s v="OL05"/>
    <x v="310"/>
    <n v="18257400.07"/>
    <n v="24.72"/>
    <n v="7034"/>
    <n v="2.64"/>
    <x v="0"/>
    <x v="5717"/>
  </r>
  <r>
    <n v="10628"/>
    <s v="สำนักงานทางหลวงมหาสารคาม"/>
    <x v="89"/>
    <x v="0"/>
    <n v="2086"/>
    <n v="100"/>
    <s v="กู่พระโกนา - บ้านด่าน"/>
    <s v="009+016 - 018+057"/>
    <n v="9.0399999999999991"/>
    <s v="L1"/>
    <s v="OL05"/>
    <x v="449"/>
    <n v="18308024.780000001"/>
    <n v="22.943999999999999"/>
    <n v="7034"/>
    <n v="2.52"/>
    <x v="0"/>
    <x v="5718"/>
  </r>
  <r>
    <n v="10629"/>
    <s v="สำนักงานทางหลวงมหาสารคาม"/>
    <x v="89"/>
    <x v="0"/>
    <n v="2086"/>
    <n v="100"/>
    <s v="กู่พระโกนา - บ้านด่าน"/>
    <s v="018+057 - 025+964"/>
    <n v="7.91"/>
    <s v="L1"/>
    <s v="OL05"/>
    <x v="6931"/>
    <n v="16011675.01"/>
    <n v="23.06"/>
    <n v="7034"/>
    <n v="2.5299999999999998"/>
    <x v="0"/>
    <x v="5719"/>
  </r>
  <r>
    <n v="10630"/>
    <s v="สำนักงานทางหลวงมหาสารคาม"/>
    <x v="89"/>
    <x v="0"/>
    <n v="2116"/>
    <n v="300"/>
    <s v="โพนทอง - ห้วยคล้อ"/>
    <s v="072+851 - 082+786"/>
    <n v="9.89"/>
    <s v="L1"/>
    <s v="OL05"/>
    <x v="6932"/>
    <n v="20027477.73"/>
    <n v="25.474"/>
    <n v="8828"/>
    <n v="2.29"/>
    <x v="0"/>
    <x v="5720"/>
  </r>
  <r>
    <n v="10631"/>
    <s v="สำนักงานทางหลวงมหาสารคาม"/>
    <x v="89"/>
    <x v="0"/>
    <n v="2116"/>
    <n v="300"/>
    <s v="โพนทอง - ห้วยคล้อ"/>
    <s v="082+786 - 086+770"/>
    <n v="3.98"/>
    <s v="L1"/>
    <s v="OL05"/>
    <x v="4702"/>
    <n v="8067599.9299999997"/>
    <n v="30.898"/>
    <n v="8828"/>
    <n v="2.58"/>
    <x v="0"/>
    <x v="5721"/>
  </r>
  <r>
    <n v="10632"/>
    <s v="สำนักงานทางหลวงมหาสารคาม"/>
    <x v="89"/>
    <x v="0"/>
    <n v="2116"/>
    <n v="300"/>
    <s v="โพนทอง - ห้วยคล้อ"/>
    <s v="088+762 - 098+672"/>
    <n v="9.91"/>
    <s v="L1"/>
    <s v="OL05"/>
    <x v="6933"/>
    <n v="20067749.809999999"/>
    <n v="26.373999999999999"/>
    <n v="8828"/>
    <n v="2.34"/>
    <x v="0"/>
    <x v="5722"/>
  </r>
  <r>
    <n v="10633"/>
    <s v="สำนักงานทางหลวงมหาสารคาม"/>
    <x v="89"/>
    <x v="0"/>
    <n v="2116"/>
    <n v="300"/>
    <s v="โพนทอง - ห้วยคล้อ"/>
    <s v="098+672 - 108+619"/>
    <n v="9.93"/>
    <s v="L1"/>
    <s v="OL05"/>
    <x v="6934"/>
    <n v="20103225.539999999"/>
    <n v="31.494"/>
    <n v="8828"/>
    <n v="2.61"/>
    <x v="0"/>
    <x v="5723"/>
  </r>
  <r>
    <n v="10634"/>
    <s v="สำนักงานทางหลวงมหาสารคาม"/>
    <x v="89"/>
    <x v="0"/>
    <n v="2116"/>
    <n v="300"/>
    <s v="โพนทอง - ห้วยคล้อ"/>
    <s v="108+619 - 114+556"/>
    <n v="5.94"/>
    <s v="L1"/>
    <s v="OL05"/>
    <x v="6935"/>
    <n v="12022424.949999999"/>
    <n v="20.768999999999998"/>
    <n v="8828"/>
    <n v="2.0499999999999998"/>
    <x v="0"/>
    <x v="5724"/>
  </r>
  <r>
    <n v="10635"/>
    <s v="สำนักงานทางหลวงมหาสารคาม"/>
    <x v="89"/>
    <x v="0"/>
    <n v="215"/>
    <n v="200"/>
    <s v="สุวรรณภูมิ - สาหร่าย"/>
    <s v="054+171 - 056+171"/>
    <n v="2"/>
    <s v="L1"/>
    <s v="OL05"/>
    <x v="2903"/>
    <n v="4500000"/>
    <n v="18.84"/>
    <n v="6129"/>
    <n v="2.41"/>
    <x v="0"/>
    <x v="5725"/>
  </r>
  <r>
    <n v="10636"/>
    <s v="สำนักงานทางหลวงมหาสารคาม"/>
    <x v="89"/>
    <x v="0"/>
    <n v="215"/>
    <n v="200"/>
    <s v="สุวรรณภูมิ - สาหร่าย"/>
    <s v="056+284 - 058+305"/>
    <n v="1.99"/>
    <s v="L1"/>
    <s v="OL05"/>
    <x v="5569"/>
    <n v="4479662.28"/>
    <n v="20.123000000000001"/>
    <n v="6129"/>
    <n v="2.5099999999999998"/>
    <x v="0"/>
    <x v="5726"/>
  </r>
  <r>
    <n v="10637"/>
    <s v="สำนักงานทางหลวงมหาสารคาม"/>
    <x v="89"/>
    <x v="0"/>
    <n v="215"/>
    <n v="200"/>
    <s v="สุวรรณภูมิ - สาหร่าย"/>
    <s v="058+934 - 062+946"/>
    <n v="4.01"/>
    <s v="L1"/>
    <s v="งานบำรุงปกติ"/>
    <x v="6936"/>
    <n v="0"/>
    <n v="0"/>
    <n v="6129"/>
    <n v="2.15"/>
    <x v="89"/>
    <x v="41"/>
  </r>
  <r>
    <n v="10638"/>
    <s v="สำนักงานทางหลวงมหาสารคาม"/>
    <x v="89"/>
    <x v="0"/>
    <n v="215"/>
    <n v="200"/>
    <s v="สุวรรณภูมิ - สาหร่าย"/>
    <s v="063+949 - 072+982"/>
    <n v="9.0299999999999994"/>
    <s v="L1"/>
    <s v="งานบำรุงปกติ"/>
    <x v="5620"/>
    <n v="0"/>
    <n v="0"/>
    <n v="6129"/>
    <n v="2.4300000000000002"/>
    <x v="20"/>
    <x v="41"/>
  </r>
  <r>
    <n v="10639"/>
    <s v="สำนักงานทางหลวงมหาสารคาม"/>
    <x v="89"/>
    <x v="0"/>
    <n v="215"/>
    <n v="200"/>
    <s v="สุวรรณภูมิ - สาหร่าย"/>
    <s v="073+134 - 073+993"/>
    <n v="0.86"/>
    <s v="L1"/>
    <s v="OL05"/>
    <x v="6937"/>
    <n v="1932749.96"/>
    <n v="18.457999999999998"/>
    <n v="6125"/>
    <n v="2.38"/>
    <x v="0"/>
    <x v="5727"/>
  </r>
  <r>
    <n v="10640"/>
    <s v="สำนักงานทางหลวงมหาสารคาม"/>
    <x v="89"/>
    <x v="0"/>
    <n v="2169"/>
    <n v="100"/>
    <s v="ยโสธร - กุดชุม"/>
    <s v="002+234 - 012+109"/>
    <n v="9.8699999999999992"/>
    <s v="L1"/>
    <s v="OL05"/>
    <x v="6938"/>
    <n v="26662499.960000001"/>
    <n v="25.338000000000001"/>
    <n v="8893"/>
    <n v="2.48"/>
    <x v="0"/>
    <x v="5728"/>
  </r>
  <r>
    <n v="10641"/>
    <s v="สำนักงานทางหลวงมหาสารคาม"/>
    <x v="89"/>
    <x v="0"/>
    <n v="2169"/>
    <n v="100"/>
    <s v="ยโสธร - กุดชุม"/>
    <s v="012+109 - 013+099"/>
    <n v="0.99"/>
    <s v="L1"/>
    <s v="OL05"/>
    <x v="287"/>
    <n v="2673000.0299999998"/>
    <n v="28.696999999999999"/>
    <n v="8903"/>
    <n v="2.68"/>
    <x v="0"/>
    <x v="5729"/>
  </r>
  <r>
    <n v="10642"/>
    <s v="สำนักงานทางหลวงมหาสารคาม"/>
    <x v="89"/>
    <x v="0"/>
    <n v="2169"/>
    <n v="100"/>
    <s v="ยโสธร - กุดชุม"/>
    <s v="014+085 - 024+000"/>
    <n v="9.91"/>
    <s v="L1"/>
    <s v="OL05"/>
    <x v="6939"/>
    <n v="26770499.899999999"/>
    <n v="26.954999999999998"/>
    <n v="8893"/>
    <n v="2.57"/>
    <x v="0"/>
    <x v="5730"/>
  </r>
  <r>
    <n v="10643"/>
    <s v="สำนักงานทางหลวงมหาสารคาม"/>
    <x v="89"/>
    <x v="0"/>
    <n v="2169"/>
    <n v="100"/>
    <s v="ยโสธร - กุดชุม"/>
    <s v="024+000 - 026+006"/>
    <n v="2.0099999999999998"/>
    <s v="L1"/>
    <s v="OL05"/>
    <x v="1076"/>
    <n v="5416199.9500000002"/>
    <n v="22.716999999999999"/>
    <n v="8893"/>
    <n v="2.33"/>
    <x v="0"/>
    <x v="5731"/>
  </r>
  <r>
    <n v="10644"/>
    <s v="สำนักงานทางหลวงมหาสารคาม"/>
    <x v="89"/>
    <x v="0"/>
    <n v="2169"/>
    <n v="100"/>
    <s v="ยโสธร - กุดชุม"/>
    <s v="027+014 - 029+020"/>
    <n v="1.99"/>
    <s v="L1"/>
    <s v="OL05"/>
    <x v="6940"/>
    <n v="5374438.4400000004"/>
    <n v="29.739000000000001"/>
    <n v="8893"/>
    <n v="2.75"/>
    <x v="0"/>
    <x v="5732"/>
  </r>
  <r>
    <n v="10645"/>
    <s v="สำนักงานทางหลวงมหาสารคาม"/>
    <x v="89"/>
    <x v="0"/>
    <n v="2169"/>
    <n v="100"/>
    <s v="ยโสธร - กุดชุม"/>
    <s v="030+100 - 033+121"/>
    <n v="3"/>
    <s v="L1"/>
    <s v="OL05"/>
    <x v="6941"/>
    <n v="8105152.7400000002"/>
    <n v="37.39"/>
    <n v="8893"/>
    <n v="3.39"/>
    <x v="11"/>
    <x v="5733"/>
  </r>
  <r>
    <n v="10646"/>
    <s v="สำนักงานทางหลวงมหาสารคาม"/>
    <x v="89"/>
    <x v="0"/>
    <n v="2169"/>
    <n v="100"/>
    <s v="ยโสธร - กุดชุม"/>
    <s v="034+126 - 037+130"/>
    <n v="2.99"/>
    <s v="L1"/>
    <s v="OL05"/>
    <x v="6942"/>
    <n v="8077289.5199999996"/>
    <n v="33.795999999999999"/>
    <n v="8893"/>
    <n v="3.04"/>
    <x v="3"/>
    <x v="5734"/>
  </r>
  <r>
    <n v="10647"/>
    <s v="สำนักงานทางหลวงมหาสารคาม"/>
    <x v="89"/>
    <x v="0"/>
    <n v="2169"/>
    <n v="100"/>
    <s v="ยโสธร - กุดชุม"/>
    <s v="029+330 - 030+100"/>
    <n v="0.77"/>
    <s v="L2"/>
    <s v="OL05"/>
    <x v="6943"/>
    <n v="2078999.95"/>
    <n v="47.381999999999998"/>
    <n v="8903"/>
    <n v="5.21"/>
    <x v="16"/>
    <x v="5735"/>
  </r>
  <r>
    <n v="10648"/>
    <s v="สำนักงานทางหลวงมหาสารคาม"/>
    <x v="89"/>
    <x v="0"/>
    <n v="2259"/>
    <n v="100"/>
    <s v="เสลภูมิ - คำโพนสูง"/>
    <s v="002+000 - 007+972"/>
    <n v="5.97"/>
    <s v="L1"/>
    <s v="งานบำรุงปกติ"/>
    <x v="6944"/>
    <n v="0"/>
    <n v="0"/>
    <n v="2177"/>
    <n v="2.65"/>
    <x v="79"/>
    <x v="41"/>
  </r>
  <r>
    <n v="10649"/>
    <s v="สำนักงานทางหลวงมหาสารคาม"/>
    <x v="89"/>
    <x v="0"/>
    <n v="2259"/>
    <n v="100"/>
    <s v="เสลภูมิ - คำโพนสูง"/>
    <s v="008+650 - 012+631"/>
    <n v="3.96"/>
    <s v="L1"/>
    <s v="งานบำรุงปกติ"/>
    <x v="6945"/>
    <n v="0"/>
    <n v="0"/>
    <n v="2177"/>
    <n v="2.98"/>
    <x v="75"/>
    <x v="41"/>
  </r>
  <r>
    <n v="10650"/>
    <s v="สำนักงานทางหลวงมหาสารคาม"/>
    <x v="89"/>
    <x v="0"/>
    <n v="2259"/>
    <n v="100"/>
    <s v="เสลภูมิ - คำโพนสูง"/>
    <s v="013+500 - 021+493"/>
    <n v="7.99"/>
    <s v="L1"/>
    <s v="งานบำรุงปกติ"/>
    <x v="4790"/>
    <n v="0"/>
    <n v="0"/>
    <n v="2177"/>
    <n v="2.0699999999999998"/>
    <x v="6"/>
    <x v="41"/>
  </r>
  <r>
    <n v="10651"/>
    <s v="สำนักงานทางหลวงมหาสารคาม"/>
    <x v="89"/>
    <x v="0"/>
    <n v="2259"/>
    <n v="100"/>
    <s v="เสลภูมิ - คำโพนสูง"/>
    <s v="022+485 - 025+484"/>
    <n v="3"/>
    <s v="L1"/>
    <s v="งานบำรุงปกติ"/>
    <x v="927"/>
    <n v="0"/>
    <n v="0"/>
    <n v="2177"/>
    <n v="2.25"/>
    <x v="142"/>
    <x v="41"/>
  </r>
  <r>
    <n v="10652"/>
    <s v="สำนักงานทางหลวงมหาสารคาม"/>
    <x v="89"/>
    <x v="0"/>
    <n v="2259"/>
    <n v="100"/>
    <s v="เสลภูมิ - คำโพนสูง"/>
    <s v="025+500 - 032+519"/>
    <n v="7.02"/>
    <s v="L1"/>
    <s v="งานบำรุงปกติ"/>
    <x v="6946"/>
    <n v="0"/>
    <n v="0"/>
    <n v="2177"/>
    <n v="2.27"/>
    <x v="74"/>
    <x v="41"/>
  </r>
  <r>
    <n v="10653"/>
    <s v="สำนักงานทางหลวงมหาสารคาม"/>
    <x v="89"/>
    <x v="0"/>
    <n v="2259"/>
    <n v="100"/>
    <s v="เสลภูมิ - คำโพนสูง"/>
    <s v="033+514 - 035+493"/>
    <n v="1.98"/>
    <s v="L1"/>
    <s v="งานบำรุงปกติ"/>
    <x v="6947"/>
    <n v="0"/>
    <n v="0"/>
    <n v="2177"/>
    <n v="4.0199999999999996"/>
    <x v="204"/>
    <x v="41"/>
  </r>
  <r>
    <n v="10654"/>
    <s v="สำนักงานทางหลวงมหาสารคาม"/>
    <x v="89"/>
    <x v="0"/>
    <n v="2259"/>
    <n v="100"/>
    <s v="เสลภูมิ - คำโพนสูง"/>
    <s v="035+600 - 040+631"/>
    <n v="5.03"/>
    <s v="L1"/>
    <s v="งานบำรุงปกติ"/>
    <x v="451"/>
    <n v="0"/>
    <n v="0"/>
    <n v="2177"/>
    <n v="3.17"/>
    <x v="68"/>
    <x v="41"/>
  </r>
  <r>
    <n v="10655"/>
    <s v="สำนักงานทางหลวงมหาสารคาม"/>
    <x v="89"/>
    <x v="0"/>
    <n v="2259"/>
    <n v="100"/>
    <s v="เสลภูมิ - คำโพนสูง"/>
    <s v="041+641 - 045+629"/>
    <n v="3.99"/>
    <s v="L1"/>
    <s v="งานบำรุงปกติ"/>
    <x v="4585"/>
    <n v="0"/>
    <n v="0"/>
    <n v="2177"/>
    <n v="2.11"/>
    <x v="47"/>
    <x v="41"/>
  </r>
  <r>
    <n v="10656"/>
    <s v="สำนักงานทางหลวงมหาสารคาม"/>
    <x v="89"/>
    <x v="0"/>
    <n v="23"/>
    <n v="401"/>
    <s v="เสลภูมิ - บ้านใหม่ชุมพร"/>
    <s v="142+212 - 152+183"/>
    <n v="9.9700000000000006"/>
    <s v="L1"/>
    <s v="OL05"/>
    <x v="2669"/>
    <n v="20191275.149999999"/>
    <n v="42.912999999999997"/>
    <n v="14513"/>
    <n v="2.3199999999999998"/>
    <x v="0"/>
    <x v="5736"/>
  </r>
  <r>
    <n v="10657"/>
    <s v="สำนักงานทางหลวงมหาสารคาม"/>
    <x v="89"/>
    <x v="0"/>
    <n v="23"/>
    <n v="401"/>
    <s v="เสลภูมิ - บ้านใหม่ชุมพร"/>
    <s v="152+183 - 162+172"/>
    <n v="9.9499999999999993"/>
    <s v="L1"/>
    <s v="OL05"/>
    <x v="6948"/>
    <n v="20147616.489999998"/>
    <n v="37.338000000000001"/>
    <n v="14513"/>
    <n v="2.16"/>
    <x v="0"/>
    <x v="5737"/>
  </r>
  <r>
    <n v="10658"/>
    <s v="สำนักงานทางหลวงมหาสารคาม"/>
    <x v="89"/>
    <x v="0"/>
    <n v="23"/>
    <n v="401"/>
    <s v="เสลภูมิ - บ้านใหม่ชุมพร"/>
    <s v="162+172 - 171+083"/>
    <n v="8.91"/>
    <s v="L1"/>
    <s v="OL05"/>
    <x v="6949"/>
    <n v="18044774.789999999"/>
    <n v="52.69"/>
    <n v="14513"/>
    <n v="2.61"/>
    <x v="0"/>
    <x v="5738"/>
  </r>
  <r>
    <n v="10659"/>
    <s v="สำนักงานทางหลวงมหาสารคาม"/>
    <x v="89"/>
    <x v="0"/>
    <n v="23"/>
    <n v="401"/>
    <s v="เสลภูมิ - บ้านใหม่ชุมพร"/>
    <s v="172+077 - 173+073"/>
    <n v="1"/>
    <s v="L1"/>
    <s v="OL05"/>
    <x v="2617"/>
    <n v="2016899.98"/>
    <n v="55.435000000000002"/>
    <n v="14523"/>
    <n v="2.7"/>
    <x v="0"/>
    <x v="5739"/>
  </r>
  <r>
    <n v="10660"/>
    <s v="สำนักงานทางหลวงมหาสารคาม"/>
    <x v="89"/>
    <x v="0"/>
    <n v="23"/>
    <n v="401"/>
    <s v="เสลภูมิ - บ้านใหม่ชุมพร"/>
    <s v="174+072 - 175+068"/>
    <n v="1"/>
    <s v="L1"/>
    <s v="OL05"/>
    <x v="2617"/>
    <n v="2016899.98"/>
    <n v="60.701000000000001"/>
    <n v="14523"/>
    <n v="2.87"/>
    <x v="0"/>
    <x v="5740"/>
  </r>
  <r>
    <n v="10661"/>
    <s v="สำนักงานทางหลวงมหาสารคาม"/>
    <x v="89"/>
    <x v="0"/>
    <n v="23"/>
    <n v="402"/>
    <s v="ยโสธร - บ้านย่อ"/>
    <s v="182+012 - 185+041"/>
    <n v="3.03"/>
    <s v="L1"/>
    <s v="OL05"/>
    <x v="5215"/>
    <n v="8178299.7999999998"/>
    <n v="22.158000000000001"/>
    <n v="13770"/>
    <n v="2.57"/>
    <x v="0"/>
    <x v="5741"/>
  </r>
  <r>
    <n v="10662"/>
    <s v="สำนักงานทางหลวงมหาสารคาม"/>
    <x v="89"/>
    <x v="0"/>
    <n v="23"/>
    <n v="402"/>
    <s v="ยโสธร - บ้านย่อ"/>
    <s v="186+046 - 190+041"/>
    <n v="4"/>
    <s v="L1"/>
    <s v="งานบำรุงปกติ"/>
    <x v="1092"/>
    <n v="0"/>
    <n v="0"/>
    <n v="13770"/>
    <n v="1.92"/>
    <x v="144"/>
    <x v="41"/>
  </r>
  <r>
    <n v="10663"/>
    <s v="สำนักงานทางหลวงมหาสารคาม"/>
    <x v="89"/>
    <x v="0"/>
    <n v="23"/>
    <n v="402"/>
    <s v="ยโสธร - บ้านย่อ"/>
    <s v="179+845 - 181+838"/>
    <n v="1.99"/>
    <s v="L2"/>
    <s v="OL05"/>
    <x v="6025"/>
    <n v="5381099.9199999999"/>
    <n v="21.535"/>
    <n v="13770"/>
    <n v="2.5299999999999998"/>
    <x v="0"/>
    <x v="5742"/>
  </r>
  <r>
    <n v="10664"/>
    <s v="สำนักงานทางหลวงมหาสารคาม"/>
    <x v="89"/>
    <x v="0"/>
    <n v="23"/>
    <n v="402"/>
    <s v="ยโสธร - บ้านย่อ"/>
    <s v="189+575 - 182+626"/>
    <n v="6.95"/>
    <s v="R1"/>
    <s v="งานบำรุงปกติ"/>
    <x v="6950"/>
    <n v="0"/>
    <n v="0"/>
    <n v="13770"/>
    <n v="2.37"/>
    <x v="117"/>
    <x v="41"/>
  </r>
  <r>
    <n v="10665"/>
    <s v="สำนักงานทางหลวงมหาสารคาม"/>
    <x v="89"/>
    <x v="0"/>
    <n v="23"/>
    <n v="402"/>
    <s v="ยโสธร - บ้านย่อ"/>
    <s v="182+012 - 179+847"/>
    <n v="2.16"/>
    <s v="R2"/>
    <s v="OL05"/>
    <x v="6951"/>
    <n v="5845499.9000000004"/>
    <n v="19.079999999999998"/>
    <n v="13770"/>
    <n v="2.37"/>
    <x v="0"/>
    <x v="5743"/>
  </r>
  <r>
    <n v="10666"/>
    <s v="สำนักงานทางหลวงมหาสารคาม"/>
    <x v="89"/>
    <x v="0"/>
    <n v="23"/>
    <n v="403"/>
    <s v="บ้านย่อ - บ้านสวน"/>
    <s v="191+561 - 201+547"/>
    <n v="9.99"/>
    <s v="L2"/>
    <s v="งานบำรุงปกติ"/>
    <x v="6952"/>
    <n v="0"/>
    <n v="0"/>
    <n v="18311"/>
    <n v="1.97"/>
    <x v="94"/>
    <x v="41"/>
  </r>
  <r>
    <n v="10667"/>
    <s v="สำนักงานทางหลวงมหาสารคาม"/>
    <x v="89"/>
    <x v="0"/>
    <n v="23"/>
    <n v="403"/>
    <s v="บ้านย่อ - บ้านสวน"/>
    <s v="201+547 - 210+597"/>
    <n v="9.0500000000000007"/>
    <s v="L2"/>
    <s v="OL05"/>
    <x v="6953"/>
    <n v="25341749.539999999"/>
    <n v="23.404"/>
    <n v="18311"/>
    <n v="1.8"/>
    <x v="115"/>
    <x v="5744"/>
  </r>
  <r>
    <n v="10668"/>
    <s v="สำนักงานทางหลวงมหาสารคาม"/>
    <x v="89"/>
    <x v="0"/>
    <n v="23"/>
    <n v="403"/>
    <s v="บ้านย่อ - บ้านสวน"/>
    <s v="210+597 - 219+558"/>
    <n v="8.9600000000000009"/>
    <s v="L2"/>
    <s v="OL05"/>
    <x v="6954"/>
    <n v="26439300.079999998"/>
    <n v="33.863"/>
    <n v="18311"/>
    <n v="2.4"/>
    <x v="0"/>
    <x v="5745"/>
  </r>
  <r>
    <n v="10669"/>
    <s v="สำนักงานทางหลวงมหาสารคาม"/>
    <x v="89"/>
    <x v="0"/>
    <n v="23"/>
    <n v="403"/>
    <s v="บ้านย่อ - บ้านสวน"/>
    <s v="220+182 - 210+250"/>
    <n v="9.93"/>
    <s v="R2"/>
    <s v="OL05"/>
    <x v="6955"/>
    <n v="29944350.48"/>
    <n v="23.31"/>
    <n v="18311"/>
    <n v="1.98"/>
    <x v="88"/>
    <x v="5746"/>
  </r>
  <r>
    <n v="10670"/>
    <s v="สำนักงานทางหลวงมหาสารคาม"/>
    <x v="89"/>
    <x v="0"/>
    <n v="23"/>
    <n v="403"/>
    <s v="บ้านย่อ - บ้านสวน"/>
    <s v="210+250 - 201+224"/>
    <n v="9.0299999999999994"/>
    <s v="R2"/>
    <s v="OL05"/>
    <x v="6956"/>
    <n v="24821549.59"/>
    <n v="22.641999999999999"/>
    <n v="18311"/>
    <n v="2.08"/>
    <x v="0"/>
    <x v="5747"/>
  </r>
  <r>
    <n v="10671"/>
    <s v="สำนักงานทางหลวงมหาสารคาม"/>
    <x v="89"/>
    <x v="0"/>
    <n v="23"/>
    <n v="403"/>
    <s v="บ้านย่อ - บ้านสวน"/>
    <s v="201+224 - 191+266"/>
    <n v="9.9600000000000009"/>
    <s v="R2"/>
    <s v="OL05"/>
    <x v="6957"/>
    <n v="30806324.809999999"/>
    <n v="30.122"/>
    <n v="18311"/>
    <n v="2.35"/>
    <x v="0"/>
    <x v="5748"/>
  </r>
  <r>
    <n v="10672"/>
    <s v="สำนักงานทางหลวงมหาสารคาม"/>
    <x v="89"/>
    <x v="0"/>
    <n v="2351"/>
    <n v="100"/>
    <s v="พลไว - แข้โพนเมือง"/>
    <s v="000+000 - 006+803"/>
    <n v="6.8"/>
    <s v="L1"/>
    <s v="OL05"/>
    <x v="6958"/>
    <n v="14136074.949999999"/>
    <n v="24.277000000000001"/>
    <n v="9715"/>
    <n v="2.3199999999999998"/>
    <x v="0"/>
    <x v="5749"/>
  </r>
  <r>
    <n v="10673"/>
    <s v="สำนักงานทางหลวงมหาสารคาม"/>
    <x v="89"/>
    <x v="0"/>
    <n v="2351"/>
    <n v="100"/>
    <s v="พลไว - แข้โพนเมือง"/>
    <s v="007+150 - 017+045"/>
    <n v="9.9"/>
    <s v="L1"/>
    <s v="OL05"/>
    <x v="4288"/>
    <n v="20037375.079999998"/>
    <n v="29.186"/>
    <n v="9715"/>
    <n v="2.4900000000000002"/>
    <x v="0"/>
    <x v="5750"/>
  </r>
  <r>
    <n v="10674"/>
    <s v="สำนักงานทางหลวงมหาสารคาม"/>
    <x v="89"/>
    <x v="0"/>
    <n v="2351"/>
    <n v="100"/>
    <s v="พลไว - แข้โพนเมือง"/>
    <s v="017+045 - 020+041"/>
    <n v="3"/>
    <s v="L1"/>
    <s v="OL05"/>
    <x v="6959"/>
    <n v="6518250.1100000003"/>
    <n v="27.123000000000001"/>
    <n v="9715"/>
    <n v="2.5499999999999998"/>
    <x v="0"/>
    <x v="5751"/>
  </r>
  <r>
    <n v="10675"/>
    <s v="สำนักงานทางหลวงมหาสารคาม"/>
    <x v="89"/>
    <x v="0"/>
    <n v="2351"/>
    <n v="100"/>
    <s v="พลไว - แข้โพนเมือง"/>
    <s v="022+740 - 025+776"/>
    <n v="3.04"/>
    <s v="L1"/>
    <s v="OL05"/>
    <x v="6960"/>
    <n v="5937525.1500000004"/>
    <n v="32.253999999999998"/>
    <n v="9715"/>
    <n v="2.4900000000000002"/>
    <x v="0"/>
    <x v="5752"/>
  </r>
  <r>
    <n v="10676"/>
    <s v="สำนักงานทางหลวงมหาสารคาม"/>
    <x v="89"/>
    <x v="0"/>
    <n v="2351"/>
    <n v="100"/>
    <s v="พลไว - แข้โพนเมือง"/>
    <s v="025+860 - 034+851"/>
    <n v="8.99"/>
    <s v="L1"/>
    <s v="OL05"/>
    <x v="6961"/>
    <n v="17982000.23"/>
    <n v="37.368000000000002"/>
    <n v="9715"/>
    <n v="2.86"/>
    <x v="0"/>
    <x v="5753"/>
  </r>
  <r>
    <n v="10677"/>
    <s v="สำนักงานทางหลวงมหาสารคาม"/>
    <x v="89"/>
    <x v="0"/>
    <n v="2477"/>
    <n v="100"/>
    <s v="โรงพยาบาลยโสธร - ดอนมะยาง"/>
    <s v="001+025 - 001+732"/>
    <n v="0.71"/>
    <s v="L1"/>
    <s v="งานบำรุงปกติ"/>
    <x v="6962"/>
    <n v="0"/>
    <n v="0"/>
    <n v="0"/>
    <n v="2.56"/>
    <x v="166"/>
    <x v="41"/>
  </r>
  <r>
    <n v="10678"/>
    <s v="สำนักงานทางหลวงมหาสารคาม"/>
    <x v="89"/>
    <x v="0"/>
    <n v="2477"/>
    <n v="100"/>
    <s v="โรงพยาบาลยโสธร - ดอนมะยาง"/>
    <s v="000+000 - 001+025"/>
    <n v="1.02"/>
    <s v="L2"/>
    <s v="งานบำรุงปกติ"/>
    <x v="37"/>
    <n v="0"/>
    <n v="0"/>
    <n v="0"/>
    <n v="3.07"/>
    <x v="124"/>
    <x v="41"/>
  </r>
  <r>
    <n v="10679"/>
    <s v="สำนักงานทางหลวงมหาสารคาม"/>
    <x v="89"/>
    <x v="0"/>
    <n v="2477"/>
    <n v="100"/>
    <s v="โรงพยาบาลยโสธร - ดอนมะยาง"/>
    <s v="001+732 - 001+025"/>
    <n v="0.71"/>
    <s v="R1"/>
    <s v="งานบำรุงปกติ"/>
    <x v="6962"/>
    <n v="0"/>
    <n v="0"/>
    <n v="0"/>
    <n v="2.57"/>
    <x v="198"/>
    <x v="41"/>
  </r>
  <r>
    <n v="10680"/>
    <s v="สำนักงานทางหลวงมหาสารคาม"/>
    <x v="89"/>
    <x v="0"/>
    <n v="2477"/>
    <n v="100"/>
    <s v="โรงพยาบาลยโสธร - ดอนมะยาง"/>
    <s v="001+025 - 000+000"/>
    <n v="1.02"/>
    <s v="R2"/>
    <s v="งานบำรุงปกติ"/>
    <x v="603"/>
    <n v="0"/>
    <n v="0"/>
    <n v="0"/>
    <n v="3.21"/>
    <x v="51"/>
    <x v="41"/>
  </r>
  <r>
    <n v="10681"/>
    <s v="สำนักงานทางหลวงมหาสารคาม"/>
    <x v="89"/>
    <x v="0"/>
    <n v="292"/>
    <n v="100"/>
    <s v="ทางเลี่ยงเมืองยโสธร"/>
    <s v="003+998 - 006+011"/>
    <n v="1.88"/>
    <s v="L1"/>
    <s v="OL05"/>
    <x v="6963"/>
    <n v="5085828.1399999997"/>
    <n v="18.239999999999998"/>
    <n v="7537"/>
    <n v="2.39"/>
    <x v="0"/>
    <x v="5754"/>
  </r>
  <r>
    <n v="10682"/>
    <s v="สำนักงานทางหลวงมหาสารคาม"/>
    <x v="89"/>
    <x v="0"/>
    <n v="292"/>
    <n v="100"/>
    <s v="ทางเลี่ยงเมืองยโสธร"/>
    <s v="007+005 - 008+000"/>
    <n v="1"/>
    <s v="L1"/>
    <s v="OL05"/>
    <x v="2491"/>
    <n v="2686500.01"/>
    <n v="25.459"/>
    <n v="7547"/>
    <n v="3.25"/>
    <x v="7"/>
    <x v="5755"/>
  </r>
  <r>
    <n v="10683"/>
    <s v="สำนักงานทางหลวงมหาสารคาม"/>
    <x v="89"/>
    <x v="0"/>
    <n v="292"/>
    <n v="100"/>
    <s v="ทางเลี่ยงเมืองยโสธร"/>
    <s v="001+013 - 003+037"/>
    <n v="2.02"/>
    <s v="L2"/>
    <s v="OL05"/>
    <x v="6964"/>
    <n v="5464799.8899999997"/>
    <n v="30.25"/>
    <n v="7535"/>
    <n v="4.07"/>
    <x v="31"/>
    <x v="5756"/>
  </r>
  <r>
    <n v="10684"/>
    <s v="สำนักงานทางหลวงมหาสารคาม"/>
    <x v="89"/>
    <x v="0"/>
    <n v="292"/>
    <n v="100"/>
    <s v="ทางเลี่ยงเมืองยโสธร"/>
    <s v="008+191 - 004+183"/>
    <n v="3.92"/>
    <s v="R1"/>
    <s v="OL05"/>
    <x v="6965"/>
    <n v="10594558.67"/>
    <n v="21.971"/>
    <n v="7537"/>
    <n v="2.83"/>
    <x v="0"/>
    <x v="5757"/>
  </r>
  <r>
    <n v="10685"/>
    <s v="สำนักงานทางหลวงมหาสารคาม"/>
    <x v="89"/>
    <x v="0"/>
    <n v="292"/>
    <n v="100"/>
    <s v="ทางเลี่ยงเมืองยโสธร"/>
    <s v="003+998 - 000+961"/>
    <n v="3.04"/>
    <s v="R2"/>
    <s v="OL05"/>
    <x v="6966"/>
    <n v="8199900.1600000001"/>
    <n v="33.033999999999999"/>
    <n v="7537"/>
    <n v="4.33"/>
    <x v="97"/>
    <x v="5758"/>
  </r>
  <r>
    <n v="10686"/>
    <s v="สำนักทางหลวงที่ 7"/>
    <x v="90"/>
    <x v="0"/>
    <n v="202"/>
    <n v="701"/>
    <s v="สะพานคลองลำเซ - ปทุมราชวงศา"/>
    <s v="298+612 - 308+531"/>
    <n v="9.86"/>
    <s v="L1"/>
    <s v="OL05"/>
    <x v="6967"/>
    <n v="19971453.050000001"/>
    <n v="29.919"/>
    <n v="6052"/>
    <n v="3.76"/>
    <x v="98"/>
    <x v="5759"/>
  </r>
  <r>
    <n v="10687"/>
    <s v="สำนักทางหลวงที่ 7"/>
    <x v="90"/>
    <x v="0"/>
    <n v="202"/>
    <n v="701"/>
    <s v="สะพานคลองลำเซ - ปทุมราชวงศา"/>
    <s v="308+531 - 313+519"/>
    <n v="4.99"/>
    <s v="L1"/>
    <s v="OL05"/>
    <x v="6968"/>
    <n v="10100699.949999999"/>
    <n v="18.701000000000001"/>
    <n v="6052"/>
    <n v="2.5"/>
    <x v="0"/>
    <x v="5760"/>
  </r>
  <r>
    <n v="10688"/>
    <s v="สำนักทางหลวงที่ 7"/>
    <x v="90"/>
    <x v="0"/>
    <n v="202"/>
    <n v="701"/>
    <s v="สะพานคลองลำเซ - ปทุมราชวงศา"/>
    <s v="314+517 - 317+509"/>
    <n v="2.99"/>
    <s v="L1"/>
    <s v="OL05"/>
    <x v="3815"/>
    <n v="6058799.9699999997"/>
    <n v="27.716999999999999"/>
    <n v="6052"/>
    <n v="3.45"/>
    <x v="11"/>
    <x v="5761"/>
  </r>
  <r>
    <n v="10689"/>
    <s v="สำนักทางหลวงที่ 7"/>
    <x v="90"/>
    <x v="0"/>
    <n v="202"/>
    <n v="701"/>
    <s v="สะพานคลองลำเซ - ปทุมราชวงศา"/>
    <s v="318+503 - 321+474"/>
    <n v="2.95"/>
    <s v="L1"/>
    <s v="OL05"/>
    <x v="6969"/>
    <n v="5967881.8099999996"/>
    <n v="33.844999999999999"/>
    <n v="6052"/>
    <n v="4.4400000000000004"/>
    <x v="89"/>
    <x v="5762"/>
  </r>
  <r>
    <n v="10690"/>
    <s v="สำนักทางหลวงที่ 7"/>
    <x v="90"/>
    <x v="0"/>
    <n v="202"/>
    <n v="701"/>
    <s v="สะพานคลองลำเซ - ปทุมราชวงศา"/>
    <s v="322+470 - 332+420"/>
    <n v="9.9499999999999993"/>
    <s v="L1"/>
    <s v="OL05"/>
    <x v="6077"/>
    <n v="20148749.98"/>
    <n v="29.292999999999999"/>
    <n v="6052"/>
    <n v="3.66"/>
    <x v="19"/>
    <x v="5763"/>
  </r>
  <r>
    <n v="10691"/>
    <s v="สำนักทางหลวงที่ 7"/>
    <x v="90"/>
    <x v="0"/>
    <n v="202"/>
    <n v="701"/>
    <s v="สะพานคลองลำเซ - ปทุมราชวงศา"/>
    <s v="332+420 - 335+408"/>
    <n v="2.99"/>
    <s v="L1"/>
    <s v="OL05"/>
    <x v="4124"/>
    <n v="6050699.9500000002"/>
    <n v="27.478000000000002"/>
    <n v="6052"/>
    <n v="3.41"/>
    <x v="11"/>
    <x v="5764"/>
  </r>
  <r>
    <n v="10692"/>
    <s v="สำนักทางหลวงที่ 7"/>
    <x v="90"/>
    <x v="0"/>
    <n v="202"/>
    <n v="701"/>
    <s v="สะพานคลองลำเซ - ปทุมราชวงศา"/>
    <s v="336+404 - 344+358"/>
    <n v="7.95"/>
    <s v="L1"/>
    <s v="OL05"/>
    <x v="6970"/>
    <n v="16106849.99"/>
    <n v="25.452000000000002"/>
    <n v="6052"/>
    <n v="3.16"/>
    <x v="2"/>
    <x v="5765"/>
  </r>
  <r>
    <n v="10693"/>
    <s v="สำนักทางหลวงที่ 7"/>
    <x v="90"/>
    <x v="0"/>
    <n v="202"/>
    <n v="702"/>
    <s v="ปทุมราชวงศา - หนองผือ"/>
    <s v="345+000 - 350+960"/>
    <n v="5.96"/>
    <s v="L1"/>
    <s v="งานบำรุงปกติ"/>
    <x v="6971"/>
    <n v="0"/>
    <n v="0"/>
    <n v="0"/>
    <n v="3.49"/>
    <x v="306"/>
    <x v="41"/>
  </r>
  <r>
    <n v="10694"/>
    <s v="สำนักทางหลวงที่ 7"/>
    <x v="90"/>
    <x v="0"/>
    <n v="202"/>
    <n v="702"/>
    <s v="ปทุมราชวงศา - หนองผือ"/>
    <s v="351+949 - 355+900"/>
    <n v="3.95"/>
    <s v="L1"/>
    <s v="งานบำรุงปกติ"/>
    <x v="872"/>
    <n v="0"/>
    <n v="0"/>
    <n v="0"/>
    <n v="3.72"/>
    <x v="347"/>
    <x v="41"/>
  </r>
  <r>
    <n v="10695"/>
    <s v="สำนักทางหลวงที่ 7"/>
    <x v="90"/>
    <x v="0"/>
    <n v="202"/>
    <n v="702"/>
    <s v="ปทุมราชวงศา - หนองผือ"/>
    <s v="356+868 - 366+725"/>
    <n v="9.86"/>
    <s v="L1"/>
    <s v="งานบำรุงปกติ"/>
    <x v="5953"/>
    <n v="0"/>
    <n v="0"/>
    <n v="0"/>
    <n v="3.4"/>
    <x v="54"/>
    <x v="41"/>
  </r>
  <r>
    <n v="10696"/>
    <s v="สำนักทางหลวงที่ 7"/>
    <x v="90"/>
    <x v="0"/>
    <n v="202"/>
    <n v="703"/>
    <s v="หนองผือ - เขมราฐ"/>
    <s v="299+545 - 309+482"/>
    <n v="9.94"/>
    <s v="L1"/>
    <s v="งานบำรุงปกติ"/>
    <x v="3339"/>
    <n v="0"/>
    <n v="0"/>
    <n v="2940"/>
    <n v="2.89"/>
    <x v="53"/>
    <x v="41"/>
  </r>
  <r>
    <n v="10697"/>
    <s v="สำนักทางหลวงที่ 7"/>
    <x v="90"/>
    <x v="0"/>
    <n v="202"/>
    <n v="703"/>
    <s v="หนองผือ - เขมราฐ"/>
    <s v="309+482 - 313+474"/>
    <n v="3.99"/>
    <s v="L1"/>
    <s v="งานบำรุงปกติ"/>
    <x v="6972"/>
    <n v="0"/>
    <n v="0"/>
    <n v="2940"/>
    <n v="2.42"/>
    <x v="148"/>
    <x v="41"/>
  </r>
  <r>
    <n v="10698"/>
    <s v="สำนักทางหลวงที่ 7"/>
    <x v="90"/>
    <x v="0"/>
    <n v="202"/>
    <n v="703"/>
    <s v="หนองผือ - เขมราฐ"/>
    <s v="314+472 - 317+465"/>
    <n v="2.99"/>
    <s v="L1"/>
    <s v="งานบำรุงปกติ"/>
    <x v="6973"/>
    <n v="0"/>
    <n v="0"/>
    <n v="2940"/>
    <n v="2"/>
    <x v="0"/>
    <x v="41"/>
  </r>
  <r>
    <n v="10699"/>
    <s v="สำนักทางหลวงที่ 7"/>
    <x v="90"/>
    <x v="0"/>
    <n v="202"/>
    <n v="703"/>
    <s v="หนองผือ - เขมราฐ"/>
    <s v="318+461 - 321+440"/>
    <n v="2.96"/>
    <s v="L1"/>
    <s v="งานบำรุงปกติ"/>
    <x v="6974"/>
    <n v="0"/>
    <n v="0"/>
    <n v="2940"/>
    <n v="2.88"/>
    <x v="40"/>
    <x v="41"/>
  </r>
  <r>
    <n v="10700"/>
    <s v="สำนักทางหลวงที่ 7"/>
    <x v="90"/>
    <x v="0"/>
    <n v="202"/>
    <n v="703"/>
    <s v="หนองผือ - เขมราฐ"/>
    <s v="322+439 - 332+412"/>
    <n v="9.9700000000000006"/>
    <s v="L1"/>
    <s v="งานบำรุงปกติ"/>
    <x v="5733"/>
    <n v="0"/>
    <n v="0"/>
    <n v="2940"/>
    <n v="3.32"/>
    <x v="265"/>
    <x v="41"/>
  </r>
  <r>
    <n v="10701"/>
    <s v="สำนักทางหลวงที่ 7"/>
    <x v="90"/>
    <x v="0"/>
    <n v="202"/>
    <n v="703"/>
    <s v="หนองผือ - เขมราฐ"/>
    <s v="332+412 - 335+407"/>
    <n v="3"/>
    <s v="L1"/>
    <s v="งานบำรุงปกติ"/>
    <x v="6975"/>
    <n v="0"/>
    <n v="0"/>
    <n v="2940"/>
    <n v="3.46"/>
    <x v="110"/>
    <x v="41"/>
  </r>
  <r>
    <n v="10702"/>
    <s v="สำนักทางหลวงที่ 7"/>
    <x v="90"/>
    <x v="0"/>
    <n v="202"/>
    <n v="703"/>
    <s v="หนองผือ - เขมราฐ"/>
    <s v="336+405 - 344+378"/>
    <n v="7.97"/>
    <s v="L1"/>
    <s v="งานบำรุงปกติ"/>
    <x v="6976"/>
    <n v="0"/>
    <n v="0"/>
    <n v="2940"/>
    <n v="3.69"/>
    <x v="171"/>
    <x v="41"/>
  </r>
  <r>
    <n v="10703"/>
    <s v="สำนักทางหลวงที่ 7"/>
    <x v="90"/>
    <x v="0"/>
    <n v="2050"/>
    <n v="201"/>
    <s v="ตระการพืชผล - ห้วยยาง"/>
    <s v="048+748 - 053+706"/>
    <n v="4.96"/>
    <s v="L1"/>
    <s v="OL05"/>
    <x v="4398"/>
    <n v="11155500.01"/>
    <n v="23.225999999999999"/>
    <n v="9083"/>
    <n v="2.41"/>
    <x v="0"/>
    <x v="5766"/>
  </r>
  <r>
    <n v="10704"/>
    <s v="สำนักทางหลวงที่ 7"/>
    <x v="90"/>
    <x v="0"/>
    <n v="2050"/>
    <n v="201"/>
    <s v="ตระการพืชผล - ห้วยยาง"/>
    <s v="053+789 - 063+688"/>
    <n v="9.9"/>
    <s v="L1"/>
    <s v="OL05"/>
    <x v="3730"/>
    <n v="22272749.84"/>
    <n v="34.695"/>
    <n v="9083"/>
    <n v="3.28"/>
    <x v="7"/>
    <x v="5767"/>
  </r>
  <r>
    <n v="10705"/>
    <s v="สำนักทางหลวงที่ 7"/>
    <x v="90"/>
    <x v="0"/>
    <n v="2050"/>
    <n v="201"/>
    <s v="ตระการพืชผล - ห้วยยาง"/>
    <s v="063+688 - 067+687"/>
    <n v="4"/>
    <s v="L1"/>
    <s v="OL05"/>
    <x v="6273"/>
    <n v="8997749.7599999998"/>
    <n v="31.552"/>
    <n v="9083"/>
    <n v="2.97"/>
    <x v="3"/>
    <x v="5768"/>
  </r>
  <r>
    <n v="10706"/>
    <s v="สำนักทางหลวงที่ 7"/>
    <x v="90"/>
    <x v="0"/>
    <n v="2050"/>
    <n v="201"/>
    <s v="ตระการพืชผล - ห้วยยาง"/>
    <s v="067+795 - 070+800"/>
    <n v="3"/>
    <s v="L1"/>
    <s v="OL05"/>
    <x v="3023"/>
    <n v="6761249.9900000002"/>
    <n v="35.524999999999999"/>
    <n v="9083"/>
    <n v="3.37"/>
    <x v="11"/>
    <x v="5769"/>
  </r>
  <r>
    <n v="10707"/>
    <s v="สำนักทางหลวงที่ 7"/>
    <x v="90"/>
    <x v="0"/>
    <n v="2050"/>
    <n v="201"/>
    <s v="ตระการพืชผล - ห้วยยาง"/>
    <s v="071+748 - 077+847"/>
    <n v="6.1"/>
    <s v="L1"/>
    <s v="OL05"/>
    <x v="4532"/>
    <n v="16013250.289999999"/>
    <n v="18.465"/>
    <n v="9083"/>
    <n v="2.68"/>
    <x v="0"/>
    <x v="5770"/>
  </r>
  <r>
    <n v="10708"/>
    <s v="สำนักทางหลวงที่ 7"/>
    <x v="90"/>
    <x v="0"/>
    <n v="2050"/>
    <n v="201"/>
    <s v="ตระการพืชผล - ห้วยยาง"/>
    <s v="045+948 - 047+278"/>
    <n v="1.33"/>
    <s v="L2"/>
    <s v="OL05"/>
    <x v="1017"/>
    <n v="2992500.03"/>
    <n v="41.223999999999997"/>
    <n v="9082"/>
    <n v="4.01"/>
    <x v="47"/>
    <x v="5771"/>
  </r>
  <r>
    <n v="10709"/>
    <s v="สำนักทางหลวงที่ 7"/>
    <x v="90"/>
    <x v="0"/>
    <n v="2050"/>
    <n v="202"/>
    <s v="ห้วยยาง - เขมราฐ"/>
    <s v="078+523 - 088+465"/>
    <n v="9.94"/>
    <s v="L1"/>
    <s v="OL05"/>
    <x v="3872"/>
    <n v="22369499.800000001"/>
    <n v="28.844000000000001"/>
    <n v="7861"/>
    <n v="2.79"/>
    <x v="0"/>
    <x v="5772"/>
  </r>
  <r>
    <n v="10710"/>
    <s v="สำนักทางหลวงที่ 7"/>
    <x v="90"/>
    <x v="0"/>
    <n v="2050"/>
    <n v="202"/>
    <s v="ห้วยยาง - เขมราฐ"/>
    <s v="089+123 - 090+091"/>
    <n v="0.97"/>
    <s v="L1"/>
    <s v="OL05"/>
    <x v="6977"/>
    <n v="2177999.9900000002"/>
    <n v="35.880000000000003"/>
    <n v="7872"/>
    <n v="3.5"/>
    <x v="30"/>
    <x v="5773"/>
  </r>
  <r>
    <n v="10711"/>
    <s v="สำนักทางหลวงที่ 7"/>
    <x v="90"/>
    <x v="0"/>
    <n v="2050"/>
    <n v="202"/>
    <s v="ห้วยยาง - เขมราฐ"/>
    <s v="090+523 - 096+586"/>
    <n v="6.06"/>
    <s v="L1"/>
    <s v="OL05"/>
    <x v="6978"/>
    <n v="13641749.92"/>
    <n v="20.474"/>
    <n v="7861"/>
    <n v="2.2400000000000002"/>
    <x v="0"/>
    <x v="5774"/>
  </r>
  <r>
    <n v="10712"/>
    <s v="สำนักทางหลวงที่ 7"/>
    <x v="90"/>
    <x v="0"/>
    <n v="2050"/>
    <n v="202"/>
    <s v="ห้วยยาง - เขมราฐ"/>
    <s v="098+770 - 099+486"/>
    <n v="0.72"/>
    <s v="L1"/>
    <s v="OL05"/>
    <x v="6979"/>
    <n v="1968975"/>
    <n v="27.940999999999999"/>
    <n v="7847"/>
    <n v="4.0999999999999996"/>
    <x v="31"/>
    <x v="5775"/>
  </r>
  <r>
    <n v="10713"/>
    <s v="สำนักทางหลวงที่ 7"/>
    <x v="90"/>
    <x v="0"/>
    <n v="2050"/>
    <n v="202"/>
    <s v="ห้วยยาง - เขมราฐ"/>
    <s v="096+623 - 098+654"/>
    <n v="2.0299999999999998"/>
    <s v="L2"/>
    <s v="OL05"/>
    <x v="6980"/>
    <n v="6854625.0599999996"/>
    <n v="23.466000000000001"/>
    <n v="7861"/>
    <n v="3.97"/>
    <x v="47"/>
    <x v="5776"/>
  </r>
  <r>
    <n v="10714"/>
    <s v="สำนักทางหลวงที่ 7"/>
    <x v="90"/>
    <x v="0"/>
    <n v="2050"/>
    <n v="202"/>
    <s v="ห้วยยาง - เขมราฐ"/>
    <s v="099+486 - 101+069"/>
    <n v="1.58"/>
    <s v="L2"/>
    <s v="งานบำรุงปกติ"/>
    <x v="6981"/>
    <n v="0"/>
    <n v="0"/>
    <n v="7872"/>
    <n v="3.4"/>
    <x v="54"/>
    <x v="41"/>
  </r>
  <r>
    <n v="10715"/>
    <s v="สำนักทางหลวงที่ 7"/>
    <x v="90"/>
    <x v="0"/>
    <n v="2112"/>
    <n v="101"/>
    <s v="เขมราฐ - ปากแซง"/>
    <s v="000+000 - 009+024"/>
    <n v="9.02"/>
    <s v="L1"/>
    <s v="งานบำรุงปกติ"/>
    <x v="380"/>
    <n v="0"/>
    <n v="0"/>
    <n v="4277"/>
    <n v="2.86"/>
    <x v="58"/>
    <x v="41"/>
  </r>
  <r>
    <n v="10716"/>
    <s v="สำนักทางหลวงที่ 7"/>
    <x v="90"/>
    <x v="0"/>
    <n v="2112"/>
    <n v="101"/>
    <s v="เขมราฐ - ปากแซง"/>
    <s v="009+024 - 015+925"/>
    <n v="6.9"/>
    <s v="L1"/>
    <s v="งานบำรุงปกติ"/>
    <x v="6982"/>
    <n v="0"/>
    <n v="0"/>
    <n v="4277"/>
    <n v="2.86"/>
    <x v="58"/>
    <x v="41"/>
  </r>
  <r>
    <n v="10717"/>
    <s v="สำนักทางหลวงที่ 7"/>
    <x v="90"/>
    <x v="0"/>
    <n v="2112"/>
    <n v="102"/>
    <s v="ปากแซง - หนามแท่ง"/>
    <s v="016+989 - 025+880"/>
    <n v="8.89"/>
    <s v="L1"/>
    <s v="งานบำรุงปกติ"/>
    <x v="6048"/>
    <n v="0"/>
    <n v="0"/>
    <n v="0"/>
    <n v="3.59"/>
    <x v="135"/>
    <x v="41"/>
  </r>
  <r>
    <n v="10718"/>
    <s v="สำนักทางหลวงที่ 7"/>
    <x v="90"/>
    <x v="0"/>
    <n v="2112"/>
    <n v="102"/>
    <s v="ปากแซง - หนามแท่ง"/>
    <s v="026+865 - 036+800"/>
    <n v="9.94"/>
    <s v="L1"/>
    <s v="งานบำรุงปกติ"/>
    <x v="6983"/>
    <n v="0"/>
    <n v="0"/>
    <n v="0"/>
    <n v="3.46"/>
    <x v="110"/>
    <x v="41"/>
  </r>
  <r>
    <n v="10719"/>
    <s v="สำนักทางหลวงที่ 7"/>
    <x v="90"/>
    <x v="0"/>
    <n v="2112"/>
    <n v="102"/>
    <s v="ปากแซง - หนามแท่ง"/>
    <s v="036+800 - 046+779"/>
    <n v="9.98"/>
    <s v="L1"/>
    <s v="งานบำรุงปกติ"/>
    <x v="4126"/>
    <n v="0"/>
    <n v="0"/>
    <n v="0"/>
    <n v="2.93"/>
    <x v="34"/>
    <x v="41"/>
  </r>
  <r>
    <n v="10720"/>
    <s v="สำนักทางหลวงที่ 7"/>
    <x v="90"/>
    <x v="0"/>
    <n v="2112"/>
    <n v="102"/>
    <s v="ปากแซง - หนามแท่ง"/>
    <s v="046+779 - 055+850"/>
    <n v="9.07"/>
    <s v="L1"/>
    <s v="งานบำรุงปกติ"/>
    <x v="6984"/>
    <n v="0"/>
    <n v="0"/>
    <n v="0"/>
    <n v="3.5"/>
    <x v="77"/>
    <x v="41"/>
  </r>
  <r>
    <n v="10721"/>
    <s v="สำนักทางหลวงที่ 7"/>
    <x v="90"/>
    <x v="0"/>
    <n v="2112"/>
    <n v="102"/>
    <s v="ปากแซง - หนามแท่ง"/>
    <s v="055+850 - 065+811"/>
    <n v="9.9600000000000009"/>
    <s v="L1"/>
    <s v="งานบำรุงปกติ"/>
    <x v="1086"/>
    <n v="0"/>
    <n v="0"/>
    <n v="0"/>
    <n v="3.15"/>
    <x v="172"/>
    <x v="41"/>
  </r>
  <r>
    <n v="10722"/>
    <s v="สำนักทางหลวงที่ 7"/>
    <x v="90"/>
    <x v="0"/>
    <n v="2112"/>
    <n v="102"/>
    <s v="ปากแซง - หนามแท่ง"/>
    <s v="065+811 - 072+754"/>
    <n v="6.94"/>
    <s v="L1"/>
    <s v="งานบำรุงปกติ"/>
    <x v="2431"/>
    <n v="0"/>
    <n v="0"/>
    <n v="0"/>
    <n v="3.35"/>
    <x v="295"/>
    <x v="41"/>
  </r>
  <r>
    <n v="10723"/>
    <s v="สำนักทางหลวงที่ 7"/>
    <x v="90"/>
    <x v="0"/>
    <n v="2112"/>
    <n v="102"/>
    <s v="ปากแซง - หนามแท่ง"/>
    <s v="073+744 - 075+718"/>
    <n v="1.97"/>
    <s v="L1"/>
    <s v="งานบำรุงปกติ"/>
    <x v="6985"/>
    <n v="0"/>
    <n v="0"/>
    <n v="0"/>
    <n v="3.48"/>
    <x v="202"/>
    <x v="41"/>
  </r>
  <r>
    <n v="10724"/>
    <s v="สำนักทางหลวงที่ 7"/>
    <x v="90"/>
    <x v="0"/>
    <n v="212"/>
    <n v="501"/>
    <s v="ห้วยสะแบก - อำนาจเจริญ"/>
    <s v="481+733 - 491+674"/>
    <n v="9.94"/>
    <s v="L2"/>
    <s v="OL05"/>
    <x v="3889"/>
    <n v="20130525.09"/>
    <n v="43.750999999999998"/>
    <n v="14375"/>
    <n v="2.58"/>
    <x v="0"/>
    <x v="5777"/>
  </r>
  <r>
    <n v="10725"/>
    <s v="สำนักทางหลวงที่ 7"/>
    <x v="90"/>
    <x v="0"/>
    <n v="212"/>
    <n v="501"/>
    <s v="ห้วยสะแบก - อำนาจเจริญ"/>
    <s v="491+674 - 497+619"/>
    <n v="5.94"/>
    <s v="L2"/>
    <s v="OL05"/>
    <x v="6986"/>
    <n v="12038624.99"/>
    <n v="48.575000000000003"/>
    <n v="14377"/>
    <n v="2.77"/>
    <x v="0"/>
    <x v="5778"/>
  </r>
  <r>
    <n v="10726"/>
    <s v="สำนักทางหลวงที่ 7"/>
    <x v="90"/>
    <x v="0"/>
    <n v="212"/>
    <n v="501"/>
    <s v="ห้วยสะแบก - อำนาจเจริญ"/>
    <s v="498+609 - 505+541"/>
    <n v="6.93"/>
    <s v="L2"/>
    <s v="OL05"/>
    <x v="6987"/>
    <n v="14029771.34"/>
    <n v="50.811999999999998"/>
    <n v="14377"/>
    <n v="2.85"/>
    <x v="0"/>
    <x v="5779"/>
  </r>
  <r>
    <n v="10727"/>
    <s v="สำนักทางหลวงที่ 7"/>
    <x v="90"/>
    <x v="0"/>
    <n v="212"/>
    <n v="501"/>
    <s v="ห้วยสะแบก - อำนาจเจริญ"/>
    <s v="506+531 - 513+469"/>
    <n v="6.92"/>
    <s v="L2"/>
    <s v="OL05"/>
    <x v="6988"/>
    <n v="14013540.300000001"/>
    <n v="61.271000000000001"/>
    <n v="14377"/>
    <n v="3.39"/>
    <x v="11"/>
    <x v="5780"/>
  </r>
  <r>
    <n v="10728"/>
    <s v="สำนักทางหลวงที่ 7"/>
    <x v="90"/>
    <x v="0"/>
    <n v="212"/>
    <n v="501"/>
    <s v="ห้วยสะแบก - อำนาจเจริญ"/>
    <s v="513+733 - 523+697"/>
    <n v="9.9600000000000009"/>
    <s v="L2"/>
    <s v="OL05"/>
    <x v="6989"/>
    <n v="20166000.699999999"/>
    <n v="35.881999999999998"/>
    <n v="10611"/>
    <n v="2.57"/>
    <x v="0"/>
    <x v="5781"/>
  </r>
  <r>
    <n v="10729"/>
    <s v="สำนักทางหลวงที่ 7"/>
    <x v="90"/>
    <x v="0"/>
    <n v="212"/>
    <n v="501"/>
    <s v="ห้วยสะแบก - อำนาจเจริญ"/>
    <s v="523+697 - 532+697"/>
    <n v="8.93"/>
    <s v="L2"/>
    <s v="OL05"/>
    <x v="6990"/>
    <n v="18077793.07"/>
    <n v="39.677999999999997"/>
    <n v="10611"/>
    <n v="2.74"/>
    <x v="0"/>
    <x v="5782"/>
  </r>
  <r>
    <n v="10730"/>
    <s v="สำนักทางหลวงที่ 7"/>
    <x v="90"/>
    <x v="0"/>
    <n v="212"/>
    <n v="502"/>
    <s v="อำนาจเจริญ - ลืออำนาจ"/>
    <s v="513+847 - 523+730"/>
    <n v="9.8800000000000008"/>
    <s v="L1"/>
    <s v="งานบำรุงปกติ"/>
    <x v="6991"/>
    <n v="0"/>
    <n v="0"/>
    <n v="8777"/>
    <n v="2.0099999999999998"/>
    <x v="3"/>
    <x v="41"/>
  </r>
  <r>
    <n v="10731"/>
    <s v="สำนักทางหลวงที่ 7"/>
    <x v="90"/>
    <x v="0"/>
    <n v="212"/>
    <n v="502"/>
    <s v="อำนาจเจริญ - ลืออำนาจ"/>
    <s v="523+730 - 528+682"/>
    <n v="4.95"/>
    <s v="L1"/>
    <s v="OL05"/>
    <x v="6992"/>
    <n v="10027799.800000001"/>
    <n v="26.978000000000002"/>
    <n v="8777"/>
    <n v="2.36"/>
    <x v="0"/>
    <x v="5783"/>
  </r>
  <r>
    <n v="10732"/>
    <s v="สำนักทางหลวงที่ 7"/>
    <x v="90"/>
    <x v="0"/>
    <n v="212"/>
    <n v="502"/>
    <s v="อำนาจเจริญ - ลืออำนาจ"/>
    <s v="529+351 - 528+361"/>
    <n v="0.99"/>
    <s v="R1"/>
    <s v="OL05"/>
    <x v="2977"/>
    <n v="1998492.6"/>
    <n v="31.61"/>
    <n v="8787"/>
    <n v="2.6"/>
    <x v="0"/>
    <x v="5784"/>
  </r>
  <r>
    <n v="10733"/>
    <s v="สำนักทางหลวงที่ 7"/>
    <x v="90"/>
    <x v="0"/>
    <n v="212"/>
    <n v="502"/>
    <s v="อำนาจเจริญ - ลืออำนาจ"/>
    <s v="515+528 - 514+542"/>
    <n v="0.98"/>
    <s v="R1"/>
    <s v="OL05"/>
    <x v="1207"/>
    <n v="1990392.58"/>
    <n v="20.227"/>
    <n v="8787"/>
    <n v="1.93"/>
    <x v="256"/>
    <x v="5785"/>
  </r>
  <r>
    <n v="10734"/>
    <s v="สำนักทางหลวงที่ 7"/>
    <x v="90"/>
    <x v="0"/>
    <n v="2134"/>
    <n v="101"/>
    <s v="ลืออำนาจ - พนา"/>
    <s v="024+821 - 023+833"/>
    <n v="0.99"/>
    <s v="R1"/>
    <s v="OL05"/>
    <x v="1829"/>
    <n v="2222999.9500000002"/>
    <n v="18.968"/>
    <n v="5039"/>
    <n v="3.32"/>
    <x v="7"/>
    <x v="5786"/>
  </r>
  <r>
    <n v="10735"/>
    <s v="สำนักทางหลวงที่ 7"/>
    <x v="90"/>
    <x v="0"/>
    <n v="2134"/>
    <n v="101"/>
    <s v="ลืออำนาจ - พนา"/>
    <s v="023+724 - 023+520"/>
    <n v="0.2"/>
    <s v="R1"/>
    <s v="OL05"/>
    <x v="2360"/>
    <n v="458999.99"/>
    <n v="21.664999999999999"/>
    <n v="5039"/>
    <n v="3.9"/>
    <x v="14"/>
    <x v="5787"/>
  </r>
  <r>
    <n v="10736"/>
    <s v="สำนักทางหลวงที่ 7"/>
    <x v="90"/>
    <x v="0"/>
    <n v="2134"/>
    <n v="101"/>
    <s v="ลืออำนาจ - พนา"/>
    <s v="023+396 - 020+534"/>
    <n v="2.86"/>
    <s v="R1"/>
    <s v="งานบำรุงปกติ"/>
    <x v="6993"/>
    <n v="0"/>
    <n v="0"/>
    <n v="5029"/>
    <n v="3.67"/>
    <x v="201"/>
    <x v="41"/>
  </r>
  <r>
    <n v="10737"/>
    <s v="สำนักทางหลวงที่ 7"/>
    <x v="90"/>
    <x v="0"/>
    <n v="2134"/>
    <n v="101"/>
    <s v="ลืออำนาจ - พนา"/>
    <s v="019+924 - 014+896"/>
    <n v="5.01"/>
    <s v="R1"/>
    <s v="OL05"/>
    <x v="6994"/>
    <n v="11267124.970000001"/>
    <n v="20.059999999999999"/>
    <n v="5029"/>
    <n v="3.56"/>
    <x v="6"/>
    <x v="5788"/>
  </r>
  <r>
    <n v="10738"/>
    <s v="สำนักทางหลวงที่ 7"/>
    <x v="90"/>
    <x v="0"/>
    <n v="2134"/>
    <n v="101"/>
    <s v="ลืออำนาจ - พนา"/>
    <s v="014+190 - 013+178"/>
    <n v="1.01"/>
    <s v="R1"/>
    <s v="งานบำรุงปกติ"/>
    <x v="5029"/>
    <n v="0"/>
    <n v="0"/>
    <n v="5039"/>
    <n v="2.36"/>
    <x v="164"/>
    <x v="41"/>
  </r>
  <r>
    <n v="10739"/>
    <s v="สำนักทางหลวงที่ 7"/>
    <x v="90"/>
    <x v="0"/>
    <n v="2134"/>
    <n v="101"/>
    <s v="ลืออำนาจ - พนา"/>
    <s v="012+485 - 011+464"/>
    <n v="1.02"/>
    <s v="R1"/>
    <s v="OL05"/>
    <x v="1023"/>
    <n v="2067525.06"/>
    <n v="28.323"/>
    <n v="5039"/>
    <n v="4.08"/>
    <x v="31"/>
    <x v="5789"/>
  </r>
  <r>
    <n v="10740"/>
    <s v="สำนักทางหลวงที่ 7"/>
    <x v="90"/>
    <x v="0"/>
    <n v="2134"/>
    <n v="101"/>
    <s v="ลืออำนาจ - พนา"/>
    <s v="011+160 - 005+173"/>
    <n v="5.99"/>
    <s v="R1"/>
    <s v="OL05"/>
    <x v="6995"/>
    <n v="12123675.1"/>
    <n v="20.581"/>
    <n v="5029"/>
    <n v="2.89"/>
    <x v="0"/>
    <x v="5790"/>
  </r>
  <r>
    <n v="10741"/>
    <s v="สำนักทางหลวงที่ 7"/>
    <x v="90"/>
    <x v="0"/>
    <n v="2134"/>
    <n v="101"/>
    <s v="ลืออำนาจ - พนา"/>
    <s v="004+875 - 000+843"/>
    <n v="4.03"/>
    <s v="R1"/>
    <s v="OL05"/>
    <x v="6996"/>
    <n v="8845424.8800000008"/>
    <n v="21.483000000000001"/>
    <n v="5029"/>
    <n v="3.62"/>
    <x v="6"/>
    <x v="5791"/>
  </r>
  <r>
    <n v="10742"/>
    <s v="สำนักทางหลวงที่ 7"/>
    <x v="90"/>
    <x v="0"/>
    <n v="2134"/>
    <n v="101"/>
    <s v="ลืออำนาจ - พนา"/>
    <s v="000+030 - 000+000"/>
    <n v="0.03"/>
    <s v="R1"/>
    <s v="OL05"/>
    <x v="1614"/>
    <n v="67500"/>
    <n v="17.8"/>
    <n v="5039"/>
    <n v="6.5"/>
    <x v="1"/>
    <x v="5792"/>
  </r>
  <r>
    <n v="10743"/>
    <s v="สำนักทางหลวงที่ 7"/>
    <x v="90"/>
    <x v="0"/>
    <n v="2134"/>
    <n v="101"/>
    <s v="ลืออำนาจ - พนา"/>
    <s v="023+520 - 023+396"/>
    <n v="0.12"/>
    <s v="R2"/>
    <s v="OL05"/>
    <x v="6997"/>
    <n v="279000"/>
    <n v="17.8"/>
    <n v="5039"/>
    <n v="6.5"/>
    <x v="1"/>
    <x v="5793"/>
  </r>
  <r>
    <n v="10744"/>
    <s v="สำนักทางหลวงที่ 7"/>
    <x v="90"/>
    <x v="0"/>
    <n v="2134"/>
    <n v="102"/>
    <s v="พนา - ตระการพืชผล"/>
    <s v="042+331 - 041+236"/>
    <n v="1.1000000000000001"/>
    <s v="R1"/>
    <s v="OL05"/>
    <x v="6998"/>
    <n v="2463750.0099999998"/>
    <n v="19.695"/>
    <n v="5273"/>
    <n v="3.17"/>
    <x v="2"/>
    <x v="5794"/>
  </r>
  <r>
    <n v="10745"/>
    <s v="สำนักทางหลวงที่ 7"/>
    <x v="90"/>
    <x v="0"/>
    <n v="2134"/>
    <n v="102"/>
    <s v="พนา - ตระการพืชผล"/>
    <s v="039+671 - 038+977"/>
    <n v="0.69"/>
    <s v="R1"/>
    <s v="OL05"/>
    <x v="6999"/>
    <n v="1561500.01"/>
    <n v="18.181999999999999"/>
    <n v="5285"/>
    <n v="2.93"/>
    <x v="0"/>
    <x v="5795"/>
  </r>
  <r>
    <n v="10746"/>
    <s v="สำนักทางหลวงที่ 7"/>
    <x v="90"/>
    <x v="0"/>
    <n v="2134"/>
    <n v="102"/>
    <s v="พนา - ตระการพืชผล"/>
    <s v="038+067 - 036+878"/>
    <n v="1.19"/>
    <s v="R1"/>
    <s v="งานบำรุงปกติ"/>
    <x v="7000"/>
    <n v="0"/>
    <n v="0"/>
    <n v="5272"/>
    <n v="2.56"/>
    <x v="166"/>
    <x v="41"/>
  </r>
  <r>
    <n v="10747"/>
    <s v="สำนักทางหลวงที่ 7"/>
    <x v="90"/>
    <x v="0"/>
    <n v="2134"/>
    <n v="102"/>
    <s v="พนา - ตระการพืชผล"/>
    <s v="036+396 - 035+004"/>
    <n v="1.39"/>
    <s v="R1"/>
    <s v="OL05"/>
    <x v="7001"/>
    <n v="3131999.91"/>
    <n v="18.07"/>
    <n v="5285"/>
    <n v="2.91"/>
    <x v="0"/>
    <x v="5796"/>
  </r>
  <r>
    <n v="10748"/>
    <s v="สำนักทางหลวงที่ 7"/>
    <x v="90"/>
    <x v="0"/>
    <n v="2134"/>
    <n v="102"/>
    <s v="พนา - ตระการพืชผล"/>
    <s v="033+071 - 028+065"/>
    <n v="5.01"/>
    <s v="R1"/>
    <s v="OL05"/>
    <x v="7002"/>
    <n v="11263499.83"/>
    <n v="17.757000000000001"/>
    <n v="5275"/>
    <n v="2.88"/>
    <x v="0"/>
    <x v="5797"/>
  </r>
  <r>
    <n v="10749"/>
    <s v="สำนักทางหลวงที่ 7"/>
    <x v="90"/>
    <x v="0"/>
    <n v="2134"/>
    <n v="102"/>
    <s v="พนา - ตระการพืชผล"/>
    <s v="027+521 - 025+515"/>
    <n v="2.0099999999999998"/>
    <s v="R1"/>
    <s v="OL05"/>
    <x v="397"/>
    <n v="4513500.03"/>
    <n v="20.855"/>
    <n v="5274"/>
    <n v="3.36"/>
    <x v="11"/>
    <x v="5798"/>
  </r>
  <r>
    <n v="10750"/>
    <s v="สำนักทางหลวงที่ 7"/>
    <x v="90"/>
    <x v="0"/>
    <n v="2134"/>
    <n v="102"/>
    <s v="พนา - ตระการพืชผล"/>
    <s v="043+218 - 042+331"/>
    <n v="0.89"/>
    <s v="R2"/>
    <s v="OL05"/>
    <x v="7003"/>
    <n v="1995750.05"/>
    <n v="24.004000000000001"/>
    <n v="5285"/>
    <n v="3.93"/>
    <x v="14"/>
    <x v="5799"/>
  </r>
  <r>
    <n v="10751"/>
    <s v="สำนักทางหลวงที่ 7"/>
    <x v="90"/>
    <x v="0"/>
    <n v="2134"/>
    <n v="102"/>
    <s v="พนา - ตระการพืชผล"/>
    <s v="041+006 - 040+011"/>
    <n v="1"/>
    <s v="R2"/>
    <s v="OL05"/>
    <x v="333"/>
    <n v="2238750.0099999998"/>
    <n v="24.978999999999999"/>
    <n v="5285"/>
    <n v="4.1500000000000004"/>
    <x v="31"/>
    <x v="5800"/>
  </r>
  <r>
    <n v="10752"/>
    <s v="สำนักทางหลวงที่ 7"/>
    <x v="90"/>
    <x v="0"/>
    <n v="2134"/>
    <n v="102"/>
    <s v="พนา - ตระการพืชผล"/>
    <s v="038+977 - 038+067"/>
    <n v="0.91"/>
    <s v="R2"/>
    <s v="งานบำรุงปกติ"/>
    <x v="2019"/>
    <n v="0"/>
    <n v="0"/>
    <n v="5271"/>
    <n v="2.19"/>
    <x v="8"/>
    <x v="41"/>
  </r>
  <r>
    <n v="10753"/>
    <s v="สำนักทางหลวงที่ 7"/>
    <x v="90"/>
    <x v="0"/>
    <n v="2134"/>
    <n v="102"/>
    <s v="พนา - ตระการพืชผล"/>
    <s v="034+471 - 033+228"/>
    <n v="1.24"/>
    <s v="R2"/>
    <s v="OL05"/>
    <x v="7004"/>
    <n v="2796750"/>
    <n v="16.946000000000002"/>
    <n v="5274"/>
    <n v="2.78"/>
    <x v="0"/>
    <x v="5801"/>
  </r>
  <r>
    <n v="10754"/>
    <s v="สำนักทางหลวงที่ 7"/>
    <x v="90"/>
    <x v="0"/>
    <n v="2134"/>
    <n v="103"/>
    <s v="ตระการพืชผล - ดอนใหญ่"/>
    <s v="078+925 - 076+945"/>
    <n v="1.98"/>
    <s v="R1"/>
    <s v="งานบำรุงปกติ"/>
    <x v="4359"/>
    <n v="0"/>
    <n v="0"/>
    <n v="4337"/>
    <n v="2.73"/>
    <x v="219"/>
    <x v="41"/>
  </r>
  <r>
    <n v="10755"/>
    <s v="สำนักทางหลวงที่ 7"/>
    <x v="90"/>
    <x v="0"/>
    <n v="2134"/>
    <n v="103"/>
    <s v="ตระการพืชผล - ดอนใหญ่"/>
    <s v="076+556 - 074+509"/>
    <n v="2.0499999999999998"/>
    <s v="R1"/>
    <s v="งานบำรุงปกติ"/>
    <x v="7005"/>
    <n v="0"/>
    <n v="0"/>
    <n v="4337"/>
    <n v="2.84"/>
    <x v="102"/>
    <x v="41"/>
  </r>
  <r>
    <n v="10756"/>
    <s v="สำนักทางหลวงที่ 7"/>
    <x v="90"/>
    <x v="0"/>
    <n v="2134"/>
    <n v="103"/>
    <s v="ตระการพืชผล - ดอนใหญ่"/>
    <s v="073+925 - 064+014"/>
    <n v="9.91"/>
    <s v="R1"/>
    <s v="งานบำรุงปกติ"/>
    <x v="7006"/>
    <n v="0"/>
    <n v="0"/>
    <n v="4337"/>
    <n v="2.52"/>
    <x v="194"/>
    <x v="41"/>
  </r>
  <r>
    <n v="10757"/>
    <s v="สำนักทางหลวงที่ 7"/>
    <x v="90"/>
    <x v="0"/>
    <n v="2134"/>
    <n v="103"/>
    <s v="ตระการพืชผล - ดอนใหญ่"/>
    <s v="064+014 - 054+021"/>
    <n v="9.99"/>
    <s v="R1"/>
    <s v="งานบำรุงปกติ"/>
    <x v="4515"/>
    <n v="0"/>
    <n v="0"/>
    <n v="4337"/>
    <n v="2.67"/>
    <x v="146"/>
    <x v="41"/>
  </r>
  <r>
    <n v="10758"/>
    <s v="สำนักทางหลวงที่ 7"/>
    <x v="90"/>
    <x v="0"/>
    <n v="2134"/>
    <n v="103"/>
    <s v="ตระการพืชผล - ดอนใหญ่"/>
    <s v="054+021 - 052+018"/>
    <n v="2"/>
    <s v="R1"/>
    <s v="งานบำรุงปกติ"/>
    <x v="7007"/>
    <n v="0"/>
    <n v="0"/>
    <n v="4337"/>
    <n v="2.97"/>
    <x v="59"/>
    <x v="41"/>
  </r>
  <r>
    <n v="10759"/>
    <s v="สำนักทางหลวงที่ 7"/>
    <x v="90"/>
    <x v="0"/>
    <n v="2134"/>
    <n v="103"/>
    <s v="ตระการพืชผล - ดอนใหญ่"/>
    <s v="050+225 - 046+240"/>
    <n v="3.96"/>
    <s v="R1"/>
    <s v="งานบำรุงปกติ"/>
    <x v="7008"/>
    <n v="0"/>
    <n v="0"/>
    <n v="4337"/>
    <n v="3"/>
    <x v="83"/>
    <x v="41"/>
  </r>
  <r>
    <n v="10760"/>
    <s v="สำนักทางหลวงที่ 7"/>
    <x v="90"/>
    <x v="0"/>
    <n v="2134"/>
    <n v="103"/>
    <s v="ตระการพืชผล - ดอนใหญ่"/>
    <s v="051+775 - 050+780"/>
    <n v="1"/>
    <s v="R2"/>
    <s v="งานบำรุงปกติ"/>
    <x v="5169"/>
    <n v="0"/>
    <n v="0"/>
    <n v="4347"/>
    <n v="3.52"/>
    <x v="225"/>
    <x v="41"/>
  </r>
  <r>
    <n v="10761"/>
    <s v="สำนักทางหลวงที่ 7"/>
    <x v="90"/>
    <x v="0"/>
    <n v="2134"/>
    <n v="103"/>
    <s v="ตระการพืชผล - ดอนใหญ่"/>
    <s v="045+695 - 044+034"/>
    <n v="1.66"/>
    <s v="R2"/>
    <s v="งานบำรุงปกติ"/>
    <x v="7009"/>
    <n v="0"/>
    <n v="0"/>
    <n v="4325"/>
    <n v="2.68"/>
    <x v="81"/>
    <x v="41"/>
  </r>
  <r>
    <n v="10762"/>
    <s v="สำนักทางหลวงที่ 7"/>
    <x v="90"/>
    <x v="0"/>
    <n v="2134"/>
    <n v="103"/>
    <s v="ตระการพืชผล - ดอนใหญ่"/>
    <s v="044+025 - 043+925"/>
    <n v="0.1"/>
    <s v="R2"/>
    <s v="งานบำรุงปกติ"/>
    <x v="1718"/>
    <n v="0"/>
    <n v="0"/>
    <n v="4212"/>
    <n v="5.18"/>
    <x v="469"/>
    <x v="41"/>
  </r>
  <r>
    <n v="10763"/>
    <s v="สำนักทางหลวงที่ 7"/>
    <x v="90"/>
    <x v="0"/>
    <n v="2135"/>
    <n v="100"/>
    <s v="ดอนใหญ่ - หนามแท่ง"/>
    <s v="037+491 - 027+553"/>
    <n v="9.94"/>
    <s v="R1"/>
    <s v="งานบำรุงปกติ"/>
    <x v="7010"/>
    <n v="0"/>
    <n v="0"/>
    <n v="2557"/>
    <n v="2.76"/>
    <x v="69"/>
    <x v="41"/>
  </r>
  <r>
    <n v="10764"/>
    <s v="สำนักทางหลวงที่ 7"/>
    <x v="90"/>
    <x v="0"/>
    <n v="2135"/>
    <n v="100"/>
    <s v="ดอนใหญ่ - หนามแท่ง"/>
    <s v="027+553 - 017+639"/>
    <n v="9.91"/>
    <s v="R1"/>
    <s v="งานบำรุงปกติ"/>
    <x v="7011"/>
    <n v="0"/>
    <n v="0"/>
    <n v="2557"/>
    <n v="2.4500000000000002"/>
    <x v="130"/>
    <x v="41"/>
  </r>
  <r>
    <n v="10765"/>
    <s v="สำนักทางหลวงที่ 7"/>
    <x v="90"/>
    <x v="0"/>
    <n v="2135"/>
    <n v="100"/>
    <s v="ดอนใหญ่ - หนามแท่ง"/>
    <s v="017+639 - 011+633"/>
    <n v="6.01"/>
    <s v="R1"/>
    <s v="งานบำรุงปกติ"/>
    <x v="5"/>
    <n v="0"/>
    <n v="0"/>
    <n v="2557"/>
    <n v="2.65"/>
    <x v="79"/>
    <x v="41"/>
  </r>
  <r>
    <n v="10766"/>
    <s v="สำนักทางหลวงที่ 7"/>
    <x v="90"/>
    <x v="0"/>
    <n v="2135"/>
    <n v="100"/>
    <s v="ดอนใหญ่ - หนามแท่ง"/>
    <s v="011+362 - 006+388"/>
    <n v="4.97"/>
    <s v="R1"/>
    <s v="งานบำรุงปกติ"/>
    <x v="2131"/>
    <n v="0"/>
    <n v="0"/>
    <n v="2557"/>
    <n v="2.75"/>
    <x v="106"/>
    <x v="41"/>
  </r>
  <r>
    <n v="10767"/>
    <s v="สำนักทางหลวงที่ 7"/>
    <x v="90"/>
    <x v="0"/>
    <n v="2135"/>
    <n v="100"/>
    <s v="ดอนใหญ่ - หนามแท่ง"/>
    <s v="002+621 - 000+594"/>
    <n v="2.0299999999999998"/>
    <s v="R1"/>
    <s v="งานบำรุงปกติ"/>
    <x v="7012"/>
    <n v="0"/>
    <n v="0"/>
    <n v="2557"/>
    <n v="3.95"/>
    <x v="270"/>
    <x v="41"/>
  </r>
  <r>
    <n v="10768"/>
    <s v="สำนักทางหลวงที่ 7"/>
    <x v="90"/>
    <x v="0"/>
    <n v="2135"/>
    <n v="100"/>
    <s v="ดอนใหญ่ - หนามแท่ง"/>
    <s v="005+822 - 005+640"/>
    <n v="0.18"/>
    <s v="R2"/>
    <s v="งานบำรุงปกติ"/>
    <x v="1410"/>
    <n v="0"/>
    <n v="0"/>
    <n v="2567"/>
    <n v="6.5"/>
    <x v="192"/>
    <x v="41"/>
  </r>
  <r>
    <n v="10769"/>
    <s v="สำนักทางหลวงที่ 7"/>
    <x v="90"/>
    <x v="0"/>
    <n v="2135"/>
    <n v="100"/>
    <s v="ดอนใหญ่ - หนามแท่ง"/>
    <s v="005+621 - 003+588"/>
    <n v="2.0299999999999998"/>
    <s v="R2"/>
    <s v="งานบำรุงปกติ"/>
    <x v="7013"/>
    <n v="0"/>
    <n v="0"/>
    <n v="2557"/>
    <n v="2.5"/>
    <x v="105"/>
    <x v="41"/>
  </r>
  <r>
    <n v="10770"/>
    <s v="สำนักทางหลวงที่ 7"/>
    <x v="90"/>
    <x v="0"/>
    <n v="2210"/>
    <n v="100"/>
    <s v="ขมิ้น - น้ำปลีก"/>
    <s v="001+750 - 003+494"/>
    <n v="1.74"/>
    <s v="L1"/>
    <s v="งานบำรุงปกติ"/>
    <x v="3272"/>
    <n v="0"/>
    <n v="0"/>
    <n v="3715"/>
    <n v="3.93"/>
    <x v="266"/>
    <x v="41"/>
  </r>
  <r>
    <n v="10771"/>
    <s v="สำนักทางหลวงที่ 7"/>
    <x v="90"/>
    <x v="0"/>
    <n v="2210"/>
    <n v="100"/>
    <s v="ขมิ้น - น้ำปลีก"/>
    <s v="004+191 - 005+207"/>
    <n v="1.02"/>
    <s v="L1"/>
    <s v="งานบำรุงปกติ"/>
    <x v="455"/>
    <n v="0"/>
    <n v="0"/>
    <n v="3725"/>
    <n v="6.31"/>
    <x v="470"/>
    <x v="41"/>
  </r>
  <r>
    <n v="10772"/>
    <s v="สำนักทางหลวงที่ 7"/>
    <x v="90"/>
    <x v="0"/>
    <n v="2210"/>
    <n v="100"/>
    <s v="ขมิ้น - น้ำปลีก"/>
    <s v="005+350 - 006+355"/>
    <n v="1"/>
    <s v="L1"/>
    <s v="งานบำรุงปกติ"/>
    <x v="4427"/>
    <n v="0"/>
    <n v="0"/>
    <n v="3725"/>
    <n v="3.1"/>
    <x v="162"/>
    <x v="41"/>
  </r>
  <r>
    <n v="10773"/>
    <s v="สำนักทางหลวงที่ 7"/>
    <x v="90"/>
    <x v="0"/>
    <n v="2210"/>
    <n v="100"/>
    <s v="ขมิ้น - น้ำปลีก"/>
    <s v="007+350 - 008+360"/>
    <n v="1.01"/>
    <s v="L1"/>
    <s v="งานบำรุงปกติ"/>
    <x v="648"/>
    <n v="0"/>
    <n v="0"/>
    <n v="3725"/>
    <n v="6.19"/>
    <x v="471"/>
    <x v="41"/>
  </r>
  <r>
    <n v="10774"/>
    <s v="สำนักทางหลวงที่ 7"/>
    <x v="90"/>
    <x v="0"/>
    <n v="2210"/>
    <n v="100"/>
    <s v="ขมิ้น - น้ำปลีก"/>
    <s v="009+366 - 010+367"/>
    <n v="1"/>
    <s v="L1"/>
    <s v="งานบำรุงปกติ"/>
    <x v="472"/>
    <n v="0"/>
    <n v="0"/>
    <n v="3725"/>
    <n v="6.5"/>
    <x v="192"/>
    <x v="41"/>
  </r>
  <r>
    <n v="10775"/>
    <s v="สำนักทางหลวงที่ 7"/>
    <x v="90"/>
    <x v="0"/>
    <n v="2210"/>
    <n v="100"/>
    <s v="ขมิ้น - น้ำปลีก"/>
    <s v="011+350 - 011+500"/>
    <n v="0.15"/>
    <s v="L1"/>
    <s v="งานบำรุงปกติ"/>
    <x v="7014"/>
    <n v="0"/>
    <n v="0"/>
    <n v="3725"/>
    <n v="2.82"/>
    <x v="149"/>
    <x v="41"/>
  </r>
  <r>
    <n v="10776"/>
    <s v="สำนักทางหลวงที่ 7"/>
    <x v="90"/>
    <x v="0"/>
    <n v="2210"/>
    <n v="100"/>
    <s v="ขมิ้น - น้ำปลีก"/>
    <s v="012+100 - 016+092"/>
    <n v="3.99"/>
    <s v="L1"/>
    <s v="งานบำรุงปกติ"/>
    <x v="7015"/>
    <n v="0"/>
    <n v="0"/>
    <n v="3715"/>
    <n v="4.76"/>
    <x v="378"/>
    <x v="41"/>
  </r>
  <r>
    <n v="10777"/>
    <s v="สำนักทางหลวงที่ 7"/>
    <x v="90"/>
    <x v="0"/>
    <n v="2210"/>
    <n v="100"/>
    <s v="ขมิ้น - น้ำปลีก"/>
    <s v="016+100 - 017+119"/>
    <n v="1.02"/>
    <s v="L1"/>
    <s v="งานบำรุงปกติ"/>
    <x v="2087"/>
    <n v="0"/>
    <n v="0"/>
    <n v="3725"/>
    <n v="2.94"/>
    <x v="232"/>
    <x v="41"/>
  </r>
  <r>
    <n v="10778"/>
    <s v="สำนักทางหลวงที่ 7"/>
    <x v="90"/>
    <x v="0"/>
    <n v="2210"/>
    <n v="100"/>
    <s v="ขมิ้น - น้ำปลีก"/>
    <s v="019+952 - 020+959"/>
    <n v="1.01"/>
    <s v="L1"/>
    <s v="งานบำรุงปกติ"/>
    <x v="1504"/>
    <n v="0"/>
    <n v="0"/>
    <n v="3725"/>
    <n v="3.79"/>
    <x v="49"/>
    <x v="41"/>
  </r>
  <r>
    <n v="10779"/>
    <s v="สำนักทางหลวงที่ 7"/>
    <x v="90"/>
    <x v="0"/>
    <n v="2210"/>
    <n v="100"/>
    <s v="ขมิ้น - น้ำปลีก"/>
    <s v="021+200 - 025+983"/>
    <n v="4.78"/>
    <s v="L1"/>
    <s v="งานบำรุงปกติ"/>
    <x v="7016"/>
    <n v="0"/>
    <n v="0"/>
    <n v="3715"/>
    <n v="6.21"/>
    <x v="460"/>
    <x v="41"/>
  </r>
  <r>
    <n v="10780"/>
    <s v="สำนักทางหลวงที่ 7"/>
    <x v="90"/>
    <x v="0"/>
    <n v="2210"/>
    <n v="100"/>
    <s v="ขมิ้น - น้ำปลีก"/>
    <s v="026+800 - 027+808"/>
    <n v="1.01"/>
    <s v="L1"/>
    <s v="งานบำรุงปกติ"/>
    <x v="3775"/>
    <n v="0"/>
    <n v="0"/>
    <n v="3725"/>
    <n v="3.16"/>
    <x v="207"/>
    <x v="41"/>
  </r>
  <r>
    <n v="10781"/>
    <s v="สำนักทางหลวงที่ 7"/>
    <x v="90"/>
    <x v="0"/>
    <n v="2210"/>
    <n v="100"/>
    <s v="ขมิ้น - น้ำปลีก"/>
    <s v="028+068 - 034+082"/>
    <n v="6"/>
    <s v="L1"/>
    <s v="งานบำรุงปกติ"/>
    <x v="7017"/>
    <n v="0"/>
    <n v="0"/>
    <n v="3715"/>
    <n v="6.34"/>
    <x v="446"/>
    <x v="41"/>
  </r>
  <r>
    <n v="10782"/>
    <s v="สำนักทางหลวงที่ 7"/>
    <x v="90"/>
    <x v="0"/>
    <n v="2210"/>
    <n v="100"/>
    <s v="ขมิ้น - น้ำปลีก"/>
    <s v="034+600 - 036+374"/>
    <n v="1.77"/>
    <s v="L1"/>
    <s v="งานบำรุงปกติ"/>
    <x v="7018"/>
    <n v="0"/>
    <n v="0"/>
    <n v="3715"/>
    <n v="4.05"/>
    <x v="243"/>
    <x v="41"/>
  </r>
  <r>
    <n v="10783"/>
    <s v="สำนักทางหลวงที่ 7"/>
    <x v="90"/>
    <x v="0"/>
    <n v="2210"/>
    <n v="100"/>
    <s v="ขมิ้น - น้ำปลีก"/>
    <s v="011+000 - 011+350"/>
    <n v="0.35"/>
    <s v="L2"/>
    <s v="งานบำรุงปกติ"/>
    <x v="6016"/>
    <n v="0"/>
    <n v="0"/>
    <n v="3725"/>
    <n v="3.38"/>
    <x v="152"/>
    <x v="41"/>
  </r>
  <r>
    <n v="10784"/>
    <s v="สำนักทางหลวงที่ 7"/>
    <x v="90"/>
    <x v="0"/>
    <n v="2210"/>
    <n v="100"/>
    <s v="ขมิ้น - น้ำปลีก"/>
    <s v="011+500 - 012+100"/>
    <n v="0.6"/>
    <s v="L2"/>
    <s v="งานบำรุงปกติ"/>
    <x v="1588"/>
    <n v="0"/>
    <n v="0"/>
    <n v="3725"/>
    <n v="3.15"/>
    <x v="172"/>
    <x v="41"/>
  </r>
  <r>
    <n v="10785"/>
    <s v="สำนักทางหลวงที่ 7"/>
    <x v="90"/>
    <x v="0"/>
    <n v="2210"/>
    <n v="100"/>
    <s v="ขมิ้น - น้ำปลีก"/>
    <s v="018+000 - 019+952"/>
    <n v="1.95"/>
    <s v="L2"/>
    <s v="งานบำรุงปกติ"/>
    <x v="7019"/>
    <n v="0"/>
    <n v="0"/>
    <n v="3713"/>
    <n v="3.14"/>
    <x v="161"/>
    <x v="41"/>
  </r>
  <r>
    <n v="10786"/>
    <s v="สำนักทางหลวงที่ 7"/>
    <x v="90"/>
    <x v="0"/>
    <n v="2210"/>
    <n v="100"/>
    <s v="ขมิ้น - น้ำปลีก"/>
    <s v="034+100 - 034+600"/>
    <n v="0.5"/>
    <s v="L2"/>
    <s v="งานบำรุงปกติ"/>
    <x v="886"/>
    <n v="0"/>
    <n v="0"/>
    <n v="3725"/>
    <n v="2.76"/>
    <x v="69"/>
    <x v="41"/>
  </r>
  <r>
    <n v="10787"/>
    <s v="สำนักทางหลวงที่ 7"/>
    <x v="90"/>
    <x v="0"/>
    <n v="2210"/>
    <n v="100"/>
    <s v="ขมิ้น - น้ำปลีก"/>
    <s v="037+350 - 037+425"/>
    <n v="0.08"/>
    <s v="L2"/>
    <s v="งานบำรุงปกติ"/>
    <x v="7020"/>
    <n v="0"/>
    <n v="0"/>
    <n v="3725"/>
    <n v="6.5"/>
    <x v="192"/>
    <x v="41"/>
  </r>
  <r>
    <n v="10788"/>
    <s v="สำนักทางหลวงที่ 7"/>
    <x v="90"/>
    <x v="0"/>
    <n v="2337"/>
    <n v="100"/>
    <s v="ห้วยยาง - สองคอน"/>
    <s v="001+007 - 010+965"/>
    <n v="9.9600000000000009"/>
    <s v="L1"/>
    <s v="งานบำรุงปกติ"/>
    <x v="7021"/>
    <n v="0"/>
    <n v="0"/>
    <n v="2965"/>
    <n v="4.0599999999999996"/>
    <x v="245"/>
    <x v="41"/>
  </r>
  <r>
    <n v="10789"/>
    <s v="สำนักทางหลวงที่ 7"/>
    <x v="90"/>
    <x v="0"/>
    <n v="2337"/>
    <n v="100"/>
    <s v="ห้วยยาง - สองคอน"/>
    <s v="011+100 - 014+223"/>
    <n v="3.12"/>
    <s v="L1"/>
    <s v="งานบำรุงปกติ"/>
    <x v="7022"/>
    <n v="0"/>
    <n v="0"/>
    <n v="2965"/>
    <n v="3.49"/>
    <x v="306"/>
    <x v="41"/>
  </r>
  <r>
    <n v="10790"/>
    <s v="สำนักทางหลวงที่ 7"/>
    <x v="90"/>
    <x v="0"/>
    <n v="2337"/>
    <n v="100"/>
    <s v="ห้วยยาง - สองคอน"/>
    <s v="014+300 - 023+327"/>
    <n v="9.0299999999999994"/>
    <s v="L1"/>
    <s v="งานบำรุงปกติ"/>
    <x v="7023"/>
    <n v="0"/>
    <n v="0"/>
    <n v="2965"/>
    <n v="4.59"/>
    <x v="322"/>
    <x v="41"/>
  </r>
  <r>
    <n v="10791"/>
    <s v="สำนักทางหลวงที่ 7"/>
    <x v="90"/>
    <x v="0"/>
    <n v="2337"/>
    <n v="100"/>
    <s v="ห้วยยาง - สองคอน"/>
    <s v="023+327 - 026+352"/>
    <n v="3.02"/>
    <s v="L1"/>
    <s v="งานบำรุงปกติ"/>
    <x v="4134"/>
    <n v="0"/>
    <n v="0"/>
    <n v="2965"/>
    <n v="3.95"/>
    <x v="270"/>
    <x v="41"/>
  </r>
  <r>
    <n v="10792"/>
    <s v="สำนักทางหลวงที่ 7"/>
    <x v="90"/>
    <x v="0"/>
    <n v="2377"/>
    <n v="100"/>
    <s v="นาไร่ใหญ่ - เสนางคนิคม"/>
    <s v="000+000 - 001+280"/>
    <n v="1.28"/>
    <s v="L1"/>
    <s v="งานบำรุงปกติ"/>
    <x v="7024"/>
    <n v="0"/>
    <n v="0"/>
    <n v="3173"/>
    <n v="2.8"/>
    <x v="118"/>
    <x v="41"/>
  </r>
  <r>
    <n v="10793"/>
    <s v="สำนักทางหลวงที่ 7"/>
    <x v="90"/>
    <x v="0"/>
    <n v="2454"/>
    <n v="101"/>
    <s v="ทางเข้าพนา - ดอนขวัญ"/>
    <s v="000+000 - 001+007"/>
    <n v="1.01"/>
    <s v="L1"/>
    <s v="งานบำรุงปกติ"/>
    <x v="1504"/>
    <n v="0"/>
    <n v="0"/>
    <n v="0"/>
    <n v="4.13"/>
    <x v="351"/>
    <x v="41"/>
  </r>
  <r>
    <n v="10794"/>
    <s v="สำนักทางหลวงที่ 7"/>
    <x v="90"/>
    <x v="0"/>
    <n v="2454"/>
    <n v="102"/>
    <s v="ทางเข้าพนา - ดอนขวัญ"/>
    <s v="003+776 - 004+847"/>
    <n v="1.07"/>
    <s v="L1"/>
    <s v="งานบำรุงปกติ"/>
    <x v="7025"/>
    <n v="0"/>
    <n v="0"/>
    <n v="0"/>
    <n v="3.6"/>
    <x v="111"/>
    <x v="41"/>
  </r>
  <r>
    <n v="10795"/>
    <s v="สำนักทางหลวงที่ 7"/>
    <x v="90"/>
    <x v="0"/>
    <n v="2455"/>
    <n v="100"/>
    <s v="ทางเข้าฟ้าห่วน"/>
    <s v="000+000 - 000+475"/>
    <n v="0.48"/>
    <s v="L1"/>
    <s v="งานบำรุงปกติ"/>
    <x v="7026"/>
    <n v="0"/>
    <n v="0"/>
    <n v="0"/>
    <n v="3.82"/>
    <x v="223"/>
    <x v="41"/>
  </r>
  <r>
    <n v="10796"/>
    <s v="สำนักทางหลวงที่ 7"/>
    <x v="90"/>
    <x v="0"/>
    <n v="2460"/>
    <n v="100"/>
    <s v="ทางเข้าโพธิ์ไทร"/>
    <s v="000+000 - 001+675"/>
    <n v="1.68"/>
    <s v="L1"/>
    <s v="งานบำรุงปกติ"/>
    <x v="7027"/>
    <n v="0"/>
    <n v="0"/>
    <n v="3459"/>
    <n v="4.26"/>
    <x v="345"/>
    <x v="41"/>
  </r>
  <r>
    <n v="10797"/>
    <s v="สำนักงานทางหลวงมหาสารคาม"/>
    <x v="91"/>
    <x v="0"/>
    <n v="202"/>
    <n v="501"/>
    <s v="ห้วยลำเตา - เกษตรวิสัย"/>
    <s v="162+395 - 172+262"/>
    <n v="9.8699999999999992"/>
    <s v="L1"/>
    <s v="งานบำรุงปกติ"/>
    <x v="6150"/>
    <n v="0"/>
    <n v="0"/>
    <n v="6892"/>
    <n v="3.12"/>
    <x v="70"/>
    <x v="41"/>
  </r>
  <r>
    <n v="10798"/>
    <s v="สำนักงานทางหลวงมหาสารคาม"/>
    <x v="91"/>
    <x v="0"/>
    <n v="202"/>
    <n v="501"/>
    <s v="ห้วยลำเตา - เกษตรวิสัย"/>
    <s v="172+262 - 174+240"/>
    <n v="1.98"/>
    <s v="L1"/>
    <s v="งานบำรุงปกติ"/>
    <x v="5894"/>
    <n v="0"/>
    <n v="0"/>
    <n v="6892"/>
    <n v="2.8"/>
    <x v="118"/>
    <x v="41"/>
  </r>
  <r>
    <n v="10799"/>
    <s v="สำนักงานทางหลวงมหาสารคาม"/>
    <x v="91"/>
    <x v="0"/>
    <n v="202"/>
    <n v="501"/>
    <s v="ห้วยลำเตา - เกษตรวิสัย"/>
    <s v="175+236 - 183+246"/>
    <n v="8.01"/>
    <s v="L1"/>
    <s v="งานบำรุงปกติ"/>
    <x v="7028"/>
    <n v="0"/>
    <n v="0"/>
    <n v="6892"/>
    <n v="3.14"/>
    <x v="161"/>
    <x v="41"/>
  </r>
  <r>
    <n v="10800"/>
    <s v="สำนักงานทางหลวงมหาสารคาม"/>
    <x v="91"/>
    <x v="0"/>
    <n v="202"/>
    <n v="501"/>
    <s v="ห้วยลำเตา - เกษตรวิสัย"/>
    <s v="184+772 - 185+811"/>
    <n v="1.04"/>
    <s v="L1"/>
    <s v="งานบำรุงปกติ"/>
    <x v="4622"/>
    <n v="0"/>
    <n v="0"/>
    <n v="6901"/>
    <n v="2.44"/>
    <x v="107"/>
    <x v="41"/>
  </r>
  <r>
    <n v="10801"/>
    <s v="สำนักงานทางหลวงมหาสารคาม"/>
    <x v="91"/>
    <x v="0"/>
    <n v="202"/>
    <n v="501"/>
    <s v="ห้วยลำเตา - เกษตรวิสัย"/>
    <s v="186+922 - 187+942"/>
    <n v="1.02"/>
    <s v="L1"/>
    <s v="งานบำรุงปกติ"/>
    <x v="1104"/>
    <n v="0"/>
    <n v="0"/>
    <n v="6901"/>
    <n v="2.2400000000000002"/>
    <x v="57"/>
    <x v="41"/>
  </r>
  <r>
    <n v="10802"/>
    <s v="สำนักงานทางหลวงมหาสารคาม"/>
    <x v="91"/>
    <x v="0"/>
    <n v="202"/>
    <n v="501"/>
    <s v="ห้วยลำเตา - เกษตรวิสัย"/>
    <s v="183+772 - 184+772"/>
    <n v="0.94"/>
    <s v="L2"/>
    <s v="งานบำรุงปกติ"/>
    <x v="7029"/>
    <n v="0"/>
    <n v="0"/>
    <n v="6901"/>
    <n v="2.54"/>
    <x v="24"/>
    <x v="41"/>
  </r>
  <r>
    <n v="10803"/>
    <s v="สำนักงานทางหลวงมหาสารคาม"/>
    <x v="91"/>
    <x v="0"/>
    <n v="202"/>
    <n v="501"/>
    <s v="ห้วยลำเตา - เกษตรวิสัย"/>
    <s v="188+222 - 189+225"/>
    <n v="1"/>
    <s v="L2"/>
    <s v="งานบำรุงปกติ"/>
    <x v="106"/>
    <n v="0"/>
    <n v="0"/>
    <n v="6901"/>
    <n v="3.36"/>
    <x v="138"/>
    <x v="41"/>
  </r>
  <r>
    <n v="10804"/>
    <s v="สำนักงานทางหลวงมหาสารคาม"/>
    <x v="91"/>
    <x v="0"/>
    <n v="202"/>
    <n v="501"/>
    <s v="ห้วยลำเตา - เกษตรวิสัย"/>
    <s v="193+599 - 189+053"/>
    <n v="4.55"/>
    <s v="R1"/>
    <s v="OL05"/>
    <x v="7030"/>
    <n v="9205649.8900000006"/>
    <n v="64.882999999999996"/>
    <n v="12010"/>
    <n v="2.88"/>
    <x v="0"/>
    <x v="5802"/>
  </r>
  <r>
    <n v="10805"/>
    <s v="สำนักงานทางหลวงมหาสารคาม"/>
    <x v="91"/>
    <x v="0"/>
    <n v="202"/>
    <n v="501"/>
    <s v="ห้วยลำเตา - เกษตรวิสัย"/>
    <s v="188+222 - 187+210"/>
    <n v="1.01"/>
    <s v="R1"/>
    <s v="งานบำรุงปกติ"/>
    <x v="110"/>
    <n v="0"/>
    <n v="0"/>
    <n v="6901"/>
    <n v="2.39"/>
    <x v="229"/>
    <x v="41"/>
  </r>
  <r>
    <n v="10806"/>
    <s v="สำนักงานทางหลวงมหาสารคาม"/>
    <x v="91"/>
    <x v="0"/>
    <n v="202"/>
    <n v="501"/>
    <s v="ห้วยลำเตา - เกษตรวิสัย"/>
    <s v="183+772 - 174+719"/>
    <n v="9.0500000000000007"/>
    <s v="R1"/>
    <s v="งานบำรุงปกติ"/>
    <x v="6072"/>
    <n v="0"/>
    <n v="0"/>
    <n v="6892"/>
    <n v="3.16"/>
    <x v="207"/>
    <x v="41"/>
  </r>
  <r>
    <n v="10807"/>
    <s v="สำนักงานทางหลวงมหาสารคาม"/>
    <x v="91"/>
    <x v="0"/>
    <n v="202"/>
    <n v="501"/>
    <s v="ห้วยลำเตา - เกษตรวิสัย"/>
    <s v="174+719 - 164+785"/>
    <n v="9.93"/>
    <s v="R1"/>
    <s v="งานบำรุงปกติ"/>
    <x v="7031"/>
    <n v="0"/>
    <n v="0"/>
    <n v="6892"/>
    <n v="2.94"/>
    <x v="232"/>
    <x v="41"/>
  </r>
  <r>
    <n v="10808"/>
    <s v="สำนักงานทางหลวงมหาสารคาม"/>
    <x v="91"/>
    <x v="0"/>
    <n v="202"/>
    <n v="501"/>
    <s v="ห้วยลำเตา - เกษตรวิสัย"/>
    <s v="164+785 - 162+805"/>
    <n v="1.98"/>
    <s v="R1"/>
    <s v="OL05"/>
    <x v="4359"/>
    <n v="4454999.91"/>
    <n v="27.204999999999998"/>
    <n v="6892"/>
    <n v="3.53"/>
    <x v="30"/>
    <x v="5803"/>
  </r>
  <r>
    <n v="10809"/>
    <s v="สำนักงานทางหลวงมหาสารคาม"/>
    <x v="91"/>
    <x v="0"/>
    <n v="202"/>
    <n v="501"/>
    <s v="ห้วยลำเตา - เกษตรวิสัย"/>
    <s v="189+225 - 188+229"/>
    <n v="1"/>
    <s v="R2"/>
    <s v="งานบำรุงปกติ"/>
    <x v="1961"/>
    <n v="0"/>
    <n v="0"/>
    <n v="6901"/>
    <n v="2.83"/>
    <x v="23"/>
    <x v="41"/>
  </r>
  <r>
    <n v="10810"/>
    <s v="สำนักงานทางหลวงมหาสารคาม"/>
    <x v="91"/>
    <x v="0"/>
    <n v="202"/>
    <n v="501"/>
    <s v="ห้วยลำเตา - เกษตรวิสัย"/>
    <s v="186+922 - 186+172"/>
    <n v="0.75"/>
    <s v="R2"/>
    <s v="OL05"/>
    <x v="9"/>
    <n v="2025000"/>
    <n v="17.754999999999999"/>
    <n v="6901"/>
    <n v="3.87"/>
    <x v="14"/>
    <x v="5804"/>
  </r>
  <r>
    <n v="10811"/>
    <s v="สำนักงานทางหลวงมหาสารคาม"/>
    <x v="91"/>
    <x v="0"/>
    <n v="202"/>
    <n v="501"/>
    <s v="ห้วยลำเตา - เกษตรวิสัย"/>
    <s v="184+772 - 183+772"/>
    <n v="0.94"/>
    <s v="R2"/>
    <s v="งานบำรุงปกติ"/>
    <x v="7032"/>
    <n v="0"/>
    <n v="0"/>
    <n v="6901"/>
    <n v="2.4300000000000002"/>
    <x v="20"/>
    <x v="41"/>
  </r>
  <r>
    <n v="10812"/>
    <s v="สำนักงานทางหลวงมหาสารคาม"/>
    <x v="91"/>
    <x v="0"/>
    <n v="202"/>
    <n v="502"/>
    <s v="เกษตรวิสัย - สุวรรณภูมิ"/>
    <s v="191+242 - 195+274"/>
    <n v="4.03"/>
    <s v="L1"/>
    <s v="OL05"/>
    <x v="7033"/>
    <n v="10206000.16"/>
    <n v="22.206"/>
    <n v="12010"/>
    <n v="1.89"/>
    <x v="4"/>
    <x v="5805"/>
  </r>
  <r>
    <n v="10813"/>
    <s v="สำนักงานทางหลวงมหาสารคาม"/>
    <x v="91"/>
    <x v="0"/>
    <n v="202"/>
    <n v="502"/>
    <s v="เกษตรวิสัย - สุวรรณภูมิ"/>
    <s v="196+283 - 205+338"/>
    <n v="9.02"/>
    <s v="L1"/>
    <s v="OL05"/>
    <x v="7034"/>
    <n v="19832435.199999999"/>
    <n v="54.116"/>
    <n v="12010"/>
    <n v="2.75"/>
    <x v="0"/>
    <x v="5806"/>
  </r>
  <r>
    <n v="10814"/>
    <s v="สำนักงานทางหลวงมหาสารคาม"/>
    <x v="91"/>
    <x v="0"/>
    <n v="202"/>
    <n v="502"/>
    <s v="เกษตรวิสัย - สุวรรณภูมิ"/>
    <s v="205+338 - 209+341"/>
    <n v="4"/>
    <s v="L1"/>
    <s v="OL05"/>
    <x v="871"/>
    <n v="9453150.0399999991"/>
    <n v="46.831000000000003"/>
    <n v="12010"/>
    <n v="2.65"/>
    <x v="0"/>
    <x v="5807"/>
  </r>
  <r>
    <n v="10815"/>
    <s v="สำนักงานทางหลวงมหาสารคาม"/>
    <x v="91"/>
    <x v="0"/>
    <n v="2043"/>
    <n v="100"/>
    <s v="ร้อยเอ็ด - ยางเฌอ"/>
    <s v="003+000 - 004+020"/>
    <n v="1.02"/>
    <s v="L1"/>
    <s v="งานบำรุงปกติ"/>
    <x v="7035"/>
    <n v="0"/>
    <n v="0"/>
    <n v="6139"/>
    <n v="2.82"/>
    <x v="149"/>
    <x v="41"/>
  </r>
  <r>
    <n v="10816"/>
    <s v="สำนักงานทางหลวงมหาสารคาม"/>
    <x v="91"/>
    <x v="0"/>
    <n v="2043"/>
    <n v="100"/>
    <s v="ร้อยเอ็ด - ยางเฌอ"/>
    <s v="004+850 - 013+888"/>
    <n v="9.0399999999999991"/>
    <s v="L1"/>
    <s v="OL05"/>
    <x v="1128"/>
    <n v="16268399.869999999"/>
    <n v="19.646999999999998"/>
    <n v="6126"/>
    <n v="2.58"/>
    <x v="0"/>
    <x v="5808"/>
  </r>
  <r>
    <n v="10817"/>
    <s v="สำนักงานทางหลวงมหาสารคาม"/>
    <x v="91"/>
    <x v="0"/>
    <n v="2043"/>
    <n v="100"/>
    <s v="ร้อยเอ็ด - ยางเฌอ"/>
    <s v="013+888 - 023+862"/>
    <n v="9.9700000000000006"/>
    <s v="L1"/>
    <s v="งานบำรุงปกติ"/>
    <x v="7036"/>
    <n v="0"/>
    <n v="0"/>
    <n v="6126"/>
    <n v="1.98"/>
    <x v="88"/>
    <x v="41"/>
  </r>
  <r>
    <n v="10818"/>
    <s v="สำนักงานทางหลวงมหาสารคาม"/>
    <x v="91"/>
    <x v="0"/>
    <n v="2043"/>
    <n v="100"/>
    <s v="ร้อยเอ็ด - ยางเฌอ"/>
    <s v="002+430 - 003+000"/>
    <n v="0.56999999999999995"/>
    <s v="L2"/>
    <s v="งานบำรุงปกติ"/>
    <x v="7037"/>
    <n v="0"/>
    <n v="0"/>
    <n v="6107"/>
    <n v="3.33"/>
    <x v="136"/>
    <x v="41"/>
  </r>
  <r>
    <n v="10819"/>
    <s v="สำนักงานทางหลวงมหาสารคาม"/>
    <x v="91"/>
    <x v="0"/>
    <n v="2044"/>
    <n v="101"/>
    <s v="ร้อยเอ็ด - หนองดง"/>
    <s v="014+015 - 018+025"/>
    <n v="4.01"/>
    <s v="L1"/>
    <s v="งานบำรุงปกติ"/>
    <x v="119"/>
    <n v="0"/>
    <n v="0"/>
    <n v="11024"/>
    <n v="2.06"/>
    <x v="30"/>
    <x v="41"/>
  </r>
  <r>
    <n v="10820"/>
    <s v="สำนักงานทางหลวงมหาสารคาม"/>
    <x v="91"/>
    <x v="0"/>
    <n v="2044"/>
    <n v="101"/>
    <s v="ร้อยเอ็ด - หนองดง"/>
    <s v="021+499 - 021+506"/>
    <n v="0"/>
    <s v="L1"/>
    <s v="งานบำรุงปกติ"/>
    <x v="7038"/>
    <n v="0"/>
    <n v="0"/>
    <n v="11034"/>
    <n v="6.5"/>
    <x v="192"/>
    <x v="41"/>
  </r>
  <r>
    <n v="10821"/>
    <s v="สำนักงานทางหลวงมหาสารคาม"/>
    <x v="91"/>
    <x v="0"/>
    <n v="2044"/>
    <n v="101"/>
    <s v="ร้อยเอ็ด - หนองดง"/>
    <s v="022+516 - 023+538"/>
    <n v="1.02"/>
    <s v="L1"/>
    <s v="OL05"/>
    <x v="597"/>
    <n v="2759399.88"/>
    <n v="23.974"/>
    <n v="11034"/>
    <n v="3.05"/>
    <x v="3"/>
    <x v="5809"/>
  </r>
  <r>
    <n v="10822"/>
    <s v="สำนักงานทางหลวงมหาสารคาม"/>
    <x v="91"/>
    <x v="0"/>
    <n v="2044"/>
    <n v="101"/>
    <s v="ร้อยเอ็ด - หนองดง"/>
    <s v="026+620 - 031+658"/>
    <n v="5.04"/>
    <s v="L1"/>
    <s v="OL05"/>
    <x v="7039"/>
    <n v="13602599.970000001"/>
    <n v="23.23"/>
    <n v="11024"/>
    <n v="2.97"/>
    <x v="3"/>
    <x v="5810"/>
  </r>
  <r>
    <n v="10823"/>
    <s v="สำนักงานทางหลวงมหาสารคาม"/>
    <x v="91"/>
    <x v="0"/>
    <n v="2044"/>
    <n v="101"/>
    <s v="ร้อยเอ็ด - หนองดง"/>
    <s v="000+184 - 000+415"/>
    <n v="0.23"/>
    <s v="L2"/>
    <s v="OL05"/>
    <x v="7040"/>
    <n v="623700.01"/>
    <n v="23.625"/>
    <n v="10974"/>
    <n v="3.06"/>
    <x v="15"/>
    <x v="5811"/>
  </r>
  <r>
    <n v="10824"/>
    <s v="สำนักงานทางหลวงมหาสารคาม"/>
    <x v="91"/>
    <x v="0"/>
    <n v="2044"/>
    <n v="101"/>
    <s v="ร้อยเอ็ด - หนองดง"/>
    <s v="000+440 - 004+617"/>
    <n v="4.18"/>
    <s v="L2"/>
    <s v="งานบำรุงปกติ"/>
    <x v="7041"/>
    <n v="0"/>
    <n v="0"/>
    <n v="11024"/>
    <n v="1.96"/>
    <x v="222"/>
    <x v="41"/>
  </r>
  <r>
    <n v="10825"/>
    <s v="สำนักงานทางหลวงมหาสารคาม"/>
    <x v="91"/>
    <x v="0"/>
    <n v="2044"/>
    <n v="101"/>
    <s v="ร้อยเอ็ด - หนองดง"/>
    <s v="004+880 - 007+001"/>
    <n v="2.12"/>
    <s v="L2"/>
    <s v="OL05"/>
    <x v="4785"/>
    <n v="5726700.1200000001"/>
    <n v="25.356999999999999"/>
    <n v="11022"/>
    <n v="3.23"/>
    <x v="2"/>
    <x v="5812"/>
  </r>
  <r>
    <n v="10826"/>
    <s v="สำนักงานทางหลวงมหาสารคาม"/>
    <x v="91"/>
    <x v="0"/>
    <n v="2044"/>
    <n v="101"/>
    <s v="ร้อยเอ็ด - หนองดง"/>
    <s v="008+004 - 010+009"/>
    <n v="2"/>
    <s v="L2"/>
    <s v="OL05"/>
    <x v="518"/>
    <n v="5413499.9900000002"/>
    <n v="18.669"/>
    <n v="11024"/>
    <n v="2.5499999999999998"/>
    <x v="0"/>
    <x v="5813"/>
  </r>
  <r>
    <n v="10827"/>
    <s v="สำนักงานทางหลวงมหาสารคาม"/>
    <x v="91"/>
    <x v="0"/>
    <n v="2044"/>
    <n v="101"/>
    <s v="ร้อยเอ็ด - หนองดง"/>
    <s v="011+009 - 013+011"/>
    <n v="2"/>
    <s v="L2"/>
    <s v="OL05"/>
    <x v="140"/>
    <n v="5405400.25"/>
    <n v="28.635000000000002"/>
    <n v="11024"/>
    <n v="3.73"/>
    <x v="19"/>
    <x v="5814"/>
  </r>
  <r>
    <n v="10828"/>
    <s v="สำนักงานทางหลวงมหาสารคาม"/>
    <x v="91"/>
    <x v="0"/>
    <n v="2044"/>
    <n v="101"/>
    <s v="ร้อยเอ็ด - หนองดง"/>
    <s v="013+280 - 014+015"/>
    <n v="0.73"/>
    <s v="L2"/>
    <s v="OL05"/>
    <x v="4248"/>
    <n v="1984499.96"/>
    <n v="29.327999999999999"/>
    <n v="11015"/>
    <n v="3.87"/>
    <x v="14"/>
    <x v="5815"/>
  </r>
  <r>
    <n v="10829"/>
    <s v="สำนักงานทางหลวงมหาสารคาม"/>
    <x v="91"/>
    <x v="0"/>
    <n v="2044"/>
    <n v="101"/>
    <s v="ร้อยเอ็ด - หนองดง"/>
    <s v="019+000 - 020+972"/>
    <n v="1.97"/>
    <s v="L2"/>
    <s v="OL05"/>
    <x v="5374"/>
    <n v="5324399.95"/>
    <n v="19.707000000000001"/>
    <n v="11022"/>
    <n v="2.64"/>
    <x v="0"/>
    <x v="5816"/>
  </r>
  <r>
    <n v="10830"/>
    <s v="สำนักงานทางหลวงมหาสารคาม"/>
    <x v="91"/>
    <x v="0"/>
    <n v="2044"/>
    <n v="101"/>
    <s v="ร้อยเอ็ด - หนองดง"/>
    <s v="020+990 - 021+499"/>
    <n v="0.51"/>
    <s v="L2"/>
    <s v="OL05"/>
    <x v="7042"/>
    <n v="1374300"/>
    <n v="22.065000000000001"/>
    <n v="11002"/>
    <n v="2.85"/>
    <x v="0"/>
    <x v="5817"/>
  </r>
  <r>
    <n v="10831"/>
    <s v="สำนักงานทางหลวงมหาสารคาม"/>
    <x v="91"/>
    <x v="0"/>
    <n v="2044"/>
    <n v="101"/>
    <s v="ร้อยเอ็ด - หนองดง"/>
    <s v="031+800 - 026+837"/>
    <n v="4.96"/>
    <s v="R1"/>
    <s v="OL05"/>
    <x v="7043"/>
    <n v="13400099.84"/>
    <n v="21.56"/>
    <n v="11024"/>
    <n v="2.8"/>
    <x v="0"/>
    <x v="5818"/>
  </r>
  <r>
    <n v="10832"/>
    <s v="สำนักงานทางหลวงมหาสารคาม"/>
    <x v="91"/>
    <x v="0"/>
    <n v="2044"/>
    <n v="101"/>
    <s v="ร้อยเอ็ด - หนองดง"/>
    <s v="024+509 - 021+526"/>
    <n v="2.89"/>
    <s v="R1"/>
    <s v="OL05"/>
    <x v="7044"/>
    <n v="7795886.9000000004"/>
    <n v="23.577000000000002"/>
    <n v="11024"/>
    <n v="3.01"/>
    <x v="3"/>
    <x v="5819"/>
  </r>
  <r>
    <n v="10833"/>
    <s v="สำนักงานทางหลวงมหาสารคาม"/>
    <x v="91"/>
    <x v="0"/>
    <n v="2044"/>
    <n v="101"/>
    <s v="ร้อยเอ็ด - หนองดง"/>
    <s v="021+506 - 021+499"/>
    <n v="0.01"/>
    <s v="R1"/>
    <s v="OL05"/>
    <x v="7045"/>
    <n v="18900"/>
    <n v="29.945"/>
    <n v="11034"/>
    <n v="3.97"/>
    <x v="47"/>
    <x v="5820"/>
  </r>
  <r>
    <n v="10834"/>
    <s v="สำนักงานทางหลวงมหาสารคาม"/>
    <x v="91"/>
    <x v="0"/>
    <n v="2044"/>
    <n v="101"/>
    <s v="ร้อยเอ็ด - หนองดง"/>
    <s v="019+000 - 014+985"/>
    <n v="4.01"/>
    <s v="R1"/>
    <s v="งานบำรุงปกติ"/>
    <x v="3205"/>
    <n v="0"/>
    <n v="0"/>
    <n v="11024"/>
    <n v="2.14"/>
    <x v="97"/>
    <x v="41"/>
  </r>
  <r>
    <n v="10835"/>
    <s v="สำนักงานทางหลวงมหาสารคาม"/>
    <x v="91"/>
    <x v="0"/>
    <n v="2044"/>
    <n v="101"/>
    <s v="ร้อยเอ็ด - หนองดง"/>
    <s v="026+620 - 025+614"/>
    <n v="1.01"/>
    <s v="R2"/>
    <s v="OL05"/>
    <x v="2582"/>
    <n v="2716200.11"/>
    <n v="19.038"/>
    <n v="11034"/>
    <n v="2.58"/>
    <x v="0"/>
    <x v="5821"/>
  </r>
  <r>
    <n v="10836"/>
    <s v="สำนักงานทางหลวงมหาสารคาม"/>
    <x v="91"/>
    <x v="0"/>
    <n v="2044"/>
    <n v="101"/>
    <s v="ร้อยเอ็ด - หนองดง"/>
    <s v="021+475 - 019+000"/>
    <n v="2.4700000000000002"/>
    <s v="R2"/>
    <s v="OL05"/>
    <x v="4360"/>
    <n v="6682499.96"/>
    <n v="20.478000000000002"/>
    <n v="11019"/>
    <n v="2.71"/>
    <x v="0"/>
    <x v="5822"/>
  </r>
  <r>
    <n v="10837"/>
    <s v="สำนักงานทางหลวงมหาสารคาม"/>
    <x v="91"/>
    <x v="0"/>
    <n v="2044"/>
    <n v="101"/>
    <s v="ร้อยเอ็ด - หนองดง"/>
    <s v="014+015 - 005+220"/>
    <n v="8.7899999999999991"/>
    <s v="R2"/>
    <s v="OL05"/>
    <x v="7046"/>
    <n v="23746499.800000001"/>
    <n v="23.524999999999999"/>
    <n v="11024"/>
    <n v="3"/>
    <x v="3"/>
    <x v="5823"/>
  </r>
  <r>
    <n v="10838"/>
    <s v="สำนักงานทางหลวงมหาสารคาม"/>
    <x v="91"/>
    <x v="0"/>
    <n v="2044"/>
    <n v="101"/>
    <s v="ร้อยเอ็ด - หนองดง"/>
    <s v="004+995 - 000+803"/>
    <n v="4.1900000000000004"/>
    <s v="R2"/>
    <s v="งานบำรุงปกติ"/>
    <x v="7047"/>
    <n v="0"/>
    <n v="0"/>
    <n v="11024"/>
    <n v="2.04"/>
    <x v="7"/>
    <x v="41"/>
  </r>
  <r>
    <n v="10839"/>
    <s v="สำนักงานทางหลวงมหาสารคาม"/>
    <x v="91"/>
    <x v="0"/>
    <n v="2044"/>
    <n v="101"/>
    <s v="ร้อยเอ็ด - หนองดง"/>
    <s v="000+630 - 000+184"/>
    <n v="0.45"/>
    <s v="R2"/>
    <s v="งานบำรุงปกติ"/>
    <x v="3456"/>
    <n v="0"/>
    <n v="0"/>
    <n v="10979"/>
    <n v="2.2400000000000002"/>
    <x v="57"/>
    <x v="41"/>
  </r>
  <r>
    <n v="10840"/>
    <s v="สำนักงานทางหลวงมหาสารคาม"/>
    <x v="91"/>
    <x v="0"/>
    <n v="2044"/>
    <n v="102"/>
    <s v="หนองดง - โพนทอง"/>
    <s v="031+800 - 041+718"/>
    <n v="9.92"/>
    <s v="L1"/>
    <s v="งานบำรุงปกติ"/>
    <x v="7048"/>
    <n v="0"/>
    <n v="0"/>
    <n v="6980"/>
    <n v="2.6"/>
    <x v="32"/>
    <x v="41"/>
  </r>
  <r>
    <n v="10841"/>
    <s v="สำนักงานทางหลวงมหาสารคาม"/>
    <x v="91"/>
    <x v="0"/>
    <n v="2044"/>
    <n v="102"/>
    <s v="หนองดง - โพนทอง"/>
    <s v="041+718 - 045+723"/>
    <n v="4"/>
    <s v="L1"/>
    <s v="งานบำรุงปกติ"/>
    <x v="7049"/>
    <n v="0"/>
    <n v="0"/>
    <n v="6980"/>
    <n v="2.64"/>
    <x v="137"/>
    <x v="41"/>
  </r>
  <r>
    <n v="10842"/>
    <s v="สำนักงานทางหลวงมหาสารคาม"/>
    <x v="91"/>
    <x v="0"/>
    <n v="2044"/>
    <n v="102"/>
    <s v="หนองดง - โพนทอง"/>
    <s v="045+951 - 047+245"/>
    <n v="1.29"/>
    <s v="L1"/>
    <s v="งานบำรุงปกติ"/>
    <x v="7050"/>
    <n v="0"/>
    <n v="0"/>
    <n v="6974"/>
    <n v="4.57"/>
    <x v="353"/>
    <x v="41"/>
  </r>
  <r>
    <n v="10843"/>
    <s v="สำนักงานทางหลวงมหาสารคาม"/>
    <x v="91"/>
    <x v="0"/>
    <n v="2045"/>
    <n v="100"/>
    <s v="ร้อยเอ็ด - หนองคูโคก"/>
    <s v="002+600 - 006+099"/>
    <n v="3.5"/>
    <s v="L1"/>
    <s v="งานบำรุงปกติ"/>
    <x v="7051"/>
    <n v="0"/>
    <n v="0"/>
    <n v="4089"/>
    <n v="2.75"/>
    <x v="106"/>
    <x v="41"/>
  </r>
  <r>
    <n v="10844"/>
    <s v="สำนักงานทางหลวงมหาสารคาม"/>
    <x v="91"/>
    <x v="0"/>
    <n v="2045"/>
    <n v="100"/>
    <s v="ร้อยเอ็ด - หนองคูโคก"/>
    <s v="006+200 - 016+180"/>
    <n v="9.98"/>
    <s v="L1"/>
    <s v="งานบำรุงปกติ"/>
    <x v="7052"/>
    <n v="0"/>
    <n v="0"/>
    <n v="4089"/>
    <n v="2.42"/>
    <x v="148"/>
    <x v="41"/>
  </r>
  <r>
    <n v="10845"/>
    <s v="สำนักงานทางหลวงมหาสารคาม"/>
    <x v="91"/>
    <x v="0"/>
    <n v="2045"/>
    <n v="100"/>
    <s v="ร้อยเอ็ด - หนองคูโคก"/>
    <s v="016+180 - 020+182"/>
    <n v="4"/>
    <s v="L1"/>
    <s v="งานบำรุงปกติ"/>
    <x v="4530"/>
    <n v="0"/>
    <n v="0"/>
    <n v="4089"/>
    <n v="3.04"/>
    <x v="114"/>
    <x v="41"/>
  </r>
  <r>
    <n v="10846"/>
    <s v="สำนักงานทางหลวงมหาสารคาม"/>
    <x v="91"/>
    <x v="0"/>
    <n v="2045"/>
    <n v="100"/>
    <s v="ร้อยเอ็ด - หนองคูโคก"/>
    <s v="000+598 - 002+600"/>
    <n v="2"/>
    <s v="L2"/>
    <s v="งานบำรุงปกติ"/>
    <x v="140"/>
    <n v="0"/>
    <n v="0"/>
    <n v="4089"/>
    <n v="3.48"/>
    <x v="202"/>
    <x v="41"/>
  </r>
  <r>
    <n v="10847"/>
    <s v="สำนักงานทางหลวงมหาสารคาม"/>
    <x v="91"/>
    <x v="0"/>
    <n v="2046"/>
    <n v="101"/>
    <s v="เสลภูมิ - บ้านงิ้ว"/>
    <s v="000+000 - 000+522"/>
    <n v="0.52"/>
    <s v="L1"/>
    <s v="งานบำรุงปกติ"/>
    <x v="7053"/>
    <n v="0"/>
    <n v="0"/>
    <n v="3883"/>
    <n v="5.39"/>
    <x v="472"/>
    <x v="41"/>
  </r>
  <r>
    <n v="10848"/>
    <s v="สำนักงานทางหลวงมหาสารคาม"/>
    <x v="91"/>
    <x v="0"/>
    <n v="2046"/>
    <n v="101"/>
    <s v="เสลภูมิ - บ้านงิ้ว"/>
    <s v="005+150 - 015+143"/>
    <n v="9.99"/>
    <s v="L1"/>
    <s v="งานบำรุงปกติ"/>
    <x v="7054"/>
    <n v="0"/>
    <n v="0"/>
    <n v="3872"/>
    <n v="2.2999999999999998"/>
    <x v="145"/>
    <x v="41"/>
  </r>
  <r>
    <n v="10849"/>
    <s v="สำนักงานทางหลวงมหาสารคาม"/>
    <x v="91"/>
    <x v="0"/>
    <n v="2046"/>
    <n v="101"/>
    <s v="เสลภูมิ - บ้านงิ้ว"/>
    <s v="000+522 - 000+800"/>
    <n v="0.28000000000000003"/>
    <s v="L2"/>
    <s v="งานบำรุงปกติ"/>
    <x v="7055"/>
    <n v="0"/>
    <n v="0"/>
    <n v="3841"/>
    <n v="2.73"/>
    <x v="219"/>
    <x v="41"/>
  </r>
  <r>
    <n v="10850"/>
    <s v="สำนักงานทางหลวงมหาสารคาม"/>
    <x v="91"/>
    <x v="0"/>
    <n v="2046"/>
    <n v="101"/>
    <s v="เสลภูมิ - บ้านงิ้ว"/>
    <s v="001+000 - 002+009"/>
    <n v="1.01"/>
    <s v="L2"/>
    <s v="งานบำรุงปกติ"/>
    <x v="257"/>
    <n v="0"/>
    <n v="0"/>
    <n v="3883"/>
    <n v="2.3199999999999998"/>
    <x v="159"/>
    <x v="41"/>
  </r>
  <r>
    <n v="10851"/>
    <s v="สำนักงานทางหลวงมหาสารคาม"/>
    <x v="91"/>
    <x v="0"/>
    <n v="2046"/>
    <n v="101"/>
    <s v="เสลภูมิ - บ้านงิ้ว"/>
    <s v="002+130 - 004+990"/>
    <n v="2.86"/>
    <s v="L2"/>
    <s v="งานบำรุงปกติ"/>
    <x v="7056"/>
    <n v="0"/>
    <n v="0"/>
    <n v="3871"/>
    <n v="2.38"/>
    <x v="72"/>
    <x v="41"/>
  </r>
  <r>
    <n v="10852"/>
    <s v="สำนักงานทางหลวงมหาสารคาม"/>
    <x v="91"/>
    <x v="0"/>
    <n v="2046"/>
    <n v="102"/>
    <s v="บ้านงิ้ว - ลำน้ำยัง"/>
    <s v="016+100 - 026+033"/>
    <n v="9.93"/>
    <s v="L1"/>
    <s v="งานบำรุงปกติ"/>
    <x v="7057"/>
    <n v="0"/>
    <n v="0"/>
    <n v="4696"/>
    <n v="2.06"/>
    <x v="30"/>
    <x v="41"/>
  </r>
  <r>
    <n v="10853"/>
    <s v="สำนักงานทางหลวงมหาสารคาม"/>
    <x v="91"/>
    <x v="0"/>
    <n v="2046"/>
    <n v="102"/>
    <s v="บ้านงิ้ว - ลำน้ำยัง"/>
    <s v="026+033 - 029+016"/>
    <n v="2.98"/>
    <s v="L1"/>
    <s v="งานบำรุงปกติ"/>
    <x v="5392"/>
    <n v="0"/>
    <n v="0"/>
    <n v="4696"/>
    <n v="2.17"/>
    <x v="9"/>
    <x v="41"/>
  </r>
  <r>
    <n v="10854"/>
    <s v="สำนักงานทางหลวงมหาสารคาม"/>
    <x v="91"/>
    <x v="0"/>
    <n v="2046"/>
    <n v="102"/>
    <s v="บ้านงิ้ว - ลำน้ำยัง"/>
    <s v="029+300 - 029+500"/>
    <n v="0.2"/>
    <s v="L1"/>
    <s v="งานบำรุงปกติ"/>
    <x v="1612"/>
    <n v="0"/>
    <n v="0"/>
    <n v="4707"/>
    <n v="3.09"/>
    <x v="28"/>
    <x v="41"/>
  </r>
  <r>
    <n v="10855"/>
    <s v="สำนักงานทางหลวงมหาสารคาม"/>
    <x v="91"/>
    <x v="0"/>
    <n v="2046"/>
    <n v="102"/>
    <s v="บ้านงิ้ว - ลำน้ำยัง"/>
    <s v="030+372 - 030+700"/>
    <n v="0.33"/>
    <s v="L1"/>
    <s v="งานบำรุงปกติ"/>
    <x v="7058"/>
    <n v="0"/>
    <n v="0"/>
    <n v="4707"/>
    <n v="6.11"/>
    <x v="441"/>
    <x v="41"/>
  </r>
  <r>
    <n v="10856"/>
    <s v="สำนักงานทางหลวงมหาสารคาม"/>
    <x v="91"/>
    <x v="0"/>
    <n v="2046"/>
    <n v="102"/>
    <s v="บ้านงิ้ว - ลำน้ำยัง"/>
    <s v="031+312 - 035+304"/>
    <n v="3.99"/>
    <s v="L1"/>
    <s v="งานบำรุงปกติ"/>
    <x v="349"/>
    <n v="0"/>
    <n v="0"/>
    <n v="4696"/>
    <n v="2.5"/>
    <x v="105"/>
    <x v="41"/>
  </r>
  <r>
    <n v="10857"/>
    <s v="สำนักงานทางหลวงมหาสารคาม"/>
    <x v="91"/>
    <x v="0"/>
    <n v="2046"/>
    <n v="102"/>
    <s v="บ้านงิ้ว - ลำน้ำยัง"/>
    <s v="036+303 - 039+308"/>
    <n v="3"/>
    <s v="L1"/>
    <s v="งานบำรุงปกติ"/>
    <x v="3294"/>
    <n v="0"/>
    <n v="0"/>
    <n v="4696"/>
    <n v="3.1"/>
    <x v="162"/>
    <x v="41"/>
  </r>
  <r>
    <n v="10858"/>
    <s v="สำนักงานทางหลวงมหาสารคาม"/>
    <x v="91"/>
    <x v="0"/>
    <n v="2046"/>
    <n v="102"/>
    <s v="บ้านงิ้ว - ลำน้ำยัง"/>
    <s v="040+310 - 046+321"/>
    <n v="6.01"/>
    <s v="L1"/>
    <s v="งานบำรุงปกติ"/>
    <x v="1943"/>
    <n v="0"/>
    <n v="0"/>
    <n v="4696"/>
    <n v="2.91"/>
    <x v="242"/>
    <x v="41"/>
  </r>
  <r>
    <n v="10859"/>
    <s v="สำนักงานทางหลวงมหาสารคาม"/>
    <x v="91"/>
    <x v="0"/>
    <n v="2046"/>
    <n v="102"/>
    <s v="บ้านงิ้ว - ลำน้ำยัง"/>
    <s v="029+500 - 029+622"/>
    <n v="0.12"/>
    <s v="L2"/>
    <s v="งานบำรุงปกติ"/>
    <x v="7059"/>
    <n v="0"/>
    <n v="0"/>
    <n v="4707"/>
    <n v="5.22"/>
    <x v="384"/>
    <x v="41"/>
  </r>
  <r>
    <n v="10860"/>
    <s v="สำนักงานทางหลวงมหาสารคาม"/>
    <x v="91"/>
    <x v="0"/>
    <n v="2046"/>
    <n v="102"/>
    <s v="บ้านงิ้ว - ลำน้ำยัง"/>
    <s v="030+700 - 031+312"/>
    <n v="0.61"/>
    <s v="L2"/>
    <s v="OL05"/>
    <x v="7060"/>
    <n v="1239299.98"/>
    <n v="24.463000000000001"/>
    <n v="4707"/>
    <n v="3.61"/>
    <x v="6"/>
    <x v="5824"/>
  </r>
  <r>
    <n v="10861"/>
    <s v="สำนักงานทางหลวงมหาสารคาม"/>
    <x v="91"/>
    <x v="0"/>
    <n v="2116"/>
    <n v="200"/>
    <s v="ร่องคำ - โพนทอง"/>
    <s v="047+912 - 051+960"/>
    <n v="4.05"/>
    <s v="L1"/>
    <s v="งานบำรุงปกติ"/>
    <x v="717"/>
    <n v="0"/>
    <n v="0"/>
    <n v="4888"/>
    <n v="2.42"/>
    <x v="148"/>
    <x v="41"/>
  </r>
  <r>
    <n v="10862"/>
    <s v="สำนักงานทางหลวงมหาสารคาม"/>
    <x v="91"/>
    <x v="0"/>
    <n v="2116"/>
    <n v="200"/>
    <s v="ร่องคำ - โพนทอง"/>
    <s v="053+075 - 061+056"/>
    <n v="7.98"/>
    <s v="L1"/>
    <s v="งานบำรุงปกติ"/>
    <x v="4060"/>
    <n v="0"/>
    <n v="0"/>
    <n v="4888"/>
    <n v="2.38"/>
    <x v="72"/>
    <x v="41"/>
  </r>
  <r>
    <n v="10863"/>
    <s v="สำนักงานทางหลวงมหาสารคาม"/>
    <x v="91"/>
    <x v="0"/>
    <n v="2116"/>
    <n v="200"/>
    <s v="ร่องคำ - โพนทอง"/>
    <s v="062+054 - 070+034"/>
    <n v="7.98"/>
    <s v="L1"/>
    <s v="งานบำรุงปกติ"/>
    <x v="7061"/>
    <n v="0"/>
    <n v="0"/>
    <n v="4888"/>
    <n v="2.33"/>
    <x v="99"/>
    <x v="41"/>
  </r>
  <r>
    <n v="10864"/>
    <s v="สำนักงานทางหลวงมหาสารคาม"/>
    <x v="91"/>
    <x v="0"/>
    <n v="2116"/>
    <n v="200"/>
    <s v="ร่องคำ - โพนทอง"/>
    <s v="052+970 - 053+075"/>
    <n v="0.1"/>
    <s v="L2"/>
    <s v="งานบำรุงปกติ"/>
    <x v="7062"/>
    <n v="0"/>
    <n v="0"/>
    <n v="4898"/>
    <n v="2.31"/>
    <x v="121"/>
    <x v="41"/>
  </r>
  <r>
    <n v="10865"/>
    <s v="สำนักงานทางหลวงมหาสารคาม"/>
    <x v="91"/>
    <x v="0"/>
    <n v="2116"/>
    <n v="200"/>
    <s v="ร่องคำ - โพนทอง"/>
    <s v="070+475 - 072+851"/>
    <n v="2.38"/>
    <s v="L2"/>
    <s v="งานบำรุงปกติ"/>
    <x v="7063"/>
    <n v="0"/>
    <n v="0"/>
    <n v="4874"/>
    <n v="3.24"/>
    <x v="250"/>
    <x v="41"/>
  </r>
  <r>
    <n v="10866"/>
    <s v="สำนักงานทางหลวงมหาสารคาม"/>
    <x v="91"/>
    <x v="0"/>
    <n v="214"/>
    <n v="201"/>
    <s v="ลำชี - ร้อยเอ็ด"/>
    <s v="028+000 - 036+001"/>
    <n v="7.89"/>
    <s v="L1"/>
    <s v="OL05"/>
    <x v="7064"/>
    <n v="19984383.75"/>
    <n v="41.756"/>
    <n v="10898"/>
    <n v="3.18"/>
    <x v="2"/>
    <x v="5825"/>
  </r>
  <r>
    <n v="10867"/>
    <s v="สำนักงานทางหลวงมหาสารคาม"/>
    <x v="91"/>
    <x v="0"/>
    <n v="214"/>
    <n v="201"/>
    <s v="ลำชี - ร้อยเอ็ด"/>
    <s v="037+000 - 039+995"/>
    <n v="3"/>
    <s v="L1"/>
    <s v="OL05"/>
    <x v="3513"/>
    <n v="8086500.1699999999"/>
    <n v="26.611999999999998"/>
    <n v="10898"/>
    <n v="2.54"/>
    <x v="0"/>
    <x v="5826"/>
  </r>
  <r>
    <n v="10868"/>
    <s v="สำนักงานทางหลวงมหาสารคาม"/>
    <x v="91"/>
    <x v="0"/>
    <n v="214"/>
    <n v="201"/>
    <s v="ลำชี - ร้อยเอ็ด"/>
    <s v="040+993 - 045+983"/>
    <n v="4.99"/>
    <s v="L1"/>
    <s v="OL05"/>
    <x v="7065"/>
    <n v="13473000.35"/>
    <n v="29.591000000000001"/>
    <n v="10898"/>
    <n v="2.71"/>
    <x v="0"/>
    <x v="5827"/>
  </r>
  <r>
    <n v="10869"/>
    <s v="สำนักงานทางหลวงมหาสารคาม"/>
    <x v="91"/>
    <x v="0"/>
    <n v="214"/>
    <n v="201"/>
    <s v="ลำชี - ร้อยเอ็ด"/>
    <s v="046+153 - 036+175"/>
    <n v="9.98"/>
    <s v="R1"/>
    <s v="OL05"/>
    <x v="4963"/>
    <n v="26940600.440000001"/>
    <n v="31.31"/>
    <n v="10898"/>
    <n v="2.79"/>
    <x v="0"/>
    <x v="5828"/>
  </r>
  <r>
    <n v="10870"/>
    <s v="สำนักงานทางหลวงมหาสารคาม"/>
    <x v="91"/>
    <x v="0"/>
    <n v="214"/>
    <n v="201"/>
    <s v="ลำชี - ร้อยเอ็ด"/>
    <s v="036+175 - 033+182"/>
    <n v="2.99"/>
    <s v="R1"/>
    <s v="OL05"/>
    <x v="2502"/>
    <n v="8081100.0800000001"/>
    <n v="32.125"/>
    <n v="10898"/>
    <n v="2.87"/>
    <x v="0"/>
    <x v="5829"/>
  </r>
  <r>
    <n v="10871"/>
    <s v="สำนักงานทางหลวงมหาสารคาม"/>
    <x v="91"/>
    <x v="0"/>
    <n v="214"/>
    <n v="202"/>
    <s v="ร้อยเอ็ด - จตุรพักตรพิมาน"/>
    <s v="047+651 - 057+579"/>
    <n v="9.93"/>
    <s v="L1"/>
    <s v="งานบำรุงปกติ"/>
    <x v="7066"/>
    <n v="0"/>
    <n v="0"/>
    <n v="6368"/>
    <n v="2.67"/>
    <x v="146"/>
    <x v="41"/>
  </r>
  <r>
    <n v="10872"/>
    <s v="สำนักงานทางหลวงมหาสารคาม"/>
    <x v="91"/>
    <x v="0"/>
    <n v="214"/>
    <n v="202"/>
    <s v="ร้อยเอ็ด - จตุรพักตรพิมาน"/>
    <s v="057+579 - 058+571"/>
    <n v="0.99"/>
    <s v="L1"/>
    <s v="งานบำรุงปกติ"/>
    <x v="214"/>
    <n v="0"/>
    <n v="0"/>
    <n v="6378"/>
    <n v="2.64"/>
    <x v="137"/>
    <x v="41"/>
  </r>
  <r>
    <n v="10873"/>
    <s v="สำนักงานทางหลวงมหาสารคาม"/>
    <x v="91"/>
    <x v="0"/>
    <n v="214"/>
    <n v="202"/>
    <s v="ร้อยเอ็ด - จตุรพักตรพิมาน"/>
    <s v="059+563 - 069+536"/>
    <n v="9.9700000000000006"/>
    <s v="L1"/>
    <s v="งานบำรุงปกติ"/>
    <x v="2742"/>
    <n v="0"/>
    <n v="0"/>
    <n v="6368"/>
    <n v="2.44"/>
    <x v="107"/>
    <x v="41"/>
  </r>
  <r>
    <n v="10874"/>
    <s v="สำนักงานทางหลวงมหาสารคาม"/>
    <x v="91"/>
    <x v="0"/>
    <n v="214"/>
    <n v="202"/>
    <s v="ร้อยเอ็ด - จตุรพักตรพิมาน"/>
    <s v="069+536 - 072+571"/>
    <n v="3.02"/>
    <s v="L1"/>
    <s v="งานบำรุงปกติ"/>
    <x v="7067"/>
    <n v="0"/>
    <n v="0"/>
    <n v="6368"/>
    <n v="2.9"/>
    <x v="92"/>
    <x v="41"/>
  </r>
  <r>
    <n v="10875"/>
    <s v="สำนักงานทางหลวงมหาสารคาม"/>
    <x v="91"/>
    <x v="0"/>
    <n v="214"/>
    <n v="203"/>
    <s v="จตุรพักตรพิมาน - ห้วยพลับพลา"/>
    <s v="074+757 - 084+785"/>
    <n v="9.89"/>
    <s v="L1"/>
    <s v="งานบำรุงปกติ"/>
    <x v="7068"/>
    <n v="0"/>
    <n v="0"/>
    <n v="2488"/>
    <n v="2.85"/>
    <x v="165"/>
    <x v="41"/>
  </r>
  <r>
    <n v="10876"/>
    <s v="สำนักงานทางหลวงมหาสารคาม"/>
    <x v="91"/>
    <x v="0"/>
    <n v="214"/>
    <n v="203"/>
    <s v="จตุรพักตรพิมาน - ห้วยพลับพลา"/>
    <s v="084+785 - 085+787"/>
    <n v="1"/>
    <s v="L1"/>
    <s v="งานบำรุงปกติ"/>
    <x v="305"/>
    <n v="0"/>
    <n v="0"/>
    <n v="2498"/>
    <n v="2.57"/>
    <x v="198"/>
    <x v="41"/>
  </r>
  <r>
    <n v="10877"/>
    <s v="สำนักงานทางหลวงมหาสารคาม"/>
    <x v="91"/>
    <x v="0"/>
    <n v="214"/>
    <n v="203"/>
    <s v="จตุรพักตรพิมาน - ห้วยพลับพลา"/>
    <s v="086+790 - 094+854"/>
    <n v="8.06"/>
    <s v="L1"/>
    <s v="งานบำรุงปกติ"/>
    <x v="7069"/>
    <n v="0"/>
    <n v="0"/>
    <n v="2488"/>
    <n v="2.48"/>
    <x v="143"/>
    <x v="41"/>
  </r>
  <r>
    <n v="10878"/>
    <s v="สำนักงานทางหลวงมหาสารคาม"/>
    <x v="91"/>
    <x v="0"/>
    <n v="214"/>
    <n v="203"/>
    <s v="จตุพักตรพิมาน - ห้วยพลับพลา"/>
    <s v="097+379 - 107+284"/>
    <n v="9.8699999999999992"/>
    <s v="L1"/>
    <s v="งานบำรุงปกติ"/>
    <x v="7070"/>
    <n v="0"/>
    <n v="0"/>
    <n v="2488"/>
    <n v="2.63"/>
    <x v="78"/>
    <x v="41"/>
  </r>
  <r>
    <n v="10879"/>
    <s v="สำนักงานทางหลวงมหาสารคาม"/>
    <x v="91"/>
    <x v="0"/>
    <n v="214"/>
    <n v="203"/>
    <s v="จตุพักตรพิมาน - ห้วยพลับพลา"/>
    <s v="107+284 - 117+217"/>
    <n v="9.93"/>
    <s v="L1"/>
    <s v="งานบำรุงปกติ"/>
    <x v="6410"/>
    <n v="0"/>
    <n v="0"/>
    <n v="2488"/>
    <n v="2.2799999999999998"/>
    <x v="25"/>
    <x v="41"/>
  </r>
  <r>
    <n v="10880"/>
    <s v="สำนักงานทางหลวงมหาสารคาม"/>
    <x v="91"/>
    <x v="0"/>
    <n v="214"/>
    <n v="203"/>
    <s v="จตุพักตรพิมาน - ห้วยพลับพลา"/>
    <s v="117+217 - 119+208"/>
    <n v="1.99"/>
    <s v="L1"/>
    <s v="งานบำรุงปกติ"/>
    <x v="5541"/>
    <n v="0"/>
    <n v="0"/>
    <n v="2488"/>
    <n v="2.34"/>
    <x v="18"/>
    <x v="41"/>
  </r>
  <r>
    <n v="10881"/>
    <s v="สำนักงานทางหลวงมหาสารคาม"/>
    <x v="91"/>
    <x v="0"/>
    <n v="215"/>
    <n v="100"/>
    <s v="ร้อยเอ็ด - สุวรรณภูมิ"/>
    <s v="002+500 - 005+488"/>
    <n v="2.99"/>
    <s v="L1"/>
    <s v="OL05"/>
    <x v="4702"/>
    <n v="8067600.0999999996"/>
    <n v="18.789000000000001"/>
    <n v="8281"/>
    <n v="3.11"/>
    <x v="15"/>
    <x v="5830"/>
  </r>
  <r>
    <n v="10882"/>
    <s v="สำนักงานทางหลวงมหาสารคาม"/>
    <x v="91"/>
    <x v="0"/>
    <n v="215"/>
    <n v="100"/>
    <s v="ร้อยเอ็ด - สุวรรณภูมิ"/>
    <s v="006+480 - 012+444"/>
    <n v="5.96"/>
    <s v="L1"/>
    <s v="งานบำรุงปกติ"/>
    <x v="7071"/>
    <n v="0"/>
    <n v="0"/>
    <n v="8281"/>
    <n v="2.2999999999999998"/>
    <x v="145"/>
    <x v="41"/>
  </r>
  <r>
    <n v="10883"/>
    <s v="สำนักงานทางหลวงมหาสารคาม"/>
    <x v="91"/>
    <x v="0"/>
    <n v="215"/>
    <n v="100"/>
    <s v="ร้อยเอ็ด - สุวรรณภูมิ"/>
    <s v="013+438 - 022+363"/>
    <n v="8.92"/>
    <s v="L1"/>
    <s v="งานบำรุงปกติ"/>
    <x v="7072"/>
    <n v="0"/>
    <n v="0"/>
    <n v="8281"/>
    <n v="2.15"/>
    <x v="89"/>
    <x v="41"/>
  </r>
  <r>
    <n v="10884"/>
    <s v="สำนักงานทางหลวงมหาสารคาม"/>
    <x v="91"/>
    <x v="0"/>
    <n v="215"/>
    <n v="100"/>
    <s v="ร้อยเอ็ด - สุวรรณภูมิ"/>
    <s v="023+354 - 025+337"/>
    <n v="1.98"/>
    <s v="L1"/>
    <s v="งานบำรุงปกติ"/>
    <x v="2829"/>
    <n v="0"/>
    <n v="0"/>
    <n v="8281"/>
    <n v="2.7"/>
    <x v="39"/>
    <x v="41"/>
  </r>
  <r>
    <n v="10885"/>
    <s v="สำนักงานทางหลวงมหาสารคาม"/>
    <x v="91"/>
    <x v="0"/>
    <n v="215"/>
    <n v="100"/>
    <s v="ร้อยเอ็ด - สุวรรณภูมิ"/>
    <s v="027+550 - 036+549"/>
    <n v="9"/>
    <s v="L1"/>
    <s v="งานบำรุงปกติ"/>
    <x v="2549"/>
    <n v="0"/>
    <n v="0"/>
    <n v="8281"/>
    <n v="2"/>
    <x v="0"/>
    <x v="41"/>
  </r>
  <r>
    <n v="10886"/>
    <s v="สำนักงานทางหลวงมหาสารคาม"/>
    <x v="91"/>
    <x v="0"/>
    <n v="215"/>
    <n v="100"/>
    <s v="ร้อยเอ็ด - สุวรรณภูมิ"/>
    <s v="036+549 - 045+532"/>
    <n v="8.98"/>
    <s v="L1"/>
    <s v="งานบำรุงปกติ"/>
    <x v="7073"/>
    <n v="0"/>
    <n v="0"/>
    <n v="8281"/>
    <n v="2.25"/>
    <x v="142"/>
    <x v="41"/>
  </r>
  <r>
    <n v="10887"/>
    <s v="สำนักงานทางหลวงมหาสารคาม"/>
    <x v="91"/>
    <x v="0"/>
    <n v="215"/>
    <n v="100"/>
    <s v="ร้อยเอ็ด - สุวรรณภูมิ"/>
    <s v="046+050 - 046+222"/>
    <n v="0.17"/>
    <s v="L1"/>
    <s v="OL05"/>
    <x v="2035"/>
    <n v="464400.02"/>
    <n v="20.129000000000001"/>
    <n v="8292"/>
    <n v="5.9"/>
    <x v="166"/>
    <x v="5831"/>
  </r>
  <r>
    <n v="10888"/>
    <s v="สำนักงานทางหลวงมหาสารคาม"/>
    <x v="91"/>
    <x v="0"/>
    <n v="215"/>
    <n v="100"/>
    <s v="ร้อยเอ็ด - สุวรรณภูมิ"/>
    <s v="001+400 - 002+500"/>
    <n v="1.1000000000000001"/>
    <s v="L2"/>
    <s v="OL05"/>
    <x v="7074"/>
    <n v="2722500.06"/>
    <n v="17.498000000000001"/>
    <n v="8280"/>
    <n v="2.79"/>
    <x v="0"/>
    <x v="5832"/>
  </r>
  <r>
    <n v="10889"/>
    <s v="สำนักงานทางหลวงมหาสารคาม"/>
    <x v="91"/>
    <x v="0"/>
    <n v="215"/>
    <n v="100"/>
    <s v="ร้อยเอ็ด - สุวรรณภูมิ"/>
    <s v="025+700 - 026+698"/>
    <n v="1"/>
    <s v="L2"/>
    <s v="OL05"/>
    <x v="1029"/>
    <n v="2694600.07"/>
    <n v="18.731999999999999"/>
    <n v="8292"/>
    <n v="3.14"/>
    <x v="15"/>
    <x v="5833"/>
  </r>
  <r>
    <n v="10890"/>
    <s v="สำนักงานทางหลวงมหาสารคาม"/>
    <x v="91"/>
    <x v="0"/>
    <n v="2269"/>
    <n v="100"/>
    <s v="โนนใหม่ - หนองคู"/>
    <s v="000+000 - 009+883"/>
    <n v="9.8800000000000008"/>
    <s v="L1"/>
    <s v="งานบำรุงปกติ"/>
    <x v="7075"/>
    <n v="0"/>
    <n v="0"/>
    <n v="631"/>
    <n v="2.71"/>
    <x v="35"/>
    <x v="41"/>
  </r>
  <r>
    <n v="10891"/>
    <s v="สำนักงานทางหลวงมหาสารคาม"/>
    <x v="91"/>
    <x v="0"/>
    <n v="2269"/>
    <n v="100"/>
    <s v="โนนใหม่ - หนองคู"/>
    <s v="009+883 - 018+741"/>
    <n v="8.86"/>
    <s v="L1"/>
    <s v="งานบำรุงปกติ"/>
    <x v="4653"/>
    <n v="0"/>
    <n v="0"/>
    <n v="631"/>
    <n v="2.59"/>
    <x v="61"/>
    <x v="41"/>
  </r>
  <r>
    <n v="10892"/>
    <s v="สำนักงานทางหลวงมหาสารคาม"/>
    <x v="91"/>
    <x v="0"/>
    <n v="23"/>
    <n v="301"/>
    <s v="ห้วยแอ่ง - ร้อยเอ็ด"/>
    <s v="088+911 - 098+869"/>
    <n v="9.9499999999999993"/>
    <s v="L2"/>
    <s v="OL05"/>
    <x v="7076"/>
    <n v="26859586.359999999"/>
    <n v="22.710999999999999"/>
    <n v="23014"/>
    <n v="2.0499999999999998"/>
    <x v="0"/>
    <x v="5834"/>
  </r>
  <r>
    <n v="10893"/>
    <s v="สำนักงานทางหลวงมหาสารคาม"/>
    <x v="91"/>
    <x v="0"/>
    <n v="23"/>
    <n v="301"/>
    <s v="ห้วยแอ่ง - ร้อยเอ็ด"/>
    <s v="098+869 - 102+859"/>
    <n v="3.99"/>
    <s v="L2"/>
    <s v="OL05"/>
    <x v="7077"/>
    <n v="10773000.029999999"/>
    <n v="26.331"/>
    <n v="23014"/>
    <n v="2.1800000000000002"/>
    <x v="0"/>
    <x v="5835"/>
  </r>
  <r>
    <n v="10894"/>
    <s v="สำนักงานทางหลวงมหาสารคาม"/>
    <x v="91"/>
    <x v="0"/>
    <n v="23"/>
    <n v="301"/>
    <s v="ห้วยแอ่ง - ร้อยเอ็ด"/>
    <s v="103+856 - 106+847"/>
    <n v="2.99"/>
    <s v="L2"/>
    <s v="OL05"/>
    <x v="4455"/>
    <n v="8075699.8300000001"/>
    <n v="33.869"/>
    <n v="23014"/>
    <n v="2.4700000000000002"/>
    <x v="0"/>
    <x v="5836"/>
  </r>
  <r>
    <n v="10895"/>
    <s v="สำนักงานทางหลวงมหาสารคาม"/>
    <x v="91"/>
    <x v="0"/>
    <n v="23"/>
    <n v="301"/>
    <s v="ห้วยแอ่ง - ร้อยเอ็ด"/>
    <s v="107+568 - 105+571"/>
    <n v="2"/>
    <s v="R2"/>
    <s v="OL05"/>
    <x v="2166"/>
    <n v="5391900.0999999996"/>
    <n v="34.054000000000002"/>
    <n v="23012"/>
    <n v="2.48"/>
    <x v="0"/>
    <x v="5837"/>
  </r>
  <r>
    <n v="10896"/>
    <s v="สำนักงานทางหลวงมหาสารคาม"/>
    <x v="91"/>
    <x v="0"/>
    <n v="23"/>
    <n v="301"/>
    <s v="ห้วยแอ่ง - ร้อยเอ็ด"/>
    <s v="104+573 - 094+591"/>
    <n v="9.98"/>
    <s v="R2"/>
    <s v="OL05"/>
    <x v="4445"/>
    <n v="26951400.140000001"/>
    <n v="38.115000000000002"/>
    <n v="23014"/>
    <n v="2.66"/>
    <x v="0"/>
    <x v="5838"/>
  </r>
  <r>
    <n v="10897"/>
    <s v="สำนักงานทางหลวงมหาสารคาม"/>
    <x v="91"/>
    <x v="0"/>
    <n v="23"/>
    <n v="301"/>
    <s v="ห้วยแอ่ง - ร้อยเอ็ด"/>
    <s v="094+591 - 089+606"/>
    <n v="4.9800000000000004"/>
    <s v="R2"/>
    <s v="OL05"/>
    <x v="7078"/>
    <n v="13432589.220000001"/>
    <n v="46.514000000000003"/>
    <n v="23014"/>
    <n v="3.09"/>
    <x v="15"/>
    <x v="5839"/>
  </r>
  <r>
    <n v="10898"/>
    <s v="สำนักงานทางหลวงมหาสารคาม"/>
    <x v="91"/>
    <x v="0"/>
    <n v="23"/>
    <n v="302"/>
    <s v="ร้อยเอ็ด - เสลภูมิ"/>
    <s v="112+948 - 122+917"/>
    <n v="9.9499999999999993"/>
    <s v="L2"/>
    <s v="OL05"/>
    <x v="7079"/>
    <n v="22442687.890000001"/>
    <n v="33.936999999999998"/>
    <n v="12729"/>
    <n v="2.34"/>
    <x v="0"/>
    <x v="5840"/>
  </r>
  <r>
    <n v="10899"/>
    <s v="สำนักงานทางหลวงมหาสารคาม"/>
    <x v="91"/>
    <x v="0"/>
    <n v="23"/>
    <n v="302"/>
    <s v="ร้อยเอ็ด - เสลภูมิ"/>
    <s v="122+917 - 132+900"/>
    <n v="9.98"/>
    <s v="L2"/>
    <s v="OL05"/>
    <x v="5839"/>
    <n v="20215575.32"/>
    <n v="28.824000000000002"/>
    <n v="12729"/>
    <n v="1.88"/>
    <x v="116"/>
    <x v="5841"/>
  </r>
  <r>
    <n v="10900"/>
    <s v="สำนักงานทางหลวงมหาสารคาม"/>
    <x v="91"/>
    <x v="0"/>
    <n v="23"/>
    <n v="302"/>
    <s v="ร้อยเอ็ด - เสลภูมิ"/>
    <s v="132+900 - 134+894"/>
    <n v="1.99"/>
    <s v="L2"/>
    <s v="OL05"/>
    <x v="1512"/>
    <n v="4037850.04"/>
    <n v="30.806999999999999"/>
    <n v="12729"/>
    <n v="2.11"/>
    <x v="0"/>
    <x v="5842"/>
  </r>
  <r>
    <n v="10901"/>
    <s v="สำนักงานทางหลวงมหาสารคาม"/>
    <x v="91"/>
    <x v="0"/>
    <n v="23"/>
    <n v="302"/>
    <s v="ร้อยเอ็ด - เสลภูมิ"/>
    <s v="135+890 - 141+878"/>
    <n v="5.9"/>
    <s v="L2"/>
    <s v="OL05"/>
    <x v="7080"/>
    <n v="11942665.58"/>
    <n v="38.984999999999999"/>
    <n v="12729"/>
    <n v="2.37"/>
    <x v="0"/>
    <x v="5843"/>
  </r>
  <r>
    <n v="10902"/>
    <s v="สำนักงานทางหลวงมหาสารคาม"/>
    <x v="91"/>
    <x v="0"/>
    <n v="23"/>
    <n v="302"/>
    <s v="ร้อยเอ็ด - เสลภูมิ"/>
    <s v="142+212 - 140+222"/>
    <n v="1.99"/>
    <s v="R2"/>
    <s v="OL05"/>
    <x v="3518"/>
    <n v="4029750.02"/>
    <n v="54.860999999999997"/>
    <n v="12729"/>
    <n v="2.96"/>
    <x v="3"/>
    <x v="5844"/>
  </r>
  <r>
    <n v="10903"/>
    <s v="สำนักงานทางหลวงมหาสารคาม"/>
    <x v="91"/>
    <x v="0"/>
    <n v="23"/>
    <n v="302"/>
    <s v="ร้อยเอ็ด - เสลภูมิ"/>
    <s v="121+263 - 120+264"/>
    <n v="1"/>
    <s v="R2"/>
    <s v="งานบำรุงปกติ"/>
    <x v="345"/>
    <n v="0"/>
    <n v="0"/>
    <n v="12739"/>
    <n v="2.16"/>
    <x v="126"/>
    <x v="41"/>
  </r>
  <r>
    <n v="10904"/>
    <s v="สำนักงานทางหลวงมหาสารคาม"/>
    <x v="91"/>
    <x v="0"/>
    <n v="23"/>
    <n v="302"/>
    <s v="ร้อยเอ็ด - เสลภูมิ"/>
    <s v="115+287 - 113+289"/>
    <n v="2"/>
    <s v="R2"/>
    <s v="OL05"/>
    <x v="7081"/>
    <n v="4720275.0599999996"/>
    <n v="22.754999999999999"/>
    <n v="12729"/>
    <n v="1.98"/>
    <x v="88"/>
    <x v="5845"/>
  </r>
  <r>
    <n v="10905"/>
    <s v="สำนักงานทางหลวงมหาสารคาม"/>
    <x v="91"/>
    <x v="0"/>
    <n v="232"/>
    <n v="101"/>
    <s v="ถนนวงแหวนรอบเมืองร้อยเอ็ดด้านทิศเหนือ"/>
    <s v="000+000 - 008+958"/>
    <n v="8.9600000000000009"/>
    <s v="L1"/>
    <s v="งานบำรุงปกติ"/>
    <x v="7082"/>
    <n v="0"/>
    <n v="0"/>
    <n v="8730"/>
    <n v="2.46"/>
    <x v="56"/>
    <x v="41"/>
  </r>
  <r>
    <n v="10906"/>
    <s v="สำนักงานทางหลวงมหาสารคาม"/>
    <x v="91"/>
    <x v="0"/>
    <n v="232"/>
    <n v="101"/>
    <s v="ถนนวงแหวนรอบเมืองร้อยเอ็ดด้านทิศเหนือ"/>
    <s v="009+000 - 013+009"/>
    <n v="3.98"/>
    <s v="L1"/>
    <s v="OL05"/>
    <x v="7083"/>
    <n v="9847234.8599999994"/>
    <n v="19.382000000000001"/>
    <n v="8727"/>
    <n v="2.5"/>
    <x v="0"/>
    <x v="5846"/>
  </r>
  <r>
    <n v="10907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15+681 - 015+684"/>
    <n v="0"/>
    <s v="L2"/>
    <s v="OL10"/>
    <x v="7084"/>
    <n v="14310"/>
    <n v="24.655999999999999"/>
    <n v="11816"/>
    <n v="3.76"/>
    <x v="0"/>
    <x v="5847"/>
  </r>
  <r>
    <n v="10908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16+669 - 018+644"/>
    <n v="1.97"/>
    <s v="L2"/>
    <s v="OL05"/>
    <x v="4501"/>
    <n v="4443749.92"/>
    <n v="43.917000000000002"/>
    <n v="11807"/>
    <n v="2.69"/>
    <x v="0"/>
    <x v="5848"/>
  </r>
  <r>
    <n v="10909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19+637 - 026+581"/>
    <n v="6.92"/>
    <s v="L2"/>
    <s v="OL05"/>
    <x v="7085"/>
    <n v="18695954.600000001"/>
    <n v="29.271999999999998"/>
    <n v="11807"/>
    <n v="2.77"/>
    <x v="0"/>
    <x v="5849"/>
  </r>
  <r>
    <n v="10910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26+596 - 016+619"/>
    <n v="9.9600000000000009"/>
    <s v="R2"/>
    <s v="งานบำรุงปกติ"/>
    <x v="7086"/>
    <n v="0"/>
    <n v="0"/>
    <n v="11807"/>
    <n v="2.27"/>
    <x v="74"/>
    <x v="41"/>
  </r>
  <r>
    <n v="10911"/>
    <s v="สำนักงานทางหลวงมหาสารคาม"/>
    <x v="91"/>
    <x v="0"/>
    <n v="2327"/>
    <n v="100"/>
    <s v="บัวคำ - โพธิ์ชัย"/>
    <s v="000+225 - 004+262"/>
    <n v="4.04"/>
    <s v="L1"/>
    <s v="งานบำรุงปกติ"/>
    <x v="7087"/>
    <n v="0"/>
    <n v="0"/>
    <n v="2742"/>
    <n v="2.65"/>
    <x v="79"/>
    <x v="41"/>
  </r>
  <r>
    <n v="10912"/>
    <s v="สำนักงานทางหลวงมหาสารคาม"/>
    <x v="91"/>
    <x v="0"/>
    <n v="2327"/>
    <n v="100"/>
    <s v="บัวคำ - โพธิ์ชัย"/>
    <s v="000+000 - 000+225"/>
    <n v="0.23"/>
    <s v="L2"/>
    <s v="งานบำรุงปกติ"/>
    <x v="7088"/>
    <n v="0"/>
    <n v="0"/>
    <n v="2706"/>
    <n v="4.9000000000000004"/>
    <x v="473"/>
    <x v="41"/>
  </r>
  <r>
    <n v="10913"/>
    <s v="สำนักงานทางหลวงมหาสารคาม"/>
    <x v="91"/>
    <x v="0"/>
    <n v="2327"/>
    <n v="100"/>
    <s v="บัวคำ - โพธิ์ชัย"/>
    <s v="005+000 - 005+994"/>
    <n v="0.99"/>
    <s v="L2"/>
    <s v="งานบำรุงปกติ"/>
    <x v="7089"/>
    <n v="0"/>
    <n v="0"/>
    <n v="2752"/>
    <n v="2.5"/>
    <x v="105"/>
    <x v="41"/>
  </r>
  <r>
    <n v="10914"/>
    <s v="สำนักงานทางหลวงมหาสารคาม"/>
    <x v="91"/>
    <x v="0"/>
    <n v="2387"/>
    <n v="100"/>
    <s v="พิมพิสารน้อย - หนองห่าง"/>
    <s v="022+737 - 013+730"/>
    <n v="9.01"/>
    <s v="R1"/>
    <s v="งานบำรุงปกติ"/>
    <x v="492"/>
    <n v="0"/>
    <n v="0"/>
    <n v="3018"/>
    <n v="2.15"/>
    <x v="89"/>
    <x v="41"/>
  </r>
  <r>
    <n v="10915"/>
    <s v="สำนักงานทางหลวงมหาสารคาม"/>
    <x v="91"/>
    <x v="0"/>
    <n v="2387"/>
    <n v="100"/>
    <s v="พิมพิสารน้อย - หนองห่าง"/>
    <s v="013+730 - 003+816"/>
    <n v="9.91"/>
    <s v="R1"/>
    <s v="งานบำรุงปกติ"/>
    <x v="7011"/>
    <n v="0"/>
    <n v="0"/>
    <n v="3018"/>
    <n v="2.54"/>
    <x v="24"/>
    <x v="41"/>
  </r>
  <r>
    <n v="10916"/>
    <s v="สำนักงานทางหลวงมหาสารคาม"/>
    <x v="91"/>
    <x v="0"/>
    <n v="2387"/>
    <n v="100"/>
    <s v="พิมพิสารน้อย - หนองห่าง"/>
    <s v="003+816 - 000+786"/>
    <n v="3.03"/>
    <s v="R1"/>
    <s v="งานบำรุงปกติ"/>
    <x v="300"/>
    <n v="0"/>
    <n v="0"/>
    <n v="3018"/>
    <n v="1.93"/>
    <x v="256"/>
    <x v="41"/>
  </r>
  <r>
    <n v="10917"/>
    <s v="สำนักงานทางหลวงมหาสารคาม"/>
    <x v="91"/>
    <x v="0"/>
    <n v="2392"/>
    <n v="100"/>
    <s v="จตุรพักตรพิมาน - ปทุมรัตต์"/>
    <s v="000+000 - 009+053"/>
    <n v="9.02"/>
    <s v="L1"/>
    <s v="งานบำรุงปกติ"/>
    <x v="7090"/>
    <n v="0"/>
    <n v="0"/>
    <n v="2616"/>
    <n v="2.1"/>
    <x v="14"/>
    <x v="41"/>
  </r>
  <r>
    <n v="10918"/>
    <s v="สำนักงานทางหลวงมหาสารคาม"/>
    <x v="91"/>
    <x v="0"/>
    <n v="2392"/>
    <n v="100"/>
    <s v="จตุรพักตรพิมาน - ปทุมรัตต์"/>
    <s v="009+053 - 018+992"/>
    <n v="9.94"/>
    <s v="L1"/>
    <s v="งานบำรุงปกติ"/>
    <x v="6532"/>
    <n v="0"/>
    <n v="0"/>
    <n v="2616"/>
    <n v="2.12"/>
    <x v="31"/>
    <x v="41"/>
  </r>
  <r>
    <n v="10919"/>
    <s v="สำนักงานทางหลวงมหาสารคาม"/>
    <x v="91"/>
    <x v="0"/>
    <n v="2392"/>
    <n v="100"/>
    <s v="จตุรพักตรพิมาน - ปทุมรัตต์"/>
    <s v="018+992 - 028+976"/>
    <n v="9.9600000000000009"/>
    <s v="L1"/>
    <s v="งานบำรุงปกติ"/>
    <x v="7091"/>
    <n v="0"/>
    <n v="0"/>
    <n v="2616"/>
    <n v="2.34"/>
    <x v="18"/>
    <x v="41"/>
  </r>
  <r>
    <n v="10920"/>
    <s v="สำนักงานทางหลวงมหาสารคาม"/>
    <x v="91"/>
    <x v="0"/>
    <n v="2392"/>
    <n v="100"/>
    <s v="จตุรพักตรพิมาน - ปทุมรัตต์"/>
    <s v="028+976 - 038+944"/>
    <n v="9.9700000000000006"/>
    <s v="L1"/>
    <s v="งานบำรุงปกติ"/>
    <x v="7092"/>
    <n v="0"/>
    <n v="0"/>
    <n v="2616"/>
    <n v="2.2200000000000002"/>
    <x v="95"/>
    <x v="41"/>
  </r>
  <r>
    <n v="10921"/>
    <s v="สำนักงานทางหลวงมหาสารคาม"/>
    <x v="91"/>
    <x v="0"/>
    <n v="2418"/>
    <n v="100"/>
    <s v="โพนทอง - หนองพอก"/>
    <s v="000+997 - 004+984"/>
    <n v="3.99"/>
    <s v="L1"/>
    <s v="งานบำรุงปกติ"/>
    <x v="7093"/>
    <n v="0"/>
    <n v="0"/>
    <n v="1346"/>
    <n v="2.75"/>
    <x v="106"/>
    <x v="41"/>
  </r>
  <r>
    <n v="10922"/>
    <s v="สำนักงานทางหลวงมหาสารคาม"/>
    <x v="91"/>
    <x v="0"/>
    <n v="2418"/>
    <n v="100"/>
    <s v="โพนทอง - หนองพอก"/>
    <s v="005+500 - 006+505"/>
    <n v="1"/>
    <s v="L1"/>
    <s v="งานบำรุงปกติ"/>
    <x v="1388"/>
    <n v="0"/>
    <n v="0"/>
    <n v="1354"/>
    <n v="2.12"/>
    <x v="31"/>
    <x v="41"/>
  </r>
  <r>
    <n v="10923"/>
    <s v="สำนักงานทางหลวงมหาสารคาม"/>
    <x v="91"/>
    <x v="0"/>
    <n v="2418"/>
    <n v="100"/>
    <s v="โพนทอง - หนองพอก"/>
    <s v="007+430 - 010+395"/>
    <n v="2.97"/>
    <s v="L1"/>
    <s v="งานบำรุงปกติ"/>
    <x v="7094"/>
    <n v="0"/>
    <n v="0"/>
    <n v="1342"/>
    <n v="2.2200000000000002"/>
    <x v="95"/>
    <x v="41"/>
  </r>
  <r>
    <n v="10924"/>
    <s v="สำนักงานทางหลวงมหาสารคาม"/>
    <x v="91"/>
    <x v="0"/>
    <n v="2418"/>
    <n v="100"/>
    <s v="โพนทอง - หนองพอก"/>
    <s v="011+225 - 013+987"/>
    <n v="2.76"/>
    <s v="L1"/>
    <s v="งานบำรุงปกติ"/>
    <x v="7095"/>
    <n v="0"/>
    <n v="0"/>
    <n v="1345"/>
    <n v="2.08"/>
    <x v="19"/>
    <x v="41"/>
  </r>
  <r>
    <n v="10925"/>
    <s v="สำนักงานทางหลวงมหาสารคาม"/>
    <x v="91"/>
    <x v="0"/>
    <n v="2418"/>
    <n v="100"/>
    <s v="โพนทอง - หนองพอก"/>
    <s v="014+425 - 017+074"/>
    <n v="2.65"/>
    <s v="L1"/>
    <s v="งานบำรุงปกติ"/>
    <x v="7096"/>
    <n v="0"/>
    <n v="0"/>
    <n v="1346"/>
    <n v="2.2000000000000002"/>
    <x v="26"/>
    <x v="41"/>
  </r>
  <r>
    <n v="10926"/>
    <s v="สำนักงานทางหลวงมหาสารคาม"/>
    <x v="91"/>
    <x v="0"/>
    <n v="2418"/>
    <n v="100"/>
    <s v="โพนทอง - หนองพอก"/>
    <s v="017+100 - 018+103"/>
    <n v="1"/>
    <s v="L1"/>
    <s v="งานบำรุงปกติ"/>
    <x v="640"/>
    <n v="0"/>
    <n v="0"/>
    <n v="1354"/>
    <n v="2.38"/>
    <x v="72"/>
    <x v="41"/>
  </r>
  <r>
    <n v="10927"/>
    <s v="สำนักงานทางหลวงมหาสารคาม"/>
    <x v="91"/>
    <x v="0"/>
    <n v="2418"/>
    <n v="100"/>
    <s v="โพนทอง - หนองพอก"/>
    <s v="018+800 - 022+851"/>
    <n v="4.05"/>
    <s v="L1"/>
    <s v="งานบำรุงปกติ"/>
    <x v="7097"/>
    <n v="0"/>
    <n v="0"/>
    <n v="1346"/>
    <n v="1.99"/>
    <x v="169"/>
    <x v="41"/>
  </r>
  <r>
    <n v="10928"/>
    <s v="สำนักงานทางหลวงมหาสารคาม"/>
    <x v="91"/>
    <x v="0"/>
    <n v="2418"/>
    <n v="100"/>
    <s v="โพนทอง - หนองพอก"/>
    <s v="023+140 - 024+985"/>
    <n v="1.85"/>
    <s v="L1"/>
    <s v="งานบำรุงปกติ"/>
    <x v="7098"/>
    <n v="0"/>
    <n v="0"/>
    <n v="1346"/>
    <n v="1.95"/>
    <x v="108"/>
    <x v="41"/>
  </r>
  <r>
    <n v="10929"/>
    <s v="สำนักงานทางหลวงมหาสารคาม"/>
    <x v="91"/>
    <x v="0"/>
    <n v="2418"/>
    <n v="100"/>
    <s v="โพนทอง - หนองพอก"/>
    <s v="025+275 - 029+286"/>
    <n v="4.01"/>
    <s v="L1"/>
    <s v="งานบำรุงปกติ"/>
    <x v="7099"/>
    <n v="0"/>
    <n v="0"/>
    <n v="1346"/>
    <n v="2.23"/>
    <x v="16"/>
    <x v="41"/>
  </r>
  <r>
    <n v="10930"/>
    <s v="สำนักงานทางหลวงมหาสารคาม"/>
    <x v="91"/>
    <x v="0"/>
    <n v="2418"/>
    <n v="100"/>
    <s v="โพนทอง - หนองพอก"/>
    <s v="029+950 - 031+818"/>
    <n v="1.87"/>
    <s v="L1"/>
    <s v="งานบำรุงปกติ"/>
    <x v="7100"/>
    <n v="0"/>
    <n v="0"/>
    <n v="1340"/>
    <n v="2.76"/>
    <x v="69"/>
    <x v="41"/>
  </r>
  <r>
    <n v="10931"/>
    <s v="สำนักงานทางหลวงมหาสารคาม"/>
    <x v="91"/>
    <x v="0"/>
    <n v="2418"/>
    <n v="100"/>
    <s v="โพนทอง - หนองพอก"/>
    <s v="033+160 - 035+783"/>
    <n v="2.61"/>
    <s v="L1"/>
    <s v="งานบำรุงปกติ"/>
    <x v="7101"/>
    <n v="0"/>
    <n v="0"/>
    <n v="1345"/>
    <n v="2.65"/>
    <x v="79"/>
    <x v="41"/>
  </r>
  <r>
    <n v="10932"/>
    <s v="สำนักงานทางหลวงมหาสารคาม"/>
    <x v="91"/>
    <x v="0"/>
    <n v="2418"/>
    <n v="100"/>
    <s v="โพนทอง - หนองพอก"/>
    <s v="036+000 - 037+083"/>
    <n v="1.08"/>
    <s v="L1"/>
    <s v="งานบำรุงปกติ"/>
    <x v="7102"/>
    <n v="0"/>
    <n v="0"/>
    <n v="1343"/>
    <n v="2.3199999999999998"/>
    <x v="159"/>
    <x v="41"/>
  </r>
  <r>
    <n v="10933"/>
    <s v="สำนักงานทางหลวงมหาสารคาม"/>
    <x v="91"/>
    <x v="0"/>
    <n v="2418"/>
    <n v="100"/>
    <s v="โพนทอง - หนองพอก"/>
    <s v="022+925 - 023+140"/>
    <n v="0.22"/>
    <s v="L2"/>
    <s v="งานบำรุงปกติ"/>
    <x v="2957"/>
    <n v="0"/>
    <n v="0"/>
    <n v="1354"/>
    <n v="2.48"/>
    <x v="143"/>
    <x v="41"/>
  </r>
  <r>
    <n v="10934"/>
    <s v="สำนักงานทางหลวงมหาสารคาม"/>
    <x v="91"/>
    <x v="0"/>
    <n v="2418"/>
    <n v="100"/>
    <s v="โพนทอง - หนองพอก"/>
    <s v="024+985 - 025+275"/>
    <n v="0.28999999999999998"/>
    <s v="L2"/>
    <s v="งานบำรุงปกติ"/>
    <x v="7103"/>
    <n v="0"/>
    <n v="0"/>
    <n v="1354"/>
    <n v="2.83"/>
    <x v="23"/>
    <x v="41"/>
  </r>
  <r>
    <n v="10935"/>
    <s v="สำนักงานทางหลวงมหาสารคาม"/>
    <x v="91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n v="0"/>
    <n v="0"/>
    <n v="0"/>
    <n v="2.59"/>
    <x v="61"/>
    <x v="41"/>
  </r>
  <r>
    <n v="10936"/>
    <s v="สำนักงานทางหลวงมหาสารคาม"/>
    <x v="91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n v="0"/>
    <n v="0"/>
    <n v="0"/>
    <n v="4.37"/>
    <x v="272"/>
    <x v="41"/>
  </r>
  <r>
    <n v="10937"/>
    <s v="สำนักงานทางหลวงมหาสารคาม"/>
    <x v="91"/>
    <x v="0"/>
    <n v="2457"/>
    <n v="100"/>
    <s v="ทางเข้าบ้านขามเปี้ย"/>
    <s v="000+000 - 000+391"/>
    <n v="0.39"/>
    <s v="L1"/>
    <s v="งานบำรุงปกติ"/>
    <x v="7104"/>
    <n v="0"/>
    <n v="0"/>
    <n v="0"/>
    <n v="4.88"/>
    <x v="300"/>
    <x v="41"/>
  </r>
  <r>
    <n v="10938"/>
    <s v="สำนักทางหลวงที่ 7"/>
    <x v="92"/>
    <x v="0"/>
    <n v="2085"/>
    <n v="100"/>
    <s v="กันทรลักษ์ - กันทรารมย์"/>
    <s v="003+200 - 010+148"/>
    <n v="6.95"/>
    <s v="L1"/>
    <s v="OL05"/>
    <x v="7105"/>
    <n v="15632999.9"/>
    <n v="24.411000000000001"/>
    <n v="10975"/>
    <n v="2.13"/>
    <x v="0"/>
    <x v="5850"/>
  </r>
  <r>
    <n v="10939"/>
    <s v="สำนักทางหลวงที่ 7"/>
    <x v="92"/>
    <x v="0"/>
    <n v="2085"/>
    <n v="100"/>
    <s v="กันทรลักษ์ - กันทรารมย์"/>
    <s v="013+000 - 018+002"/>
    <n v="4.97"/>
    <s v="L1"/>
    <s v="OL05"/>
    <x v="7106"/>
    <n v="11179522.279999999"/>
    <n v="22.26"/>
    <n v="10975"/>
    <n v="1.87"/>
    <x v="269"/>
    <x v="5851"/>
  </r>
  <r>
    <n v="10940"/>
    <s v="สำนักทางหลวงที่ 7"/>
    <x v="92"/>
    <x v="0"/>
    <n v="2085"/>
    <n v="100"/>
    <s v="กันทรลักษ์ - กันทรารมย์"/>
    <s v="019+000 - 022+179"/>
    <n v="3.18"/>
    <s v="L1"/>
    <s v="OL05"/>
    <x v="7107"/>
    <n v="7152749.7800000003"/>
    <n v="21.117999999999999"/>
    <n v="10975"/>
    <n v="2"/>
    <x v="0"/>
    <x v="5852"/>
  </r>
  <r>
    <n v="10941"/>
    <s v="สำนักทางหลวงที่ 7"/>
    <x v="92"/>
    <x v="0"/>
    <n v="2085"/>
    <n v="100"/>
    <s v="กันทรลักษ์ - กันทรารมย์"/>
    <s v="022+500 - 030+343"/>
    <n v="7.84"/>
    <s v="L1"/>
    <s v="OL05"/>
    <x v="4836"/>
    <n v="17646749.989999998"/>
    <n v="39.218000000000004"/>
    <n v="10975"/>
    <n v="2.77"/>
    <x v="0"/>
    <x v="5853"/>
  </r>
  <r>
    <n v="10942"/>
    <s v="สำนักทางหลวงที่ 7"/>
    <x v="92"/>
    <x v="0"/>
    <n v="2085"/>
    <n v="100"/>
    <s v="กันทรลักษ์ - กันทรารมย์"/>
    <s v="031+324 - 034+263"/>
    <n v="2.94"/>
    <s v="L1"/>
    <s v="OL05"/>
    <x v="7108"/>
    <n v="6612749.8899999997"/>
    <n v="36.332000000000001"/>
    <n v="10975"/>
    <n v="2.64"/>
    <x v="0"/>
    <x v="5854"/>
  </r>
  <r>
    <n v="10943"/>
    <s v="สำนักทางหลวงที่ 7"/>
    <x v="92"/>
    <x v="0"/>
    <n v="2085"/>
    <n v="100"/>
    <s v="กันทรลักษ์ - กันทรารมย์"/>
    <s v="034+600 - 036+627"/>
    <n v="2.0299999999999998"/>
    <s v="L1"/>
    <s v="OL05"/>
    <x v="2121"/>
    <n v="4560749.8899999997"/>
    <n v="36.82"/>
    <n v="10975"/>
    <n v="2.66"/>
    <x v="0"/>
    <x v="5855"/>
  </r>
  <r>
    <n v="10944"/>
    <s v="สำนักทางหลวงที่ 7"/>
    <x v="92"/>
    <x v="0"/>
    <n v="2085"/>
    <n v="100"/>
    <s v="กันทรลักษ์ - กันทรารมย์"/>
    <s v="037+350 - 039+328"/>
    <n v="1.98"/>
    <s v="L1"/>
    <s v="OL05"/>
    <x v="7109"/>
    <n v="4450499.97"/>
    <n v="30.791"/>
    <n v="10975"/>
    <n v="2.39"/>
    <x v="0"/>
    <x v="5856"/>
  </r>
  <r>
    <n v="10945"/>
    <s v="สำนักทางหลวงที่ 7"/>
    <x v="92"/>
    <x v="0"/>
    <n v="2085"/>
    <n v="100"/>
    <s v="กันทรลักษ์ - กันทรารมย์"/>
    <s v="040+317 - 048+238"/>
    <n v="7.9"/>
    <s v="L1"/>
    <s v="OL05"/>
    <x v="3146"/>
    <n v="17764989.670000002"/>
    <n v="25.044"/>
    <n v="10975"/>
    <n v="2.16"/>
    <x v="0"/>
    <x v="5857"/>
  </r>
  <r>
    <n v="10946"/>
    <s v="สำนักทางหลวงที่ 7"/>
    <x v="92"/>
    <x v="0"/>
    <n v="2085"/>
    <n v="100"/>
    <s v="กันทรลักษ์ - กันทรารมย์"/>
    <s v="002+300 - 003+200"/>
    <n v="0.9"/>
    <s v="L2"/>
    <s v="OL05"/>
    <x v="9"/>
    <n v="2024999.95"/>
    <n v="33.100999999999999"/>
    <n v="10985"/>
    <n v="2.4900000000000002"/>
    <x v="0"/>
    <x v="5858"/>
  </r>
  <r>
    <n v="10947"/>
    <s v="สำนักทางหลวงที่ 7"/>
    <x v="92"/>
    <x v="0"/>
    <n v="2085"/>
    <n v="100"/>
    <s v="กันทรลักษ์ - กันทรารมย์"/>
    <s v="010+650 - 010+900"/>
    <n v="0.25"/>
    <s v="L2"/>
    <s v="OL05"/>
    <x v="7110"/>
    <n v="562500"/>
    <n v="65.897000000000006"/>
    <n v="10985"/>
    <n v="5.1100000000000003"/>
    <x v="95"/>
    <x v="5859"/>
  </r>
  <r>
    <n v="10948"/>
    <s v="สำนักทางหลวงที่ 7"/>
    <x v="92"/>
    <x v="0"/>
    <n v="2085"/>
    <n v="100"/>
    <s v="กันทรลักษ์ - กันทรารมย์"/>
    <s v="011+550 - 012+000"/>
    <n v="0.45"/>
    <s v="L2"/>
    <s v="OL05"/>
    <x v="1797"/>
    <n v="1012499.97"/>
    <n v="42.695"/>
    <n v="10985"/>
    <n v="2.94"/>
    <x v="0"/>
    <x v="5860"/>
  </r>
  <r>
    <n v="10949"/>
    <s v="สำนักทางหลวงที่ 7"/>
    <x v="92"/>
    <x v="0"/>
    <n v="2085"/>
    <n v="100"/>
    <s v="กันทรลักษ์ - กันทรารมย์"/>
    <s v="048+382 - 054+500"/>
    <n v="6.12"/>
    <s v="L2"/>
    <s v="OL05"/>
    <x v="7111"/>
    <n v="13765499.800000001"/>
    <n v="31.01"/>
    <n v="10975"/>
    <n v="2.4"/>
    <x v="0"/>
    <x v="5861"/>
  </r>
  <r>
    <n v="10950"/>
    <s v="สำนักทางหลวงที่ 7"/>
    <x v="92"/>
    <x v="0"/>
    <n v="2085"/>
    <n v="100"/>
    <s v="กันทรลักษ์ - กันทรารมย์"/>
    <s v="002+286 - 001+271"/>
    <n v="1.01"/>
    <s v="R1"/>
    <s v="OL05"/>
    <x v="562"/>
    <n v="2055374.97"/>
    <n v="52.801000000000002"/>
    <n v="8537"/>
    <n v="3.79"/>
    <x v="98"/>
    <x v="5862"/>
  </r>
  <r>
    <n v="10951"/>
    <s v="สำนักทางหลวงที่ 7"/>
    <x v="92"/>
    <x v="0"/>
    <n v="2111"/>
    <n v="100"/>
    <s v="พยุห์ - ขุนหาญ"/>
    <s v="001+006 - 010+963"/>
    <n v="9.9600000000000009"/>
    <s v="L1"/>
    <s v="OL05"/>
    <x v="2778"/>
    <n v="20162924.91"/>
    <n v="37.265000000000001"/>
    <n v="6296"/>
    <n v="4.4000000000000004"/>
    <x v="89"/>
    <x v="5863"/>
  </r>
  <r>
    <n v="10952"/>
    <s v="สำนักทางหลวงที่ 7"/>
    <x v="92"/>
    <x v="0"/>
    <n v="2111"/>
    <n v="100"/>
    <s v="พยุห์ - ขุนหาญ"/>
    <s v="010+963 - 020+887"/>
    <n v="9.92"/>
    <s v="L1"/>
    <s v="OL05"/>
    <x v="3343"/>
    <n v="20096099.690000001"/>
    <n v="33.159999999999997"/>
    <n v="6296"/>
    <n v="3.75"/>
    <x v="19"/>
    <x v="5864"/>
  </r>
  <r>
    <n v="10953"/>
    <s v="สำนักทางหลวงที่ 7"/>
    <x v="92"/>
    <x v="0"/>
    <n v="2111"/>
    <n v="100"/>
    <s v="พยุห์ - ขุนหาญ"/>
    <s v="020+887 - 030+840"/>
    <n v="9.9499999999999993"/>
    <s v="L1"/>
    <s v="OL05"/>
    <x v="7112"/>
    <n v="19261574.960000001"/>
    <n v="30.942"/>
    <n v="6296"/>
    <n v="3.18"/>
    <x v="2"/>
    <x v="5865"/>
  </r>
  <r>
    <n v="10954"/>
    <s v="สำนักทางหลวงที่ 7"/>
    <x v="92"/>
    <x v="0"/>
    <n v="2111"/>
    <n v="100"/>
    <s v="พยุห์ - ขุนหาญ"/>
    <s v="030+840 - 038+877"/>
    <n v="8.0399999999999991"/>
    <s v="L1"/>
    <s v="OL05"/>
    <x v="3555"/>
    <n v="16274925.24"/>
    <n v="27.082999999999998"/>
    <n v="6296"/>
    <n v="3.03"/>
    <x v="3"/>
    <x v="5866"/>
  </r>
  <r>
    <n v="10955"/>
    <s v="สำนักทางหลวงที่ 7"/>
    <x v="92"/>
    <x v="0"/>
    <n v="2125"/>
    <n v="100"/>
    <s v="บ้านไฮ - กันทรารมย์"/>
    <s v="000+000 - 009+123"/>
    <n v="9.1199999999999992"/>
    <s v="L1"/>
    <s v="OL05"/>
    <x v="4873"/>
    <n v="18474075.289999999"/>
    <n v="22.222999999999999"/>
    <n v="4924"/>
    <n v="2.72"/>
    <x v="0"/>
    <x v="5867"/>
  </r>
  <r>
    <n v="10956"/>
    <s v="สำนักทางหลวงที่ 7"/>
    <x v="92"/>
    <x v="0"/>
    <n v="2125"/>
    <n v="100"/>
    <s v="บ้านไฮ - กันทรารมย์"/>
    <s v="009+123 - 011+112"/>
    <n v="1.99"/>
    <s v="L1"/>
    <s v="OL05"/>
    <x v="3807"/>
    <n v="4027725.05"/>
    <n v="27.122"/>
    <n v="4924"/>
    <n v="3.23"/>
    <x v="2"/>
    <x v="5868"/>
  </r>
  <r>
    <n v="10957"/>
    <s v="สำนักทางหลวงที่ 7"/>
    <x v="92"/>
    <x v="0"/>
    <n v="2125"/>
    <n v="100"/>
    <s v="บ้านไฮ - กันทรารมย์"/>
    <s v="013+100 - 023+045"/>
    <n v="9.91"/>
    <s v="L1"/>
    <s v="OL05"/>
    <x v="7113"/>
    <n v="20068829.59"/>
    <n v="29.242000000000001"/>
    <n v="4924"/>
    <n v="3.5"/>
    <x v="30"/>
    <x v="5869"/>
  </r>
  <r>
    <n v="10958"/>
    <s v="สำนักทางหลวงที่ 7"/>
    <x v="92"/>
    <x v="0"/>
    <n v="2125"/>
    <n v="100"/>
    <s v="บ้านไฮ - กันทรารมย์"/>
    <s v="024+038 - 033+996"/>
    <n v="9.9600000000000009"/>
    <s v="L1"/>
    <s v="OL05"/>
    <x v="1119"/>
    <n v="20164950.25"/>
    <n v="24.481000000000002"/>
    <n v="4924"/>
    <n v="2.93"/>
    <x v="0"/>
    <x v="5870"/>
  </r>
  <r>
    <n v="10959"/>
    <s v="สำนักทางหลวงที่ 7"/>
    <x v="92"/>
    <x v="0"/>
    <n v="2125"/>
    <n v="100"/>
    <s v="บ้านไฮ - กันทรารมย์"/>
    <s v="033+996 - 034+988"/>
    <n v="0.99"/>
    <s v="L1"/>
    <s v="OL05"/>
    <x v="2332"/>
    <n v="2008799.97"/>
    <n v="31.34"/>
    <n v="4934"/>
    <n v="3.78"/>
    <x v="98"/>
    <x v="5871"/>
  </r>
  <r>
    <n v="10960"/>
    <s v="สำนักทางหลวงที่ 7"/>
    <x v="92"/>
    <x v="0"/>
    <n v="2126"/>
    <n v="100"/>
    <s v="ผือใหม่ - โดนเอาว์"/>
    <s v="000+081 - 001+092"/>
    <n v="1.01"/>
    <s v="L1"/>
    <s v="งานบำรุงปกติ"/>
    <x v="1728"/>
    <n v="0"/>
    <n v="0"/>
    <n v="2236"/>
    <n v="2.16"/>
    <x v="126"/>
    <x v="41"/>
  </r>
  <r>
    <n v="10961"/>
    <s v="สำนักทางหลวงที่ 7"/>
    <x v="92"/>
    <x v="0"/>
    <n v="2126"/>
    <n v="100"/>
    <s v="ผือใหม่ - โดนเอาว์"/>
    <s v="002+040 - 004+080"/>
    <n v="2.04"/>
    <s v="L1"/>
    <s v="งานบำรุงปกติ"/>
    <x v="3990"/>
    <n v="0"/>
    <n v="0"/>
    <n v="2228"/>
    <n v="2.37"/>
    <x v="117"/>
    <x v="41"/>
  </r>
  <r>
    <n v="10962"/>
    <s v="สำนักทางหลวงที่ 7"/>
    <x v="92"/>
    <x v="0"/>
    <n v="2126"/>
    <n v="100"/>
    <s v="ผือใหม่ - โดนเอาว์"/>
    <s v="004+170 - 005+174"/>
    <n v="1"/>
    <s v="L1"/>
    <s v="งานบำรุงปกติ"/>
    <x v="369"/>
    <n v="0"/>
    <n v="0"/>
    <n v="2236"/>
    <n v="2.63"/>
    <x v="78"/>
    <x v="41"/>
  </r>
  <r>
    <n v="10963"/>
    <s v="สำนักทางหลวงที่ 7"/>
    <x v="92"/>
    <x v="0"/>
    <n v="2126"/>
    <n v="100"/>
    <s v="ผือใหม่ - โดนเอาว์"/>
    <s v="006+147 - 008+085"/>
    <n v="1.94"/>
    <s v="L1"/>
    <s v="งานบำรุงปกติ"/>
    <x v="7114"/>
    <n v="0"/>
    <n v="0"/>
    <n v="2228"/>
    <n v="2.04"/>
    <x v="7"/>
    <x v="41"/>
  </r>
  <r>
    <n v="10964"/>
    <s v="สำนักทางหลวงที่ 7"/>
    <x v="92"/>
    <x v="0"/>
    <n v="2126"/>
    <n v="100"/>
    <s v="ผือใหม่ - โดนเอาว์"/>
    <s v="008+576 - 011+225"/>
    <n v="2.62"/>
    <s v="L1"/>
    <s v="งานบำรุงปกติ"/>
    <x v="7115"/>
    <n v="0"/>
    <n v="0"/>
    <n v="2228"/>
    <n v="3.09"/>
    <x v="28"/>
    <x v="41"/>
  </r>
  <r>
    <n v="10965"/>
    <s v="สำนักทางหลวงที่ 7"/>
    <x v="92"/>
    <x v="0"/>
    <n v="2126"/>
    <n v="100"/>
    <s v="ผือใหม่ - โดนเอาว์"/>
    <s v="000+000 - 000+081"/>
    <n v="0.08"/>
    <s v="L2"/>
    <s v="งานบำรุงปกติ"/>
    <x v="7116"/>
    <n v="0"/>
    <n v="0"/>
    <n v="2236"/>
    <n v="6.5"/>
    <x v="192"/>
    <x v="41"/>
  </r>
  <r>
    <n v="10966"/>
    <s v="สำนักทางหลวงที่ 7"/>
    <x v="92"/>
    <x v="0"/>
    <n v="2127"/>
    <n v="100"/>
    <s v="ศิวาลัย - สำโรงเกียรติ"/>
    <s v="000+000 - 001+973"/>
    <n v="1.97"/>
    <s v="L1"/>
    <s v="งานบำรุงปกติ"/>
    <x v="7117"/>
    <n v="0"/>
    <n v="0"/>
    <n v="4248"/>
    <n v="2.44"/>
    <x v="107"/>
    <x v="41"/>
  </r>
  <r>
    <n v="10967"/>
    <s v="สำนักทางหลวงที่ 7"/>
    <x v="92"/>
    <x v="0"/>
    <n v="2127"/>
    <n v="100"/>
    <s v="ศิวาลัย - สำโรงเกียรติ"/>
    <s v="002+962 - 012+937"/>
    <n v="9.9600000000000009"/>
    <s v="L1"/>
    <s v="งานบำรุงปกติ"/>
    <x v="2405"/>
    <n v="0"/>
    <n v="0"/>
    <n v="4248"/>
    <n v="2.29"/>
    <x v="125"/>
    <x v="41"/>
  </r>
  <r>
    <n v="10968"/>
    <s v="สำนักทางหลวงที่ 7"/>
    <x v="92"/>
    <x v="0"/>
    <n v="2128"/>
    <n v="100"/>
    <s v="ขุนหาญ - กันทรอม"/>
    <s v="000+000 - 009+018"/>
    <n v="9.02"/>
    <s v="L1"/>
    <s v="งานบำรุงปกติ"/>
    <x v="628"/>
    <n v="0"/>
    <n v="0"/>
    <n v="3238"/>
    <n v="2.4300000000000002"/>
    <x v="20"/>
    <x v="41"/>
  </r>
  <r>
    <n v="10969"/>
    <s v="สำนักทางหลวงที่ 7"/>
    <x v="92"/>
    <x v="0"/>
    <n v="2128"/>
    <n v="100"/>
    <s v="ขุนหาญ - กันทรอม"/>
    <s v="009+018 - 010+024"/>
    <n v="1.01"/>
    <s v="L1"/>
    <s v="งานบำรุงปกติ"/>
    <x v="2582"/>
    <n v="0"/>
    <n v="0"/>
    <n v="3247"/>
    <n v="2.62"/>
    <x v="33"/>
    <x v="41"/>
  </r>
  <r>
    <n v="10970"/>
    <s v="สำนักทางหลวงที่ 7"/>
    <x v="92"/>
    <x v="0"/>
    <n v="2171"/>
    <n v="100"/>
    <s v="ท่าโพธิ์ศรี - น้ำยืน"/>
    <s v="001+005 - 003+009"/>
    <n v="2"/>
    <s v="L1"/>
    <s v="OL05"/>
    <x v="1500"/>
    <n v="4509000.1500000004"/>
    <n v="20.776"/>
    <n v="5240"/>
    <n v="2.81"/>
    <x v="0"/>
    <x v="5872"/>
  </r>
  <r>
    <n v="10971"/>
    <s v="สำนักทางหลวงที่ 7"/>
    <x v="92"/>
    <x v="0"/>
    <n v="2171"/>
    <n v="100"/>
    <s v="ท่าโพธิ์ศรี - น้ำยืน"/>
    <s v="004+001 - 010+948"/>
    <n v="6.95"/>
    <s v="L1"/>
    <s v="OL05"/>
    <x v="7118"/>
    <n v="15183899.67"/>
    <n v="19.433"/>
    <n v="5240"/>
    <n v="2.63"/>
    <x v="0"/>
    <x v="5873"/>
  </r>
  <r>
    <n v="10972"/>
    <s v="สำนักทางหลวงที่ 7"/>
    <x v="92"/>
    <x v="0"/>
    <n v="2171"/>
    <n v="100"/>
    <s v="ท่าโพธิ์ศรี - น้ำยืน"/>
    <s v="011+941 - 012+934"/>
    <n v="0.99"/>
    <s v="L1"/>
    <s v="งานบำรุงปกติ"/>
    <x v="1781"/>
    <n v="0"/>
    <n v="0"/>
    <n v="5250"/>
    <n v="2.36"/>
    <x v="164"/>
    <x v="41"/>
  </r>
  <r>
    <n v="10973"/>
    <s v="สำนักทางหลวงที่ 7"/>
    <x v="92"/>
    <x v="0"/>
    <n v="2171"/>
    <n v="100"/>
    <s v="ท่าโพธิ์ศรี - น้ำยืน"/>
    <s v="013+927 - 022+938"/>
    <n v="9.01"/>
    <s v="L1"/>
    <s v="งานบำรุงปกติ"/>
    <x v="470"/>
    <n v="0"/>
    <n v="0"/>
    <n v="5240"/>
    <n v="2.89"/>
    <x v="53"/>
    <x v="41"/>
  </r>
  <r>
    <n v="10974"/>
    <s v="สำนักทางหลวงที่ 7"/>
    <x v="92"/>
    <x v="0"/>
    <n v="2171"/>
    <n v="100"/>
    <s v="ท่าโพธิ์ศรี - น้ำยืน"/>
    <s v="022+938 - 023+932"/>
    <n v="0.99"/>
    <s v="L1"/>
    <s v="OL05"/>
    <x v="2318"/>
    <n v="2012850.04"/>
    <n v="20.696000000000002"/>
    <n v="5250"/>
    <n v="2.5299999999999998"/>
    <x v="0"/>
    <x v="5874"/>
  </r>
  <r>
    <n v="10975"/>
    <s v="สำนักทางหลวงที่ 7"/>
    <x v="92"/>
    <x v="0"/>
    <n v="2171"/>
    <n v="100"/>
    <s v="ท่าโพธิ์ศรี - น้ำยืน"/>
    <s v="024+926 - 034+843"/>
    <n v="9.92"/>
    <s v="L1"/>
    <s v="งานบำรุงปกติ"/>
    <x v="6599"/>
    <n v="0"/>
    <n v="0"/>
    <n v="5240"/>
    <n v="2.25"/>
    <x v="142"/>
    <x v="41"/>
  </r>
  <r>
    <n v="10976"/>
    <s v="สำนักทางหลวงที่ 7"/>
    <x v="92"/>
    <x v="0"/>
    <n v="2171"/>
    <n v="100"/>
    <s v="ท่าโพธิ์ศรี - น้ำยืน"/>
    <s v="034+843 - 044+779"/>
    <n v="9.94"/>
    <s v="L1"/>
    <s v="OL05"/>
    <x v="7119"/>
    <n v="21239549.870000001"/>
    <n v="28.838000000000001"/>
    <n v="5240"/>
    <n v="3.61"/>
    <x v="6"/>
    <x v="5875"/>
  </r>
  <r>
    <n v="10977"/>
    <s v="สำนักทางหลวงที่ 7"/>
    <x v="92"/>
    <x v="0"/>
    <n v="221"/>
    <n v="201"/>
    <s v="พยุห์ - แยกการช่าง"/>
    <s v="021+620 - 030+437"/>
    <n v="8.8000000000000007"/>
    <s v="L1"/>
    <s v="OL05"/>
    <x v="7120"/>
    <n v="17814539.699999999"/>
    <n v="29.309000000000001"/>
    <n v="9357"/>
    <n v="2.13"/>
    <x v="0"/>
    <x v="5876"/>
  </r>
  <r>
    <n v="10978"/>
    <s v="สำนักทางหลวงที่ 7"/>
    <x v="92"/>
    <x v="0"/>
    <n v="221"/>
    <n v="201"/>
    <s v="พยุห์ - แยกการช่าง"/>
    <s v="031+244 - 041+008"/>
    <n v="9.76"/>
    <s v="L1"/>
    <s v="OL05"/>
    <x v="7121"/>
    <n v="19772100"/>
    <n v="34.578000000000003"/>
    <n v="9357"/>
    <n v="2.33"/>
    <x v="0"/>
    <x v="5877"/>
  </r>
  <r>
    <n v="10979"/>
    <s v="สำนักทางหลวงที่ 7"/>
    <x v="92"/>
    <x v="0"/>
    <n v="221"/>
    <n v="201"/>
    <s v="พยุห์ - แยกการช่าง"/>
    <s v="041+008 - 045+952"/>
    <n v="4.9400000000000004"/>
    <s v="L1"/>
    <s v="OL05"/>
    <x v="786"/>
    <n v="10011600.130000001"/>
    <n v="35.735999999999997"/>
    <n v="9357"/>
    <n v="2.37"/>
    <x v="0"/>
    <x v="5878"/>
  </r>
  <r>
    <n v="10980"/>
    <s v="สำนักทางหลวงที่ 7"/>
    <x v="92"/>
    <x v="0"/>
    <n v="221"/>
    <n v="201"/>
    <s v="พยุห์ - แยกการช่าง"/>
    <s v="046+940 - 053+814"/>
    <n v="6.77"/>
    <s v="L1"/>
    <s v="OL05"/>
    <x v="948"/>
    <n v="13707698.85"/>
    <n v="41.311"/>
    <n v="9357"/>
    <n v="2.59"/>
    <x v="0"/>
    <x v="5879"/>
  </r>
  <r>
    <n v="10981"/>
    <s v="สำนักทางหลวงที่ 7"/>
    <x v="92"/>
    <x v="0"/>
    <n v="221"/>
    <n v="202"/>
    <s v="แยกการช่าง - เชิงบันไดเขาพระวิหาร"/>
    <s v="054+134 - 059+200"/>
    <n v="5.0599999999999996"/>
    <s v="L1"/>
    <s v="OL05"/>
    <x v="7122"/>
    <n v="10237943.99"/>
    <n v="28.26"/>
    <n v="8122"/>
    <n v="2.29"/>
    <x v="0"/>
    <x v="5880"/>
  </r>
  <r>
    <n v="10982"/>
    <s v="สำนักทางหลวงที่ 7"/>
    <x v="92"/>
    <x v="0"/>
    <n v="221"/>
    <n v="202"/>
    <s v="แยกการช่าง - เชิงบันไดเขาพระวิหาร"/>
    <s v="060+221 - 069+268"/>
    <n v="9.0500000000000007"/>
    <s v="L1"/>
    <s v="งานบำรุงปกติ"/>
    <x v="7123"/>
    <n v="0"/>
    <n v="0"/>
    <n v="8122"/>
    <n v="2.5"/>
    <x v="105"/>
    <x v="41"/>
  </r>
  <r>
    <n v="10983"/>
    <s v="สำนักทางหลวงที่ 7"/>
    <x v="92"/>
    <x v="0"/>
    <n v="221"/>
    <n v="202"/>
    <s v="แยกการช่าง - เชิงบันไดเขาพระวิหาร"/>
    <s v="069+268 - 078+341"/>
    <n v="9.0500000000000007"/>
    <s v="L1"/>
    <s v="OL05"/>
    <x v="4755"/>
    <n v="18780039.359999999"/>
    <n v="25.495999999999999"/>
    <n v="8122"/>
    <n v="2.2000000000000002"/>
    <x v="0"/>
    <x v="5881"/>
  </r>
  <r>
    <n v="10984"/>
    <s v="สำนักทางหลวงที่ 7"/>
    <x v="92"/>
    <x v="0"/>
    <n v="221"/>
    <n v="202"/>
    <s v="แยกการช่าง - เชิงบันไดเขาพระวิหาร"/>
    <s v="078+341 - 082+348"/>
    <n v="4.01"/>
    <s v="L1"/>
    <s v="OL05"/>
    <x v="868"/>
    <n v="8114174.9400000004"/>
    <n v="23.352"/>
    <n v="8122"/>
    <n v="1.85"/>
    <x v="297"/>
    <x v="5882"/>
  </r>
  <r>
    <n v="10985"/>
    <s v="สำนักทางหลวงที่ 7"/>
    <x v="92"/>
    <x v="0"/>
    <n v="221"/>
    <n v="202"/>
    <s v="แยกการช่าง - เชิงบันไดเขาพระวิหาร"/>
    <s v="087+359 - 096+479"/>
    <n v="9.1199999999999992"/>
    <s v="L1"/>
    <s v="OL05"/>
    <x v="5194"/>
    <n v="18467999.77"/>
    <n v="38.945999999999998"/>
    <n v="8122"/>
    <n v="2.85"/>
    <x v="0"/>
    <x v="5883"/>
  </r>
  <r>
    <n v="10986"/>
    <s v="สำนักทางหลวงที่ 7"/>
    <x v="92"/>
    <x v="0"/>
    <n v="221"/>
    <n v="202"/>
    <s v="แยกการช่าง - เชิงบันไดเขาพระวิหาร"/>
    <s v="096+479 - 097+482"/>
    <n v="1"/>
    <s v="L1"/>
    <s v="OL05"/>
    <x v="640"/>
    <n v="2031075.04"/>
    <n v="46.555"/>
    <n v="8132"/>
    <n v="3.39"/>
    <x v="11"/>
    <x v="5884"/>
  </r>
  <r>
    <n v="10987"/>
    <s v="สำนักทางหลวงที่ 7"/>
    <x v="92"/>
    <x v="0"/>
    <n v="2214"/>
    <n v="100"/>
    <s v="นากระแซง - บ้านดวน"/>
    <s v="000+000 - 009+916"/>
    <n v="9.92"/>
    <s v="L1"/>
    <s v="OL05"/>
    <x v="7124"/>
    <n v="19635300.030000001"/>
    <n v="48.771999999999998"/>
    <n v="9847"/>
    <n v="2.4900000000000002"/>
    <x v="0"/>
    <x v="5885"/>
  </r>
  <r>
    <n v="10988"/>
    <s v="สำนักทางหลวงที่ 7"/>
    <x v="92"/>
    <x v="0"/>
    <n v="2214"/>
    <n v="100"/>
    <s v="นากระแซง - บ้านดวน"/>
    <s v="009+916 - 019+831"/>
    <n v="9.91"/>
    <s v="L1"/>
    <s v="OL05"/>
    <x v="7125"/>
    <n v="18743174.940000001"/>
    <n v="38.418999999999997"/>
    <n v="9847"/>
    <n v="2.15"/>
    <x v="0"/>
    <x v="5886"/>
  </r>
  <r>
    <n v="10989"/>
    <s v="สำนักทางหลวงที่ 7"/>
    <x v="92"/>
    <x v="0"/>
    <n v="2214"/>
    <n v="100"/>
    <s v="นากระแซง - บ้านดวน"/>
    <s v="019+831 - 021+811"/>
    <n v="1.98"/>
    <s v="L1"/>
    <s v="OL05"/>
    <x v="3287"/>
    <n v="4009499.92"/>
    <n v="42.276000000000003"/>
    <n v="9847"/>
    <n v="2.35"/>
    <x v="0"/>
    <x v="5887"/>
  </r>
  <r>
    <n v="10990"/>
    <s v="สำนักทางหลวงที่ 7"/>
    <x v="92"/>
    <x v="0"/>
    <n v="2214"/>
    <n v="100"/>
    <s v="นากระแซง - บ้านดวน"/>
    <s v="022+804 - 032+738"/>
    <n v="9.91"/>
    <s v="L1"/>
    <s v="OL05"/>
    <x v="7126"/>
    <n v="20076964.969999999"/>
    <n v="33.468000000000004"/>
    <n v="9847"/>
    <n v="2.1"/>
    <x v="0"/>
    <x v="5888"/>
  </r>
  <r>
    <n v="10991"/>
    <s v="สำนักทางหลวงที่ 7"/>
    <x v="92"/>
    <x v="0"/>
    <n v="2214"/>
    <n v="100"/>
    <s v="นากระแซง - บ้านดวน"/>
    <s v="032+738 - 042+720"/>
    <n v="9.98"/>
    <s v="L1"/>
    <s v="OL05"/>
    <x v="768"/>
    <n v="20213550.109999999"/>
    <n v="46.567"/>
    <n v="9847"/>
    <n v="2.4700000000000002"/>
    <x v="0"/>
    <x v="5889"/>
  </r>
  <r>
    <n v="10992"/>
    <s v="สำนักทางหลวงที่ 7"/>
    <x v="92"/>
    <x v="0"/>
    <n v="2214"/>
    <n v="100"/>
    <s v="นากระแซง - บ้านดวน"/>
    <s v="042+720 - 046+682"/>
    <n v="3.96"/>
    <s v="L1"/>
    <s v="OL05"/>
    <x v="6712"/>
    <n v="8023050.0300000003"/>
    <n v="41.34"/>
    <n v="9847"/>
    <n v="2.3199999999999998"/>
    <x v="0"/>
    <x v="5890"/>
  </r>
  <r>
    <n v="10993"/>
    <s v="สำนักทางหลวงที่ 7"/>
    <x v="92"/>
    <x v="0"/>
    <n v="2236"/>
    <n v="100"/>
    <s v="สำโรงเกียรติ - ช่องพระพลัย"/>
    <s v="000+991 - 003+966"/>
    <n v="2.97"/>
    <s v="L1"/>
    <s v="งานบำรุงปกติ"/>
    <x v="2681"/>
    <n v="0"/>
    <n v="0"/>
    <n v="2881"/>
    <n v="3.11"/>
    <x v="181"/>
    <x v="41"/>
  </r>
  <r>
    <n v="10994"/>
    <s v="สำนักทางหลวงที่ 7"/>
    <x v="92"/>
    <x v="0"/>
    <n v="2236"/>
    <n v="100"/>
    <s v="สำโรงเกียรติ - ช่องพระพลัย"/>
    <s v="004+958 - 005+955"/>
    <n v="1"/>
    <s v="L1"/>
    <s v="งานบำรุงปกติ"/>
    <x v="301"/>
    <n v="0"/>
    <n v="0"/>
    <n v="2892"/>
    <n v="3"/>
    <x v="83"/>
    <x v="41"/>
  </r>
  <r>
    <n v="10995"/>
    <s v="สำนักทางหลวงที่ 7"/>
    <x v="92"/>
    <x v="0"/>
    <n v="2236"/>
    <n v="100"/>
    <s v="สำโรงเกียรติ - ช่องพระพลัย"/>
    <s v="006+946 - 014+928"/>
    <n v="7.98"/>
    <s v="L1"/>
    <s v="งานบำรุงปกติ"/>
    <x v="4110"/>
    <n v="0"/>
    <n v="0"/>
    <n v="2881"/>
    <n v="3.75"/>
    <x v="157"/>
    <x v="41"/>
  </r>
  <r>
    <n v="10996"/>
    <s v="สำนักทางหลวงที่ 7"/>
    <x v="92"/>
    <x v="0"/>
    <n v="2248"/>
    <n v="101"/>
    <s v="ภูมิซรอล - บ้านด่าน"/>
    <s v="001+994 - 011+948"/>
    <n v="9.9499999999999993"/>
    <s v="L1"/>
    <s v="งานบำรุงปกติ"/>
    <x v="4329"/>
    <n v="0"/>
    <n v="0"/>
    <n v="2639"/>
    <n v="2.52"/>
    <x v="194"/>
    <x v="41"/>
  </r>
  <r>
    <n v="10997"/>
    <s v="สำนักทางหลวงที่ 7"/>
    <x v="92"/>
    <x v="0"/>
    <n v="2248"/>
    <n v="101"/>
    <s v="ภูมิซรอล - บ้านด่าน"/>
    <s v="011+948 - 015+935"/>
    <n v="3.99"/>
    <s v="L1"/>
    <s v="งานบำรุงปกติ"/>
    <x v="7127"/>
    <n v="0"/>
    <n v="0"/>
    <n v="2639"/>
    <n v="2.37"/>
    <x v="117"/>
    <x v="41"/>
  </r>
  <r>
    <n v="10998"/>
    <s v="สำนักทางหลวงที่ 7"/>
    <x v="92"/>
    <x v="0"/>
    <n v="2248"/>
    <n v="102"/>
    <s v="บ้านด่าน - ซำหวาย"/>
    <s v="016+399 - 025+421"/>
    <n v="9.02"/>
    <s v="L1"/>
    <s v="OL05"/>
    <x v="838"/>
    <n v="18269549.550000001"/>
    <n v="50.177999999999997"/>
    <n v="10721"/>
    <n v="2.58"/>
    <x v="0"/>
    <x v="5891"/>
  </r>
  <r>
    <n v="10999"/>
    <s v="สำนักทางหลวงที่ 7"/>
    <x v="92"/>
    <x v="0"/>
    <n v="2248"/>
    <n v="102"/>
    <s v="บ้านด่าน - ซำหวาย"/>
    <s v="025+421 - 035+404"/>
    <n v="9.98"/>
    <s v="L1"/>
    <s v="OL05"/>
    <x v="7128"/>
    <n v="21657014.98"/>
    <n v="41.731999999999999"/>
    <n v="10721"/>
    <n v="2.44"/>
    <x v="0"/>
    <x v="5892"/>
  </r>
  <r>
    <n v="11000"/>
    <s v="สำนักทางหลวงที่ 7"/>
    <x v="92"/>
    <x v="0"/>
    <n v="2248"/>
    <n v="102"/>
    <s v="บ้านด่าน - ซำหวาย"/>
    <s v="035+404 - 040+383"/>
    <n v="4.9800000000000004"/>
    <s v="L1"/>
    <s v="OL05"/>
    <x v="6850"/>
    <n v="10082475.189999999"/>
    <n v="34.420999999999999"/>
    <n v="10721"/>
    <n v="2.13"/>
    <x v="0"/>
    <x v="5893"/>
  </r>
  <r>
    <n v="11001"/>
    <s v="สำนักทางหลวงที่ 7"/>
    <x v="92"/>
    <x v="0"/>
    <n v="2335"/>
    <n v="100"/>
    <s v="ภูมิซรอล - สำโรงเกียรติ"/>
    <s v="027+393 - 017+666"/>
    <n v="9.73"/>
    <s v="R1"/>
    <s v="งานบำรุงปกติ"/>
    <x v="7129"/>
    <n v="0"/>
    <n v="0"/>
    <n v="3044"/>
    <n v="2.94"/>
    <x v="232"/>
    <x v="41"/>
  </r>
  <r>
    <n v="11002"/>
    <s v="สำนักทางหลวงที่ 7"/>
    <x v="92"/>
    <x v="0"/>
    <n v="2335"/>
    <n v="100"/>
    <s v="ภูมิซรอล - สำโรงเกียรติ"/>
    <s v="017+666 - 012+705"/>
    <n v="4.95"/>
    <s v="R1"/>
    <s v="งานบำรุงปกติ"/>
    <x v="7130"/>
    <n v="0"/>
    <n v="0"/>
    <n v="3044"/>
    <n v="3.15"/>
    <x v="172"/>
    <x v="41"/>
  </r>
  <r>
    <n v="11003"/>
    <s v="สำนักทางหลวงที่ 7"/>
    <x v="92"/>
    <x v="0"/>
    <n v="2335"/>
    <n v="100"/>
    <s v="ภูมิซรอล - สำโรงเกียรติ"/>
    <s v="011+615 - 010+642"/>
    <n v="0.97"/>
    <s v="R1"/>
    <s v="งานบำรุงปกติ"/>
    <x v="4074"/>
    <n v="0"/>
    <n v="0"/>
    <n v="3051"/>
    <n v="2.5299999999999998"/>
    <x v="120"/>
    <x v="41"/>
  </r>
  <r>
    <n v="11004"/>
    <s v="สำนักทางหลวงที่ 7"/>
    <x v="92"/>
    <x v="0"/>
    <n v="2335"/>
    <n v="100"/>
    <s v="ภูมิซรอล - สำโรงเกียรติ"/>
    <s v="008+985 - 003+067"/>
    <n v="5.92"/>
    <s v="R1"/>
    <s v="งานบำรุงปกติ"/>
    <x v="7131"/>
    <n v="0"/>
    <n v="0"/>
    <n v="3044"/>
    <n v="2.46"/>
    <x v="56"/>
    <x v="41"/>
  </r>
  <r>
    <n v="11005"/>
    <s v="สำนักทางหลวงที่ 7"/>
    <x v="92"/>
    <x v="0"/>
    <n v="2335"/>
    <n v="100"/>
    <s v="ภูมิซรอล - สำโรงเกียรติ"/>
    <s v="002+305 - 000+129"/>
    <n v="2.1800000000000002"/>
    <s v="R1"/>
    <s v="งานบำรุงปกติ"/>
    <x v="7132"/>
    <n v="0"/>
    <n v="0"/>
    <n v="3044"/>
    <n v="2.61"/>
    <x v="22"/>
    <x v="41"/>
  </r>
  <r>
    <n v="11006"/>
    <s v="สำนักทางหลวงที่ 7"/>
    <x v="92"/>
    <x v="0"/>
    <n v="2335"/>
    <n v="100"/>
    <s v="ภูมิซรอล - สำโรงเกียรติ"/>
    <s v="012+570 - 011+615"/>
    <n v="0.95"/>
    <s v="R2"/>
    <s v="งานบำรุงปกติ"/>
    <x v="7133"/>
    <n v="0"/>
    <n v="0"/>
    <n v="3051"/>
    <n v="2.02"/>
    <x v="15"/>
    <x v="41"/>
  </r>
  <r>
    <n v="11007"/>
    <s v="สำนักทางหลวงที่ 7"/>
    <x v="92"/>
    <x v="0"/>
    <n v="2360"/>
    <n v="100"/>
    <s v="หนองบาง - น้ำเกลี้ยง"/>
    <s v="001+008 - 002+997"/>
    <n v="1.99"/>
    <s v="L1"/>
    <s v="งานบำรุงปกติ"/>
    <x v="1507"/>
    <n v="0"/>
    <n v="0"/>
    <n v="0"/>
    <n v="2.95"/>
    <x v="1"/>
    <x v="41"/>
  </r>
  <r>
    <n v="11008"/>
    <s v="สำนักทางหลวงที่ 7"/>
    <x v="92"/>
    <x v="0"/>
    <n v="24"/>
    <n v="601"/>
    <s v="หัวช้าง - แยกการช่าง"/>
    <s v="296+264 - 298+291"/>
    <n v="2.0299999999999998"/>
    <s v="L1"/>
    <s v="OL05"/>
    <x v="433"/>
    <n v="4104675.14"/>
    <n v="23.388999999999999"/>
    <n v="7870"/>
    <n v="1.97"/>
    <x v="94"/>
    <x v="5894"/>
  </r>
  <r>
    <n v="11009"/>
    <s v="สำนักทางหลวงที่ 7"/>
    <x v="92"/>
    <x v="0"/>
    <n v="24"/>
    <n v="601"/>
    <s v="หัวช้าง - แยกการช่าง"/>
    <s v="299+305 - 304+374"/>
    <n v="5.01"/>
    <s v="L1"/>
    <s v="OL05"/>
    <x v="7134"/>
    <n v="10139826.109999999"/>
    <n v="34.970999999999997"/>
    <n v="7872"/>
    <n v="2.5099999999999998"/>
    <x v="0"/>
    <x v="5895"/>
  </r>
  <r>
    <n v="11010"/>
    <s v="สำนักทางหลวงที่ 7"/>
    <x v="92"/>
    <x v="0"/>
    <n v="24"/>
    <n v="601"/>
    <s v="หัวช้าง - แยกการช่าง"/>
    <s v="305+388 - 314+510"/>
    <n v="9.1199999999999992"/>
    <s v="L1"/>
    <s v="OL05"/>
    <x v="7135"/>
    <n v="18472050.68"/>
    <n v="37.188000000000002"/>
    <n v="7872"/>
    <n v="2.62"/>
    <x v="0"/>
    <x v="5896"/>
  </r>
  <r>
    <n v="11011"/>
    <s v="สำนักทางหลวงที่ 7"/>
    <x v="92"/>
    <x v="0"/>
    <n v="24"/>
    <n v="601"/>
    <s v="หัวช้าง - แยกการช่าง"/>
    <s v="314+510 - 319+573"/>
    <n v="5.0599999999999996"/>
    <s v="L1"/>
    <s v="OL05"/>
    <x v="6871"/>
    <n v="10252575.17"/>
    <n v="33.267000000000003"/>
    <n v="7872"/>
    <n v="2.4300000000000002"/>
    <x v="0"/>
    <x v="5897"/>
  </r>
  <r>
    <n v="11012"/>
    <s v="สำนักทางหลวงที่ 7"/>
    <x v="92"/>
    <x v="0"/>
    <n v="24"/>
    <n v="601"/>
    <s v="หัวช้าง - โนนทอง"/>
    <s v="349+090 - 358+133"/>
    <n v="9.0399999999999991"/>
    <s v="L1"/>
    <s v="OL05"/>
    <x v="582"/>
    <n v="18312074.719999999"/>
    <n v="30.291"/>
    <n v="7885"/>
    <n v="2.31"/>
    <x v="0"/>
    <x v="5898"/>
  </r>
  <r>
    <n v="11013"/>
    <s v="สำนักทางหลวงที่ 7"/>
    <x v="92"/>
    <x v="0"/>
    <n v="24"/>
    <n v="601"/>
    <s v="หัวช้าง - โนนทอง"/>
    <s v="358+133 - 364+160"/>
    <n v="6.03"/>
    <s v="L1"/>
    <s v="OL05"/>
    <x v="7136"/>
    <n v="12204674.66"/>
    <n v="30.218"/>
    <n v="7885"/>
    <n v="2.31"/>
    <x v="0"/>
    <x v="5899"/>
  </r>
  <r>
    <n v="11014"/>
    <s v="สำนักทางหลวงที่ 7"/>
    <x v="92"/>
    <x v="0"/>
    <n v="24"/>
    <n v="602"/>
    <s v="โนนทอง - นากระแซง"/>
    <s v="349+090 - 359+057"/>
    <n v="9.9700000000000006"/>
    <s v="L1"/>
    <s v="งานบำรุงปกติ"/>
    <x v="7137"/>
    <n v="0"/>
    <n v="0"/>
    <n v="7350"/>
    <n v="2.08"/>
    <x v="19"/>
    <x v="41"/>
  </r>
  <r>
    <n v="11015"/>
    <s v="สำนักทางหลวงที่ 7"/>
    <x v="92"/>
    <x v="0"/>
    <n v="24"/>
    <n v="602"/>
    <s v="โนนทอง - นากระแซง"/>
    <s v="359+057 - 364+039"/>
    <n v="4.9800000000000004"/>
    <s v="L1"/>
    <s v="OL05"/>
    <x v="5398"/>
    <n v="10088549.869999999"/>
    <n v="19.792999999999999"/>
    <n v="7350"/>
    <n v="2.02"/>
    <x v="0"/>
    <x v="5900"/>
  </r>
  <r>
    <n v="11016"/>
    <s v="สำนักทางหลวงที่ 7"/>
    <x v="93"/>
    <x v="0"/>
    <n v="2076"/>
    <n v="200"/>
    <s v="หนองฮู - ส้มป่อยน้อย"/>
    <s v="038+464 - 039+816"/>
    <n v="1.35"/>
    <s v="L1"/>
    <s v="งานบำรุงปกติ"/>
    <x v="3199"/>
    <n v="0"/>
    <n v="0"/>
    <n v="3155"/>
    <n v="3.15"/>
    <x v="172"/>
    <x v="41"/>
  </r>
  <r>
    <n v="11017"/>
    <s v="สำนักทางหลวงที่ 7"/>
    <x v="93"/>
    <x v="0"/>
    <n v="2076"/>
    <n v="200"/>
    <s v="หนองฮู - ส้มป่อยน้อย"/>
    <s v="040+819 - 048+816"/>
    <n v="8"/>
    <s v="L1"/>
    <s v="งานบำรุงปกติ"/>
    <x v="7138"/>
    <n v="0"/>
    <n v="0"/>
    <n v="3158"/>
    <n v="2.5099999999999998"/>
    <x v="85"/>
    <x v="41"/>
  </r>
  <r>
    <n v="11018"/>
    <s v="สำนักทางหลวงที่ 7"/>
    <x v="93"/>
    <x v="0"/>
    <n v="2076"/>
    <n v="200"/>
    <s v="หนองฮู - ส้มป่อยน้อย"/>
    <s v="049+809 - 057+778"/>
    <n v="7.97"/>
    <s v="L1"/>
    <s v="งานบำรุงปกติ"/>
    <x v="7139"/>
    <n v="0"/>
    <n v="0"/>
    <n v="3158"/>
    <n v="2.78"/>
    <x v="93"/>
    <x v="41"/>
  </r>
  <r>
    <n v="11019"/>
    <s v="สำนักทางหลวงที่ 7"/>
    <x v="93"/>
    <x v="0"/>
    <n v="2083"/>
    <n v="101"/>
    <s v="ส้มป่อยน้อย - หัวช้าง"/>
    <s v="000+000 - 009+710"/>
    <n v="9.7100000000000009"/>
    <s v="L2"/>
    <s v="OL05"/>
    <x v="7140"/>
    <n v="21847499.93"/>
    <n v="22.808"/>
    <n v="7537"/>
    <n v="2.61"/>
    <x v="0"/>
    <x v="5901"/>
  </r>
  <r>
    <n v="11020"/>
    <s v="สำนักทางหลวงที่ 7"/>
    <x v="93"/>
    <x v="0"/>
    <n v="2083"/>
    <n v="102"/>
    <s v="หัวช้าง - สะเดา"/>
    <s v="009+782 - 019+728"/>
    <n v="9.9499999999999993"/>
    <s v="L1"/>
    <s v="งานบำรุงปกติ"/>
    <x v="5773"/>
    <n v="0"/>
    <n v="0"/>
    <n v="0"/>
    <n v="2.4300000000000002"/>
    <x v="20"/>
    <x v="41"/>
  </r>
  <r>
    <n v="11021"/>
    <s v="สำนักทางหลวงที่ 7"/>
    <x v="93"/>
    <x v="0"/>
    <n v="2083"/>
    <n v="102"/>
    <s v="หัวช้าง - สะเดา"/>
    <s v="019+728 - 020+073"/>
    <n v="0.2"/>
    <s v="L1"/>
    <s v="งานบำรุงปกติ"/>
    <x v="7141"/>
    <n v="0"/>
    <n v="0"/>
    <n v="0"/>
    <n v="4.4000000000000004"/>
    <x v="352"/>
    <x v="41"/>
  </r>
  <r>
    <n v="11022"/>
    <s v="สำนักทางหลวงที่ 7"/>
    <x v="93"/>
    <x v="0"/>
    <n v="2083"/>
    <n v="102"/>
    <s v="หัวช้าง - สะเดา"/>
    <s v="020+725 - 030+689"/>
    <n v="9.9600000000000009"/>
    <s v="L1"/>
    <s v="งานบำรุงปกติ"/>
    <x v="4742"/>
    <n v="0"/>
    <n v="0"/>
    <n v="0"/>
    <n v="2.5299999999999998"/>
    <x v="120"/>
    <x v="41"/>
  </r>
  <r>
    <n v="11023"/>
    <s v="สำนักทางหลวงที่ 7"/>
    <x v="93"/>
    <x v="0"/>
    <n v="2083"/>
    <n v="102"/>
    <s v="หัวช้าง - สะเดา"/>
    <s v="030+689 - 033+683"/>
    <n v="2.99"/>
    <s v="L1"/>
    <s v="งานบำรุงปกติ"/>
    <x v="7142"/>
    <n v="0"/>
    <n v="0"/>
    <n v="0"/>
    <n v="2.37"/>
    <x v="117"/>
    <x v="41"/>
  </r>
  <r>
    <n v="11024"/>
    <s v="สำนักทางหลวงที่ 7"/>
    <x v="93"/>
    <x v="0"/>
    <n v="2086"/>
    <n v="201"/>
    <s v="บ้านด่าน - เมืองน้อย"/>
    <s v="026+315 - 036+193"/>
    <n v="9.7200000000000006"/>
    <s v="L1"/>
    <s v="งานบำรุงปกติ"/>
    <x v="7143"/>
    <n v="0"/>
    <n v="0"/>
    <n v="6157"/>
    <n v="2.41"/>
    <x v="65"/>
    <x v="41"/>
  </r>
  <r>
    <n v="11025"/>
    <s v="สำนักทางหลวงที่ 7"/>
    <x v="93"/>
    <x v="0"/>
    <n v="2086"/>
    <n v="201"/>
    <s v="บ้านด่าน - เมืองน้อย"/>
    <s v="036+193 - 045+049"/>
    <n v="8.86"/>
    <s v="L1"/>
    <s v="งานบำรุงปกติ"/>
    <x v="5970"/>
    <n v="0"/>
    <n v="0"/>
    <n v="6157"/>
    <n v="2.85"/>
    <x v="165"/>
    <x v="41"/>
  </r>
  <r>
    <n v="11026"/>
    <s v="สำนักทางหลวงที่ 7"/>
    <x v="93"/>
    <x v="0"/>
    <n v="2086"/>
    <n v="201"/>
    <s v="บ้านด่าน - เมืองน้อย"/>
    <s v="046+028 - 055+907"/>
    <n v="9.8800000000000008"/>
    <s v="L1"/>
    <s v="งานบำรุงปกติ"/>
    <x v="7144"/>
    <n v="0"/>
    <n v="0"/>
    <n v="6157"/>
    <n v="2.61"/>
    <x v="22"/>
    <x v="41"/>
  </r>
  <r>
    <n v="11027"/>
    <s v="สำนักทางหลวงที่ 7"/>
    <x v="93"/>
    <x v="0"/>
    <n v="2086"/>
    <n v="201"/>
    <s v="บ้านด่าน - เมืองน้อย"/>
    <s v="055+907 - 065+792"/>
    <n v="9.8800000000000008"/>
    <s v="L1"/>
    <s v="งานบำรุงปกติ"/>
    <x v="5149"/>
    <n v="0"/>
    <n v="0"/>
    <n v="6157"/>
    <n v="2.0499999999999998"/>
    <x v="11"/>
    <x v="41"/>
  </r>
  <r>
    <n v="11028"/>
    <s v="สำนักทางหลวงที่ 7"/>
    <x v="93"/>
    <x v="0"/>
    <n v="2086"/>
    <n v="201"/>
    <s v="บ้านด่าน - เมืองน้อย"/>
    <s v="065+792 - 075+710"/>
    <n v="9.92"/>
    <s v="L1"/>
    <s v="งานบำรุงปกติ"/>
    <x v="3623"/>
    <n v="0"/>
    <n v="0"/>
    <n v="6157"/>
    <n v="2.72"/>
    <x v="167"/>
    <x v="41"/>
  </r>
  <r>
    <n v="11029"/>
    <s v="สำนักทางหลวงที่ 7"/>
    <x v="93"/>
    <x v="0"/>
    <n v="2086"/>
    <n v="201"/>
    <s v="บ้านด่าน - เมืองน้อย"/>
    <s v="075+710 - 085+627"/>
    <n v="9.92"/>
    <s v="L1"/>
    <s v="งานบำรุงปกติ"/>
    <x v="6246"/>
    <n v="0"/>
    <n v="0"/>
    <n v="6157"/>
    <n v="2.2799999999999998"/>
    <x v="25"/>
    <x v="41"/>
  </r>
  <r>
    <n v="11030"/>
    <s v="สำนักทางหลวงที่ 7"/>
    <x v="93"/>
    <x v="0"/>
    <n v="2086"/>
    <n v="201"/>
    <s v="บ้านด่าน - เมืองน้อย"/>
    <s v="085+627 - 093+565"/>
    <n v="7.94"/>
    <s v="L1"/>
    <s v="OL05"/>
    <x v="7145"/>
    <n v="17193262.550000001"/>
    <n v="19.475999999999999"/>
    <n v="6157"/>
    <n v="2.7"/>
    <x v="0"/>
    <x v="5902"/>
  </r>
  <r>
    <n v="11031"/>
    <s v="สำนักทางหลวงที่ 7"/>
    <x v="93"/>
    <x v="0"/>
    <n v="2086"/>
    <n v="201"/>
    <s v="บ้านด่าน - เมืองน้อย"/>
    <s v="093+565 - 094+558"/>
    <n v="0.99"/>
    <s v="L1"/>
    <s v="งานบำรุงปกติ"/>
    <x v="1781"/>
    <n v="0"/>
    <n v="0"/>
    <n v="6167"/>
    <n v="2.5099999999999998"/>
    <x v="85"/>
    <x v="41"/>
  </r>
  <r>
    <n v="11032"/>
    <s v="สำนักทางหลวงที่ 7"/>
    <x v="93"/>
    <x v="0"/>
    <n v="2086"/>
    <n v="202"/>
    <s v="เมืองน้อย - กันทรารมย์"/>
    <s v="095+475 - 102+762"/>
    <n v="7.29"/>
    <s v="L1"/>
    <s v="งานบำรุงปกติ"/>
    <x v="7146"/>
    <n v="0"/>
    <n v="0"/>
    <n v="0"/>
    <n v="2.5299999999999998"/>
    <x v="120"/>
    <x v="41"/>
  </r>
  <r>
    <n v="11033"/>
    <s v="สำนักทางหลวงที่ 7"/>
    <x v="93"/>
    <x v="0"/>
    <n v="2086"/>
    <n v="202"/>
    <s v="เมืองน้อย - กันทรารมย์"/>
    <s v="103+795 - 110+004"/>
    <n v="6.06"/>
    <s v="L1"/>
    <s v="งานบำรุงปกติ"/>
    <x v="7147"/>
    <n v="0"/>
    <n v="0"/>
    <n v="0"/>
    <n v="3.11"/>
    <x v="181"/>
    <x v="41"/>
  </r>
  <r>
    <n v="11034"/>
    <s v="สำนักทางหลวงที่ 7"/>
    <x v="93"/>
    <x v="0"/>
    <n v="2157"/>
    <n v="100"/>
    <s v="ขุขันธ์ - โคกตาล"/>
    <s v="005+012 - 008+022"/>
    <n v="3.01"/>
    <s v="L1"/>
    <s v="OL05"/>
    <x v="5781"/>
    <n v="6095250.04"/>
    <n v="34.607999999999997"/>
    <n v="5932"/>
    <n v="4.2300000000000004"/>
    <x v="13"/>
    <x v="5903"/>
  </r>
  <r>
    <n v="11035"/>
    <s v="สำนักทางหลวงที่ 7"/>
    <x v="93"/>
    <x v="0"/>
    <n v="2157"/>
    <n v="101"/>
    <s v="ขุขันธ์ - แยกโคกตาล"/>
    <s v="001+000 - 005+935"/>
    <n v="4.93"/>
    <s v="L1"/>
    <s v="OL05"/>
    <x v="7148"/>
    <n v="11103749.890000001"/>
    <n v="32.713999999999999"/>
    <n v="7797"/>
    <n v="3.29"/>
    <x v="7"/>
    <x v="5904"/>
  </r>
  <r>
    <n v="11036"/>
    <s v="สำนักทางหลวงที่ 7"/>
    <x v="93"/>
    <x v="0"/>
    <n v="2157"/>
    <n v="102"/>
    <s v="แยกโคกตาล - โคกตาล"/>
    <s v="006+495 - 012+482"/>
    <n v="5.99"/>
    <s v="L1"/>
    <s v="งานบำรุงปกติ"/>
    <x v="7149"/>
    <n v="0"/>
    <n v="0"/>
    <n v="0"/>
    <n v="3.24"/>
    <x v="250"/>
    <x v="41"/>
  </r>
  <r>
    <n v="11037"/>
    <s v="สำนักทางหลวงที่ 7"/>
    <x v="93"/>
    <x v="0"/>
    <n v="2157"/>
    <n v="102"/>
    <s v="แยกโคกตาล - โคกตาล"/>
    <s v="013+474 - 015+456"/>
    <n v="1.98"/>
    <s v="L1"/>
    <s v="งานบำรุงปกติ"/>
    <x v="2906"/>
    <n v="0"/>
    <n v="0"/>
    <n v="0"/>
    <n v="3.23"/>
    <x v="91"/>
    <x v="41"/>
  </r>
  <r>
    <n v="11038"/>
    <s v="สำนักทางหลวงที่ 7"/>
    <x v="93"/>
    <x v="0"/>
    <n v="2167"/>
    <n v="100"/>
    <s v="ตรางสวาย - ท่าด่าน"/>
    <s v="000+000 - 009+989"/>
    <n v="9.9600000000000009"/>
    <s v="L1"/>
    <s v="งานบำรุงปกติ"/>
    <x v="7150"/>
    <n v="0"/>
    <n v="0"/>
    <n v="2283"/>
    <n v="2.6"/>
    <x v="32"/>
    <x v="41"/>
  </r>
  <r>
    <n v="11039"/>
    <s v="สำนักทางหลวงที่ 7"/>
    <x v="93"/>
    <x v="0"/>
    <n v="2167"/>
    <n v="100"/>
    <s v="ตรางสวาย - ท่าด่าน"/>
    <s v="009+989 - 019+900"/>
    <n v="9.91"/>
    <s v="L1"/>
    <s v="งานบำรุงปกติ"/>
    <x v="7151"/>
    <n v="0"/>
    <n v="0"/>
    <n v="2283"/>
    <n v="2.67"/>
    <x v="146"/>
    <x v="41"/>
  </r>
  <r>
    <n v="11040"/>
    <s v="สำนักทางหลวงที่ 7"/>
    <x v="93"/>
    <x v="0"/>
    <n v="2167"/>
    <n v="100"/>
    <s v="ตรางสวาย - ท่าด่าน"/>
    <s v="019+900 - 028+915"/>
    <n v="9.01"/>
    <s v="L1"/>
    <s v="งานบำรุงปกติ"/>
    <x v="7152"/>
    <n v="0"/>
    <n v="0"/>
    <n v="2283"/>
    <n v="3.06"/>
    <x v="163"/>
    <x v="41"/>
  </r>
  <r>
    <n v="11041"/>
    <s v="สำนักทางหลวงที่ 7"/>
    <x v="93"/>
    <x v="0"/>
    <n v="2167"/>
    <n v="100"/>
    <s v="ตรางสวาย - ท่าด่าน"/>
    <s v="028+915 - 034+843"/>
    <n v="5.93"/>
    <s v="L1"/>
    <s v="งานบำรุงปกติ"/>
    <x v="7153"/>
    <n v="0"/>
    <n v="0"/>
    <n v="2283"/>
    <n v="3.08"/>
    <x v="113"/>
    <x v="41"/>
  </r>
  <r>
    <n v="11042"/>
    <s v="สำนักทางหลวงที่ 7"/>
    <x v="93"/>
    <x v="0"/>
    <n v="2167"/>
    <n v="100"/>
    <s v="ตรางสวาย - ท่าด่าน"/>
    <s v="035+822 - 037+799"/>
    <n v="1.91"/>
    <s v="L1"/>
    <s v="งานบำรุงปกติ"/>
    <x v="7154"/>
    <n v="0"/>
    <n v="0"/>
    <n v="2283"/>
    <n v="3.3"/>
    <x v="76"/>
    <x v="41"/>
  </r>
  <r>
    <n v="11043"/>
    <s v="สำนักทางหลวงที่ 7"/>
    <x v="93"/>
    <x v="0"/>
    <n v="220"/>
    <n v="101"/>
    <s v="ศรีสะเกษ - ตรางสวาย"/>
    <s v="002+625 - 011+651"/>
    <n v="9.0299999999999994"/>
    <s v="L1"/>
    <s v="OL05"/>
    <x v="804"/>
    <n v="18277650.289999999"/>
    <n v="27.141999999999999"/>
    <n v="8390"/>
    <n v="2.48"/>
    <x v="0"/>
    <x v="5905"/>
  </r>
  <r>
    <n v="11044"/>
    <s v="สำนักทางหลวงที่ 7"/>
    <x v="93"/>
    <x v="0"/>
    <n v="220"/>
    <n v="101"/>
    <s v="ศรีสะเกษ - ตรางสวาย"/>
    <s v="011+651 - 020+668"/>
    <n v="9.02"/>
    <s v="L1"/>
    <s v="OL05"/>
    <x v="309"/>
    <n v="18259424.559999999"/>
    <n v="20.94"/>
    <n v="8390"/>
    <n v="2.13"/>
    <x v="0"/>
    <x v="5906"/>
  </r>
  <r>
    <n v="11045"/>
    <s v="สำนักทางหลวงที่ 7"/>
    <x v="93"/>
    <x v="0"/>
    <n v="220"/>
    <n v="101"/>
    <s v="ศรีสะเกษ - ตรางสวาย"/>
    <s v="020+668 - 021+660"/>
    <n v="0.99"/>
    <s v="L1"/>
    <s v="OL05"/>
    <x v="2332"/>
    <n v="2008799.97"/>
    <n v="41.664999999999999"/>
    <n v="8401"/>
    <n v="3.59"/>
    <x v="6"/>
    <x v="5907"/>
  </r>
  <r>
    <n v="11046"/>
    <s v="สำนักทางหลวงที่ 7"/>
    <x v="93"/>
    <x v="0"/>
    <n v="220"/>
    <n v="102"/>
    <s v="วังหิน - ขุขันธ์"/>
    <s v="021+293 - 031+255"/>
    <n v="9.9600000000000009"/>
    <s v="L1"/>
    <s v="OL05"/>
    <x v="387"/>
    <n v="22414499.760000002"/>
    <n v="24.800999999999998"/>
    <n v="11733"/>
    <n v="2.2200000000000002"/>
    <x v="0"/>
    <x v="5908"/>
  </r>
  <r>
    <n v="11047"/>
    <s v="สำนักทางหลวงที่ 7"/>
    <x v="93"/>
    <x v="0"/>
    <n v="220"/>
    <n v="102"/>
    <s v="วังหิน - ขุขันธ์"/>
    <s v="031+255 - 041+219"/>
    <n v="9.9600000000000009"/>
    <s v="L1"/>
    <s v="OL05"/>
    <x v="4742"/>
    <n v="22418999.969999999"/>
    <n v="24.439"/>
    <n v="11733"/>
    <n v="2.2000000000000002"/>
    <x v="0"/>
    <x v="5909"/>
  </r>
  <r>
    <n v="11048"/>
    <s v="สำนักทางหลวงที่ 7"/>
    <x v="93"/>
    <x v="0"/>
    <n v="220"/>
    <n v="102"/>
    <s v="วังหิน - ขุขันธ์"/>
    <s v="041+219 - 051+175"/>
    <n v="9.9600000000000009"/>
    <s v="L1"/>
    <s v="OL05"/>
    <x v="1098"/>
    <n v="22401000.100000001"/>
    <n v="32.401000000000003"/>
    <n v="11733"/>
    <n v="2.58"/>
    <x v="0"/>
    <x v="5910"/>
  </r>
  <r>
    <n v="11049"/>
    <s v="สำนักทางหลวงที่ 7"/>
    <x v="93"/>
    <x v="0"/>
    <n v="220"/>
    <n v="102"/>
    <s v="วังหิน - ขุขันธ์"/>
    <s v="051+175 - 056+151"/>
    <n v="4.9800000000000004"/>
    <s v="L1"/>
    <s v="OL05"/>
    <x v="5625"/>
    <n v="11196000.02"/>
    <n v="33.470999999999997"/>
    <n v="11733"/>
    <n v="2.63"/>
    <x v="0"/>
    <x v="5911"/>
  </r>
  <r>
    <n v="11050"/>
    <s v="สำนักทางหลวงที่ 7"/>
    <x v="93"/>
    <x v="0"/>
    <n v="2201"/>
    <n v="101"/>
    <s v="ขุขันธ์ - แยกนาเจริญ"/>
    <s v="000+000 - 009+945"/>
    <n v="9.94"/>
    <s v="L1"/>
    <s v="งานบำรุงปกติ"/>
    <x v="3873"/>
    <n v="0"/>
    <n v="0"/>
    <n v="3858"/>
    <n v="2.72"/>
    <x v="167"/>
    <x v="41"/>
  </r>
  <r>
    <n v="11051"/>
    <s v="สำนักทางหลวงที่ 7"/>
    <x v="93"/>
    <x v="0"/>
    <n v="2201"/>
    <n v="101"/>
    <s v="ขุขันธ์ - แยกนาเจริญ"/>
    <s v="009+945 - 013+919"/>
    <n v="3.97"/>
    <s v="L1"/>
    <s v="งานบำรุงปกติ"/>
    <x v="7155"/>
    <n v="0"/>
    <n v="0"/>
    <n v="3858"/>
    <n v="3.34"/>
    <x v="55"/>
    <x v="41"/>
  </r>
  <r>
    <n v="11052"/>
    <s v="สำนักทางหลวงที่ 7"/>
    <x v="93"/>
    <x v="0"/>
    <n v="2201"/>
    <n v="101"/>
    <s v="ขุขันธ์ - แยกนาเจริญ"/>
    <s v="014+750 - 015+828"/>
    <n v="1.08"/>
    <s v="L1"/>
    <s v="งานบำรุงปกติ"/>
    <x v="7156"/>
    <n v="0"/>
    <n v="0"/>
    <n v="3845"/>
    <n v="2.77"/>
    <x v="41"/>
    <x v="41"/>
  </r>
  <r>
    <n v="11053"/>
    <s v="สำนักทางหลวงที่ 7"/>
    <x v="93"/>
    <x v="0"/>
    <n v="2201"/>
    <n v="102"/>
    <s v="แยกนาเจริญ - แยกสะง่า"/>
    <s v="015+828 - 019+840"/>
    <n v="4.01"/>
    <s v="L1"/>
    <s v="งานบำรุงปกติ"/>
    <x v="7157"/>
    <n v="0"/>
    <n v="0"/>
    <n v="929"/>
    <n v="2.81"/>
    <x v="141"/>
    <x v="41"/>
  </r>
  <r>
    <n v="11054"/>
    <s v="สำนักทางหลวงที่ 7"/>
    <x v="93"/>
    <x v="0"/>
    <n v="2201"/>
    <n v="102"/>
    <s v="แยกนาเจริญ - แยกสะง่า"/>
    <s v="040+700 - 049+711"/>
    <n v="9.01"/>
    <s v="L1"/>
    <s v="งานบำรุงปกติ"/>
    <x v="470"/>
    <n v="0"/>
    <n v="0"/>
    <n v="929"/>
    <n v="3.1"/>
    <x v="162"/>
    <x v="41"/>
  </r>
  <r>
    <n v="11055"/>
    <s v="สำนักทางหลวงที่ 7"/>
    <x v="93"/>
    <x v="0"/>
    <n v="2201"/>
    <n v="102"/>
    <s v="แยกนาเจริญ - แยกสะง่า"/>
    <s v="049+711 - 052+720"/>
    <n v="3.01"/>
    <s v="L1"/>
    <s v="งานบำรุงปกติ"/>
    <x v="5615"/>
    <n v="0"/>
    <n v="0"/>
    <n v="929"/>
    <n v="2.86"/>
    <x v="58"/>
    <x v="41"/>
  </r>
  <r>
    <n v="11056"/>
    <s v="สำนักทางหลวงที่ 7"/>
    <x v="93"/>
    <x v="0"/>
    <n v="221"/>
    <n v="100"/>
    <s v="ศรีสะเกษ - พยุห์"/>
    <s v="000+462 - 010+462"/>
    <n v="9.9700000000000006"/>
    <s v="L1"/>
    <s v="OL05"/>
    <x v="7158"/>
    <n v="22236889.199999999"/>
    <n v="23.895"/>
    <n v="11618"/>
    <n v="2.02"/>
    <x v="0"/>
    <x v="5912"/>
  </r>
  <r>
    <n v="11057"/>
    <s v="สำนักทางหลวงที่ 7"/>
    <x v="93"/>
    <x v="0"/>
    <n v="221"/>
    <n v="100"/>
    <s v="ศรีสะเกษ - พยุห์"/>
    <s v="011+462 - 015+464"/>
    <n v="4"/>
    <s v="L1"/>
    <s v="OL05"/>
    <x v="7159"/>
    <n v="7203600.0599999996"/>
    <n v="40.363"/>
    <n v="11618"/>
    <n v="2.2799999999999998"/>
    <x v="0"/>
    <x v="5913"/>
  </r>
  <r>
    <n v="11058"/>
    <s v="สำนักทางหลวงที่ 7"/>
    <x v="93"/>
    <x v="0"/>
    <n v="221"/>
    <n v="100"/>
    <s v="ศรีสะเกษ - พยุห์"/>
    <s v="016+464 - 021+454"/>
    <n v="4.99"/>
    <s v="L1"/>
    <s v="OL05"/>
    <x v="5689"/>
    <n v="10104750.02"/>
    <n v="36.844999999999999"/>
    <n v="11618"/>
    <n v="2.35"/>
    <x v="0"/>
    <x v="5914"/>
  </r>
  <r>
    <n v="11059"/>
    <s v="สำนักทางหลวงที่ 7"/>
    <x v="93"/>
    <x v="0"/>
    <n v="221"/>
    <n v="100"/>
    <s v="ศรีสะเกษ - พยุห์"/>
    <s v="021+620 - 031+410"/>
    <n v="9.77"/>
    <s v="L1"/>
    <s v="OL05"/>
    <x v="7160"/>
    <n v="19784622.199999999"/>
    <n v="28.678000000000001"/>
    <n v="11618"/>
    <n v="2.0699999999999998"/>
    <x v="0"/>
    <x v="5915"/>
  </r>
  <r>
    <n v="11060"/>
    <s v="สำนักทางหลวงที่ 7"/>
    <x v="93"/>
    <x v="0"/>
    <n v="221"/>
    <n v="100"/>
    <s v="ศรีสะเกษ - พยุห์"/>
    <s v="031+410 - 041+183"/>
    <n v="9.77"/>
    <s v="L1"/>
    <s v="OL05"/>
    <x v="4452"/>
    <n v="19126799.870000001"/>
    <n v="36.933999999999997"/>
    <n v="11618"/>
    <n v="2.29"/>
    <x v="0"/>
    <x v="5916"/>
  </r>
  <r>
    <n v="11061"/>
    <s v="สำนักทางหลวงที่ 7"/>
    <x v="93"/>
    <x v="0"/>
    <n v="221"/>
    <n v="100"/>
    <s v="ศรีสะเกษ - พยุห์"/>
    <s v="041+183 - 046+131"/>
    <n v="4.95"/>
    <s v="L1"/>
    <s v="OL05"/>
    <x v="7161"/>
    <n v="8906400.0199999996"/>
    <n v="45.235999999999997"/>
    <n v="11618"/>
    <n v="2.4300000000000002"/>
    <x v="0"/>
    <x v="5917"/>
  </r>
  <r>
    <n v="11062"/>
    <s v="สำนักทางหลวงที่ 7"/>
    <x v="93"/>
    <x v="0"/>
    <n v="221"/>
    <n v="100"/>
    <s v="ศรีสะเกษ - พยุห์"/>
    <s v="047+120 - 053+998"/>
    <n v="6.77"/>
    <s v="L1"/>
    <s v="OL05"/>
    <x v="7162"/>
    <n v="13716626.140000001"/>
    <n v="43.564"/>
    <n v="11618"/>
    <n v="2.59"/>
    <x v="0"/>
    <x v="5918"/>
  </r>
  <r>
    <n v="11063"/>
    <s v="สำนักทางหลวงที่ 7"/>
    <x v="93"/>
    <x v="0"/>
    <n v="226"/>
    <n v="401"/>
    <s v="ห้วยทับทัน - ศรีสะเกษ"/>
    <s v="235+705 - 243+780"/>
    <n v="8.08"/>
    <s v="L1"/>
    <s v="OL05"/>
    <x v="7163"/>
    <n v="18620100.120000001"/>
    <n v="53.05"/>
    <n v="19208"/>
    <n v="2.4"/>
    <x v="0"/>
    <x v="5919"/>
  </r>
  <r>
    <n v="11064"/>
    <s v="สำนักทางหลวงที่ 7"/>
    <x v="93"/>
    <x v="0"/>
    <n v="226"/>
    <n v="401"/>
    <s v="ห้วยทับทัน - ศรีสะเกษ"/>
    <s v="244+782 - 254+709"/>
    <n v="9.93"/>
    <s v="L1"/>
    <s v="OL05"/>
    <x v="3007"/>
    <n v="22335749.969999999"/>
    <n v="77.325999999999993"/>
    <n v="19208"/>
    <n v="3.01"/>
    <x v="3"/>
    <x v="5920"/>
  </r>
  <r>
    <n v="11065"/>
    <s v="สำนักทางหลวงที่ 7"/>
    <x v="93"/>
    <x v="0"/>
    <n v="226"/>
    <n v="401"/>
    <s v="ห้วยทับทัน - ศรีสะเกษ"/>
    <s v="255+869 - 259+891"/>
    <n v="4.0199999999999996"/>
    <s v="L1"/>
    <s v="OL05"/>
    <x v="2525"/>
    <n v="9954449.8900000006"/>
    <n v="71.13"/>
    <n v="19208"/>
    <n v="2.96"/>
    <x v="3"/>
    <x v="5921"/>
  </r>
  <r>
    <n v="11066"/>
    <s v="สำนักทางหลวงที่ 7"/>
    <x v="93"/>
    <x v="0"/>
    <n v="226"/>
    <n v="401"/>
    <s v="ห้วยทับทัน - ศรีสะเกษ"/>
    <s v="260+889 - 262+923"/>
    <n v="2.0299999999999998"/>
    <s v="L1"/>
    <s v="OL05"/>
    <x v="7164"/>
    <n v="5034149.8"/>
    <n v="71.605000000000004"/>
    <n v="19208"/>
    <n v="3.07"/>
    <x v="15"/>
    <x v="5922"/>
  </r>
  <r>
    <n v="11067"/>
    <s v="สำนักทางหลวงที่ 7"/>
    <x v="93"/>
    <x v="0"/>
    <n v="226"/>
    <n v="401"/>
    <s v="ห้วยทับทัน - ศรีสะเกษ"/>
    <s v="264+887 - 267+870"/>
    <n v="2.98"/>
    <s v="L1"/>
    <s v="OL05"/>
    <x v="4640"/>
    <n v="7382924.9500000002"/>
    <n v="81.686999999999998"/>
    <n v="19208"/>
    <n v="3.48"/>
    <x v="30"/>
    <x v="5923"/>
  </r>
  <r>
    <n v="11068"/>
    <s v="สำนักทางหลวงที่ 7"/>
    <x v="93"/>
    <x v="0"/>
    <n v="226"/>
    <n v="401"/>
    <s v="ห้วยทับทัน - ศรีสะเกษ"/>
    <s v="234+005 - 235+033"/>
    <n v="1.03"/>
    <s v="L2"/>
    <s v="OL05"/>
    <x v="7165"/>
    <n v="2775599.99"/>
    <n v="62.783999999999999"/>
    <n v="19219"/>
    <n v="3.74"/>
    <x v="19"/>
    <x v="5924"/>
  </r>
  <r>
    <n v="11069"/>
    <s v="สำนักทางหลวงที่ 7"/>
    <x v="93"/>
    <x v="0"/>
    <n v="226"/>
    <n v="401"/>
    <s v="ห้วยทับทัน - ศรีสะเกษ"/>
    <s v="255+348 - 255+869"/>
    <n v="0.52"/>
    <s v="L2"/>
    <s v="OL05"/>
    <x v="7166"/>
    <n v="1172250.06"/>
    <n v="84.382000000000005"/>
    <n v="19219"/>
    <n v="3.16"/>
    <x v="2"/>
    <x v="5925"/>
  </r>
  <r>
    <n v="11070"/>
    <s v="สำนักทางหลวงที่ 7"/>
    <x v="93"/>
    <x v="0"/>
    <n v="226"/>
    <n v="401"/>
    <s v="ห้วยทับทัน - ศรีสะเกษ"/>
    <s v="268+089 - 271+098"/>
    <n v="3.01"/>
    <s v="L2"/>
    <s v="OL05"/>
    <x v="245"/>
    <n v="8124299.8499999996"/>
    <n v="48.438000000000002"/>
    <n v="19208"/>
    <n v="2.88"/>
    <x v="0"/>
    <x v="5926"/>
  </r>
  <r>
    <n v="11071"/>
    <s v="สำนักทางหลวงที่ 7"/>
    <x v="93"/>
    <x v="0"/>
    <n v="226"/>
    <n v="402"/>
    <s v="ศรีสะเกษ - ห้วยขะยุง"/>
    <s v="278+512 - 279+508"/>
    <n v="1"/>
    <s v="L2"/>
    <s v="OL05"/>
    <x v="485"/>
    <n v="2240999.98"/>
    <n v="99.766000000000005"/>
    <n v="21188"/>
    <n v="3.38"/>
    <x v="11"/>
    <x v="5927"/>
  </r>
  <r>
    <n v="11072"/>
    <s v="สำนักทางหลวงที่ 7"/>
    <x v="93"/>
    <x v="0"/>
    <n v="226"/>
    <n v="402"/>
    <s v="ศรีสะเกษ - ห้วยขะยุง"/>
    <s v="280+504 - 282+497"/>
    <n v="1.99"/>
    <s v="L2"/>
    <s v="OL05"/>
    <x v="1498"/>
    <n v="4484249.93"/>
    <n v="88.858000000000004"/>
    <n v="21178"/>
    <n v="3.04"/>
    <x v="3"/>
    <x v="5928"/>
  </r>
  <r>
    <n v="11073"/>
    <s v="สำนักทางหลวงที่ 7"/>
    <x v="93"/>
    <x v="0"/>
    <n v="226"/>
    <n v="402"/>
    <s v="ศรีสะเกษ - ห้วยขะยุง"/>
    <s v="284+491 - 294+457"/>
    <n v="9.9700000000000006"/>
    <s v="L2"/>
    <s v="OL05"/>
    <x v="484"/>
    <n v="22423499.640000001"/>
    <n v="88.861999999999995"/>
    <n v="21178"/>
    <n v="3.04"/>
    <x v="3"/>
    <x v="5929"/>
  </r>
  <r>
    <n v="11074"/>
    <s v="สำนักทางหลวงที่ 7"/>
    <x v="93"/>
    <x v="0"/>
    <n v="226"/>
    <n v="402"/>
    <s v="ศรีสะเกษ - ห้วยขะยุง"/>
    <s v="294+457 - 300+438"/>
    <n v="5.98"/>
    <s v="L2"/>
    <s v="OL05"/>
    <x v="6261"/>
    <n v="13457249.75"/>
    <n v="65.951999999999998"/>
    <n v="21178"/>
    <n v="2.48"/>
    <x v="0"/>
    <x v="5930"/>
  </r>
  <r>
    <n v="11075"/>
    <s v="สำนักทางหลวงที่ 7"/>
    <x v="93"/>
    <x v="0"/>
    <n v="226"/>
    <n v="402"/>
    <s v="ศรีสะเกษ - ห้วยขะยุง"/>
    <s v="301+384 - 302+424"/>
    <n v="1.04"/>
    <s v="L2"/>
    <s v="OL05"/>
    <x v="2567"/>
    <n v="2339999.91"/>
    <n v="68.522999999999996"/>
    <n v="21188"/>
    <n v="2.54"/>
    <x v="0"/>
    <x v="5931"/>
  </r>
  <r>
    <n v="11076"/>
    <s v="สำนักทางหลวงที่ 7"/>
    <x v="93"/>
    <x v="0"/>
    <n v="226"/>
    <n v="402"/>
    <s v="ศรีสะเกษ - ห้วยขะยุง"/>
    <s v="303+234 - 309+196"/>
    <n v="5.96"/>
    <s v="L2"/>
    <s v="OL05"/>
    <x v="6498"/>
    <n v="13414500.029999999"/>
    <n v="59.606000000000002"/>
    <n v="21178"/>
    <n v="2.35"/>
    <x v="0"/>
    <x v="5932"/>
  </r>
  <r>
    <n v="11077"/>
    <s v="สำนักทางหลวงที่ 7"/>
    <x v="93"/>
    <x v="0"/>
    <n v="226"/>
    <n v="402"/>
    <s v="ศรีสะเกษ - ห้วยขะยุง"/>
    <s v="310+184 - 313+014"/>
    <n v="2.83"/>
    <s v="L2"/>
    <s v="OL05"/>
    <x v="7167"/>
    <n v="6367499.96"/>
    <n v="78.486000000000004"/>
    <n v="21178"/>
    <n v="2.76"/>
    <x v="0"/>
    <x v="5933"/>
  </r>
  <r>
    <n v="11078"/>
    <s v="สำนักทางหลวงที่ 7"/>
    <x v="93"/>
    <x v="0"/>
    <n v="226"/>
    <n v="402"/>
    <s v="ศรีสะเกษ - ห้วยขะยุง"/>
    <s v="312+406 - 311+426"/>
    <n v="0.98"/>
    <s v="R2"/>
    <s v="OL05"/>
    <x v="6276"/>
    <n v="2205000.04"/>
    <n v="62.966000000000001"/>
    <n v="21188"/>
    <n v="2.42"/>
    <x v="0"/>
    <x v="5934"/>
  </r>
  <r>
    <n v="11079"/>
    <s v="สำนักทางหลวงที่ 7"/>
    <x v="93"/>
    <x v="0"/>
    <n v="226"/>
    <n v="402"/>
    <s v="ศรีสะเกษ - ห้วยขะยุง"/>
    <s v="310+984 - 303+236"/>
    <n v="7.75"/>
    <s v="R2"/>
    <s v="OL05"/>
    <x v="7168"/>
    <n v="17432999.66"/>
    <n v="56.69"/>
    <n v="21178"/>
    <n v="2.29"/>
    <x v="0"/>
    <x v="5935"/>
  </r>
  <r>
    <n v="11080"/>
    <s v="สำนักทางหลวงที่ 7"/>
    <x v="93"/>
    <x v="0"/>
    <n v="226"/>
    <n v="402"/>
    <s v="ศรีสะเกษ - ห้วยขะยุง"/>
    <s v="303+234 - 302+241"/>
    <n v="0.99"/>
    <s v="R2"/>
    <s v="OL05"/>
    <x v="1781"/>
    <n v="2234249.9300000002"/>
    <n v="65.441000000000003"/>
    <n v="21188"/>
    <n v="2.4700000000000002"/>
    <x v="0"/>
    <x v="5936"/>
  </r>
  <r>
    <n v="11081"/>
    <s v="สำนักทางหลวงที่ 7"/>
    <x v="93"/>
    <x v="0"/>
    <n v="226"/>
    <n v="402"/>
    <s v="ศรีสะเกษ - ห้วยขะยุง"/>
    <s v="301+384 - 291+409"/>
    <n v="9.98"/>
    <s v="R2"/>
    <s v="OL05"/>
    <x v="483"/>
    <n v="22443750.190000001"/>
    <n v="74.682000000000002"/>
    <n v="21178"/>
    <n v="2.68"/>
    <x v="0"/>
    <x v="5937"/>
  </r>
  <r>
    <n v="11082"/>
    <s v="สำนักทางหลวงที่ 7"/>
    <x v="93"/>
    <x v="0"/>
    <n v="226"/>
    <n v="402"/>
    <s v="ศรีสะเกษ - ห้วยขะยุง"/>
    <s v="291+409 - 281+432"/>
    <n v="9.98"/>
    <s v="R2"/>
    <s v="OL05"/>
    <x v="7169"/>
    <n v="22448250.260000002"/>
    <n v="94.828999999999994"/>
    <n v="21178"/>
    <n v="3.22"/>
    <x v="2"/>
    <x v="5938"/>
  </r>
  <r>
    <n v="11083"/>
    <s v="สำนักทางหลวงที่ 7"/>
    <x v="93"/>
    <x v="0"/>
    <n v="226"/>
    <n v="402"/>
    <s v="ศรีสะเกษ - ห้วยขะยุง"/>
    <s v="281+432 - 279+438"/>
    <n v="1.99"/>
    <s v="R2"/>
    <s v="OL05"/>
    <x v="7170"/>
    <n v="4466789.42"/>
    <n v="86.668000000000006"/>
    <n v="21178"/>
    <n v="2.97"/>
    <x v="3"/>
    <x v="5939"/>
  </r>
  <r>
    <n v="11084"/>
    <s v="สำนักทางหลวงที่ 7"/>
    <x v="93"/>
    <x v="0"/>
    <n v="226"/>
    <n v="402"/>
    <s v="ศรีสะเกษ - ห้วยขะยุง"/>
    <s v="278+512 - 277+679"/>
    <n v="0.83"/>
    <s v="R2"/>
    <s v="OL05"/>
    <x v="1422"/>
    <n v="1874250.01"/>
    <n v="69.981999999999999"/>
    <n v="21188"/>
    <n v="2.57"/>
    <x v="0"/>
    <x v="5940"/>
  </r>
  <r>
    <n v="11085"/>
    <s v="สำนักทางหลวงที่ 7"/>
    <x v="93"/>
    <x v="0"/>
    <n v="2341"/>
    <n v="100"/>
    <s v="ไพรพัฒนา - หนองบัวเรณ"/>
    <s v="001+006 - 005+020"/>
    <n v="4.01"/>
    <s v="L1"/>
    <s v="งานบำรุงปกติ"/>
    <x v="7171"/>
    <n v="0"/>
    <n v="0"/>
    <n v="2674"/>
    <n v="6.24"/>
    <x v="474"/>
    <x v="41"/>
  </r>
  <r>
    <n v="11086"/>
    <s v="สำนักทางหลวงที่ 7"/>
    <x v="93"/>
    <x v="0"/>
    <n v="2341"/>
    <n v="100"/>
    <s v="ไพรพัฒนา - หนองบัวเรณ"/>
    <s v="006+025 - 011+040"/>
    <n v="5.01"/>
    <s v="L1"/>
    <s v="งานบำรุงปกติ"/>
    <x v="6936"/>
    <n v="0"/>
    <n v="0"/>
    <n v="2674"/>
    <n v="4.75"/>
    <x v="412"/>
    <x v="41"/>
  </r>
  <r>
    <n v="11087"/>
    <s v="สำนักทางหลวงที่ 7"/>
    <x v="93"/>
    <x v="0"/>
    <n v="2341"/>
    <n v="100"/>
    <s v="ไพรพัฒนา - หนองบัวเรณ"/>
    <s v="012+034 - 022+020"/>
    <n v="9.99"/>
    <s v="L1"/>
    <s v="งานบำรุงปกติ"/>
    <x v="7172"/>
    <n v="0"/>
    <n v="0"/>
    <n v="2674"/>
    <n v="3.15"/>
    <x v="172"/>
    <x v="41"/>
  </r>
  <r>
    <n v="11088"/>
    <s v="สำนักทางหลวงที่ 7"/>
    <x v="93"/>
    <x v="0"/>
    <n v="2341"/>
    <n v="100"/>
    <s v="ไพรพัฒนา - หนองบัวเรณ"/>
    <s v="022+020 - 031+913"/>
    <n v="9.89"/>
    <s v="L1"/>
    <s v="งานบำรุงปกติ"/>
    <x v="3847"/>
    <n v="0"/>
    <n v="0"/>
    <n v="2674"/>
    <n v="2.5099999999999998"/>
    <x v="85"/>
    <x v="41"/>
  </r>
  <r>
    <n v="11089"/>
    <s v="สำนักทางหลวงที่ 7"/>
    <x v="93"/>
    <x v="0"/>
    <n v="2341"/>
    <n v="100"/>
    <s v="ไพรพัฒนา - หนองบัวเรณ"/>
    <s v="031+913 - 041+909"/>
    <n v="10"/>
    <s v="L1"/>
    <s v="งานบำรุงปกติ"/>
    <x v="2994"/>
    <n v="0"/>
    <n v="0"/>
    <n v="2674"/>
    <n v="2.61"/>
    <x v="22"/>
    <x v="41"/>
  </r>
  <r>
    <n v="11090"/>
    <s v="สำนักทางหลวงที่ 7"/>
    <x v="93"/>
    <x v="0"/>
    <n v="2341"/>
    <n v="100"/>
    <s v="ไพรพัฒนา - หนองบัวเรณ"/>
    <s v="041+909 - 050+923"/>
    <n v="9.01"/>
    <s v="L1"/>
    <s v="งานบำรุงปกติ"/>
    <x v="252"/>
    <n v="0"/>
    <n v="0"/>
    <n v="2674"/>
    <n v="2.61"/>
    <x v="22"/>
    <x v="41"/>
  </r>
  <r>
    <n v="11091"/>
    <s v="สำนักทางหลวงที่ 7"/>
    <x v="93"/>
    <x v="0"/>
    <n v="2341"/>
    <n v="100"/>
    <s v="ไพรพัฒนา - หนองบัวเรณ"/>
    <s v="050+923 - 060+870"/>
    <n v="9.9499999999999993"/>
    <s v="L1"/>
    <s v="งานบำรุงปกติ"/>
    <x v="2222"/>
    <n v="0"/>
    <n v="0"/>
    <n v="2674"/>
    <n v="2.37"/>
    <x v="117"/>
    <x v="41"/>
  </r>
  <r>
    <n v="11092"/>
    <s v="สำนักทางหลวงที่ 7"/>
    <x v="93"/>
    <x v="0"/>
    <n v="2341"/>
    <n v="100"/>
    <s v="ไพรพัฒนา - หนองบัวเรณ"/>
    <s v="061+874 - 062+863"/>
    <n v="0.99"/>
    <s v="L1"/>
    <s v="งานบำรุงปกติ"/>
    <x v="879"/>
    <n v="0"/>
    <n v="0"/>
    <n v="2685"/>
    <n v="3.97"/>
    <x v="381"/>
    <x v="41"/>
  </r>
  <r>
    <n v="11093"/>
    <s v="สำนักทางหลวงที่ 7"/>
    <x v="93"/>
    <x v="0"/>
    <n v="2341"/>
    <n v="100"/>
    <s v="ไพรพัฒนา - หนองบัวเรณ"/>
    <s v="063+865 - 064+867"/>
    <n v="1"/>
    <s v="L1"/>
    <s v="งานบำรุงปกติ"/>
    <x v="305"/>
    <n v="0"/>
    <n v="0"/>
    <n v="2685"/>
    <n v="4.6500000000000004"/>
    <x v="151"/>
    <x v="41"/>
  </r>
  <r>
    <n v="11094"/>
    <s v="สำนักทางหลวงที่ 7"/>
    <x v="93"/>
    <x v="0"/>
    <n v="2341"/>
    <n v="100"/>
    <s v="ไพรพัฒนา - หนองบัวเรณ"/>
    <s v="065+868 - 068+871"/>
    <n v="3"/>
    <s v="L1"/>
    <s v="งานบำรุงปกติ"/>
    <x v="595"/>
    <n v="0"/>
    <n v="0"/>
    <n v="2674"/>
    <n v="4.38"/>
    <x v="153"/>
    <x v="41"/>
  </r>
  <r>
    <n v="11095"/>
    <s v="สำนักทางหลวงที่ 7"/>
    <x v="93"/>
    <x v="0"/>
    <n v="2341"/>
    <n v="100"/>
    <s v="ไพรพัฒนา - หนองบัวเรณ"/>
    <s v="069+872 - 070+865"/>
    <n v="0.99"/>
    <s v="L1"/>
    <s v="งานบำรุงปกติ"/>
    <x v="1781"/>
    <n v="0"/>
    <n v="0"/>
    <n v="2685"/>
    <n v="5.0199999999999996"/>
    <x v="475"/>
    <x v="41"/>
  </r>
  <r>
    <n v="11096"/>
    <s v="สำนักทางหลวงที่ 7"/>
    <x v="93"/>
    <x v="0"/>
    <n v="2349"/>
    <n v="100"/>
    <s v="หัวช้าง - บึงบูรพ์"/>
    <s v="001+987 - 005+980"/>
    <n v="3.99"/>
    <s v="L1"/>
    <s v="งานบำรุงปกติ"/>
    <x v="3635"/>
    <n v="0"/>
    <n v="0"/>
    <n v="1105"/>
    <n v="3.1"/>
    <x v="162"/>
    <x v="41"/>
  </r>
  <r>
    <n v="11097"/>
    <s v="สำนักทางหลวงที่ 7"/>
    <x v="93"/>
    <x v="0"/>
    <n v="2349"/>
    <n v="100"/>
    <s v="หัวช้าง - บึงบูรพ์"/>
    <s v="006+000 - 008+998"/>
    <n v="3"/>
    <s v="L1"/>
    <s v="งานบำรุงปกติ"/>
    <x v="371"/>
    <n v="0"/>
    <n v="0"/>
    <n v="1105"/>
    <n v="2.16"/>
    <x v="126"/>
    <x v="41"/>
  </r>
  <r>
    <n v="11098"/>
    <s v="สำนักทางหลวงที่ 7"/>
    <x v="93"/>
    <x v="0"/>
    <n v="2349"/>
    <n v="100"/>
    <s v="หัวช้าง - บึงบูรพ์"/>
    <s v="009+410 - 011+440"/>
    <n v="2.0299999999999998"/>
    <s v="L1"/>
    <s v="งานบำรุงปกติ"/>
    <x v="5486"/>
    <n v="0"/>
    <n v="0"/>
    <n v="1105"/>
    <n v="2.42"/>
    <x v="148"/>
    <x v="41"/>
  </r>
  <r>
    <n v="11099"/>
    <s v="สำนักทางหลวงที่ 7"/>
    <x v="93"/>
    <x v="0"/>
    <n v="2351"/>
    <n v="200"/>
    <s v="แข้โพนเมือง - ยางชุมน้อย"/>
    <s v="035+200 - 037+195"/>
    <n v="1.99"/>
    <s v="L1"/>
    <s v="งานบำรุงปกติ"/>
    <x v="392"/>
    <n v="0"/>
    <n v="0"/>
    <n v="0"/>
    <n v="2.37"/>
    <x v="117"/>
    <x v="41"/>
  </r>
  <r>
    <n v="11100"/>
    <s v="สำนักทางหลวงที่ 7"/>
    <x v="93"/>
    <x v="0"/>
    <n v="2373"/>
    <n v="100"/>
    <s v="โนนสำนัก - ดอนไม้งาม"/>
    <s v="000+500 - 003+536"/>
    <n v="3.04"/>
    <s v="L1"/>
    <s v="งานบำรุงปกติ"/>
    <x v="7173"/>
    <n v="0"/>
    <n v="0"/>
    <n v="4735"/>
    <n v="3.78"/>
    <x v="73"/>
    <x v="41"/>
  </r>
  <r>
    <n v="11101"/>
    <s v="สำนักทางหลวงที่ 7"/>
    <x v="93"/>
    <x v="0"/>
    <n v="2373"/>
    <n v="100"/>
    <s v="โนนสำนัก - ดอนไม้งาม"/>
    <s v="003+975 - 005+811"/>
    <n v="1.84"/>
    <s v="L1"/>
    <s v="งานบำรุงปกติ"/>
    <x v="7174"/>
    <n v="0"/>
    <n v="0"/>
    <n v="4735"/>
    <n v="3.23"/>
    <x v="91"/>
    <x v="41"/>
  </r>
  <r>
    <n v="11102"/>
    <s v="สำนักทางหลวงที่ 7"/>
    <x v="93"/>
    <x v="0"/>
    <n v="2373"/>
    <n v="100"/>
    <s v="โนนสำนัก - ดอนไม้งาม"/>
    <s v="006+550 - 012+511"/>
    <n v="5.96"/>
    <s v="L1"/>
    <s v="งานบำรุงปกติ"/>
    <x v="7175"/>
    <n v="0"/>
    <n v="0"/>
    <n v="4735"/>
    <n v="3.24"/>
    <x v="250"/>
    <x v="41"/>
  </r>
  <r>
    <n v="11103"/>
    <s v="สำนักทางหลวงที่ 7"/>
    <x v="93"/>
    <x v="0"/>
    <n v="2373"/>
    <n v="100"/>
    <s v="โนนสำนัก - ดอนไม้งาม"/>
    <s v="014+400 - 015+386"/>
    <n v="0.99"/>
    <s v="L1"/>
    <s v="OL05"/>
    <x v="2898"/>
    <n v="1996650"/>
    <n v="22.11"/>
    <n v="4747"/>
    <n v="3.72"/>
    <x v="19"/>
    <x v="5941"/>
  </r>
  <r>
    <n v="11104"/>
    <s v="สำนักทางหลวงที่ 7"/>
    <x v="93"/>
    <x v="0"/>
    <n v="2373"/>
    <n v="100"/>
    <s v="โนนสำนัก - ดอนไม้งาม"/>
    <s v="018+500 - 019+541"/>
    <n v="1.04"/>
    <s v="L1"/>
    <s v="งานบำรุงปกติ"/>
    <x v="6699"/>
    <n v="0"/>
    <n v="0"/>
    <n v="4728"/>
    <n v="4.1900000000000004"/>
    <x v="318"/>
    <x v="41"/>
  </r>
  <r>
    <n v="11105"/>
    <s v="สำนักทางหลวงที่ 7"/>
    <x v="93"/>
    <x v="0"/>
    <n v="2373"/>
    <n v="100"/>
    <s v="โนนสำนัก - ดอนไม้งาม"/>
    <s v="000+000 - 000+500"/>
    <n v="0.5"/>
    <s v="L2"/>
    <s v="งานบำรุงปกติ"/>
    <x v="2857"/>
    <n v="0"/>
    <n v="0"/>
    <n v="4747"/>
    <n v="4.1500000000000004"/>
    <x v="285"/>
    <x v="41"/>
  </r>
  <r>
    <n v="11106"/>
    <s v="สำนักทางหลวงที่ 7"/>
    <x v="93"/>
    <x v="0"/>
    <n v="2382"/>
    <n v="200"/>
    <s v="ธาตุน้อย - ยางชุมน้อย"/>
    <s v="022+134 - 023+134"/>
    <n v="1"/>
    <s v="L1"/>
    <s v="งานบำรุงปกติ"/>
    <x v="9"/>
    <n v="0"/>
    <n v="0"/>
    <n v="0"/>
    <n v="5.37"/>
    <x v="392"/>
    <x v="41"/>
  </r>
  <r>
    <n v="11107"/>
    <s v="สำนักทางหลวงที่ 7"/>
    <x v="93"/>
    <x v="0"/>
    <n v="24"/>
    <n v="500"/>
    <s v="ห้วยสำราญ - หัวช้าง"/>
    <s v="296+264 - 286+306"/>
    <n v="9.9600000000000009"/>
    <s v="R2"/>
    <s v="OL05"/>
    <x v="1119"/>
    <n v="20164949.890000001"/>
    <n v="36.070999999999998"/>
    <n v="6392"/>
    <n v="3.48"/>
    <x v="30"/>
    <x v="5942"/>
  </r>
  <r>
    <n v="11108"/>
    <s v="สำนักทางหลวงที่ 7"/>
    <x v="93"/>
    <x v="0"/>
    <n v="24"/>
    <n v="500"/>
    <s v="ห้วยสำราญ - หัวช้าง"/>
    <s v="286+306 - 280+331"/>
    <n v="5.97"/>
    <s v="R2"/>
    <s v="OL05"/>
    <x v="7176"/>
    <n v="12099374.93"/>
    <n v="44.155999999999999"/>
    <n v="6392"/>
    <n v="4.5599999999999996"/>
    <x v="9"/>
    <x v="5943"/>
  </r>
  <r>
    <n v="11109"/>
    <s v="สำนักทางหลวงที่ 7"/>
    <x v="93"/>
    <x v="0"/>
    <n v="24"/>
    <n v="500"/>
    <s v="ห้วยสำราญ - หัวช้าง"/>
    <s v="278+339 - 268+372"/>
    <n v="9.9700000000000006"/>
    <s v="R2"/>
    <s v="OL05"/>
    <x v="7137"/>
    <n v="20183174.890000001"/>
    <n v="37.295000000000002"/>
    <n v="6392"/>
    <n v="3.61"/>
    <x v="6"/>
    <x v="5944"/>
  </r>
  <r>
    <n v="11110"/>
    <s v="สำนักทางหลวงที่ 7"/>
    <x v="93"/>
    <x v="0"/>
    <n v="24"/>
    <n v="500"/>
    <s v="ห้วยสำราญ - หัวช้าง"/>
    <s v="268+372 - 263+386"/>
    <n v="4.99"/>
    <s v="R2"/>
    <s v="OL05"/>
    <x v="7177"/>
    <n v="10096649.880000001"/>
    <n v="32.576999999999998"/>
    <n v="6392"/>
    <n v="3.13"/>
    <x v="15"/>
    <x v="5945"/>
  </r>
  <r>
    <n v="11111"/>
    <s v="สำนักทางหลวงที่ 7"/>
    <x v="93"/>
    <x v="0"/>
    <n v="2412"/>
    <n v="200"/>
    <s v="ท่าศาลา - ละทาย"/>
    <s v="010+325 - 011+311"/>
    <n v="0.99"/>
    <s v="L1"/>
    <s v="งานบำรุงปกติ"/>
    <x v="2898"/>
    <n v="0"/>
    <n v="0"/>
    <n v="0"/>
    <n v="3.25"/>
    <x v="177"/>
    <x v="41"/>
  </r>
  <r>
    <n v="11112"/>
    <s v="สำนักทางหลวงที่ 7"/>
    <x v="93"/>
    <x v="0"/>
    <n v="2412"/>
    <n v="200"/>
    <s v="ท่าศาลา - ละทาย"/>
    <s v="012+000 - 013+010"/>
    <n v="1.01"/>
    <s v="L1"/>
    <s v="งานบำรุงปกติ"/>
    <x v="648"/>
    <n v="0"/>
    <n v="0"/>
    <n v="0"/>
    <n v="2.62"/>
    <x v="33"/>
    <x v="41"/>
  </r>
  <r>
    <n v="11113"/>
    <s v="สำนักทางหลวงที่ 7"/>
    <x v="93"/>
    <x v="0"/>
    <n v="2412"/>
    <n v="200"/>
    <s v="ท่าศาลา - ละทาย"/>
    <s v="014+007 - 020+015"/>
    <n v="6.01"/>
    <s v="L1"/>
    <s v="งานบำรุงปกติ"/>
    <x v="7178"/>
    <n v="0"/>
    <n v="0"/>
    <n v="0"/>
    <n v="3.62"/>
    <x v="228"/>
    <x v="41"/>
  </r>
  <r>
    <n v="11114"/>
    <s v="สำนักทางหลวงที่ 7"/>
    <x v="93"/>
    <x v="0"/>
    <n v="2412"/>
    <n v="200"/>
    <s v="ท่าศาลา - ละทาย"/>
    <s v="020+486 - 024+061"/>
    <n v="3.57"/>
    <s v="L1"/>
    <s v="งานบำรุงปกติ"/>
    <x v="7179"/>
    <n v="0"/>
    <n v="0"/>
    <n v="0"/>
    <n v="2.73"/>
    <x v="219"/>
    <x v="41"/>
  </r>
  <r>
    <n v="11115"/>
    <s v="สำนักทางหลวงที่ 7"/>
    <x v="93"/>
    <x v="0"/>
    <n v="294"/>
    <n v="100"/>
    <s v="ทางเลี่ยงเมืองศรีสะเกษ"/>
    <s v="000+000 - 005+026"/>
    <n v="5.01"/>
    <s v="L1"/>
    <s v="OL05"/>
    <x v="7180"/>
    <n v="10802173.43"/>
    <n v="46.781999999999996"/>
    <n v="10096"/>
    <n v="3.36"/>
    <x v="11"/>
    <x v="5946"/>
  </r>
  <r>
    <n v="11116"/>
    <s v="สำนักทางหลวงที่ 7"/>
    <x v="93"/>
    <x v="0"/>
    <n v="294"/>
    <n v="100"/>
    <s v="ทางเลี่ยงเมืองศรีสะเกษ"/>
    <s v="006+004 - 010+016"/>
    <n v="4.01"/>
    <s v="L1"/>
    <s v="OL05"/>
    <x v="245"/>
    <n v="8124300.0499999998"/>
    <n v="48.741"/>
    <n v="10096"/>
    <n v="3.18"/>
    <x v="2"/>
    <x v="5947"/>
  </r>
  <r>
    <n v="11117"/>
    <s v="สำนักทางหลวงที่ 3"/>
    <x v="94"/>
    <x v="0"/>
    <n v="2034"/>
    <n v="102"/>
    <s v="นาสีนวน - บุ่งเขียว"/>
    <s v="013+000 - 014+045"/>
    <n v="1.04"/>
    <s v="L1"/>
    <s v="งานบำรุงปกติ"/>
    <x v="1846"/>
    <n v="0"/>
    <n v="0"/>
    <n v="2281"/>
    <n v="2.29"/>
    <x v="125"/>
    <x v="41"/>
  </r>
  <r>
    <n v="11118"/>
    <s v="สำนักทางหลวงที่ 3"/>
    <x v="94"/>
    <x v="0"/>
    <n v="2034"/>
    <n v="102"/>
    <s v="นาสีนวน - บุ่งเขียว"/>
    <s v="015+124 - 016+078"/>
    <n v="0.95"/>
    <s v="L1"/>
    <s v="งานบำรุงปกติ"/>
    <x v="1827"/>
    <n v="0"/>
    <n v="0"/>
    <n v="2281"/>
    <n v="1.84"/>
    <x v="263"/>
    <x v="41"/>
  </r>
  <r>
    <n v="11119"/>
    <s v="สำนักทางหลวงที่ 3"/>
    <x v="94"/>
    <x v="0"/>
    <n v="2034"/>
    <n v="102"/>
    <s v="นาสีนวน - บุ่งเขียว"/>
    <s v="016+325 - 023+332"/>
    <n v="7.01"/>
    <s v="L1"/>
    <s v="งานบำรุงปกติ"/>
    <x v="7181"/>
    <n v="0"/>
    <n v="0"/>
    <n v="2271"/>
    <n v="1.62"/>
    <x v="180"/>
    <x v="41"/>
  </r>
  <r>
    <n v="11120"/>
    <s v="สำนักทางหลวงที่ 3"/>
    <x v="94"/>
    <x v="0"/>
    <n v="2034"/>
    <n v="102"/>
    <s v="นาสีนวน - บุ่งเขียว"/>
    <s v="024+336 - 026+326"/>
    <n v="1.99"/>
    <s v="L1"/>
    <s v="งานบำรุงปกติ"/>
    <x v="1108"/>
    <n v="0"/>
    <n v="0"/>
    <n v="2271"/>
    <n v="1.78"/>
    <x v="341"/>
    <x v="41"/>
  </r>
  <r>
    <n v="11121"/>
    <s v="สำนักทางหลวงที่ 3"/>
    <x v="94"/>
    <x v="0"/>
    <n v="2034"/>
    <n v="102"/>
    <s v="นาสีนวน - บุ่งเขียว"/>
    <s v="027+500 - 030+583"/>
    <n v="3.05"/>
    <s v="L1"/>
    <s v="งานบำรุงปกติ"/>
    <x v="4768"/>
    <n v="0"/>
    <n v="0"/>
    <n v="2271"/>
    <n v="1.89"/>
    <x v="4"/>
    <x v="41"/>
  </r>
  <r>
    <n v="11122"/>
    <s v="สำนักทางหลวงที่ 3"/>
    <x v="94"/>
    <x v="0"/>
    <n v="2034"/>
    <n v="102"/>
    <s v="นาสีนวน - บุ่งเขียว"/>
    <s v="031+500 - 033+352"/>
    <n v="1.85"/>
    <s v="L1"/>
    <s v="งานบำรุงปกติ"/>
    <x v="7182"/>
    <n v="0"/>
    <n v="0"/>
    <n v="2271"/>
    <n v="2.71"/>
    <x v="35"/>
    <x v="41"/>
  </r>
  <r>
    <n v="11123"/>
    <s v="สำนักทางหลวงที่ 3"/>
    <x v="94"/>
    <x v="0"/>
    <n v="2034"/>
    <n v="102"/>
    <s v="นาสีนวน - บุ่งเขียว"/>
    <s v="033+700 - 042+859"/>
    <n v="9.16"/>
    <s v="L1"/>
    <s v="งานบำรุงปกติ"/>
    <x v="7183"/>
    <n v="0"/>
    <n v="0"/>
    <n v="2271"/>
    <n v="1.75"/>
    <x v="182"/>
    <x v="41"/>
  </r>
  <r>
    <n v="11124"/>
    <s v="สำนักทางหลวงที่ 3"/>
    <x v="94"/>
    <x v="0"/>
    <n v="2034"/>
    <n v="102"/>
    <s v="นาสีนวน - บุ่งเขียว"/>
    <s v="042+859 - 044+877"/>
    <n v="2.02"/>
    <s v="L1"/>
    <s v="งานบำรุงปกติ"/>
    <x v="7184"/>
    <n v="0"/>
    <n v="0"/>
    <n v="2271"/>
    <n v="1.48"/>
    <x v="257"/>
    <x v="41"/>
  </r>
  <r>
    <n v="11125"/>
    <s v="สำนักทางหลวงที่ 3"/>
    <x v="94"/>
    <x v="0"/>
    <n v="2034"/>
    <n v="102"/>
    <s v="นาสีนวน - บุ่งเขียว"/>
    <s v="045+000 - 045+947"/>
    <n v="0.95"/>
    <s v="L1"/>
    <s v="งานบำรุงปกติ"/>
    <x v="7185"/>
    <n v="0"/>
    <n v="0"/>
    <n v="2281"/>
    <n v="2.25"/>
    <x v="142"/>
    <x v="41"/>
  </r>
  <r>
    <n v="11126"/>
    <s v="สำนักทางหลวงที่ 3"/>
    <x v="94"/>
    <x v="0"/>
    <n v="2034"/>
    <n v="102"/>
    <s v="นาสีนวน - บุ่งเขียว"/>
    <s v="046+815 - 048+819"/>
    <n v="2"/>
    <s v="L1"/>
    <s v="งานบำรุงปกติ"/>
    <x v="294"/>
    <n v="0"/>
    <n v="0"/>
    <n v="2271"/>
    <n v="2.46"/>
    <x v="56"/>
    <x v="41"/>
  </r>
  <r>
    <n v="11127"/>
    <s v="สำนักทางหลวงที่ 3"/>
    <x v="94"/>
    <x v="0"/>
    <n v="2034"/>
    <n v="102"/>
    <s v="นาสีนวน - บุ่งเขียว"/>
    <s v="049+814 - 052+806"/>
    <n v="2.99"/>
    <s v="L1"/>
    <s v="งานบำรุงปกติ"/>
    <x v="7186"/>
    <n v="0"/>
    <n v="0"/>
    <n v="2271"/>
    <n v="2.5099999999999998"/>
    <x v="85"/>
    <x v="41"/>
  </r>
  <r>
    <n v="11128"/>
    <s v="สำนักทางหลวงที่ 3"/>
    <x v="94"/>
    <x v="0"/>
    <n v="2034"/>
    <n v="102"/>
    <s v="นาสีนวน - บุ่งเขียว"/>
    <s v="053+115 - 055+121"/>
    <n v="2.0099999999999998"/>
    <s v="L1"/>
    <s v="งานบำรุงปกติ"/>
    <x v="397"/>
    <n v="0"/>
    <n v="0"/>
    <n v="2271"/>
    <n v="3.16"/>
    <x v="207"/>
    <x v="41"/>
  </r>
  <r>
    <n v="11129"/>
    <s v="สำนักทางหลวงที่ 3"/>
    <x v="94"/>
    <x v="0"/>
    <n v="2034"/>
    <n v="102"/>
    <s v="นาสีนวน - บุ่งเขียว"/>
    <s v="055+965 - 061+954"/>
    <n v="5.99"/>
    <s v="L1"/>
    <s v="งานบำรุงปกติ"/>
    <x v="2932"/>
    <n v="0"/>
    <n v="0"/>
    <n v="2271"/>
    <n v="2.6"/>
    <x v="32"/>
    <x v="41"/>
  </r>
  <r>
    <n v="11130"/>
    <s v="สำนักทางหลวงที่ 3"/>
    <x v="94"/>
    <x v="0"/>
    <n v="2047"/>
    <n v="100"/>
    <s v="กุดโจด - กุดแห่"/>
    <s v="000+000 - 001+575"/>
    <n v="1.57"/>
    <s v="L1"/>
    <s v="งานบำรุงปกติ"/>
    <x v="7187"/>
    <n v="0"/>
    <n v="0"/>
    <n v="0"/>
    <n v="2.59"/>
    <x v="61"/>
    <x v="41"/>
  </r>
  <r>
    <n v="11131"/>
    <s v="สำนักทางหลวงที่ 3"/>
    <x v="94"/>
    <x v="0"/>
    <n v="2047"/>
    <n v="100"/>
    <s v="กุดโจด - กุดแห่"/>
    <s v="002+300 - 003+293"/>
    <n v="0.98"/>
    <s v="L1"/>
    <s v="งานบำรุงปกติ"/>
    <x v="7188"/>
    <n v="0"/>
    <n v="0"/>
    <n v="0"/>
    <n v="2.96"/>
    <x v="71"/>
    <x v="41"/>
  </r>
  <r>
    <n v="11132"/>
    <s v="สำนักทางหลวงที่ 3"/>
    <x v="94"/>
    <x v="0"/>
    <n v="2047"/>
    <n v="100"/>
    <s v="กุดโจด - กุดแห่"/>
    <s v="004+150 - 006+056"/>
    <n v="1.91"/>
    <s v="L1"/>
    <s v="งานบำรุงปกติ"/>
    <x v="7189"/>
    <n v="0"/>
    <n v="0"/>
    <n v="0"/>
    <n v="2.82"/>
    <x v="149"/>
    <x v="41"/>
  </r>
  <r>
    <n v="11133"/>
    <s v="สำนักทางหลวงที่ 3"/>
    <x v="94"/>
    <x v="0"/>
    <n v="2116"/>
    <n v="401"/>
    <s v="ห้วยคล้อ - เลิงนกทา"/>
    <s v="141+878 - 136+881"/>
    <n v="4.95"/>
    <s v="R1"/>
    <s v="OL05"/>
    <x v="7190"/>
    <n v="11132781.16"/>
    <n v="30.085999999999999"/>
    <n v="7704"/>
    <n v="3.14"/>
    <x v="15"/>
    <x v="5948"/>
  </r>
  <r>
    <n v="11134"/>
    <s v="สำนักทางหลวงที่ 3"/>
    <x v="94"/>
    <x v="0"/>
    <n v="2116"/>
    <n v="401"/>
    <s v="ห้วยคล้อ - เลิงนกทา"/>
    <s v="136+278 - 131+307"/>
    <n v="4.97"/>
    <s v="R1"/>
    <s v="OL05"/>
    <x v="6747"/>
    <n v="10066275.029999999"/>
    <n v="27.411999999999999"/>
    <n v="7704"/>
    <n v="2.52"/>
    <x v="0"/>
    <x v="5949"/>
  </r>
  <r>
    <n v="11135"/>
    <s v="สำนักทางหลวงที่ 3"/>
    <x v="94"/>
    <x v="0"/>
    <n v="2116"/>
    <n v="401"/>
    <s v="ห้วยคล้อ - เลิงนกทา"/>
    <s v="130+408 - 123+432"/>
    <n v="6.98"/>
    <s v="R1"/>
    <s v="OL05"/>
    <x v="5697"/>
    <n v="14126400.140000001"/>
    <n v="32.116999999999997"/>
    <n v="7704"/>
    <n v="2.83"/>
    <x v="0"/>
    <x v="5950"/>
  </r>
  <r>
    <n v="11136"/>
    <s v="สำนักทางหลวงที่ 3"/>
    <x v="94"/>
    <x v="0"/>
    <n v="2116"/>
    <n v="401"/>
    <s v="ห้วยคล้อ - เลิงนกทา"/>
    <s v="122+528 - 121+523"/>
    <n v="1"/>
    <s v="R1"/>
    <s v="OL05"/>
    <x v="1388"/>
    <n v="2035124.99"/>
    <n v="41.636000000000003"/>
    <n v="7715"/>
    <n v="3.74"/>
    <x v="19"/>
    <x v="5951"/>
  </r>
  <r>
    <n v="11137"/>
    <s v="สำนักทางหลวงที่ 3"/>
    <x v="94"/>
    <x v="0"/>
    <n v="2116"/>
    <n v="401"/>
    <s v="ห้วยคล้อ - เลิงนกทา"/>
    <s v="121+478 - 115+397"/>
    <n v="6.08"/>
    <s v="R1"/>
    <s v="OL05"/>
    <x v="7191"/>
    <n v="12314025.18"/>
    <n v="23.785"/>
    <n v="7704"/>
    <n v="2.2999999999999998"/>
    <x v="0"/>
    <x v="5952"/>
  </r>
  <r>
    <n v="11138"/>
    <s v="สำนักทางหลวงที่ 3"/>
    <x v="94"/>
    <x v="0"/>
    <n v="2116"/>
    <n v="402"/>
    <s v="เลิงนกทา - ดอนตาล"/>
    <s v="191+700 - 181+841"/>
    <n v="9.86"/>
    <s v="R1"/>
    <s v="งานบำรุงปกติ"/>
    <x v="7192"/>
    <n v="0"/>
    <n v="0"/>
    <n v="4095"/>
    <n v="2.14"/>
    <x v="97"/>
    <x v="41"/>
  </r>
  <r>
    <n v="11139"/>
    <s v="สำนักทางหลวงที่ 3"/>
    <x v="94"/>
    <x v="0"/>
    <n v="2116"/>
    <n v="402"/>
    <s v="เลิงนกทา - ดอนตาล"/>
    <s v="181+841 - 174+813"/>
    <n v="7.03"/>
    <s v="R1"/>
    <s v="งานบำรุงปกติ"/>
    <x v="7193"/>
    <n v="0"/>
    <n v="0"/>
    <n v="4095"/>
    <n v="2.19"/>
    <x v="8"/>
    <x v="41"/>
  </r>
  <r>
    <n v="11140"/>
    <s v="สำนักทางหลวงที่ 3"/>
    <x v="94"/>
    <x v="0"/>
    <n v="2116"/>
    <n v="402"/>
    <s v="เลิงนกทา - ดอนตาล"/>
    <s v="174+600 - 172+556"/>
    <n v="2.04"/>
    <s v="R1"/>
    <s v="งานบำรุงปกติ"/>
    <x v="6385"/>
    <n v="0"/>
    <n v="0"/>
    <n v="4095"/>
    <n v="1.75"/>
    <x v="182"/>
    <x v="41"/>
  </r>
  <r>
    <n v="11141"/>
    <s v="สำนักทางหลวงที่ 3"/>
    <x v="94"/>
    <x v="0"/>
    <n v="2116"/>
    <n v="402"/>
    <s v="เลิงนกทา - ดอนตาล"/>
    <s v="171+700 - 169+677"/>
    <n v="2.02"/>
    <s v="R1"/>
    <s v="งานบำรุงปกติ"/>
    <x v="7194"/>
    <n v="0"/>
    <n v="0"/>
    <n v="4095"/>
    <n v="3.14"/>
    <x v="161"/>
    <x v="41"/>
  </r>
  <r>
    <n v="11142"/>
    <s v="สำนักทางหลวงที่ 3"/>
    <x v="94"/>
    <x v="0"/>
    <n v="2116"/>
    <n v="402"/>
    <s v="เลิงนกทา - ดอนตาล"/>
    <s v="169+400 - 160+021"/>
    <n v="9.3800000000000008"/>
    <s v="R1"/>
    <s v="งานบำรุงปกติ"/>
    <x v="7195"/>
    <n v="0"/>
    <n v="0"/>
    <n v="4095"/>
    <n v="3.22"/>
    <x v="86"/>
    <x v="41"/>
  </r>
  <r>
    <n v="11143"/>
    <s v="สำนักทางหลวงที่ 3"/>
    <x v="94"/>
    <x v="0"/>
    <n v="2116"/>
    <n v="402"/>
    <s v="เลิงนกทา - ดอนตาล"/>
    <s v="160+021 - 157+046"/>
    <n v="2.97"/>
    <s v="R1"/>
    <s v="งานบำรุงปกติ"/>
    <x v="7196"/>
    <n v="0"/>
    <n v="0"/>
    <n v="4095"/>
    <n v="2.31"/>
    <x v="121"/>
    <x v="41"/>
  </r>
  <r>
    <n v="11144"/>
    <s v="สำนักทางหลวงที่ 3"/>
    <x v="94"/>
    <x v="0"/>
    <n v="2116"/>
    <n v="402"/>
    <s v="เลิงนกทา - ดอนตาล"/>
    <s v="157+040 - 154+029"/>
    <n v="3.01"/>
    <s v="R1"/>
    <s v="งานบำรุงปกติ"/>
    <x v="4846"/>
    <n v="0"/>
    <n v="0"/>
    <n v="4095"/>
    <n v="3.16"/>
    <x v="207"/>
    <x v="41"/>
  </r>
  <r>
    <n v="11145"/>
    <s v="สำนักทางหลวงที่ 3"/>
    <x v="94"/>
    <x v="0"/>
    <n v="2116"/>
    <n v="402"/>
    <s v="เลิงนกทา - ดอนตาล"/>
    <s v="154+000 - 152+617"/>
    <n v="1.38"/>
    <s v="R1"/>
    <s v="งานบำรุงปกติ"/>
    <x v="7197"/>
    <n v="0"/>
    <n v="0"/>
    <n v="4091"/>
    <n v="3.62"/>
    <x v="228"/>
    <x v="41"/>
  </r>
  <r>
    <n v="11146"/>
    <s v="สำนักทางหลวงที่ 3"/>
    <x v="94"/>
    <x v="0"/>
    <n v="2116"/>
    <n v="402"/>
    <s v="เลิงนกทา - ดอนตาล"/>
    <s v="152+060 - 143+002"/>
    <n v="9.06"/>
    <s v="R1"/>
    <s v="งานบำรุงปกติ"/>
    <x v="4594"/>
    <n v="0"/>
    <n v="0"/>
    <n v="4095"/>
    <n v="2.3199999999999998"/>
    <x v="159"/>
    <x v="41"/>
  </r>
  <r>
    <n v="11147"/>
    <s v="สำนักทางหลวงที่ 3"/>
    <x v="94"/>
    <x v="0"/>
    <n v="212"/>
    <n v="402"/>
    <s v="นาโพธิ์ - ห้วยสะแบก"/>
    <s v="469+623 - 479+608"/>
    <n v="9.9600000000000009"/>
    <s v="L2"/>
    <s v="งานบำรุงปกติ"/>
    <x v="7198"/>
    <n v="0"/>
    <n v="0"/>
    <n v="7305"/>
    <n v="2.6"/>
    <x v="32"/>
    <x v="41"/>
  </r>
  <r>
    <n v="11148"/>
    <s v="สำนักทางหลวงที่ 3"/>
    <x v="94"/>
    <x v="0"/>
    <n v="212"/>
    <n v="402"/>
    <s v="นาโพธิ์ - ห้วยสะแบก"/>
    <s v="479+608 - 481+606"/>
    <n v="2"/>
    <s v="L2"/>
    <s v="งานบำรุงปกติ"/>
    <x v="2757"/>
    <n v="0"/>
    <n v="0"/>
    <n v="7305"/>
    <n v="2.71"/>
    <x v="35"/>
    <x v="41"/>
  </r>
  <r>
    <n v="11149"/>
    <s v="สำนักทางหลวงที่ 3"/>
    <x v="94"/>
    <x v="0"/>
    <n v="212"/>
    <n v="402"/>
    <s v="นาโพธิ์ - ห้วยสะแบก"/>
    <s v="481+733 - 471+773"/>
    <n v="9.94"/>
    <s v="R2"/>
    <s v="งานบำรุงปกติ"/>
    <x v="7199"/>
    <n v="0"/>
    <n v="0"/>
    <n v="7305"/>
    <n v="2.31"/>
    <x v="121"/>
    <x v="41"/>
  </r>
  <r>
    <n v="11150"/>
    <s v="สำนักทางหลวงที่ 3"/>
    <x v="94"/>
    <x v="0"/>
    <n v="212"/>
    <n v="402"/>
    <s v="นาโพธิ์ - ห้วยสะแบก"/>
    <s v="471+773 - 469+780"/>
    <n v="1.99"/>
    <s v="R2"/>
    <s v="งานบำรุงปกติ"/>
    <x v="6025"/>
    <n v="0"/>
    <n v="0"/>
    <n v="7305"/>
    <n v="2.99"/>
    <x v="168"/>
    <x v="41"/>
  </r>
  <r>
    <n v="11151"/>
    <s v="สำนักทางหลวงที่ 3"/>
    <x v="94"/>
    <x v="0"/>
    <n v="2169"/>
    <n v="200"/>
    <s v="กุดชุม - เลิงนกทา"/>
    <s v="037+829 - 046+721"/>
    <n v="8.8800000000000008"/>
    <s v="L1"/>
    <s v="งานบำรุงปกติ"/>
    <x v="7200"/>
    <n v="0"/>
    <n v="0"/>
    <n v="0"/>
    <n v="2.96"/>
    <x v="71"/>
    <x v="41"/>
  </r>
  <r>
    <n v="11152"/>
    <s v="สำนักทางหลวงที่ 3"/>
    <x v="94"/>
    <x v="0"/>
    <n v="2169"/>
    <n v="200"/>
    <s v="กุดชุม - เลิงนกทา"/>
    <s v="047+600 - 048+605"/>
    <n v="1"/>
    <s v="L1"/>
    <s v="งานบำรุงปกติ"/>
    <x v="2"/>
    <n v="0"/>
    <n v="0"/>
    <n v="0"/>
    <n v="2.67"/>
    <x v="146"/>
    <x v="41"/>
  </r>
  <r>
    <n v="11153"/>
    <s v="สำนักทางหลวงที่ 3"/>
    <x v="94"/>
    <x v="0"/>
    <n v="2169"/>
    <n v="200"/>
    <s v="กุดชุม - เลิงนกทา"/>
    <s v="049+600 - 053+608"/>
    <n v="4.01"/>
    <s v="L1"/>
    <s v="งานบำรุงปกติ"/>
    <x v="18"/>
    <n v="0"/>
    <n v="0"/>
    <n v="0"/>
    <n v="2.93"/>
    <x v="34"/>
    <x v="41"/>
  </r>
  <r>
    <n v="11154"/>
    <s v="สำนักทางหลวงที่ 3"/>
    <x v="94"/>
    <x v="0"/>
    <n v="2169"/>
    <n v="200"/>
    <s v="กุดชุม - เลิงนกทา"/>
    <s v="054+050 - 056+757"/>
    <n v="2.71"/>
    <s v="L1"/>
    <s v="งานบำรุงปกติ"/>
    <x v="7201"/>
    <n v="0"/>
    <n v="0"/>
    <n v="0"/>
    <n v="2.88"/>
    <x v="40"/>
    <x v="41"/>
  </r>
  <r>
    <n v="11155"/>
    <s v="สำนักทางหลวงที่ 3"/>
    <x v="94"/>
    <x v="0"/>
    <n v="2169"/>
    <n v="200"/>
    <s v="กุดชุม - เลิงนกทา"/>
    <s v="057+500 - 060+903"/>
    <n v="3.4"/>
    <s v="L1"/>
    <s v="งานบำรุงปกติ"/>
    <x v="7202"/>
    <n v="0"/>
    <n v="0"/>
    <n v="0"/>
    <n v="3.32"/>
    <x v="265"/>
    <x v="41"/>
  </r>
  <r>
    <n v="11156"/>
    <s v="สำนักทางหลวงที่ 3"/>
    <x v="94"/>
    <x v="0"/>
    <n v="2169"/>
    <n v="200"/>
    <s v="กุดชุม - เลิงนกทา"/>
    <s v="061+300 - 062+316"/>
    <n v="1.02"/>
    <s v="L1"/>
    <s v="งานบำรุงปกติ"/>
    <x v="312"/>
    <n v="0"/>
    <n v="0"/>
    <n v="0"/>
    <n v="5.17"/>
    <x v="476"/>
    <x v="41"/>
  </r>
  <r>
    <n v="11157"/>
    <s v="สำนักทางหลวงที่ 3"/>
    <x v="94"/>
    <x v="0"/>
    <n v="2169"/>
    <n v="200"/>
    <s v="กุดชุม - เลิงนกทา"/>
    <s v="062+500 - 064+348"/>
    <n v="1.85"/>
    <s v="L1"/>
    <s v="งานบำรุงปกติ"/>
    <x v="4394"/>
    <n v="0"/>
    <n v="0"/>
    <n v="0"/>
    <n v="3.21"/>
    <x v="51"/>
    <x v="41"/>
  </r>
  <r>
    <n v="11158"/>
    <s v="สำนักทางหลวงที่ 3"/>
    <x v="94"/>
    <x v="0"/>
    <n v="2287"/>
    <n v="100"/>
    <s v="ดงหลวง - สานแว้"/>
    <s v="001+015 - 002+026"/>
    <n v="1.01"/>
    <s v="L1"/>
    <s v="OL05"/>
    <x v="2019"/>
    <n v="2047275.08"/>
    <n v="21.82"/>
    <n v="4654"/>
    <n v="3.33"/>
    <x v="7"/>
    <x v="5953"/>
  </r>
  <r>
    <n v="11159"/>
    <s v="สำนักทางหลวงที่ 3"/>
    <x v="94"/>
    <x v="0"/>
    <n v="2287"/>
    <n v="100"/>
    <s v="ดงหลวง - สานแว้"/>
    <s v="002+219 - 003+225"/>
    <n v="1.01"/>
    <s v="L1"/>
    <s v="OL05"/>
    <x v="7203"/>
    <n v="2352725.9700000002"/>
    <n v="17.032"/>
    <n v="4637"/>
    <n v="3.96"/>
    <x v="47"/>
    <x v="5954"/>
  </r>
  <r>
    <n v="11160"/>
    <s v="สำนักทางหลวงที่ 3"/>
    <x v="94"/>
    <x v="0"/>
    <n v="2287"/>
    <n v="100"/>
    <s v="ดงหลวง - สานแว้"/>
    <s v="005+303 - 007+273"/>
    <n v="1.97"/>
    <s v="L1"/>
    <s v="OL05"/>
    <x v="2296"/>
    <n v="3989250.06"/>
    <n v="24.652000000000001"/>
    <n v="4644"/>
    <n v="3.87"/>
    <x v="14"/>
    <x v="5955"/>
  </r>
  <r>
    <n v="11161"/>
    <s v="สำนักทางหลวงที่ 3"/>
    <x v="94"/>
    <x v="0"/>
    <n v="2287"/>
    <n v="100"/>
    <s v="ดงหลวง - สานแว้"/>
    <s v="008+263 - 011+298"/>
    <n v="3.03"/>
    <s v="L1"/>
    <s v="OL05"/>
    <x v="7204"/>
    <n v="6145874.9299999997"/>
    <n v="22.478000000000002"/>
    <n v="4644"/>
    <n v="3.46"/>
    <x v="30"/>
    <x v="5956"/>
  </r>
  <r>
    <n v="11162"/>
    <s v="สำนักทางหลวงที่ 3"/>
    <x v="94"/>
    <x v="0"/>
    <n v="2287"/>
    <n v="100"/>
    <s v="ดงหลวง - สานแว้"/>
    <s v="012+700 - 014+833"/>
    <n v="2.13"/>
    <s v="L1"/>
    <s v="OL05"/>
    <x v="7205"/>
    <n v="4319325.03"/>
    <n v="23.45"/>
    <n v="4644"/>
    <n v="3.63"/>
    <x v="6"/>
    <x v="5957"/>
  </r>
  <r>
    <n v="11163"/>
    <s v="สำนักทางหลวงที่ 3"/>
    <x v="94"/>
    <x v="0"/>
    <n v="2287"/>
    <n v="100"/>
    <s v="ดงหลวง - สานแว้"/>
    <s v="015+585 - 025+568"/>
    <n v="9.98"/>
    <s v="L1"/>
    <s v="งานบำรุงปกติ"/>
    <x v="5839"/>
    <n v="0"/>
    <n v="0"/>
    <n v="4644"/>
    <n v="2.97"/>
    <x v="59"/>
    <x v="41"/>
  </r>
  <r>
    <n v="11164"/>
    <s v="สำนักทางหลวงที่ 3"/>
    <x v="94"/>
    <x v="0"/>
    <n v="2287"/>
    <n v="100"/>
    <s v="ดงหลวง - สานแว้"/>
    <s v="025+568 - 026+572"/>
    <n v="1"/>
    <s v="L1"/>
    <s v="งานบำรุงปกติ"/>
    <x v="588"/>
    <n v="0"/>
    <n v="0"/>
    <n v="4654"/>
    <n v="2.11"/>
    <x v="47"/>
    <x v="41"/>
  </r>
  <r>
    <n v="11165"/>
    <s v="สำนักทางหลวงที่ 3"/>
    <x v="94"/>
    <x v="0"/>
    <n v="2287"/>
    <n v="100"/>
    <s v="ดงหลวง - สานแว้"/>
    <s v="027+085 - 029+081"/>
    <n v="2"/>
    <s v="L1"/>
    <s v="งานบำรุงปกติ"/>
    <x v="2616"/>
    <n v="0"/>
    <n v="0"/>
    <n v="4644"/>
    <n v="2.4"/>
    <x v="42"/>
    <x v="41"/>
  </r>
  <r>
    <n v="11166"/>
    <s v="สำนักทางหลวงที่ 3"/>
    <x v="94"/>
    <x v="0"/>
    <n v="2287"/>
    <n v="100"/>
    <s v="ดงหลวง - สานแว้"/>
    <s v="029+985 - 039+922"/>
    <n v="9.94"/>
    <s v="L1"/>
    <s v="งานบำรุงปกติ"/>
    <x v="3339"/>
    <n v="0"/>
    <n v="0"/>
    <n v="4644"/>
    <n v="2.76"/>
    <x v="69"/>
    <x v="41"/>
  </r>
  <r>
    <n v="11167"/>
    <s v="สำนักทางหลวงที่ 3"/>
    <x v="94"/>
    <x v="0"/>
    <n v="2287"/>
    <n v="100"/>
    <s v="ดงหลวง - สานแว้"/>
    <s v="039+922 - 043+939"/>
    <n v="4.0199999999999996"/>
    <s v="L1"/>
    <s v="OL05"/>
    <x v="5708"/>
    <n v="8134424.9199999999"/>
    <n v="20.113"/>
    <n v="4644"/>
    <n v="3.07"/>
    <x v="15"/>
    <x v="5958"/>
  </r>
  <r>
    <n v="11168"/>
    <s v="สำนักทางหลวงที่ 3"/>
    <x v="94"/>
    <x v="0"/>
    <n v="2287"/>
    <n v="100"/>
    <s v="ดงหลวง - สานแว้"/>
    <s v="044+335 - 047+318"/>
    <n v="2.98"/>
    <s v="L1"/>
    <s v="OL05"/>
    <x v="3253"/>
    <n v="6040574.96"/>
    <n v="17.747"/>
    <n v="4644"/>
    <n v="2.76"/>
    <x v="0"/>
    <x v="5959"/>
  </r>
  <r>
    <n v="11169"/>
    <s v="สำนักทางหลวงที่ 3"/>
    <x v="94"/>
    <x v="0"/>
    <n v="2287"/>
    <n v="100"/>
    <s v="ดงหลวง - สานแว้"/>
    <s v="047+335 - 049+287"/>
    <n v="1.95"/>
    <s v="L1"/>
    <s v="งานบำรุงปกติ"/>
    <x v="7206"/>
    <n v="0"/>
    <n v="0"/>
    <n v="4644"/>
    <n v="2.57"/>
    <x v="198"/>
    <x v="41"/>
  </r>
  <r>
    <n v="11170"/>
    <s v="สำนักทางหลวงที่ 3"/>
    <x v="94"/>
    <x v="0"/>
    <n v="2287"/>
    <n v="100"/>
    <s v="ดงหลวง - สานแว้"/>
    <s v="049+954 - 059+951"/>
    <n v="10"/>
    <s v="L1"/>
    <s v="งานบำรุงปกติ"/>
    <x v="7207"/>
    <n v="0"/>
    <n v="0"/>
    <n v="4644"/>
    <n v="2.89"/>
    <x v="53"/>
    <x v="41"/>
  </r>
  <r>
    <n v="11171"/>
    <s v="สำนักทางหลวงที่ 3"/>
    <x v="94"/>
    <x v="0"/>
    <n v="2287"/>
    <n v="100"/>
    <s v="ดงหลวง - สานแว้"/>
    <s v="059+951 - 065+875"/>
    <n v="5.92"/>
    <s v="L1"/>
    <s v="OL05"/>
    <x v="72"/>
    <n v="11996100.050000001"/>
    <n v="26.04"/>
    <n v="4644"/>
    <n v="4.17"/>
    <x v="13"/>
    <x v="5960"/>
  </r>
  <r>
    <n v="11172"/>
    <s v="สำนักทางหลวงที่ 3"/>
    <x v="94"/>
    <x v="0"/>
    <n v="2287"/>
    <n v="100"/>
    <s v="ดงหลวง - สานแว้"/>
    <s v="066+854 - 072+775"/>
    <n v="5.92"/>
    <s v="L1"/>
    <s v="OL05"/>
    <x v="7208"/>
    <n v="11990025.25"/>
    <n v="25.356999999999999"/>
    <n v="4644"/>
    <n v="4.0199999999999996"/>
    <x v="47"/>
    <x v="5961"/>
  </r>
  <r>
    <n v="11173"/>
    <s v="สำนักทางหลวงที่ 3"/>
    <x v="94"/>
    <x v="0"/>
    <n v="2287"/>
    <n v="100"/>
    <s v="ดงหลวง - สานแว้"/>
    <s v="073+235 - 075+385"/>
    <n v="2.15"/>
    <s v="L1"/>
    <s v="OL05"/>
    <x v="7209"/>
    <n v="4353750.1900000004"/>
    <n v="23.82"/>
    <n v="4644"/>
    <n v="3.7"/>
    <x v="19"/>
    <x v="5962"/>
  </r>
  <r>
    <n v="11174"/>
    <s v="สำนักทางหลวงที่ 3"/>
    <x v="94"/>
    <x v="0"/>
    <n v="2292"/>
    <n v="101"/>
    <s v="ก้านเหลืองดง - สงเปือย"/>
    <s v="010+000 - 001+979"/>
    <n v="8.02"/>
    <s v="R1"/>
    <s v="งานบำรุงปกติ"/>
    <x v="7210"/>
    <n v="0"/>
    <n v="0"/>
    <n v="0"/>
    <n v="2.78"/>
    <x v="93"/>
    <x v="41"/>
  </r>
  <r>
    <n v="11175"/>
    <s v="สำนักทางหลวงที่ 3"/>
    <x v="94"/>
    <x v="0"/>
    <n v="2292"/>
    <n v="101"/>
    <s v="ก้านเหลืองดง - สงเปือย"/>
    <s v="001+000 - 000+000"/>
    <n v="1"/>
    <s v="R1"/>
    <s v="งานบำรุงปกติ"/>
    <x v="9"/>
    <n v="0"/>
    <n v="0"/>
    <n v="0"/>
    <n v="3.57"/>
    <x v="62"/>
    <x v="41"/>
  </r>
  <r>
    <n v="11176"/>
    <s v="สำนักทางหลวงที่ 3"/>
    <x v="94"/>
    <x v="0"/>
    <n v="2339"/>
    <n v="200"/>
    <s v="กวนบุ่น - สามแยกกวนบุ่น"/>
    <s v="036+975 - 037+959"/>
    <n v="0.98"/>
    <s v="L1"/>
    <s v="งานบำรุงปกติ"/>
    <x v="5221"/>
    <n v="0"/>
    <n v="0"/>
    <n v="0"/>
    <n v="2.98"/>
    <x v="75"/>
    <x v="41"/>
  </r>
  <r>
    <n v="11177"/>
    <s v="สำนักทางหลวงที่ 3"/>
    <x v="94"/>
    <x v="0"/>
    <n v="2370"/>
    <n v="100"/>
    <s v="นิคมคำสร้อย - หนองสูง"/>
    <s v="000+000 - 002+122"/>
    <n v="2.12"/>
    <s v="L1"/>
    <s v="งานบำรุงปกติ"/>
    <x v="7211"/>
    <n v="0"/>
    <n v="0"/>
    <n v="3407"/>
    <n v="2.4900000000000002"/>
    <x v="44"/>
    <x v="41"/>
  </r>
  <r>
    <n v="11178"/>
    <s v="สำนักทางหลวงที่ 3"/>
    <x v="94"/>
    <x v="0"/>
    <n v="2370"/>
    <n v="100"/>
    <s v="นิคมคำสร้อย - หนองสูง"/>
    <s v="002+500 - 004+492"/>
    <n v="1.99"/>
    <s v="L1"/>
    <s v="งานบำรุงปกติ"/>
    <x v="2962"/>
    <n v="0"/>
    <n v="0"/>
    <n v="3407"/>
    <n v="2.21"/>
    <x v="10"/>
    <x v="41"/>
  </r>
  <r>
    <n v="11179"/>
    <s v="สำนักทางหลวงที่ 3"/>
    <x v="94"/>
    <x v="0"/>
    <n v="2370"/>
    <n v="100"/>
    <s v="นิคมคำสร้อย - หนองสูง"/>
    <s v="004+940 - 005+966"/>
    <n v="1.03"/>
    <s v="L1"/>
    <s v="งานบำรุงปกติ"/>
    <x v="3104"/>
    <n v="0"/>
    <n v="0"/>
    <n v="3416"/>
    <n v="2"/>
    <x v="0"/>
    <x v="41"/>
  </r>
  <r>
    <n v="11180"/>
    <s v="สำนักทางหลวงที่ 3"/>
    <x v="94"/>
    <x v="0"/>
    <n v="2370"/>
    <n v="100"/>
    <s v="นิคมคำสร้อย - หนองสูง"/>
    <s v="006+525 - 009+508"/>
    <n v="2.98"/>
    <s v="L1"/>
    <s v="งานบำรุงปกติ"/>
    <x v="3253"/>
    <n v="0"/>
    <n v="0"/>
    <n v="3407"/>
    <n v="2.34"/>
    <x v="18"/>
    <x v="41"/>
  </r>
  <r>
    <n v="11181"/>
    <s v="สำนักทางหลวงที่ 3"/>
    <x v="94"/>
    <x v="0"/>
    <n v="2370"/>
    <n v="100"/>
    <s v="นิคมคำสร้อย - หนองสูง"/>
    <s v="010+500 - 017+469"/>
    <n v="6.97"/>
    <s v="L1"/>
    <s v="งานบำรุงปกติ"/>
    <x v="7212"/>
    <n v="0"/>
    <n v="0"/>
    <n v="3407"/>
    <n v="3.4"/>
    <x v="54"/>
    <x v="41"/>
  </r>
  <r>
    <n v="11182"/>
    <s v="สำนักทางหลวงที่ 3"/>
    <x v="94"/>
    <x v="0"/>
    <n v="2370"/>
    <n v="100"/>
    <s v="นิคมคำสร้อย - หนองสูง"/>
    <s v="018+330 - 020+085"/>
    <n v="1.75"/>
    <s v="L1"/>
    <s v="งานบำรุงปกติ"/>
    <x v="7213"/>
    <n v="0"/>
    <n v="0"/>
    <n v="3406"/>
    <n v="2.35"/>
    <x v="128"/>
    <x v="41"/>
  </r>
  <r>
    <n v="11183"/>
    <s v="สำนักทางหลวงที่ 3"/>
    <x v="94"/>
    <x v="0"/>
    <n v="2370"/>
    <n v="100"/>
    <s v="นิคมคำสร้อย - หนองสูง"/>
    <s v="020+233 - 022+929"/>
    <n v="2.7"/>
    <s v="L1"/>
    <s v="งานบำรุงปกติ"/>
    <x v="5604"/>
    <n v="0"/>
    <n v="0"/>
    <n v="3407"/>
    <n v="2.39"/>
    <x v="229"/>
    <x v="41"/>
  </r>
  <r>
    <n v="11184"/>
    <s v="สำนักทางหลวงที่ 3"/>
    <x v="94"/>
    <x v="0"/>
    <n v="2370"/>
    <n v="100"/>
    <s v="นิคมคำสร้อย - หนองสูง"/>
    <s v="023+500 - 026+478"/>
    <n v="2.98"/>
    <s v="L1"/>
    <s v="งานบำรุงปกติ"/>
    <x v="2643"/>
    <n v="0"/>
    <n v="0"/>
    <n v="3407"/>
    <n v="2.87"/>
    <x v="109"/>
    <x v="41"/>
  </r>
  <r>
    <n v="11185"/>
    <s v="สำนักทางหลวงที่ 3"/>
    <x v="94"/>
    <x v="0"/>
    <n v="2370"/>
    <n v="100"/>
    <s v="นิคมคำสร้อย - หนองสูง"/>
    <s v="027+045 - 028+066"/>
    <n v="1.02"/>
    <s v="L1"/>
    <s v="งานบำรุงปกติ"/>
    <x v="62"/>
    <n v="0"/>
    <n v="0"/>
    <n v="3416"/>
    <n v="4.34"/>
    <x v="327"/>
    <x v="41"/>
  </r>
  <r>
    <n v="11186"/>
    <s v="สำนักทางหลวงที่ 3"/>
    <x v="94"/>
    <x v="0"/>
    <n v="2370"/>
    <n v="100"/>
    <s v="นิคมคำสร้อย - หนองสูง"/>
    <s v="029+087 - 032+182"/>
    <n v="3.1"/>
    <s v="L1"/>
    <s v="งานบำรุงปกติ"/>
    <x v="7214"/>
    <n v="0"/>
    <n v="0"/>
    <n v="3407"/>
    <n v="4.82"/>
    <x v="463"/>
    <x v="41"/>
  </r>
  <r>
    <n v="11187"/>
    <s v="สำนักทางหลวงที่ 3"/>
    <x v="94"/>
    <x v="0"/>
    <n v="2370"/>
    <n v="100"/>
    <s v="นิคมคำสร้อย - หนองสูง"/>
    <s v="032+210 - 035+791"/>
    <n v="3.56"/>
    <s v="L1"/>
    <s v="งานบำรุงปกติ"/>
    <x v="7215"/>
    <n v="0"/>
    <n v="0"/>
    <n v="3407"/>
    <n v="3"/>
    <x v="83"/>
    <x v="41"/>
  </r>
  <r>
    <n v="11188"/>
    <s v="สำนักทางหลวงที่ 3"/>
    <x v="95"/>
    <x v="0"/>
    <n v="12"/>
    <n v="1000"/>
    <s v="สี่แยกสมเด็จ - คำพอก"/>
    <s v="673+264 - 683+240"/>
    <n v="9.98"/>
    <s v="L2"/>
    <s v="OL05"/>
    <x v="7216"/>
    <n v="22894874.890000001"/>
    <n v="23.838999999999999"/>
    <n v="7375"/>
    <n v="2.57"/>
    <x v="0"/>
    <x v="5963"/>
  </r>
  <r>
    <n v="11189"/>
    <s v="สำนักทางหลวงที่ 3"/>
    <x v="95"/>
    <x v="0"/>
    <n v="12"/>
    <n v="1000"/>
    <s v="สี่แยกสมเด็จ - คำพอก"/>
    <s v="683+240 - 686+247"/>
    <n v="3.01"/>
    <s v="L2"/>
    <s v="OL05"/>
    <x v="306"/>
    <n v="6765750.2000000002"/>
    <n v="30.448"/>
    <n v="7375"/>
    <n v="3.07"/>
    <x v="15"/>
    <x v="5964"/>
  </r>
  <r>
    <n v="11190"/>
    <s v="สำนักทางหลวงที่ 3"/>
    <x v="95"/>
    <x v="0"/>
    <n v="12"/>
    <n v="1000"/>
    <s v="สี่แยกสมเด็จ - คำพอก"/>
    <s v="687+246 - 697+208"/>
    <n v="9.9600000000000009"/>
    <s v="L2"/>
    <s v="OL05"/>
    <x v="7217"/>
    <n v="21072825.16"/>
    <n v="28.108000000000001"/>
    <n v="7375"/>
    <n v="2.73"/>
    <x v="0"/>
    <x v="5965"/>
  </r>
  <r>
    <n v="11191"/>
    <s v="สำนักทางหลวงที่ 3"/>
    <x v="95"/>
    <x v="0"/>
    <n v="12"/>
    <n v="1000"/>
    <s v="สี่แยกสมเด็จ - คำพอก"/>
    <s v="697+208 - 707+089"/>
    <n v="9.85"/>
    <s v="L2"/>
    <s v="OL05"/>
    <x v="7218"/>
    <n v="19939594.079999998"/>
    <n v="31.684999999999999"/>
    <n v="7375"/>
    <n v="2.8"/>
    <x v="0"/>
    <x v="5966"/>
  </r>
  <r>
    <n v="11192"/>
    <s v="สำนักทางหลวงที่ 3"/>
    <x v="95"/>
    <x v="0"/>
    <n v="12"/>
    <n v="1000"/>
    <s v="สี่แยกสมเด็จ - คำพอก"/>
    <s v="707+089 - 709+060"/>
    <n v="1.97"/>
    <s v="L2"/>
    <s v="OL05"/>
    <x v="2145"/>
    <n v="3991275.03"/>
    <n v="27.376000000000001"/>
    <n v="7375"/>
    <n v="2.5299999999999998"/>
    <x v="0"/>
    <x v="5967"/>
  </r>
  <r>
    <n v="11193"/>
    <s v="สำนักทางหลวงที่ 3"/>
    <x v="95"/>
    <x v="0"/>
    <n v="12"/>
    <n v="1000"/>
    <s v="สี่แยกสมเด็จ - คำพอก"/>
    <s v="710+048 - 711+051"/>
    <n v="1"/>
    <s v="L2"/>
    <s v="OL05"/>
    <x v="640"/>
    <n v="2031075.04"/>
    <n v="39.356999999999999"/>
    <n v="7385"/>
    <n v="3.46"/>
    <x v="30"/>
    <x v="5968"/>
  </r>
  <r>
    <n v="11194"/>
    <s v="สำนักทางหลวงที่ 3"/>
    <x v="95"/>
    <x v="0"/>
    <n v="12"/>
    <n v="1000"/>
    <s v="สี่แยกสมเด็จ - คำพอก"/>
    <s v="674+354 - 672+355"/>
    <n v="2"/>
    <s v="R2"/>
    <s v="OL05"/>
    <x v="2523"/>
    <n v="4947525.03"/>
    <n v="21.19"/>
    <n v="7375"/>
    <n v="2.64"/>
    <x v="0"/>
    <x v="5969"/>
  </r>
  <r>
    <n v="11195"/>
    <s v="สำนักทางหลวงที่ 3"/>
    <x v="95"/>
    <x v="0"/>
    <n v="2028"/>
    <n v="100"/>
    <s v="กุสุมาลย์ - โพนจาน"/>
    <s v="000+992 - 010+995"/>
    <n v="9.99"/>
    <s v="L1"/>
    <s v="งานบำรุงปกติ"/>
    <x v="2275"/>
    <n v="0"/>
    <n v="0"/>
    <n v="1448"/>
    <n v="2.34"/>
    <x v="18"/>
    <x v="41"/>
  </r>
  <r>
    <n v="11196"/>
    <s v="สำนักทางหลวงที่ 3"/>
    <x v="95"/>
    <x v="0"/>
    <n v="2028"/>
    <n v="100"/>
    <s v="กุสุมาลย์ - โพนจาน"/>
    <s v="010+995 - 013+975"/>
    <n v="2.98"/>
    <s v="L1"/>
    <s v="งานบำรุงปกติ"/>
    <x v="6807"/>
    <n v="0"/>
    <n v="0"/>
    <n v="1448"/>
    <n v="2.2200000000000002"/>
    <x v="95"/>
    <x v="41"/>
  </r>
  <r>
    <n v="11197"/>
    <s v="สำนักทางหลวงที่ 3"/>
    <x v="95"/>
    <x v="0"/>
    <n v="2046"/>
    <n v="200"/>
    <s v="ลำน้ำยัง - กุฉินารายณ์"/>
    <s v="047+299 - 057+276"/>
    <n v="9.98"/>
    <s v="L1"/>
    <s v="OL05"/>
    <x v="7169"/>
    <n v="22448250.129999999"/>
    <n v="40.588999999999999"/>
    <n v="11737"/>
    <n v="2.3199999999999998"/>
    <x v="0"/>
    <x v="5970"/>
  </r>
  <r>
    <n v="11198"/>
    <s v="สำนักทางหลวงที่ 3"/>
    <x v="95"/>
    <x v="0"/>
    <n v="2046"/>
    <n v="200"/>
    <s v="ลำน้ำยัง - กุฉินารายณ์"/>
    <s v="057+425 - 058+457"/>
    <n v="1.03"/>
    <s v="L1"/>
    <s v="OL05"/>
    <x v="7219"/>
    <n v="2484674.94"/>
    <n v="62.850999999999999"/>
    <n v="11735"/>
    <n v="3.26"/>
    <x v="7"/>
    <x v="5971"/>
  </r>
  <r>
    <n v="11199"/>
    <s v="สำนักทางหลวงที่ 3"/>
    <x v="95"/>
    <x v="0"/>
    <n v="2101"/>
    <n v="101"/>
    <s v="ห้วยผึ้ง - น้ำปุ้น"/>
    <s v="020+500 - 010+535"/>
    <n v="9.9700000000000006"/>
    <s v="R1"/>
    <s v="งานบำรุงปกติ"/>
    <x v="3163"/>
    <n v="0"/>
    <n v="0"/>
    <n v="6702"/>
    <n v="2.3199999999999998"/>
    <x v="159"/>
    <x v="41"/>
  </r>
  <r>
    <n v="11200"/>
    <s v="สำนักทางหลวงที่ 3"/>
    <x v="95"/>
    <x v="0"/>
    <n v="2101"/>
    <n v="101"/>
    <s v="ห้วยผึ้ง - น้ำปุ้น"/>
    <s v="009+002 - 001+021"/>
    <n v="7.98"/>
    <s v="R1"/>
    <s v="OL05"/>
    <x v="7220"/>
    <n v="16161525.01"/>
    <n v="26.161999999999999"/>
    <n v="6702"/>
    <n v="2.72"/>
    <x v="0"/>
    <x v="5972"/>
  </r>
  <r>
    <n v="11201"/>
    <s v="สำนักทางหลวงที่ 3"/>
    <x v="95"/>
    <x v="0"/>
    <n v="2101"/>
    <n v="101"/>
    <s v="ห้วยผึ้ง - น้ำปุ้น"/>
    <s v="000+925 - 000+000"/>
    <n v="0.93"/>
    <s v="R1"/>
    <s v="งานบำรุงปกติ"/>
    <x v="1790"/>
    <n v="0"/>
    <n v="0"/>
    <n v="6712"/>
    <n v="2.64"/>
    <x v="137"/>
    <x v="41"/>
  </r>
  <r>
    <n v="11202"/>
    <s v="สำนักทางหลวงที่ 3"/>
    <x v="95"/>
    <x v="0"/>
    <n v="213"/>
    <n v="301"/>
    <s v="สมเด็จ - ภูพาน"/>
    <s v="086+992 - 087+984"/>
    <n v="0.99"/>
    <s v="L1"/>
    <s v="งานบำรุงปกติ"/>
    <x v="2332"/>
    <n v="0"/>
    <n v="0"/>
    <n v="3086"/>
    <n v="2.62"/>
    <x v="33"/>
    <x v="41"/>
  </r>
  <r>
    <n v="11203"/>
    <s v="สำนักทางหลวงที่ 3"/>
    <x v="95"/>
    <x v="0"/>
    <n v="213"/>
    <n v="301"/>
    <s v="สมเด็จ - ภูพาน"/>
    <s v="088+976 - 092+973"/>
    <n v="4"/>
    <s v="L1"/>
    <s v="งานบำรุงปกติ"/>
    <x v="7221"/>
    <n v="0"/>
    <n v="0"/>
    <n v="3075"/>
    <n v="2.27"/>
    <x v="74"/>
    <x v="41"/>
  </r>
  <r>
    <n v="11204"/>
    <s v="สำนักทางหลวงที่ 3"/>
    <x v="95"/>
    <x v="0"/>
    <n v="213"/>
    <n v="301"/>
    <s v="สมเด็จ - ภูพาน"/>
    <s v="093+993 - 095+012"/>
    <n v="1.02"/>
    <s v="L1"/>
    <s v="งานบำรุงปกติ"/>
    <x v="192"/>
    <n v="0"/>
    <n v="0"/>
    <n v="3086"/>
    <n v="2.56"/>
    <x v="166"/>
    <x v="41"/>
  </r>
  <r>
    <n v="11205"/>
    <s v="สำนักทางหลวงที่ 3"/>
    <x v="95"/>
    <x v="0"/>
    <n v="213"/>
    <n v="301"/>
    <s v="สมเด็จ - ภูพาน"/>
    <s v="096+023 - 097+032"/>
    <n v="1.01"/>
    <s v="L1"/>
    <s v="งานบำรุงปกติ"/>
    <x v="731"/>
    <n v="0"/>
    <n v="0"/>
    <n v="3086"/>
    <n v="2.2999999999999998"/>
    <x v="145"/>
    <x v="41"/>
  </r>
  <r>
    <n v="11206"/>
    <s v="สำนักทางหลวงที่ 3"/>
    <x v="95"/>
    <x v="0"/>
    <n v="213"/>
    <n v="301"/>
    <s v="สมเด็จ - ภูพาน"/>
    <s v="098+042 - 107+061"/>
    <n v="9.02"/>
    <s v="L1"/>
    <s v="งานบำรุงปกติ"/>
    <x v="7222"/>
    <n v="0"/>
    <n v="0"/>
    <n v="3075"/>
    <n v="4.0199999999999996"/>
    <x v="204"/>
    <x v="41"/>
  </r>
  <r>
    <n v="11207"/>
    <s v="สำนักทางหลวงที่ 3"/>
    <x v="95"/>
    <x v="0"/>
    <n v="213"/>
    <n v="301"/>
    <s v="สมเด็จ - ภูพาน"/>
    <s v="107+061 - 116+059"/>
    <n v="9"/>
    <s v="L1"/>
    <s v="งานบำรุงปกติ"/>
    <x v="7223"/>
    <n v="0"/>
    <n v="0"/>
    <n v="3075"/>
    <n v="2.92"/>
    <x v="87"/>
    <x v="41"/>
  </r>
  <r>
    <n v="11208"/>
    <s v="สำนักทางหลวงที่ 3"/>
    <x v="95"/>
    <x v="0"/>
    <n v="213"/>
    <n v="301"/>
    <s v="สมเด็จ - ภูพาน"/>
    <s v="116+059 - 118+069"/>
    <n v="2.0099999999999998"/>
    <s v="L1"/>
    <s v="งานบำรุงปกติ"/>
    <x v="7224"/>
    <n v="0"/>
    <n v="0"/>
    <n v="3075"/>
    <n v="2.63"/>
    <x v="78"/>
    <x v="41"/>
  </r>
  <r>
    <n v="11209"/>
    <s v="สำนักทางหลวงที่ 3"/>
    <x v="95"/>
    <x v="0"/>
    <n v="213"/>
    <n v="303"/>
    <s v="นาคำ - สกลนคร"/>
    <s v="165+529 - 167+554"/>
    <n v="2.02"/>
    <s v="L2"/>
    <s v="OL05"/>
    <x v="7225"/>
    <n v="7745624.9100000001"/>
    <n v="23.734999999999999"/>
    <n v="9955"/>
    <n v="3.73"/>
    <x v="19"/>
    <x v="5973"/>
  </r>
  <r>
    <n v="11210"/>
    <s v="สำนักทางหลวงที่ 3"/>
    <x v="95"/>
    <x v="0"/>
    <n v="213"/>
    <n v="303"/>
    <s v="นาคำ - สกลนคร"/>
    <s v="168+503 - 164+481"/>
    <n v="4.0199999999999996"/>
    <s v="R2"/>
    <s v="OL05"/>
    <x v="7226"/>
    <n v="15384150.279999999"/>
    <n v="23.966000000000001"/>
    <n v="9955"/>
    <n v="3.78"/>
    <x v="98"/>
    <x v="5974"/>
  </r>
  <r>
    <n v="11211"/>
    <s v="สำนักทางหลวงที่ 3"/>
    <x v="95"/>
    <x v="0"/>
    <n v="213"/>
    <n v="303"/>
    <s v="นาคำ - สกลนคร"/>
    <s v="163+503 - 162+503"/>
    <n v="1"/>
    <s v="R2"/>
    <s v="งานบำรุงปกติ"/>
    <x v="7227"/>
    <n v="0"/>
    <n v="0"/>
    <n v="9966"/>
    <n v="2.61"/>
    <x v="22"/>
    <x v="41"/>
  </r>
  <r>
    <n v="11212"/>
    <s v="สำนักทางหลวงที่ 3"/>
    <x v="95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n v="0"/>
    <n v="0"/>
    <n v="0"/>
    <n v="6.5"/>
    <x v="192"/>
    <x v="41"/>
  </r>
  <r>
    <n v="11213"/>
    <s v="สำนักทางหลวงที่ 3"/>
    <x v="95"/>
    <x v="0"/>
    <n v="213"/>
    <n v="309"/>
    <s v="ทางเข้าสำนักสงฆ์"/>
    <s v="000+000 - 000+576"/>
    <n v="0.57999999999999996"/>
    <s v="L1"/>
    <s v="งานบำรุงปกติ"/>
    <x v="2122"/>
    <n v="0"/>
    <n v="0"/>
    <n v="0"/>
    <n v="6.5"/>
    <x v="192"/>
    <x v="41"/>
  </r>
  <r>
    <n v="11214"/>
    <s v="สำนักทางหลวงที่ 3"/>
    <x v="95"/>
    <x v="0"/>
    <n v="213"/>
    <n v="310"/>
    <s v="ทางรอบสนามเฮริคอปเตอร์"/>
    <s v="000+000 - 000+189"/>
    <n v="0.19"/>
    <s v="L1"/>
    <s v="งานบำรุงปกติ"/>
    <x v="7228"/>
    <n v="0"/>
    <n v="0"/>
    <n v="0"/>
    <n v="6.5"/>
    <x v="192"/>
    <x v="41"/>
  </r>
  <r>
    <n v="11215"/>
    <s v="สำนักทางหลวงที่ 3"/>
    <x v="95"/>
    <x v="0"/>
    <n v="2132"/>
    <n v="100"/>
    <s v="ท่าแร่ - นาเพียง"/>
    <s v="020+212 - 010+248"/>
    <n v="9.9600000000000009"/>
    <s v="R1"/>
    <s v="งานบำรุงปกติ"/>
    <x v="7229"/>
    <n v="0"/>
    <n v="0"/>
    <n v="1673"/>
    <n v="2.29"/>
    <x v="125"/>
    <x v="41"/>
  </r>
  <r>
    <n v="11216"/>
    <s v="สำนักทางหลวงที่ 3"/>
    <x v="95"/>
    <x v="0"/>
    <n v="2132"/>
    <n v="100"/>
    <s v="ท่าแร่ - นาเพียง"/>
    <s v="010+248 - 009+245"/>
    <n v="1"/>
    <s v="R1"/>
    <s v="งานบำรุงปกติ"/>
    <x v="3039"/>
    <n v="0"/>
    <n v="0"/>
    <n v="1682"/>
    <n v="2.04"/>
    <x v="7"/>
    <x v="41"/>
  </r>
  <r>
    <n v="11217"/>
    <s v="สำนักทางหลวงที่ 3"/>
    <x v="95"/>
    <x v="0"/>
    <n v="2132"/>
    <n v="100"/>
    <s v="ท่าแร่ - นาเพียง"/>
    <s v="008+600 - 006+610"/>
    <n v="1.99"/>
    <s v="R1"/>
    <s v="งานบำรุงปกติ"/>
    <x v="7230"/>
    <n v="0"/>
    <n v="0"/>
    <n v="1673"/>
    <n v="2.25"/>
    <x v="142"/>
    <x v="41"/>
  </r>
  <r>
    <n v="11218"/>
    <s v="สำนักทางหลวงที่ 3"/>
    <x v="95"/>
    <x v="0"/>
    <n v="2132"/>
    <n v="100"/>
    <s v="ท่าแร่ - นาเพียง"/>
    <s v="006+393 - 004+510"/>
    <n v="1.88"/>
    <s v="R1"/>
    <s v="งานบำรุงปกติ"/>
    <x v="2730"/>
    <n v="0"/>
    <n v="0"/>
    <n v="1673"/>
    <n v="1.87"/>
    <x v="269"/>
    <x v="41"/>
  </r>
  <r>
    <n v="11219"/>
    <s v="สำนักทางหลวงที่ 3"/>
    <x v="95"/>
    <x v="0"/>
    <n v="2132"/>
    <n v="100"/>
    <s v="ท่าแร่ - นาเพียง"/>
    <s v="004+315 - 001+178"/>
    <n v="3.14"/>
    <s v="R1"/>
    <s v="งานบำรุงปกติ"/>
    <x v="7231"/>
    <n v="0"/>
    <n v="0"/>
    <n v="1673"/>
    <n v="2.12"/>
    <x v="31"/>
    <x v="41"/>
  </r>
  <r>
    <n v="11220"/>
    <s v="สำนักทางหลวงที่ 3"/>
    <x v="95"/>
    <x v="0"/>
    <n v="2132"/>
    <n v="100"/>
    <s v="ท่าแร่ - นาเพียง"/>
    <s v="000+400 - 000+000"/>
    <n v="0.4"/>
    <s v="R1"/>
    <s v="งานบำรุงปกติ"/>
    <x v="3207"/>
    <n v="0"/>
    <n v="0"/>
    <n v="1682"/>
    <n v="3.39"/>
    <x v="52"/>
    <x v="41"/>
  </r>
  <r>
    <n v="11221"/>
    <s v="สำนักทางหลวงที่ 3"/>
    <x v="95"/>
    <x v="0"/>
    <n v="223"/>
    <n v="100"/>
    <s v="สกลนคร - นาแก"/>
    <s v="000+992 - 001+986"/>
    <n v="0.99"/>
    <s v="L1"/>
    <s v="งานบำรุงปกติ"/>
    <x v="1962"/>
    <n v="0"/>
    <n v="0"/>
    <n v="6965"/>
    <n v="2.34"/>
    <x v="18"/>
    <x v="41"/>
  </r>
  <r>
    <n v="11222"/>
    <s v="สำนักทางหลวงที่ 3"/>
    <x v="95"/>
    <x v="0"/>
    <n v="223"/>
    <n v="100"/>
    <s v="สกลนคร - นาแก"/>
    <s v="002+998 - 005+039"/>
    <n v="2.04"/>
    <s v="L1"/>
    <s v="งานบำรุงปกติ"/>
    <x v="7232"/>
    <n v="0"/>
    <n v="0"/>
    <n v="6955"/>
    <n v="2.79"/>
    <x v="123"/>
    <x v="41"/>
  </r>
  <r>
    <n v="11223"/>
    <s v="สำนักทางหลวงที่ 3"/>
    <x v="95"/>
    <x v="0"/>
    <n v="223"/>
    <n v="100"/>
    <s v="สกลนคร - นาแก"/>
    <s v="006+059 - 008+099"/>
    <n v="2.0299999999999998"/>
    <s v="L1"/>
    <s v="งานบำรุงปกติ"/>
    <x v="7233"/>
    <n v="0"/>
    <n v="0"/>
    <n v="6955"/>
    <n v="2.59"/>
    <x v="61"/>
    <x v="41"/>
  </r>
  <r>
    <n v="11224"/>
    <s v="สำนักทางหลวงที่ 3"/>
    <x v="95"/>
    <x v="0"/>
    <n v="223"/>
    <n v="100"/>
    <s v="สกลนคร - นาแก"/>
    <s v="008+135 - 010+076"/>
    <n v="1.94"/>
    <s v="L1"/>
    <s v="งานบำรุงปกติ"/>
    <x v="647"/>
    <n v="0"/>
    <n v="0"/>
    <n v="6955"/>
    <n v="2.14"/>
    <x v="97"/>
    <x v="41"/>
  </r>
  <r>
    <n v="11225"/>
    <s v="สำนักทางหลวงที่ 3"/>
    <x v="95"/>
    <x v="0"/>
    <n v="223"/>
    <n v="100"/>
    <s v="สกลนคร - นาแก"/>
    <s v="010+285 - 012+116"/>
    <n v="1.83"/>
    <s v="L1"/>
    <s v="งานบำรุงปกติ"/>
    <x v="7234"/>
    <n v="0"/>
    <n v="0"/>
    <n v="6955"/>
    <n v="2.46"/>
    <x v="56"/>
    <x v="41"/>
  </r>
  <r>
    <n v="11226"/>
    <s v="สำนักทางหลวงที่ 3"/>
    <x v="95"/>
    <x v="0"/>
    <n v="223"/>
    <n v="100"/>
    <s v="สกลนคร - นาแก"/>
    <s v="012+885 - 017+454"/>
    <n v="4.54"/>
    <s v="L1"/>
    <s v="งานบำรุงปกติ"/>
    <x v="7235"/>
    <n v="0"/>
    <n v="0"/>
    <n v="6955"/>
    <n v="2.15"/>
    <x v="89"/>
    <x v="41"/>
  </r>
  <r>
    <n v="11227"/>
    <s v="สำนักทางหลวงที่ 3"/>
    <x v="95"/>
    <x v="0"/>
    <n v="223"/>
    <n v="100"/>
    <s v="สกลนคร - นาแก"/>
    <s v="018+017 - 019+012"/>
    <n v="1"/>
    <s v="L1"/>
    <s v="งานบำรุงปกติ"/>
    <x v="2491"/>
    <n v="0"/>
    <n v="0"/>
    <n v="6965"/>
    <n v="2.68"/>
    <x v="81"/>
    <x v="41"/>
  </r>
  <r>
    <n v="11228"/>
    <s v="สำนักทางหลวงที่ 3"/>
    <x v="95"/>
    <x v="0"/>
    <n v="223"/>
    <n v="100"/>
    <s v="สกลนคร - นาแก"/>
    <s v="019+717 - 020+754"/>
    <n v="1.04"/>
    <s v="L1"/>
    <s v="งานบำรุงปกติ"/>
    <x v="2385"/>
    <n v="0"/>
    <n v="0"/>
    <n v="6965"/>
    <n v="2.4700000000000002"/>
    <x v="122"/>
    <x v="41"/>
  </r>
  <r>
    <n v="11229"/>
    <s v="สำนักทางหลวงที่ 3"/>
    <x v="95"/>
    <x v="0"/>
    <n v="223"/>
    <n v="100"/>
    <s v="สกลนคร - นาแก"/>
    <s v="021+152 - 022+153"/>
    <n v="1"/>
    <s v="L1"/>
    <s v="งานบำรุงปกติ"/>
    <x v="895"/>
    <n v="0"/>
    <n v="0"/>
    <n v="6965"/>
    <n v="2.41"/>
    <x v="65"/>
    <x v="41"/>
  </r>
  <r>
    <n v="11230"/>
    <s v="สำนักทางหลวงที่ 3"/>
    <x v="95"/>
    <x v="0"/>
    <n v="223"/>
    <n v="100"/>
    <s v="สกลนคร - นาแก"/>
    <s v="022+567 - 026+564"/>
    <n v="4"/>
    <s v="L1"/>
    <s v="งานบำรุงปกติ"/>
    <x v="7236"/>
    <n v="0"/>
    <n v="0"/>
    <n v="6955"/>
    <n v="2.39"/>
    <x v="229"/>
    <x v="41"/>
  </r>
  <r>
    <n v="11231"/>
    <s v="สำนักทางหลวงที่ 3"/>
    <x v="95"/>
    <x v="0"/>
    <n v="223"/>
    <n v="100"/>
    <s v="สกลนคร - นาแก"/>
    <s v="027+558 - 037+513"/>
    <n v="9.9600000000000009"/>
    <s v="L1"/>
    <s v="งานบำรุงปกติ"/>
    <x v="5596"/>
    <n v="0"/>
    <n v="0"/>
    <n v="6955"/>
    <n v="2.31"/>
    <x v="121"/>
    <x v="41"/>
  </r>
  <r>
    <n v="11232"/>
    <s v="สำนักทางหลวงที่ 3"/>
    <x v="95"/>
    <x v="0"/>
    <n v="223"/>
    <n v="100"/>
    <s v="สกลนคร - นาแก"/>
    <s v="037+513 - 039+513"/>
    <n v="2"/>
    <s v="L1"/>
    <s v="งานบำรุงปกติ"/>
    <x v="566"/>
    <n v="0"/>
    <n v="0"/>
    <n v="6965"/>
    <n v="2.0099999999999998"/>
    <x v="3"/>
    <x v="41"/>
  </r>
  <r>
    <n v="11233"/>
    <s v="สำนักทางหลวงที่ 3"/>
    <x v="95"/>
    <x v="0"/>
    <n v="223"/>
    <n v="100"/>
    <s v="สกลนคร - นาแก"/>
    <s v="039+817 - 040+842"/>
    <n v="1.02"/>
    <s v="L1"/>
    <s v="งานบำรุงปกติ"/>
    <x v="4221"/>
    <n v="0"/>
    <n v="0"/>
    <n v="6965"/>
    <n v="2.04"/>
    <x v="7"/>
    <x v="41"/>
  </r>
  <r>
    <n v="11234"/>
    <s v="สำนักทางหลวงที่ 3"/>
    <x v="95"/>
    <x v="0"/>
    <n v="223"/>
    <n v="100"/>
    <s v="สกลนคร - นาแก"/>
    <s v="041+517 - 042+462"/>
    <n v="0.94"/>
    <s v="L1"/>
    <s v="งานบำรุงปกติ"/>
    <x v="4827"/>
    <n v="0"/>
    <n v="0"/>
    <n v="6965"/>
    <n v="2.4300000000000002"/>
    <x v="20"/>
    <x v="41"/>
  </r>
  <r>
    <n v="11235"/>
    <s v="สำนักทางหลวงที่ 3"/>
    <x v="95"/>
    <x v="0"/>
    <n v="2287"/>
    <n v="200"/>
    <s v="สานแว้ - กุดปลาค้าว"/>
    <s v="078+035 - 084+752"/>
    <n v="6.72"/>
    <s v="L1"/>
    <s v="งานบำรุงปกติ"/>
    <x v="7237"/>
    <n v="0"/>
    <n v="0"/>
    <n v="2134"/>
    <n v="2.62"/>
    <x v="33"/>
    <x v="41"/>
  </r>
  <r>
    <n v="11236"/>
    <s v="สำนักทางหลวงที่ 3"/>
    <x v="95"/>
    <x v="0"/>
    <n v="2291"/>
    <n v="101"/>
    <s v="กุฉินารายณ์ - เขาวง"/>
    <s v="000+464 - 001+454"/>
    <n v="0.99"/>
    <s v="L1"/>
    <s v="OL05"/>
    <x v="7238"/>
    <n v="2873474.94"/>
    <n v="18.873999999999999"/>
    <n v="7855"/>
    <n v="2.88"/>
    <x v="0"/>
    <x v="5975"/>
  </r>
  <r>
    <n v="11237"/>
    <s v="สำนักทางหลวงที่ 3"/>
    <x v="95"/>
    <x v="0"/>
    <n v="2291"/>
    <n v="101"/>
    <s v="กุฉินารายณ์ - เขาวง"/>
    <s v="002+000 - 005+979"/>
    <n v="3.98"/>
    <s v="L1"/>
    <s v="งานบำรุงปกติ"/>
    <x v="7239"/>
    <n v="0"/>
    <n v="0"/>
    <n v="7843"/>
    <n v="1.67"/>
    <x v="356"/>
    <x v="41"/>
  </r>
  <r>
    <n v="11238"/>
    <s v="สำนักทางหลวงที่ 3"/>
    <x v="95"/>
    <x v="0"/>
    <n v="2291"/>
    <n v="101"/>
    <s v="กุฉินารายณ์ - เขาวง"/>
    <s v="006+200 - 007+239"/>
    <n v="1.04"/>
    <s v="L1"/>
    <s v="OL05"/>
    <x v="7240"/>
    <n v="3015697.51"/>
    <n v="18.161000000000001"/>
    <n v="7855"/>
    <n v="2.82"/>
    <x v="0"/>
    <x v="5976"/>
  </r>
  <r>
    <n v="11239"/>
    <s v="สำนักทางหลวงที่ 3"/>
    <x v="95"/>
    <x v="0"/>
    <n v="2291"/>
    <n v="101"/>
    <s v="กุฉินารายณ์ - เขาวง"/>
    <s v="007+800 - 009+814"/>
    <n v="2.0099999999999998"/>
    <s v="L1"/>
    <s v="งานบำรุงปกติ"/>
    <x v="6951"/>
    <n v="0"/>
    <n v="0"/>
    <n v="7843"/>
    <n v="1.93"/>
    <x v="256"/>
    <x v="41"/>
  </r>
  <r>
    <n v="11240"/>
    <s v="สำนักทางหลวงที่ 3"/>
    <x v="95"/>
    <x v="0"/>
    <n v="2291"/>
    <n v="101"/>
    <s v="กุฉินารายณ์ - เขาวง"/>
    <s v="011+009 - 016+012"/>
    <n v="5"/>
    <s v="L1"/>
    <s v="งานบำรุงปกติ"/>
    <x v="7241"/>
    <n v="0"/>
    <n v="0"/>
    <n v="7843"/>
    <n v="2.1800000000000002"/>
    <x v="12"/>
    <x v="41"/>
  </r>
  <r>
    <n v="11241"/>
    <s v="สำนักทางหลวงที่ 3"/>
    <x v="95"/>
    <x v="0"/>
    <n v="2291"/>
    <n v="101"/>
    <s v="กุฉินารายณ์ - เขาวง"/>
    <s v="016+956 - 017+963"/>
    <n v="0.99"/>
    <s v="L1"/>
    <s v="OL05"/>
    <x v="2708"/>
    <n v="2230253.44"/>
    <n v="17.481999999999999"/>
    <n v="7855"/>
    <n v="2.5499999999999998"/>
    <x v="0"/>
    <x v="5977"/>
  </r>
  <r>
    <n v="11242"/>
    <s v="สำนักทางหลวงที่ 3"/>
    <x v="95"/>
    <x v="0"/>
    <n v="2291"/>
    <n v="101"/>
    <s v="กุฉินารายณ์ - เขาวง"/>
    <s v="018+315 - 020+114"/>
    <n v="1.8"/>
    <s v="L1"/>
    <s v="OL05"/>
    <x v="1501"/>
    <n v="4047749.92"/>
    <n v="25.280999999999999"/>
    <n v="7843"/>
    <n v="3.69"/>
    <x v="19"/>
    <x v="5978"/>
  </r>
  <r>
    <n v="11243"/>
    <s v="สำนักทางหลวงที่ 3"/>
    <x v="95"/>
    <x v="0"/>
    <n v="2291"/>
    <n v="101"/>
    <s v="กุฉินารายณ์ - เขาวง"/>
    <s v="020+200 - 021+204"/>
    <n v="1"/>
    <s v="L1"/>
    <s v="งานบำรุงปกติ"/>
    <x v="369"/>
    <n v="0"/>
    <n v="0"/>
    <n v="7855"/>
    <n v="2.21"/>
    <x v="10"/>
    <x v="41"/>
  </r>
  <r>
    <n v="11244"/>
    <s v="สำนักทางหลวงที่ 3"/>
    <x v="95"/>
    <x v="0"/>
    <n v="2291"/>
    <n v="101"/>
    <s v="กุฉินารายณ์ - เขาวง"/>
    <s v="021+500 - 027+293"/>
    <n v="5.79"/>
    <s v="L1"/>
    <s v="OL05"/>
    <x v="7242"/>
    <n v="13034249.960000001"/>
    <n v="19.198"/>
    <n v="7843"/>
    <n v="2.73"/>
    <x v="0"/>
    <x v="5979"/>
  </r>
  <r>
    <n v="11245"/>
    <s v="สำนักทางหลวงที่ 3"/>
    <x v="95"/>
    <x v="0"/>
    <n v="2291"/>
    <n v="101"/>
    <s v="กุฉินารายณ์ - เขาวง"/>
    <s v="028+748 - 029+752"/>
    <n v="1"/>
    <s v="L1"/>
    <s v="OL05"/>
    <x v="369"/>
    <n v="2258999.88"/>
    <n v="18.073"/>
    <n v="7855"/>
    <n v="2.61"/>
    <x v="0"/>
    <x v="5980"/>
  </r>
  <r>
    <n v="11246"/>
    <s v="สำนักทางหลวงที่ 3"/>
    <x v="95"/>
    <x v="0"/>
    <n v="2291"/>
    <n v="101"/>
    <s v="กุฉินารายณ์ - เขาวง"/>
    <s v="029+900 - 030+915"/>
    <n v="1.01"/>
    <s v="L1"/>
    <s v="OL05"/>
    <x v="1095"/>
    <n v="2283749.9700000002"/>
    <n v="24.803999999999998"/>
    <n v="7855"/>
    <n v="3.57"/>
    <x v="6"/>
    <x v="5981"/>
  </r>
  <r>
    <n v="11247"/>
    <s v="สำนักทางหลวงที่ 3"/>
    <x v="95"/>
    <x v="0"/>
    <n v="2291"/>
    <n v="101"/>
    <s v="กุฉินารายณ์ - เขาวง"/>
    <s v="031+100 - 039+065"/>
    <n v="7.96"/>
    <s v="L1"/>
    <s v="งานบำรุงปกติ"/>
    <x v="7243"/>
    <n v="0"/>
    <n v="0"/>
    <n v="7843"/>
    <n v="2.65"/>
    <x v="79"/>
    <x v="41"/>
  </r>
  <r>
    <n v="11248"/>
    <s v="สำนักทางหลวงที่ 3"/>
    <x v="95"/>
    <x v="0"/>
    <n v="2291"/>
    <n v="101"/>
    <s v="กุฉินารายณ์ - เขาวง"/>
    <s v="039+750 - 040+823"/>
    <n v="1.07"/>
    <s v="L1"/>
    <s v="งานบำรุงปกติ"/>
    <x v="7244"/>
    <n v="0"/>
    <n v="0"/>
    <n v="7855"/>
    <n v="2.16"/>
    <x v="126"/>
    <x v="41"/>
  </r>
  <r>
    <n v="11249"/>
    <s v="สำนักทางหลวงที่ 3"/>
    <x v="95"/>
    <x v="0"/>
    <n v="2291"/>
    <n v="101"/>
    <s v="กุฉินารายณ์ - เขาวง"/>
    <s v="043+400 - 048+366"/>
    <n v="4.95"/>
    <s v="L1"/>
    <s v="งานบำรุงปกติ"/>
    <x v="7245"/>
    <n v="0"/>
    <n v="0"/>
    <n v="7843"/>
    <n v="2.38"/>
    <x v="72"/>
    <x v="41"/>
  </r>
  <r>
    <n v="11250"/>
    <s v="สำนักทางหลวงที่ 3"/>
    <x v="95"/>
    <x v="0"/>
    <n v="2291"/>
    <n v="102"/>
    <s v="เขาวง - สร้างค้อ"/>
    <s v="048+763 - 038+739"/>
    <n v="9.84"/>
    <s v="R1"/>
    <s v="งานบำรุงปกติ"/>
    <x v="7246"/>
    <n v="0"/>
    <n v="0"/>
    <n v="2567"/>
    <n v="2.71"/>
    <x v="35"/>
    <x v="41"/>
  </r>
  <r>
    <n v="11251"/>
    <s v="สำนักทางหลวงที่ 3"/>
    <x v="95"/>
    <x v="0"/>
    <n v="2291"/>
    <n v="102"/>
    <s v="เขาวง - สร้างค้อ"/>
    <s v="038+739 - 030+780"/>
    <n v="7.81"/>
    <s v="R1"/>
    <s v="งานบำรุงปกติ"/>
    <x v="7247"/>
    <n v="0"/>
    <n v="0"/>
    <n v="2567"/>
    <n v="5.01"/>
    <x v="402"/>
    <x v="41"/>
  </r>
  <r>
    <n v="11252"/>
    <s v="สำนักทางหลวงที่ 3"/>
    <x v="95"/>
    <x v="0"/>
    <n v="2330"/>
    <n v="100"/>
    <s v="สร้างค้อ - ห้วยหวด"/>
    <s v="001+006 - 008+018"/>
    <n v="7.01"/>
    <s v="L1"/>
    <s v="งานบำรุงปกติ"/>
    <x v="7248"/>
    <n v="0"/>
    <n v="0"/>
    <n v="477"/>
    <n v="2.67"/>
    <x v="146"/>
    <x v="41"/>
  </r>
  <r>
    <n v="11253"/>
    <s v="สำนักทางหลวงที่ 3"/>
    <x v="95"/>
    <x v="0"/>
    <n v="2330"/>
    <n v="100"/>
    <s v="สร้างค้อ - ห้วยหวด"/>
    <s v="009+027 - 016+078"/>
    <n v="7.05"/>
    <s v="L1"/>
    <s v="งานบำรุงปกติ"/>
    <x v="7249"/>
    <n v="0"/>
    <n v="0"/>
    <n v="477"/>
    <n v="2.79"/>
    <x v="123"/>
    <x v="41"/>
  </r>
  <r>
    <n v="11254"/>
    <s v="สำนักทางหลวงที่ 3"/>
    <x v="95"/>
    <x v="0"/>
    <n v="2330"/>
    <n v="100"/>
    <s v="สร้างค้อ - ห้วยหวด"/>
    <s v="017+080 - 026+971"/>
    <n v="9.89"/>
    <s v="L1"/>
    <s v="งานบำรุงปกติ"/>
    <x v="7250"/>
    <n v="0"/>
    <n v="0"/>
    <n v="477"/>
    <n v="2.67"/>
    <x v="146"/>
    <x v="41"/>
  </r>
  <r>
    <n v="11255"/>
    <s v="สำนักทางหลวงที่ 3"/>
    <x v="95"/>
    <x v="0"/>
    <n v="2330"/>
    <n v="100"/>
    <s v="สร้างค้อ - ห้วยหวด"/>
    <s v="026+971 - 032+976"/>
    <n v="6"/>
    <s v="L1"/>
    <s v="งานบำรุงปกติ"/>
    <x v="7251"/>
    <n v="0"/>
    <n v="0"/>
    <n v="477"/>
    <n v="2.31"/>
    <x v="121"/>
    <x v="41"/>
  </r>
  <r>
    <n v="11256"/>
    <s v="สำนักทางหลวงที่ 3"/>
    <x v="95"/>
    <x v="0"/>
    <n v="2339"/>
    <n v="100"/>
    <s v="ศรีวิชา - กวนบุ่น"/>
    <s v="036+975 - 029+893"/>
    <n v="7.08"/>
    <s v="R1"/>
    <s v="งานบำรุงปกติ"/>
    <x v="7252"/>
    <n v="0"/>
    <n v="0"/>
    <n v="3160"/>
    <n v="2.69"/>
    <x v="21"/>
    <x v="41"/>
  </r>
  <r>
    <n v="11257"/>
    <s v="สำนักทางหลวงที่ 3"/>
    <x v="95"/>
    <x v="0"/>
    <n v="2339"/>
    <n v="100"/>
    <s v="ศรีวิชา - กวนบุ่น"/>
    <s v="029+653 - 027+636"/>
    <n v="2.02"/>
    <s v="R1"/>
    <s v="งานบำรุงปกติ"/>
    <x v="585"/>
    <n v="0"/>
    <n v="0"/>
    <n v="3160"/>
    <n v="2.11"/>
    <x v="47"/>
    <x v="41"/>
  </r>
  <r>
    <n v="11258"/>
    <s v="สำนักทางหลวงที่ 3"/>
    <x v="95"/>
    <x v="0"/>
    <n v="2339"/>
    <n v="100"/>
    <s v="ศรีวิชา - กวนบุ่น"/>
    <s v="026+630 - 023+626"/>
    <n v="3"/>
    <s v="R1"/>
    <s v="งานบำรุงปกติ"/>
    <x v="2176"/>
    <n v="0"/>
    <n v="0"/>
    <n v="3160"/>
    <n v="2.36"/>
    <x v="164"/>
    <x v="41"/>
  </r>
  <r>
    <n v="11259"/>
    <s v="สำนักทางหลวงที่ 3"/>
    <x v="95"/>
    <x v="0"/>
    <n v="2339"/>
    <n v="100"/>
    <s v="ศรีวิชา - กวนบุ่น"/>
    <s v="023+580 - 013+793"/>
    <n v="9.74"/>
    <s v="R1"/>
    <s v="งานบำรุงปกติ"/>
    <x v="7253"/>
    <n v="0"/>
    <n v="0"/>
    <n v="3160"/>
    <n v="2.41"/>
    <x v="65"/>
    <x v="41"/>
  </r>
  <r>
    <n v="11260"/>
    <s v="สำนักทางหลวงที่ 3"/>
    <x v="95"/>
    <x v="0"/>
    <n v="2339"/>
    <n v="100"/>
    <s v="ศรีวิชา - กวนบุ่น"/>
    <s v="013+793 - 003+925"/>
    <n v="9.8699999999999992"/>
    <s v="R1"/>
    <s v="งานบำรุงปกติ"/>
    <x v="2142"/>
    <n v="0"/>
    <n v="0"/>
    <n v="3160"/>
    <n v="2.5"/>
    <x v="105"/>
    <x v="41"/>
  </r>
  <r>
    <n v="11261"/>
    <s v="สำนักทางหลวงที่ 3"/>
    <x v="95"/>
    <x v="0"/>
    <n v="2339"/>
    <n v="100"/>
    <s v="ศรีวิชา - กวนบุ่น"/>
    <s v="003+925 - 000+966"/>
    <n v="2.96"/>
    <s v="R1"/>
    <s v="งานบำรุงปกติ"/>
    <x v="7254"/>
    <n v="0"/>
    <n v="0"/>
    <n v="3160"/>
    <n v="2.2599999999999998"/>
    <x v="27"/>
    <x v="41"/>
  </r>
  <r>
    <n v="11262"/>
    <s v="สำนักทางหลวงที่ 3"/>
    <x v="95"/>
    <x v="0"/>
    <n v="2339"/>
    <n v="100"/>
    <s v="ศรีวิชา - กวนบุ่น"/>
    <s v="000+800 - 000+000"/>
    <n v="0.8"/>
    <s v="R1"/>
    <s v="งานบำรุงปกติ"/>
    <x v="272"/>
    <n v="0"/>
    <n v="0"/>
    <n v="3170"/>
    <n v="3.45"/>
    <x v="187"/>
    <x v="41"/>
  </r>
  <r>
    <n v="11263"/>
    <s v="สำนักทางหลวงที่ 3"/>
    <x v="95"/>
    <x v="0"/>
    <n v="2346"/>
    <n v="100"/>
    <s v="ดอนเชียงบาน - นาหว้า"/>
    <s v="000+994 - 010+028"/>
    <n v="9.0299999999999994"/>
    <s v="L1"/>
    <s v="งานบำรุงปกติ"/>
    <x v="3489"/>
    <n v="0"/>
    <n v="0"/>
    <n v="3420"/>
    <n v="2.27"/>
    <x v="74"/>
    <x v="41"/>
  </r>
  <r>
    <n v="11264"/>
    <s v="สำนักทางหลวงที่ 3"/>
    <x v="95"/>
    <x v="0"/>
    <n v="2346"/>
    <n v="100"/>
    <s v="ดอนเชียงบาน - นาหว้า"/>
    <s v="010+028 - 013+005"/>
    <n v="2.98"/>
    <s v="L1"/>
    <s v="งานบำรุงปกติ"/>
    <x v="4373"/>
    <n v="0"/>
    <n v="0"/>
    <n v="3420"/>
    <n v="2.54"/>
    <x v="24"/>
    <x v="41"/>
  </r>
  <r>
    <n v="11265"/>
    <s v="สำนักทางหลวงที่ 3"/>
    <x v="95"/>
    <x v="0"/>
    <n v="2346"/>
    <n v="100"/>
    <s v="ดอนเชียงบาน - นาหว้า"/>
    <s v="013+620 - 020+111"/>
    <n v="6.47"/>
    <s v="L1"/>
    <s v="งานบำรุงปกติ"/>
    <x v="7255"/>
    <n v="0"/>
    <n v="0"/>
    <n v="3420"/>
    <n v="2.59"/>
    <x v="61"/>
    <x v="41"/>
  </r>
  <r>
    <n v="11266"/>
    <s v="สำนักทางหลวงที่ 3"/>
    <x v="95"/>
    <x v="0"/>
    <n v="2346"/>
    <n v="100"/>
    <s v="ดอนเชียงบาน - นาหว้า"/>
    <s v="021+070 - 025+929"/>
    <n v="4.8600000000000003"/>
    <s v="L1"/>
    <s v="งานบำรุงปกติ"/>
    <x v="7256"/>
    <n v="0"/>
    <n v="0"/>
    <n v="3420"/>
    <n v="2.4300000000000002"/>
    <x v="20"/>
    <x v="41"/>
  </r>
  <r>
    <n v="11267"/>
    <s v="สำนักทางหลวงที่ 3"/>
    <x v="95"/>
    <x v="0"/>
    <n v="2347"/>
    <n v="100"/>
    <s v="ธาตุนาเวง - สกลนคร"/>
    <s v="001+988 - 004+974"/>
    <n v="2.99"/>
    <s v="L2"/>
    <s v="งานบำรุงปกติ"/>
    <x v="4265"/>
    <n v="0"/>
    <n v="0"/>
    <n v="0"/>
    <n v="2.06"/>
    <x v="30"/>
    <x v="41"/>
  </r>
  <r>
    <n v="11268"/>
    <s v="สำนักทางหลวงที่ 3"/>
    <x v="95"/>
    <x v="0"/>
    <n v="2347"/>
    <n v="100"/>
    <s v="ธาตุนาเวง - สกลนคร"/>
    <s v="005+039 - 000+051"/>
    <n v="4.99"/>
    <s v="R2"/>
    <s v="งานบำรุงปกติ"/>
    <x v="7257"/>
    <n v="0"/>
    <n v="0"/>
    <n v="0"/>
    <n v="2.4700000000000002"/>
    <x v="122"/>
    <x v="41"/>
  </r>
  <r>
    <n v="11269"/>
    <s v="สำนักทางหลวงที่ 3"/>
    <x v="95"/>
    <x v="0"/>
    <n v="2358"/>
    <n v="100"/>
    <s v="โนนหอม - เต่างอย"/>
    <s v="000+000 - 000+100"/>
    <n v="0.1"/>
    <s v="L1"/>
    <s v="งานบำรุงปกติ"/>
    <x v="218"/>
    <n v="0"/>
    <n v="0"/>
    <n v="1231"/>
    <n v="6.5"/>
    <x v="192"/>
    <x v="41"/>
  </r>
  <r>
    <n v="11270"/>
    <s v="สำนักทางหลวงที่ 3"/>
    <x v="95"/>
    <x v="0"/>
    <n v="2358"/>
    <n v="100"/>
    <s v="โนนหอม - เต่างอย"/>
    <s v="001+085 - 010+119"/>
    <n v="9.0299999999999994"/>
    <s v="L1"/>
    <s v="งานบำรุงปกติ"/>
    <x v="3489"/>
    <n v="0"/>
    <n v="0"/>
    <n v="1223"/>
    <n v="2.23"/>
    <x v="16"/>
    <x v="41"/>
  </r>
  <r>
    <n v="11271"/>
    <s v="สำนักทางหลวงที่ 3"/>
    <x v="96"/>
    <x v="0"/>
    <n v="2094"/>
    <n v="101"/>
    <s v="พรรณานิคม - ผาอินทร์"/>
    <s v="000+000 - 003+063"/>
    <n v="3.06"/>
    <s v="L1"/>
    <s v="งานบำรุงปกติ"/>
    <x v="7258"/>
    <n v="0"/>
    <n v="0"/>
    <n v="1875"/>
    <n v="2.16"/>
    <x v="126"/>
    <x v="41"/>
  </r>
  <r>
    <n v="11272"/>
    <s v="สำนักทางหลวงที่ 3"/>
    <x v="96"/>
    <x v="0"/>
    <n v="2094"/>
    <n v="101"/>
    <s v="พรรณานิคม - ผาอินทร์"/>
    <s v="003+500 - 013+466"/>
    <n v="9.9700000000000006"/>
    <s v="L1"/>
    <s v="งานบำรุงปกติ"/>
    <x v="7259"/>
    <n v="0"/>
    <n v="0"/>
    <n v="1875"/>
    <n v="2.75"/>
    <x v="106"/>
    <x v="41"/>
  </r>
  <r>
    <n v="11273"/>
    <s v="สำนักทางหลวงที่ 3"/>
    <x v="96"/>
    <x v="0"/>
    <n v="2094"/>
    <n v="101"/>
    <s v="พรรณานิคม - ผาอินทร์"/>
    <s v="013+466 - 014+468"/>
    <n v="1"/>
    <s v="L1"/>
    <s v="งานบำรุงปกติ"/>
    <x v="305"/>
    <n v="0"/>
    <n v="0"/>
    <n v="1885"/>
    <n v="2.31"/>
    <x v="121"/>
    <x v="41"/>
  </r>
  <r>
    <n v="11274"/>
    <s v="สำนักทางหลวงที่ 3"/>
    <x v="96"/>
    <x v="0"/>
    <n v="2094"/>
    <n v="101"/>
    <s v="พรรณานิคม - ผาอินทร์"/>
    <s v="015+000 - 015+996"/>
    <n v="1"/>
    <s v="L1"/>
    <s v="งานบำรุงปกติ"/>
    <x v="2617"/>
    <n v="0"/>
    <n v="0"/>
    <n v="1885"/>
    <n v="2.96"/>
    <x v="71"/>
    <x v="41"/>
  </r>
  <r>
    <n v="11275"/>
    <s v="สำนักทางหลวงที่ 3"/>
    <x v="96"/>
    <x v="0"/>
    <n v="2094"/>
    <n v="102"/>
    <s v="ผาอินทร์ - ท่าก้อน"/>
    <s v="017+000 - 026+077"/>
    <n v="9.08"/>
    <s v="L1"/>
    <s v="งานบำรุงปกติ"/>
    <x v="398"/>
    <n v="0"/>
    <n v="0"/>
    <n v="4911"/>
    <n v="2.2599999999999998"/>
    <x v="27"/>
    <x v="41"/>
  </r>
  <r>
    <n v="11276"/>
    <s v="สำนักทางหลวงที่ 3"/>
    <x v="96"/>
    <x v="0"/>
    <n v="2094"/>
    <n v="102"/>
    <s v="ผาอินทร์ - ท่าก้อน"/>
    <s v="026+077 - 032+976"/>
    <n v="6.9"/>
    <s v="L1"/>
    <s v="งานบำรุงปกติ"/>
    <x v="7260"/>
    <n v="0"/>
    <n v="0"/>
    <n v="4911"/>
    <n v="2.1800000000000002"/>
    <x v="12"/>
    <x v="41"/>
  </r>
  <r>
    <n v="11277"/>
    <s v="สำนักทางหลวงที่ 3"/>
    <x v="96"/>
    <x v="0"/>
    <n v="2094"/>
    <n v="102"/>
    <s v="ผาอินทร์ - ท่าก้อน"/>
    <s v="033+150 - 034+165"/>
    <n v="1.01"/>
    <s v="L1"/>
    <s v="งานบำรุงปกติ"/>
    <x v="562"/>
    <n v="0"/>
    <n v="0"/>
    <n v="4921"/>
    <n v="2.02"/>
    <x v="15"/>
    <x v="41"/>
  </r>
  <r>
    <n v="11278"/>
    <s v="สำนักทางหลวงที่ 3"/>
    <x v="96"/>
    <x v="0"/>
    <n v="2094"/>
    <n v="102"/>
    <s v="ผาอินทร์ - ท่าก้อน"/>
    <s v="035+026 - 037+057"/>
    <n v="2"/>
    <s v="L1"/>
    <s v="OL05"/>
    <x v="7261"/>
    <n v="4045017.17"/>
    <n v="19.843"/>
    <n v="4911"/>
    <n v="3.44"/>
    <x v="11"/>
    <x v="5982"/>
  </r>
  <r>
    <n v="11279"/>
    <s v="สำนักทางหลวงที่ 3"/>
    <x v="96"/>
    <x v="0"/>
    <n v="2094"/>
    <n v="102"/>
    <s v="ผาอินทร์ - ท่าก้อน"/>
    <s v="037+969 - 039+866"/>
    <n v="1.9"/>
    <s v="L1"/>
    <s v="OL05"/>
    <x v="7262"/>
    <n v="3841425.03"/>
    <n v="20.835999999999999"/>
    <n v="4911"/>
    <n v="3.63"/>
    <x v="6"/>
    <x v="5983"/>
  </r>
  <r>
    <n v="11280"/>
    <s v="สำนักทางหลวงที่ 3"/>
    <x v="96"/>
    <x v="0"/>
    <n v="2094"/>
    <n v="102"/>
    <s v="ผาอินทร์ - ท่าก้อน"/>
    <s v="040+749 - 050+675"/>
    <n v="9.93"/>
    <s v="L1"/>
    <s v="งานบำรุงปกติ"/>
    <x v="7263"/>
    <n v="0"/>
    <n v="0"/>
    <n v="4911"/>
    <n v="2.5"/>
    <x v="105"/>
    <x v="41"/>
  </r>
  <r>
    <n v="11281"/>
    <s v="สำนักทางหลวงที่ 3"/>
    <x v="96"/>
    <x v="0"/>
    <n v="2094"/>
    <n v="102"/>
    <s v="ผาอินทร์ - ท่าก้อน"/>
    <s v="050+675 - 059+674"/>
    <n v="9"/>
    <s v="L1"/>
    <s v="งานบำรุงปกติ"/>
    <x v="5356"/>
    <n v="0"/>
    <n v="0"/>
    <n v="4911"/>
    <n v="3.03"/>
    <x v="103"/>
    <x v="41"/>
  </r>
  <r>
    <n v="11282"/>
    <s v="สำนักทางหลวงที่ 3"/>
    <x v="96"/>
    <x v="0"/>
    <n v="2094"/>
    <n v="102"/>
    <s v="ผาอินทร์ - ท่าก้อน"/>
    <s v="059+674 - 062+693"/>
    <n v="3.02"/>
    <s v="L1"/>
    <s v="OL05"/>
    <x v="7264"/>
    <n v="6113474.9900000002"/>
    <n v="17.898"/>
    <n v="4911"/>
    <n v="3.09"/>
    <x v="15"/>
    <x v="5984"/>
  </r>
  <r>
    <n v="11283"/>
    <s v="สำนักทางหลวงที่ 3"/>
    <x v="96"/>
    <x v="0"/>
    <n v="2177"/>
    <n v="200"/>
    <s v="นาน้อย - อากาศอำนวย"/>
    <s v="026+250 - 032+263"/>
    <n v="6.01"/>
    <s v="L1"/>
    <s v="งานบำรุงปกติ"/>
    <x v="3569"/>
    <n v="0"/>
    <n v="0"/>
    <n v="1975"/>
    <n v="2.08"/>
    <x v="19"/>
    <x v="41"/>
  </r>
  <r>
    <n v="11284"/>
    <s v="สำนักทางหลวงที่ 3"/>
    <x v="96"/>
    <x v="0"/>
    <n v="2185"/>
    <n v="100"/>
    <s v="บ้านเซือม - โคกสะอาด"/>
    <s v="000+000 - 000+180"/>
    <n v="0.18"/>
    <s v="L1"/>
    <s v="งานบำรุงปกติ"/>
    <x v="1674"/>
    <n v="0"/>
    <n v="0"/>
    <n v="0"/>
    <n v="5.52"/>
    <x v="251"/>
    <x v="41"/>
  </r>
  <r>
    <n v="11285"/>
    <s v="สำนักทางหลวงที่ 3"/>
    <x v="96"/>
    <x v="0"/>
    <n v="2185"/>
    <n v="100"/>
    <s v="บ้านเซือม - โคกสะอาด"/>
    <s v="001+900 - 006+903"/>
    <n v="5"/>
    <s v="L1"/>
    <s v="งานบำรุงปกติ"/>
    <x v="7241"/>
    <n v="0"/>
    <n v="0"/>
    <n v="0"/>
    <n v="2.4300000000000002"/>
    <x v="20"/>
    <x v="41"/>
  </r>
  <r>
    <n v="11286"/>
    <s v="สำนักทางหลวงที่ 3"/>
    <x v="96"/>
    <x v="0"/>
    <n v="22"/>
    <n v="301"/>
    <s v="บ้านยา - สว่างแดนดิน"/>
    <s v="059+066 - 060+070"/>
    <n v="1"/>
    <s v="L1"/>
    <s v="OL05"/>
    <x v="588"/>
    <n v="2033099.9"/>
    <n v="55.67"/>
    <n v="12102"/>
    <n v="3.26"/>
    <x v="7"/>
    <x v="5985"/>
  </r>
  <r>
    <n v="11287"/>
    <s v="สำนักทางหลวงที่ 3"/>
    <x v="96"/>
    <x v="0"/>
    <n v="22"/>
    <n v="301"/>
    <s v="บ้านยา - สว่างแดนดิน"/>
    <s v="061+076 - 062+082"/>
    <n v="1.01"/>
    <s v="L1"/>
    <s v="OL05"/>
    <x v="239"/>
    <n v="1810800.08"/>
    <n v="71.677999999999997"/>
    <n v="12102"/>
    <n v="3.68"/>
    <x v="19"/>
    <x v="5986"/>
  </r>
  <r>
    <n v="11288"/>
    <s v="สำนักทางหลวงที่ 3"/>
    <x v="96"/>
    <x v="0"/>
    <n v="22"/>
    <n v="301"/>
    <s v="บ้านยา - สว่างแดนดิน"/>
    <s v="063+085 - 073+005"/>
    <n v="9.92"/>
    <s v="L1"/>
    <s v="OL05"/>
    <x v="7265"/>
    <n v="21183300.129999999"/>
    <n v="32.307000000000002"/>
    <n v="12092"/>
    <n v="2.36"/>
    <x v="0"/>
    <x v="5987"/>
  </r>
  <r>
    <n v="11289"/>
    <s v="สำนักทางหลวงที่ 3"/>
    <x v="96"/>
    <x v="0"/>
    <n v="22"/>
    <n v="301"/>
    <s v="บ้านยา - สว่างแดนดิน"/>
    <s v="073+005 - 080+038"/>
    <n v="7.03"/>
    <s v="L1"/>
    <s v="OL05"/>
    <x v="7266"/>
    <n v="13788000.109999999"/>
    <n v="49.057000000000002"/>
    <n v="12092"/>
    <n v="2.8"/>
    <x v="0"/>
    <x v="5988"/>
  </r>
  <r>
    <n v="11290"/>
    <s v="สำนักทางหลวงที่ 3"/>
    <x v="96"/>
    <x v="0"/>
    <n v="22"/>
    <n v="302"/>
    <s v="สว่างแดนดิน-สูงเนิน"/>
    <s v="081+100 - 086+079"/>
    <n v="4.9800000000000004"/>
    <s v="L2"/>
    <s v="OL05"/>
    <x v="7267"/>
    <n v="12547800.08"/>
    <n v="19.035"/>
    <n v="18118"/>
    <n v="2.12"/>
    <x v="0"/>
    <x v="5989"/>
  </r>
  <r>
    <n v="11291"/>
    <s v="สำนักทางหลวงที่ 3"/>
    <x v="96"/>
    <x v="0"/>
    <n v="22"/>
    <n v="302"/>
    <s v="สว่างแดนดิน-สูงเนิน"/>
    <s v="087+073 - 093+036"/>
    <n v="5.95"/>
    <s v="L2"/>
    <s v="OL05"/>
    <x v="7268"/>
    <n v="14732959.84"/>
    <n v="46.289000000000001"/>
    <n v="18118"/>
    <n v="2.4900000000000002"/>
    <x v="0"/>
    <x v="5990"/>
  </r>
  <r>
    <n v="11292"/>
    <s v="สำนักทางหลวงที่ 3"/>
    <x v="96"/>
    <x v="0"/>
    <n v="22"/>
    <n v="302"/>
    <s v="สว่างแดนดิน-สูงเนิน"/>
    <s v="094+968 - 097+972"/>
    <n v="3"/>
    <s v="L2"/>
    <s v="OL05"/>
    <x v="7269"/>
    <n v="6984449.8799999999"/>
    <n v="46.104999999999997"/>
    <n v="18118"/>
    <n v="2.4"/>
    <x v="0"/>
    <x v="5991"/>
  </r>
  <r>
    <n v="11293"/>
    <s v="สำนักทางหลวงที่ 3"/>
    <x v="96"/>
    <x v="0"/>
    <n v="22"/>
    <n v="302"/>
    <s v="สว่างแดนดิน-สูงเนิน"/>
    <s v="098+571 - 100+634"/>
    <n v="2.06"/>
    <s v="L2"/>
    <s v="OL05"/>
    <x v="7270"/>
    <n v="4641749.92"/>
    <n v="35.881999999999998"/>
    <n v="18118"/>
    <n v="2.08"/>
    <x v="0"/>
    <x v="5992"/>
  </r>
  <r>
    <n v="11294"/>
    <s v="สำนักทางหลวงที่ 3"/>
    <x v="96"/>
    <x v="0"/>
    <n v="22"/>
    <n v="302"/>
    <s v="สว่างแดนดิน-สูงเนิน"/>
    <s v="101+598 - 105+630"/>
    <n v="4.03"/>
    <s v="L2"/>
    <s v="OL05"/>
    <x v="399"/>
    <n v="9071999.8599999994"/>
    <n v="63.002000000000002"/>
    <n v="18118"/>
    <n v="2.85"/>
    <x v="0"/>
    <x v="5993"/>
  </r>
  <r>
    <n v="11295"/>
    <s v="สำนักทางหลวงที่ 3"/>
    <x v="96"/>
    <x v="0"/>
    <n v="22"/>
    <n v="302"/>
    <s v="สว่างแดนดิน-สูงเนิน"/>
    <s v="106+600 - 115+715"/>
    <n v="9.11"/>
    <s v="L2"/>
    <s v="OL05"/>
    <x v="4842"/>
    <n v="20832749.949999999"/>
    <n v="56.841000000000001"/>
    <n v="18118"/>
    <n v="2.67"/>
    <x v="0"/>
    <x v="5994"/>
  </r>
  <r>
    <n v="11296"/>
    <s v="สำนักทางหลวงที่ 3"/>
    <x v="96"/>
    <x v="0"/>
    <n v="22"/>
    <n v="302"/>
    <s v="สว่างแดนดิน-สูงเนิน"/>
    <s v="115+715 - 119+673"/>
    <n v="3.96"/>
    <s v="L2"/>
    <s v="OL05"/>
    <x v="4639"/>
    <n v="8905499.8800000008"/>
    <n v="35.207999999999998"/>
    <n v="18118"/>
    <n v="1.82"/>
    <x v="292"/>
    <x v="5995"/>
  </r>
  <r>
    <n v="11297"/>
    <s v="สำนักทางหลวงที่ 3"/>
    <x v="96"/>
    <x v="0"/>
    <n v="22"/>
    <n v="302"/>
    <s v="สว่างแดนดิน-สูงเนิน"/>
    <s v="120+000 - 121+035"/>
    <n v="1.03"/>
    <s v="L2"/>
    <s v="OL05"/>
    <x v="7271"/>
    <n v="2328749.92"/>
    <n v="53.872"/>
    <n v="18130"/>
    <n v="2.57"/>
    <x v="0"/>
    <x v="5996"/>
  </r>
  <r>
    <n v="11298"/>
    <s v="สำนักทางหลวงที่ 3"/>
    <x v="96"/>
    <x v="0"/>
    <n v="22"/>
    <n v="302"/>
    <s v="สว่างแดนดิน-สูงเนิน"/>
    <s v="121+072 - 122+078"/>
    <n v="0.99"/>
    <s v="L2"/>
    <s v="OL05"/>
    <x v="3257"/>
    <n v="2236586.54"/>
    <n v="49.710999999999999"/>
    <n v="18130"/>
    <n v="2.4500000000000002"/>
    <x v="0"/>
    <x v="5997"/>
  </r>
  <r>
    <n v="11299"/>
    <s v="สำนักทางหลวงที่ 3"/>
    <x v="96"/>
    <x v="0"/>
    <n v="22"/>
    <n v="302"/>
    <s v="สว่างแดนดิน-สูงเนิน"/>
    <s v="122+420 - 132+357"/>
    <n v="9.92"/>
    <s v="L2"/>
    <s v="OL05"/>
    <x v="3623"/>
    <n v="22315678.600000001"/>
    <n v="45.445"/>
    <n v="18118"/>
    <n v="2.33"/>
    <x v="0"/>
    <x v="5998"/>
  </r>
  <r>
    <n v="11300"/>
    <s v="สำนักทางหลวงที่ 3"/>
    <x v="96"/>
    <x v="0"/>
    <n v="22"/>
    <n v="302"/>
    <s v="สว่างแดนดิน-สูงเนิน"/>
    <s v="132+821 - 136+995"/>
    <n v="4.17"/>
    <s v="L2"/>
    <s v="OL05"/>
    <x v="7272"/>
    <n v="9391500.0600000005"/>
    <n v="38.832000000000001"/>
    <n v="18118"/>
    <n v="2.16"/>
    <x v="0"/>
    <x v="5999"/>
  </r>
  <r>
    <n v="11301"/>
    <s v="สำนักทางหลวงที่ 3"/>
    <x v="96"/>
    <x v="0"/>
    <n v="22"/>
    <n v="302"/>
    <s v="สว่างแดนดิน-สูงเนิน"/>
    <s v="136+933 - 132+949"/>
    <n v="3.98"/>
    <s v="R2"/>
    <s v="OL05"/>
    <x v="7273"/>
    <n v="8964000.0600000005"/>
    <n v="33.320999999999998"/>
    <n v="18118"/>
    <n v="1.94"/>
    <x v="80"/>
    <x v="6000"/>
  </r>
  <r>
    <n v="11302"/>
    <s v="สำนักทางหลวงที่ 3"/>
    <x v="96"/>
    <x v="0"/>
    <n v="22"/>
    <n v="302"/>
    <s v="สว่างแดนดิน-สูงเนิน"/>
    <s v="132+821 - 122+909"/>
    <n v="9.8800000000000008"/>
    <s v="R2"/>
    <s v="OL05"/>
    <x v="7274"/>
    <n v="22232324.120000001"/>
    <n v="44.063000000000002"/>
    <n v="18118"/>
    <n v="2.2999999999999998"/>
    <x v="0"/>
    <x v="6001"/>
  </r>
  <r>
    <n v="11303"/>
    <s v="สำนักทางหลวงที่ 3"/>
    <x v="96"/>
    <x v="0"/>
    <n v="22"/>
    <n v="302"/>
    <s v="สว่างแดนดิน-สูงเนิน"/>
    <s v="122+420 - 121+449"/>
    <n v="0.96"/>
    <s v="R2"/>
    <s v="OL05"/>
    <x v="7275"/>
    <n v="2151422.7799999998"/>
    <n v="44.808"/>
    <n v="18130"/>
    <n v="2.31"/>
    <x v="0"/>
    <x v="6002"/>
  </r>
  <r>
    <n v="11304"/>
    <s v="สำนักทางหลวงที่ 3"/>
    <x v="96"/>
    <x v="0"/>
    <n v="22"/>
    <n v="302"/>
    <s v="สว่างแดนดิน-สูงเนิน"/>
    <s v="121+072 - 120+052"/>
    <n v="1.02"/>
    <s v="R2"/>
    <s v="OL05"/>
    <x v="1588"/>
    <n v="2294999.96"/>
    <n v="33.996000000000002"/>
    <n v="18130"/>
    <n v="1.9"/>
    <x v="330"/>
    <x v="6003"/>
  </r>
  <r>
    <n v="11305"/>
    <s v="สำนักทางหลวงที่ 3"/>
    <x v="96"/>
    <x v="0"/>
    <n v="22"/>
    <n v="302"/>
    <s v="สว่างแดนดิน-สูงเนิน"/>
    <s v="120+000 - 110+215"/>
    <n v="9.7899999999999991"/>
    <s v="R2"/>
    <s v="OL05"/>
    <x v="4362"/>
    <n v="22016250.059999999"/>
    <n v="45.6"/>
    <n v="18118"/>
    <n v="2.34"/>
    <x v="0"/>
    <x v="6004"/>
  </r>
  <r>
    <n v="11306"/>
    <s v="สำนักทางหลวงที่ 3"/>
    <x v="96"/>
    <x v="0"/>
    <n v="22"/>
    <n v="302"/>
    <s v="สว่างแดนดิน-สูงเนิน"/>
    <s v="110+215 - 108+259"/>
    <n v="1.96"/>
    <s v="R2"/>
    <s v="OL05"/>
    <x v="7276"/>
    <n v="4400999.93"/>
    <n v="69.224999999999994"/>
    <n v="18118"/>
    <n v="3.08"/>
    <x v="15"/>
    <x v="6005"/>
  </r>
  <r>
    <n v="11307"/>
    <s v="สำนักทางหลวงที่ 3"/>
    <x v="96"/>
    <x v="0"/>
    <n v="22"/>
    <n v="302"/>
    <s v="สว่างแดนดิน-สูงเนิน"/>
    <s v="107+755 - 102+348"/>
    <n v="5.41"/>
    <s v="R2"/>
    <s v="OL05"/>
    <x v="7277"/>
    <n v="12824549.949999999"/>
    <n v="64.058000000000007"/>
    <n v="18118"/>
    <n v="2.97"/>
    <x v="3"/>
    <x v="6006"/>
  </r>
  <r>
    <n v="11308"/>
    <s v="สำนักทางหลวงที่ 3"/>
    <x v="96"/>
    <x v="0"/>
    <n v="22"/>
    <n v="302"/>
    <s v="สว่างแดนดิน-สูงเนิน"/>
    <s v="101+616 - 099+547"/>
    <n v="2.0699999999999998"/>
    <s v="R2"/>
    <s v="OL05"/>
    <x v="7278"/>
    <n v="4655250"/>
    <n v="40.292999999999999"/>
    <n v="18115"/>
    <n v="2.2000000000000002"/>
    <x v="0"/>
    <x v="6007"/>
  </r>
  <r>
    <n v="11309"/>
    <s v="สำนักทางหลวงที่ 3"/>
    <x v="96"/>
    <x v="0"/>
    <n v="22"/>
    <n v="302"/>
    <s v="สว่างแดนดิน-สูงเนิน"/>
    <s v="098+571 - 095+566"/>
    <n v="3"/>
    <s v="R2"/>
    <s v="OL05"/>
    <x v="3023"/>
    <n v="6761249.9900000002"/>
    <n v="46.671999999999997"/>
    <n v="18118"/>
    <n v="2.37"/>
    <x v="0"/>
    <x v="6008"/>
  </r>
  <r>
    <n v="11310"/>
    <s v="สำนักทางหลวงที่ 3"/>
    <x v="96"/>
    <x v="0"/>
    <n v="22"/>
    <n v="302"/>
    <s v="สว่างแดนดิน-สูงเนิน"/>
    <s v="094+968 - 093+815"/>
    <n v="1.1499999999999999"/>
    <s v="R2"/>
    <s v="OL05"/>
    <x v="7279"/>
    <n v="2853674.99"/>
    <n v="79.191999999999993"/>
    <n v="18130"/>
    <n v="3.96"/>
    <x v="47"/>
    <x v="6009"/>
  </r>
  <r>
    <n v="11311"/>
    <s v="สำนักทางหลวงที่ 3"/>
    <x v="96"/>
    <x v="0"/>
    <n v="22"/>
    <n v="302"/>
    <s v="สว่างแดนดิน-สูงเนิน"/>
    <s v="093+450 - 083+466"/>
    <n v="9.9700000000000006"/>
    <s v="R2"/>
    <s v="OL05"/>
    <x v="7280"/>
    <n v="24684910.420000002"/>
    <n v="44.307000000000002"/>
    <n v="18118"/>
    <n v="2.4300000000000002"/>
    <x v="0"/>
    <x v="6010"/>
  </r>
  <r>
    <n v="11312"/>
    <s v="สำนักทางหลวงที่ 3"/>
    <x v="96"/>
    <x v="0"/>
    <n v="22"/>
    <n v="302"/>
    <s v="สว่างแดนดิน-สูงเนิน"/>
    <s v="083+466 - 081+463"/>
    <n v="2"/>
    <s v="R2"/>
    <s v="OL05"/>
    <x v="3831"/>
    <n v="4957425.05"/>
    <n v="34.691000000000003"/>
    <n v="18118"/>
    <n v="2.14"/>
    <x v="0"/>
    <x v="6011"/>
  </r>
  <r>
    <n v="11313"/>
    <s v="สำนักทางหลวงที่ 3"/>
    <x v="96"/>
    <x v="0"/>
    <n v="22"/>
    <n v="302"/>
    <s v="สว่างแดนดิน-สูงเนิน"/>
    <s v="081+100 - 080+169"/>
    <n v="0.93"/>
    <s v="R2"/>
    <s v="OL05"/>
    <x v="3211"/>
    <n v="2513699.98"/>
    <n v="31.209"/>
    <n v="18130"/>
    <n v="2.44"/>
    <x v="0"/>
    <x v="6012"/>
  </r>
  <r>
    <n v="11314"/>
    <s v="สำนักทางหลวงที่ 3"/>
    <x v="96"/>
    <x v="0"/>
    <n v="2218"/>
    <n v="100"/>
    <s v="คำเพิ่ม - ห้วยบาง"/>
    <s v="000+000 - 001+027"/>
    <n v="1.03"/>
    <s v="L1"/>
    <s v="งานบำรุงปกติ"/>
    <x v="123"/>
    <n v="0"/>
    <n v="0"/>
    <n v="2141"/>
    <n v="4.58"/>
    <x v="444"/>
    <x v="41"/>
  </r>
  <r>
    <n v="11315"/>
    <s v="สำนักทางหลวงที่ 3"/>
    <x v="96"/>
    <x v="0"/>
    <n v="2218"/>
    <n v="100"/>
    <s v="คำเพิ่ม - ห้วยบาง"/>
    <s v="001+952 - 007+183"/>
    <n v="5.23"/>
    <s v="L1"/>
    <s v="งานบำรุงปกติ"/>
    <x v="7281"/>
    <n v="0"/>
    <n v="0"/>
    <n v="2131"/>
    <n v="2.61"/>
    <x v="22"/>
    <x v="41"/>
  </r>
  <r>
    <n v="11316"/>
    <s v="สำนักทางหลวงที่ 3"/>
    <x v="96"/>
    <x v="0"/>
    <n v="2218"/>
    <n v="100"/>
    <s v="คำเพิ่ม - ห้วยบาง"/>
    <s v="006+864 - 008+000"/>
    <n v="1.1399999999999999"/>
    <s v="L1"/>
    <s v="งานบำรุงปกติ"/>
    <x v="7282"/>
    <n v="0"/>
    <n v="0"/>
    <n v="2141"/>
    <n v="3.49"/>
    <x v="306"/>
    <x v="41"/>
  </r>
  <r>
    <n v="11317"/>
    <s v="สำนักทางหลวงที่ 3"/>
    <x v="96"/>
    <x v="0"/>
    <n v="2218"/>
    <n v="100"/>
    <s v="คำเพิ่ม - ห้วยบาง"/>
    <s v="007+183 - 009+787"/>
    <n v="2.6"/>
    <s v="L1"/>
    <s v="งานบำรุงปกติ"/>
    <x v="7283"/>
    <n v="0"/>
    <n v="0"/>
    <n v="2132"/>
    <n v="3.22"/>
    <x v="86"/>
    <x v="41"/>
  </r>
  <r>
    <n v="11318"/>
    <s v="สำนักทางหลวงที่ 3"/>
    <x v="96"/>
    <x v="0"/>
    <n v="2218"/>
    <n v="100"/>
    <s v="คำเพิ่ม - ห้วยบาง"/>
    <s v="011+005 - 011+229"/>
    <n v="0.22"/>
    <s v="L1"/>
    <s v="งานบำรุงปกติ"/>
    <x v="6552"/>
    <n v="0"/>
    <n v="0"/>
    <n v="2086"/>
    <n v="4.16"/>
    <x v="333"/>
    <x v="41"/>
  </r>
  <r>
    <n v="11319"/>
    <s v="สำนักทางหลวงที่ 3"/>
    <x v="96"/>
    <x v="0"/>
    <n v="2218"/>
    <n v="100"/>
    <s v="คำเพิ่ม - ห้วยบาง"/>
    <s v="011+306 - 012+025"/>
    <n v="0.72"/>
    <s v="L1"/>
    <s v="งานบำรุงปกติ"/>
    <x v="7284"/>
    <n v="0"/>
    <n v="0"/>
    <n v="2045"/>
    <n v="2.46"/>
    <x v="56"/>
    <x v="41"/>
  </r>
  <r>
    <n v="11320"/>
    <s v="สำนักทางหลวงที่ 3"/>
    <x v="96"/>
    <x v="0"/>
    <n v="2218"/>
    <n v="100"/>
    <s v="คำเพิ่ม - ห้วยบาง"/>
    <s v="012+880 - 014+539"/>
    <n v="1.66"/>
    <s v="L1"/>
    <s v="งานบำรุงปกติ"/>
    <x v="7285"/>
    <n v="0"/>
    <n v="0"/>
    <n v="2130"/>
    <n v="4.34"/>
    <x v="327"/>
    <x v="41"/>
  </r>
  <r>
    <n v="11321"/>
    <s v="สำนักทางหลวงที่ 3"/>
    <x v="96"/>
    <x v="0"/>
    <n v="2218"/>
    <n v="100"/>
    <s v="คำเพิ่ม - ห้วยบาง"/>
    <s v="014+710 - 023+802"/>
    <n v="9.09"/>
    <s v="L1"/>
    <s v="งานบำรุงปกติ"/>
    <x v="7286"/>
    <n v="0"/>
    <n v="0"/>
    <n v="2132"/>
    <n v="2.39"/>
    <x v="229"/>
    <x v="41"/>
  </r>
  <r>
    <n v="11322"/>
    <s v="สำนักทางหลวงที่ 3"/>
    <x v="96"/>
    <x v="0"/>
    <n v="2218"/>
    <n v="100"/>
    <s v="คำเพิ่ม - ห้วยบาง"/>
    <s v="023+802 - 031+078"/>
    <n v="7.28"/>
    <s v="L1"/>
    <s v="งานบำรุงปกติ"/>
    <x v="7287"/>
    <n v="0"/>
    <n v="0"/>
    <n v="2132"/>
    <n v="2.1800000000000002"/>
    <x v="12"/>
    <x v="41"/>
  </r>
  <r>
    <n v="11323"/>
    <s v="สำนักทางหลวงที่ 3"/>
    <x v="96"/>
    <x v="0"/>
    <n v="2218"/>
    <n v="100"/>
    <s v="คำเพิ่ม - ห้วยบาง"/>
    <s v="032+250 - 035+000"/>
    <n v="2.75"/>
    <s v="L1"/>
    <s v="งานบำรุงปกติ"/>
    <x v="7288"/>
    <n v="0"/>
    <n v="0"/>
    <n v="2130"/>
    <n v="3.29"/>
    <x v="307"/>
    <x v="41"/>
  </r>
  <r>
    <n v="11324"/>
    <s v="สำนักทางหลวงที่ 3"/>
    <x v="96"/>
    <x v="0"/>
    <n v="2218"/>
    <n v="100"/>
    <s v="คำเพิ่ม - ห้วยบาง"/>
    <s v="035+550 - 043+216"/>
    <n v="7.67"/>
    <s v="L1"/>
    <s v="งานบำรุงปกติ"/>
    <x v="7289"/>
    <n v="0"/>
    <n v="0"/>
    <n v="2132"/>
    <n v="2.11"/>
    <x v="47"/>
    <x v="41"/>
  </r>
  <r>
    <n v="11325"/>
    <s v="สำนักทางหลวงที่ 3"/>
    <x v="96"/>
    <x v="0"/>
    <n v="227"/>
    <n v="301"/>
    <s v="บ้านผาสุก - วาริชภูมิ"/>
    <s v="122+000 - 124+014"/>
    <n v="2.0099999999999998"/>
    <s v="L1"/>
    <s v="OL05"/>
    <x v="7290"/>
    <n v="3625200.1"/>
    <n v="21.995999999999999"/>
    <n v="7105"/>
    <n v="2.23"/>
    <x v="0"/>
    <x v="6013"/>
  </r>
  <r>
    <n v="11326"/>
    <s v="สำนักทางหลวงที่ 3"/>
    <x v="96"/>
    <x v="0"/>
    <n v="227"/>
    <n v="301"/>
    <s v="บ้านผาสุก - วาริชภูมิ"/>
    <s v="124+135 - 125+074"/>
    <n v="0.94"/>
    <s v="L1"/>
    <s v="OL05"/>
    <x v="7291"/>
    <n v="1690200.02"/>
    <n v="45.459000000000003"/>
    <n v="7115"/>
    <n v="4.3600000000000003"/>
    <x v="89"/>
    <x v="6014"/>
  </r>
  <r>
    <n v="11327"/>
    <s v="สำนักทางหลวงที่ 3"/>
    <x v="96"/>
    <x v="0"/>
    <n v="227"/>
    <n v="301"/>
    <s v="บ้านผาสุก - วาริชภูมิ"/>
    <s v="125+350 - 126+353"/>
    <n v="1"/>
    <s v="L1"/>
    <s v="OL05"/>
    <x v="7292"/>
    <n v="1805400.04"/>
    <n v="30.670999999999999"/>
    <n v="7115"/>
    <n v="2.79"/>
    <x v="0"/>
    <x v="6015"/>
  </r>
  <r>
    <n v="11328"/>
    <s v="สำนักทางหลวงที่ 3"/>
    <x v="96"/>
    <x v="0"/>
    <n v="227"/>
    <n v="301"/>
    <s v="บ้านผาสุก - วาริชภูมิ"/>
    <s v="126+910 - 128+927"/>
    <n v="2.02"/>
    <s v="L1"/>
    <s v="OL05"/>
    <x v="2631"/>
    <n v="3630600.14"/>
    <n v="35.497"/>
    <n v="7105"/>
    <n v="3.2"/>
    <x v="2"/>
    <x v="6016"/>
  </r>
  <r>
    <n v="11329"/>
    <s v="สำนักทางหลวงที่ 3"/>
    <x v="96"/>
    <x v="0"/>
    <n v="227"/>
    <n v="301"/>
    <s v="บ้านผาสุก - วาริชภูมิ"/>
    <s v="130+350 - 131+350"/>
    <n v="1"/>
    <s v="L1"/>
    <s v="OL05"/>
    <x v="2689"/>
    <n v="1800000"/>
    <n v="30.541"/>
    <n v="7115"/>
    <n v="2.78"/>
    <x v="0"/>
    <x v="6017"/>
  </r>
  <r>
    <n v="11330"/>
    <s v="สำนักทางหลวงที่ 3"/>
    <x v="96"/>
    <x v="0"/>
    <n v="227"/>
    <n v="301"/>
    <s v="บ้านผาสุก - วาริชภูมิ"/>
    <s v="132+300 - 134+320"/>
    <n v="2.02"/>
    <s v="L1"/>
    <s v="OL05"/>
    <x v="2695"/>
    <n v="3635999.97"/>
    <n v="18.204999999999998"/>
    <n v="7105"/>
    <n v="1.97"/>
    <x v="94"/>
    <x v="6018"/>
  </r>
  <r>
    <n v="11331"/>
    <s v="สำนักทางหลวงที่ 3"/>
    <x v="96"/>
    <x v="0"/>
    <n v="227"/>
    <n v="301"/>
    <s v="บ้านผาสุก - วาริชภูมิ"/>
    <s v="134+550 - 137+600"/>
    <n v="3.05"/>
    <s v="L1"/>
    <s v="OL05"/>
    <x v="7293"/>
    <n v="5490000.1299999999"/>
    <n v="46.493000000000002"/>
    <n v="7105"/>
    <n v="4.55"/>
    <x v="126"/>
    <x v="6019"/>
  </r>
  <r>
    <n v="11332"/>
    <s v="สำนักทางหลวงที่ 3"/>
    <x v="96"/>
    <x v="0"/>
    <n v="227"/>
    <n v="301"/>
    <s v="บ้านผาสุก - วาริชภูมิ"/>
    <s v="138+910 - 144+938"/>
    <n v="6.03"/>
    <s v="L1"/>
    <s v="OL05"/>
    <x v="7294"/>
    <n v="10850399.779999999"/>
    <n v="24.68"/>
    <n v="7105"/>
    <n v="2.4"/>
    <x v="0"/>
    <x v="6020"/>
  </r>
  <r>
    <n v="11333"/>
    <s v="สำนักทางหลวงที่ 3"/>
    <x v="96"/>
    <x v="0"/>
    <n v="227"/>
    <n v="301"/>
    <s v="บ้านผาสุก - วาริชภูมิ"/>
    <s v="145+911 - 153+813"/>
    <n v="7.9"/>
    <s v="L1"/>
    <s v="OL05"/>
    <x v="2540"/>
    <n v="14223599.91"/>
    <n v="30.384"/>
    <n v="7105"/>
    <n v="2.77"/>
    <x v="0"/>
    <x v="6021"/>
  </r>
  <r>
    <n v="11334"/>
    <s v="สำนักทางหลวงที่ 3"/>
    <x v="96"/>
    <x v="0"/>
    <n v="227"/>
    <n v="301"/>
    <s v="บ้านผาสุก - วาริชภูมิ"/>
    <s v="155+746 - 156+776"/>
    <n v="1.03"/>
    <s v="L1"/>
    <s v="OL05"/>
    <x v="5618"/>
    <n v="2317499.94"/>
    <n v="19.582000000000001"/>
    <n v="7115"/>
    <n v="2.62"/>
    <x v="0"/>
    <x v="6022"/>
  </r>
  <r>
    <n v="11335"/>
    <s v="สำนักทางหลวงที่ 3"/>
    <x v="96"/>
    <x v="0"/>
    <n v="227"/>
    <n v="301"/>
    <s v="บ้านผาสุก - วาริชภูมิ"/>
    <s v="157+695 - 158+265"/>
    <n v="0.56999999999999995"/>
    <s v="L2"/>
    <s v="งานบำรุงปกติ"/>
    <x v="264"/>
    <n v="0"/>
    <n v="0"/>
    <n v="7115"/>
    <n v="1.62"/>
    <x v="180"/>
    <x v="41"/>
  </r>
  <r>
    <n v="11336"/>
    <s v="สำนักทางหลวงที่ 3"/>
    <x v="96"/>
    <x v="0"/>
    <n v="227"/>
    <n v="301"/>
    <s v="บ้านผาสุก - วาริชภูมิ"/>
    <s v="160+000 - 161+038"/>
    <n v="1.04"/>
    <s v="L2"/>
    <s v="OL05"/>
    <x v="7295"/>
    <n v="2335499.9700000002"/>
    <n v="19.253"/>
    <n v="7115"/>
    <n v="2.59"/>
    <x v="0"/>
    <x v="6023"/>
  </r>
  <r>
    <n v="11337"/>
    <s v="สำนักทางหลวงที่ 3"/>
    <x v="96"/>
    <x v="0"/>
    <n v="227"/>
    <n v="301"/>
    <s v="บ้านผาสุก - วาริชภูมิ"/>
    <s v="161+550 - 162+667"/>
    <n v="1.1200000000000001"/>
    <s v="L2"/>
    <s v="OL05"/>
    <x v="7296"/>
    <n v="2513250.0299999998"/>
    <n v="30.626999999999999"/>
    <n v="7103"/>
    <n v="4.22"/>
    <x v="13"/>
    <x v="6024"/>
  </r>
  <r>
    <n v="11338"/>
    <s v="สำนักทางหลวงที่ 3"/>
    <x v="96"/>
    <x v="0"/>
    <n v="227"/>
    <n v="301"/>
    <s v="บ้านผาสุก - วาริชภูมิ"/>
    <s v="162+667 - 160+538"/>
    <n v="2.13"/>
    <s v="R2"/>
    <s v="OL05"/>
    <x v="7297"/>
    <n v="4790249.95"/>
    <n v="28.314"/>
    <n v="7105"/>
    <n v="3.76"/>
    <x v="98"/>
    <x v="6025"/>
  </r>
  <r>
    <n v="11339"/>
    <s v="สำนักทางหลวงที่ 3"/>
    <x v="96"/>
    <x v="0"/>
    <n v="227"/>
    <n v="301"/>
    <s v="บ้านผาสุก - วาริชภูมิ"/>
    <s v="160+000 - 158+979"/>
    <n v="1.02"/>
    <s v="R2"/>
    <s v="OL05"/>
    <x v="2844"/>
    <n v="2297250.06"/>
    <n v="29.215"/>
    <n v="7115"/>
    <n v="3.91"/>
    <x v="14"/>
    <x v="6026"/>
  </r>
  <r>
    <n v="11340"/>
    <s v="สำนักทางหลวงที่ 3"/>
    <x v="96"/>
    <x v="0"/>
    <n v="227"/>
    <n v="301"/>
    <s v="บ้านผาสุก - วาริชภูมิ"/>
    <s v="158+265 - 157+695"/>
    <n v="0.56999999999999995"/>
    <s v="R2"/>
    <s v="งานบำรุงปกติ"/>
    <x v="264"/>
    <n v="0"/>
    <n v="0"/>
    <n v="7115"/>
    <n v="1.59"/>
    <x v="346"/>
    <x v="41"/>
  </r>
  <r>
    <n v="11341"/>
    <s v="สำนักทางหลวงที่ 3"/>
    <x v="96"/>
    <x v="0"/>
    <n v="2280"/>
    <n v="101"/>
    <s v="สนามชัย - เจริญศิลป์"/>
    <s v="000+000 - 003+062"/>
    <n v="3.06"/>
    <s v="L1"/>
    <s v="OL05"/>
    <x v="7298"/>
    <n v="6200549.8300000001"/>
    <n v="23.574000000000002"/>
    <n v="5549"/>
    <n v="2.75"/>
    <x v="0"/>
    <x v="6027"/>
  </r>
  <r>
    <n v="11342"/>
    <s v="สำนักทางหลวงที่ 3"/>
    <x v="96"/>
    <x v="0"/>
    <n v="2280"/>
    <n v="101"/>
    <s v="สนามชัย - เจริญศิลป์"/>
    <s v="004+000 - 012+738"/>
    <n v="8.74"/>
    <s v="L1"/>
    <s v="OL05"/>
    <x v="7299"/>
    <n v="17694449.949999999"/>
    <n v="26.241"/>
    <n v="5549"/>
    <n v="2.99"/>
    <x v="3"/>
    <x v="6028"/>
  </r>
  <r>
    <n v="11343"/>
    <s v="สำนักทางหลวงที่ 3"/>
    <x v="96"/>
    <x v="0"/>
    <n v="2280"/>
    <n v="101"/>
    <s v="สนามชัย - เจริญศิลป์"/>
    <s v="012+930 - 015+081"/>
    <n v="2.15"/>
    <s v="L1"/>
    <s v="งานบำรุงปกติ"/>
    <x v="7300"/>
    <n v="0"/>
    <n v="0"/>
    <n v="5549"/>
    <n v="2.57"/>
    <x v="198"/>
    <x v="41"/>
  </r>
  <r>
    <n v="11344"/>
    <s v="สำนักทางหลวงที่ 3"/>
    <x v="96"/>
    <x v="0"/>
    <n v="2280"/>
    <n v="101"/>
    <s v="สนามชัย - เจริญศิลป์"/>
    <s v="016+156 - 017+225"/>
    <n v="1.07"/>
    <s v="L1"/>
    <s v="งานบำรุงปกติ"/>
    <x v="4614"/>
    <n v="0"/>
    <n v="0"/>
    <n v="5559"/>
    <n v="3"/>
    <x v="83"/>
    <x v="41"/>
  </r>
  <r>
    <n v="11345"/>
    <s v="สำนักทางหลวงที่ 3"/>
    <x v="96"/>
    <x v="0"/>
    <n v="2281"/>
    <n v="100"/>
    <s v="โคกคอน - ชัยยานนท์"/>
    <s v="001+003 - 010+950"/>
    <n v="9.9499999999999993"/>
    <s v="L1"/>
    <s v="งานบำรุงปกติ"/>
    <x v="7301"/>
    <n v="0"/>
    <n v="0"/>
    <n v="922"/>
    <n v="3.11"/>
    <x v="181"/>
    <x v="41"/>
  </r>
  <r>
    <n v="11346"/>
    <s v="สำนักทางหลวงที่ 3"/>
    <x v="96"/>
    <x v="0"/>
    <n v="2281"/>
    <n v="100"/>
    <s v="โคกคอน - ชัยยานนท์"/>
    <s v="010+950 - 011+945"/>
    <n v="1"/>
    <s v="L1"/>
    <s v="งานบำรุงปกติ"/>
    <x v="742"/>
    <n v="0"/>
    <n v="0"/>
    <n v="932"/>
    <n v="3.15"/>
    <x v="172"/>
    <x v="41"/>
  </r>
  <r>
    <n v="11347"/>
    <s v="สำนักทางหลวงที่ 3"/>
    <x v="96"/>
    <x v="0"/>
    <n v="2307"/>
    <n v="100"/>
    <s v="วานรนิวาส - บ้านเซือม"/>
    <s v="000+000 - 000+999"/>
    <n v="1"/>
    <s v="L1"/>
    <s v="งานบำรุงปกติ"/>
    <x v="313"/>
    <n v="0"/>
    <n v="0"/>
    <n v="2436"/>
    <n v="2.78"/>
    <x v="93"/>
    <x v="41"/>
  </r>
  <r>
    <n v="11348"/>
    <s v="สำนักทางหลวงที่ 3"/>
    <x v="96"/>
    <x v="0"/>
    <n v="2307"/>
    <n v="100"/>
    <s v="วานรนิวาส - บ้านเซือม"/>
    <s v="001+300 - 003+296"/>
    <n v="2"/>
    <s v="L1"/>
    <s v="งานบำรุงปกติ"/>
    <x v="2616"/>
    <n v="0"/>
    <n v="0"/>
    <n v="2426"/>
    <n v="1.95"/>
    <x v="108"/>
    <x v="41"/>
  </r>
  <r>
    <n v="11349"/>
    <s v="สำนักทางหลวงที่ 3"/>
    <x v="96"/>
    <x v="0"/>
    <n v="2307"/>
    <n v="100"/>
    <s v="วานรนิวาส - บ้านเซือม"/>
    <s v="004+304 - 005+306"/>
    <n v="1"/>
    <s v="L1"/>
    <s v="งานบำรุงปกติ"/>
    <x v="709"/>
    <n v="0"/>
    <n v="0"/>
    <n v="2436"/>
    <n v="1.82"/>
    <x v="292"/>
    <x v="41"/>
  </r>
  <r>
    <n v="11350"/>
    <s v="สำนักทางหลวงที่ 3"/>
    <x v="96"/>
    <x v="0"/>
    <n v="2307"/>
    <n v="100"/>
    <s v="วานรนิวาส - บ้านเซือม"/>
    <s v="006+311 - 008+326"/>
    <n v="2.0099999999999998"/>
    <s v="L1"/>
    <s v="งานบำรุงปกติ"/>
    <x v="1001"/>
    <n v="0"/>
    <n v="0"/>
    <n v="2426"/>
    <n v="2.31"/>
    <x v="121"/>
    <x v="41"/>
  </r>
  <r>
    <n v="11351"/>
    <s v="สำนักทางหลวงที่ 3"/>
    <x v="96"/>
    <x v="0"/>
    <n v="2307"/>
    <n v="100"/>
    <s v="วานรนิวาส - บ้านเซือม"/>
    <s v="009+150 - 016+108"/>
    <n v="6.96"/>
    <s v="L1"/>
    <s v="งานบำรุงปกติ"/>
    <x v="7302"/>
    <n v="0"/>
    <n v="0"/>
    <n v="2426"/>
    <n v="3.74"/>
    <x v="205"/>
    <x v="41"/>
  </r>
  <r>
    <n v="11352"/>
    <s v="สำนักทางหลวงที่ 3"/>
    <x v="96"/>
    <x v="0"/>
    <n v="2307"/>
    <n v="100"/>
    <s v="วานรนิวาส - บ้านเซือม"/>
    <s v="017+085 - 026+081"/>
    <n v="8.98"/>
    <s v="L1"/>
    <s v="งานบำรุงปกติ"/>
    <x v="7303"/>
    <n v="0"/>
    <n v="0"/>
    <n v="2426"/>
    <n v="2.65"/>
    <x v="79"/>
    <x v="41"/>
  </r>
  <r>
    <n v="11353"/>
    <s v="สำนักทางหลวงที่ 3"/>
    <x v="96"/>
    <x v="0"/>
    <n v="2308"/>
    <n v="100"/>
    <s v="บ้านขาม - บ้านเซือม"/>
    <s v="018+960 - 016+794"/>
    <n v="2.17"/>
    <s v="R1"/>
    <s v="งานบำรุงปกติ"/>
    <x v="7304"/>
    <n v="0"/>
    <n v="0"/>
    <n v="1529"/>
    <n v="2.88"/>
    <x v="40"/>
    <x v="41"/>
  </r>
  <r>
    <n v="11354"/>
    <s v="สำนักทางหลวงที่ 3"/>
    <x v="96"/>
    <x v="0"/>
    <n v="2308"/>
    <n v="100"/>
    <s v="บ้านขาม - บ้านเซือม"/>
    <s v="016+320 - 007+294"/>
    <n v="9.0299999999999994"/>
    <s v="R1"/>
    <s v="งานบำรุงปกติ"/>
    <x v="804"/>
    <n v="0"/>
    <n v="0"/>
    <n v="1533"/>
    <n v="2.06"/>
    <x v="30"/>
    <x v="41"/>
  </r>
  <r>
    <n v="11355"/>
    <s v="สำนักทางหลวงที่ 3"/>
    <x v="96"/>
    <x v="0"/>
    <n v="2308"/>
    <n v="100"/>
    <s v="บ้านขาม - บ้านเซือม"/>
    <s v="006+960 - 001+071"/>
    <n v="5.89"/>
    <s v="R1"/>
    <s v="งานบำรุงปกติ"/>
    <x v="7305"/>
    <n v="0"/>
    <n v="0"/>
    <n v="1533"/>
    <n v="3.13"/>
    <x v="147"/>
    <x v="41"/>
  </r>
  <r>
    <n v="11356"/>
    <s v="สำนักทางหลวงที่ 3"/>
    <x v="96"/>
    <x v="0"/>
    <n v="2308"/>
    <n v="100"/>
    <s v="บ้านขาม - บ้านเซือม"/>
    <s v="000+715 - 000+000"/>
    <n v="0.71"/>
    <s v="R1"/>
    <s v="งานบำรุงปกติ"/>
    <x v="4396"/>
    <n v="0"/>
    <n v="0"/>
    <n v="1541"/>
    <n v="2.19"/>
    <x v="8"/>
    <x v="41"/>
  </r>
  <r>
    <n v="11357"/>
    <s v="สำนักทางหลวงที่ 3"/>
    <x v="96"/>
    <x v="0"/>
    <n v="2342"/>
    <n v="100"/>
    <s v="สว่างแดนดิน - ส่องดาว"/>
    <s v="000+000 - 002+959"/>
    <n v="2.96"/>
    <s v="L1"/>
    <s v="งานบำรุงปกติ"/>
    <x v="7254"/>
    <n v="0"/>
    <n v="0"/>
    <n v="3803"/>
    <n v="2.84"/>
    <x v="102"/>
    <x v="41"/>
  </r>
  <r>
    <n v="11358"/>
    <s v="สำนักทางหลวงที่ 3"/>
    <x v="96"/>
    <x v="0"/>
    <n v="2342"/>
    <n v="100"/>
    <s v="สว่างแดนดิน - ส่องดาว"/>
    <s v="003+946 - 012+986"/>
    <n v="9.0399999999999991"/>
    <s v="L1"/>
    <s v="งานบำรุงปกติ"/>
    <x v="3430"/>
    <n v="0"/>
    <n v="0"/>
    <n v="3803"/>
    <n v="2.54"/>
    <x v="24"/>
    <x v="41"/>
  </r>
  <r>
    <n v="11359"/>
    <s v="สำนักทางหลวงที่ 3"/>
    <x v="96"/>
    <x v="0"/>
    <n v="2342"/>
    <n v="100"/>
    <s v="สว่างแดนดิน - ส่องดาว"/>
    <s v="012+986 - 018+974"/>
    <n v="5.99"/>
    <s v="L1"/>
    <s v="งานบำรุงปกติ"/>
    <x v="7306"/>
    <n v="0"/>
    <n v="0"/>
    <n v="3803"/>
    <n v="2.08"/>
    <x v="19"/>
    <x v="41"/>
  </r>
  <r>
    <n v="11360"/>
    <s v="สำนักทางหลวงที่ 3"/>
    <x v="96"/>
    <x v="0"/>
    <n v="2355"/>
    <n v="100"/>
    <s v="สูงเนิน - สี่แยก"/>
    <s v="000+000 - 004+021"/>
    <n v="3.99"/>
    <s v="L1"/>
    <s v="งานบำรุงปกติ"/>
    <x v="7307"/>
    <n v="0"/>
    <n v="0"/>
    <n v="3538"/>
    <n v="2.7"/>
    <x v="39"/>
    <x v="41"/>
  </r>
  <r>
    <n v="11361"/>
    <s v="สำนักทางหลวงที่ 3"/>
    <x v="96"/>
    <x v="0"/>
    <n v="2355"/>
    <n v="100"/>
    <s v="สูงเนิน - สี่แยก"/>
    <s v="004+400 - 010+846"/>
    <n v="6.45"/>
    <s v="L1"/>
    <s v="งานบำรุงปกติ"/>
    <x v="7308"/>
    <n v="0"/>
    <n v="0"/>
    <n v="3538"/>
    <n v="2.36"/>
    <x v="164"/>
    <x v="41"/>
  </r>
  <r>
    <n v="11362"/>
    <s v="สำนักทางหลวงที่ 3"/>
    <x v="96"/>
    <x v="0"/>
    <n v="2355"/>
    <n v="100"/>
    <s v="สูงเนิน - สี่แยก"/>
    <s v="011+844 - 021+832"/>
    <n v="9.99"/>
    <s v="L1"/>
    <s v="งานบำรุงปกติ"/>
    <x v="3878"/>
    <n v="0"/>
    <n v="0"/>
    <n v="3538"/>
    <n v="2.38"/>
    <x v="72"/>
    <x v="41"/>
  </r>
  <r>
    <n v="11363"/>
    <s v="สำนักทางหลวงที่ 3"/>
    <x v="96"/>
    <x v="0"/>
    <n v="2355"/>
    <n v="100"/>
    <s v="สูงเนิน - สี่แยก"/>
    <s v="021+832 - 023+832"/>
    <n v="2"/>
    <s v="L1"/>
    <s v="งานบำรุงปกติ"/>
    <x v="2903"/>
    <n v="0"/>
    <n v="0"/>
    <n v="3548"/>
    <n v="3.17"/>
    <x v="68"/>
    <x v="41"/>
  </r>
  <r>
    <n v="11364"/>
    <s v="สำนักทางหลวงที่ 3"/>
    <x v="96"/>
    <x v="0"/>
    <n v="2379"/>
    <n v="100"/>
    <s v="เจริญศิลป์ - กุดนาขาม"/>
    <s v="000+000 - 004+014"/>
    <n v="4.01"/>
    <s v="L1"/>
    <s v="งานบำรุงปกติ"/>
    <x v="2615"/>
    <n v="0"/>
    <n v="0"/>
    <n v="686"/>
    <n v="2.34"/>
    <x v="18"/>
    <x v="41"/>
  </r>
  <r>
    <n v="11365"/>
    <s v="สำนักทางหลวงที่ 3"/>
    <x v="97"/>
    <x v="0"/>
    <n v="2026"/>
    <n v="100"/>
    <s v="หนองหิ้ง - เหล่าหลวง"/>
    <s v="000+100 - 009+165"/>
    <n v="9.07"/>
    <s v="L1"/>
    <s v="OL05"/>
    <x v="6040"/>
    <n v="19496250.129999999"/>
    <n v="24.010999999999999"/>
    <n v="6719"/>
    <n v="2.38"/>
    <x v="0"/>
    <x v="6029"/>
  </r>
  <r>
    <n v="11366"/>
    <s v="สำนักทางหลวงที่ 3"/>
    <x v="97"/>
    <x v="0"/>
    <n v="2026"/>
    <n v="100"/>
    <s v="หนองหิ้ง - เหล่าหลวง"/>
    <s v="009+165 - 011+127"/>
    <n v="1.96"/>
    <s v="L1"/>
    <s v="OL05"/>
    <x v="7309"/>
    <n v="3973050.03"/>
    <n v="18.088000000000001"/>
    <n v="6719"/>
    <n v="2"/>
    <x v="0"/>
    <x v="6030"/>
  </r>
  <r>
    <n v="11367"/>
    <s v="สำนักทางหลวงที่ 3"/>
    <x v="97"/>
    <x v="0"/>
    <n v="2026"/>
    <n v="100"/>
    <s v="หนองหิ้ง - เหล่าหลวง"/>
    <s v="012+124 - 018+191"/>
    <n v="6"/>
    <s v="L1"/>
    <s v="OL05"/>
    <x v="7310"/>
    <n v="12159396.93"/>
    <n v="23.475000000000001"/>
    <n v="6719"/>
    <n v="2.2599999999999998"/>
    <x v="0"/>
    <x v="6031"/>
  </r>
  <r>
    <n v="11368"/>
    <s v="สำนักทางหลวงที่ 3"/>
    <x v="97"/>
    <x v="0"/>
    <n v="2026"/>
    <n v="100"/>
    <s v="หนองหิ้ง - เหล่าหลวง"/>
    <s v="020+502 - 030+352"/>
    <n v="9.85"/>
    <s v="L1"/>
    <s v="OL05"/>
    <x v="7311"/>
    <n v="20332350.16"/>
    <n v="34.191000000000003"/>
    <n v="6719"/>
    <n v="2.87"/>
    <x v="0"/>
    <x v="6032"/>
  </r>
  <r>
    <n v="11369"/>
    <s v="สำนักทางหลวงที่ 3"/>
    <x v="97"/>
    <x v="0"/>
    <n v="2026"/>
    <n v="100"/>
    <s v="หนองหิ้ง - เหล่าหลวง"/>
    <s v="031+000 - 031+998"/>
    <n v="1"/>
    <s v="L1"/>
    <s v="OL05"/>
    <x v="1029"/>
    <n v="2694600.07"/>
    <n v="19.989999999999998"/>
    <n v="6730"/>
    <n v="2.4900000000000002"/>
    <x v="0"/>
    <x v="6033"/>
  </r>
  <r>
    <n v="11370"/>
    <s v="สำนักทางหลวงที่ 3"/>
    <x v="97"/>
    <x v="0"/>
    <n v="2026"/>
    <n v="100"/>
    <s v="หนองหิ้ง - เหล่าหลวง"/>
    <s v="032+991 - 042+923"/>
    <n v="9.93"/>
    <s v="L1"/>
    <s v="งานบำรุงปกติ"/>
    <x v="7312"/>
    <n v="0"/>
    <n v="0"/>
    <n v="6719"/>
    <n v="2.41"/>
    <x v="65"/>
    <x v="41"/>
  </r>
  <r>
    <n v="11371"/>
    <s v="สำนักทางหลวงที่ 3"/>
    <x v="97"/>
    <x v="0"/>
    <n v="2026"/>
    <n v="100"/>
    <s v="หนองหิ้ง - เหล่าหลวง"/>
    <s v="042+923 - 043+933"/>
    <n v="1.01"/>
    <s v="L1"/>
    <s v="OL05"/>
    <x v="762"/>
    <n v="2726999.97"/>
    <n v="19.292999999999999"/>
    <n v="6730"/>
    <n v="2.44"/>
    <x v="0"/>
    <x v="6034"/>
  </r>
  <r>
    <n v="11372"/>
    <s v="สำนักทางหลวงที่ 3"/>
    <x v="97"/>
    <x v="0"/>
    <n v="2026"/>
    <n v="100"/>
    <s v="หนองหิ้ง - เหล่าหลวง"/>
    <s v="044+376 - 046+018"/>
    <n v="1.64"/>
    <s v="L1"/>
    <s v="OL05"/>
    <x v="7313"/>
    <n v="3746250.05"/>
    <n v="33.207999999999998"/>
    <n v="6718"/>
    <n v="3.01"/>
    <x v="3"/>
    <x v="6035"/>
  </r>
  <r>
    <n v="11373"/>
    <s v="สำนักทางหลวงที่ 3"/>
    <x v="97"/>
    <x v="0"/>
    <n v="2094"/>
    <n v="200"/>
    <s v="ท่าก้อน - เซกา"/>
    <s v="081+243 - 075+126"/>
    <n v="6.08"/>
    <s v="R1"/>
    <s v="OL05"/>
    <x v="7314"/>
    <n v="13440789.949999999"/>
    <n v="37.923000000000002"/>
    <n v="7279"/>
    <n v="3.38"/>
    <x v="11"/>
    <x v="6036"/>
  </r>
  <r>
    <n v="11374"/>
    <s v="สำนักทางหลวงที่ 3"/>
    <x v="97"/>
    <x v="0"/>
    <n v="2094"/>
    <n v="200"/>
    <s v="ท่าก้อน - เซกา"/>
    <s v="074+584 - 073+560"/>
    <n v="1.02"/>
    <s v="R1"/>
    <s v="OL05"/>
    <x v="3283"/>
    <n v="2764800.13"/>
    <n v="18.576000000000001"/>
    <n v="7290"/>
    <n v="2.41"/>
    <x v="0"/>
    <x v="6037"/>
  </r>
  <r>
    <n v="11375"/>
    <s v="สำนักทางหลวงที่ 3"/>
    <x v="97"/>
    <x v="0"/>
    <n v="2094"/>
    <n v="200"/>
    <s v="ท่าก้อน - เซกา"/>
    <s v="072+749 - 063+684"/>
    <n v="9.06"/>
    <s v="R1"/>
    <s v="OL05"/>
    <x v="7315"/>
    <n v="19032974.859999999"/>
    <n v="28.76"/>
    <n v="7279"/>
    <n v="2.56"/>
    <x v="0"/>
    <x v="6038"/>
  </r>
  <r>
    <n v="11376"/>
    <s v="สำนักทางหลวงที่ 3"/>
    <x v="97"/>
    <x v="0"/>
    <n v="212"/>
    <n v="201"/>
    <s v="ห้วยก้านเหลือง - ดงบัง"/>
    <s v="208+031 - 198+138"/>
    <n v="9.89"/>
    <s v="R1"/>
    <s v="OL05"/>
    <x v="3847"/>
    <n v="22259250.280000001"/>
    <n v="33.734000000000002"/>
    <n v="8247"/>
    <n v="2.54"/>
    <x v="0"/>
    <x v="6039"/>
  </r>
  <r>
    <n v="11377"/>
    <s v="สำนักทางหลวงที่ 3"/>
    <x v="97"/>
    <x v="0"/>
    <n v="212"/>
    <n v="201"/>
    <s v="ห้วยก้านเหลือง - ดงบัง"/>
    <s v="198+138 - 188+253"/>
    <n v="9.89"/>
    <s v="R1"/>
    <s v="OL05"/>
    <x v="5149"/>
    <n v="22241250.379999999"/>
    <n v="28.388999999999999"/>
    <n v="8247"/>
    <n v="2.2799999999999998"/>
    <x v="0"/>
    <x v="6040"/>
  </r>
  <r>
    <n v="11378"/>
    <s v="สำนักทางหลวงที่ 3"/>
    <x v="97"/>
    <x v="0"/>
    <n v="212"/>
    <n v="201"/>
    <s v="ห้วยก้านเหลือง - ดงบัง"/>
    <s v="188+253 - 178+296"/>
    <n v="9.9600000000000009"/>
    <s v="R1"/>
    <s v="OL05"/>
    <x v="3529"/>
    <n v="22403249.77"/>
    <n v="28.364000000000001"/>
    <n v="8247"/>
    <n v="2.2799999999999998"/>
    <x v="0"/>
    <x v="6041"/>
  </r>
  <r>
    <n v="11379"/>
    <s v="สำนักทางหลวงที่ 3"/>
    <x v="97"/>
    <x v="0"/>
    <n v="212"/>
    <n v="201"/>
    <s v="ห้วยก้านเหลือง - ดงบัง"/>
    <s v="178+296 - 173+295"/>
    <n v="5"/>
    <s v="R1"/>
    <s v="OL05"/>
    <x v="7316"/>
    <n v="11247749.84"/>
    <n v="43.261000000000003"/>
    <n v="8247"/>
    <n v="3.09"/>
    <x v="15"/>
    <x v="6042"/>
  </r>
  <r>
    <n v="11380"/>
    <s v="สำนักทางหลวงที่ 3"/>
    <x v="97"/>
    <x v="0"/>
    <n v="212"/>
    <n v="201"/>
    <s v="ห้วยก้านเหลือง - ดงบัง"/>
    <s v="172+400 - 165+376"/>
    <n v="7.02"/>
    <s v="R1"/>
    <s v="OL05"/>
    <x v="2540"/>
    <n v="14223599.859999999"/>
    <n v="45.545999999999999"/>
    <n v="8247"/>
    <n v="2.91"/>
    <x v="0"/>
    <x v="6043"/>
  </r>
  <r>
    <n v="11381"/>
    <s v="สำนักทางหลวงที่ 3"/>
    <x v="97"/>
    <x v="0"/>
    <n v="212"/>
    <n v="201"/>
    <s v="ห้วยก้านเหลือง - ดงบัง"/>
    <s v="165+300 - 162+339"/>
    <n v="2.93"/>
    <s v="R1"/>
    <s v="OL05"/>
    <x v="7317"/>
    <n v="5940655.4100000001"/>
    <n v="37.363"/>
    <n v="8247"/>
    <n v="2.5299999999999998"/>
    <x v="0"/>
    <x v="6044"/>
  </r>
  <r>
    <n v="11382"/>
    <s v="สำนักทางหลวงที่ 3"/>
    <x v="97"/>
    <x v="0"/>
    <n v="212"/>
    <n v="201"/>
    <s v="ห้วยก้านเหลือง - ดงบัง"/>
    <s v="162+000 - 160+980"/>
    <n v="1.02"/>
    <s v="R1"/>
    <s v="OL05"/>
    <x v="3279"/>
    <n v="2065499.96"/>
    <n v="55.767000000000003"/>
    <n v="8257"/>
    <n v="3.57"/>
    <x v="6"/>
    <x v="6045"/>
  </r>
  <r>
    <n v="11383"/>
    <s v="สำนักทางหลวงที่ 3"/>
    <x v="97"/>
    <x v="0"/>
    <n v="212"/>
    <n v="201"/>
    <s v="ห้วยก้านเหลือง - ดงบัง"/>
    <s v="160+400 - 150+522"/>
    <n v="9.8800000000000008"/>
    <s v="R1"/>
    <s v="OL05"/>
    <x v="7318"/>
    <n v="20002949.800000001"/>
    <n v="37.021999999999998"/>
    <n v="8247"/>
    <n v="2.5099999999999998"/>
    <x v="0"/>
    <x v="6046"/>
  </r>
  <r>
    <n v="11384"/>
    <s v="สำนักทางหลวงที่ 3"/>
    <x v="97"/>
    <x v="0"/>
    <n v="212"/>
    <n v="201"/>
    <s v="ห้วยก้านเหลือง - ดงบัง"/>
    <s v="150+522 - 142+516"/>
    <n v="7.99"/>
    <s v="R1"/>
    <s v="OL05"/>
    <x v="3627"/>
    <n v="16184250.060000001"/>
    <n v="49.424999999999997"/>
    <n v="8247"/>
    <n v="3.16"/>
    <x v="2"/>
    <x v="6047"/>
  </r>
  <r>
    <n v="11385"/>
    <s v="สำนักทางหลวงที่ 3"/>
    <x v="97"/>
    <x v="0"/>
    <n v="212"/>
    <n v="201"/>
    <s v="ห้วยก้านเหลือง - ดงบัง"/>
    <s v="141+620 - 139+167"/>
    <n v="2.4500000000000002"/>
    <s v="R1"/>
    <s v="OL05"/>
    <x v="7319"/>
    <n v="4967325"/>
    <n v="55.927999999999997"/>
    <n v="8240"/>
    <n v="3.65"/>
    <x v="19"/>
    <x v="6048"/>
  </r>
  <r>
    <n v="11386"/>
    <s v="สำนักทางหลวงที่ 3"/>
    <x v="97"/>
    <x v="0"/>
    <n v="212"/>
    <n v="201"/>
    <s v="ห้วยก้านเหลือง - ดงบัง"/>
    <s v="138+500 - 136+983"/>
    <n v="1.52"/>
    <s v="R1"/>
    <s v="OL05"/>
    <x v="7320"/>
    <n v="4095900.13"/>
    <n v="33.722999999999999"/>
    <n v="8245"/>
    <n v="3.64"/>
    <x v="6"/>
    <x v="6049"/>
  </r>
  <r>
    <n v="11387"/>
    <s v="สำนักทางหลวงที่ 3"/>
    <x v="97"/>
    <x v="0"/>
    <n v="212"/>
    <n v="201"/>
    <s v="ห้วยก้านเหลือง - ดงบัง"/>
    <s v="136+700 - 128+402"/>
    <n v="8.3000000000000007"/>
    <s v="R1"/>
    <s v="OL05"/>
    <x v="7321"/>
    <n v="22404600.100000001"/>
    <n v="25.736000000000001"/>
    <n v="8247"/>
    <n v="2.68"/>
    <x v="0"/>
    <x v="6050"/>
  </r>
  <r>
    <n v="11388"/>
    <s v="สำนักทางหลวงที่ 3"/>
    <x v="97"/>
    <x v="0"/>
    <n v="212"/>
    <n v="201"/>
    <s v="ห้วยก้านเหลือง - ดงบัง"/>
    <s v="127+675 - 118+518"/>
    <n v="9.16"/>
    <s v="R1"/>
    <s v="OL05"/>
    <x v="7322"/>
    <n v="24723900.5"/>
    <n v="24.943999999999999"/>
    <n v="8247"/>
    <n v="2.7"/>
    <x v="0"/>
    <x v="6051"/>
  </r>
  <r>
    <n v="11389"/>
    <s v="สำนักทางหลวงที่ 3"/>
    <x v="97"/>
    <x v="0"/>
    <n v="212"/>
    <n v="201"/>
    <s v="ห้วยก้านเหลือง - ดงบัง"/>
    <s v="118+518 - 116+476"/>
    <n v="2.04"/>
    <s v="R1"/>
    <s v="OL05"/>
    <x v="109"/>
    <n v="5513400.1500000004"/>
    <n v="27.768000000000001"/>
    <n v="8247"/>
    <n v="2.93"/>
    <x v="0"/>
    <x v="6052"/>
  </r>
  <r>
    <n v="11390"/>
    <s v="สำนักทางหลวงที่ 3"/>
    <x v="97"/>
    <x v="0"/>
    <n v="212"/>
    <n v="201"/>
    <s v="ห้วยก้านเหลือง - ดงบัง"/>
    <s v="115+980 - 115+263"/>
    <n v="0.72"/>
    <s v="R1"/>
    <s v="OL05"/>
    <x v="3961"/>
    <n v="1935900.02"/>
    <n v="28.295999999999999"/>
    <n v="8257"/>
    <n v="2.94"/>
    <x v="0"/>
    <x v="6053"/>
  </r>
  <r>
    <n v="11391"/>
    <s v="สำนักทางหลวงที่ 3"/>
    <x v="97"/>
    <x v="0"/>
    <n v="212"/>
    <n v="201"/>
    <s v="ห้วยก้านเหลือง - ดงบัง"/>
    <s v="115+000 - 112+003"/>
    <n v="3"/>
    <s v="R1"/>
    <s v="OL05"/>
    <x v="2093"/>
    <n v="6743249.9500000002"/>
    <n v="40.698"/>
    <n v="8247"/>
    <n v="2.91"/>
    <x v="0"/>
    <x v="6054"/>
  </r>
  <r>
    <n v="11392"/>
    <s v="สำนักทางหลวงที่ 3"/>
    <x v="97"/>
    <x v="0"/>
    <n v="212"/>
    <n v="201"/>
    <s v="ห้วยก้านเหลือง - ดงบัง"/>
    <s v="112+000 - 110+956"/>
    <n v="1.04"/>
    <s v="R1"/>
    <s v="OL05"/>
    <x v="7323"/>
    <n v="2349000.0699999998"/>
    <n v="39.953000000000003"/>
    <n v="8257"/>
    <n v="2.84"/>
    <x v="0"/>
    <x v="6055"/>
  </r>
  <r>
    <n v="11393"/>
    <s v="สำนักทางหลวงที่ 3"/>
    <x v="97"/>
    <x v="0"/>
    <n v="212"/>
    <n v="201"/>
    <s v="ห้วยก้านเหลือง - ดงบัง"/>
    <s v="110+400 - 105+217"/>
    <n v="5.18"/>
    <s v="R1"/>
    <s v="OL05"/>
    <x v="7324"/>
    <n v="11661749.93"/>
    <n v="34.923999999999999"/>
    <n v="8247"/>
    <n v="2.6"/>
    <x v="0"/>
    <x v="6056"/>
  </r>
  <r>
    <n v="11394"/>
    <s v="สำนักทางหลวงที่ 3"/>
    <x v="97"/>
    <x v="0"/>
    <n v="212"/>
    <n v="201"/>
    <s v="ห้วยก้านเหลือง - ดงบัง"/>
    <s v="104+261 - 097+296"/>
    <n v="6.96"/>
    <s v="R1"/>
    <s v="OL05"/>
    <x v="7325"/>
    <n v="15671249.67"/>
    <n v="33.819000000000003"/>
    <n v="8247"/>
    <n v="2.5499999999999998"/>
    <x v="0"/>
    <x v="6057"/>
  </r>
  <r>
    <n v="11395"/>
    <s v="สำนักทางหลวงที่ 3"/>
    <x v="97"/>
    <x v="0"/>
    <n v="212"/>
    <n v="202"/>
    <s v="ดงบัง - นาพระชัย"/>
    <s v="242+550 - 232+669"/>
    <n v="9.8800000000000008"/>
    <s v="R1"/>
    <s v="งานบำรุงปกติ"/>
    <x v="7326"/>
    <n v="0"/>
    <n v="0"/>
    <n v="7025"/>
    <n v="2.31"/>
    <x v="121"/>
    <x v="41"/>
  </r>
  <r>
    <n v="11396"/>
    <s v="สำนักทางหลวงที่ 3"/>
    <x v="97"/>
    <x v="0"/>
    <n v="212"/>
    <n v="202"/>
    <s v="ดงบัง - นาพระชัย"/>
    <s v="232+669 - 223+706"/>
    <n v="8.9600000000000009"/>
    <s v="R1"/>
    <s v="งานบำรุงปกติ"/>
    <x v="7327"/>
    <n v="0"/>
    <n v="0"/>
    <n v="7025"/>
    <n v="2.33"/>
    <x v="99"/>
    <x v="41"/>
  </r>
  <r>
    <n v="11397"/>
    <s v="สำนักทางหลวงที่ 3"/>
    <x v="97"/>
    <x v="0"/>
    <n v="212"/>
    <n v="202"/>
    <s v="ดงบัง - นาพระชัย"/>
    <s v="223+025 - 219+012"/>
    <n v="4.01"/>
    <s v="R1"/>
    <s v="OL05"/>
    <x v="4016"/>
    <n v="10835100.029999999"/>
    <n v="23.206"/>
    <n v="7025"/>
    <n v="3.03"/>
    <x v="3"/>
    <x v="6058"/>
  </r>
  <r>
    <n v="11398"/>
    <s v="สำนักทางหลวงที่ 3"/>
    <x v="97"/>
    <x v="0"/>
    <n v="212"/>
    <n v="202"/>
    <s v="ดงบัง - นาพระชัย"/>
    <s v="218+930 - 210+978"/>
    <n v="7.95"/>
    <s v="R1"/>
    <s v="OL05"/>
    <x v="7328"/>
    <n v="16773750.300000001"/>
    <n v="22.152999999999999"/>
    <n v="7025"/>
    <n v="2.25"/>
    <x v="0"/>
    <x v="6059"/>
  </r>
  <r>
    <n v="11399"/>
    <s v="สำนักทางหลวงที่ 3"/>
    <x v="97"/>
    <x v="0"/>
    <n v="212"/>
    <n v="202"/>
    <s v="ดงบัง - นาพระชัย"/>
    <s v="210+267 - 209+032"/>
    <n v="1.24"/>
    <s v="R1"/>
    <s v="OL05"/>
    <x v="7329"/>
    <n v="2500875.0299999998"/>
    <n v="42.393000000000001"/>
    <n v="7022"/>
    <n v="3.53"/>
    <x v="30"/>
    <x v="6060"/>
  </r>
  <r>
    <n v="11400"/>
    <s v="สำนักทางหลวงที่ 3"/>
    <x v="97"/>
    <x v="0"/>
    <n v="2142"/>
    <n v="100"/>
    <s v="บ้านโพธิ์ - โคกโขง"/>
    <s v="000+000 - 005+986"/>
    <n v="5.99"/>
    <s v="L1"/>
    <s v="งานบำรุงปกติ"/>
    <x v="6796"/>
    <n v="0"/>
    <n v="0"/>
    <n v="2206"/>
    <n v="2.74"/>
    <x v="17"/>
    <x v="41"/>
  </r>
  <r>
    <n v="11401"/>
    <s v="สำนักทางหลวงที่ 3"/>
    <x v="97"/>
    <x v="0"/>
    <n v="2145"/>
    <n v="100"/>
    <s v="หนองยาง - บ้านซาง"/>
    <s v="006+500 - 000+550"/>
    <n v="5.95"/>
    <s v="R1"/>
    <s v="งานบำรุงปกติ"/>
    <x v="7330"/>
    <n v="0"/>
    <n v="0"/>
    <n v="3798"/>
    <n v="2.2200000000000002"/>
    <x v="95"/>
    <x v="41"/>
  </r>
  <r>
    <n v="11402"/>
    <s v="สำนักทางหลวงที่ 3"/>
    <x v="97"/>
    <x v="0"/>
    <n v="2229"/>
    <n v="100"/>
    <s v="กุดเรือคำ - บ้านม่วง"/>
    <s v="001+005 - 002+007"/>
    <n v="1"/>
    <s v="L1"/>
    <s v="งานบำรุงปกติ"/>
    <x v="709"/>
    <n v="0"/>
    <n v="0"/>
    <n v="2667"/>
    <n v="1.73"/>
    <x v="298"/>
    <x v="41"/>
  </r>
  <r>
    <n v="11403"/>
    <s v="สำนักทางหลวงที่ 3"/>
    <x v="97"/>
    <x v="0"/>
    <n v="2229"/>
    <n v="100"/>
    <s v="กุดเรือคำ - บ้านม่วง"/>
    <s v="002+500 - 004+498"/>
    <n v="1.99"/>
    <s v="L1"/>
    <s v="งานบำรุงปกติ"/>
    <x v="1575"/>
    <n v="0"/>
    <n v="0"/>
    <n v="2657"/>
    <n v="2.57"/>
    <x v="198"/>
    <x v="41"/>
  </r>
  <r>
    <n v="11404"/>
    <s v="สำนักทางหลวงที่ 3"/>
    <x v="97"/>
    <x v="0"/>
    <n v="2229"/>
    <n v="100"/>
    <s v="กุดเรือคำ - บ้านม่วง"/>
    <s v="004+500 - 008+547"/>
    <n v="4.05"/>
    <s v="L1"/>
    <s v="งานบำรุงปกติ"/>
    <x v="7331"/>
    <n v="0"/>
    <n v="0"/>
    <n v="2657"/>
    <n v="2.2200000000000002"/>
    <x v="95"/>
    <x v="41"/>
  </r>
  <r>
    <n v="11405"/>
    <s v="สำนักทางหลวงที่ 3"/>
    <x v="97"/>
    <x v="0"/>
    <n v="2229"/>
    <n v="100"/>
    <s v="กุดเรือคำ - บ้านม่วง"/>
    <s v="009+542 - 010+540"/>
    <n v="0.99"/>
    <s v="L1"/>
    <s v="งานบำรุงปกติ"/>
    <x v="7332"/>
    <n v="0"/>
    <n v="0"/>
    <n v="2667"/>
    <n v="3.49"/>
    <x v="306"/>
    <x v="41"/>
  </r>
  <r>
    <n v="11406"/>
    <s v="สำนักทางหลวงที่ 3"/>
    <x v="97"/>
    <x v="0"/>
    <n v="2229"/>
    <n v="100"/>
    <s v="กุดเรือคำ - บ้านม่วง"/>
    <s v="011+540 - 013+536"/>
    <n v="1.98"/>
    <s v="L1"/>
    <s v="งานบำรุงปกติ"/>
    <x v="7333"/>
    <n v="0"/>
    <n v="0"/>
    <n v="2657"/>
    <n v="2.83"/>
    <x v="23"/>
    <x v="41"/>
  </r>
  <r>
    <n v="11407"/>
    <s v="สำนักทางหลวงที่ 3"/>
    <x v="97"/>
    <x v="0"/>
    <n v="2281"/>
    <n v="200"/>
    <s v="ชัยยานนท์ - ท่าห้วยหลัว"/>
    <s v="012+200 - 014+160"/>
    <n v="1.96"/>
    <s v="L1"/>
    <s v="งานบำรุงปกติ"/>
    <x v="7334"/>
    <n v="0"/>
    <n v="0"/>
    <n v="0"/>
    <n v="1.78"/>
    <x v="341"/>
    <x v="41"/>
  </r>
  <r>
    <n v="11408"/>
    <s v="สำนักทางหลวงที่ 3"/>
    <x v="97"/>
    <x v="0"/>
    <n v="2281"/>
    <n v="200"/>
    <s v="ชัยยานนท์ - ท่าห้วยหลัว"/>
    <s v="016+599 - 020+797"/>
    <n v="4.2"/>
    <s v="L1"/>
    <s v="งานบำรุงปกติ"/>
    <x v="7335"/>
    <n v="0"/>
    <n v="0"/>
    <n v="0"/>
    <n v="3.11"/>
    <x v="181"/>
    <x v="41"/>
  </r>
  <r>
    <n v="11409"/>
    <s v="สำนักทางหลวงที่ 3"/>
    <x v="98"/>
    <x v="0"/>
    <n v="2027"/>
    <n v="100"/>
    <s v="ทางเข้าท่าอุเทน"/>
    <s v="000+000 - 002+542"/>
    <n v="2.54"/>
    <s v="L2"/>
    <s v="งานบำรุงปกติ"/>
    <x v="7336"/>
    <n v="0"/>
    <n v="0"/>
    <n v="0"/>
    <n v="4.43"/>
    <x v="342"/>
    <x v="41"/>
  </r>
  <r>
    <n v="11410"/>
    <s v="สำนักทางหลวงที่ 3"/>
    <x v="98"/>
    <x v="0"/>
    <n v="2027"/>
    <n v="100"/>
    <s v="ทางเข้าท่าอุเทน"/>
    <s v="002+542 - 000+000"/>
    <n v="2.54"/>
    <s v="R2"/>
    <s v="งานบำรุงปกติ"/>
    <x v="7337"/>
    <n v="0"/>
    <n v="0"/>
    <n v="0"/>
    <n v="4.3099999999999996"/>
    <x v="132"/>
    <x v="41"/>
  </r>
  <r>
    <n v="11411"/>
    <s v="สำนักทางหลวงที่ 3"/>
    <x v="98"/>
    <x v="0"/>
    <n v="2028"/>
    <n v="200"/>
    <s v="โพนจาน - โนนศิวิลัย"/>
    <s v="014+000 - 023+980"/>
    <n v="9.98"/>
    <s v="L1"/>
    <s v="งานบำรุงปกติ"/>
    <x v="897"/>
    <n v="0"/>
    <n v="0"/>
    <n v="0"/>
    <n v="2.1"/>
    <x v="14"/>
    <x v="41"/>
  </r>
  <r>
    <n v="11412"/>
    <s v="สำนักทางหลวงที่ 3"/>
    <x v="98"/>
    <x v="0"/>
    <n v="2028"/>
    <n v="200"/>
    <s v="โพนจาน - โนนศิวิลัย"/>
    <s v="023+980 - 033+942"/>
    <n v="9.9600000000000009"/>
    <s v="L1"/>
    <s v="งานบำรุงปกติ"/>
    <x v="387"/>
    <n v="0"/>
    <n v="0"/>
    <n v="0"/>
    <n v="2.59"/>
    <x v="61"/>
    <x v="41"/>
  </r>
  <r>
    <n v="11413"/>
    <s v="สำนักทางหลวงที่ 3"/>
    <x v="98"/>
    <x v="0"/>
    <n v="2028"/>
    <n v="200"/>
    <s v="โพนจาน - โนนศิวิลัย"/>
    <s v="033+942 - 039+938"/>
    <n v="6"/>
    <s v="L1"/>
    <s v="งานบำรุงปกติ"/>
    <x v="7338"/>
    <n v="0"/>
    <n v="0"/>
    <n v="0"/>
    <n v="2.68"/>
    <x v="81"/>
    <x v="41"/>
  </r>
  <r>
    <n v="11414"/>
    <s v="สำนักทางหลวงที่ 3"/>
    <x v="98"/>
    <x v="0"/>
    <n v="2030"/>
    <n v="100"/>
    <s v="ทางเลี่ยงองค์พระธาตุ"/>
    <s v="001+007 - 002+020"/>
    <n v="1.01"/>
    <s v="L2"/>
    <s v="งานบำรุงปกติ"/>
    <x v="7339"/>
    <n v="0"/>
    <n v="0"/>
    <n v="0"/>
    <n v="2.58"/>
    <x v="129"/>
    <x v="41"/>
  </r>
  <r>
    <n v="11415"/>
    <s v="สำนักทางหลวงที่ 3"/>
    <x v="98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n v="0"/>
    <n v="0"/>
    <n v="0"/>
    <n v="2.31"/>
    <x v="121"/>
    <x v="41"/>
  </r>
  <r>
    <n v="11416"/>
    <s v="สำนักทางหลวงที่ 3"/>
    <x v="98"/>
    <x v="0"/>
    <n v="2031"/>
    <n v="100"/>
    <s v="ธาตุน้อย - นาเหนือ"/>
    <s v="000+000 - 009+945"/>
    <n v="9.94"/>
    <s v="L1"/>
    <s v="งานบำรุงปกติ"/>
    <x v="3872"/>
    <n v="0"/>
    <n v="0"/>
    <n v="4937"/>
    <n v="1.19"/>
    <x v="276"/>
    <x v="41"/>
  </r>
  <r>
    <n v="11417"/>
    <s v="สำนักทางหลวงที่ 3"/>
    <x v="98"/>
    <x v="0"/>
    <n v="2031"/>
    <n v="100"/>
    <s v="ธาตุน้อย - นาเหนือ"/>
    <s v="009+945 - 019+895"/>
    <n v="9.8699999999999992"/>
    <s v="L1"/>
    <s v="งานบำรุงปกติ"/>
    <x v="7341"/>
    <n v="0"/>
    <n v="0"/>
    <n v="4937"/>
    <n v="1.19"/>
    <x v="276"/>
    <x v="41"/>
  </r>
  <r>
    <n v="11418"/>
    <s v="สำนักทางหลวงที่ 3"/>
    <x v="98"/>
    <x v="0"/>
    <n v="2031"/>
    <n v="100"/>
    <s v="ธาตุน้อย - นาเหนือ"/>
    <s v="019+895 - 022+900"/>
    <n v="3"/>
    <s v="L1"/>
    <s v="งานบำรุงปกติ"/>
    <x v="3023"/>
    <n v="0"/>
    <n v="0"/>
    <n v="4937"/>
    <n v="1.19"/>
    <x v="276"/>
    <x v="41"/>
  </r>
  <r>
    <n v="11419"/>
    <s v="สำนักทางหลวงที่ 3"/>
    <x v="98"/>
    <x v="0"/>
    <n v="2032"/>
    <n v="100"/>
    <s v="ท่าดอกแก้ว - ศรีสงคราม"/>
    <s v="000+000 - 009+916"/>
    <n v="9.92"/>
    <s v="L1"/>
    <s v="งานบำรุงปกติ"/>
    <x v="7342"/>
    <n v="0"/>
    <n v="0"/>
    <n v="4105"/>
    <n v="2.41"/>
    <x v="65"/>
    <x v="41"/>
  </r>
  <r>
    <n v="11420"/>
    <s v="สำนักทางหลวงที่ 3"/>
    <x v="98"/>
    <x v="0"/>
    <n v="2032"/>
    <n v="100"/>
    <s v="ท่าดอกแก้ว - ศรีสงคราม"/>
    <s v="009+916 - 016+876"/>
    <n v="6.96"/>
    <s v="L1"/>
    <s v="OL05"/>
    <x v="7343"/>
    <n v="12528000.07"/>
    <n v="19.390999999999998"/>
    <n v="4105"/>
    <n v="2.64"/>
    <x v="0"/>
    <x v="6061"/>
  </r>
  <r>
    <n v="11421"/>
    <s v="สำนักทางหลวงที่ 3"/>
    <x v="98"/>
    <x v="0"/>
    <n v="2032"/>
    <n v="100"/>
    <s v="ท่าดอกแก้ว - ศรีสงคราม"/>
    <s v="017+864 - 027+776"/>
    <n v="9.91"/>
    <s v="L1"/>
    <s v="งานบำรุงปกติ"/>
    <x v="7344"/>
    <n v="0"/>
    <n v="0"/>
    <n v="4105"/>
    <n v="2.25"/>
    <x v="142"/>
    <x v="41"/>
  </r>
  <r>
    <n v="11422"/>
    <s v="สำนักทางหลวงที่ 3"/>
    <x v="98"/>
    <x v="0"/>
    <n v="2032"/>
    <n v="100"/>
    <s v="ท่าดอกแก้ว - ศรีสงคราม"/>
    <s v="028+320 - 029+381"/>
    <n v="1.06"/>
    <s v="L1"/>
    <s v="งานบำรุงปกติ"/>
    <x v="7345"/>
    <n v="0"/>
    <n v="0"/>
    <n v="4117"/>
    <n v="2.69"/>
    <x v="21"/>
    <x v="41"/>
  </r>
  <r>
    <n v="11423"/>
    <s v="สำนักทางหลวงที่ 3"/>
    <x v="98"/>
    <x v="0"/>
    <n v="2032"/>
    <n v="100"/>
    <s v="ท่าดอกแก้ว - ศรีสงคราม"/>
    <s v="030+200 - 031+213"/>
    <n v="1.01"/>
    <s v="L1"/>
    <s v="งานบำรุงปกติ"/>
    <x v="2394"/>
    <n v="0"/>
    <n v="0"/>
    <n v="4117"/>
    <n v="5.44"/>
    <x v="424"/>
    <x v="41"/>
  </r>
  <r>
    <n v="11424"/>
    <s v="สำนักทางหลวงที่ 3"/>
    <x v="98"/>
    <x v="0"/>
    <n v="2104"/>
    <n v="101"/>
    <s v="จอมมณี - ดอนพัฒนา"/>
    <s v="000+000 - 002+986"/>
    <n v="2.99"/>
    <s v="L1"/>
    <s v="งานบำรุงปกติ"/>
    <x v="7346"/>
    <n v="0"/>
    <n v="0"/>
    <n v="0"/>
    <n v="2.21"/>
    <x v="10"/>
    <x v="41"/>
  </r>
  <r>
    <n v="11425"/>
    <s v="สำนักทางหลวงที่ 3"/>
    <x v="98"/>
    <x v="0"/>
    <n v="2104"/>
    <n v="101"/>
    <s v="จอมมณี - ดอนพัฒนา"/>
    <s v="003+981 - 004+995"/>
    <n v="1.01"/>
    <s v="L1"/>
    <s v="งานบำรุงปกติ"/>
    <x v="473"/>
    <n v="0"/>
    <n v="0"/>
    <n v="0"/>
    <n v="3.28"/>
    <x v="66"/>
    <x v="41"/>
  </r>
  <r>
    <n v="11426"/>
    <s v="สำนักทางหลวงที่ 3"/>
    <x v="98"/>
    <x v="0"/>
    <n v="2104"/>
    <n v="101"/>
    <s v="จอมมณี - ดอนพัฒนา"/>
    <s v="005+997 - 008+001"/>
    <n v="2"/>
    <s v="L1"/>
    <s v="งานบำรุงปกติ"/>
    <x v="1500"/>
    <n v="0"/>
    <n v="0"/>
    <n v="0"/>
    <n v="4.3899999999999997"/>
    <x v="283"/>
    <x v="41"/>
  </r>
  <r>
    <n v="11427"/>
    <s v="สำนักทางหลวงที่ 3"/>
    <x v="98"/>
    <x v="0"/>
    <n v="2104"/>
    <n v="102"/>
    <s v="โสกแมว - ดอนสวรรค์"/>
    <s v="027+206 - 029+312"/>
    <n v="2.11"/>
    <s v="L1"/>
    <s v="งานบำรุงปกติ"/>
    <x v="7347"/>
    <n v="0"/>
    <n v="0"/>
    <n v="0"/>
    <n v="3.94"/>
    <x v="253"/>
    <x v="41"/>
  </r>
  <r>
    <n v="11428"/>
    <s v="สำนักทางหลวงที่ 3"/>
    <x v="98"/>
    <x v="0"/>
    <n v="2132"/>
    <n v="200"/>
    <s v="นาเพียง - ศรีสงคราม"/>
    <s v="043+450 - 034+100"/>
    <n v="9.35"/>
    <s v="R1"/>
    <s v="งานบำรุงปกติ"/>
    <x v="7348"/>
    <n v="0"/>
    <n v="0"/>
    <n v="0"/>
    <n v="2.37"/>
    <x v="117"/>
    <x v="41"/>
  </r>
  <r>
    <n v="11429"/>
    <s v="สำนักทางหลวงที่ 3"/>
    <x v="98"/>
    <x v="0"/>
    <n v="2132"/>
    <n v="200"/>
    <s v="นาเพียง - ศรีสงคราม"/>
    <s v="034+100 - 024+141"/>
    <n v="9.9600000000000009"/>
    <s v="R1"/>
    <s v="งานบำรุงปกติ"/>
    <x v="1121"/>
    <n v="0"/>
    <n v="0"/>
    <n v="0"/>
    <n v="2.4"/>
    <x v="42"/>
    <x v="41"/>
  </r>
  <r>
    <n v="11430"/>
    <s v="สำนักทางหลวงที่ 3"/>
    <x v="98"/>
    <x v="0"/>
    <n v="2132"/>
    <n v="200"/>
    <s v="นาเพียง - ศรีสงคราม"/>
    <s v="024+141 - 021+154"/>
    <n v="2.99"/>
    <s v="R1"/>
    <s v="งานบำรุงปกติ"/>
    <x v="7349"/>
    <n v="0"/>
    <n v="0"/>
    <n v="0"/>
    <n v="2.34"/>
    <x v="18"/>
    <x v="41"/>
  </r>
  <r>
    <n v="11431"/>
    <s v="สำนักทางหลวงที่ 3"/>
    <x v="98"/>
    <x v="0"/>
    <n v="2177"/>
    <n v="100"/>
    <s v="ศรีสงคราม - นาน้อย"/>
    <s v="026+250 - 017+290"/>
    <n v="8.9600000000000009"/>
    <s v="R1"/>
    <s v="งานบำรุงปกติ"/>
    <x v="7350"/>
    <n v="0"/>
    <n v="0"/>
    <n v="10523"/>
    <n v="1.91"/>
    <x v="90"/>
    <x v="41"/>
  </r>
  <r>
    <n v="11432"/>
    <s v="สำนักทางหลวงที่ 3"/>
    <x v="98"/>
    <x v="0"/>
    <n v="2177"/>
    <n v="100"/>
    <s v="ศรีสงคราม - นาน้อย"/>
    <s v="016+600 - 012+545"/>
    <n v="4.05"/>
    <s v="R1"/>
    <s v="OL05"/>
    <x v="7351"/>
    <n v="10948499.859999999"/>
    <n v="31.384"/>
    <n v="10523"/>
    <n v="2.98"/>
    <x v="3"/>
    <x v="6062"/>
  </r>
  <r>
    <n v="11433"/>
    <s v="สำนักทางหลวงที่ 3"/>
    <x v="98"/>
    <x v="0"/>
    <n v="2177"/>
    <n v="100"/>
    <s v="ศรีสงคราม - นาน้อย"/>
    <s v="011+700 - 001+805"/>
    <n v="9.9"/>
    <s v="R1"/>
    <s v="OL05"/>
    <x v="7352"/>
    <n v="26716500.109999999"/>
    <n v="24.28"/>
    <n v="10523"/>
    <n v="2.5099999999999998"/>
    <x v="0"/>
    <x v="6063"/>
  </r>
  <r>
    <n v="11434"/>
    <s v="สำนักทางหลวงที่ 3"/>
    <x v="98"/>
    <x v="0"/>
    <n v="2177"/>
    <n v="100"/>
    <s v="ศรีสงคราม - นาน้อย"/>
    <s v="001+805 - 000+806"/>
    <n v="0.95"/>
    <s v="R1"/>
    <s v="OL05"/>
    <x v="3066"/>
    <n v="2570577.89"/>
    <n v="37.777000000000001"/>
    <n v="10533"/>
    <n v="3.59"/>
    <x v="6"/>
    <x v="6064"/>
  </r>
  <r>
    <n v="11435"/>
    <s v="สำนักทางหลวงที่ 3"/>
    <x v="98"/>
    <x v="0"/>
    <n v="2177"/>
    <n v="100"/>
    <s v="ศรีสงคราม - นาน้อย"/>
    <s v="000+200 - 000+000"/>
    <n v="0.2"/>
    <s v="R1"/>
    <s v="OL05"/>
    <x v="1612"/>
    <n v="540000.01"/>
    <n v="42.991"/>
    <n v="10533"/>
    <n v="4.32"/>
    <x v="97"/>
    <x v="6065"/>
  </r>
  <r>
    <n v="11436"/>
    <s v="สำนักทางหลวงที่ 3"/>
    <x v="98"/>
    <x v="0"/>
    <n v="2185"/>
    <n v="200"/>
    <s v="โคกสะอาด - นาหว้า"/>
    <s v="007+563 - 012+573"/>
    <n v="5.01"/>
    <s v="L1"/>
    <s v="OL05"/>
    <x v="19"/>
    <n v="10145249.859999999"/>
    <n v="42.162999999999997"/>
    <n v="13063"/>
    <n v="2.2599999999999998"/>
    <x v="0"/>
    <x v="6066"/>
  </r>
  <r>
    <n v="11437"/>
    <s v="สำนักทางหลวงที่ 3"/>
    <x v="98"/>
    <x v="0"/>
    <n v="2185"/>
    <n v="200"/>
    <s v="โคกสะอาด - นาหว้า"/>
    <s v="013+250 - 019+242"/>
    <n v="5.99"/>
    <s v="L1"/>
    <s v="OL05"/>
    <x v="4292"/>
    <n v="12133799.970000001"/>
    <n v="33.982999999999997"/>
    <n v="13063"/>
    <n v="1.88"/>
    <x v="116"/>
    <x v="6067"/>
  </r>
  <r>
    <n v="11438"/>
    <s v="สำนักทางหลวงที่ 3"/>
    <x v="98"/>
    <x v="0"/>
    <n v="2185"/>
    <n v="200"/>
    <s v="โคกสะอาด - นาหว้า"/>
    <s v="019+432 - 019+970"/>
    <n v="0.54"/>
    <s v="L1"/>
    <s v="OL05"/>
    <x v="7353"/>
    <n v="1089449.94"/>
    <n v="58.444000000000003"/>
    <n v="13045"/>
    <n v="2.73"/>
    <x v="0"/>
    <x v="6068"/>
  </r>
  <r>
    <n v="11439"/>
    <s v="สำนักทางหลวงที่ 3"/>
    <x v="98"/>
    <x v="0"/>
    <n v="2276"/>
    <n v="100"/>
    <s v="กุรุคุ - เรณูนคร"/>
    <s v="000+000 - 009+830"/>
    <n v="9.83"/>
    <s v="L1"/>
    <s v="งานบำรุงปกติ"/>
    <x v="7354"/>
    <n v="0"/>
    <n v="0"/>
    <n v="4285"/>
    <n v="2.4700000000000002"/>
    <x v="122"/>
    <x v="41"/>
  </r>
  <r>
    <n v="11440"/>
    <s v="สำนักทางหลวงที่ 3"/>
    <x v="98"/>
    <x v="0"/>
    <n v="2276"/>
    <n v="100"/>
    <s v="กุรุคุ - เรณูนคร"/>
    <s v="009+830 - 019+693"/>
    <n v="9.86"/>
    <s v="L1"/>
    <s v="งานบำรุงปกติ"/>
    <x v="7355"/>
    <n v="0"/>
    <n v="0"/>
    <n v="4285"/>
    <n v="2.94"/>
    <x v="232"/>
    <x v="41"/>
  </r>
  <r>
    <n v="11441"/>
    <s v="สำนักทางหลวงที่ 3"/>
    <x v="98"/>
    <x v="0"/>
    <n v="2276"/>
    <n v="100"/>
    <s v="กุรุคุ - เรณูนคร"/>
    <s v="019+693 - 027+713"/>
    <n v="8.02"/>
    <s v="L1"/>
    <s v="งานบำรุงปกติ"/>
    <x v="7356"/>
    <n v="0"/>
    <n v="0"/>
    <n v="4285"/>
    <n v="2.31"/>
    <x v="121"/>
    <x v="41"/>
  </r>
  <r>
    <n v="11442"/>
    <s v="สำนักทางหลวงที่ 3"/>
    <x v="98"/>
    <x v="0"/>
    <n v="2276"/>
    <n v="100"/>
    <s v="กุรุคุ - เรณูนคร"/>
    <s v="027+983 - 037+022"/>
    <n v="9.0399999999999991"/>
    <s v="L1"/>
    <s v="งานบำรุงปกติ"/>
    <x v="749"/>
    <n v="0"/>
    <n v="0"/>
    <n v="4285"/>
    <n v="2.66"/>
    <x v="119"/>
    <x v="41"/>
  </r>
  <r>
    <n v="11443"/>
    <s v="สำนักทางหลวงที่ 3"/>
    <x v="98"/>
    <x v="0"/>
    <n v="2276"/>
    <n v="100"/>
    <s v="กุรุคุ - เรณูนคร"/>
    <s v="037+022 - 038+001"/>
    <n v="0.98"/>
    <s v="L1"/>
    <s v="งานบำรุงปกติ"/>
    <x v="445"/>
    <n v="0"/>
    <n v="0"/>
    <n v="4295"/>
    <n v="2.77"/>
    <x v="41"/>
    <x v="41"/>
  </r>
  <r>
    <n v="11444"/>
    <s v="สำนักทางหลวงที่ 3"/>
    <x v="98"/>
    <x v="0"/>
    <n v="2276"/>
    <n v="100"/>
    <s v="กุรุคุ - เรณูนคร"/>
    <s v="038+981 - 039+957"/>
    <n v="0.98"/>
    <s v="L1"/>
    <s v="OL05"/>
    <x v="3305"/>
    <n v="1976400.02"/>
    <n v="20.890999999999998"/>
    <n v="4295"/>
    <n v="3.48"/>
    <x v="30"/>
    <x v="6069"/>
  </r>
  <r>
    <n v="11445"/>
    <s v="สำนักทางหลวงที่ 3"/>
    <x v="98"/>
    <x v="0"/>
    <n v="2346"/>
    <n v="200"/>
    <s v="นาหว้า - ดงขวาง"/>
    <s v="026+100 - 035+587"/>
    <n v="9.44"/>
    <s v="L1"/>
    <s v="OL05"/>
    <x v="7357"/>
    <n v="21233224.07"/>
    <n v="43.029000000000003"/>
    <n v="14126"/>
    <n v="2.33"/>
    <x v="0"/>
    <x v="6070"/>
  </r>
  <r>
    <n v="11446"/>
    <s v="สำนักทางหลวงที่ 3"/>
    <x v="98"/>
    <x v="0"/>
    <n v="2346"/>
    <n v="200"/>
    <s v="นาหว้า - ดงขวาง"/>
    <s v="036+046 - 037+056"/>
    <n v="1.01"/>
    <s v="L1"/>
    <s v="OL05"/>
    <x v="1365"/>
    <n v="2045249.98"/>
    <n v="105.989"/>
    <n v="14136"/>
    <n v="4.68"/>
    <x v="12"/>
    <x v="6071"/>
  </r>
  <r>
    <n v="11447"/>
    <s v="สำนักทางหลวงที่ 3"/>
    <x v="98"/>
    <x v="0"/>
    <n v="2346"/>
    <n v="200"/>
    <s v="นาหว้า - ดงขวาง"/>
    <s v="037+711 - 045+715"/>
    <n v="8"/>
    <s v="L1"/>
    <s v="OL05"/>
    <x v="2211"/>
    <n v="16208100.02"/>
    <n v="45.625"/>
    <n v="14126"/>
    <n v="2.2599999999999998"/>
    <x v="0"/>
    <x v="6072"/>
  </r>
  <r>
    <n v="11448"/>
    <s v="สำนักทางหลวงที่ 3"/>
    <x v="98"/>
    <x v="0"/>
    <n v="2390"/>
    <n v="100"/>
    <s v="ปฏิรูป - โนนสมบูรณ์"/>
    <s v="018+421 - 008+449"/>
    <n v="9.8000000000000007"/>
    <s v="R1"/>
    <s v="OL05"/>
    <x v="7358"/>
    <n v="19843135.34"/>
    <n v="58.996000000000002"/>
    <n v="12220"/>
    <n v="2.81"/>
    <x v="0"/>
    <x v="6073"/>
  </r>
  <r>
    <n v="11449"/>
    <s v="สำนักทางหลวงที่ 3"/>
    <x v="98"/>
    <x v="0"/>
    <n v="2390"/>
    <n v="100"/>
    <s v="ปฏิรูป - โนนสมบูรณ์"/>
    <s v="008+449 - 000+529"/>
    <n v="7.92"/>
    <s v="R1"/>
    <s v="OL05"/>
    <x v="7359"/>
    <n v="16037999.91"/>
    <n v="44.61"/>
    <n v="12220"/>
    <n v="2.37"/>
    <x v="0"/>
    <x v="6074"/>
  </r>
  <r>
    <n v="11450"/>
    <s v="สำนักทางหลวงที่ 3"/>
    <x v="98"/>
    <x v="0"/>
    <n v="2417"/>
    <n v="100"/>
    <s v="นาพระชัย - เซกา"/>
    <s v="000+000 - 002+010"/>
    <n v="2.0099999999999998"/>
    <s v="L1"/>
    <s v="OL05"/>
    <x v="7360"/>
    <n v="3844124.98"/>
    <n v="25.215"/>
    <n v="6352"/>
    <n v="2.42"/>
    <x v="0"/>
    <x v="6075"/>
  </r>
  <r>
    <n v="11451"/>
    <s v="สำนักทางหลวงที่ 3"/>
    <x v="98"/>
    <x v="0"/>
    <n v="2417"/>
    <n v="100"/>
    <s v="นาพระชัย - เซกา"/>
    <s v="002+600 - 006+599"/>
    <n v="4"/>
    <s v="L1"/>
    <s v="OL05"/>
    <x v="7361"/>
    <n v="7648087.6399999997"/>
    <n v="29.798999999999999"/>
    <n v="6352"/>
    <n v="2.7"/>
    <x v="0"/>
    <x v="6076"/>
  </r>
  <r>
    <n v="11452"/>
    <s v="สำนักทางหลวงที่ 3"/>
    <x v="98"/>
    <x v="0"/>
    <n v="2417"/>
    <n v="100"/>
    <s v="นาพระชัย - เซกา"/>
    <s v="007+553 - 013+835"/>
    <n v="6.28"/>
    <s v="L1"/>
    <s v="OL05"/>
    <x v="7362"/>
    <n v="12014325.07"/>
    <n v="31.556999999999999"/>
    <n v="6352"/>
    <n v="2.8"/>
    <x v="0"/>
    <x v="6077"/>
  </r>
  <r>
    <n v="11453"/>
    <s v="สำนักทางหลวงที่ 3"/>
    <x v="98"/>
    <x v="0"/>
    <n v="2417"/>
    <n v="100"/>
    <s v="นาพระชัย - เซกา"/>
    <s v="014+590 - 018+577"/>
    <n v="3.99"/>
    <s v="L1"/>
    <s v="OL05"/>
    <x v="7363"/>
    <n v="7625137.5899999999"/>
    <n v="19.605"/>
    <n v="6352"/>
    <n v="2.11"/>
    <x v="0"/>
    <x v="6078"/>
  </r>
  <r>
    <n v="11454"/>
    <s v="สำนักทางหลวงที่ 3"/>
    <x v="98"/>
    <x v="0"/>
    <n v="2417"/>
    <n v="100"/>
    <s v="นาพระชัย - เซกา"/>
    <s v="019+200 - 021+223"/>
    <n v="2.02"/>
    <s v="L1"/>
    <s v="OL05"/>
    <x v="1102"/>
    <n v="3868987.5"/>
    <n v="33.35"/>
    <n v="6352"/>
    <n v="2.92"/>
    <x v="0"/>
    <x v="6079"/>
  </r>
  <r>
    <n v="11455"/>
    <s v="สำนักทางหลวงที่ 3"/>
    <x v="98"/>
    <x v="0"/>
    <n v="2417"/>
    <n v="100"/>
    <s v="นาพระชัย - เซกา"/>
    <s v="023+200 - 024+966"/>
    <n v="1.77"/>
    <s v="L1"/>
    <s v="OL05"/>
    <x v="225"/>
    <n v="4333500.08"/>
    <n v="26.672000000000001"/>
    <n v="6352"/>
    <n v="3.6"/>
    <x v="6"/>
    <x v="6080"/>
  </r>
  <r>
    <n v="11456"/>
    <s v="สำนักทางหลวงที่ 3"/>
    <x v="98"/>
    <x v="0"/>
    <n v="2417"/>
    <n v="100"/>
    <s v="นาพระชัย - เซกา"/>
    <s v="026+725 - 027+713"/>
    <n v="0.99"/>
    <s v="L1"/>
    <s v="OL05"/>
    <x v="1829"/>
    <n v="2222999.9500000002"/>
    <n v="34.244999999999997"/>
    <n v="6362"/>
    <n v="3.89"/>
    <x v="14"/>
    <x v="6081"/>
  </r>
  <r>
    <n v="11457"/>
    <s v="สำนักทางหลวงที่ 3"/>
    <x v="98"/>
    <x v="0"/>
    <n v="2417"/>
    <n v="100"/>
    <s v="นาพระชัย - เซกา"/>
    <s v="027+720 - 032+727"/>
    <n v="5.01"/>
    <s v="L1"/>
    <s v="OL05"/>
    <x v="7364"/>
    <n v="9012599.8399999999"/>
    <n v="26.099"/>
    <n v="6352"/>
    <n v="2.38"/>
    <x v="0"/>
    <x v="6082"/>
  </r>
  <r>
    <n v="11458"/>
    <s v="สำนักทางหลวงที่ 3"/>
    <x v="98"/>
    <x v="0"/>
    <n v="2417"/>
    <n v="100"/>
    <s v="นาพระชัย - เซกา"/>
    <s v="033+525 - 035+615"/>
    <n v="2.09"/>
    <s v="L1"/>
    <s v="OL05"/>
    <x v="7365"/>
    <n v="3762000.06"/>
    <n v="28.884"/>
    <n v="6352"/>
    <n v="2.5299999999999998"/>
    <x v="0"/>
    <x v="6083"/>
  </r>
  <r>
    <n v="11459"/>
    <s v="สำนักทางหลวงที่ 3"/>
    <x v="98"/>
    <x v="0"/>
    <n v="2417"/>
    <n v="100"/>
    <s v="นาพระชัย - เซกา"/>
    <s v="035+750 - 037+798"/>
    <n v="2.0499999999999998"/>
    <s v="L1"/>
    <s v="OL05"/>
    <x v="7366"/>
    <n v="3686399.96"/>
    <n v="33.012999999999998"/>
    <n v="6352"/>
    <n v="2.76"/>
    <x v="0"/>
    <x v="6084"/>
  </r>
  <r>
    <n v="11460"/>
    <s v="สำนักทางหลวงที่ 3"/>
    <x v="98"/>
    <x v="0"/>
    <n v="2417"/>
    <n v="100"/>
    <s v="นาพระชัย - เซกา"/>
    <s v="037+825 - 038+842"/>
    <n v="1.02"/>
    <s v="L1"/>
    <s v="OL05"/>
    <x v="4245"/>
    <n v="1830599.93"/>
    <n v="40.493000000000002"/>
    <n v="6362"/>
    <n v="3.29"/>
    <x v="7"/>
    <x v="6085"/>
  </r>
  <r>
    <n v="11461"/>
    <s v="สำนักทางหลวงที่ 3"/>
    <x v="98"/>
    <x v="0"/>
    <n v="2417"/>
    <n v="100"/>
    <s v="นาพระชัย - เซกา"/>
    <s v="039+125 - 041+018"/>
    <n v="1.89"/>
    <s v="L1"/>
    <s v="OL05"/>
    <x v="7367"/>
    <n v="3631050.02"/>
    <n v="34.284999999999997"/>
    <n v="6352"/>
    <n v="3.01"/>
    <x v="3"/>
    <x v="6086"/>
  </r>
  <r>
    <n v="11462"/>
    <s v="สำนักทางหลวงที่ 3"/>
    <x v="98"/>
    <x v="0"/>
    <n v="2417"/>
    <n v="100"/>
    <s v="นาพระชัย - เซกา"/>
    <s v="041+053 - 043+088"/>
    <n v="2.0299999999999998"/>
    <s v="L1"/>
    <s v="OL05"/>
    <x v="4313"/>
    <n v="4120874.93"/>
    <n v="24.166"/>
    <n v="6352"/>
    <n v="2.48"/>
    <x v="0"/>
    <x v="6087"/>
  </r>
  <r>
    <n v="11463"/>
    <s v="สำนักทางหลวงที่ 3"/>
    <x v="98"/>
    <x v="0"/>
    <n v="2417"/>
    <n v="100"/>
    <s v="นาพระชัย - เซกา"/>
    <s v="043+641 - 045+144"/>
    <n v="1.5"/>
    <s v="L1"/>
    <s v="OL05"/>
    <x v="7368"/>
    <n v="3043575.04"/>
    <n v="21.492000000000001"/>
    <n v="6362"/>
    <n v="2.31"/>
    <x v="0"/>
    <x v="6088"/>
  </r>
  <r>
    <n v="11464"/>
    <s v="สำนักทางหลวงที่ 3"/>
    <x v="99"/>
    <x v="0"/>
    <n v="2020"/>
    <n v="100"/>
    <s v="ท่าบ่อ - บ้านว่าน"/>
    <s v="000+000 - 009+033"/>
    <n v="9.0299999999999994"/>
    <s v="L1"/>
    <s v="งานบำรุงปกติ"/>
    <x v="7369"/>
    <n v="0"/>
    <n v="0"/>
    <n v="6617"/>
    <n v="2.46"/>
    <x v="56"/>
    <x v="41"/>
  </r>
  <r>
    <n v="11465"/>
    <s v="สำนักทางหลวงที่ 3"/>
    <x v="99"/>
    <x v="0"/>
    <n v="2020"/>
    <n v="100"/>
    <s v="ท่าบ่อ - บ้านว่าน"/>
    <s v="009+033 - 013+027"/>
    <n v="3.99"/>
    <s v="L1"/>
    <s v="งานบำรุงปกติ"/>
    <x v="6229"/>
    <n v="0"/>
    <n v="0"/>
    <n v="6617"/>
    <n v="2.85"/>
    <x v="165"/>
    <x v="41"/>
  </r>
  <r>
    <n v="11466"/>
    <s v="สำนักทางหลวงที่ 3"/>
    <x v="99"/>
    <x v="0"/>
    <n v="2095"/>
    <n v="200"/>
    <s v="โซ่พิสัย - ปากคาด"/>
    <s v="067+350 - 066+336"/>
    <n v="1.01"/>
    <s v="R1"/>
    <s v="งานบำรุงปกติ"/>
    <x v="3199"/>
    <n v="0"/>
    <n v="0"/>
    <n v="3691"/>
    <n v="3.4"/>
    <x v="54"/>
    <x v="41"/>
  </r>
  <r>
    <n v="11467"/>
    <s v="สำนักทางหลวงที่ 3"/>
    <x v="99"/>
    <x v="0"/>
    <n v="2095"/>
    <n v="200"/>
    <s v="โซ่พิสัย - ปากคาด"/>
    <s v="066+025 - 063+036"/>
    <n v="2.99"/>
    <s v="R1"/>
    <s v="งานบำรุงปกติ"/>
    <x v="2544"/>
    <n v="0"/>
    <n v="0"/>
    <n v="3681"/>
    <n v="2.61"/>
    <x v="22"/>
    <x v="41"/>
  </r>
  <r>
    <n v="11468"/>
    <s v="สำนักทางหลวงที่ 3"/>
    <x v="99"/>
    <x v="0"/>
    <n v="2095"/>
    <n v="200"/>
    <s v="โซ่พิสัย - ปากคาด"/>
    <s v="062+075 - 060+943"/>
    <n v="1.1299999999999999"/>
    <s v="R1"/>
    <s v="งานบำรุงปกติ"/>
    <x v="7370"/>
    <n v="0"/>
    <n v="0"/>
    <n v="3691"/>
    <n v="3.71"/>
    <x v="336"/>
    <x v="41"/>
  </r>
  <r>
    <n v="11469"/>
    <s v="สำนักทางหลวงที่ 3"/>
    <x v="99"/>
    <x v="0"/>
    <n v="2095"/>
    <n v="200"/>
    <s v="โซ่พิสัย - ปากคาด"/>
    <s v="060+350 - 055+357"/>
    <n v="4.99"/>
    <s v="R1"/>
    <s v="งานบำรุงปกติ"/>
    <x v="3317"/>
    <n v="0"/>
    <n v="0"/>
    <n v="3681"/>
    <n v="2.48"/>
    <x v="143"/>
    <x v="41"/>
  </r>
  <r>
    <n v="11470"/>
    <s v="สำนักทางหลวงที่ 3"/>
    <x v="99"/>
    <x v="0"/>
    <n v="2095"/>
    <n v="200"/>
    <s v="โซ่พิสัย - ปากคาด"/>
    <s v="055+000 - 053+992"/>
    <n v="1.01"/>
    <s v="R1"/>
    <s v="งานบำรุงปกติ"/>
    <x v="102"/>
    <n v="0"/>
    <n v="0"/>
    <n v="3691"/>
    <n v="2.7"/>
    <x v="39"/>
    <x v="41"/>
  </r>
  <r>
    <n v="11471"/>
    <s v="สำนักทางหลวงที่ 3"/>
    <x v="99"/>
    <x v="0"/>
    <n v="2095"/>
    <n v="200"/>
    <s v="โซ่พิสัย - ปากคาด"/>
    <s v="053+150 - 049+134"/>
    <n v="4.0199999999999996"/>
    <s v="R1"/>
    <s v="งานบำรุงปกติ"/>
    <x v="240"/>
    <n v="0"/>
    <n v="0"/>
    <n v="3681"/>
    <n v="2.16"/>
    <x v="126"/>
    <x v="41"/>
  </r>
  <r>
    <n v="11472"/>
    <s v="สำนักทางหลวงที่ 3"/>
    <x v="99"/>
    <x v="0"/>
    <n v="2095"/>
    <n v="200"/>
    <s v="โซ่พิสัย - ปากคาด"/>
    <s v="048+350 - 038+690"/>
    <n v="9.66"/>
    <s v="R1"/>
    <s v="งานบำรุงปกติ"/>
    <x v="7371"/>
    <n v="0"/>
    <n v="0"/>
    <n v="3681"/>
    <n v="2.87"/>
    <x v="109"/>
    <x v="41"/>
  </r>
  <r>
    <n v="11473"/>
    <s v="สำนักทางหลวงที่ 3"/>
    <x v="99"/>
    <x v="0"/>
    <n v="2095"/>
    <n v="200"/>
    <s v="โซ่พิสัย - ปากคาด"/>
    <s v="038+400 - 035+465"/>
    <n v="2.94"/>
    <s v="R1"/>
    <s v="งานบำรุงปกติ"/>
    <x v="70"/>
    <n v="0"/>
    <n v="0"/>
    <n v="3681"/>
    <n v="2.1800000000000002"/>
    <x v="12"/>
    <x v="41"/>
  </r>
  <r>
    <n v="11474"/>
    <s v="สำนักทางหลวงที่ 3"/>
    <x v="99"/>
    <x v="0"/>
    <n v="2095"/>
    <n v="200"/>
    <s v="โซ่พิสัย - ปากคาด"/>
    <s v="034+000 - 033+500"/>
    <n v="0.5"/>
    <s v="R1"/>
    <s v="งานบำรุงปกติ"/>
    <x v="2857"/>
    <n v="0"/>
    <n v="0"/>
    <n v="3691"/>
    <n v="3.61"/>
    <x v="293"/>
    <x v="41"/>
  </r>
  <r>
    <n v="11475"/>
    <s v="สำนักทางหลวงที่ 3"/>
    <x v="99"/>
    <x v="0"/>
    <n v="2095"/>
    <n v="200"/>
    <s v="โซ่พิสัย - ปากคาด"/>
    <s v="067+577 - 067+350"/>
    <n v="0.23"/>
    <s v="R2"/>
    <s v="งานบำรุงปกติ"/>
    <x v="7372"/>
    <n v="0"/>
    <n v="0"/>
    <n v="3691"/>
    <n v="6.5"/>
    <x v="192"/>
    <x v="41"/>
  </r>
  <r>
    <n v="11476"/>
    <s v="สำนักทางหลวงที่ 3"/>
    <x v="99"/>
    <x v="0"/>
    <n v="2095"/>
    <n v="200"/>
    <s v="โซ่พิสัย - ปากคาด"/>
    <s v="035+325 - 034+333"/>
    <n v="0.99"/>
    <s v="R2"/>
    <s v="งานบำรุงปกติ"/>
    <x v="211"/>
    <n v="0"/>
    <n v="0"/>
    <n v="3691"/>
    <n v="2.15"/>
    <x v="89"/>
    <x v="41"/>
  </r>
  <r>
    <n v="11477"/>
    <s v="สำนักทางหลวงที่ 3"/>
    <x v="99"/>
    <x v="0"/>
    <n v="211"/>
    <n v="101"/>
    <s v="หนองสองห้อง - ศรีเชียงใหม่"/>
    <s v="031+862 - 040+859"/>
    <n v="9"/>
    <s v="L1"/>
    <s v="OL05"/>
    <x v="7373"/>
    <n v="21145499.949999999"/>
    <n v="26.108000000000001"/>
    <n v="8015"/>
    <n v="3.09"/>
    <x v="15"/>
    <x v="6089"/>
  </r>
  <r>
    <n v="11478"/>
    <s v="สำนักทางหลวงที่ 3"/>
    <x v="99"/>
    <x v="0"/>
    <n v="211"/>
    <n v="101"/>
    <s v="หนองสองห้อง - ศรีเชียงใหม่"/>
    <s v="041+852 - 043+877"/>
    <n v="2.02"/>
    <s v="L1"/>
    <s v="OL05"/>
    <x v="474"/>
    <n v="4556249.95"/>
    <n v="30.571999999999999"/>
    <n v="8015"/>
    <n v="3.2"/>
    <x v="2"/>
    <x v="6090"/>
  </r>
  <r>
    <n v="11479"/>
    <s v="สำนักทางหลวงที่ 3"/>
    <x v="99"/>
    <x v="0"/>
    <n v="211"/>
    <n v="101"/>
    <s v="หนองสองห้อง - ศรีเชียงใหม่"/>
    <s v="001+007 - 002+015"/>
    <n v="1.01"/>
    <s v="L2"/>
    <s v="OL05"/>
    <x v="1468"/>
    <n v="2154600.0299999998"/>
    <n v="40.323"/>
    <n v="8025"/>
    <n v="3.94"/>
    <x v="14"/>
    <x v="6091"/>
  </r>
  <r>
    <n v="11480"/>
    <s v="สำนักทางหลวงที่ 3"/>
    <x v="99"/>
    <x v="0"/>
    <n v="211"/>
    <n v="101"/>
    <s v="หนองสองห้อง - ศรีเชียงใหม่"/>
    <s v="003+022 - 012+021"/>
    <n v="9"/>
    <s v="L2"/>
    <s v="งานบำรุงปกติ"/>
    <x v="7374"/>
    <n v="0"/>
    <n v="0"/>
    <n v="8015"/>
    <n v="2.17"/>
    <x v="9"/>
    <x v="41"/>
  </r>
  <r>
    <n v="11481"/>
    <s v="สำนักทางหลวงที่ 3"/>
    <x v="99"/>
    <x v="0"/>
    <n v="211"/>
    <n v="101"/>
    <s v="หนองสองห้อง - ศรีเชียงใหม่"/>
    <s v="012+021 - 021+954"/>
    <n v="9.93"/>
    <s v="L2"/>
    <s v="OL05"/>
    <x v="7375"/>
    <n v="21458138.079999998"/>
    <n v="23.006"/>
    <n v="8015"/>
    <n v="2.39"/>
    <x v="0"/>
    <x v="6092"/>
  </r>
  <r>
    <n v="11482"/>
    <s v="สำนักทางหลวงที่ 3"/>
    <x v="99"/>
    <x v="0"/>
    <n v="211"/>
    <n v="101"/>
    <s v="หนองสองห้อง - ศรีเชียงใหม่"/>
    <s v="021+954 - 027+827"/>
    <n v="5.87"/>
    <s v="L2"/>
    <s v="OL05"/>
    <x v="7376"/>
    <n v="12553537.560000001"/>
    <n v="17.734999999999999"/>
    <n v="8015"/>
    <n v="2.0499999999999998"/>
    <x v="0"/>
    <x v="6093"/>
  </r>
  <r>
    <n v="11483"/>
    <s v="สำนักทางหลวงที่ 3"/>
    <x v="99"/>
    <x v="0"/>
    <n v="211"/>
    <n v="101"/>
    <s v="หนองสองห้อง - ศรีเชียงใหม่"/>
    <s v="029+200 - 031+191"/>
    <n v="1.99"/>
    <s v="L2"/>
    <s v="OL05"/>
    <x v="7377"/>
    <n v="4255762.49"/>
    <n v="45.064"/>
    <n v="8015"/>
    <n v="4.93"/>
    <x v="26"/>
    <x v="6094"/>
  </r>
  <r>
    <n v="11484"/>
    <s v="สำนักทางหลวงที่ 3"/>
    <x v="99"/>
    <x v="0"/>
    <n v="211"/>
    <n v="102"/>
    <s v="ศรีเชียงใหม่ - ห้วยเชียงดา"/>
    <s v="045+873 - 055+853"/>
    <n v="9.98"/>
    <s v="L1"/>
    <s v="งานบำรุงปกติ"/>
    <x v="691"/>
    <n v="0"/>
    <n v="0"/>
    <n v="4458"/>
    <n v="2.67"/>
    <x v="146"/>
    <x v="41"/>
  </r>
  <r>
    <n v="11485"/>
    <s v="สำนักทางหลวงที่ 3"/>
    <x v="99"/>
    <x v="0"/>
    <n v="211"/>
    <n v="102"/>
    <s v="ศรีเชียงใหม่ - ห้วยเชียงดา"/>
    <s v="055+853 - 061+830"/>
    <n v="5.98"/>
    <s v="L1"/>
    <s v="งานบำรุงปกติ"/>
    <x v="7378"/>
    <n v="0"/>
    <n v="0"/>
    <n v="4458"/>
    <n v="2.48"/>
    <x v="143"/>
    <x v="41"/>
  </r>
  <r>
    <n v="11486"/>
    <s v="สำนักทางหลวงที่ 3"/>
    <x v="99"/>
    <x v="0"/>
    <n v="211"/>
    <n v="102"/>
    <s v="ศรีเชียงใหม่ - ห้วยเชียงดา"/>
    <s v="062+823 - 072+683"/>
    <n v="9.86"/>
    <s v="L1"/>
    <s v="งานบำรุงปกติ"/>
    <x v="7379"/>
    <n v="0"/>
    <n v="0"/>
    <n v="4458"/>
    <n v="2.83"/>
    <x v="23"/>
    <x v="41"/>
  </r>
  <r>
    <n v="11487"/>
    <s v="สำนักทางหลวงที่ 3"/>
    <x v="99"/>
    <x v="0"/>
    <n v="211"/>
    <n v="102"/>
    <s v="ศรีเชียงใหม่ - ห้วยเชียงดา"/>
    <s v="072+683 - 082+654"/>
    <n v="9.9700000000000006"/>
    <s v="L1"/>
    <s v="งานบำรุงปกติ"/>
    <x v="7380"/>
    <n v="0"/>
    <n v="0"/>
    <n v="4458"/>
    <n v="2.92"/>
    <x v="87"/>
    <x v="41"/>
  </r>
  <r>
    <n v="11488"/>
    <s v="สำนักทางหลวงที่ 3"/>
    <x v="99"/>
    <x v="0"/>
    <n v="211"/>
    <n v="102"/>
    <s v="ศรีเชียงใหม่ - ห้วยเชียงดา"/>
    <s v="082+654 - 083+637"/>
    <n v="0.97"/>
    <s v="L1"/>
    <s v="OL05"/>
    <x v="2626"/>
    <n v="2174722.46"/>
    <n v="17.3"/>
    <n v="4469"/>
    <n v="3.04"/>
    <x v="3"/>
    <x v="6095"/>
  </r>
  <r>
    <n v="11489"/>
    <s v="สำนักทางหลวงที่ 3"/>
    <x v="99"/>
    <x v="0"/>
    <n v="211"/>
    <n v="102"/>
    <s v="ศรีเชียงใหม่ - ห้วยเชียงดา"/>
    <s v="085+142 - 086+150"/>
    <n v="1.01"/>
    <s v="L1"/>
    <s v="OL05"/>
    <x v="3775"/>
    <n v="2268000.04"/>
    <n v="22.445"/>
    <n v="4469"/>
    <n v="4.16"/>
    <x v="13"/>
    <x v="6096"/>
  </r>
  <r>
    <n v="11490"/>
    <s v="สำนักทางหลวงที่ 3"/>
    <x v="99"/>
    <x v="0"/>
    <n v="211"/>
    <n v="102"/>
    <s v="ศรีเชียงใหม่ - ห้วยเชียงดา"/>
    <s v="087+153 - 089+156"/>
    <n v="2"/>
    <s v="L1"/>
    <s v="งานบำรุงปกติ"/>
    <x v="3255"/>
    <n v="0"/>
    <n v="0"/>
    <n v="4458"/>
    <n v="2.68"/>
    <x v="81"/>
    <x v="41"/>
  </r>
  <r>
    <n v="11491"/>
    <s v="สำนักทางหลวงที่ 3"/>
    <x v="99"/>
    <x v="0"/>
    <n v="211"/>
    <n v="102"/>
    <s v="ศรีเชียงใหม่ - ห้วยเชียงดา"/>
    <s v="090+000 - 094+088"/>
    <n v="4.09"/>
    <s v="L1"/>
    <s v="OL05"/>
    <x v="7381"/>
    <n v="9198000.1300000008"/>
    <n v="19.239999999999998"/>
    <n v="4458"/>
    <n v="3.44"/>
    <x v="11"/>
    <x v="6097"/>
  </r>
  <r>
    <n v="11492"/>
    <s v="สำนักทางหลวงที่ 3"/>
    <x v="99"/>
    <x v="0"/>
    <n v="211"/>
    <n v="102"/>
    <s v="ศรีเชียงใหม่ - ห้วยเชียงดา"/>
    <s v="095+120 - 102+231"/>
    <n v="7.11"/>
    <s v="L1"/>
    <s v="OL05"/>
    <x v="4720"/>
    <n v="15999750.140000001"/>
    <n v="17.588000000000001"/>
    <n v="4458"/>
    <n v="3.12"/>
    <x v="15"/>
    <x v="6098"/>
  </r>
  <r>
    <n v="11493"/>
    <s v="สำนักทางหลวงที่ 3"/>
    <x v="99"/>
    <x v="0"/>
    <n v="211"/>
    <n v="102"/>
    <s v="ศรีเชียงใหม่ - ห้วยเชียงดา"/>
    <s v="103+235 - 108+367"/>
    <n v="5.13"/>
    <s v="L1"/>
    <s v="งานบำรุงปกติ"/>
    <x v="7382"/>
    <n v="0"/>
    <n v="0"/>
    <n v="4458"/>
    <n v="2.96"/>
    <x v="71"/>
    <x v="41"/>
  </r>
  <r>
    <n v="11494"/>
    <s v="สำนักทางหลวงที่ 3"/>
    <x v="99"/>
    <x v="0"/>
    <n v="211"/>
    <n v="102"/>
    <s v="ศรีเชียงใหม่ - ห้วยเชียงดา"/>
    <s v="109+410 - 111+489"/>
    <n v="2.08"/>
    <s v="L1"/>
    <s v="งานบำรุงปกติ"/>
    <x v="7383"/>
    <n v="0"/>
    <n v="0"/>
    <n v="4458"/>
    <n v="2.73"/>
    <x v="219"/>
    <x v="41"/>
  </r>
  <r>
    <n v="11495"/>
    <s v="สำนักทางหลวงที่ 3"/>
    <x v="99"/>
    <x v="0"/>
    <n v="211"/>
    <n v="102"/>
    <s v="ศรีเชียงใหม่ - ห้วยเชียงดา"/>
    <s v="044+000 - 045+022"/>
    <n v="1.02"/>
    <s v="L2"/>
    <s v="OL05"/>
    <x v="4466"/>
    <n v="2299499.9"/>
    <n v="16.948"/>
    <n v="4469"/>
    <n v="2.98"/>
    <x v="3"/>
    <x v="6099"/>
  </r>
  <r>
    <n v="11496"/>
    <s v="สำนักทางหลวงที่ 3"/>
    <x v="99"/>
    <x v="0"/>
    <n v="211"/>
    <n v="102"/>
    <s v="ศรีเชียงใหม่ - ห้วยเชียงดา"/>
    <s v="045+173 - 045+873"/>
    <n v="0.7"/>
    <s v="L2"/>
    <s v="งานบำรุงปกติ"/>
    <x v="2167"/>
    <n v="0"/>
    <n v="0"/>
    <n v="4469"/>
    <n v="2.58"/>
    <x v="129"/>
    <x v="41"/>
  </r>
  <r>
    <n v="11497"/>
    <s v="สำนักทางหลวงที่ 3"/>
    <x v="99"/>
    <x v="0"/>
    <n v="211"/>
    <n v="102"/>
    <s v="ศรีเชียงใหม่ - ห้วยเชียงดา"/>
    <s v="083+925 - 084+968"/>
    <n v="1.04"/>
    <s v="L2"/>
    <s v="OL05"/>
    <x v="7384"/>
    <n v="2346749.96"/>
    <n v="21.077000000000002"/>
    <n v="4469"/>
    <n v="6.09"/>
    <x v="81"/>
    <x v="6100"/>
  </r>
  <r>
    <n v="11498"/>
    <s v="สำนักทางหลวงที่ 3"/>
    <x v="99"/>
    <x v="0"/>
    <n v="212"/>
    <n v="101"/>
    <s v="หนองคาย - ปากสวย"/>
    <s v="000+000 - 002+015"/>
    <n v="2.0099999999999998"/>
    <s v="L2"/>
    <s v="OL05"/>
    <x v="1502"/>
    <n v="4533749.97"/>
    <n v="62.234999999999999"/>
    <n v="14438"/>
    <n v="3.13"/>
    <x v="15"/>
    <x v="6101"/>
  </r>
  <r>
    <n v="11499"/>
    <s v="สำนักทางหลวงที่ 3"/>
    <x v="99"/>
    <x v="0"/>
    <n v="212"/>
    <n v="101"/>
    <s v="หนองคาย - ปากสวย"/>
    <s v="003+024 - 006+016"/>
    <n v="2.99"/>
    <s v="L2"/>
    <s v="OL05"/>
    <x v="7186"/>
    <n v="6731999.96"/>
    <n v="54.875999999999998"/>
    <n v="14438"/>
    <n v="2.86"/>
    <x v="0"/>
    <x v="6102"/>
  </r>
  <r>
    <n v="11500"/>
    <s v="สำนักทางหลวงที่ 3"/>
    <x v="99"/>
    <x v="0"/>
    <n v="212"/>
    <n v="101"/>
    <s v="หนองคาย - ปากสวย"/>
    <s v="007+004 - 009+013"/>
    <n v="2.0099999999999998"/>
    <s v="L2"/>
    <s v="OL05"/>
    <x v="7385"/>
    <n v="4520250.01"/>
    <n v="47.790999999999997"/>
    <n v="14438"/>
    <n v="2.61"/>
    <x v="0"/>
    <x v="6103"/>
  </r>
  <r>
    <n v="11501"/>
    <s v="สำนักทางหลวงที่ 3"/>
    <x v="99"/>
    <x v="0"/>
    <n v="212"/>
    <n v="101"/>
    <s v="หนองคาย - ปากสวย"/>
    <s v="010+000 - 019+969"/>
    <n v="9.9700000000000006"/>
    <s v="L2"/>
    <s v="OL05"/>
    <x v="482"/>
    <n v="22430250.359999999"/>
    <n v="29.004999999999999"/>
    <n v="14438"/>
    <n v="1.95"/>
    <x v="108"/>
    <x v="6104"/>
  </r>
  <r>
    <n v="11502"/>
    <s v="สำนักทางหลวงที่ 3"/>
    <x v="99"/>
    <x v="0"/>
    <n v="212"/>
    <n v="101"/>
    <s v="หนองคาย - ปากสวย"/>
    <s v="019+969 - 028+977"/>
    <n v="9.01"/>
    <s v="L2"/>
    <s v="OL05"/>
    <x v="462"/>
    <n v="20267999.77"/>
    <n v="28.527000000000001"/>
    <n v="14438"/>
    <n v="2.0099999999999998"/>
    <x v="0"/>
    <x v="6105"/>
  </r>
  <r>
    <n v="11503"/>
    <s v="สำนักทางหลวงที่ 3"/>
    <x v="99"/>
    <x v="0"/>
    <n v="212"/>
    <n v="101"/>
    <s v="หนองคาย - ปากสวย"/>
    <s v="028+977 - 031+965"/>
    <n v="2.99"/>
    <s v="L2"/>
    <s v="OL05"/>
    <x v="6402"/>
    <n v="6723000.0800000001"/>
    <n v="35.9"/>
    <n v="14438"/>
    <n v="2.2200000000000002"/>
    <x v="0"/>
    <x v="6106"/>
  </r>
  <r>
    <n v="11504"/>
    <s v="สำนักทางหลวงที่ 3"/>
    <x v="99"/>
    <x v="0"/>
    <n v="212"/>
    <n v="101"/>
    <s v="หนองคาย - ปากสวย"/>
    <s v="032+600 - 023+585"/>
    <n v="9.01"/>
    <s v="R2"/>
    <s v="OL05"/>
    <x v="220"/>
    <n v="20283749.969999999"/>
    <n v="37.423999999999999"/>
    <n v="14438"/>
    <n v="2.27"/>
    <x v="0"/>
    <x v="6107"/>
  </r>
  <r>
    <n v="11505"/>
    <s v="สำนักทางหลวงที่ 3"/>
    <x v="99"/>
    <x v="0"/>
    <n v="212"/>
    <n v="101"/>
    <s v="หนองคาย - ปากสวย"/>
    <s v="023+585 - 013+638"/>
    <n v="9.9499999999999993"/>
    <s v="R2"/>
    <s v="OL05"/>
    <x v="2222"/>
    <n v="22380750.190000001"/>
    <n v="29.059000000000001"/>
    <n v="14438"/>
    <n v="1.94"/>
    <x v="80"/>
    <x v="6108"/>
  </r>
  <r>
    <n v="11506"/>
    <s v="สำนักทางหลวงที่ 3"/>
    <x v="99"/>
    <x v="0"/>
    <n v="212"/>
    <n v="101"/>
    <s v="หนองคาย - ปากสวย"/>
    <s v="013+638 - 010+633"/>
    <n v="3.01"/>
    <s v="R2"/>
    <s v="OL05"/>
    <x v="3023"/>
    <n v="6761250.2599999998"/>
    <n v="31.071000000000002"/>
    <n v="14438"/>
    <n v="2.08"/>
    <x v="0"/>
    <x v="6109"/>
  </r>
  <r>
    <n v="11507"/>
    <s v="สำนักทางหลวงที่ 3"/>
    <x v="99"/>
    <x v="0"/>
    <n v="212"/>
    <n v="101"/>
    <s v="หนองคาย - ปากสวย"/>
    <s v="010+000 - 000+991"/>
    <n v="9.01"/>
    <s v="R2"/>
    <s v="OL05"/>
    <x v="925"/>
    <n v="20270249.739999998"/>
    <n v="54.524000000000001"/>
    <n v="14438"/>
    <n v="2.85"/>
    <x v="0"/>
    <x v="6110"/>
  </r>
  <r>
    <n v="11508"/>
    <s v="สำนักทางหลวงที่ 3"/>
    <x v="99"/>
    <x v="0"/>
    <n v="212"/>
    <n v="102"/>
    <s v="ปากสวย - น้ำเป"/>
    <s v="032+600 - 034+644"/>
    <n v="2.0299999999999998"/>
    <s v="L1"/>
    <s v="OL05"/>
    <x v="7386"/>
    <n v="4564221.2"/>
    <n v="37.718000000000004"/>
    <n v="9905"/>
    <n v="2.94"/>
    <x v="0"/>
    <x v="6111"/>
  </r>
  <r>
    <n v="11509"/>
    <s v="สำนักทางหลวงที่ 3"/>
    <x v="99"/>
    <x v="0"/>
    <n v="212"/>
    <n v="102"/>
    <s v="ปากสวย - น้ำเป"/>
    <s v="046+100 - 055+247"/>
    <n v="9.15"/>
    <s v="L1"/>
    <s v="OL05"/>
    <x v="7387"/>
    <n v="20580750.699999999"/>
    <n v="36.700000000000003"/>
    <n v="9905"/>
    <n v="2.88"/>
    <x v="0"/>
    <x v="6112"/>
  </r>
  <r>
    <n v="11510"/>
    <s v="สำนักทางหลวงที่ 3"/>
    <x v="99"/>
    <x v="0"/>
    <n v="212"/>
    <n v="102"/>
    <s v="ปากสวย - น้ำเป"/>
    <s v="055+247 - 056+265"/>
    <n v="1.02"/>
    <s v="L1"/>
    <s v="OL05"/>
    <x v="3675"/>
    <n v="2290500.02"/>
    <n v="35.201999999999998"/>
    <n v="9916"/>
    <n v="2.79"/>
    <x v="0"/>
    <x v="6113"/>
  </r>
  <r>
    <n v="11511"/>
    <s v="สำนักทางหลวงที่ 3"/>
    <x v="99"/>
    <x v="0"/>
    <n v="212"/>
    <n v="102"/>
    <s v="ปากสวย - น้ำเป"/>
    <s v="056+372 - 058+393"/>
    <n v="2.02"/>
    <s v="L1"/>
    <s v="OL05"/>
    <x v="2685"/>
    <n v="4547250.0599999996"/>
    <n v="30.718"/>
    <n v="9905"/>
    <n v="2.56"/>
    <x v="0"/>
    <x v="6114"/>
  </r>
  <r>
    <n v="11512"/>
    <s v="สำนักทางหลวงที่ 3"/>
    <x v="99"/>
    <x v="0"/>
    <n v="212"/>
    <n v="102"/>
    <s v="ปากสวย - น้ำเป"/>
    <s v="058+422 - 060+692"/>
    <n v="2.27"/>
    <s v="L1"/>
    <s v="OL05"/>
    <x v="7388"/>
    <n v="5107500.2300000004"/>
    <n v="27.823"/>
    <n v="9905"/>
    <n v="2.42"/>
    <x v="0"/>
    <x v="6115"/>
  </r>
  <r>
    <n v="11513"/>
    <s v="สำนักทางหลวงที่ 3"/>
    <x v="99"/>
    <x v="0"/>
    <n v="212"/>
    <n v="102"/>
    <s v="ปากสวย - น้ำเป"/>
    <s v="035+100 - 042+803"/>
    <n v="7.7"/>
    <s v="L2"/>
    <s v="OL05"/>
    <x v="7389"/>
    <n v="17331750.02"/>
    <n v="31.548999999999999"/>
    <n v="9905"/>
    <n v="2.61"/>
    <x v="0"/>
    <x v="6116"/>
  </r>
  <r>
    <n v="11514"/>
    <s v="สำนักทางหลวงที่ 3"/>
    <x v="99"/>
    <x v="0"/>
    <n v="212"/>
    <n v="102"/>
    <s v="ปากสวย - น้ำเป"/>
    <s v="043+774 - 045+662"/>
    <n v="1.89"/>
    <s v="L2"/>
    <s v="OL05"/>
    <x v="7390"/>
    <n v="4248000.03"/>
    <n v="45.656999999999996"/>
    <n v="9905"/>
    <n v="3.55"/>
    <x v="30"/>
    <x v="6117"/>
  </r>
  <r>
    <n v="11515"/>
    <s v="สำนักทางหลวงที่ 3"/>
    <x v="99"/>
    <x v="0"/>
    <n v="212"/>
    <n v="102"/>
    <s v="ปากสวย - น้ำเป"/>
    <s v="061+485 - 058+480"/>
    <n v="3"/>
    <s v="R1"/>
    <s v="OL05"/>
    <x v="3023"/>
    <n v="6761249.8600000003"/>
    <n v="28.82"/>
    <n v="9905"/>
    <n v="2.4700000000000002"/>
    <x v="0"/>
    <x v="6118"/>
  </r>
  <r>
    <n v="11516"/>
    <s v="สำนักทางหลวงที่ 3"/>
    <x v="99"/>
    <x v="0"/>
    <n v="212"/>
    <n v="102"/>
    <s v="ปากสวย - น้ำเป"/>
    <s v="058+422 - 057+366"/>
    <n v="1.06"/>
    <s v="R1"/>
    <s v="OL05"/>
    <x v="1601"/>
    <n v="2375999.9900000002"/>
    <n v="35.064"/>
    <n v="9916"/>
    <n v="2.79"/>
    <x v="0"/>
    <x v="6119"/>
  </r>
  <r>
    <n v="11517"/>
    <s v="สำนักทางหลวงที่ 3"/>
    <x v="99"/>
    <x v="0"/>
    <n v="212"/>
    <n v="102"/>
    <s v="ปากสวย - น้ำเป"/>
    <s v="056+372 - 046+494"/>
    <n v="9.8800000000000008"/>
    <s v="R1"/>
    <s v="OL05"/>
    <x v="4358"/>
    <n v="22225500.32"/>
    <n v="36.201999999999998"/>
    <n v="9905"/>
    <n v="2.85"/>
    <x v="0"/>
    <x v="6120"/>
  </r>
  <r>
    <n v="11518"/>
    <s v="สำนักทางหลวงที่ 3"/>
    <x v="99"/>
    <x v="0"/>
    <n v="212"/>
    <n v="102"/>
    <s v="ปากสวย - น้ำเป"/>
    <s v="035+100 - 032+931"/>
    <n v="2.17"/>
    <s v="R1"/>
    <s v="OL05"/>
    <x v="7391"/>
    <n v="4880250.07"/>
    <n v="32.356000000000002"/>
    <n v="9905"/>
    <n v="2.65"/>
    <x v="0"/>
    <x v="6121"/>
  </r>
  <r>
    <n v="11519"/>
    <s v="สำนักทางหลวงที่ 3"/>
    <x v="99"/>
    <x v="0"/>
    <n v="212"/>
    <n v="102"/>
    <s v="ปากสวย - น้ำเป"/>
    <s v="046+100 - 036+173"/>
    <n v="9.8800000000000008"/>
    <s v="R2"/>
    <s v="OL05"/>
    <x v="7392"/>
    <n v="22435619.969999999"/>
    <n v="37.369999999999997"/>
    <n v="9905"/>
    <n v="2.96"/>
    <x v="3"/>
    <x v="6122"/>
  </r>
  <r>
    <n v="11520"/>
    <s v="สำนักทางหลวงที่ 3"/>
    <x v="99"/>
    <x v="0"/>
    <n v="212"/>
    <n v="102"/>
    <s v="ปากสวย - น้ำเป"/>
    <s v="036+173 - 035+157"/>
    <n v="1.02"/>
    <s v="R2"/>
    <s v="OL05"/>
    <x v="455"/>
    <n v="2286000.0699999998"/>
    <n v="44.091000000000001"/>
    <n v="9916"/>
    <n v="3.41"/>
    <x v="11"/>
    <x v="6123"/>
  </r>
  <r>
    <n v="11521"/>
    <s v="สำนักทางหลวงที่ 3"/>
    <x v="99"/>
    <x v="0"/>
    <n v="212"/>
    <n v="103"/>
    <s v="น้ำเป - ห้วยก้านเหลือง"/>
    <s v="097+075 - 092+043"/>
    <n v="4.99"/>
    <s v="R1"/>
    <s v="งานบำรุงปกติ"/>
    <x v="7393"/>
    <n v="0"/>
    <n v="0"/>
    <n v="5428"/>
    <n v="2.87"/>
    <x v="109"/>
    <x v="41"/>
  </r>
  <r>
    <n v="11522"/>
    <s v="สำนักทางหลวงที่ 3"/>
    <x v="99"/>
    <x v="0"/>
    <n v="212"/>
    <n v="103"/>
    <s v="น้ำเป - ห้วยก้านเหลือง"/>
    <s v="089+750 - 089+100"/>
    <n v="0.65"/>
    <s v="R1"/>
    <s v="OL05"/>
    <x v="5921"/>
    <n v="1462499.95"/>
    <n v="17.091000000000001"/>
    <n v="5438"/>
    <n v="3.24"/>
    <x v="2"/>
    <x v="6124"/>
  </r>
  <r>
    <n v="11523"/>
    <s v="สำนักทางหลวงที่ 3"/>
    <x v="99"/>
    <x v="0"/>
    <n v="212"/>
    <n v="103"/>
    <s v="น้ำเป - ห้วยก้านเหลือง"/>
    <s v="087+380 - 078+354"/>
    <n v="9.01"/>
    <s v="R1"/>
    <s v="งานบำรุงปกติ"/>
    <x v="7394"/>
    <n v="0"/>
    <n v="0"/>
    <n v="5428"/>
    <n v="2.5299999999999998"/>
    <x v="120"/>
    <x v="41"/>
  </r>
  <r>
    <n v="11524"/>
    <s v="สำนักทางหลวงที่ 3"/>
    <x v="99"/>
    <x v="0"/>
    <n v="212"/>
    <n v="103"/>
    <s v="น้ำเป - ห้วยก้านเหลือง"/>
    <s v="078+354 - 068+545"/>
    <n v="9.81"/>
    <s v="R1"/>
    <s v="งานบำรุงปกติ"/>
    <x v="7395"/>
    <n v="0"/>
    <n v="0"/>
    <n v="5428"/>
    <n v="2.42"/>
    <x v="148"/>
    <x v="41"/>
  </r>
  <r>
    <n v="11525"/>
    <s v="สำนักทางหลวงที่ 3"/>
    <x v="99"/>
    <x v="0"/>
    <n v="212"/>
    <n v="103"/>
    <s v="น้ำเป - ห้วยก้านเหลือง"/>
    <s v="068+545 - 061+677"/>
    <n v="6.87"/>
    <s v="R1"/>
    <s v="งานบำรุงปกติ"/>
    <x v="7396"/>
    <n v="0"/>
    <n v="0"/>
    <n v="5428"/>
    <n v="2.38"/>
    <x v="72"/>
    <x v="41"/>
  </r>
  <r>
    <n v="11526"/>
    <s v="สำนักทางหลวงที่ 3"/>
    <x v="99"/>
    <x v="0"/>
    <n v="212"/>
    <n v="103"/>
    <s v="น้ำเป - ห้วยก้านเหลือง"/>
    <s v="091+500 - 090+447"/>
    <n v="1.05"/>
    <s v="R2"/>
    <s v="งานบำรุงปกติ"/>
    <x v="606"/>
    <n v="0"/>
    <n v="0"/>
    <n v="5438"/>
    <n v="3.05"/>
    <x v="185"/>
    <x v="41"/>
  </r>
  <r>
    <n v="11527"/>
    <s v="สำนักทางหลวงที่ 3"/>
    <x v="99"/>
    <x v="0"/>
    <n v="212"/>
    <n v="103"/>
    <s v="น้ำเป - ห้วยก้านเหลือง"/>
    <s v="089+100 - 088+119"/>
    <n v="0.98"/>
    <s v="R2"/>
    <s v="OL05"/>
    <x v="1292"/>
    <n v="2207250.0099999998"/>
    <n v="17.196999999999999"/>
    <n v="5438"/>
    <n v="6.27"/>
    <x v="118"/>
    <x v="6125"/>
  </r>
  <r>
    <n v="11528"/>
    <s v="สำนักทางหลวงที่ 3"/>
    <x v="99"/>
    <x v="0"/>
    <n v="2230"/>
    <n v="200"/>
    <s v="บ้านปัก - เฝ้าไร่"/>
    <s v="004+139 - 014+124"/>
    <n v="9.98"/>
    <s v="L1"/>
    <s v="งานบำรุงปกติ"/>
    <x v="2416"/>
    <n v="0"/>
    <n v="0"/>
    <n v="3146"/>
    <n v="2.39"/>
    <x v="229"/>
    <x v="41"/>
  </r>
  <r>
    <n v="11529"/>
    <s v="สำนักทางหลวงที่ 3"/>
    <x v="99"/>
    <x v="0"/>
    <n v="2230"/>
    <n v="200"/>
    <s v="บ้านปัก - เฝ้าไร่"/>
    <s v="014+124 - 015+117"/>
    <n v="0.99"/>
    <s v="L1"/>
    <s v="งานบำรุงปกติ"/>
    <x v="2204"/>
    <n v="0"/>
    <n v="0"/>
    <n v="3158"/>
    <n v="2.2999999999999998"/>
    <x v="145"/>
    <x v="41"/>
  </r>
  <r>
    <n v="11530"/>
    <s v="สำนักทางหลวงที่ 3"/>
    <x v="99"/>
    <x v="0"/>
    <n v="2230"/>
    <n v="200"/>
    <s v="บ้านปัก - เฝ้าไร่"/>
    <s v="016+060 - 018+378"/>
    <n v="2.3199999999999998"/>
    <s v="L1"/>
    <s v="งานบำรุงปกติ"/>
    <x v="7397"/>
    <n v="0"/>
    <n v="0"/>
    <n v="3145"/>
    <n v="2.6"/>
    <x v="32"/>
    <x v="41"/>
  </r>
  <r>
    <n v="11531"/>
    <s v="สำนักทางหลวงที่ 3"/>
    <x v="99"/>
    <x v="0"/>
    <n v="2230"/>
    <n v="200"/>
    <s v="บ้านปัก - เฝ้าไร่"/>
    <s v="019+376 - 024+373"/>
    <n v="5"/>
    <s v="L1"/>
    <s v="งานบำรุงปกติ"/>
    <x v="4399"/>
    <n v="0"/>
    <n v="0"/>
    <n v="3146"/>
    <n v="2.4900000000000002"/>
    <x v="44"/>
    <x v="41"/>
  </r>
  <r>
    <n v="11532"/>
    <s v="สำนักทางหลวงที่ 3"/>
    <x v="99"/>
    <x v="0"/>
    <n v="2264"/>
    <n v="100"/>
    <s v="ทางเข้าหนองปลาปาก"/>
    <s v="000+000 - 002+035"/>
    <n v="2.0299999999999998"/>
    <s v="L1"/>
    <s v="งานบำรุงปกติ"/>
    <x v="4313"/>
    <n v="0"/>
    <n v="0"/>
    <n v="0"/>
    <n v="3.01"/>
    <x v="150"/>
    <x v="41"/>
  </r>
  <r>
    <n v="11533"/>
    <s v="สำนักทางหลวงที่ 3"/>
    <x v="99"/>
    <x v="0"/>
    <n v="2267"/>
    <n v="101"/>
    <s v="โพนพิสัย - โนนต้อง"/>
    <s v="037+763 - 032+731"/>
    <n v="5.03"/>
    <s v="R1"/>
    <s v="OL05"/>
    <x v="7398"/>
    <n v="11321999.99"/>
    <n v="18.669"/>
    <n v="4203"/>
    <n v="2.86"/>
    <x v="0"/>
    <x v="6126"/>
  </r>
  <r>
    <n v="11534"/>
    <s v="สำนักทางหลวงที่ 3"/>
    <x v="99"/>
    <x v="0"/>
    <n v="2267"/>
    <n v="101"/>
    <s v="โพนพิสัย - โนนต้อง"/>
    <s v="032+708 - 026+730"/>
    <n v="5.96"/>
    <s v="R1"/>
    <s v="งานบำรุงปกติ"/>
    <x v="7399"/>
    <n v="0"/>
    <n v="0"/>
    <n v="4203"/>
    <n v="2.4900000000000002"/>
    <x v="44"/>
    <x v="41"/>
  </r>
  <r>
    <n v="11535"/>
    <s v="สำนักทางหลวงที่ 3"/>
    <x v="99"/>
    <x v="0"/>
    <n v="2267"/>
    <n v="101"/>
    <s v="โพนพิสัย - โนนต้อง"/>
    <s v="026+200 - 024+396"/>
    <n v="1.8"/>
    <s v="R1"/>
    <s v="งานบำรุงปกติ"/>
    <x v="7400"/>
    <n v="0"/>
    <n v="0"/>
    <n v="4203"/>
    <n v="2.4"/>
    <x v="42"/>
    <x v="41"/>
  </r>
  <r>
    <n v="11536"/>
    <s v="สำนักทางหลวงที่ 3"/>
    <x v="99"/>
    <x v="0"/>
    <n v="2267"/>
    <n v="101"/>
    <s v="โพนพิสัย - โนนต้อง"/>
    <s v="023+482 - 022+472"/>
    <n v="1.01"/>
    <s v="R1"/>
    <s v="งานบำรุงปกติ"/>
    <x v="762"/>
    <n v="0"/>
    <n v="0"/>
    <n v="4214"/>
    <n v="2.78"/>
    <x v="93"/>
    <x v="41"/>
  </r>
  <r>
    <n v="11537"/>
    <s v="สำนักทางหลวงที่ 3"/>
    <x v="99"/>
    <x v="0"/>
    <n v="2267"/>
    <n v="101"/>
    <s v="โพนพิสัย - โนนต้อง"/>
    <s v="021+700 - 016+714"/>
    <n v="4.99"/>
    <s v="R1"/>
    <s v="งานบำรุงปกติ"/>
    <x v="7401"/>
    <n v="0"/>
    <n v="0"/>
    <n v="4203"/>
    <n v="2.56"/>
    <x v="166"/>
    <x v="41"/>
  </r>
  <r>
    <n v="11538"/>
    <s v="สำนักทางหลวงที่ 3"/>
    <x v="99"/>
    <x v="0"/>
    <n v="2267"/>
    <n v="101"/>
    <s v="โพนพิสัย - โนนต้อง"/>
    <s v="016+250 - 011+288"/>
    <n v="4.96"/>
    <s v="R1"/>
    <s v="งานบำรุงปกติ"/>
    <x v="6428"/>
    <n v="0"/>
    <n v="0"/>
    <n v="4203"/>
    <n v="2.61"/>
    <x v="22"/>
    <x v="41"/>
  </r>
  <r>
    <n v="11539"/>
    <s v="สำนักทางหลวงที่ 3"/>
    <x v="99"/>
    <x v="0"/>
    <n v="2267"/>
    <n v="101"/>
    <s v="โพนพิสัย - โนนต้อง"/>
    <s v="010+960 - 006+096"/>
    <n v="4.84"/>
    <s v="R1"/>
    <s v="งานบำรุงปกติ"/>
    <x v="7402"/>
    <n v="0"/>
    <n v="0"/>
    <n v="4203"/>
    <n v="2.46"/>
    <x v="56"/>
    <x v="41"/>
  </r>
  <r>
    <n v="11540"/>
    <s v="สำนักทางหลวงที่ 3"/>
    <x v="99"/>
    <x v="0"/>
    <n v="2267"/>
    <n v="101"/>
    <s v="โพนพิสัย - โนนต้อง"/>
    <s v="006+000 - 000+875"/>
    <n v="5.12"/>
    <s v="R1"/>
    <s v="งานบำรุงปกติ"/>
    <x v="7403"/>
    <n v="0"/>
    <n v="0"/>
    <n v="4203"/>
    <n v="2.42"/>
    <x v="148"/>
    <x v="41"/>
  </r>
  <r>
    <n v="11541"/>
    <s v="สำนักทางหลวงที่ 3"/>
    <x v="99"/>
    <x v="0"/>
    <n v="2267"/>
    <n v="101"/>
    <s v="โพนพิสัย - โนนต้อง"/>
    <s v="000+500 - 000+000"/>
    <n v="0.5"/>
    <s v="R1"/>
    <s v="OL05"/>
    <x v="2857"/>
    <n v="1350000"/>
    <n v="17.343"/>
    <n v="4214"/>
    <n v="3.73"/>
    <x v="19"/>
    <x v="6127"/>
  </r>
  <r>
    <n v="11542"/>
    <s v="สำนักทางหลวงที่ 3"/>
    <x v="99"/>
    <x v="0"/>
    <n v="2267"/>
    <n v="102"/>
    <s v="โนนต้อง -โซ่พิสัย"/>
    <s v="047+935 - 038+914"/>
    <n v="9.02"/>
    <s v="R1"/>
    <s v="งานบำรุงปกติ"/>
    <x v="7404"/>
    <n v="0"/>
    <n v="0"/>
    <n v="0"/>
    <n v="2.5299999999999998"/>
    <x v="120"/>
    <x v="41"/>
  </r>
  <r>
    <n v="11543"/>
    <s v="สำนักทางหลวงที่ 3"/>
    <x v="99"/>
    <x v="0"/>
    <n v="2267"/>
    <n v="102"/>
    <s v="โนนต้อง -โซ่พิสัย"/>
    <s v="038+914 - 037+901"/>
    <n v="1.01"/>
    <s v="R1"/>
    <s v="งานบำรุงปกติ"/>
    <x v="631"/>
    <n v="0"/>
    <n v="0"/>
    <n v="0"/>
    <n v="3.27"/>
    <x v="175"/>
    <x v="41"/>
  </r>
  <r>
    <n v="11544"/>
    <s v="สำนักทางหลวงที่ 3"/>
    <x v="99"/>
    <x v="0"/>
    <n v="2267"/>
    <n v="102"/>
    <s v="โนนต้อง -โซ่พิสัย"/>
    <s v="048+262 - 047+935"/>
    <n v="0.33"/>
    <s v="R2"/>
    <s v="งานบำรุงปกติ"/>
    <x v="3086"/>
    <n v="0"/>
    <n v="0"/>
    <n v="0"/>
    <n v="3.09"/>
    <x v="28"/>
    <x v="41"/>
  </r>
  <r>
    <n v="11545"/>
    <s v="สำนักทางหลวงที่ 3"/>
    <x v="99"/>
    <x v="0"/>
    <n v="2376"/>
    <n v="200"/>
    <s v="โสกกล้า - สังคม"/>
    <s v="026+825 - 032+807"/>
    <n v="5.97"/>
    <s v="L1"/>
    <s v="งานบำรุงปกติ"/>
    <x v="7405"/>
    <n v="0"/>
    <n v="0"/>
    <n v="2481"/>
    <n v="2.44"/>
    <x v="107"/>
    <x v="41"/>
  </r>
  <r>
    <n v="11546"/>
    <s v="สำนักทางหลวงที่ 3"/>
    <x v="99"/>
    <x v="0"/>
    <n v="2376"/>
    <n v="200"/>
    <s v="โสกกล้า - สังคม"/>
    <s v="033+805 - 034+809"/>
    <n v="1"/>
    <s v="L1"/>
    <s v="งานบำรุงปกติ"/>
    <x v="588"/>
    <n v="0"/>
    <n v="0"/>
    <n v="2491"/>
    <n v="3.45"/>
    <x v="187"/>
    <x v="41"/>
  </r>
  <r>
    <n v="11547"/>
    <s v="สำนักงานทางหลวงมหาสารคาม"/>
    <x v="100"/>
    <x v="0"/>
    <n v="12"/>
    <n v="901"/>
    <s v="ห้วยสีดา -ปากทางเขื่อนลำปาว"/>
    <s v="593+650 - 596+645"/>
    <n v="3"/>
    <s v="L2"/>
    <s v="OL05"/>
    <x v="3513"/>
    <n v="8086500.1699999999"/>
    <n v="30.323"/>
    <n v="21024"/>
    <n v="2.0699999999999998"/>
    <x v="0"/>
    <x v="6128"/>
  </r>
  <r>
    <n v="11548"/>
    <s v="สำนักงานทางหลวงมหาสารคาม"/>
    <x v="100"/>
    <x v="0"/>
    <n v="12"/>
    <n v="901"/>
    <s v="ห้วยสีดา -ปากทางเขื่อนลำปาว"/>
    <s v="597+644 - 600+638"/>
    <n v="2.99"/>
    <s v="L2"/>
    <s v="OL05"/>
    <x v="6972"/>
    <n v="8083800.21"/>
    <n v="29.844000000000001"/>
    <n v="21024"/>
    <n v="2.0499999999999998"/>
    <x v="0"/>
    <x v="6129"/>
  </r>
  <r>
    <n v="11549"/>
    <s v="สำนักงานทางหลวงมหาสารคาม"/>
    <x v="100"/>
    <x v="0"/>
    <n v="12"/>
    <n v="901"/>
    <s v="ห้วยสีดา -ปากทางเขื่อนลำปาว"/>
    <s v="601+637 - 603+633"/>
    <n v="2"/>
    <s v="L2"/>
    <s v="OL05"/>
    <x v="2418"/>
    <n v="5389200.1399999997"/>
    <n v="30.591000000000001"/>
    <n v="21024"/>
    <n v="1.8"/>
    <x v="115"/>
    <x v="6130"/>
  </r>
  <r>
    <n v="11550"/>
    <s v="สำนักงานทางหลวงมหาสารคาม"/>
    <x v="100"/>
    <x v="0"/>
    <n v="12"/>
    <n v="901"/>
    <s v="ห้วยสีดา -ปากทางเขื่อนลำปาว"/>
    <s v="604+632 - 612+602"/>
    <n v="7.97"/>
    <s v="L2"/>
    <s v="OL05"/>
    <x v="7406"/>
    <n v="21519000.399999999"/>
    <n v="30.358000000000001"/>
    <n v="21024"/>
    <n v="2.0699999999999998"/>
    <x v="0"/>
    <x v="6131"/>
  </r>
  <r>
    <n v="11551"/>
    <s v="สำนักงานทางหลวงมหาสารคาม"/>
    <x v="100"/>
    <x v="0"/>
    <n v="12"/>
    <n v="901"/>
    <s v="ห้วยสีดา -ปากทางเขื่อนลำปาว"/>
    <s v="613+588 - 614+568"/>
    <n v="0.98"/>
    <s v="L2"/>
    <s v="OL05"/>
    <x v="4614"/>
    <n v="2646000.0499999998"/>
    <n v="50.246000000000002"/>
    <n v="21034"/>
    <n v="2.5499999999999998"/>
    <x v="0"/>
    <x v="6132"/>
  </r>
  <r>
    <n v="11552"/>
    <s v="สำนักงานทางหลวงมหาสารคาม"/>
    <x v="100"/>
    <x v="0"/>
    <n v="12"/>
    <n v="901"/>
    <s v="ห้วยสีดา -ปากทางเขื่อนลำปาว"/>
    <s v="615+567 - 620+547"/>
    <n v="4.9800000000000004"/>
    <s v="L2"/>
    <s v="OL05"/>
    <x v="7407"/>
    <n v="13446000.210000001"/>
    <n v="43.046999999999997"/>
    <n v="21024"/>
    <n v="2.34"/>
    <x v="0"/>
    <x v="6133"/>
  </r>
  <r>
    <n v="11553"/>
    <s v="สำนักงานทางหลวงมหาสารคาม"/>
    <x v="100"/>
    <x v="0"/>
    <n v="12"/>
    <n v="901"/>
    <s v="ห้วยสีดา -ปากทางเขื่อนลำปาว"/>
    <s v="619+713 - 609+788"/>
    <n v="9.93"/>
    <s v="R2"/>
    <s v="OL05"/>
    <x v="6719"/>
    <n v="25449525.329999998"/>
    <n v="45.081000000000003"/>
    <n v="21024"/>
    <n v="2.37"/>
    <x v="0"/>
    <x v="6134"/>
  </r>
  <r>
    <n v="11554"/>
    <s v="สำนักงานทางหลวงมหาสารคาม"/>
    <x v="100"/>
    <x v="0"/>
    <n v="12"/>
    <n v="901"/>
    <s v="ห้วยสีดา -ปากทางเขื่อนลำปาว"/>
    <s v="609+788 - 599+803"/>
    <n v="9.99"/>
    <s v="R2"/>
    <s v="OL05"/>
    <x v="2416"/>
    <n v="26959500.52"/>
    <n v="33.128999999999998"/>
    <n v="21024"/>
    <n v="2.14"/>
    <x v="0"/>
    <x v="6135"/>
  </r>
  <r>
    <n v="11555"/>
    <s v="สำนักงานทางหลวงมหาสารคาม"/>
    <x v="100"/>
    <x v="0"/>
    <n v="12"/>
    <n v="901"/>
    <s v="ห้วยสีดา -ปากทางเขื่อนลำปาว"/>
    <s v="599+803 - 592+815"/>
    <n v="6.99"/>
    <s v="R2"/>
    <s v="OL05"/>
    <x v="3188"/>
    <n v="18867600.420000002"/>
    <n v="30.097000000000001"/>
    <n v="21024"/>
    <n v="2.06"/>
    <x v="0"/>
    <x v="6136"/>
  </r>
  <r>
    <n v="11556"/>
    <s v="สำนักงานทางหลวงมหาสารคาม"/>
    <x v="100"/>
    <x v="0"/>
    <n v="12"/>
    <n v="902"/>
    <s v="ปากทางเขื่อนลำปาว - หนองผ้าอ้อม"/>
    <s v="633+888 - 636+888"/>
    <n v="3"/>
    <s v="L1"/>
    <s v="OL05"/>
    <x v="4746"/>
    <n v="6749999.8700000001"/>
    <n v="69.801000000000002"/>
    <n v="20099"/>
    <n v="2.5299999999999998"/>
    <x v="0"/>
    <x v="6137"/>
  </r>
  <r>
    <n v="11557"/>
    <s v="สำนักงานทางหลวงมหาสารคาม"/>
    <x v="100"/>
    <x v="0"/>
    <n v="12"/>
    <n v="902"/>
    <s v="ปากทางเขื่อนลำปาว - หนองผ้าอ้อม"/>
    <s v="637+892 - 639+884"/>
    <n v="1.99"/>
    <s v="L1"/>
    <s v="OL10"/>
    <x v="6271"/>
    <n v="7918199.9400000004"/>
    <n v="82.119"/>
    <n v="20099"/>
    <n v="4.49"/>
    <x v="0"/>
    <x v="6138"/>
  </r>
  <r>
    <n v="11558"/>
    <s v="สำนักงานทางหลวงมหาสารคาม"/>
    <x v="100"/>
    <x v="0"/>
    <n v="12"/>
    <n v="902"/>
    <s v="ปากทางเขื่อนลำปาว - หนองผ้าอ้อม"/>
    <s v="641+542 - 645+534"/>
    <n v="3.99"/>
    <s v="L1"/>
    <s v="OL05"/>
    <x v="7408"/>
    <n v="8532900.0899999999"/>
    <n v="70.754999999999995"/>
    <n v="20099"/>
    <n v="2.48"/>
    <x v="0"/>
    <x v="6139"/>
  </r>
  <r>
    <n v="11559"/>
    <s v="สำนักงานทางหลวงมหาสารคาม"/>
    <x v="100"/>
    <x v="0"/>
    <n v="12"/>
    <n v="902"/>
    <s v="ปากทางเขื่อนลำปาว - หนองผ้าอ้อม"/>
    <s v="646+647 - 648+641"/>
    <n v="1.99"/>
    <s v="L1"/>
    <s v="OL05"/>
    <x v="7409"/>
    <n v="4262174.91"/>
    <n v="82.373000000000005"/>
    <n v="20099"/>
    <n v="2.71"/>
    <x v="0"/>
    <x v="6140"/>
  </r>
  <r>
    <n v="11560"/>
    <s v="สำนักงานทางหลวงมหาสารคาม"/>
    <x v="100"/>
    <x v="0"/>
    <n v="12"/>
    <n v="902"/>
    <s v="ปากทางเขื่อนลำปาว - หนองผ้าอ้อม"/>
    <s v="652+144 - 661+176"/>
    <n v="9.0299999999999994"/>
    <s v="L1"/>
    <s v="OL05"/>
    <x v="7410"/>
    <n v="23370300.010000002"/>
    <n v="57.78"/>
    <n v="20099"/>
    <n v="2.63"/>
    <x v="0"/>
    <x v="6141"/>
  </r>
  <r>
    <n v="11561"/>
    <s v="สำนักงานทางหลวงมหาสารคาม"/>
    <x v="100"/>
    <x v="0"/>
    <n v="12"/>
    <n v="902"/>
    <s v="ปากทางเขื่อนลำปาว - หนองผ้าอ้อม"/>
    <s v="661+176 - 662+171"/>
    <n v="1"/>
    <s v="L1"/>
    <s v="OL05"/>
    <x v="7411"/>
    <n v="2574562.5099999998"/>
    <n v="40.686999999999998"/>
    <n v="20109"/>
    <n v="2.2000000000000002"/>
    <x v="0"/>
    <x v="6142"/>
  </r>
  <r>
    <n v="11562"/>
    <s v="สำนักงานทางหลวงมหาสารคาม"/>
    <x v="100"/>
    <x v="0"/>
    <n v="12"/>
    <n v="902"/>
    <s v="ปากทางเขื่อนลำปาว - หนองผ้าอ้อม"/>
    <s v="622+212 - 628+064"/>
    <n v="5.8"/>
    <s v="L2"/>
    <s v="OL05"/>
    <x v="6393"/>
    <n v="15665359.73"/>
    <n v="62.424999999999997"/>
    <n v="20099"/>
    <n v="2.66"/>
    <x v="0"/>
    <x v="6143"/>
  </r>
  <r>
    <n v="11563"/>
    <s v="สำนักงานทางหลวงมหาสารคาม"/>
    <x v="100"/>
    <x v="0"/>
    <n v="12"/>
    <n v="902"/>
    <s v="ปากทางเขื่อนลำปาว - หนองผ้าอ้อม"/>
    <s v="628+906 - 630+103"/>
    <n v="1.19"/>
    <s v="L2"/>
    <s v="OL05"/>
    <x v="7412"/>
    <n v="3203249.45"/>
    <n v="59.1"/>
    <n v="20096"/>
    <n v="2.69"/>
    <x v="0"/>
    <x v="6144"/>
  </r>
  <r>
    <n v="11564"/>
    <s v="สำนักงานทางหลวงมหาสารคาม"/>
    <x v="100"/>
    <x v="0"/>
    <n v="12"/>
    <n v="902"/>
    <s v="ปากทางเขื่อนลำปาว - หนองผ้าอ้อม"/>
    <s v="630+881 - 632+881"/>
    <n v="2"/>
    <s v="L2"/>
    <s v="OL05"/>
    <x v="7413"/>
    <n v="5320574.92"/>
    <n v="66.254000000000005"/>
    <n v="20097"/>
    <n v="2.76"/>
    <x v="0"/>
    <x v="6145"/>
  </r>
  <r>
    <n v="11565"/>
    <s v="สำนักงานทางหลวงมหาสารคาม"/>
    <x v="100"/>
    <x v="0"/>
    <n v="12"/>
    <n v="902"/>
    <s v="ปากทางเขื่อนลำปาว - หนองผ้าอ้อม"/>
    <s v="640+497 - 641+512"/>
    <n v="1.01"/>
    <s v="L2"/>
    <s v="OL05"/>
    <x v="7414"/>
    <n v="2169562.4700000002"/>
    <n v="93.584000000000003"/>
    <n v="20109"/>
    <n v="2.94"/>
    <x v="0"/>
    <x v="6146"/>
  </r>
  <r>
    <n v="11566"/>
    <s v="สำนักงานทางหลวงมหาสารคาม"/>
    <x v="100"/>
    <x v="0"/>
    <n v="12"/>
    <n v="902"/>
    <s v="ปากทางเขื่อนลำปาว - หนองผ้าอ้อม"/>
    <s v="646+294 - 646+647"/>
    <n v="0.35"/>
    <s v="L2"/>
    <s v="OL05"/>
    <x v="7415"/>
    <n v="754537.47"/>
    <n v="95.763999999999996"/>
    <n v="20109"/>
    <n v="3"/>
    <x v="3"/>
    <x v="6147"/>
  </r>
  <r>
    <n v="11567"/>
    <s v="สำนักงานทางหลวงมหาสารคาม"/>
    <x v="100"/>
    <x v="0"/>
    <n v="12"/>
    <n v="902"/>
    <s v="ปากทางเขื่อนลำปาว - หนองผ้าอ้อม"/>
    <s v="648+951 - 650+697"/>
    <n v="1.75"/>
    <s v="L2"/>
    <s v="OL05"/>
    <x v="6518"/>
    <n v="3732074.98"/>
    <n v="87.584000000000003"/>
    <n v="20099"/>
    <n v="2.81"/>
    <x v="0"/>
    <x v="6148"/>
  </r>
  <r>
    <n v="11568"/>
    <s v="สำนักงานทางหลวงมหาสารคาม"/>
    <x v="100"/>
    <x v="0"/>
    <n v="12"/>
    <n v="902"/>
    <s v="ปากทางเขื่อนลำปาว - หนองผ้าอ้อม"/>
    <s v="651+500 - 652+144"/>
    <n v="0.62"/>
    <s v="L2"/>
    <s v="OL05"/>
    <x v="7416"/>
    <n v="1397856.7"/>
    <n v="74.125"/>
    <n v="20109"/>
    <n v="2.61"/>
    <x v="0"/>
    <x v="6149"/>
  </r>
  <r>
    <n v="11569"/>
    <s v="สำนักงานทางหลวงมหาสารคาม"/>
    <x v="100"/>
    <x v="0"/>
    <n v="12"/>
    <n v="902"/>
    <s v="ปากทางเขื่อนลำปาว - หนองผ้าอ้อม"/>
    <s v="662+647 - 662+897"/>
    <n v="0.25"/>
    <s v="L2"/>
    <s v="OL05"/>
    <x v="7417"/>
    <n v="646875"/>
    <n v="62.161999999999999"/>
    <n v="20109"/>
    <n v="2.75"/>
    <x v="0"/>
    <x v="6150"/>
  </r>
  <r>
    <n v="11570"/>
    <s v="สำนักงานทางหลวงมหาสารคาม"/>
    <x v="100"/>
    <x v="0"/>
    <n v="12"/>
    <n v="902"/>
    <s v="ปากทางเขื่อนลำปาว - หนองผ้าอ้อม"/>
    <s v="662+647 - 652+706"/>
    <n v="9.94"/>
    <s v="R1"/>
    <s v="OL05"/>
    <x v="7418"/>
    <n v="25722337.460000001"/>
    <n v="54.661000000000001"/>
    <n v="20099"/>
    <n v="2.5499999999999998"/>
    <x v="0"/>
    <x v="6151"/>
  </r>
  <r>
    <n v="11571"/>
    <s v="สำนักงานทางหลวงมหาสารคาม"/>
    <x v="100"/>
    <x v="0"/>
    <n v="12"/>
    <n v="902"/>
    <s v="ปากทางเขื่อนลำปาว - หนองผ้าอ้อม"/>
    <s v="648+951 - 646+944"/>
    <n v="2.0099999999999998"/>
    <s v="R1"/>
    <s v="OL05"/>
    <x v="7419"/>
    <n v="4289962.43"/>
    <n v="76.751000000000005"/>
    <n v="20099"/>
    <n v="2.6"/>
    <x v="0"/>
    <x v="6152"/>
  </r>
  <r>
    <n v="11572"/>
    <s v="สำนักงานทางหลวงมหาสารคาม"/>
    <x v="100"/>
    <x v="0"/>
    <n v="12"/>
    <n v="902"/>
    <s v="ปากทางเขื่อนลำปาว - หนองผ้าอ้อม"/>
    <s v="646+294 - 642+306"/>
    <n v="3.99"/>
    <s v="R1"/>
    <s v="OL05"/>
    <x v="7420"/>
    <n v="8524350.1999999993"/>
    <n v="66.165999999999997"/>
    <n v="20099"/>
    <n v="2.39"/>
    <x v="0"/>
    <x v="6153"/>
  </r>
  <r>
    <n v="11573"/>
    <s v="สำนักงานทางหลวงมหาสารคาม"/>
    <x v="100"/>
    <x v="0"/>
    <n v="12"/>
    <n v="902"/>
    <s v="ปากทางเขื่อนลำปาว - หนองผ้าอ้อม"/>
    <s v="640+497 - 633+468"/>
    <n v="7.03"/>
    <s v="R1"/>
    <s v="OL05"/>
    <x v="1273"/>
    <n v="15702862.460000001"/>
    <n v="91.15"/>
    <n v="20099"/>
    <n v="2.98"/>
    <x v="3"/>
    <x v="6154"/>
  </r>
  <r>
    <n v="11574"/>
    <s v="สำนักงานทางหลวงมหาสารคาม"/>
    <x v="100"/>
    <x v="0"/>
    <n v="12"/>
    <n v="902"/>
    <s v="ปากทางเขื่อนลำปาว - หนองผ้าอ้อม"/>
    <s v="662+897 - 662+647"/>
    <n v="0.25"/>
    <s v="R2"/>
    <s v="OL05"/>
    <x v="4638"/>
    <n v="618750"/>
    <n v="59.210999999999999"/>
    <n v="20109"/>
    <n v="2.4300000000000002"/>
    <x v="0"/>
    <x v="6155"/>
  </r>
  <r>
    <n v="11575"/>
    <s v="สำนักงานทางหลวงมหาสารคาม"/>
    <x v="100"/>
    <x v="0"/>
    <n v="12"/>
    <n v="902"/>
    <s v="ปากทางเขื่อนลำปาว - หนองผ้าอ้อม"/>
    <s v="652+144 - 650+490"/>
    <n v="1.65"/>
    <s v="R2"/>
    <s v="OL05"/>
    <x v="7421"/>
    <n v="3938849.96"/>
    <n v="75.308999999999997"/>
    <n v="20099"/>
    <n v="2.73"/>
    <x v="0"/>
    <x v="6156"/>
  </r>
  <r>
    <n v="11576"/>
    <s v="สำนักงานทางหลวงมหาสารคาม"/>
    <x v="100"/>
    <x v="0"/>
    <n v="12"/>
    <n v="902"/>
    <s v="ปากทางเขื่อนลำปาว - หนองผ้าอ้อม"/>
    <s v="649+697 - 648+951"/>
    <n v="0.75"/>
    <s v="R2"/>
    <s v="OL05"/>
    <x v="7422"/>
    <n v="1594574.98"/>
    <n v="67.396000000000001"/>
    <n v="20109"/>
    <n v="2.42"/>
    <x v="0"/>
    <x v="6157"/>
  </r>
  <r>
    <n v="11577"/>
    <s v="สำนักงานทางหลวงมหาสารคาม"/>
    <x v="100"/>
    <x v="0"/>
    <n v="12"/>
    <n v="902"/>
    <s v="ปากทางเขื่อนลำปาว - หนองผ้าอ้อม"/>
    <s v="646+647 - 646+294"/>
    <n v="0.35"/>
    <s v="R2"/>
    <s v="OL05"/>
    <x v="7415"/>
    <n v="754537.47"/>
    <n v="86.356999999999999"/>
    <n v="20109"/>
    <n v="2.79"/>
    <x v="0"/>
    <x v="6158"/>
  </r>
  <r>
    <n v="11578"/>
    <s v="สำนักงานทางหลวงมหาสารคาม"/>
    <x v="100"/>
    <x v="0"/>
    <n v="12"/>
    <n v="902"/>
    <s v="ปากทางเขื่อนลำปาว - หนองผ้าอ้อม"/>
    <s v="641+542 - 640+521"/>
    <n v="1.02"/>
    <s v="R2"/>
    <s v="OL05"/>
    <x v="1705"/>
    <n v="2182387.56"/>
    <n v="80.341999999999999"/>
    <n v="20109"/>
    <n v="2.66"/>
    <x v="0"/>
    <x v="6159"/>
  </r>
  <r>
    <n v="11579"/>
    <s v="สำนักงานทางหลวงมหาสารคาม"/>
    <x v="100"/>
    <x v="0"/>
    <n v="12"/>
    <n v="902"/>
    <s v="ปากทางเขื่อนลำปาว - หนองผ้าอ้อม"/>
    <s v="632+881 - 629+873"/>
    <n v="3"/>
    <s v="R2"/>
    <s v="OL05"/>
    <x v="7423"/>
    <n v="7740817.4000000004"/>
    <n v="75.564999999999998"/>
    <n v="20093"/>
    <n v="3.19"/>
    <x v="2"/>
    <x v="6160"/>
  </r>
  <r>
    <n v="11580"/>
    <s v="สำนักงานทางหลวงมหาสารคาม"/>
    <x v="100"/>
    <x v="0"/>
    <n v="12"/>
    <n v="902"/>
    <s v="ปากทางเขื่อนลำปาว - หนองผ้าอ้อม"/>
    <s v="629+106 - 623+933"/>
    <n v="5.12"/>
    <s v="R2"/>
    <s v="OL05"/>
    <x v="7424"/>
    <n v="13825249.369999999"/>
    <n v="65.900000000000006"/>
    <n v="20099"/>
    <n v="2.88"/>
    <x v="0"/>
    <x v="6161"/>
  </r>
  <r>
    <n v="11581"/>
    <s v="สำนักงานทางหลวงมหาสารคาม"/>
    <x v="100"/>
    <x v="0"/>
    <n v="12"/>
    <n v="902"/>
    <s v="ปากทางเขื่อนลำปาว - หนองผ้าอ้อม"/>
    <s v="623+112 - 621+007"/>
    <n v="2.11"/>
    <s v="R2"/>
    <s v="OL05"/>
    <x v="7425"/>
    <n v="5683500.0499999998"/>
    <n v="48.341000000000001"/>
    <n v="20099"/>
    <n v="2.31"/>
    <x v="0"/>
    <x v="6162"/>
  </r>
  <r>
    <n v="11582"/>
    <s v="สำนักงานทางหลวงมหาสารคาม"/>
    <x v="100"/>
    <x v="0"/>
    <n v="12"/>
    <n v="903"/>
    <s v="หนองผ้าอ้อม - สี่แยกสมเด็จ"/>
    <s v="662+897 - 665+858"/>
    <n v="2.96"/>
    <s v="L1"/>
    <s v="OL05"/>
    <x v="7426"/>
    <n v="7883662.4100000001"/>
    <n v="24.998999999999999"/>
    <n v="16076"/>
    <n v="2"/>
    <x v="0"/>
    <x v="6163"/>
  </r>
  <r>
    <n v="11583"/>
    <s v="สำนักงานทางหลวงมหาสารคาม"/>
    <x v="100"/>
    <x v="0"/>
    <n v="12"/>
    <n v="903"/>
    <s v="หนองผ้าอ้อม - สี่แยกสมเด็จ"/>
    <s v="666+845 - 667+832"/>
    <n v="0.99"/>
    <s v="L1"/>
    <s v="OL05"/>
    <x v="516"/>
    <n v="2664899.9700000002"/>
    <n v="48.975999999999999"/>
    <n v="16086"/>
    <n v="2.78"/>
    <x v="0"/>
    <x v="6164"/>
  </r>
  <r>
    <n v="11584"/>
    <s v="สำนักงานทางหลวงมหาสารคาม"/>
    <x v="100"/>
    <x v="0"/>
    <n v="12"/>
    <n v="903"/>
    <s v="หนองผ้าอ้อม - สี่แยกสมเด็จ"/>
    <s v="668+819 - 671+780"/>
    <n v="2.96"/>
    <s v="L1"/>
    <s v="OL05"/>
    <x v="7427"/>
    <n v="5996024.9299999997"/>
    <n v="60.585999999999999"/>
    <n v="16076"/>
    <n v="2.4500000000000002"/>
    <x v="0"/>
    <x v="6165"/>
  </r>
  <r>
    <n v="11585"/>
    <s v="สำนักงานทางหลวงมหาสารคาม"/>
    <x v="100"/>
    <x v="0"/>
    <n v="2009"/>
    <n v="100"/>
    <s v="ห้วยเม็ก - ท่าคันโท"/>
    <s v="000+000 - 004+008"/>
    <n v="4.01"/>
    <s v="L1"/>
    <s v="งานบำรุงปกติ"/>
    <x v="242"/>
    <n v="0"/>
    <n v="0"/>
    <n v="2682"/>
    <n v="2.2799999999999998"/>
    <x v="25"/>
    <x v="41"/>
  </r>
  <r>
    <n v="11586"/>
    <s v="สำนักงานทางหลวงมหาสารคาม"/>
    <x v="100"/>
    <x v="0"/>
    <n v="2009"/>
    <n v="100"/>
    <s v="ห้วยเม็ก - ท่าคันโท"/>
    <s v="010+200 - 010+910"/>
    <n v="0.71"/>
    <s v="L1"/>
    <s v="งานบำรุงปกติ"/>
    <x v="7428"/>
    <n v="0"/>
    <n v="0"/>
    <n v="2693"/>
    <n v="4.07"/>
    <x v="317"/>
    <x v="41"/>
  </r>
  <r>
    <n v="11587"/>
    <s v="สำนักงานทางหลวงมหาสารคาม"/>
    <x v="100"/>
    <x v="0"/>
    <n v="2009"/>
    <n v="100"/>
    <s v="ห้วยเม็ก - ท่าคันโท"/>
    <s v="012+262 - 014+190"/>
    <n v="1.93"/>
    <s v="L1"/>
    <s v="งานบำรุงปกติ"/>
    <x v="533"/>
    <n v="0"/>
    <n v="0"/>
    <n v="2682"/>
    <n v="2.6"/>
    <x v="32"/>
    <x v="41"/>
  </r>
  <r>
    <n v="11588"/>
    <s v="สำนักงานทางหลวงมหาสารคาม"/>
    <x v="100"/>
    <x v="0"/>
    <n v="2009"/>
    <n v="100"/>
    <s v="ห้วยเม็ก - ท่าคันโท"/>
    <s v="014+850 - 015+856"/>
    <n v="1.01"/>
    <s v="L1"/>
    <s v="งานบำรุงปกติ"/>
    <x v="2582"/>
    <n v="0"/>
    <n v="0"/>
    <n v="2693"/>
    <n v="2.09"/>
    <x v="98"/>
    <x v="41"/>
  </r>
  <r>
    <n v="11589"/>
    <s v="สำนักงานทางหลวงมหาสารคาม"/>
    <x v="100"/>
    <x v="0"/>
    <n v="2009"/>
    <n v="100"/>
    <s v="ห้วยเม็ก - ท่าคันโท"/>
    <s v="022+043 - 024+079"/>
    <n v="2.04"/>
    <s v="L1"/>
    <s v="งานบำรุงปกติ"/>
    <x v="5234"/>
    <n v="0"/>
    <n v="0"/>
    <n v="2682"/>
    <n v="2.41"/>
    <x v="65"/>
    <x v="41"/>
  </r>
  <r>
    <n v="11590"/>
    <s v="สำนักงานทางหลวงมหาสารคาม"/>
    <x v="100"/>
    <x v="0"/>
    <n v="2009"/>
    <n v="100"/>
    <s v="ห้วยเม็ก - ท่าคันโท"/>
    <s v="025+095 - 027+100"/>
    <n v="2"/>
    <s v="L1"/>
    <s v="งานบำรุงปกติ"/>
    <x v="6083"/>
    <n v="0"/>
    <n v="0"/>
    <n v="2682"/>
    <n v="2.4300000000000002"/>
    <x v="20"/>
    <x v="41"/>
  </r>
  <r>
    <n v="11591"/>
    <s v="สำนักงานทางหลวงมหาสารคาม"/>
    <x v="100"/>
    <x v="0"/>
    <n v="2009"/>
    <n v="100"/>
    <s v="ห้วยเม็ก - ท่าคันโท"/>
    <s v="028+000 - 031+002"/>
    <n v="3"/>
    <s v="L1"/>
    <s v="งานบำรุงปกติ"/>
    <x v="837"/>
    <n v="0"/>
    <n v="0"/>
    <n v="2682"/>
    <n v="2.38"/>
    <x v="72"/>
    <x v="41"/>
  </r>
  <r>
    <n v="11592"/>
    <s v="สำนักงานทางหลวงมหาสารคาม"/>
    <x v="100"/>
    <x v="0"/>
    <n v="2009"/>
    <n v="100"/>
    <s v="ห้วยเม็ก - ท่าคันโท"/>
    <s v="031+274 - 041+159"/>
    <n v="9.8800000000000008"/>
    <s v="L1"/>
    <s v="งานบำรุงปกติ"/>
    <x v="7429"/>
    <n v="0"/>
    <n v="0"/>
    <n v="2682"/>
    <n v="2.68"/>
    <x v="81"/>
    <x v="41"/>
  </r>
  <r>
    <n v="11593"/>
    <s v="สำนักงานทางหลวงมหาสารคาม"/>
    <x v="100"/>
    <x v="0"/>
    <n v="2009"/>
    <n v="100"/>
    <s v="ห้วยเม็ก - ท่าคันโท"/>
    <s v="041+159 - 047+160"/>
    <n v="6"/>
    <s v="L1"/>
    <s v="งานบำรุงปกติ"/>
    <x v="7430"/>
    <n v="0"/>
    <n v="0"/>
    <n v="2682"/>
    <n v="2.57"/>
    <x v="198"/>
    <x v="41"/>
  </r>
  <r>
    <n v="11594"/>
    <s v="สำนักงานทางหลวงมหาสารคาม"/>
    <x v="100"/>
    <x v="0"/>
    <n v="2009"/>
    <n v="100"/>
    <s v="ห้วยเม็ก - ท่าคันโท"/>
    <s v="048+160 - 051+302"/>
    <n v="3.14"/>
    <s v="L1"/>
    <s v="งานบำรุงปกติ"/>
    <x v="7431"/>
    <n v="0"/>
    <n v="0"/>
    <n v="2682"/>
    <n v="2.0299999999999998"/>
    <x v="2"/>
    <x v="41"/>
  </r>
  <r>
    <n v="11595"/>
    <s v="สำนักงานทางหลวงมหาสารคาม"/>
    <x v="100"/>
    <x v="0"/>
    <n v="2009"/>
    <n v="100"/>
    <s v="ห้วยเม็ก - ท่าคันโท"/>
    <s v="052+000 - 055+001"/>
    <n v="3"/>
    <s v="L1"/>
    <s v="งานบำรุงปกติ"/>
    <x v="4605"/>
    <n v="0"/>
    <n v="0"/>
    <n v="2682"/>
    <n v="1.85"/>
    <x v="297"/>
    <x v="41"/>
  </r>
  <r>
    <n v="11596"/>
    <s v="สำนักงานทางหลวงมหาสารคาม"/>
    <x v="100"/>
    <x v="0"/>
    <n v="2009"/>
    <n v="100"/>
    <s v="ห้วยเม็ก - ท่าคันโท"/>
    <s v="055+600 - 056+614"/>
    <n v="1.01"/>
    <s v="L1"/>
    <s v="งานบำรุงปกติ"/>
    <x v="3891"/>
    <n v="0"/>
    <n v="0"/>
    <n v="2693"/>
    <n v="3.14"/>
    <x v="161"/>
    <x v="41"/>
  </r>
  <r>
    <n v="11597"/>
    <s v="สำนักงานทางหลวงมหาสารคาม"/>
    <x v="100"/>
    <x v="0"/>
    <n v="2009"/>
    <n v="100"/>
    <s v="ห้วยเม็ก - ท่าคันโท"/>
    <s v="057+622 - 058+636"/>
    <n v="1.01"/>
    <s v="L1"/>
    <s v="งานบำรุงปกติ"/>
    <x v="3891"/>
    <n v="0"/>
    <n v="0"/>
    <n v="2693"/>
    <n v="2.41"/>
    <x v="65"/>
    <x v="41"/>
  </r>
  <r>
    <n v="11598"/>
    <s v="สำนักงานทางหลวงมหาสารคาม"/>
    <x v="100"/>
    <x v="0"/>
    <n v="2009"/>
    <n v="100"/>
    <s v="ห้วยเม็ก - ท่าคันโท"/>
    <s v="005+000 - 009+997"/>
    <n v="5"/>
    <s v="L2"/>
    <s v="งานบำรุงปกติ"/>
    <x v="6914"/>
    <n v="0"/>
    <n v="0"/>
    <n v="2682"/>
    <n v="2.54"/>
    <x v="24"/>
    <x v="41"/>
  </r>
  <r>
    <n v="11599"/>
    <s v="สำนักงานทางหลวงมหาสารคาม"/>
    <x v="100"/>
    <x v="0"/>
    <n v="2009"/>
    <n v="100"/>
    <s v="ห้วยเม็ก - ท่าคันโท"/>
    <s v="010+910 - 011+927"/>
    <n v="1.02"/>
    <s v="L2"/>
    <s v="งานบำรุงปกติ"/>
    <x v="1171"/>
    <n v="0"/>
    <n v="0"/>
    <n v="2693"/>
    <n v="3.3"/>
    <x v="76"/>
    <x v="41"/>
  </r>
  <r>
    <n v="11600"/>
    <s v="สำนักงานทางหลวงมหาสารคาม"/>
    <x v="100"/>
    <x v="0"/>
    <n v="2039"/>
    <n v="201"/>
    <s v="น้ำอ้อม - ห้วยเม็ก"/>
    <s v="040+634 - 042+624"/>
    <n v="1.99"/>
    <s v="L1"/>
    <s v="OL05"/>
    <x v="3073"/>
    <n v="3582000.02"/>
    <n v="19.122"/>
    <n v="5480"/>
    <n v="2.06"/>
    <x v="0"/>
    <x v="6166"/>
  </r>
  <r>
    <n v="11601"/>
    <s v="สำนักงานทางหลวงมหาสารคาม"/>
    <x v="100"/>
    <x v="0"/>
    <n v="2039"/>
    <n v="201"/>
    <s v="น้ำอ้อม - ห้วยเม็ก"/>
    <s v="043+619 - 048+530"/>
    <n v="4.91"/>
    <s v="L1"/>
    <s v="OL05"/>
    <x v="7432"/>
    <n v="9755324.8100000005"/>
    <n v="19.785"/>
    <n v="5480"/>
    <n v="2.2400000000000002"/>
    <x v="0"/>
    <x v="6167"/>
  </r>
  <r>
    <n v="11602"/>
    <s v="สำนักงานทางหลวงมหาสารคาม"/>
    <x v="100"/>
    <x v="0"/>
    <n v="2039"/>
    <n v="202"/>
    <s v="ห้วยเม็ก - ไทยเจริญ"/>
    <s v="068+336 - 074+337"/>
    <n v="6"/>
    <s v="L1"/>
    <s v="OL05"/>
    <x v="7433"/>
    <n v="10801799.869999999"/>
    <n v="22.619"/>
    <n v="5480"/>
    <n v="2.23"/>
    <x v="0"/>
    <x v="6168"/>
  </r>
  <r>
    <n v="11603"/>
    <s v="สำนักงานทางหลวงมหาสารคาม"/>
    <x v="100"/>
    <x v="0"/>
    <n v="2039"/>
    <n v="202"/>
    <s v="ห้วยเม็ก - ไทยเจริญ"/>
    <s v="075+352 - 077+382"/>
    <n v="2.0299999999999998"/>
    <s v="L1"/>
    <s v="OL05"/>
    <x v="4493"/>
    <n v="3653999.95"/>
    <n v="18.184999999999999"/>
    <n v="5480"/>
    <n v="1.96"/>
    <x v="222"/>
    <x v="6169"/>
  </r>
  <r>
    <n v="11604"/>
    <s v="สำนักงานทางหลวงมหาสารคาม"/>
    <x v="100"/>
    <x v="0"/>
    <n v="2039"/>
    <n v="202"/>
    <s v="ห้วยเม็ก - ไทยเจริญ"/>
    <s v="077+479 - 067+521"/>
    <n v="9.9600000000000009"/>
    <s v="R1"/>
    <s v="OL05"/>
    <x v="7021"/>
    <n v="22405500.010000002"/>
    <n v="33.015999999999998"/>
    <n v="8656"/>
    <n v="2.52"/>
    <x v="0"/>
    <x v="6170"/>
  </r>
  <r>
    <n v="11605"/>
    <s v="สำนักงานทางหลวงมหาสารคาม"/>
    <x v="100"/>
    <x v="0"/>
    <n v="2039"/>
    <n v="202"/>
    <s v="ห้วยเม็ก - ไทยเจริญ"/>
    <s v="067+521 - 057+594"/>
    <n v="9.93"/>
    <s v="R1"/>
    <s v="OL05"/>
    <x v="3007"/>
    <n v="22335749.829999998"/>
    <n v="25.177"/>
    <n v="8656"/>
    <n v="2.17"/>
    <x v="0"/>
    <x v="6171"/>
  </r>
  <r>
    <n v="11606"/>
    <s v="สำนักงานทางหลวงมหาสารคาม"/>
    <x v="100"/>
    <x v="0"/>
    <n v="2039"/>
    <n v="202"/>
    <s v="ห้วยเม็ก - ไทยเจริญ"/>
    <s v="057+594 - 049+558"/>
    <n v="8.0399999999999991"/>
    <s v="R1"/>
    <s v="OL05"/>
    <x v="1233"/>
    <n v="16281000.140000001"/>
    <n v="42.741"/>
    <n v="8656"/>
    <n v="2.71"/>
    <x v="0"/>
    <x v="6172"/>
  </r>
  <r>
    <n v="11607"/>
    <s v="สำนักงานทางหลวงมหาสารคาม"/>
    <x v="100"/>
    <x v="0"/>
    <n v="2041"/>
    <n v="100"/>
    <s v="สี่แยกสมเด็จ - แยกดงแหลม"/>
    <s v="012+784 - 002+827"/>
    <n v="9.9600000000000009"/>
    <s v="R1"/>
    <s v="OL05"/>
    <x v="5395"/>
    <n v="17922600.140000001"/>
    <n v="57.709000000000003"/>
    <n v="13323"/>
    <n v="2.37"/>
    <x v="0"/>
    <x v="6173"/>
  </r>
  <r>
    <n v="11608"/>
    <s v="สำนักงานทางหลวงมหาสารคาม"/>
    <x v="100"/>
    <x v="0"/>
    <n v="2041"/>
    <n v="100"/>
    <s v="สี่แยกสมเด็จ - แยกดงแหลม"/>
    <s v="002+827 - 000+830"/>
    <n v="2"/>
    <s v="R1"/>
    <s v="OL05"/>
    <x v="7434"/>
    <n v="3594600.07"/>
    <n v="48.920999999999999"/>
    <n v="13323"/>
    <n v="2.1800000000000002"/>
    <x v="0"/>
    <x v="6174"/>
  </r>
  <r>
    <n v="11609"/>
    <s v="สำนักงานทางหลวงมหาสารคาม"/>
    <x v="100"/>
    <x v="0"/>
    <n v="2041"/>
    <n v="100"/>
    <s v="สี่แยกสมเด็จ - แยกดงแหลม"/>
    <s v="000+079 - 000+000"/>
    <n v="0.08"/>
    <s v="R2"/>
    <s v="OL05"/>
    <x v="7435"/>
    <n v="213300.01"/>
    <n v="54.643000000000001"/>
    <n v="13333"/>
    <n v="6.5"/>
    <x v="1"/>
    <x v="6175"/>
  </r>
  <r>
    <n v="11610"/>
    <s v="สำนักงานทางหลวงมหาสารคาม"/>
    <x v="100"/>
    <x v="0"/>
    <n v="2116"/>
    <n v="100"/>
    <s v="สี่แยกยางตลาด - ร่องคำ"/>
    <s v="001+860 - 004+827"/>
    <n v="2.97"/>
    <s v="L1"/>
    <s v="งานบำรุงปกติ"/>
    <x v="2576"/>
    <n v="0"/>
    <n v="0"/>
    <n v="9383"/>
    <n v="2.09"/>
    <x v="98"/>
    <x v="41"/>
  </r>
  <r>
    <n v="11611"/>
    <s v="สำนักงานทางหลวงมหาสารคาม"/>
    <x v="100"/>
    <x v="0"/>
    <n v="2116"/>
    <n v="100"/>
    <s v="สี่แยกยางตลาด - ร่องคำ"/>
    <s v="006+805 - 016+756"/>
    <n v="9.9499999999999993"/>
    <s v="L1"/>
    <s v="งานบำรุงปกติ"/>
    <x v="1081"/>
    <n v="0"/>
    <n v="0"/>
    <n v="9383"/>
    <n v="2.02"/>
    <x v="15"/>
    <x v="41"/>
  </r>
  <r>
    <n v="11612"/>
    <s v="สำนักงานทางหลวงมหาสารคาม"/>
    <x v="100"/>
    <x v="0"/>
    <n v="2116"/>
    <n v="100"/>
    <s v="สี่แยกยางตลาด - ร่องคำ"/>
    <s v="016+756 - 017+758"/>
    <n v="1"/>
    <s v="L1"/>
    <s v="OL05"/>
    <x v="609"/>
    <n v="2705399.93"/>
    <n v="17.803999999999998"/>
    <n v="9393"/>
    <n v="2.4500000000000002"/>
    <x v="0"/>
    <x v="6176"/>
  </r>
  <r>
    <n v="11613"/>
    <s v="สำนักงานทางหลวงมหาสารคาม"/>
    <x v="100"/>
    <x v="0"/>
    <n v="2116"/>
    <n v="100"/>
    <s v="สี่แยกยางตลาด - ร่องคำ"/>
    <s v="018+895 - 027+902"/>
    <n v="9.01"/>
    <s v="L1"/>
    <s v="งานบำรุงปกติ"/>
    <x v="54"/>
    <n v="0"/>
    <n v="0"/>
    <n v="9383"/>
    <n v="2.57"/>
    <x v="198"/>
    <x v="41"/>
  </r>
  <r>
    <n v="11614"/>
    <s v="สำนักงานทางหลวงมหาสารคาม"/>
    <x v="100"/>
    <x v="0"/>
    <n v="2116"/>
    <n v="100"/>
    <s v="สี่แยกยางตลาด - ร่องคำ"/>
    <s v="028+453 - 037+430"/>
    <n v="8.98"/>
    <s v="L1"/>
    <s v="OL05"/>
    <x v="7436"/>
    <n v="20646899.989999998"/>
    <n v="40.445"/>
    <n v="9383"/>
    <n v="3.13"/>
    <x v="15"/>
    <x v="6177"/>
  </r>
  <r>
    <n v="11615"/>
    <s v="สำนักงานทางหลวงมหาสารคาม"/>
    <x v="100"/>
    <x v="0"/>
    <n v="2116"/>
    <n v="100"/>
    <s v="สี่แยกยางตลาด - ร่องคำ"/>
    <s v="038+429 - 046+399"/>
    <n v="7.91"/>
    <s v="L1"/>
    <s v="OL05"/>
    <x v="7437"/>
    <n v="17808337.93"/>
    <n v="37.323999999999998"/>
    <n v="9383"/>
    <n v="2.86"/>
    <x v="0"/>
    <x v="6178"/>
  </r>
  <r>
    <n v="11616"/>
    <s v="สำนักงานทางหลวงมหาสารคาม"/>
    <x v="100"/>
    <x v="0"/>
    <n v="2116"/>
    <n v="100"/>
    <s v="สี่แยกยางตลาด - ร่องคำ"/>
    <s v="000+000 - 001+471"/>
    <n v="1.47"/>
    <s v="L2"/>
    <s v="OL05"/>
    <x v="7438"/>
    <n v="3971700.1"/>
    <n v="21.152999999999999"/>
    <n v="9376"/>
    <n v="2.71"/>
    <x v="0"/>
    <x v="6179"/>
  </r>
  <r>
    <n v="11617"/>
    <s v="สำนักงานทางหลวงมหาสารคาม"/>
    <x v="100"/>
    <x v="0"/>
    <n v="2116"/>
    <n v="100"/>
    <s v="สี่แยกยางตลาด - ร่องคำ"/>
    <s v="018+642 - 018+895"/>
    <n v="0.25"/>
    <s v="L2"/>
    <s v="OL05"/>
    <x v="7439"/>
    <n v="683099.98"/>
    <n v="29.166"/>
    <n v="9393"/>
    <n v="3.8"/>
    <x v="98"/>
    <x v="6180"/>
  </r>
  <r>
    <n v="11618"/>
    <s v="สำนักงานทางหลวงมหาสารคาม"/>
    <x v="100"/>
    <x v="0"/>
    <n v="2116"/>
    <n v="100"/>
    <s v="สี่แยกยางตลาด - ร่องคำ"/>
    <s v="028+100 - 028+453"/>
    <n v="0.35"/>
    <s v="L2"/>
    <s v="OL05"/>
    <x v="7440"/>
    <n v="953100"/>
    <n v="28.824000000000002"/>
    <n v="9365"/>
    <n v="5.93"/>
    <x v="129"/>
    <x v="6181"/>
  </r>
  <r>
    <n v="11619"/>
    <s v="สำนักงานทางหลวงมหาสารคาม"/>
    <x v="100"/>
    <x v="0"/>
    <n v="213"/>
    <n v="201"/>
    <s v="ห้วยปลาหลด - สี่แยกยางตลาด"/>
    <s v="023+745 - 024+751"/>
    <n v="1.01"/>
    <s v="L1"/>
    <s v="งานบำรุงปกติ"/>
    <x v="2582"/>
    <n v="0"/>
    <n v="0"/>
    <n v="0"/>
    <n v="2.57"/>
    <x v="198"/>
    <x v="41"/>
  </r>
  <r>
    <n v="11620"/>
    <s v="สำนักงานทางหลวงมหาสารคาม"/>
    <x v="100"/>
    <x v="0"/>
    <n v="213"/>
    <n v="201"/>
    <s v="ห้วยปลาหลด - สี่แยกยางตลาด"/>
    <s v="022+378 - 023+383"/>
    <n v="1"/>
    <s v="L2"/>
    <s v="งานบำรุงปกติ"/>
    <x v="2"/>
    <n v="0"/>
    <n v="0"/>
    <n v="0"/>
    <n v="3.28"/>
    <x v="66"/>
    <x v="41"/>
  </r>
  <r>
    <n v="11621"/>
    <s v="สำนักงานทางหลวงมหาสารคาม"/>
    <x v="100"/>
    <x v="0"/>
    <n v="213"/>
    <n v="201"/>
    <s v="ห้วยปลาหลด - สี่แยกยางตลาด"/>
    <s v="025+679 - 025+788"/>
    <n v="0.11"/>
    <s v="L2"/>
    <s v="งานบำรุงปกติ"/>
    <x v="7441"/>
    <n v="0"/>
    <n v="0"/>
    <n v="0"/>
    <n v="5.97"/>
    <x v="329"/>
    <x v="41"/>
  </r>
  <r>
    <n v="11622"/>
    <s v="สำนักงานทางหลวงมหาสารคาม"/>
    <x v="100"/>
    <x v="0"/>
    <n v="213"/>
    <n v="201"/>
    <s v="ห้วยปลาหลด - สี่แยกยางตลาด"/>
    <s v="025+679 - 024+671"/>
    <n v="1.01"/>
    <s v="R1"/>
    <s v="งานบำรุงปกติ"/>
    <x v="102"/>
    <n v="0"/>
    <n v="0"/>
    <n v="0"/>
    <n v="2.46"/>
    <x v="56"/>
    <x v="41"/>
  </r>
  <r>
    <n v="11623"/>
    <s v="สำนักงานทางหลวงมหาสารคาม"/>
    <x v="100"/>
    <x v="0"/>
    <n v="213"/>
    <n v="201"/>
    <s v="ห้วยปลาหลด - สี่แยกยางตลาด"/>
    <s v="025+788 - 025+679"/>
    <n v="0.11"/>
    <s v="R2"/>
    <s v="งานบำรุงปกติ"/>
    <x v="7441"/>
    <n v="0"/>
    <n v="0"/>
    <n v="0"/>
    <n v="4.07"/>
    <x v="317"/>
    <x v="41"/>
  </r>
  <r>
    <n v="11624"/>
    <s v="สำนักงานทางหลวงมหาสารคาม"/>
    <x v="100"/>
    <x v="0"/>
    <n v="213"/>
    <n v="201"/>
    <s v="ห้วยปลาหลด - สี่แยกยางตลาด"/>
    <s v="023+745 - 022+795"/>
    <n v="0.95"/>
    <s v="R2"/>
    <s v="งานบำรุงปกติ"/>
    <x v="7442"/>
    <n v="0"/>
    <n v="0"/>
    <n v="0"/>
    <n v="2.69"/>
    <x v="21"/>
    <x v="41"/>
  </r>
  <r>
    <n v="11625"/>
    <s v="สำนักงานทางหลวงมหาสารคาม"/>
    <x v="100"/>
    <x v="0"/>
    <n v="213"/>
    <n v="202"/>
    <s v="สี่แยกสมเด็จ - โรงพยาบาลสมเด็จ"/>
    <s v="084+220 - 085+219"/>
    <n v="1"/>
    <s v="L1"/>
    <s v="OL05"/>
    <x v="6184"/>
    <n v="2584912.5299999998"/>
    <n v="75.292000000000002"/>
    <n v="19645"/>
    <n v="2.78"/>
    <x v="0"/>
    <x v="6182"/>
  </r>
  <r>
    <n v="11626"/>
    <s v="สำนักงานทางหลวงมหาสารคาม"/>
    <x v="100"/>
    <x v="0"/>
    <n v="214"/>
    <n v="100"/>
    <s v="กาฬสินธุ์ - ลำชี"/>
    <s v="003+150 - 006+156"/>
    <n v="3.01"/>
    <s v="L1"/>
    <s v="OL05"/>
    <x v="810"/>
    <n v="8116199.9500000002"/>
    <n v="34.904000000000003"/>
    <n v="13773"/>
    <n v="3.57"/>
    <x v="6"/>
    <x v="6183"/>
  </r>
  <r>
    <n v="11627"/>
    <s v="สำนักงานทางหลวงมหาสารคาม"/>
    <x v="100"/>
    <x v="0"/>
    <n v="214"/>
    <n v="100"/>
    <s v="กาฬสินธุ์ - ลำชี"/>
    <s v="014+500 - 019+479"/>
    <n v="4.9800000000000004"/>
    <s v="L1"/>
    <s v="OL05"/>
    <x v="7443"/>
    <n v="11202750.07"/>
    <n v="28.983000000000001"/>
    <n v="13773"/>
    <n v="2.08"/>
    <x v="0"/>
    <x v="6184"/>
  </r>
  <r>
    <n v="11628"/>
    <s v="สำนักงานทางหลวงมหาสารคาม"/>
    <x v="100"/>
    <x v="0"/>
    <n v="214"/>
    <n v="100"/>
    <s v="กาฬสินธุ์ - ลำชี"/>
    <s v="020+820 - 026+790"/>
    <n v="5.97"/>
    <s v="L1"/>
    <s v="OL05"/>
    <x v="7444"/>
    <n v="13875750.07"/>
    <n v="30.248000000000001"/>
    <n v="13773"/>
    <n v="2.15"/>
    <x v="0"/>
    <x v="6185"/>
  </r>
  <r>
    <n v="11629"/>
    <s v="สำนักงานทางหลวงมหาสารคาม"/>
    <x v="100"/>
    <x v="0"/>
    <n v="214"/>
    <n v="100"/>
    <s v="กาฬสินธุ์ - ลำชี"/>
    <s v="006+500 - 010+486"/>
    <n v="3.97"/>
    <s v="L2"/>
    <s v="OL05"/>
    <x v="7445"/>
    <n v="8932728.7200000007"/>
    <n v="34.781999999999996"/>
    <n v="13773"/>
    <n v="2.27"/>
    <x v="0"/>
    <x v="6186"/>
  </r>
  <r>
    <n v="11630"/>
    <s v="สำนักงานทางหลวงมหาสารคาม"/>
    <x v="100"/>
    <x v="0"/>
    <n v="214"/>
    <n v="100"/>
    <s v="กาฬสินธุ์ - ลำชี"/>
    <s v="011+487 - 012+478"/>
    <n v="0.99"/>
    <s v="L2"/>
    <s v="OL05"/>
    <x v="1779"/>
    <n v="2229749.9900000002"/>
    <n v="30.998000000000001"/>
    <n v="13783"/>
    <n v="2.14"/>
    <x v="0"/>
    <x v="6187"/>
  </r>
  <r>
    <n v="11631"/>
    <s v="สำนักงานทางหลวงมหาสารคาม"/>
    <x v="100"/>
    <x v="0"/>
    <n v="214"/>
    <n v="100"/>
    <s v="กาฬสินธุ์ - ลำชี"/>
    <s v="020+225 - 020+820"/>
    <n v="0.59"/>
    <s v="L2"/>
    <s v="OL05"/>
    <x v="1896"/>
    <n v="1606500"/>
    <n v="40.776000000000003"/>
    <n v="13765"/>
    <n v="4.51"/>
    <x v="126"/>
    <x v="6188"/>
  </r>
  <r>
    <n v="11632"/>
    <s v="สำนักงานทางหลวงมหาสารคาม"/>
    <x v="100"/>
    <x v="0"/>
    <n v="214"/>
    <n v="100"/>
    <s v="กาฬสินธุ์ - ลำชี"/>
    <s v="027+200 - 028+000"/>
    <n v="0.8"/>
    <s v="L2"/>
    <s v="OL05"/>
    <x v="2420"/>
    <n v="2160000.0299999998"/>
    <n v="35.213000000000001"/>
    <n v="13783"/>
    <n v="3.6"/>
    <x v="6"/>
    <x v="6189"/>
  </r>
  <r>
    <n v="11633"/>
    <s v="สำนักงานทางหลวงมหาสารคาม"/>
    <x v="100"/>
    <x v="0"/>
    <n v="214"/>
    <n v="100"/>
    <s v="กาฬสินธุ์ - ลำชี"/>
    <s v="027+200 - 021+216"/>
    <n v="5.98"/>
    <s v="R1"/>
    <s v="OL05"/>
    <x v="7446"/>
    <n v="13915799.77"/>
    <n v="29.018000000000001"/>
    <n v="13773"/>
    <n v="2.12"/>
    <x v="0"/>
    <x v="6190"/>
  </r>
  <r>
    <n v="11634"/>
    <s v="สำนักงานทางหลวงมหาสารคาม"/>
    <x v="100"/>
    <x v="0"/>
    <n v="214"/>
    <n v="100"/>
    <s v="กาฬสินธุ์ - ลำชี"/>
    <s v="020+225 - 015+167"/>
    <n v="5.0599999999999996"/>
    <s v="R1"/>
    <s v="OL05"/>
    <x v="7447"/>
    <n v="11835450.210000001"/>
    <n v="31.309000000000001"/>
    <n v="13773"/>
    <n v="2.19"/>
    <x v="0"/>
    <x v="6191"/>
  </r>
  <r>
    <n v="11635"/>
    <s v="สำนักงานทางหลวงมหาสารคาม"/>
    <x v="100"/>
    <x v="0"/>
    <n v="214"/>
    <n v="100"/>
    <s v="กาฬสินธุ์ - ลำชี"/>
    <s v="006+500 - 003+499"/>
    <n v="3"/>
    <s v="R1"/>
    <s v="OL05"/>
    <x v="6547"/>
    <n v="7201799.9800000004"/>
    <n v="55.762999999999998"/>
    <n v="13773"/>
    <n v="3.46"/>
    <x v="30"/>
    <x v="6192"/>
  </r>
  <r>
    <n v="11636"/>
    <s v="สำนักงานทางหลวงมหาสารคาม"/>
    <x v="100"/>
    <x v="0"/>
    <n v="214"/>
    <n v="100"/>
    <s v="กาฬสินธุ์ - ลำชี"/>
    <s v="028+000 - 027+200"/>
    <n v="0.8"/>
    <s v="R2"/>
    <s v="OL05"/>
    <x v="2420"/>
    <n v="2160000.0299999998"/>
    <n v="26.827000000000002"/>
    <n v="13783"/>
    <n v="2.77"/>
    <x v="0"/>
    <x v="6193"/>
  </r>
  <r>
    <n v="11637"/>
    <s v="สำนักงานทางหลวงมหาสารคาม"/>
    <x v="100"/>
    <x v="0"/>
    <n v="214"/>
    <n v="100"/>
    <s v="กาฬสินธุ์ - ลำชี"/>
    <s v="020+820 - 020+225"/>
    <n v="0.6"/>
    <s v="R2"/>
    <s v="OL05"/>
    <x v="1896"/>
    <n v="1606500.08"/>
    <n v="42.08"/>
    <n v="13783"/>
    <n v="5.17"/>
    <x v="16"/>
    <x v="6194"/>
  </r>
  <r>
    <n v="11638"/>
    <s v="สำนักงานทางหลวงมหาสารคาม"/>
    <x v="100"/>
    <x v="0"/>
    <n v="214"/>
    <n v="100"/>
    <s v="กาฬสินธุ์ - ลำชี"/>
    <s v="012+500 - 006+519"/>
    <n v="5.96"/>
    <s v="R2"/>
    <s v="OL05"/>
    <x v="2900"/>
    <n v="13402054.310000001"/>
    <n v="36.265999999999998"/>
    <n v="13773"/>
    <n v="2.3199999999999998"/>
    <x v="0"/>
    <x v="6195"/>
  </r>
  <r>
    <n v="11639"/>
    <s v="สำนักงานทางหลวงมหาสารคาม"/>
    <x v="100"/>
    <x v="0"/>
    <n v="214"/>
    <n v="100"/>
    <s v="กาฬสินธุ์ - ลำชี"/>
    <s v="003+150 - 001+114"/>
    <n v="2.04"/>
    <s v="R2"/>
    <s v="OL05"/>
    <x v="4479"/>
    <n v="5497200.0599999996"/>
    <n v="30.527999999999999"/>
    <n v="13773"/>
    <n v="3.09"/>
    <x v="15"/>
    <x v="6196"/>
  </r>
  <r>
    <n v="11640"/>
    <s v="สำนักงานทางหลวงมหาสารคาม"/>
    <x v="100"/>
    <x v="0"/>
    <n v="2156"/>
    <n v="100"/>
    <s v="ยางตลาด - บ้านเสียว"/>
    <s v="001+200 - 002+205"/>
    <n v="1"/>
    <s v="L1"/>
    <s v="งานบำรุงปกติ"/>
    <x v="2"/>
    <n v="0"/>
    <n v="0"/>
    <n v="5163"/>
    <n v="2.09"/>
    <x v="98"/>
    <x v="41"/>
  </r>
  <r>
    <n v="11641"/>
    <s v="สำนักงานทางหลวงมหาสารคาม"/>
    <x v="100"/>
    <x v="0"/>
    <n v="2156"/>
    <n v="100"/>
    <s v="ยางตลาด - บ้านเสียว"/>
    <s v="003+000 - 009+026"/>
    <n v="6.03"/>
    <s v="L1"/>
    <s v="งานบำรุงปกติ"/>
    <x v="6331"/>
    <n v="0"/>
    <n v="0"/>
    <n v="5154"/>
    <n v="2.0499999999999998"/>
    <x v="11"/>
    <x v="41"/>
  </r>
  <r>
    <n v="11642"/>
    <s v="สำนักงานทางหลวงมหาสารคาม"/>
    <x v="100"/>
    <x v="0"/>
    <n v="2231"/>
    <n v="200"/>
    <s v="ท่าไฮ - กุงเก่า"/>
    <s v="009+603 - 004+542"/>
    <n v="5.0599999999999996"/>
    <s v="R1"/>
    <s v="OL05"/>
    <x v="7448"/>
    <n v="9109799.9800000004"/>
    <n v="17.727"/>
    <n v="3758"/>
    <n v="2.46"/>
    <x v="0"/>
    <x v="6197"/>
  </r>
  <r>
    <n v="11643"/>
    <s v="สำนักงานทางหลวงมหาสารคาม"/>
    <x v="100"/>
    <x v="0"/>
    <n v="2253"/>
    <n v="100"/>
    <s v="คำพิมูล - คำม่วง"/>
    <s v="000+000 - 005+964"/>
    <n v="5.96"/>
    <s v="L1"/>
    <s v="OL05"/>
    <x v="7071"/>
    <n v="16102800.289999999"/>
    <n v="27.724"/>
    <n v="9365"/>
    <n v="2.4"/>
    <x v="0"/>
    <x v="6198"/>
  </r>
  <r>
    <n v="11644"/>
    <s v="สำนักงานทางหลวงมหาสารคาม"/>
    <x v="100"/>
    <x v="0"/>
    <n v="2253"/>
    <n v="100"/>
    <s v="คำพิมูล - คำม่วง"/>
    <s v="006+025 - 006+659"/>
    <n v="0.63"/>
    <s v="L2"/>
    <s v="OL05"/>
    <x v="7449"/>
    <n v="1854450.01"/>
    <n v="49.29"/>
    <n v="9375"/>
    <n v="3.72"/>
    <x v="19"/>
    <x v="6199"/>
  </r>
  <r>
    <n v="11645"/>
    <s v="สำนักงานทางหลวงมหาสารคาม"/>
    <x v="100"/>
    <x v="0"/>
    <n v="2268"/>
    <n v="200"/>
    <s v="คำใหญ่ - ท่าคันโท"/>
    <s v="033+980 - 043+045"/>
    <n v="9.06"/>
    <s v="L1"/>
    <s v="งานบำรุงปกติ"/>
    <x v="7450"/>
    <n v="0"/>
    <n v="0"/>
    <n v="4564"/>
    <n v="2.2400000000000002"/>
    <x v="57"/>
    <x v="41"/>
  </r>
  <r>
    <n v="11646"/>
    <s v="สำนักงานทางหลวงมหาสารคาม"/>
    <x v="100"/>
    <x v="0"/>
    <n v="2268"/>
    <n v="200"/>
    <s v="คำใหญ่ - ท่าคันโท"/>
    <s v="043+045 - 053+033"/>
    <n v="9.99"/>
    <s v="L1"/>
    <s v="OL05"/>
    <x v="7451"/>
    <n v="17991450.199999999"/>
    <n v="27.695"/>
    <n v="4564"/>
    <n v="2.71"/>
    <x v="0"/>
    <x v="6200"/>
  </r>
  <r>
    <n v="11647"/>
    <s v="สำนักงานทางหลวงมหาสารคาม"/>
    <x v="100"/>
    <x v="0"/>
    <n v="2268"/>
    <n v="200"/>
    <s v="คำใหญ่ - ท่าคันโท"/>
    <s v="053+033 - 055+992"/>
    <n v="2.96"/>
    <s v="L1"/>
    <s v="งานบำรุงปกติ"/>
    <x v="7452"/>
    <n v="0"/>
    <n v="0"/>
    <n v="4564"/>
    <n v="2.39"/>
    <x v="229"/>
    <x v="41"/>
  </r>
  <r>
    <n v="11648"/>
    <s v="สำนักงานทางหลวงมหาสารคาม"/>
    <x v="100"/>
    <x v="0"/>
    <n v="2268"/>
    <n v="200"/>
    <s v="คำใหญ่ - ท่าคันโท"/>
    <s v="056+979 - 066+896"/>
    <n v="9.92"/>
    <s v="L1"/>
    <s v="งานบำรุงปกติ"/>
    <x v="7453"/>
    <n v="0"/>
    <n v="0"/>
    <n v="4564"/>
    <n v="2.2599999999999998"/>
    <x v="27"/>
    <x v="41"/>
  </r>
  <r>
    <n v="11649"/>
    <s v="สำนักงานทางหลวงมหาสารคาม"/>
    <x v="100"/>
    <x v="0"/>
    <n v="2268"/>
    <n v="200"/>
    <s v="คำใหญ่ - ท่าคันโท"/>
    <s v="066+896 - 076+858"/>
    <n v="9.9600000000000009"/>
    <s v="L1"/>
    <s v="งานบำรุงปกติ"/>
    <x v="1085"/>
    <n v="0"/>
    <n v="0"/>
    <n v="4564"/>
    <n v="2.2599999999999998"/>
    <x v="27"/>
    <x v="41"/>
  </r>
  <r>
    <n v="11650"/>
    <s v="สำนักงานทางหลวงมหาสารคาม"/>
    <x v="100"/>
    <x v="0"/>
    <n v="227"/>
    <n v="101"/>
    <s v="กาฬสินธุ์ - แยกดงแหลม"/>
    <s v="000+000 - 005+966"/>
    <n v="5.95"/>
    <s v="L1"/>
    <s v="OL05"/>
    <x v="7454"/>
    <n v="16060219.140000001"/>
    <n v="24.965"/>
    <n v="11460"/>
    <n v="2.29"/>
    <x v="0"/>
    <x v="6201"/>
  </r>
  <r>
    <n v="11651"/>
    <s v="สำนักงานทางหลวงมหาสารคาม"/>
    <x v="100"/>
    <x v="0"/>
    <n v="227"/>
    <n v="101"/>
    <s v="กาฬสินธุ์ - แยกดงแหลม"/>
    <s v="006+958 - 015+891"/>
    <n v="8.93"/>
    <s v="L1"/>
    <s v="OL05"/>
    <x v="7455"/>
    <n v="24119099.920000002"/>
    <n v="24.664999999999999"/>
    <n v="11460"/>
    <n v="2.2799999999999998"/>
    <x v="0"/>
    <x v="6202"/>
  </r>
  <r>
    <n v="11652"/>
    <s v="สำนักงานทางหลวงมหาสารคาม"/>
    <x v="100"/>
    <x v="0"/>
    <n v="227"/>
    <n v="101"/>
    <s v="กาฬสินธุ์ - แยกดงแหลม"/>
    <s v="017+875 - 027+818"/>
    <n v="9.94"/>
    <s v="L1"/>
    <s v="OL05"/>
    <x v="7456"/>
    <n v="26846100.050000001"/>
    <n v="32.978999999999999"/>
    <n v="11460"/>
    <n v="2.67"/>
    <x v="0"/>
    <x v="6203"/>
  </r>
  <r>
    <n v="11653"/>
    <s v="สำนักงานทางหลวงมหาสารคาม"/>
    <x v="100"/>
    <x v="0"/>
    <n v="227"/>
    <n v="101"/>
    <s v="กาฬสินธุ์ - แยกดงแหลม"/>
    <s v="027+818 - 030+788"/>
    <n v="2.97"/>
    <s v="L1"/>
    <s v="OL05"/>
    <x v="7457"/>
    <n v="8019000.0800000001"/>
    <n v="31.416"/>
    <n v="11460"/>
    <n v="2.59"/>
    <x v="0"/>
    <x v="6204"/>
  </r>
  <r>
    <n v="11654"/>
    <s v="สำนักงานทางหลวงมหาสารคาม"/>
    <x v="100"/>
    <x v="0"/>
    <n v="227"/>
    <n v="101"/>
    <s v="กาฬสินธุ์ - แยกดงแหลม"/>
    <s v="031+797 - 032+824"/>
    <n v="1.03"/>
    <s v="L1"/>
    <s v="OL05"/>
    <x v="123"/>
    <n v="2772899.87"/>
    <n v="21.263000000000002"/>
    <n v="11470"/>
    <n v="2.13"/>
    <x v="0"/>
    <x v="6205"/>
  </r>
  <r>
    <n v="11655"/>
    <s v="สำนักงานทางหลวงมหาสารคาม"/>
    <x v="100"/>
    <x v="0"/>
    <n v="227"/>
    <n v="101"/>
    <s v="กาฬสินธุ์ - แยกดงแหลม"/>
    <s v="033+851 - 038+949"/>
    <n v="5.0999999999999996"/>
    <s v="L1"/>
    <s v="OL05"/>
    <x v="7458"/>
    <n v="13764599.810000001"/>
    <n v="38.460999999999999"/>
    <n v="11460"/>
    <n v="2.97"/>
    <x v="3"/>
    <x v="6206"/>
  </r>
  <r>
    <n v="11656"/>
    <s v="สำนักงานทางหลวงมหาสารคาม"/>
    <x v="100"/>
    <x v="0"/>
    <n v="227"/>
    <n v="101"/>
    <s v="กาฬสินธุ์ - แยกดงแหลม"/>
    <s v="039+977 - 044+021"/>
    <n v="3.93"/>
    <s v="L1"/>
    <s v="OL05"/>
    <x v="7459"/>
    <n v="10600368.17"/>
    <n v="39.396999999999998"/>
    <n v="11460"/>
    <n v="3.03"/>
    <x v="3"/>
    <x v="6207"/>
  </r>
  <r>
    <n v="11657"/>
    <s v="สำนักงานทางหลวงมหาสารคาม"/>
    <x v="100"/>
    <x v="0"/>
    <n v="227"/>
    <n v="101"/>
    <s v="กาฬสินธุ์ - แยกดงแหลม"/>
    <s v="045+042 - 047+050"/>
    <n v="2.0099999999999998"/>
    <s v="L1"/>
    <s v="OL05"/>
    <x v="1232"/>
    <n v="5421599.8799999999"/>
    <n v="38.133000000000003"/>
    <n v="11460"/>
    <n v="2.95"/>
    <x v="0"/>
    <x v="6208"/>
  </r>
  <r>
    <n v="11658"/>
    <s v="สำนักงานทางหลวงมหาสารคาม"/>
    <x v="100"/>
    <x v="0"/>
    <n v="227"/>
    <n v="102"/>
    <s v="แยกดงแหลม - ลำพันชาด"/>
    <s v="047+875 - 049+339"/>
    <n v="1.44"/>
    <s v="L1"/>
    <s v="OL05"/>
    <x v="7460"/>
    <n v="3899014.22"/>
    <n v="26.114000000000001"/>
    <n v="13772"/>
    <n v="2.0699999999999998"/>
    <x v="0"/>
    <x v="6209"/>
  </r>
  <r>
    <n v="11659"/>
    <s v="สำนักงานทางหลวงมหาสารคาม"/>
    <x v="100"/>
    <x v="0"/>
    <n v="227"/>
    <n v="102"/>
    <s v="แยกดงแหลม - ลำพันชาด"/>
    <s v="050+070 - 059+709"/>
    <n v="9.64"/>
    <s v="L1"/>
    <s v="OL05"/>
    <x v="7461"/>
    <n v="26025300.079999998"/>
    <n v="37.500999999999998"/>
    <n v="13775"/>
    <n v="2.44"/>
    <x v="0"/>
    <x v="6210"/>
  </r>
  <r>
    <n v="11660"/>
    <s v="สำนักงานทางหลวงมหาสารคาม"/>
    <x v="100"/>
    <x v="0"/>
    <n v="227"/>
    <n v="102"/>
    <s v="แยกดงแหลม - ลำพันชาด"/>
    <s v="063+000 - 063+992"/>
    <n v="0.99"/>
    <s v="L1"/>
    <s v="OL05"/>
    <x v="211"/>
    <n v="2678399.96"/>
    <n v="43.78"/>
    <n v="13769"/>
    <n v="2.66"/>
    <x v="0"/>
    <x v="6211"/>
  </r>
  <r>
    <n v="11661"/>
    <s v="สำนักงานทางหลวงมหาสารคาม"/>
    <x v="100"/>
    <x v="0"/>
    <n v="227"/>
    <n v="102"/>
    <s v="แยกดงแหลม - ลำพันชาด"/>
    <s v="064+006 - 070+929"/>
    <n v="6.92"/>
    <s v="L1"/>
    <s v="OL05"/>
    <x v="7462"/>
    <n v="18692100.100000001"/>
    <n v="37.527000000000001"/>
    <n v="13775"/>
    <n v="2.44"/>
    <x v="0"/>
    <x v="6212"/>
  </r>
  <r>
    <n v="11662"/>
    <s v="สำนักงานทางหลวงมหาสารคาม"/>
    <x v="100"/>
    <x v="0"/>
    <n v="227"/>
    <n v="102"/>
    <s v="แยกดงแหลม - ลำพันชาด"/>
    <s v="077+175 - 083+217"/>
    <n v="6.04"/>
    <s v="L1"/>
    <s v="OL05"/>
    <x v="7463"/>
    <n v="11790000.02"/>
    <n v="62.387"/>
    <n v="13775"/>
    <n v="2.52"/>
    <x v="0"/>
    <x v="6213"/>
  </r>
  <r>
    <n v="11663"/>
    <s v="สำนักงานทางหลวงมหาสารคาม"/>
    <x v="100"/>
    <x v="0"/>
    <n v="2289"/>
    <n v="100"/>
    <s v="บ้านโพน - ลำพันชาด"/>
    <s v="001+000 - 010+952"/>
    <n v="9.9499999999999993"/>
    <s v="L1"/>
    <s v="OL05"/>
    <x v="7464"/>
    <n v="20152800.170000002"/>
    <n v="45.384999999999998"/>
    <n v="9592"/>
    <n v="2.56"/>
    <x v="0"/>
    <x v="6214"/>
  </r>
  <r>
    <n v="11664"/>
    <s v="สำนักงานทางหลวงมหาสารคาม"/>
    <x v="100"/>
    <x v="0"/>
    <n v="2289"/>
    <n v="100"/>
    <s v="บ้านโพน - ลำพันชาด"/>
    <s v="010+952 - 015+866"/>
    <n v="4.91"/>
    <s v="L1"/>
    <s v="OL05"/>
    <x v="7465"/>
    <n v="9950849.9499999993"/>
    <n v="56.588000000000001"/>
    <n v="9592"/>
    <n v="2.97"/>
    <x v="3"/>
    <x v="6215"/>
  </r>
  <r>
    <n v="11665"/>
    <s v="สำนักงานทางหลวงมหาสารคาม"/>
    <x v="100"/>
    <x v="0"/>
    <n v="2322"/>
    <n v="300"/>
    <s v="กุดจิก - ท่าคันโท"/>
    <s v="126+942 - 125+924"/>
    <n v="1.02"/>
    <s v="R1"/>
    <s v="OL05"/>
    <x v="4244"/>
    <n v="1832400.01"/>
    <n v="34.656999999999996"/>
    <n v="4671"/>
    <n v="3.53"/>
    <x v="30"/>
    <x v="6216"/>
  </r>
  <r>
    <n v="11666"/>
    <s v="สำนักงานทางหลวงมหาสารคาม"/>
    <x v="100"/>
    <x v="0"/>
    <n v="2322"/>
    <n v="300"/>
    <s v="กุดจิก - ท่าคันโท"/>
    <s v="124+842 - 120+805"/>
    <n v="4.04"/>
    <s v="R1"/>
    <s v="OL05"/>
    <x v="7466"/>
    <n v="7266599.8899999997"/>
    <n v="23.164999999999999"/>
    <n v="4661"/>
    <n v="2.5099999999999998"/>
    <x v="0"/>
    <x v="6217"/>
  </r>
  <r>
    <n v="11667"/>
    <s v="สำนักงานทางหลวงมหาสารคาม"/>
    <x v="100"/>
    <x v="0"/>
    <n v="2322"/>
    <n v="300"/>
    <s v="กุดจิก - ท่าคันโท"/>
    <s v="120+007 - 111+988"/>
    <n v="8.02"/>
    <s v="R1"/>
    <s v="OL05"/>
    <x v="6792"/>
    <n v="14434199.880000001"/>
    <n v="20.739000000000001"/>
    <n v="4661"/>
    <n v="2.35"/>
    <x v="0"/>
    <x v="6218"/>
  </r>
  <r>
    <n v="11668"/>
    <s v="สำนักงานทางหลวงมหาสารคาม"/>
    <x v="100"/>
    <x v="0"/>
    <n v="2322"/>
    <n v="300"/>
    <s v="กุดจิก - ท่าคันโท"/>
    <s v="111+592 - 110+692"/>
    <n v="0.9"/>
    <s v="R1"/>
    <s v="OL05"/>
    <x v="272"/>
    <n v="1620000.06"/>
    <n v="31.867999999999999"/>
    <n v="4654"/>
    <n v="3.24"/>
    <x v="2"/>
    <x v="6219"/>
  </r>
  <r>
    <n v="11669"/>
    <s v="สำนักงานทางหลวงมหาสารคาม"/>
    <x v="100"/>
    <x v="0"/>
    <n v="2322"/>
    <n v="300"/>
    <s v="กุดจิก - ท่าคันโท"/>
    <s v="125+842 - 124+842"/>
    <n v="1"/>
    <s v="R2"/>
    <s v="OL05"/>
    <x v="2689"/>
    <n v="1800000"/>
    <n v="26.132000000000001"/>
    <n v="4671"/>
    <n v="2.72"/>
    <x v="0"/>
    <x v="6220"/>
  </r>
  <r>
    <n v="11670"/>
    <s v="สำนักงานทางหลวงมหาสารคาม"/>
    <x v="100"/>
    <x v="0"/>
    <n v="2336"/>
    <n v="100"/>
    <s v="หนองผ้าอ้อม - กุฉินารายณ์"/>
    <s v="001+013 - 004+029"/>
    <n v="3"/>
    <s v="L1"/>
    <s v="OL05"/>
    <x v="7467"/>
    <n v="6081657.7800000003"/>
    <n v="43.966000000000001"/>
    <n v="13625"/>
    <n v="2.21"/>
    <x v="0"/>
    <x v="6221"/>
  </r>
  <r>
    <n v="11671"/>
    <s v="สำนักงานทางหลวงมหาสารคาม"/>
    <x v="100"/>
    <x v="0"/>
    <n v="2336"/>
    <n v="100"/>
    <s v="หนองผ้าอ้อม - กุฉินารายณ์"/>
    <s v="004+710 - 009+702"/>
    <n v="4.99"/>
    <s v="L1"/>
    <s v="OL05"/>
    <x v="2955"/>
    <n v="10108799.85"/>
    <n v="60.884999999999998"/>
    <n v="13625"/>
    <n v="2.63"/>
    <x v="0"/>
    <x v="6222"/>
  </r>
  <r>
    <n v="11672"/>
    <s v="สำนักงานทางหลวงมหาสารคาม"/>
    <x v="100"/>
    <x v="0"/>
    <n v="2336"/>
    <n v="100"/>
    <s v="หนองผ้าอ้อม - กุฉินารายณ์"/>
    <s v="009+750 - 014+756"/>
    <n v="5.01"/>
    <s v="L1"/>
    <s v="OL05"/>
    <x v="3171"/>
    <n v="11036249.83"/>
    <n v="48.850999999999999"/>
    <n v="13625"/>
    <n v="2.4300000000000002"/>
    <x v="0"/>
    <x v="6223"/>
  </r>
  <r>
    <n v="11673"/>
    <s v="สำนักงานทางหลวงมหาสารคาม"/>
    <x v="100"/>
    <x v="0"/>
    <n v="2336"/>
    <n v="100"/>
    <s v="หนองผ้าอ้อม - กุฉินารายณ์"/>
    <s v="015+170 - 021+163"/>
    <n v="5.99"/>
    <s v="L1"/>
    <s v="OL05"/>
    <x v="7468"/>
    <n v="14832674.93"/>
    <n v="40.942999999999998"/>
    <n v="13625"/>
    <n v="2.36"/>
    <x v="0"/>
    <x v="6224"/>
  </r>
  <r>
    <n v="11674"/>
    <s v="สำนักงานทางหลวงมหาสารคาม"/>
    <x v="100"/>
    <x v="0"/>
    <n v="2336"/>
    <n v="100"/>
    <s v="หนองผ้าอ้อม - กุฉินารายณ์"/>
    <s v="022+149 - 032+078"/>
    <n v="9.93"/>
    <s v="L1"/>
    <s v="OL05"/>
    <x v="7469"/>
    <n v="24574274.75"/>
    <n v="48.688000000000002"/>
    <n v="13625"/>
    <n v="2.6"/>
    <x v="0"/>
    <x v="6225"/>
  </r>
  <r>
    <n v="11675"/>
    <s v="สำนักงานทางหลวงมหาสารคาม"/>
    <x v="100"/>
    <x v="0"/>
    <n v="2336"/>
    <n v="100"/>
    <s v="หนองผ้าอ้อม - กุฉินารายณ์"/>
    <s v="032+078 - 033+076"/>
    <n v="1"/>
    <s v="L1"/>
    <s v="OL05"/>
    <x v="6008"/>
    <n v="2470050.06"/>
    <n v="52.003"/>
    <n v="13637"/>
    <n v="2.71"/>
    <x v="0"/>
    <x v="6226"/>
  </r>
  <r>
    <n v="11676"/>
    <s v="สำนักงานทางหลวงมหาสารคาม"/>
    <x v="100"/>
    <x v="0"/>
    <n v="2336"/>
    <n v="100"/>
    <s v="หนองผ้าอ้อม - กุฉินารายณ์"/>
    <s v="034+080 - 040+049"/>
    <n v="5.93"/>
    <s v="L1"/>
    <s v="OL05"/>
    <x v="7470"/>
    <n v="14680477.74"/>
    <n v="70.483999999999995"/>
    <n v="13625"/>
    <n v="3.52"/>
    <x v="30"/>
    <x v="6227"/>
  </r>
  <r>
    <n v="11677"/>
    <s v="สำนักงานทางหลวงมหาสารคาม"/>
    <x v="100"/>
    <x v="0"/>
    <n v="2336"/>
    <n v="100"/>
    <s v="หนองผ้าอ้อม - กุฉินารายณ์"/>
    <s v="041+043 - 043+029"/>
    <n v="1.99"/>
    <s v="L1"/>
    <s v="OL05"/>
    <x v="7471"/>
    <n v="4915350"/>
    <n v="34.555999999999997"/>
    <n v="13625"/>
    <n v="2.17"/>
    <x v="0"/>
    <x v="6228"/>
  </r>
  <r>
    <n v="11678"/>
    <s v="สำนักงานทางหลวงมหาสารคาม"/>
    <x v="100"/>
    <x v="0"/>
    <n v="2336"/>
    <n v="100"/>
    <s v="หนองผ้าอ้อม - กุฉินารายณ์"/>
    <s v="043+625 - 044+919"/>
    <n v="1.29"/>
    <s v="L1"/>
    <s v="OL05"/>
    <x v="7472"/>
    <n v="3784950.09"/>
    <n v="39.884"/>
    <n v="13637"/>
    <n v="2.56"/>
    <x v="0"/>
    <x v="6229"/>
  </r>
  <r>
    <n v="11679"/>
    <s v="สำนักงานทางหลวงมหาสารคาม"/>
    <x v="100"/>
    <x v="0"/>
    <n v="2336"/>
    <n v="100"/>
    <s v="หนองผ้าอ้อม - กุฉินารายณ์"/>
    <s v="043+420 - 043+625"/>
    <n v="0.2"/>
    <s v="L2"/>
    <s v="OL05"/>
    <x v="7473"/>
    <n v="599624.99"/>
    <n v="38.213000000000001"/>
    <n v="13637"/>
    <n v="2.5"/>
    <x v="0"/>
    <x v="6230"/>
  </r>
  <r>
    <n v="11680"/>
    <s v="สำนักงานทางหลวงมหาสารคาม"/>
    <x v="100"/>
    <x v="0"/>
    <n v="2367"/>
    <n v="200"/>
    <s v="บ้านม่วง - กมลาไสย"/>
    <s v="019+471 - 020+464"/>
    <n v="0.99"/>
    <s v="L1"/>
    <s v="OL05"/>
    <x v="2543"/>
    <n v="2010824.94"/>
    <n v="30.905000000000001"/>
    <n v="11060"/>
    <n v="2.25"/>
    <x v="0"/>
    <x v="6231"/>
  </r>
  <r>
    <n v="11681"/>
    <s v="สำนักงานทางหลวงมหาสารคาม"/>
    <x v="100"/>
    <x v="0"/>
    <n v="2367"/>
    <n v="200"/>
    <s v="บ้านม่วง - กมลาไสย"/>
    <s v="021+462 - 026+447"/>
    <n v="4.99"/>
    <s v="L1"/>
    <s v="OL05"/>
    <x v="7474"/>
    <n v="10094625.029999999"/>
    <n v="24.565999999999999"/>
    <n v="11050"/>
    <n v="2.02"/>
    <x v="0"/>
    <x v="6232"/>
  </r>
  <r>
    <n v="11682"/>
    <s v="สำนักงานทางหลวงมหาสารคาม"/>
    <x v="100"/>
    <x v="0"/>
    <n v="2367"/>
    <n v="200"/>
    <s v="บ้านม่วง - กมลาไสย"/>
    <s v="027+314 - 029+116"/>
    <n v="1.8"/>
    <s v="L1"/>
    <s v="งานบำรุงปกติ"/>
    <x v="7475"/>
    <n v="0"/>
    <n v="0"/>
    <n v="11060"/>
    <n v="1.91"/>
    <x v="90"/>
    <x v="41"/>
  </r>
  <r>
    <n v="11683"/>
    <s v="สำนักงานทางหลวงมหาสารคาม"/>
    <x v="100"/>
    <x v="0"/>
    <n v="2367"/>
    <n v="200"/>
    <s v="บ้านม่วง - กมลาไสย"/>
    <s v="027+850 - 028+869"/>
    <n v="1.02"/>
    <s v="L1"/>
    <s v="OL05"/>
    <x v="3201"/>
    <n v="2751300.14"/>
    <n v="22.603999999999999"/>
    <n v="11060"/>
    <n v="2.88"/>
    <x v="0"/>
    <x v="6233"/>
  </r>
  <r>
    <n v="11684"/>
    <s v="สำนักงานทางหลวงมหาสารคาม"/>
    <x v="100"/>
    <x v="0"/>
    <n v="2367"/>
    <n v="200"/>
    <s v="บ้านม่วง - กมลาไสย"/>
    <s v="029+116 - 030+918"/>
    <n v="1.8"/>
    <s v="L1"/>
    <s v="งานบำรุงปกติ"/>
    <x v="7475"/>
    <n v="0"/>
    <n v="0"/>
    <n v="11060"/>
    <n v="1.91"/>
    <x v="90"/>
    <x v="41"/>
  </r>
  <r>
    <n v="11685"/>
    <s v="สำนักงานทางหลวงมหาสารคาม"/>
    <x v="100"/>
    <x v="0"/>
    <n v="2367"/>
    <n v="200"/>
    <s v="บ้านม่วง - กมลาไสย"/>
    <s v="031+830 - 038+328"/>
    <n v="6.5"/>
    <s v="L1"/>
    <s v="OL05"/>
    <x v="7476"/>
    <n v="13158449.75"/>
    <n v="28.748000000000001"/>
    <n v="11050"/>
    <n v="2.17"/>
    <x v="0"/>
    <x v="6234"/>
  </r>
  <r>
    <n v="11686"/>
    <s v="สำนักงานทางหลวงมหาสารคาม"/>
    <x v="100"/>
    <x v="0"/>
    <n v="2367"/>
    <n v="200"/>
    <s v="บ้านม่วง - กมลาไสย"/>
    <s v="027+000 - 027+850"/>
    <n v="0.85"/>
    <s v="L2"/>
    <s v="OL05"/>
    <x v="1588"/>
    <n v="2295000.06"/>
    <n v="23.728000000000002"/>
    <n v="11060"/>
    <n v="3.01"/>
    <x v="3"/>
    <x v="6235"/>
  </r>
  <r>
    <n v="11687"/>
    <s v="สำนักงานทางหลวงมหาสารคาม"/>
    <x v="100"/>
    <x v="0"/>
    <n v="2367"/>
    <n v="200"/>
    <s v="บ้านม่วง - กมลาไสย"/>
    <s v="029+110 - 030+906"/>
    <n v="1.8"/>
    <s v="L2"/>
    <s v="OL05"/>
    <x v="267"/>
    <n v="4849200.01"/>
    <n v="32.802999999999997"/>
    <n v="11060"/>
    <n v="4.9000000000000004"/>
    <x v="26"/>
    <x v="6236"/>
  </r>
  <r>
    <n v="11688"/>
    <s v="สำนักงานทางหลวงมหาสารคาม"/>
    <x v="100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n v="0"/>
    <n v="0"/>
    <n v="0"/>
    <n v="4.25"/>
    <x v="316"/>
    <x v="41"/>
  </r>
  <r>
    <n v="11689"/>
    <s v="สำนักงานทางหลวงมหาสารคาม"/>
    <x v="100"/>
    <x v="0"/>
    <n v="2416"/>
    <n v="100"/>
    <s v="ทางเข้าเขื่อนลำปาว"/>
    <s v="000+989 - 006+961"/>
    <n v="5.97"/>
    <s v="L1"/>
    <s v="OL05"/>
    <x v="7477"/>
    <n v="10749600.01"/>
    <n v="39.603000000000002"/>
    <n v="6972"/>
    <n v="3"/>
    <x v="3"/>
    <x v="6237"/>
  </r>
  <r>
    <n v="11690"/>
    <s v="สำนักงานทางหลวงมหาสารคาม"/>
    <x v="100"/>
    <x v="0"/>
    <n v="2416"/>
    <n v="100"/>
    <s v="ทางเข้าเขื่อนลำปาว"/>
    <s v="007+950 - 008+943"/>
    <n v="0.99"/>
    <s v="L1"/>
    <s v="OL05"/>
    <x v="6375"/>
    <n v="1787399.95"/>
    <n v="35.909999999999997"/>
    <n v="6982"/>
    <n v="2.77"/>
    <x v="0"/>
    <x v="6238"/>
  </r>
  <r>
    <n v="11691"/>
    <s v="สำนักงานทางหลวงมหาสารคาม"/>
    <x v="100"/>
    <x v="0"/>
    <n v="2416"/>
    <n v="100"/>
    <s v="ทางเข้าเขื่อนลำปาว"/>
    <s v="010+940 - 020+906"/>
    <n v="9.9700000000000006"/>
    <s v="L1"/>
    <s v="OL05"/>
    <x v="7478"/>
    <n v="17938800.039999999"/>
    <n v="29.814"/>
    <n v="6972"/>
    <n v="2.46"/>
    <x v="0"/>
    <x v="6239"/>
  </r>
  <r>
    <n v="11692"/>
    <s v="สำนักงานทางหลวงมหาสารคาม"/>
    <x v="100"/>
    <x v="0"/>
    <n v="2416"/>
    <n v="100"/>
    <s v="ทางเข้าเขื่อนลำปาว"/>
    <s v="020+906 - 025+906"/>
    <n v="5"/>
    <s v="L1"/>
    <s v="OL05"/>
    <x v="5764"/>
    <n v="9000000"/>
    <n v="31.585999999999999"/>
    <n v="6972"/>
    <n v="2.5499999999999998"/>
    <x v="0"/>
    <x v="6240"/>
  </r>
  <r>
    <n v="11693"/>
    <s v="สำนักงานทางหลวงมหาสารคาม"/>
    <x v="100"/>
    <x v="0"/>
    <n v="2419"/>
    <n v="100"/>
    <s v="ขวัญเมือง - คำลือชา"/>
    <s v="007+127 - 006+117"/>
    <n v="1.01"/>
    <s v="R1"/>
    <s v="OL05"/>
    <x v="1365"/>
    <n v="2045249.98"/>
    <n v="17.39"/>
    <n v="3478"/>
    <n v="3.16"/>
    <x v="2"/>
    <x v="6241"/>
  </r>
  <r>
    <n v="11694"/>
    <s v="สำนักงานทางหลวงมหาสารคาม"/>
    <x v="100"/>
    <x v="0"/>
    <n v="2442"/>
    <n v="100"/>
    <s v="ห้วยสีทน - มอดินแดง"/>
    <s v="000+003 - 002+015"/>
    <n v="2.0099999999999998"/>
    <s v="L1"/>
    <s v="OL05"/>
    <x v="7479"/>
    <n v="3621600.15"/>
    <n v="33.512999999999998"/>
    <n v="5829"/>
    <n v="2.79"/>
    <x v="0"/>
    <x v="6242"/>
  </r>
  <r>
    <n v="11695"/>
    <s v="สำนักงานทางหลวงมหาสารคาม"/>
    <x v="100"/>
    <x v="0"/>
    <n v="2459"/>
    <n v="100"/>
    <s v="แสนสุข - ดงมัน"/>
    <s v="000+000 - 000+999"/>
    <n v="1"/>
    <s v="L1"/>
    <s v="OL05"/>
    <x v="407"/>
    <n v="1798200.02"/>
    <n v="26.207000000000001"/>
    <n v="5125"/>
    <n v="2.59"/>
    <x v="0"/>
    <x v="6243"/>
  </r>
  <r>
    <n v="11696"/>
    <s v="สำนักงานทางหลวงมหาสารคาม"/>
    <x v="100"/>
    <x v="0"/>
    <n v="2459"/>
    <n v="100"/>
    <s v="แสนสุข - ดงมัน"/>
    <s v="002+013 - 006+077"/>
    <n v="4.0599999999999996"/>
    <s v="L1"/>
    <s v="OL05"/>
    <x v="6576"/>
    <n v="7315199.7999999998"/>
    <n v="44.271999999999998"/>
    <n v="5114"/>
    <n v="4.28"/>
    <x v="97"/>
    <x v="6244"/>
  </r>
  <r>
    <m/>
    <m/>
    <x v="101"/>
    <x v="1"/>
    <m/>
    <m/>
    <m/>
    <m/>
    <m/>
    <m/>
    <m/>
    <x v="7480"/>
    <m/>
    <m/>
    <m/>
    <m/>
    <x v="477"/>
    <x v="62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6" cacheId="2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6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5230">
        <item x="38"/>
        <item x="2896"/>
        <item x="791"/>
        <item x="4898"/>
        <item x="3675"/>
        <item x="4878"/>
        <item x="1321"/>
        <item x="792"/>
        <item x="1096"/>
        <item x="1308"/>
        <item x="1310"/>
        <item x="1341"/>
        <item x="844"/>
        <item x="753"/>
        <item x="4736"/>
        <item x="736"/>
        <item x="1346"/>
        <item x="1309"/>
        <item x="737"/>
        <item x="1225"/>
        <item x="1363"/>
        <item x="751"/>
        <item x="1362"/>
        <item x="3788"/>
        <item x="1361"/>
        <item x="795"/>
        <item x="1312"/>
        <item x="843"/>
        <item x="750"/>
        <item x="859"/>
        <item x="2694"/>
        <item x="1311"/>
        <item x="4005"/>
        <item x="1355"/>
        <item x="28"/>
        <item x="1354"/>
        <item x="811"/>
        <item x="1110"/>
        <item x="1055"/>
        <item x="3775"/>
        <item x="729"/>
        <item x="752"/>
        <item x="3993"/>
        <item x="2400"/>
        <item x="1044"/>
        <item x="1105"/>
        <item x="1315"/>
        <item x="1107"/>
        <item x="1163"/>
        <item x="2444"/>
        <item x="707"/>
        <item x="1058"/>
        <item x="2396"/>
        <item x="1313"/>
        <item x="1082"/>
        <item x="781"/>
        <item x="1158"/>
        <item x="1084"/>
        <item x="1034"/>
        <item x="1045"/>
        <item x="1379"/>
        <item x="1261"/>
        <item x="674"/>
        <item x="2381"/>
        <item x="1243"/>
        <item x="2779"/>
        <item x="1245"/>
        <item x="719"/>
        <item x="823"/>
        <item x="1133"/>
        <item x="743"/>
        <item x="1305"/>
        <item x="1005"/>
        <item x="742"/>
        <item x="3002"/>
        <item x="761"/>
        <item x="1314"/>
        <item x="4419"/>
        <item x="2492"/>
        <item x="4735"/>
        <item x="1181"/>
        <item x="769"/>
        <item x="1322"/>
        <item x="768"/>
        <item x="675"/>
        <item x="1134"/>
        <item x="824"/>
        <item x="685"/>
        <item x="1086"/>
        <item x="755"/>
        <item x="697"/>
        <item x="1088"/>
        <item x="3565"/>
        <item x="453"/>
        <item x="2878"/>
        <item x="1184"/>
        <item x="2445"/>
        <item x="694"/>
        <item x="793"/>
        <item x="1004"/>
        <item x="1674"/>
        <item x="2883"/>
        <item x="4734"/>
        <item x="2884"/>
        <item x="1183"/>
        <item x="794"/>
        <item x="693"/>
        <item x="1095"/>
        <item x="2911"/>
        <item x="4235"/>
        <item x="850"/>
        <item x="1002"/>
        <item x="1217"/>
        <item x="670"/>
        <item x="851"/>
        <item x="756"/>
        <item x="818"/>
        <item x="757"/>
        <item x="787"/>
        <item x="1008"/>
        <item x="1330"/>
        <item x="5171"/>
        <item x="4579"/>
        <item x="676"/>
        <item x="990"/>
        <item x="730"/>
        <item x="2696"/>
        <item x="2881"/>
        <item x="2882"/>
        <item x="3998"/>
        <item x="848"/>
        <item x="2389"/>
        <item x="2977"/>
        <item x="790"/>
        <item x="796"/>
        <item x="1129"/>
        <item x="4581"/>
        <item x="1141"/>
        <item x="2988"/>
        <item x="1132"/>
        <item x="983"/>
        <item x="2386"/>
        <item x="515"/>
        <item x="699"/>
        <item x="2336"/>
        <item x="698"/>
        <item x="4580"/>
        <item x="1364"/>
        <item x="544"/>
        <item x="532"/>
        <item x="2487"/>
        <item x="1276"/>
        <item x="677"/>
        <item x="1182"/>
        <item x="4856"/>
        <item x="3527"/>
        <item x="836"/>
        <item x="4582"/>
        <item x="862"/>
        <item x="837"/>
        <item x="834"/>
        <item x="2523"/>
        <item x="3003"/>
        <item x="1274"/>
        <item x="2956"/>
        <item x="1380"/>
        <item x="1278"/>
        <item x="669"/>
        <item x="678"/>
        <item x="696"/>
        <item x="695"/>
        <item x="1123"/>
        <item x="845"/>
        <item x="1143"/>
        <item x="1145"/>
        <item x="725"/>
        <item x="1371"/>
        <item x="2876"/>
        <item x="735"/>
        <item x="663"/>
        <item x="861"/>
        <item x="783"/>
        <item x="846"/>
        <item x="681"/>
        <item x="782"/>
        <item x="784"/>
        <item x="2885"/>
        <item x="2380"/>
        <item x="715"/>
        <item x="798"/>
        <item x="1187"/>
        <item x="2780"/>
        <item x="797"/>
        <item x="517"/>
        <item x="835"/>
        <item x="2392"/>
        <item x="700"/>
        <item x="779"/>
        <item x="1253"/>
        <item x="2697"/>
        <item x="1359"/>
        <item x="1128"/>
        <item x="860"/>
        <item x="1360"/>
        <item x="3763"/>
        <item x="3242"/>
        <item x="1255"/>
        <item x="1249"/>
        <item x="1072"/>
        <item x="2708"/>
        <item x="877"/>
        <item x="878"/>
        <item x="4273"/>
        <item x="1559"/>
        <item x="786"/>
        <item x="785"/>
        <item x="1251"/>
        <item x="1059"/>
        <item x="1501"/>
        <item x="2955"/>
        <item x="3680"/>
        <item x="1372"/>
        <item x="2211"/>
        <item x="775"/>
        <item x="739"/>
        <item x="738"/>
        <item x="4054"/>
        <item x="3001"/>
        <item x="1369"/>
        <item x="3000"/>
        <item x="2999"/>
        <item x="3252"/>
        <item x="1367"/>
        <item x="4852"/>
        <item x="1370"/>
        <item x="1081"/>
        <item x="1029"/>
        <item x="2993"/>
        <item x="1451"/>
        <item x="1342"/>
        <item x="682"/>
        <item x="701"/>
        <item x="2072"/>
        <item x="2403"/>
        <item x="1097"/>
        <item x="721"/>
        <item x="2668"/>
        <item x="720"/>
        <item x="4283"/>
        <item x="1378"/>
        <item x="2463"/>
        <item x="1374"/>
        <item x="814"/>
        <item x="4745"/>
        <item x="723"/>
        <item x="2865"/>
        <item x="770"/>
        <item x="849"/>
        <item x="4444"/>
        <item x="709"/>
        <item x="708"/>
        <item x="1318"/>
        <item x="521"/>
        <item x="3285"/>
        <item x="3901"/>
        <item x="1063"/>
        <item x="817"/>
        <item x="1033"/>
        <item x="2966"/>
        <item x="1043"/>
        <item x="815"/>
        <item x="1040"/>
        <item x="4731"/>
        <item x="3411"/>
        <item x="4027"/>
        <item x="1094"/>
        <item x="4216"/>
        <item x="2462"/>
        <item x="3633"/>
        <item x="4730"/>
        <item x="2000"/>
        <item x="4285"/>
        <item x="816"/>
        <item x="2454"/>
        <item x="664"/>
        <item x="829"/>
        <item x="4746"/>
        <item x="262"/>
        <item x="4438"/>
        <item x="1062"/>
        <item x="1057"/>
        <item x="1066"/>
        <item x="4909"/>
        <item x="2672"/>
        <item x="704"/>
        <item x="1073"/>
        <item x="964"/>
        <item x="1028"/>
        <item x="1032"/>
        <item x="1037"/>
        <item x="1377"/>
        <item x="3769"/>
        <item x="538"/>
        <item x="3460"/>
        <item x="1025"/>
        <item x="764"/>
        <item x="1948"/>
        <item x="5217"/>
        <item x="1793"/>
        <item x="455"/>
        <item x="3277"/>
        <item x="2859"/>
        <item x="4871"/>
        <item x="864"/>
        <item x="2695"/>
        <item x="549"/>
        <item x="2536"/>
        <item x="852"/>
        <item x="3241"/>
        <item x="722"/>
        <item x="1336"/>
        <item x="827"/>
        <item x="828"/>
        <item x="5151"/>
        <item x="998"/>
        <item x="2447"/>
        <item x="391"/>
        <item x="1275"/>
        <item x="1087"/>
        <item x="3254"/>
        <item x="853"/>
        <item x="4293"/>
        <item x="2675"/>
        <item x="4215"/>
        <item x="3017"/>
        <item x="172"/>
        <item x="4208"/>
        <item x="766"/>
        <item x="4217"/>
        <item x="2879"/>
        <item x="1179"/>
        <item x="767"/>
        <item x="5175"/>
        <item x="2880"/>
        <item x="671"/>
        <item x="1368"/>
        <item x="1343"/>
        <item x="445"/>
        <item x="612"/>
        <item x="4284"/>
        <item x="1001"/>
        <item x="3052"/>
        <item x="1089"/>
        <item x="1180"/>
        <item x="1075"/>
        <item x="4218"/>
        <item x="4749"/>
        <item x="778"/>
        <item x="2245"/>
        <item x="4737"/>
        <item x="1352"/>
        <item x="692"/>
        <item x="1160"/>
        <item x="1159"/>
        <item x="3498"/>
        <item x="1366"/>
        <item x="1353"/>
        <item x="5148"/>
        <item x="765"/>
        <item x="2963"/>
        <item x="3777"/>
        <item x="4583"/>
        <item x="1164"/>
        <item x="754"/>
        <item x="4738"/>
        <item x="3121"/>
        <item x="833"/>
        <item x="124"/>
        <item x="2682"/>
        <item x="4333"/>
        <item x="832"/>
        <item x="2473"/>
        <item x="120"/>
        <item x="716"/>
        <item x="2962"/>
        <item x="762"/>
        <item x="806"/>
        <item x="763"/>
        <item x="2986"/>
        <item x="1092"/>
        <item x="780"/>
        <item x="2877"/>
        <item x="4183"/>
        <item x="2379"/>
        <item x="2941"/>
        <item x="879"/>
        <item x="379"/>
        <item x="951"/>
        <item x="2944"/>
        <item x="4211"/>
        <item x="1349"/>
        <item x="1078"/>
        <item x="880"/>
        <item x="1093"/>
        <item x="4729"/>
        <item x="3008"/>
        <item x="2246"/>
        <item x="1999"/>
        <item x="2351"/>
        <item x="2556"/>
        <item x="1098"/>
        <item x="1102"/>
        <item x="842"/>
        <item x="1106"/>
        <item x="2669"/>
        <item x="4286"/>
        <item x="2489"/>
        <item x="2341"/>
        <item x="760"/>
        <item x="1241"/>
        <item x="1237"/>
        <item x="2953"/>
        <item x="1119"/>
        <item x="1115"/>
        <item x="732"/>
        <item x="718"/>
        <item x="731"/>
        <item x="3122"/>
        <item x="3054"/>
        <item x="759"/>
        <item x="758"/>
        <item x="4733"/>
        <item x="4332"/>
        <item x="3701"/>
        <item x="2391"/>
        <item x="3259"/>
        <item x="4173"/>
        <item x="1760"/>
        <item x="2476"/>
        <item x="2710"/>
        <item x="4732"/>
        <item x="5176"/>
        <item x="3436"/>
        <item x="1003"/>
        <item x="1238"/>
        <item x="1242"/>
        <item x="1103"/>
        <item x="3487"/>
        <item x="733"/>
        <item x="734"/>
        <item x="3107"/>
        <item x="1118"/>
        <item x="1124"/>
        <item x="1226"/>
        <item x="2173"/>
        <item x="1114"/>
        <item x="2017"/>
        <item x="4265"/>
        <item x="2942"/>
        <item x="713"/>
        <item x="2117"/>
        <item x="2983"/>
        <item x="1319"/>
        <item x="1233"/>
        <item x="2204"/>
        <item x="1365"/>
        <item x="1229"/>
        <item x="805"/>
        <item x="4910"/>
        <item x="4517"/>
        <item x="374"/>
        <item x="680"/>
        <item x="679"/>
        <item x="1331"/>
        <item x="2376"/>
        <item x="3458"/>
        <item x="1317"/>
        <item x="1316"/>
        <item x="3569"/>
        <item x="1350"/>
        <item x="1234"/>
        <item x="2216"/>
        <item x="1303"/>
        <item x="3011"/>
        <item x="4679"/>
        <item x="1351"/>
        <item x="183"/>
        <item x="3539"/>
        <item x="581"/>
        <item x="4077"/>
        <item x="1347"/>
        <item x="821"/>
        <item x="1099"/>
        <item x="822"/>
        <item x="5083"/>
        <item x="1244"/>
        <item x="3489"/>
        <item x="1323"/>
        <item x="668"/>
        <item x="2375"/>
        <item x="4368"/>
        <item x="1748"/>
        <item x="177"/>
        <item x="3128"/>
        <item x="2985"/>
        <item x="2767"/>
        <item x="788"/>
        <item x="1162"/>
        <item x="4478"/>
        <item x="789"/>
        <item x="1230"/>
        <item x="1108"/>
        <item x="1161"/>
        <item x="1304"/>
        <item x="3500"/>
        <item x="1618"/>
        <item x="3773"/>
        <item x="740"/>
        <item x="3024"/>
        <item x="802"/>
        <item x="2600"/>
        <item x="875"/>
        <item x="741"/>
        <item x="4639"/>
        <item x="1533"/>
        <item x="4078"/>
        <item x="4647"/>
        <item x="1794"/>
        <item x="4964"/>
        <item x="3062"/>
        <item x="620"/>
        <item x="3580"/>
        <item x="2954"/>
        <item x="876"/>
        <item x="1100"/>
        <item x="640"/>
        <item x="2535"/>
        <item x="3244"/>
        <item x="2597"/>
        <item x="1239"/>
        <item x="2599"/>
        <item x="1117"/>
        <item x="1121"/>
        <item x="2360"/>
        <item x="714"/>
        <item x="3559"/>
        <item x="31"/>
        <item x="2481"/>
        <item x="4518"/>
        <item x="3600"/>
        <item x="2958"/>
        <item x="2700"/>
        <item x="776"/>
        <item x="2581"/>
        <item x="777"/>
        <item x="4264"/>
        <item x="2366"/>
        <item x="4442"/>
        <item x="4881"/>
        <item x="691"/>
        <item x="3125"/>
        <item x="2233"/>
        <item x="684"/>
        <item x="3056"/>
        <item x="3005"/>
        <item x="881"/>
        <item x="882"/>
        <item x="1240"/>
        <item x="847"/>
        <item x="2949"/>
        <item x="3246"/>
        <item x="2788"/>
        <item x="2161"/>
        <item x="1157"/>
        <item x="1236"/>
        <item x="1101"/>
        <item x="1104"/>
        <item x="952"/>
        <item x="176"/>
        <item x="953"/>
        <item x="378"/>
        <item x="1615"/>
        <item x="2129"/>
        <item x="1120"/>
        <item x="1116"/>
        <item x="819"/>
        <item x="820"/>
        <item x="2595"/>
        <item x="686"/>
        <item x="1235"/>
        <item x="434"/>
        <item x="2781"/>
        <item x="2787"/>
        <item x="375"/>
        <item x="4412"/>
        <item x="1231"/>
        <item x="3867"/>
        <item x="1759"/>
        <item x="801"/>
        <item x="433"/>
        <item x="3963"/>
        <item x="78"/>
        <item x="4030"/>
        <item x="2726"/>
        <item x="2162"/>
        <item x="3028"/>
        <item x="2558"/>
        <item x="703"/>
        <item x="4214"/>
        <item x="1218"/>
        <item x="4875"/>
        <item x="2164"/>
        <item x="838"/>
        <item x="4544"/>
        <item x="1307"/>
        <item x="1065"/>
        <item x="1306"/>
        <item x="3782"/>
        <item x="2363"/>
        <item x="771"/>
        <item x="5150"/>
        <item x="2198"/>
        <item x="772"/>
        <item x="1046"/>
        <item x="1232"/>
        <item x="1996"/>
        <item x="839"/>
        <item x="3044"/>
        <item x="3250"/>
        <item x="2506"/>
        <item x="3253"/>
        <item x="1614"/>
        <item x="1975"/>
        <item x="1719"/>
        <item x="3987"/>
        <item x="2670"/>
        <item x="744"/>
        <item x="2287"/>
        <item x="745"/>
        <item x="3007"/>
        <item x="1345"/>
        <item x="702"/>
        <item x="3145"/>
        <item x="1026"/>
        <item x="3860"/>
        <item x="3147"/>
        <item x="3599"/>
        <item x="3112"/>
        <item x="3256"/>
        <item x="926"/>
        <item x="1061"/>
        <item x="1194"/>
        <item x="1391"/>
        <item x="1188"/>
        <item x="2978"/>
        <item x="1707"/>
        <item x="3"/>
        <item x="2480"/>
        <item x="3381"/>
        <item x="4532"/>
        <item x="1433"/>
        <item x="1038"/>
        <item x="1041"/>
        <item x="2512"/>
        <item x="3861"/>
        <item x="2428"/>
        <item x="3006"/>
        <item x="2952"/>
        <item x="481"/>
        <item x="3994"/>
        <item x="1083"/>
        <item x="1060"/>
        <item x="361"/>
        <item x="2016"/>
        <item x="4858"/>
        <item x="1031"/>
        <item x="4443"/>
        <item x="4031"/>
        <item x="1035"/>
        <item x="2259"/>
        <item x="3598"/>
        <item x="710"/>
        <item x="2292"/>
        <item x="665"/>
        <item x="3674"/>
        <item x="126"/>
        <item x="1277"/>
        <item x="5157"/>
        <item x="2537"/>
        <item x="717"/>
        <item x="5182"/>
        <item x="5187"/>
        <item x="3111"/>
        <item x="2617"/>
        <item x="4501"/>
        <item x="3774"/>
        <item x="184"/>
        <item x="673"/>
        <item x="1064"/>
        <item x="918"/>
        <item x="3464"/>
        <item x="1047"/>
        <item x="1872"/>
        <item x="1085"/>
        <item x="4238"/>
        <item x="1156"/>
        <item x="1079"/>
        <item x="2549"/>
        <item x="1042"/>
        <item x="683"/>
        <item x="1030"/>
        <item x="2466"/>
        <item x="1039"/>
        <item x="168"/>
        <item x="2577"/>
        <item x="1344"/>
        <item x="4778"/>
        <item x="5035"/>
        <item x="4406"/>
        <item x="175"/>
        <item x="317"/>
        <item x="2226"/>
        <item x="3282"/>
        <item x="1250"/>
        <item x="3784"/>
        <item x="3964"/>
        <item x="1080"/>
        <item x="2769"/>
        <item x="4331"/>
        <item x="1254"/>
        <item x="3863"/>
        <item x="2484"/>
        <item x="4477"/>
        <item x="2490"/>
        <item x="4455"/>
        <item x="83"/>
        <item x="2555"/>
        <item x="1337"/>
        <item x="3086"/>
        <item x="1135"/>
        <item x="2998"/>
        <item x="4551"/>
        <item x="5222"/>
        <item x="1227"/>
        <item x="2554"/>
        <item x="667"/>
        <item x="4117"/>
        <item x="1252"/>
        <item x="5226"/>
        <item x="5038"/>
        <item x="2005"/>
        <item x="1127"/>
        <item x="2263"/>
        <item x="5036"/>
        <item x="203"/>
        <item x="577"/>
        <item x="1434"/>
        <item x="154"/>
        <item x="803"/>
        <item x="1288"/>
        <item x="4076"/>
        <item x="4460"/>
        <item x="1256"/>
        <item x="2508"/>
        <item x="1247"/>
        <item x="432"/>
        <item x="4050"/>
        <item x="2425"/>
        <item x="1886"/>
        <item x="422"/>
        <item x="5098"/>
        <item x="3010"/>
        <item x="4292"/>
        <item x="3009"/>
        <item x="197"/>
        <item x="978"/>
        <item x="3949"/>
        <item x="3355"/>
        <item x="4236"/>
        <item x="994"/>
        <item x="1324"/>
        <item x="5192"/>
        <item x="1446"/>
        <item x="4531"/>
        <item x="748"/>
        <item x="2372"/>
        <item x="749"/>
        <item x="1289"/>
        <item x="4074"/>
        <item x="1130"/>
        <item x="4974"/>
        <item x="810"/>
        <item x="982"/>
        <item x="2378"/>
        <item x="3358"/>
        <item x="2446"/>
        <item x="4681"/>
        <item x="1019"/>
        <item x="3418"/>
        <item x="1020"/>
        <item x="3636"/>
        <item x="1022"/>
        <item x="1196"/>
        <item x="1284"/>
        <item x="1348"/>
        <item x="2362"/>
        <item x="2076"/>
        <item x="4107"/>
        <item x="2070"/>
        <item x="3528"/>
        <item x="660"/>
        <item x="4370"/>
        <item x="2982"/>
        <item x="4084"/>
        <item x="2314"/>
        <item x="3019"/>
        <item x="4489"/>
        <item x="3025"/>
        <item x="4798"/>
        <item x="1036"/>
        <item x="5070"/>
        <item x="2385"/>
        <item x="2749"/>
        <item x="193"/>
        <item x="1561"/>
        <item x="826"/>
        <item x="1373"/>
        <item x="435"/>
        <item x="2871"/>
        <item x="2007"/>
        <item x="2200"/>
        <item x="672"/>
        <item x="2946"/>
        <item x="3480"/>
        <item x="3041"/>
        <item x="4841"/>
        <item x="706"/>
        <item x="3548"/>
        <item x="2179"/>
        <item x="979"/>
        <item x="993"/>
        <item x="1516"/>
        <item x="5084"/>
        <item x="4009"/>
        <item x="825"/>
        <item x="1165"/>
        <item x="3026"/>
        <item x="4759"/>
        <item x="208"/>
        <item x="271"/>
        <item x="4873"/>
        <item x="3016"/>
        <item x="4196"/>
        <item x="4053"/>
        <item x="2813"/>
        <item x="4851"/>
        <item x="2174"/>
        <item x="1971"/>
        <item x="1054"/>
        <item x="1052"/>
        <item x="452"/>
        <item x="1050"/>
        <item x="4862"/>
        <item x="2176"/>
        <item x="804"/>
        <item x="4850"/>
        <item x="4207"/>
        <item x="2928"/>
        <item x="2127"/>
        <item x="1048"/>
        <item x="3563"/>
        <item x="4552"/>
        <item x="1739"/>
        <item x="3676"/>
        <item x="1704"/>
        <item x="2730"/>
        <item x="1905"/>
        <item x="2177"/>
        <item x="3513"/>
        <item x="425"/>
        <item x="1136"/>
        <item x="1131"/>
        <item x="3573"/>
        <item x="4358"/>
        <item x="1543"/>
        <item x="209"/>
        <item x="688"/>
        <item x="4908"/>
        <item x="9"/>
        <item x="3688"/>
        <item x="690"/>
        <item x="2135"/>
        <item x="410"/>
        <item x="352"/>
        <item x="773"/>
        <item x="774"/>
        <item x="355"/>
        <item x="551"/>
        <item x="4067"/>
        <item x="1021"/>
        <item x="489"/>
        <item x="2811"/>
        <item x="2775"/>
        <item x="210"/>
        <item x="343"/>
        <item x="2858"/>
        <item x="2791"/>
        <item x="3148"/>
        <item x="1111"/>
        <item x="622"/>
        <item x="4784"/>
        <item x="3947"/>
        <item x="125"/>
        <item x="1262"/>
        <item x="462"/>
        <item x="1534"/>
        <item x="127"/>
        <item x="3862"/>
        <item x="2533"/>
        <item x="3150"/>
        <item x="2530"/>
        <item x="2402"/>
        <item x="4413"/>
        <item x="3166"/>
        <item x="1125"/>
        <item x="2524"/>
        <item x="2976"/>
        <item x="3283"/>
        <item x="2368"/>
        <item x="4806"/>
        <item x="1627"/>
        <item x="465"/>
        <item x="3571"/>
        <item x="3640"/>
        <item x="2829"/>
        <item x="3924"/>
        <item x="354"/>
        <item x="3409"/>
        <item x="1213"/>
        <item x="1215"/>
        <item x="1208"/>
        <item x="1211"/>
        <item x="1198"/>
        <item x="1200"/>
        <item x="1209"/>
        <item x="1202"/>
        <item x="2984"/>
        <item x="3027"/>
        <item x="1798"/>
        <item x="1246"/>
        <item x="1589"/>
        <item x="1248"/>
        <item x="1139"/>
        <item x="1137"/>
        <item x="2451"/>
        <item x="3040"/>
        <item x="1974"/>
        <item x="2980"/>
        <item x="1204"/>
        <item x="2564"/>
        <item x="1113"/>
        <item x="72"/>
        <item x="2981"/>
        <item x="3954"/>
        <item x="2957"/>
        <item x="3357"/>
        <item x="4619"/>
        <item x="1056"/>
        <item x="1206"/>
        <item x="1270"/>
        <item x="1266"/>
        <item x="1268"/>
        <item x="1257"/>
        <item x="2540"/>
        <item x="1272"/>
        <item x="807"/>
        <item x="174"/>
        <item x="3070"/>
        <item x="1259"/>
        <item x="1264"/>
        <item x="4086"/>
        <item x="3626"/>
        <item x="2475"/>
        <item x="1263"/>
        <item x="2410"/>
        <item x="3508"/>
        <item x="2148"/>
        <item x="3069"/>
        <item x="2566"/>
        <item x="5026"/>
        <item x="3952"/>
        <item x="858"/>
        <item x="3672"/>
        <item x="5102"/>
        <item x="407"/>
        <item x="406"/>
        <item x="2947"/>
        <item x="4415"/>
        <item x="5183"/>
        <item x="2243"/>
        <item x="1197"/>
        <item x="5147"/>
        <item x="841"/>
        <item x="5106"/>
        <item x="1970"/>
        <item x="4839"/>
        <item x="3108"/>
        <item x="2077"/>
        <item x="4742"/>
        <item x="5158"/>
        <item x="1109"/>
        <item x="4169"/>
        <item x="186"/>
        <item x="855"/>
        <item x="4135"/>
        <item x="3772"/>
        <item x="2964"/>
        <item x="1053"/>
        <item x="3068"/>
        <item x="1049"/>
        <item x="1051"/>
        <item x="4324"/>
        <item x="2681"/>
        <item x="2357"/>
        <item x="2234"/>
        <item x="2834"/>
        <item x="840"/>
        <item x="3065"/>
        <item x="3333"/>
        <item x="659"/>
        <item x="4181"/>
        <item x="318"/>
        <item x="5130"/>
        <item x="666"/>
        <item x="302"/>
        <item x="4719"/>
        <item x="4091"/>
        <item x="2280"/>
        <item x="3670"/>
        <item x="1027"/>
        <item x="854"/>
        <item x="4180"/>
        <item x="2260"/>
        <item x="3801"/>
        <item x="4453"/>
        <item x="4452"/>
        <item x="989"/>
        <item x="3120"/>
        <item x="1269"/>
        <item x="1271"/>
        <item x="1267"/>
        <item x="3421"/>
        <item x="1214"/>
        <item x="1258"/>
        <item x="2113"/>
        <item x="1273"/>
        <item x="1222"/>
        <item x="1216"/>
        <item x="4142"/>
        <item x="1212"/>
        <item x="1201"/>
        <item x="2737"/>
        <item x="1199"/>
        <item x="5005"/>
        <item x="144"/>
        <item x="1210"/>
        <item x="1260"/>
        <item x="687"/>
        <item x="1730"/>
        <item x="1265"/>
        <item x="1203"/>
        <item x="2399"/>
        <item x="3113"/>
        <item x="5021"/>
        <item x="2395"/>
        <item x="222"/>
        <item x="1946"/>
        <item x="4327"/>
        <item x="3127"/>
        <item x="1538"/>
        <item x="2488"/>
        <item x="2731"/>
        <item x="1205"/>
        <item x="294"/>
        <item x="1608"/>
        <item x="2358"/>
        <item x="298"/>
        <item x="2610"/>
        <item x="662"/>
        <item x="1602"/>
        <item x="247"/>
        <item x="3143"/>
        <item x="1207"/>
        <item x="1293"/>
        <item x="895"/>
        <item x="2822"/>
        <item x="3123"/>
        <item x="2299"/>
        <item x="1122"/>
        <item x="360"/>
        <item x="3378"/>
        <item x="1140"/>
        <item x="4166"/>
        <item x="4414"/>
        <item x="3284"/>
        <item x="1138"/>
        <item x="1112"/>
        <item x="1472"/>
        <item x="1801"/>
        <item x="299"/>
        <item x="5008"/>
        <item x="4066"/>
        <item x="279"/>
        <item x="281"/>
        <item x="2409"/>
        <item x="3988"/>
        <item x="5121"/>
        <item x="1496"/>
        <item x="2960"/>
        <item x="3955"/>
        <item x="2300"/>
        <item x="2304"/>
        <item x="5109"/>
        <item x="353"/>
        <item x="2004"/>
        <item x="2950"/>
        <item x="2271"/>
        <item x="2831"/>
        <item x="2074"/>
        <item x="5043"/>
        <item x="3950"/>
        <item x="1923"/>
        <item x="2230"/>
        <item x="3276"/>
        <item x="5020"/>
        <item x="3703"/>
        <item x="1150"/>
        <item x="1152"/>
        <item x="1228"/>
        <item x="5044"/>
        <item x="1554"/>
        <item x="2106"/>
        <item x="4615"/>
        <item x="5110"/>
        <item x="5072"/>
        <item x="4985"/>
        <item x="2387"/>
        <item x="799"/>
        <item x="2051"/>
        <item x="3152"/>
        <item x="324"/>
        <item x="1979"/>
        <item x="2050"/>
        <item x="2291"/>
        <item x="2926"/>
        <item x="4128"/>
        <item x="3835"/>
        <item x="929"/>
        <item x="1485"/>
        <item x="1148"/>
        <item x="1170"/>
        <item x="2927"/>
        <item x="2109"/>
        <item x="3230"/>
        <item x="3792"/>
        <item x="689"/>
        <item x="164"/>
        <item x="1761"/>
        <item x="26"/>
        <item x="3686"/>
        <item x="2943"/>
        <item x="2275"/>
        <item x="614"/>
        <item x="3566"/>
        <item x="705"/>
        <item x="2763"/>
        <item x="1195"/>
        <item x="4136"/>
        <item x="1382"/>
        <item x="2765"/>
        <item x="1657"/>
        <item x="2968"/>
        <item x="1154"/>
        <item x="2766"/>
        <item x="4753"/>
        <item x="3965"/>
        <item x="2764"/>
        <item x="4857"/>
        <item x="4627"/>
        <item x="4629"/>
        <item x="371"/>
        <item x="367"/>
        <item x="1224"/>
        <item x="483"/>
        <item x="3986"/>
        <item x="4594"/>
        <item x="3447"/>
        <item x="2937"/>
        <item x="4752"/>
        <item x="3849"/>
        <item x="4999"/>
        <item x="4108"/>
        <item x="3699"/>
        <item x="2570"/>
        <item x="4598"/>
        <item x="3243"/>
        <item x="2252"/>
        <item x="4129"/>
        <item x="3482"/>
        <item x="3682"/>
        <item x="1219"/>
        <item x="190"/>
        <item x="4133"/>
        <item x="5076"/>
        <item x="1384"/>
        <item x="2354"/>
        <item x="191"/>
        <item x="2163"/>
        <item x="5045"/>
        <item x="2474"/>
        <item x="1149"/>
        <item x="1153"/>
        <item x="1147"/>
        <item x="1151"/>
        <item x="3490"/>
        <item x="1375"/>
        <item x="2666"/>
        <item x="800"/>
        <item x="4760"/>
        <item x="1221"/>
        <item x="2629"/>
        <item x="3236"/>
        <item x="2990"/>
        <item x="2833"/>
        <item x="4082"/>
        <item x="4758"/>
        <item x="2828"/>
        <item x="3374"/>
        <item x="37"/>
        <item x="2924"/>
        <item x="32"/>
        <item x="2867"/>
        <item x="34"/>
        <item x="4395"/>
        <item x="1223"/>
        <item x="2965"/>
        <item x="363"/>
        <item x="414"/>
        <item x="4780"/>
        <item x="2959"/>
        <item x="4083"/>
        <item x="2439"/>
        <item x="5080"/>
        <item x="2331"/>
        <item x="2374"/>
        <item x="4710"/>
        <item x="5143"/>
        <item x="3394"/>
        <item x="4757"/>
        <item x="980"/>
        <item x="1494"/>
        <item x="373"/>
        <item x="576"/>
        <item x="368"/>
        <item x="5177"/>
        <item x="996"/>
        <item x="370"/>
        <item x="2320"/>
        <item x="943"/>
        <item x="945"/>
        <item x="22"/>
        <item x="2318"/>
        <item x="4309"/>
        <item x="991"/>
        <item x="4727"/>
        <item x="2676"/>
        <item x="2411"/>
        <item x="3486"/>
        <item x="4366"/>
        <item x="1356"/>
        <item x="2491"/>
        <item x="2528"/>
        <item x="2997"/>
        <item x="3416"/>
        <item x="813"/>
        <item x="984"/>
        <item x="2326"/>
        <item x="2156"/>
        <item x="75"/>
        <item x="4427"/>
        <item x="3046"/>
        <item x="531"/>
        <item x="3960"/>
        <item x="4123"/>
        <item x="3260"/>
        <item x="930"/>
        <item x="2146"/>
        <item x="927"/>
        <item x="3510"/>
        <item x="931"/>
        <item x="4006"/>
        <item x="2185"/>
        <item x="1851"/>
        <item x="3509"/>
        <item x="4754"/>
        <item x="163"/>
        <item x="2631"/>
        <item x="3846"/>
        <item x="2661"/>
        <item x="1357"/>
        <item x="1358"/>
        <item x="199"/>
        <item x="2126"/>
        <item x="2457"/>
        <item x="2100"/>
        <item x="526"/>
        <item x="4800"/>
        <item x="198"/>
        <item x="1857"/>
        <item x="812"/>
        <item x="141"/>
        <item x="4387"/>
        <item x="4001"/>
        <item x="196"/>
        <item x="1593"/>
        <item x="1864"/>
        <item x="4465"/>
        <item x="1847"/>
        <item x="3641"/>
        <item x="1401"/>
        <item x="314"/>
        <item x="1688"/>
        <item x="2860"/>
        <item x="231"/>
        <item x="21"/>
        <item x="2472"/>
        <item x="2102"/>
        <item x="600"/>
        <item x="4751"/>
        <item x="99"/>
        <item x="587"/>
        <item x="4343"/>
        <item x="2"/>
        <item x="2534"/>
        <item x="1938"/>
        <item x="3345"/>
        <item x="539"/>
        <item x="81"/>
        <item x="4887"/>
        <item x="169"/>
        <item x="428"/>
        <item x="2383"/>
        <item x="17"/>
        <item x="89"/>
        <item x="3348"/>
        <item x="53"/>
        <item x="2453"/>
        <item x="863"/>
        <item x="580"/>
        <item x="621"/>
        <item x="2458"/>
        <item x="2991"/>
        <item x="573"/>
        <item x="76"/>
        <item x="2455"/>
        <item x="3583"/>
        <item x="1495"/>
        <item x="2442"/>
        <item x="2686"/>
        <item x="2440"/>
        <item x="3450"/>
        <item x="5055"/>
        <item x="981"/>
        <item x="2903"/>
        <item x="2154"/>
        <item x="995"/>
        <item x="103"/>
        <item x="4963"/>
        <item x="4482"/>
        <item x="2352"/>
        <item x="1869"/>
        <item x="2035"/>
        <item x="3913"/>
        <item x="874"/>
        <item x="1381"/>
        <item x="928"/>
        <item x="2838"/>
        <item x="2511"/>
        <item x="3146"/>
        <item x="4863"/>
        <item x="4116"/>
        <item x="36"/>
        <item x="4743"/>
        <item x="4748"/>
        <item x="2909"/>
        <item x="1340"/>
        <item x="3577"/>
        <item x="3350"/>
        <item x="1338"/>
        <item x="4138"/>
        <item x="2837"/>
        <item x="3342"/>
        <item x="2158"/>
        <item x="2866"/>
        <item x="2507"/>
        <item x="5031"/>
        <item x="1283"/>
        <item x="4291"/>
        <item x="545"/>
        <item x="652"/>
        <item x="917"/>
        <item x="3341"/>
        <item x="5003"/>
        <item x="2948"/>
        <item x="3347"/>
        <item x="2510"/>
        <item x="919"/>
        <item x="3343"/>
        <item x="2327"/>
        <item x="923"/>
        <item x="1710"/>
        <item x="913"/>
        <item x="1870"/>
        <item x="921"/>
        <item x="2522"/>
        <item x="911"/>
        <item x="3144"/>
        <item x="915"/>
        <item x="3142"/>
        <item x="1887"/>
        <item x="1766"/>
        <item x="909"/>
        <item x="519"/>
        <item x="1090"/>
        <item x="3485"/>
        <item x="3912"/>
        <item x="3153"/>
        <item x="1558"/>
        <item x="2420"/>
        <item x="1874"/>
        <item x="2159"/>
        <item x="3126"/>
        <item x="555"/>
        <item x="2165"/>
        <item x="4130"/>
        <item x="1390"/>
        <item x="520"/>
        <item x="4837"/>
        <item x="3570"/>
        <item x="84"/>
        <item x="80"/>
        <item x="5004"/>
        <item x="870"/>
        <item x="2149"/>
        <item x="2987"/>
        <item x="4601"/>
        <item x="1590"/>
        <item x="5100"/>
        <item x="518"/>
        <item x="2452"/>
        <item x="3491"/>
        <item x="3255"/>
        <item x="2359"/>
        <item x="2674"/>
        <item x="2147"/>
        <item x="629"/>
        <item x="1220"/>
        <item x="1010"/>
        <item x="1091"/>
        <item x="809"/>
        <item x="3869"/>
        <item x="3102"/>
        <item x="139"/>
        <item x="3344"/>
        <item x="3151"/>
        <item x="639"/>
        <item x="1550"/>
        <item x="3346"/>
        <item x="1301"/>
        <item x="4859"/>
        <item x="1302"/>
        <item x="830"/>
        <item x="3238"/>
        <item x="4002"/>
        <item x="831"/>
        <item x="2707"/>
        <item x="23"/>
        <item x="2706"/>
        <item x="2270"/>
        <item x="2141"/>
        <item x="3379"/>
        <item x="516"/>
        <item x="1486"/>
        <item x="128"/>
        <item x="2356"/>
        <item x="2276"/>
        <item x="925"/>
        <item x="2315"/>
        <item x="2319"/>
        <item x="2456"/>
        <item x="2317"/>
        <item x="5145"/>
        <item x="2349"/>
        <item x="2569"/>
        <item x="856"/>
        <item x="1007"/>
        <item x="2328"/>
        <item x="724"/>
        <item x="910"/>
        <item x="645"/>
        <item x="2330"/>
        <item x="869"/>
        <item x="3251"/>
        <item x="2322"/>
        <item x="912"/>
        <item x="1389"/>
        <item x="2324"/>
        <item x="641"/>
        <item x="2321"/>
        <item x="924"/>
        <item x="922"/>
        <item x="2325"/>
        <item x="914"/>
        <item x="1889"/>
        <item x="920"/>
        <item x="2332"/>
        <item x="916"/>
        <item x="3525"/>
        <item x="1335"/>
        <item x="1908"/>
        <item x="2673"/>
        <item x="4140"/>
        <item x="3248"/>
        <item x="642"/>
        <item x="377"/>
        <item x="1000"/>
        <item x="567"/>
        <item x="3540"/>
        <item x="1519"/>
        <item x="808"/>
        <item x="4616"/>
        <item x="3517"/>
        <item x="3063"/>
        <item x="1006"/>
        <item x="2239"/>
        <item x="3842"/>
        <item x="1291"/>
        <item x="661"/>
        <item x="1517"/>
        <item x="1515"/>
        <item x="1513"/>
        <item x="1334"/>
        <item x="3053"/>
        <item x="1511"/>
        <item x="711"/>
        <item x="2157"/>
        <item x="571"/>
        <item x="4079"/>
        <item x="2677"/>
        <item x="2792"/>
        <item x="1376"/>
        <item x="2238"/>
        <item x="3505"/>
        <item x="3154"/>
        <item x="3155"/>
        <item x="2225"/>
        <item x="3149"/>
        <item x="1978"/>
        <item x="1834"/>
        <item x="1723"/>
        <item x="2298"/>
        <item x="1706"/>
        <item x="999"/>
        <item x="1850"/>
        <item x="2495"/>
        <item x="2237"/>
        <item x="1392"/>
        <item x="3258"/>
        <item x="3865"/>
        <item x="1848"/>
        <item x="712"/>
        <item x="2213"/>
        <item x="3928"/>
        <item x="2712"/>
        <item x="2274"/>
        <item x="3826"/>
        <item x="3728"/>
        <item x="727"/>
        <item x="726"/>
        <item x="728"/>
        <item x="2339"/>
        <item x="2229"/>
        <item x="2295"/>
        <item x="5170"/>
        <item x="2218"/>
        <item x="900"/>
        <item x="2301"/>
        <item x="4546"/>
        <item x="746"/>
        <item x="747"/>
        <item x="902"/>
        <item x="2235"/>
        <item x="5225"/>
        <item x="2793"/>
        <item x="5034"/>
        <item x="3995"/>
        <item x="1329"/>
        <item x="1973"/>
        <item x="5037"/>
        <item x="5099"/>
        <item x="5039"/>
        <item x="1320"/>
        <item x="906"/>
        <item x="886"/>
        <item x="904"/>
        <item x="260"/>
        <item x="5166"/>
        <item x="1074"/>
        <item x="2241"/>
        <item x="4499"/>
        <item x="3704"/>
        <item x="2228"/>
        <item x="1722"/>
        <item x="5097"/>
        <item x="2236"/>
        <item x="2532"/>
        <item x="2227"/>
        <item x="3631"/>
        <item x="1580"/>
        <item x="2232"/>
        <item x="1016"/>
        <item x="3507"/>
        <item x="4400"/>
        <item x="3247"/>
        <item x="4304"/>
        <item x="3504"/>
        <item x="1826"/>
        <item x="5149"/>
        <item x="2348"/>
        <item x="2367"/>
        <item x="3797"/>
        <item x="4132"/>
        <item x="5053"/>
        <item x="5096"/>
        <item x="2296"/>
        <item x="1023"/>
        <item x="3502"/>
        <item x="1546"/>
        <item x="5216"/>
        <item x="2667"/>
        <item x="1763"/>
        <item x="1928"/>
        <item x="1756"/>
        <item x="1328"/>
        <item x="4388"/>
        <item x="2344"/>
        <item x="5010"/>
        <item x="5089"/>
        <item x="1579"/>
        <item x="5093"/>
        <item x="1628"/>
        <item x="3066"/>
        <item x="3067"/>
        <item x="4088"/>
        <item x="1721"/>
        <item x="3844"/>
        <item x="5201"/>
        <item x="2583"/>
        <item x="2365"/>
        <item x="1535"/>
        <item x="3239"/>
        <item x="5156"/>
        <item x="1186"/>
        <item x="4178"/>
        <item x="2551"/>
        <item x="2910"/>
        <item x="3931"/>
        <item x="5174"/>
        <item x="5050"/>
        <item x="1514"/>
        <item x="631"/>
        <item x="3043"/>
        <item x="894"/>
        <item x="4122"/>
        <item x="2405"/>
        <item x="1666"/>
        <item x="1684"/>
        <item x="3245"/>
        <item x="1547"/>
        <item x="3018"/>
        <item x="1487"/>
        <item x="1339"/>
        <item x="3961"/>
        <item x="2636"/>
        <item x="3021"/>
        <item x="3933"/>
        <item x="1818"/>
        <item x="3013"/>
        <item x="3014"/>
        <item x="896"/>
        <item x="4930"/>
        <item x="2538"/>
        <item x="2297"/>
        <item x="3765"/>
        <item x="3023"/>
        <item x="3614"/>
        <item x="2407"/>
        <item x="1817"/>
        <item x="3855"/>
        <item x="4638"/>
        <item x="890"/>
        <item x="898"/>
        <item x="2772"/>
        <item x="3015"/>
        <item x="4189"/>
        <item x="3462"/>
        <item x="3615"/>
        <item x="1902"/>
        <item x="2288"/>
        <item x="905"/>
        <item x="907"/>
        <item x="888"/>
        <item x="3483"/>
        <item x="2294"/>
        <item x="4645"/>
        <item x="1518"/>
        <item x="1953"/>
        <item x="5009"/>
        <item x="658"/>
        <item x="5006"/>
        <item x="892"/>
        <item x="461"/>
        <item x="1551"/>
        <item x="623"/>
        <item x="4562"/>
        <item x="6"/>
        <item x="903"/>
        <item x="7"/>
        <item x="976"/>
        <item x="908"/>
        <item x="901"/>
        <item x="524"/>
        <item x="2049"/>
        <item x="4012"/>
        <item x="3036"/>
        <item x="1512"/>
        <item x="3029"/>
        <item x="1024"/>
        <item x="2698"/>
        <item x="2415"/>
        <item x="4085"/>
        <item x="4272"/>
        <item x="3045"/>
        <item x="3020"/>
        <item x="2559"/>
        <item x="2807"/>
        <item x="3602"/>
        <item x="4306"/>
        <item x="2175"/>
        <item x="2013"/>
        <item x="2422"/>
        <item x="412"/>
        <item x="451"/>
        <item x="5066"/>
        <item x="1167"/>
        <item x="2269"/>
        <item x="557"/>
        <item x="204"/>
        <item x="2995"/>
        <item x="2526"/>
        <item x="4509"/>
        <item x="4936"/>
        <item x="2975"/>
        <item x="3030"/>
        <item x="2996"/>
        <item x="2525"/>
        <item x="2693"/>
        <item x="2994"/>
        <item x="4578"/>
        <item x="3064"/>
        <item x="3553"/>
        <item x="3012"/>
        <item x="2702"/>
        <item x="1185"/>
        <item x="3535"/>
        <item x="2945"/>
        <item x="3022"/>
        <item x="4240"/>
        <item x="3794"/>
        <item x="464"/>
        <item x="356"/>
        <item x="1169"/>
        <item x="2992"/>
        <item x="966"/>
        <item x="992"/>
        <item x="4523"/>
        <item x="3551"/>
        <item x="3140"/>
        <item x="1155"/>
        <item x="3353"/>
        <item x="3637"/>
        <item x="2417"/>
        <item x="2152"/>
        <item x="2689"/>
        <item x="4174"/>
        <item x="3856"/>
        <item x="2961"/>
        <item x="270"/>
        <item x="887"/>
        <item x="5125"/>
        <item x="5105"/>
        <item x="5141"/>
        <item x="3544"/>
        <item x="1623"/>
        <item x="4620"/>
        <item x="975"/>
        <item x="3340"/>
        <item x="5153"/>
        <item x="3257"/>
        <item x="899"/>
        <item x="454"/>
        <item x="1641"/>
        <item x="3129"/>
        <item x="376"/>
        <item x="3495"/>
        <item x="4987"/>
        <item x="448"/>
        <item x="2133"/>
        <item x="2699"/>
        <item x="1639"/>
        <item x="5094"/>
        <item x="1827"/>
        <item x="4992"/>
        <item x="3387"/>
        <item x="942"/>
        <item x="2397"/>
        <item x="4342"/>
        <item x="4038"/>
        <item x="3386"/>
        <item x="4080"/>
        <item x="2671"/>
        <item x="96"/>
        <item x="4175"/>
        <item x="5028"/>
        <item x="311"/>
        <item x="3097"/>
        <item x="1425"/>
        <item x="1555"/>
        <item x="1426"/>
        <item x="4725"/>
        <item x="3073"/>
        <item x="1557"/>
        <item x="4899"/>
        <item x="2282"/>
        <item x="1605"/>
        <item x="4906"/>
        <item x="121"/>
        <item x="4865"/>
        <item x="3092"/>
        <item x="151"/>
        <item x="3697"/>
        <item x="2744"/>
        <item x="213"/>
        <item x="2145"/>
        <item x="619"/>
        <item x="4212"/>
        <item x="4973"/>
        <item x="2912"/>
        <item x="303"/>
        <item x="4405"/>
        <item x="2623"/>
        <item x="1521"/>
        <item x="4797"/>
        <item x="3683"/>
        <item x="4176"/>
        <item x="4966"/>
        <item x="889"/>
        <item x="4014"/>
        <item x="988"/>
        <item x="2283"/>
        <item x="4669"/>
        <item x="4796"/>
        <item x="3518"/>
        <item x="1400"/>
        <item x="3985"/>
        <item x="986"/>
        <item x="891"/>
        <item x="284"/>
        <item x="1014"/>
        <item x="4861"/>
        <item x="255"/>
        <item x="2771"/>
        <item x="254"/>
        <item x="5112"/>
        <item x="4177"/>
        <item x="897"/>
        <item x="3890"/>
        <item x="2851"/>
        <item x="893"/>
        <item x="358"/>
        <item x="1732"/>
        <item x="607"/>
        <item x="5122"/>
        <item x="2003"/>
        <item x="2907"/>
        <item x="4299"/>
        <item x="300"/>
        <item x="1532"/>
        <item x="2105"/>
        <item x="5119"/>
        <item x="2279"/>
        <item x="3803"/>
        <item x="1782"/>
        <item x="2006"/>
        <item x="3473"/>
        <item x="359"/>
        <item x="1670"/>
        <item x="2899"/>
        <item x="985"/>
        <item x="351"/>
        <item x="3630"/>
        <item x="2302"/>
        <item x="3249"/>
        <item x="4064"/>
        <item x="1740"/>
        <item x="2278"/>
        <item x="2979"/>
        <item x="2770"/>
        <item x="1842"/>
        <item x="2989"/>
        <item x="4750"/>
        <item x="5017"/>
        <item x="1770"/>
        <item x="1755"/>
        <item x="5030"/>
        <item x="1648"/>
        <item x="1683"/>
        <item x="97"/>
        <item x="4472"/>
        <item x="2598"/>
        <item x="1493"/>
        <item x="1753"/>
        <item x="1325"/>
        <item x="2759"/>
        <item x="4065"/>
        <item x="67"/>
        <item x="2815"/>
        <item x="4168"/>
        <item x="3398"/>
        <item x="1838"/>
        <item x="1682"/>
        <item x="3691"/>
        <item x="2053"/>
        <item x="1520"/>
        <item x="965"/>
        <item x="4896"/>
        <item x="959"/>
        <item x="3240"/>
        <item x="1833"/>
        <item x="1831"/>
        <item x="3404"/>
        <item x="2868"/>
        <item x="1856"/>
        <item x="4744"/>
        <item x="1964"/>
        <item x="1402"/>
        <item x="1853"/>
        <item x="2019"/>
        <item x="2836"/>
        <item x="1408"/>
        <item x="4507"/>
        <item x="1750"/>
        <item x="4650"/>
        <item x="1646"/>
        <item x="1751"/>
        <item x="85"/>
        <item x="1652"/>
        <item x="340"/>
        <item x="5046"/>
        <item x="1403"/>
        <item x="1796"/>
        <item x="2450"/>
        <item x="4148"/>
        <item x="3925"/>
        <item x="3280"/>
        <item x="1849"/>
        <item x="3295"/>
        <item x="1873"/>
        <item x="2529"/>
        <item x="3695"/>
        <item x="1871"/>
        <item x="987"/>
        <item x="4045"/>
        <item x="1629"/>
        <item x="1126"/>
        <item x="5220"/>
        <item x="3304"/>
        <item x="392"/>
        <item x="2448"/>
        <item x="4624"/>
        <item x="4287"/>
        <item x="5128"/>
        <item x="1772"/>
        <item x="2848"/>
        <item x="4631"/>
        <item x="166"/>
        <item x="3215"/>
        <item x="4557"/>
        <item x="5215"/>
        <item x="162"/>
        <item x="456"/>
        <item x="1460"/>
        <item x="2572"/>
        <item x="1459"/>
        <item x="4621"/>
        <item x="4320"/>
        <item x="4997"/>
        <item x="1884"/>
        <item x="5033"/>
        <item x="66"/>
        <item x="5065"/>
        <item x="2116"/>
        <item x="3109"/>
        <item x="973"/>
        <item x="4747"/>
        <item x="492"/>
        <item x="4961"/>
        <item x="3141"/>
        <item x="974"/>
        <item x="947"/>
        <item x="3576"/>
        <item x="4822"/>
        <item x="2799"/>
        <item x="1626"/>
        <item x="5123"/>
        <item x="4768"/>
        <item x="2814"/>
        <item x="4042"/>
        <item x="3694"/>
        <item x="4770"/>
        <item x="2222"/>
        <item x="1560"/>
        <item x="4188"/>
        <item x="2404"/>
        <item x="3717"/>
        <item x="3104"/>
        <item x="1410"/>
        <item x="3479"/>
        <item x="1506"/>
        <item x="326"/>
        <item x="583"/>
        <item x="2596"/>
        <item x="2142"/>
        <item x="104"/>
        <item x="4137"/>
        <item x="2316"/>
        <item x="2323"/>
        <item x="310"/>
        <item x="4131"/>
        <item x="3522"/>
        <item x="2329"/>
        <item x="1733"/>
        <item x="561"/>
        <item x="4185"/>
        <item x="3459"/>
        <item x="3545"/>
        <item x="369"/>
        <item x="1507"/>
        <item x="1811"/>
        <item x="15"/>
        <item x="4383"/>
        <item x="3781"/>
        <item x="2827"/>
        <item x="5146"/>
        <item x="4874"/>
        <item x="3590"/>
        <item x="3807"/>
        <item x="3808"/>
        <item x="1564"/>
        <item x="1868"/>
        <item x="1844"/>
        <item x="857"/>
        <item x="3840"/>
        <item x="1724"/>
        <item x="4503"/>
        <item x="1937"/>
        <item x="1954"/>
        <item x="1738"/>
        <item x="2123"/>
        <item x="3962"/>
        <item x="87"/>
        <item x="2042"/>
        <item x="328"/>
        <item x="4481"/>
        <item x="2542"/>
        <item x="315"/>
        <item x="1790"/>
        <item x="2621"/>
        <item x="4803"/>
        <item x="2044"/>
        <item x="4126"/>
        <item x="2121"/>
        <item x="4201"/>
        <item x="3979"/>
        <item x="963"/>
        <item x="2022"/>
        <item x="2479"/>
        <item x="3975"/>
        <item x="3760"/>
        <item x="3050"/>
        <item x="1924"/>
        <item x="1734"/>
        <item x="2340"/>
        <item x="2434"/>
        <item x="1895"/>
        <item x="3457"/>
        <item x="136"/>
        <item x="3978"/>
        <item x="110"/>
        <item x="2334"/>
        <item x="2545"/>
        <item x="2469"/>
        <item x="436"/>
        <item x="3057"/>
        <item x="4802"/>
        <item x="960"/>
        <item x="958"/>
        <item x="3724"/>
        <item x="4121"/>
        <item x="5200"/>
        <item x="4325"/>
        <item x="1178"/>
        <item x="1584"/>
        <item x="2660"/>
        <item x="4311"/>
        <item x="1"/>
        <item x="3476"/>
        <item x="505"/>
        <item x="3727"/>
        <item x="1018"/>
        <item x="2066"/>
        <item x="12"/>
        <item x="3410"/>
        <item x="20"/>
        <item x="3819"/>
        <item x="3316"/>
        <item x="4234"/>
        <item x="2345"/>
        <item x="4823"/>
        <item x="4072"/>
        <item x="3749"/>
        <item x="3656"/>
        <item x="3767"/>
        <item x="1586"/>
        <item x="562"/>
        <item x="2342"/>
        <item x="2969"/>
        <item x="5040"/>
        <item x="3790"/>
        <item x="4308"/>
        <item x="5189"/>
        <item x="2290"/>
        <item x="3382"/>
        <item x="94"/>
        <item x="382"/>
        <item x="5069"/>
        <item x="3475"/>
        <item x="372"/>
        <item x="4297"/>
        <item x="25"/>
        <item x="632"/>
        <item x="550"/>
        <item x="3035"/>
        <item x="4040"/>
        <item x="3100"/>
        <item x="4349"/>
        <item x="2151"/>
        <item x="4039"/>
        <item x="3124"/>
        <item x="1812"/>
        <item x="2678"/>
        <item x="82"/>
        <item x="3653"/>
        <item x="1797"/>
        <item x="2768"/>
        <item x="2343"/>
        <item x="611"/>
        <item x="3420"/>
        <item x="651"/>
        <item x="3499"/>
        <item x="3635"/>
        <item x="3234"/>
        <item x="5161"/>
        <item x="54"/>
        <item x="3235"/>
        <item x="4587"/>
        <item x="1327"/>
        <item x="4767"/>
        <item x="4872"/>
        <item x="4401"/>
        <item x="3349"/>
        <item x="384"/>
        <item x="383"/>
        <item x="2242"/>
        <item x="3549"/>
        <item x="1542"/>
        <item x="1473"/>
        <item x="1444"/>
        <item x="4811"/>
        <item x="1333"/>
        <item x="4134"/>
        <item x="3845"/>
        <item x="3620"/>
        <item x="2384"/>
        <item x="3568"/>
        <item x="4820"/>
        <item x="5062"/>
        <item x="268"/>
        <item x="269"/>
        <item x="4829"/>
        <item x="1566"/>
        <item x="4756"/>
        <item x="2199"/>
        <item x="4543"/>
        <item x="523"/>
        <item x="5163"/>
        <item x="3716"/>
        <item x="1470"/>
        <item x="3556"/>
        <item x="2925"/>
        <item x="3607"/>
        <item x="4338"/>
        <item x="4671"/>
        <item x="4249"/>
        <item x="2930"/>
        <item x="4716"/>
        <item x="1998"/>
        <item x="4461"/>
        <item x="4989"/>
        <item x="68"/>
        <item x="4831"/>
        <item x="3603"/>
        <item x="418"/>
        <item x="2729"/>
        <item x="2913"/>
        <item x="4828"/>
        <item x="265"/>
        <item x="2782"/>
        <item x="322"/>
        <item x="2014"/>
        <item x="2889"/>
        <item x="2703"/>
        <item x="470"/>
        <item x="4"/>
        <item x="5209"/>
        <item x="3456"/>
        <item x="1570"/>
        <item x="506"/>
        <item x="1961"/>
        <item x="2687"/>
        <item x="408"/>
        <item x="273"/>
        <item x="4945"/>
        <item x="4542"/>
        <item x="4093"/>
        <item x="386"/>
        <item x="1967"/>
        <item x="2108"/>
        <item x="2691"/>
        <item x="2692"/>
        <item x="5011"/>
        <item x="2704"/>
        <item x="2306"/>
        <item x="3873"/>
        <item x="4154"/>
        <item x="3233"/>
        <item x="3514"/>
        <item x="3293"/>
        <item x="4561"/>
        <item x="4986"/>
        <item x="114"/>
        <item x="546"/>
        <item x="2413"/>
        <item x="2244"/>
        <item x="4519"/>
        <item x="1176"/>
        <item x="3373"/>
        <item x="3377"/>
        <item x="5047"/>
        <item x="1012"/>
        <item x="3380"/>
        <item x="4524"/>
        <item x="2398"/>
        <item x="4296"/>
        <item x="1846"/>
        <item x="3552"/>
        <item x="4689"/>
        <item x="2390"/>
        <item x="1690"/>
        <item x="2971"/>
        <item x="3866"/>
        <item x="3698"/>
        <item x="381"/>
        <item x="4073"/>
        <item x="644"/>
        <item x="1483"/>
        <item x="4685"/>
        <item x="1423"/>
        <item x="3237"/>
        <item x="130"/>
        <item x="1836"/>
        <item x="1839"/>
        <item x="2709"/>
        <item x="1845"/>
        <item x="1689"/>
        <item x="2215"/>
        <item x="654"/>
        <item x="3858"/>
        <item x="3550"/>
        <item x="1843"/>
        <item x="4457"/>
        <item x="3638"/>
        <item x="3989"/>
        <item x="4625"/>
        <item x="4969"/>
        <item x="2938"/>
        <item x="1837"/>
        <item x="1841"/>
        <item x="3362"/>
        <item x="616"/>
        <item x="137"/>
        <item x="2844"/>
        <item x="4294"/>
        <item x="3671"/>
        <item x="4819"/>
        <item x="224"/>
        <item x="2743"/>
        <item x="4905"/>
        <item x="3750"/>
        <item x="3286"/>
        <item x="3388"/>
        <item x="3951"/>
        <item x="49"/>
        <item x="4699"/>
        <item x="4776"/>
        <item x="2567"/>
        <item x="3780"/>
        <item x="3118"/>
        <item x="4701"/>
        <item x="4879"/>
        <item x="3093"/>
        <item x="467"/>
        <item x="4032"/>
        <item x="142"/>
        <item x="3791"/>
        <item x="4706"/>
        <item x="3384"/>
        <item x="2777"/>
        <item x="146"/>
        <item x="2745"/>
        <item x="221"/>
        <item x="223"/>
        <item x="3031"/>
        <item x="4329"/>
        <item x="4328"/>
        <item x="5115"/>
        <item x="5111"/>
        <item x="4165"/>
        <item x="5071"/>
        <item x="1503"/>
        <item x="249"/>
        <item x="3904"/>
        <item x="3984"/>
        <item x="5138"/>
        <item x="4403"/>
        <item x="323"/>
        <item x="5126"/>
        <item x="2284"/>
        <item x="5117"/>
        <item x="4098"/>
        <item x="488"/>
        <item x="206"/>
        <item x="4994"/>
        <item x="1419"/>
        <item x="2285"/>
        <item x="3804"/>
        <item x="1539"/>
        <item x="3417"/>
        <item x="2568"/>
        <item x="2797"/>
        <item x="529"/>
        <item x="3693"/>
        <item x="1697"/>
        <item x="2649"/>
        <item x="3681"/>
        <item x="2902"/>
        <item x="2393"/>
        <item x="4451"/>
        <item x="4779"/>
        <item x="2819"/>
        <item x="4842"/>
        <item x="1541"/>
        <item x="1497"/>
        <item x="3779"/>
        <item x="3785"/>
        <item x="366"/>
        <item x="3319"/>
        <item x="2901"/>
        <item x="2281"/>
        <item x="387"/>
        <item x="2131"/>
        <item x="5016"/>
        <item x="2794"/>
        <item x="1711"/>
        <item x="3414"/>
        <item x="4375"/>
        <item x="4295"/>
        <item x="4303"/>
        <item x="4058"/>
        <item x="4052"/>
        <item x="1070"/>
        <item x="1832"/>
        <item x="1692"/>
        <item x="3731"/>
        <item x="2219"/>
        <item x="3488"/>
        <item x="4471"/>
        <item x="3751"/>
        <item x="2214"/>
        <item x="4664"/>
        <item x="1693"/>
        <item x="4903"/>
        <item x="2784"/>
        <item x="1671"/>
        <item x="1708"/>
        <item x="401"/>
        <item x="1709"/>
        <item x="4764"/>
        <item x="2679"/>
        <item x="3859"/>
        <item x="5186"/>
        <item x="4954"/>
        <item x="1963"/>
        <item x="4548"/>
        <item x="157"/>
        <item x="2313"/>
        <item x="1144"/>
        <item x="2755"/>
        <item x="3667"/>
        <item x="2272"/>
        <item x="1332"/>
        <item x="1489"/>
        <item x="5207"/>
        <item x="2240"/>
        <item x="4502"/>
        <item x="1432"/>
        <item x="1287"/>
        <item x="3696"/>
        <item x="5227"/>
        <item x="4498"/>
        <item x="3079"/>
        <item x="4500"/>
        <item x="1571"/>
        <item x="74"/>
        <item x="4485"/>
        <item x="4380"/>
        <item x="2825"/>
        <item x="4962"/>
        <item x="4374"/>
        <item x="4282"/>
        <item x="495"/>
        <item x="2186"/>
        <item x="3496"/>
        <item x="553"/>
        <item x="3501"/>
        <item x="4595"/>
        <item x="3297"/>
        <item x="2355"/>
        <item x="3110"/>
        <item x="3472"/>
        <item x="1411"/>
        <item x="2571"/>
        <item x="949"/>
        <item x="1624"/>
        <item x="1765"/>
        <item x="630"/>
        <item x="3868"/>
        <item x="1625"/>
        <item x="2030"/>
        <item x="4124"/>
        <item x="5092"/>
        <item x="2196"/>
        <item x="5090"/>
        <item x="2220"/>
        <item x="4043"/>
        <item x="2594"/>
        <item x="566"/>
        <item x="5159"/>
        <item x="5001"/>
        <item x="1783"/>
        <item x="1737"/>
        <item x="2132"/>
        <item x="3089"/>
        <item x="4446"/>
        <item x="4353"/>
        <item x="4877"/>
        <item x="4301"/>
        <item x="1413"/>
        <item x="4741"/>
        <item x="1735"/>
        <item x="1681"/>
        <item x="564"/>
        <item x="3461"/>
        <item x="1523"/>
        <item x="5162"/>
        <item x="1505"/>
        <item x="2613"/>
        <item x="5139"/>
        <item x="61"/>
        <item x="603"/>
        <item x="14"/>
        <item x="63"/>
        <item x="62"/>
        <item x="4468"/>
        <item x="274"/>
        <item x="3369"/>
        <item x="1633"/>
        <item x="1454"/>
        <item x="597"/>
        <item x="90"/>
        <item x="4051"/>
        <item x="1394"/>
        <item x="1396"/>
        <item x="3281"/>
        <item x="100"/>
        <item x="1383"/>
        <item x="3180"/>
        <item x="3181"/>
        <item x="1015"/>
        <item x="122"/>
        <item x="251"/>
        <item x="3262"/>
        <item x="1931"/>
        <item x="4386"/>
        <item x="5197"/>
        <item x="4635"/>
        <item x="1450"/>
        <item x="1816"/>
        <item x="3707"/>
        <item x="3934"/>
        <item x="3990"/>
        <item x="3706"/>
        <item x="4651"/>
        <item x="1749"/>
        <item x="4402"/>
        <item x="3561"/>
        <item x="3446"/>
        <item x="4385"/>
        <item x="4648"/>
        <item x="1980"/>
        <item x="1776"/>
        <item x="1800"/>
        <item x="3852"/>
        <item x="3762"/>
        <item x="429"/>
        <item x="2560"/>
        <item x="4590"/>
        <item x="3977"/>
        <item x="3971"/>
        <item x="4666"/>
        <item x="4886"/>
        <item x="200"/>
        <item x="2101"/>
        <item x="2061"/>
        <item x="1713"/>
        <item x="4890"/>
        <item x="4805"/>
        <item x="1858"/>
        <item x="3825"/>
        <item x="5132"/>
        <item x="3929"/>
        <item x="4883"/>
        <item x="4113"/>
        <item x="3715"/>
        <item x="971"/>
        <item x="3669"/>
        <item x="3557"/>
        <item x="266"/>
        <item x="3415"/>
        <item x="2039"/>
        <item x="2548"/>
        <item x="4618"/>
        <item x="2728"/>
        <item x="1600"/>
        <item x="3721"/>
        <item x="3756"/>
        <item x="2499"/>
        <item x="2361"/>
        <item x="4804"/>
        <item x="1899"/>
        <item x="2008"/>
        <item x="2023"/>
        <item x="2496"/>
        <item x="48"/>
        <item x="159"/>
        <item x="2095"/>
        <item x="1168"/>
        <item x="2546"/>
        <item x="4926"/>
        <item x="525"/>
        <item x="437"/>
        <item x="5178"/>
        <item x="1916"/>
        <item x="4276"/>
        <item x="588"/>
        <item x="552"/>
        <item x="4965"/>
        <item x="4980"/>
        <item x="161"/>
        <item x="86"/>
        <item x="2561"/>
        <item x="590"/>
        <item x="1813"/>
        <item x="2104"/>
        <item x="4673"/>
        <item x="182"/>
        <item x="579"/>
        <item x="4988"/>
        <item x="3516"/>
        <item x="0"/>
        <item x="2034"/>
        <item x="101"/>
        <item x="4448"/>
        <item x="56"/>
        <item x="3060"/>
        <item x="4483"/>
        <item x="4149"/>
        <item x="2254"/>
        <item x="497"/>
        <item x="1399"/>
        <item x="4193"/>
        <item x="1777"/>
        <item x="3033"/>
        <item x="558"/>
        <item x="4239"/>
        <item x="1174"/>
        <item x="4449"/>
        <item x="3034"/>
        <item x="3617"/>
        <item x="1412"/>
        <item x="2082"/>
        <item x="3709"/>
        <item x="2547"/>
        <item x="3042"/>
        <item x="4810"/>
        <item x="1077"/>
        <item x="2063"/>
        <item x="4000"/>
        <item x="91"/>
        <item x="92"/>
        <item x="2812"/>
        <item x="1488"/>
        <item x="4825"/>
        <item x="1775"/>
        <item x="3039"/>
        <item x="2412"/>
        <item x="3048"/>
        <item x="4508"/>
        <item x="2875"/>
        <item x="3708"/>
        <item x="3948"/>
        <item x="3225"/>
        <item x="1774"/>
        <item x="527"/>
        <item x="3768"/>
        <item x="4346"/>
        <item x="2401"/>
        <item x="1553"/>
        <item x="2012"/>
        <item x="3991"/>
        <item x="3795"/>
        <item x="2680"/>
        <item x="1677"/>
        <item x="1191"/>
        <item x="73"/>
        <item x="3596"/>
        <item x="1968"/>
        <item x="3673"/>
        <item x="463"/>
        <item x="3734"/>
        <item x="2247"/>
        <item x="2701"/>
        <item x="1461"/>
        <item x="4586"/>
        <item x="4600"/>
        <item x="4061"/>
        <item x="3898"/>
        <item x="2563"/>
        <item x="1667"/>
        <item x="60"/>
        <item x="58"/>
        <item x="2416"/>
        <item x="5154"/>
        <item x="2602"/>
        <item x="1388"/>
        <item x="4434"/>
        <item x="5140"/>
        <item x="4432"/>
        <item x="4118"/>
        <item x="1414"/>
        <item x="1769"/>
        <item x="1290"/>
        <item x="4459"/>
        <item x="4589"/>
        <item x="2785"/>
        <item x="1696"/>
        <item x="2776"/>
        <item x="2919"/>
        <item x="4622"/>
        <item x="3834"/>
        <item x="476"/>
        <item x="1638"/>
        <item x="2746"/>
        <item x="2808"/>
        <item x="188"/>
        <item x="2406"/>
        <item x="1678"/>
        <item x="1726"/>
        <item x="1428"/>
        <item x="3796"/>
        <item x="4573"/>
        <item x="2277"/>
        <item x="4339"/>
        <item x="1146"/>
        <item x="4439"/>
        <item x="1664"/>
        <item x="2516"/>
        <item x="71"/>
        <item x="3175"/>
        <item x="2736"/>
        <item x="4695"/>
        <item x="4855"/>
        <item x="1725"/>
        <item x="1415"/>
        <item x="3425"/>
        <item x="2932"/>
        <item x="3776"/>
        <item x="3787"/>
        <item x="3117"/>
        <item x="3278"/>
        <item x="4958"/>
        <item x="2350"/>
        <item x="2433"/>
        <item x="4660"/>
        <item x="2307"/>
        <item x="5181"/>
        <item x="2261"/>
        <item x="4365"/>
        <item x="2419"/>
        <item x="4536"/>
        <item x="3562"/>
        <item x="613"/>
        <item x="2606"/>
        <item x="5024"/>
        <item x="1662"/>
        <item x="4056"/>
        <item x="4016"/>
        <item x="3806"/>
        <item x="4015"/>
        <item x="2273"/>
        <item x="2753"/>
        <item x="4773"/>
        <item x="4835"/>
        <item x="4179"/>
        <item x="5224"/>
        <item x="3735"/>
        <item x="1525"/>
        <item x="3326"/>
        <item x="4504"/>
        <item x="5095"/>
        <item x="2079"/>
        <item x="321"/>
        <item x="3273"/>
        <item x="4493"/>
        <item x="2732"/>
        <item x="364"/>
        <item x="2608"/>
        <item x="3455"/>
        <item x="2054"/>
        <item x="3786"/>
        <item x="2904"/>
        <item x="3689"/>
        <item x="3391"/>
        <item x="5018"/>
        <item x="257"/>
        <item x="2625"/>
        <item x="3274"/>
        <item x="259"/>
        <item x="1142"/>
        <item x="2905"/>
        <item x="5190"/>
        <item x="4071"/>
        <item x="4302"/>
        <item x="4013"/>
        <item x="3071"/>
        <item x="5107"/>
        <item x="3139"/>
        <item x="4864"/>
        <item x="2010"/>
        <item x="2553"/>
        <item x="2011"/>
        <item x="2585"/>
        <item x="565"/>
        <item x="1712"/>
        <item x="1654"/>
        <item x="3317"/>
        <item x="4490"/>
        <item x="1754"/>
        <item x="1758"/>
        <item x="1720"/>
        <item x="5023"/>
        <item x="2015"/>
        <item x="1630"/>
        <item x="2289"/>
        <item x="2130"/>
        <item x="4868"/>
        <item x="867"/>
        <item x="1660"/>
        <item x="1326"/>
        <item x="2690"/>
        <item x="2713"/>
        <item x="1840"/>
        <item x="4047"/>
        <item x="1835"/>
        <item x="1736"/>
        <item x="1787"/>
        <item x="4394"/>
        <item x="3778"/>
        <item x="2900"/>
        <item x="2037"/>
        <item x="3579"/>
        <item x="962"/>
        <item x="1789"/>
        <item x="3818"/>
        <item x="3578"/>
        <item x="4319"/>
        <item x="969"/>
        <item x="1011"/>
        <item x="1778"/>
        <item x="4161"/>
        <item x="3076"/>
        <item x="1656"/>
        <item x="2443"/>
        <item x="4474"/>
        <item x="4097"/>
        <item x="11"/>
        <item x="3364"/>
        <item x="4577"/>
        <item x="2449"/>
        <item x="2193"/>
        <item x="3213"/>
        <item x="337"/>
        <item x="3368"/>
        <item x="88"/>
        <item x="2223"/>
        <item x="5164"/>
        <item x="1462"/>
        <item x="1458"/>
        <item x="1455"/>
        <item x="4322"/>
        <item x="4487"/>
        <item x="143"/>
        <item x="1888"/>
        <item x="3839"/>
        <item x="1986"/>
        <item x="4263"/>
        <item x="115"/>
        <item x="4897"/>
        <item x="2194"/>
        <item x="4139"/>
        <item x="3957"/>
        <item x="547"/>
        <item x="2197"/>
        <item x="3305"/>
        <item x="2071"/>
        <item x="1071"/>
        <item x="4261"/>
        <item x="3119"/>
        <item x="2823"/>
        <item x="4441"/>
        <item x="2824"/>
        <item x="3587"/>
        <item x="2541"/>
        <item x="357"/>
        <item x="5206"/>
        <item x="1885"/>
        <item x="3471"/>
        <item x="2178"/>
        <item x="484"/>
        <item x="4637"/>
        <item x="1545"/>
        <item x="1409"/>
        <item x="2830"/>
        <item x="319"/>
        <item x="4359"/>
        <item x="4922"/>
        <item x="4636"/>
        <item x="3601"/>
        <item x="4195"/>
        <item x="4849"/>
        <item x="3497"/>
        <item x="1474"/>
        <item x="3188"/>
        <item x="4233"/>
        <item x="4430"/>
        <item x="1661"/>
        <item x="4243"/>
        <item x="3967"/>
        <item x="4982"/>
        <item x="3037"/>
        <item x="4935"/>
        <item x="4942"/>
        <item x="3592"/>
        <item x="5218"/>
        <item x="4978"/>
        <item x="4361"/>
        <item x="4827"/>
        <item x="4955"/>
        <item x="5210"/>
        <item x="2209"/>
        <item x="1995"/>
        <item x="4565"/>
        <item x="2887"/>
        <item x="2136"/>
        <item x="4722"/>
        <item x="2531"/>
        <item x="4399"/>
        <item x="4785"/>
        <item x="473"/>
        <item x="4937"/>
        <item x="19"/>
        <item x="5081"/>
        <item x="4644"/>
        <item x="3106"/>
        <item x="2207"/>
        <item x="2527"/>
        <item x="2517"/>
        <item x="2721"/>
        <item x="466"/>
        <item x="405"/>
        <item x="468"/>
        <item x="4866"/>
        <item x="3038"/>
        <item x="4740"/>
        <item x="1877"/>
        <item x="2408"/>
        <item x="4232"/>
        <item x="1591"/>
        <item x="362"/>
        <item x="4924"/>
        <item x="3736"/>
        <item x="3574"/>
        <item x="4939"/>
        <item x="263"/>
        <item x="3440"/>
        <item x="1619"/>
        <item x="3723"/>
        <item x="3843"/>
        <item x="3543"/>
        <item x="3192"/>
        <item x="2593"/>
        <item x="70"/>
        <item x="3032"/>
        <item x="179"/>
        <item x="2369"/>
        <item x="195"/>
        <item x="2418"/>
        <item x="4521"/>
        <item x="3886"/>
        <item x="944"/>
        <item x="2778"/>
        <item x="4186"/>
        <item x="2711"/>
        <item x="1716"/>
        <item x="2539"/>
        <item x="4300"/>
        <item x="3664"/>
        <item x="3893"/>
        <item x="4310"/>
        <item x="3711"/>
        <item x="1702"/>
        <item x="3726"/>
        <item x="4298"/>
        <item x="4824"/>
        <item x="5199"/>
        <item x="3226"/>
        <item x="3589"/>
        <item x="2382"/>
        <item x="1471"/>
        <item x="1700"/>
        <item x="4242"/>
        <item x="4049"/>
        <item x="3047"/>
        <item x="1568"/>
        <item x="3310"/>
        <item x="4491"/>
        <item x="1820"/>
        <item x="3444"/>
        <item x="2783"/>
        <item x="4069"/>
        <item x="42"/>
        <item x="4391"/>
        <item x="4683"/>
        <item x="4344"/>
        <item x="2601"/>
        <item x="2845"/>
        <item x="1947"/>
        <item x="4008"/>
        <item x="2574"/>
        <item x="2338"/>
        <item x="2864"/>
        <item x="2122"/>
        <item x="5221"/>
        <item x="2088"/>
        <item x="2652"/>
        <item x="2346"/>
        <item x="1440"/>
        <item x="4312"/>
        <item x="4678"/>
        <item x="2027"/>
        <item x="4889"/>
        <item x="235"/>
        <item x="1578"/>
        <item x="4665"/>
        <item x="4420"/>
        <item x="4144"/>
        <item x="4547"/>
        <item x="1914"/>
        <item x="4462"/>
        <item x="3634"/>
        <item x="3160"/>
        <item x="598"/>
        <item x="486"/>
        <item x="5165"/>
        <item x="4979"/>
        <item x="2655"/>
        <item x="3546"/>
        <item x="540"/>
        <item x="3815"/>
        <item x="1436"/>
        <item x="1891"/>
        <item x="2973"/>
        <item x="543"/>
        <item x="4125"/>
        <item x="533"/>
        <item x="2550"/>
        <item x="18"/>
        <item x="2040"/>
        <item x="3651"/>
        <item x="2486"/>
        <item x="2873"/>
        <item x="253"/>
        <item x="2915"/>
        <item x="4315"/>
        <item x="2093"/>
        <item x="2464"/>
        <item x="155"/>
        <item x="1861"/>
        <item x="513"/>
        <item x="5041"/>
        <item x="537"/>
        <item x="108"/>
        <item x="2155"/>
        <item x="4426"/>
        <item x="4584"/>
        <item x="1583"/>
        <item x="3529"/>
        <item x="4357"/>
        <item x="4290"/>
        <item x="2470"/>
        <item x="1490"/>
        <item x="2514"/>
        <item x="2741"/>
        <item x="2224"/>
        <item x="2078"/>
        <item x="1536"/>
        <item x="2055"/>
        <item x="4530"/>
        <item x="2459"/>
        <item x="5078"/>
        <item x="4525"/>
        <item x="1585"/>
        <item x="4041"/>
        <item x="93"/>
        <item x="345"/>
        <item x="346"/>
        <item x="4559"/>
        <item x="5211"/>
        <item x="1421"/>
        <item x="938"/>
        <item x="4352"/>
        <item x="2347"/>
        <item x="2139"/>
        <item x="2256"/>
        <item x="4946"/>
        <item x="4454"/>
        <item x="1387"/>
        <item x="1443"/>
        <item x="4981"/>
        <item x="3114"/>
        <item x="4833"/>
        <item x="212"/>
        <item x="1607"/>
        <item x="4902"/>
        <item x="1296"/>
        <item x="4707"/>
        <item x="4409"/>
        <item x="4952"/>
        <item x="3973"/>
        <item x="5179"/>
        <item x="4668"/>
        <item x="3880"/>
        <item x="3298"/>
        <item x="4034"/>
        <item x="3783"/>
        <item x="4323"/>
        <item x="3115"/>
        <item x="2874"/>
        <item x="3275"/>
        <item x="2714"/>
        <item x="5060"/>
        <item x="4213"/>
        <item x="4171"/>
        <item x="4143"/>
        <item x="4411"/>
        <item x="1882"/>
        <item x="4860"/>
        <item x="4853"/>
        <item x="320"/>
        <item x="246"/>
        <item x="871"/>
        <item x="2818"/>
        <item x="283"/>
        <item x="2504"/>
        <item x="3538"/>
        <item x="3272"/>
        <item x="277"/>
        <item x="5131"/>
        <item x="301"/>
        <item x="3296"/>
        <item x="4103"/>
        <item x="2286"/>
        <item x="2951"/>
        <item x="2967"/>
        <item x="3841"/>
        <item x="1655"/>
        <item x="1949"/>
        <item x="4106"/>
        <item x="1635"/>
        <item x="997"/>
        <item x="4101"/>
        <item x="1017"/>
        <item x="1644"/>
        <item x="2643"/>
        <item x="1617"/>
        <item x="338"/>
        <item x="5073"/>
        <item x="3976"/>
        <item x="1282"/>
        <item x="2103"/>
        <item x="1281"/>
        <item x="5204"/>
        <item x="5185"/>
        <item x="3269"/>
        <item x="140"/>
        <item x="59"/>
        <item x="64"/>
        <item x="1280"/>
        <item x="2790"/>
        <item x="3619"/>
        <item x="2562"/>
        <item x="868"/>
        <item x="4044"/>
        <item x="2936"/>
        <item x="2918"/>
        <item x="4895"/>
        <item x="3878"/>
        <item x="2616"/>
        <item x="2612"/>
        <item x="3930"/>
        <item x="4991"/>
        <item x="4990"/>
        <item x="5091"/>
        <item x="3922"/>
        <item x="4795"/>
        <item x="4641"/>
        <item x="4844"/>
        <item x="2264"/>
        <item x="3932"/>
        <item x="3875"/>
        <item x="2084"/>
        <item x="3408"/>
        <item x="4976"/>
        <item x="69"/>
        <item x="3376"/>
        <item x="1878"/>
        <item x="4011"/>
        <item x="4682"/>
        <item x="3677"/>
        <item x="4693"/>
        <item x="4854"/>
        <item x="2009"/>
        <item x="5082"/>
        <item x="4260"/>
        <item x="3628"/>
        <item x="1879"/>
        <item x="5051"/>
        <item x="5"/>
        <item x="4270"/>
        <item x="4513"/>
        <item x="3519"/>
        <item x="420"/>
        <item x="3567"/>
        <item x="2820"/>
        <item x="4404"/>
        <item x="2890"/>
        <item x="2774"/>
        <item x="123"/>
        <item x="4437"/>
        <item x="2826"/>
        <item x="4268"/>
        <item x="3582"/>
        <item x="4075"/>
        <item x="2739"/>
        <item x="2869"/>
        <item x="3809"/>
        <item x="3441"/>
        <item x="4094"/>
        <item x="4941"/>
        <item x="1746"/>
        <item x="2002"/>
        <item x="1663"/>
        <item x="2934"/>
        <item x="1067"/>
        <item x="2762"/>
        <item x="1581"/>
        <item x="2203"/>
        <item x="4336"/>
        <item x="2870"/>
        <item x="427"/>
        <item x="2888"/>
        <item x="4984"/>
        <item x="1958"/>
        <item x="261"/>
        <item x="4279"/>
        <item x="3585"/>
        <item x="936"/>
        <item x="2394"/>
        <item x="4280"/>
        <item x="2001"/>
        <item x="4155"/>
        <item x="2388"/>
        <item x="4360"/>
        <item x="1484"/>
        <item x="2262"/>
        <item x="4496"/>
        <item x="4539"/>
        <item x="2460"/>
        <item x="5077"/>
        <item x="4535"/>
        <item x="3746"/>
        <item x="5014"/>
        <item x="5104"/>
        <item x="2806"/>
        <item x="4393"/>
        <item x="1651"/>
        <item x="2210"/>
        <item x="3927"/>
        <item x="2477"/>
        <item x="3351"/>
        <item x="637"/>
        <item x="4456"/>
        <item x="4630"/>
        <item x="3204"/>
        <item x="4231"/>
        <item x="1955"/>
        <item x="1528"/>
        <item x="3232"/>
        <item x="1634"/>
        <item x="2760"/>
        <item x="4037"/>
        <item x="2370"/>
        <item x="2094"/>
        <item x="5029"/>
        <item x="3639"/>
        <item x="111"/>
        <item x="1587"/>
        <item x="1743"/>
        <item x="1679"/>
        <item x="4585"/>
        <item x="1418"/>
        <item x="3370"/>
        <item x="4184"/>
        <item x="2086"/>
        <item x="2580"/>
        <item x="5007"/>
        <item x="3953"/>
        <item x="413"/>
        <item x="2832"/>
        <item x="1429"/>
        <item x="1632"/>
        <item x="5219"/>
        <item x="2862"/>
        <item x="4059"/>
        <item x="3789"/>
        <item x="3133"/>
        <item x="2438"/>
        <item x="2748"/>
        <item x="1718"/>
        <item x="57"/>
        <item x="4087"/>
        <item x="1616"/>
        <item x="4081"/>
        <item x="2816"/>
        <item x="1649"/>
        <item x="4028"/>
        <item x="1890"/>
        <item x="1862"/>
        <item x="2046"/>
        <item x="2618"/>
        <item x="333"/>
        <item x="3116"/>
        <item x="1592"/>
        <item x="2081"/>
        <item x="219"/>
        <item x="3537"/>
        <item x="1190"/>
        <item x="3897"/>
        <item x="1941"/>
        <item x="1932"/>
        <item x="3623"/>
        <item x="3983"/>
        <item x="4355"/>
        <item x="4876"/>
        <item x="2180"/>
        <item x="5188"/>
        <item x="215"/>
        <item x="1933"/>
        <item x="3997"/>
        <item x="1013"/>
        <item x="411"/>
        <item x="4440"/>
        <item x="3710"/>
        <item x="2733"/>
        <item x="1466"/>
        <item x="3690"/>
        <item x="225"/>
        <item x="4892"/>
        <item x="3685"/>
        <item x="5054"/>
        <item x="5134"/>
        <item x="3942"/>
        <item x="395"/>
        <item x="3854"/>
        <item x="4313"/>
        <item x="1930"/>
        <item x="4968"/>
        <item x="3198"/>
        <item x="4089"/>
        <item x="415"/>
        <item x="1977"/>
        <item x="4884"/>
        <item x="4467"/>
        <item x="234"/>
        <item x="3908"/>
        <item x="1880"/>
        <item x="4610"/>
        <item x="3884"/>
        <item x="2578"/>
        <item x="1498"/>
        <item x="3916"/>
        <item x="4221"/>
        <item x="2064"/>
        <item x="3162"/>
        <item x="4200"/>
        <item x="229"/>
        <item x="4591"/>
        <item x="4060"/>
        <item x="3713"/>
        <item x="3755"/>
        <item x="1286"/>
        <item x="1922"/>
        <item x="288"/>
        <item x="1680"/>
        <item x="3547"/>
        <item x="4167"/>
        <item x="1894"/>
        <item x="2895"/>
        <item x="1929"/>
        <item x="3719"/>
        <item x="3805"/>
        <item x="2062"/>
        <item x="2663"/>
        <item x="1500"/>
        <item x="207"/>
        <item x="2897"/>
        <item x="285"/>
        <item x="605"/>
        <item x="438"/>
        <item x="970"/>
        <item x="2738"/>
        <item x="3700"/>
        <item x="591"/>
        <item x="512"/>
        <item x="3882"/>
        <item x="4572"/>
        <item x="3853"/>
        <item x="4351"/>
        <item x="4781"/>
        <item x="1300"/>
        <item x="2441"/>
        <item x="3323"/>
        <item x="385"/>
        <item x="278"/>
        <item x="510"/>
        <item x="3524"/>
        <item x="1695"/>
        <item x="2634"/>
        <item x="4417"/>
        <item x="4870"/>
        <item x="2587"/>
        <item x="4602"/>
        <item x="4004"/>
        <item x="3820"/>
        <item x="2189"/>
        <item x="4259"/>
        <item x="4840"/>
        <item x="3426"/>
        <item x="147"/>
        <item x="480"/>
        <item x="2742"/>
        <item x="3864"/>
        <item x="1773"/>
        <item x="4923"/>
        <item x="4959"/>
        <item x="1442"/>
        <item x="214"/>
        <item x="5198"/>
        <item x="4911"/>
        <item x="5013"/>
        <item x="1456"/>
        <item x="4739"/>
        <item x="5160"/>
        <item x="2705"/>
        <item x="5180"/>
        <item x="344"/>
        <item x="1852"/>
        <item x="5184"/>
        <item x="2609"/>
        <item x="2068"/>
        <item x="1069"/>
        <item x="2908"/>
        <item x="4755"/>
        <item x="4846"/>
        <item x="3575"/>
        <item x="4845"/>
        <item x="1717"/>
        <item x="4397"/>
        <item x="3705"/>
        <item x="4640"/>
        <item x="4787"/>
        <item x="2920"/>
        <item x="4771"/>
        <item x="1768"/>
        <item x="1548"/>
        <item x="1540"/>
        <item x="1926"/>
        <item x="4983"/>
        <item x="2843"/>
        <item x="4115"/>
        <item x="3609"/>
        <item x="4817"/>
        <item x="2171"/>
        <item x="2201"/>
        <item x="449"/>
        <item x="2929"/>
        <item x="4458"/>
        <item x="2087"/>
        <item x="2604"/>
        <item x="3294"/>
        <item x="4436"/>
        <item x="1803"/>
        <item x="1398"/>
        <item x="3968"/>
        <item x="3541"/>
        <item x="5061"/>
        <item x="5042"/>
        <item x="2734"/>
        <item x="3759"/>
        <item x="4100"/>
        <item x="1694"/>
        <item x="477"/>
        <item x="3315"/>
        <item x="1906"/>
        <item x="954"/>
        <item x="2483"/>
        <item x="2309"/>
        <item x="4070"/>
        <item x="4646"/>
        <item x="3605"/>
        <item x="2212"/>
        <item x="4652"/>
        <item x="3428"/>
        <item x="1927"/>
        <item x="1478"/>
        <item x="3743"/>
        <item x="3754"/>
        <item x="3824"/>
        <item x="1705"/>
        <item x="205"/>
        <item x="3771"/>
        <item x="2172"/>
        <item x="1859"/>
        <item x="4364"/>
        <item x="1876"/>
        <item x="4318"/>
        <item x="105"/>
        <item x="4684"/>
        <item x="4520"/>
        <item x="2639"/>
        <item x="4512"/>
        <item x="5208"/>
        <item x="3666"/>
        <item x="3101"/>
        <item x="2335"/>
        <item x="2590"/>
        <item x="419"/>
        <item x="4506"/>
        <item x="3279"/>
        <item x="3555"/>
        <item x="2192"/>
        <item x="2257"/>
        <item x="1668"/>
        <item x="1806"/>
        <item x="3593"/>
        <item x="2373"/>
        <item x="885"/>
        <item x="4110"/>
        <item x="5214"/>
        <item x="2688"/>
        <item x="5015"/>
        <item x="4676"/>
        <item x="3214"/>
        <item x="1477"/>
        <item x="554"/>
        <item x="2931"/>
        <item x="5212"/>
        <item x="2431"/>
        <item x="2603"/>
        <item x="4278"/>
        <item x="2803"/>
        <item x="2801"/>
        <item x="3268"/>
        <item x="2630"/>
        <item x="2188"/>
        <item x="4486"/>
        <item x="4574"/>
        <item x="2758"/>
        <item x="4379"/>
        <item x="1780"/>
        <item x="1903"/>
        <item x="202"/>
        <item x="4918"/>
        <item x="106"/>
        <item x="4109"/>
        <item x="241"/>
        <item x="2190"/>
        <item x="3231"/>
        <item x="396"/>
        <item x="3220"/>
        <item x="3463"/>
        <item x="5002"/>
        <item x="4048"/>
        <item x="3974"/>
        <item x="3660"/>
        <item x="2083"/>
        <item x="102"/>
        <item x="4435"/>
        <item x="1009"/>
        <item x="1781"/>
        <item x="185"/>
        <item x="3321"/>
        <item x="4700"/>
        <item x="4901"/>
        <item x="3098"/>
        <item x="3099"/>
        <item x="3661"/>
        <item x="3320"/>
        <item x="3632"/>
        <item x="5144"/>
        <item x="2249"/>
        <item x="3687"/>
        <item x="3165"/>
        <item x="5074"/>
        <item x="1499"/>
        <item x="2923"/>
        <item x="2817"/>
        <item x="647"/>
        <item x="5155"/>
        <item x="4068"/>
        <item x="4575"/>
        <item x="1900"/>
        <item x="3879"/>
        <item x="4222"/>
        <item x="1653"/>
        <item x="2153"/>
        <item x="3798"/>
        <item x="3087"/>
        <item x="2576"/>
        <item x="2756"/>
        <item x="3597"/>
        <item x="2796"/>
        <item x="442"/>
        <item x="528"/>
        <item x="1166"/>
        <item x="3712"/>
        <item x="3432"/>
        <item x="365"/>
        <item x="4614"/>
        <item x="2651"/>
        <item x="2657"/>
        <item x="2850"/>
        <item x="1599"/>
        <item x="3325"/>
        <item x="3722"/>
        <item x="4026"/>
        <item x="1795"/>
        <item x="4382"/>
        <item x="5108"/>
        <item x="4791"/>
        <item x="4836"/>
        <item x="3959"/>
        <item x="3613"/>
        <item x="3813"/>
        <item x="5088"/>
        <item x="4119"/>
        <item x="4479"/>
        <item x="5194"/>
        <item x="2633"/>
        <item x="43"/>
        <item x="325"/>
        <item x="3741"/>
        <item x="596"/>
        <item x="3848"/>
        <item x="1650"/>
        <item x="2521"/>
        <item x="5191"/>
        <item x="2628"/>
        <item x="4832"/>
        <item x="2809"/>
        <item x="4728"/>
        <item x="4151"/>
        <item x="95"/>
        <item x="3659"/>
        <item x="3618"/>
        <item x="4422"/>
        <item x="3766"/>
        <item x="3945"/>
        <item x="4230"/>
        <item x="1892"/>
        <item x="1969"/>
        <item x="2170"/>
        <item x="5000"/>
        <item x="1572"/>
        <item x="2683"/>
        <item x="232"/>
        <item x="2128"/>
        <item x="171"/>
        <item x="165"/>
        <item x="1565"/>
        <item x="1613"/>
        <item x="3907"/>
        <item x="4516"/>
        <item x="5064"/>
        <item x="3468"/>
        <item x="4210"/>
        <item x="2498"/>
        <item x="4055"/>
        <item x="2500"/>
        <item x="3899"/>
        <item x="267"/>
        <item x="312"/>
        <item x="2917"/>
        <item x="2038"/>
        <item x="3958"/>
        <item x="4191"/>
        <item x="4289"/>
        <item x="1962"/>
        <item x="4330"/>
        <item x="5086"/>
        <item x="1601"/>
        <item x="1972"/>
        <item x="10"/>
        <item x="4469"/>
        <item x="2478"/>
        <item x="113"/>
        <item x="1552"/>
        <item x="3870"/>
        <item x="1445"/>
        <item x="2056"/>
        <item x="2974"/>
        <item x="3679"/>
        <item x="2118"/>
        <item x="956"/>
        <item x="2664"/>
        <item x="4677"/>
        <item x="1815"/>
        <item x="1386"/>
        <item x="509"/>
        <item x="610"/>
        <item x="530"/>
        <item x="2110"/>
        <item x="3397"/>
        <item x="2835"/>
        <item x="4662"/>
        <item x="2258"/>
        <item x="3812"/>
        <item x="485"/>
        <item x="3395"/>
        <item x="4667"/>
        <item x="4229"/>
        <item x="3665"/>
        <item x="133"/>
        <item x="4555"/>
        <item x="242"/>
        <item x="3642"/>
        <item x="4869"/>
        <item x="1939"/>
        <item x="4914"/>
        <item x="955"/>
        <item x="5169"/>
        <item x="3167"/>
        <item x="3733"/>
        <item x="4554"/>
        <item x="2048"/>
        <item x="4540"/>
        <item x="2482"/>
        <item x="3542"/>
        <item x="4505"/>
        <item x="4476"/>
        <item x="4534"/>
        <item x="4492"/>
        <item x="4187"/>
        <item x="4537"/>
        <item x="2589"/>
        <item x="3004"/>
        <item x="4253"/>
        <item x="2662"/>
        <item x="2337"/>
        <item x="3511"/>
        <item x="3668"/>
        <item x="421"/>
        <item x="4541"/>
        <item x="3564"/>
        <item x="3996"/>
        <item x="3403"/>
        <item x="230"/>
        <item x="3407"/>
        <item x="3271"/>
        <item x="3554"/>
        <item x="4241"/>
        <item x="4788"/>
        <item x="937"/>
        <item x="4096"/>
        <item x="4095"/>
        <item x="3836"/>
        <item x="2414"/>
        <item x="5075"/>
        <item x="4266"/>
        <item x="3419"/>
        <item x="1675"/>
        <item x="585"/>
        <item x="3477"/>
        <item x="3493"/>
        <item x="2432"/>
        <item x="3375"/>
        <item x="4063"/>
        <item x="3292"/>
        <item x="2267"/>
        <item x="4692"/>
        <item x="3823"/>
        <item x="1950"/>
        <item x="4407"/>
        <item x="1622"/>
        <item x="3354"/>
        <item x="2624"/>
        <item x="156"/>
        <item x="4661"/>
        <item x="1952"/>
        <item x="3356"/>
        <item x="4362"/>
        <item x="4944"/>
        <item x="3176"/>
        <item x="1745"/>
        <item x="3832"/>
        <item x="5124"/>
        <item x="1631"/>
        <item x="194"/>
        <item x="3492"/>
        <item x="2494"/>
        <item x="2080"/>
        <item x="4970"/>
        <item x="2427"/>
        <item x="977"/>
        <item x="3466"/>
        <item x="3478"/>
        <item x="13"/>
        <item x="3267"/>
        <item x="606"/>
        <item x="192"/>
        <item x="584"/>
        <item x="3730"/>
        <item x="3261"/>
        <item x="3732"/>
        <item x="431"/>
        <item x="3363"/>
        <item x="4904"/>
        <item x="4470"/>
        <item x="2940"/>
        <item x="3212"/>
        <item x="3072"/>
        <item x="5048"/>
        <item x="1416"/>
        <item x="3729"/>
        <item x="3828"/>
        <item x="4907"/>
        <item x="2231"/>
        <item x="4592"/>
        <item x="4556"/>
        <item x="3385"/>
        <item x="5173"/>
        <item x="4920"/>
        <item x="2493"/>
        <item x="1676"/>
        <item x="4494"/>
        <item x="2364"/>
        <item x="306"/>
        <item x="349"/>
        <item x="4497"/>
        <item x="211"/>
        <item x="4288"/>
        <item x="398"/>
        <item x="2187"/>
        <item x="4550"/>
        <item x="1420"/>
        <item x="2970"/>
        <item x="189"/>
        <item x="4463"/>
        <item x="4480"/>
        <item x="4549"/>
        <item x="4538"/>
        <item x="3263"/>
        <item x="4363"/>
        <item x="2143"/>
        <item x="3793"/>
        <item x="5223"/>
        <item x="400"/>
        <item x="4244"/>
        <item x="2485"/>
        <item x="4663"/>
        <item x="2191"/>
        <item x="1976"/>
        <item x="4533"/>
        <item x="4821"/>
        <item x="3622"/>
        <item x="4464"/>
        <item x="4553"/>
        <item x="5193"/>
        <item x="487"/>
        <item x="4495"/>
        <item x="444"/>
        <item x="4726"/>
        <item x="1881"/>
        <item x="149"/>
        <item x="4809"/>
        <item x="4099"/>
        <item x="441"/>
        <item x="39"/>
        <item x="3197"/>
        <item x="1294"/>
        <item x="4510"/>
        <item x="2622"/>
        <item x="4576"/>
        <item x="4848"/>
        <item x="3588"/>
        <item x="4255"/>
        <item x="4256"/>
        <item x="4484"/>
        <item x="3266"/>
        <item x="4254"/>
        <item x="4269"/>
        <item x="1866"/>
        <item x="2972"/>
        <item x="1920"/>
        <item x="1919"/>
        <item x="1744"/>
        <item x="2169"/>
        <item x="3558"/>
        <item x="2112"/>
        <item x="932"/>
        <item x="4623"/>
        <item x="3470"/>
        <item x="426"/>
        <item x="450"/>
        <item x="3264"/>
        <item x="4643"/>
        <item x="3442"/>
        <item x="16"/>
        <item x="2592"/>
        <item x="350"/>
        <item x="3702"/>
        <item x="2727"/>
        <item x="3857"/>
        <item x="4724"/>
        <item x="3591"/>
        <item x="458"/>
        <item x="457"/>
        <item x="1805"/>
        <item x="2855"/>
        <item x="8"/>
        <item x="3534"/>
        <item x="507"/>
        <item x="4277"/>
        <item x="3606"/>
        <item x="4670"/>
        <item x="472"/>
        <item x="4257"/>
        <item x="272"/>
        <item x="2856"/>
        <item x="3678"/>
        <item x="3405"/>
        <item x="4114"/>
        <item x="459"/>
        <item x="347"/>
        <item x="2735"/>
        <item x="3720"/>
        <item x="2090"/>
        <item x="1966"/>
        <item x="4789"/>
        <item x="4948"/>
        <item x="469"/>
        <item x="4258"/>
        <item x="1397"/>
        <item x="3329"/>
        <item x="2519"/>
        <item x="2627"/>
        <item x="3616"/>
        <item x="3604"/>
        <item x="2421"/>
        <item x="3437"/>
        <item x="4933"/>
        <item x="471"/>
        <item x="4271"/>
        <item x="2582"/>
        <item x="609"/>
        <item x="3191"/>
        <item x="3431"/>
        <item x="3438"/>
        <item x="348"/>
        <item x="3187"/>
        <item x="3183"/>
        <item x="4947"/>
        <item x="2067"/>
        <item x="4563"/>
        <item x="3512"/>
        <item x="2810"/>
        <item x="397"/>
        <item x="3061"/>
        <item x="3625"/>
        <item x="3533"/>
        <item x="4672"/>
        <item x="2719"/>
        <item x="933"/>
        <item x="409"/>
        <item x="3205"/>
        <item x="3406"/>
        <item x="2584"/>
        <item x="275"/>
        <item x="4790"/>
        <item x="608"/>
        <item x="4335"/>
        <item x="4940"/>
        <item x="3467"/>
        <item x="3338"/>
        <item x="3367"/>
        <item x="2268"/>
        <item x="3227"/>
        <item x="3182"/>
        <item x="4567"/>
        <item x="4194"/>
        <item x="1960"/>
        <item x="2886"/>
        <item x="2202"/>
        <item x="4566"/>
        <item x="1385"/>
        <item x="522"/>
        <item x="1957"/>
        <item x="4275"/>
        <item x="3469"/>
        <item x="4568"/>
        <item x="2716"/>
        <item x="1068"/>
        <item x="4545"/>
        <item x="1509"/>
        <item x="3871"/>
        <item x="3532"/>
        <item x="3206"/>
        <item x="1076"/>
        <item x="3193"/>
        <item x="4398"/>
        <item x="3328"/>
        <item x="4560"/>
        <item x="3872"/>
        <item x="3738"/>
        <item x="1956"/>
        <item x="3737"/>
        <item x="4927"/>
        <item x="4938"/>
        <item x="4915"/>
        <item x="3430"/>
        <item x="2552"/>
        <item x="3439"/>
        <item x="4762"/>
        <item x="129"/>
        <item x="2857"/>
        <item x="3739"/>
        <item x="3595"/>
        <item x="3740"/>
        <item x="1747"/>
        <item x="3429"/>
        <item x="1172"/>
        <item x="2543"/>
        <item x="1171"/>
        <item x="243"/>
        <item x="4392"/>
        <item x="3372"/>
        <item x="1537"/>
        <item x="4475"/>
        <item x="3366"/>
        <item x="4960"/>
        <item x="3371"/>
        <item x="2091"/>
        <item x="342"/>
        <item x="4687"/>
        <item x="1959"/>
        <item x="5203"/>
        <item x="3594"/>
        <item x="3526"/>
        <item x="4900"/>
        <item x="2029"/>
        <item x="1598"/>
        <item x="4120"/>
        <item x="4688"/>
        <item x="4029"/>
        <item x="4929"/>
        <item x="479"/>
        <item x="3451"/>
        <item x="1715"/>
        <item x="2821"/>
        <item x="4522"/>
        <item x="77"/>
        <item x="4617"/>
        <item x="4925"/>
        <item x="327"/>
        <item x="138"/>
        <item x="1192"/>
        <item x="1422"/>
        <item x="4199"/>
        <item x="3902"/>
        <item x="336"/>
        <item x="560"/>
        <item x="4686"/>
        <item x="1424"/>
        <item x="4150"/>
        <item x="3224"/>
        <item x="3454"/>
        <item x="1898"/>
        <item x="3956"/>
        <item x="1482"/>
        <item x="3906"/>
        <item x="3207"/>
        <item x="5137"/>
        <item x="4127"/>
        <item x="1918"/>
        <item x="3911"/>
        <item x="3156"/>
        <item x="3714"/>
        <item x="1437"/>
        <item x="4219"/>
        <item x="604"/>
        <item x="2644"/>
        <item x="1687"/>
        <item x="3413"/>
        <item x="2685"/>
        <item x="3918"/>
        <item x="1691"/>
        <item x="2435"/>
        <item x="1596"/>
        <item x="79"/>
        <item x="1792"/>
        <item x="586"/>
        <item x="3894"/>
        <item x="3647"/>
        <item x="2471"/>
        <item x="3465"/>
        <item x="2085"/>
        <item x="4104"/>
        <item x="4190"/>
        <item x="201"/>
        <item x="4105"/>
        <item x="3761"/>
        <item x="589"/>
        <item x="2377"/>
        <item x="2160"/>
        <item x="5056"/>
        <item x="1912"/>
        <item x="109"/>
        <item x="4102"/>
        <item x="1658"/>
        <item x="3811"/>
        <item x="4656"/>
        <item x="626"/>
        <item x="4957"/>
        <item x="4164"/>
        <item x="27"/>
        <item x="3265"/>
        <item x="390"/>
        <item x="961"/>
        <item x="2795"/>
        <item x="1193"/>
        <item x="1804"/>
        <item x="4913"/>
        <item x="1925"/>
        <item x="1764"/>
        <item x="2565"/>
        <item x="150"/>
        <item x="3560"/>
        <item x="152"/>
        <item x="3339"/>
        <item x="131"/>
        <item x="2075"/>
        <item x="649"/>
        <item x="1860"/>
        <item x="650"/>
        <item x="1762"/>
        <item x="5049"/>
        <item x="514"/>
        <item x="2134"/>
        <item x="939"/>
        <item x="2096"/>
        <item x="112"/>
        <item x="180"/>
        <item x="3222"/>
        <item x="4928"/>
        <item x="934"/>
        <item x="2591"/>
        <item x="3327"/>
        <item x="4488"/>
        <item x="4237"/>
        <item x="1476"/>
        <item x="4558"/>
        <item x="4921"/>
        <item x="3179"/>
        <item x="4956"/>
        <item x="3621"/>
        <item x="3216"/>
        <item x="4867"/>
        <item x="3186"/>
        <item x="5087"/>
        <item x="4281"/>
        <item x="178"/>
        <item x="2423"/>
        <item x="3611"/>
        <item x="30"/>
        <item x="946"/>
        <item x="4588"/>
        <item x="3923"/>
        <item x="4996"/>
        <item x="2195"/>
        <item x="2557"/>
        <item x="3610"/>
        <item x="4826"/>
        <item x="181"/>
        <item x="1527"/>
        <item x="1544"/>
        <item x="4882"/>
        <item x="3612"/>
        <item x="2841"/>
        <item x="5063"/>
        <item x="3103"/>
        <item x="3725"/>
        <item x="3337"/>
        <item x="4792"/>
        <item x="4818"/>
        <item x="4697"/>
        <item x="1642"/>
        <item x="2119"/>
        <item x="4209"/>
        <item x="153"/>
        <item x="446"/>
        <item x="4793"/>
        <item x="4916"/>
        <item x="3764"/>
        <item x="4690"/>
        <item x="2922"/>
        <item x="4931"/>
        <item x="2717"/>
        <item x="4786"/>
        <item x="4514"/>
        <item x="3530"/>
        <item x="4511"/>
        <item x="2718"/>
        <item x="460"/>
        <item x="1997"/>
        <item x="4912"/>
        <item x="4111"/>
        <item x="4794"/>
        <item x="4274"/>
        <item x="4515"/>
        <item x="4337"/>
        <item x="3572"/>
        <item x="4775"/>
        <item x="3515"/>
        <item x="4843"/>
        <item x="2854"/>
        <item x="3643"/>
        <item x="4696"/>
        <item x="4267"/>
        <item x="4334"/>
        <item x="1821"/>
        <item x="3874"/>
        <item x="430"/>
        <item x="2305"/>
        <item x="4713"/>
        <item x="4712"/>
        <item x="4808"/>
        <item x="4642"/>
        <item x="4830"/>
        <item x="4714"/>
        <item x="556"/>
        <item x="5205"/>
        <item x="1475"/>
        <item x="3318"/>
        <item x="4316"/>
        <item x="4723"/>
        <item x="380"/>
        <item x="3608"/>
        <item x="4721"/>
        <item x="2069"/>
        <item x="4691"/>
        <item x="4975"/>
        <item x="4917"/>
        <item x="4847"/>
        <item x="3966"/>
        <item x="4711"/>
        <item x="1659"/>
        <item x="3531"/>
        <item x="4977"/>
        <item x="1992"/>
        <item x="3970"/>
        <item x="2518"/>
        <item x="1993"/>
        <item x="4807"/>
        <item x="417"/>
        <item x="3969"/>
        <item x="657"/>
        <item x="1524"/>
        <item x="3194"/>
        <item x="1588"/>
        <item x="416"/>
        <item x="508"/>
        <item x="4774"/>
        <item x="4932"/>
        <item x="2303"/>
        <item x="4894"/>
        <item x="2626"/>
        <item x="264"/>
        <item x="2520"/>
        <item x="2635"/>
        <item x="1991"/>
        <item x="2638"/>
        <item x="3435"/>
        <item x="2789"/>
        <item x="4715"/>
        <item x="1994"/>
        <item x="2893"/>
        <item x="1665"/>
        <item x="4564"/>
        <item x="447"/>
        <item x="1822"/>
        <item x="4112"/>
        <item x="292"/>
        <item x="4036"/>
        <item x="3365"/>
        <item x="3627"/>
        <item x="297"/>
        <item x="245"/>
        <item x="4172"/>
        <item x="308"/>
        <item x="289"/>
        <item x="290"/>
        <item x="4226"/>
        <item x="3889"/>
        <item x="291"/>
        <item x="4225"/>
        <item x="2111"/>
        <item x="307"/>
        <item x="5114"/>
        <item x="2614"/>
        <item x="287"/>
        <item x="5118"/>
        <item x="1901"/>
        <item x="2607"/>
        <item x="443"/>
        <item x="1731"/>
        <item x="4410"/>
        <item x="296"/>
        <item x="286"/>
        <item x="1829"/>
        <item x="2430"/>
        <item x="883"/>
        <item x="3903"/>
        <item x="4369"/>
        <item x="2754"/>
        <item x="4416"/>
        <item x="3390"/>
        <item x="3190"/>
        <item x="282"/>
        <item x="244"/>
        <item x="2611"/>
        <item x="2619"/>
        <item x="1299"/>
        <item x="276"/>
        <item x="2632"/>
        <item x="3770"/>
        <item x="5052"/>
        <item x="4657"/>
        <item x="2426"/>
        <item x="3324"/>
        <item x="3302"/>
        <item x="173"/>
        <item x="3802"/>
        <item x="4611"/>
        <item x="4694"/>
        <item x="2605"/>
        <item x="3887"/>
        <item x="4761"/>
        <item x="2740"/>
        <item x="2720"/>
        <item x="258"/>
        <item x="4206"/>
        <item x="3692"/>
        <item x="1526"/>
        <item x="256"/>
        <item x="3629"/>
        <item x="2650"/>
        <item x="1292"/>
        <item x="4046"/>
        <item x="4450"/>
        <item x="3624"/>
        <item x="4720"/>
        <item x="3434"/>
        <item x="2371"/>
        <item x="3536"/>
        <item x="3946"/>
        <item x="4717"/>
        <item x="2846"/>
        <item x="50"/>
        <item x="3422"/>
        <item x="3433"/>
        <item x="170"/>
        <item x="5120"/>
        <item x="280"/>
        <item x="1828"/>
        <item x="3168"/>
        <item x="5172"/>
        <item x="2921"/>
        <item x="3059"/>
        <item x="3199"/>
        <item x="2906"/>
        <item x="1865"/>
        <item x="4090"/>
        <item x="2751"/>
        <item x="5019"/>
        <item x="1943"/>
        <item x="1965"/>
        <item x="167"/>
        <item x="4658"/>
        <item x="3300"/>
        <item x="3352"/>
        <item x="148"/>
        <item x="4205"/>
        <item x="2898"/>
        <item x="3228"/>
        <item x="1480"/>
        <item x="4192"/>
        <item x="548"/>
        <item x="2637"/>
        <item x="4995"/>
        <item x="3184"/>
        <item x="2184"/>
        <item x="3178"/>
        <item x="5101"/>
        <item x="2761"/>
        <item x="1612"/>
        <item x="2036"/>
        <item x="5012"/>
        <item x="3330"/>
        <item x="1563"/>
        <item x="935"/>
        <item x="5085"/>
        <item x="4919"/>
        <item x="3138"/>
        <item x="2752"/>
        <item x="3877"/>
        <item x="2033"/>
        <item x="478"/>
        <item x="2028"/>
        <item x="4431"/>
        <item x="4433"/>
        <item x="2098"/>
        <item x="3229"/>
        <item x="1469"/>
        <item x="3758"/>
        <item x="2935"/>
        <item x="1669"/>
        <item x="3075"/>
        <item x="2107"/>
        <item x="40"/>
        <item x="3361"/>
        <item x="1417"/>
        <item x="5103"/>
        <item x="3939"/>
        <item x="316"/>
        <item x="3452"/>
        <item x="4527"/>
        <item x="3972"/>
        <item x="1824"/>
        <item x="3914"/>
        <item x="5133"/>
        <item x="2308"/>
        <item x="1752"/>
        <item x="3445"/>
        <item x="3905"/>
        <item x="1985"/>
        <item x="2181"/>
        <item x="1982"/>
        <item x="423"/>
        <item x="1944"/>
        <item x="4653"/>
        <item x="4228"/>
        <item x="3650"/>
        <item x="4153"/>
        <item x="3757"/>
        <item x="4227"/>
        <item x="3202"/>
        <item x="542"/>
        <item x="950"/>
        <item x="968"/>
        <item x="2058"/>
        <item x="3917"/>
        <item x="1438"/>
        <item x="2715"/>
        <item x="1595"/>
        <item x="534"/>
        <item x="4766"/>
        <item x="4659"/>
        <item x="2266"/>
        <item x="1990"/>
        <item x="4057"/>
        <item x="4934"/>
        <item x="4182"/>
        <item x="1802"/>
        <item x="1814"/>
        <item x="3937"/>
        <item x="3336"/>
        <item x="248"/>
        <item x="1779"/>
        <item x="3291"/>
        <item x="4782"/>
        <item x="1431"/>
        <item x="2588"/>
        <item x="3177"/>
        <item x="187"/>
        <item x="4680"/>
        <item x="3453"/>
        <item x="2208"/>
        <item x="4943"/>
        <item x="511"/>
        <item x="3085"/>
        <item x="1620"/>
        <item x="4341"/>
        <item x="3335"/>
        <item x="482"/>
        <item x="3332"/>
        <item x="3096"/>
        <item x="3094"/>
        <item x="3095"/>
        <item x="5027"/>
        <item x="2092"/>
        <item x="3331"/>
        <item x="1449"/>
        <item x="4220"/>
        <item x="117"/>
        <item x="4381"/>
        <item x="1530"/>
        <item x="2645"/>
        <item x="4473"/>
        <item x="2805"/>
        <item x="4609"/>
        <item x="1510"/>
        <item x="4606"/>
        <item x="4018"/>
        <item x="2847"/>
        <item x="4608"/>
        <item x="3892"/>
        <item x="4170"/>
        <item x="3185"/>
        <item x="1556"/>
        <item x="3644"/>
        <item x="4698"/>
        <item x="4628"/>
        <item x="3334"/>
        <item x="1729"/>
        <item x="2073"/>
        <item x="3506"/>
        <item x="4718"/>
        <item x="3091"/>
        <item x="5127"/>
        <item x="5025"/>
        <item x="226"/>
        <item x="4953"/>
        <item x="5058"/>
        <item x="4418"/>
        <item x="2747"/>
        <item x="216"/>
        <item x="3090"/>
        <item x="5057"/>
        <item x="2353"/>
        <item x="2853"/>
        <item x="2429"/>
        <item x="4704"/>
        <item x="4834"/>
        <item x="4612"/>
        <item x="218"/>
        <item x="4262"/>
        <item x="494"/>
        <item x="1297"/>
        <item x="304"/>
        <item x="119"/>
        <item x="3084"/>
        <item x="305"/>
        <item x="4708"/>
        <item x="3891"/>
        <item x="3424"/>
        <item x="4675"/>
        <item x="4141"/>
        <item x="5022"/>
        <item x="5168"/>
        <item x="2265"/>
        <item x="4702"/>
        <item x="4377"/>
        <item x="65"/>
        <item x="145"/>
        <item x="4783"/>
        <item x="4838"/>
        <item x="4326"/>
        <item x="3888"/>
        <item x="4703"/>
        <item x="4376"/>
        <item x="5116"/>
        <item x="1603"/>
        <item x="2513"/>
        <item x="3389"/>
        <item x="948"/>
        <item x="1295"/>
        <item x="1298"/>
        <item x="3684"/>
        <item x="2852"/>
        <item x="4709"/>
        <item x="4372"/>
        <item x="227"/>
        <item x="228"/>
        <item x="4597"/>
        <item x="2248"/>
        <item x="4951"/>
        <item x="5059"/>
        <item x="5067"/>
        <item x="5167"/>
        <item x="4020"/>
        <item x="2115"/>
        <item x="4021"/>
        <item x="4949"/>
        <item x="3083"/>
        <item x="4950"/>
        <item x="293"/>
        <item x="4035"/>
        <item x="4967"/>
        <item x="3881"/>
        <item x="3581"/>
        <item x="4596"/>
        <item x="3303"/>
        <item x="295"/>
        <item x="5113"/>
        <item x="5129"/>
        <item x="1604"/>
        <item x="1562"/>
        <item x="4893"/>
        <item x="2620"/>
        <item x="4971"/>
        <item x="1606"/>
        <item x="4632"/>
        <item x="4998"/>
        <item x="4972"/>
        <item x="4378"/>
        <item x="4705"/>
        <item x="4033"/>
        <item x="2894"/>
        <item x="3423"/>
        <item x="3586"/>
        <item x="4466"/>
        <item x="2840"/>
        <item x="1921"/>
        <item x="4408"/>
        <item x="4223"/>
        <item x="2424"/>
        <item x="1502"/>
        <item x="2255"/>
        <item x="3299"/>
        <item x="2253"/>
        <item x="4224"/>
        <item x="309"/>
        <item x="4371"/>
        <item x="29"/>
        <item x="2515"/>
        <item x="3105"/>
        <item x="1453"/>
        <item x="493"/>
        <item x="1951"/>
        <item x="3130"/>
        <item x="4613"/>
        <item x="217"/>
        <item x="491"/>
        <item x="3584"/>
        <item x="2099"/>
        <item x="4607"/>
        <item x="4019"/>
        <item x="2798"/>
        <item x="2757"/>
        <item x="2206"/>
        <item x="2205"/>
        <item x="4159"/>
        <item x="648"/>
        <item x="2849"/>
        <item x="1942"/>
        <item x="4092"/>
        <item x="3270"/>
        <item x="3503"/>
        <item x="1767"/>
        <item x="1830"/>
        <item x="1945"/>
        <item x="1567"/>
        <item x="884"/>
        <item x="3081"/>
        <item x="2020"/>
        <item x="4373"/>
        <item x="220"/>
        <item x="4993"/>
        <item x="2939"/>
        <item x="3322"/>
        <item x="3137"/>
        <item x="24"/>
        <item x="3172"/>
        <item x="2723"/>
        <item x="98"/>
        <item x="3080"/>
        <item x="44"/>
        <item x="1610"/>
        <item x="1522"/>
        <item x="3077"/>
        <item x="1529"/>
        <item x="5142"/>
        <item x="2312"/>
        <item x="3359"/>
        <item x="2773"/>
        <item x="1741"/>
        <item x="3883"/>
        <item x="3399"/>
        <item x="4062"/>
        <item x="2052"/>
        <item x="3401"/>
        <item x="3400"/>
        <item x="3402"/>
        <item x="3926"/>
        <item x="1855"/>
        <item x="3484"/>
        <item x="4010"/>
        <item x="3195"/>
        <item x="3663"/>
        <item x="1810"/>
        <item x="1935"/>
        <item x="3718"/>
        <item x="1799"/>
        <item x="3301"/>
        <item x="3481"/>
        <item x="4880"/>
        <item x="1569"/>
        <item x="4571"/>
        <item x="3662"/>
        <item x="4162"/>
        <item x="1645"/>
        <item x="2140"/>
        <item x="617"/>
        <item x="1727"/>
        <item x="1405"/>
        <item x="1647"/>
        <item x="2802"/>
        <item x="4246"/>
        <item x="4003"/>
        <item x="4163"/>
        <item x="3876"/>
        <item x="331"/>
        <item x="4396"/>
        <item x="158"/>
        <item x="4248"/>
        <item x="2166"/>
        <item x="4447"/>
        <item x="4247"/>
        <item x="3393"/>
        <item x="1504"/>
        <item x="2804"/>
        <item x="5195"/>
        <item x="4145"/>
        <item x="1492"/>
        <item x="2861"/>
        <item x="3850"/>
        <item x="2654"/>
        <item x="240"/>
        <item x="2800"/>
        <item x="3169"/>
        <item x="4245"/>
        <item x="3360"/>
        <item x="3941"/>
        <item x="1897"/>
        <item x="3847"/>
        <item x="3982"/>
        <item x="2310"/>
        <item x="2065"/>
        <item x="2497"/>
        <item x="236"/>
        <item x="4157"/>
        <item x="4765"/>
        <item x="3290"/>
        <item x="2544"/>
        <item x="1911"/>
        <item x="3288"/>
        <item x="2097"/>
        <item x="3648"/>
        <item x="1573"/>
        <item x="541"/>
        <item x="599"/>
        <item x="4158"/>
        <item x="500"/>
        <item x="1896"/>
        <item x="3919"/>
        <item x="625"/>
        <item x="4763"/>
        <item x="1576"/>
        <item x="2872"/>
        <item x="1807"/>
        <item x="252"/>
        <item x="4425"/>
        <item x="47"/>
        <item x="1913"/>
        <item x="3920"/>
        <item x="3159"/>
        <item x="3646"/>
        <item x="3657"/>
        <item x="1809"/>
        <item x="504"/>
        <item x="3900"/>
        <item x="1940"/>
        <item x="46"/>
        <item x="501"/>
        <item x="1981"/>
        <item x="575"/>
        <item x="578"/>
        <item x="602"/>
        <item x="3055"/>
        <item x="499"/>
        <item x="440"/>
        <item x="569"/>
        <item x="439"/>
        <item x="2059"/>
        <item x="940"/>
        <item x="601"/>
        <item x="3752"/>
        <item x="3816"/>
        <item x="2659"/>
        <item x="3851"/>
        <item x="4307"/>
        <item x="160"/>
        <item x="941"/>
        <item x="972"/>
        <item x="3654"/>
        <item x="1788"/>
        <item x="1984"/>
        <item x="3164"/>
        <item x="35"/>
        <item x="1575"/>
        <item x="2725"/>
        <item x="3896"/>
        <item x="4250"/>
        <item x="3051"/>
        <item x="1574"/>
        <item x="1594"/>
        <item x="1728"/>
        <item x="618"/>
        <item x="1463"/>
        <item x="3895"/>
        <item x="1808"/>
        <item x="3649"/>
        <item x="1988"/>
        <item x="3645"/>
        <item x="4354"/>
        <item x="132"/>
        <item x="1936"/>
        <item x="568"/>
        <item x="536"/>
        <item x="634"/>
        <item x="3520"/>
        <item x="1987"/>
        <item x="535"/>
        <item x="2183"/>
        <item x="2656"/>
        <item x="1597"/>
        <item x="498"/>
        <item x="3049"/>
        <item x="107"/>
        <item x="3474"/>
        <item x="2665"/>
        <item x="55"/>
        <item x="1917"/>
        <item x="1173"/>
        <item x="2505"/>
        <item x="3396"/>
        <item x="1189"/>
        <item x="503"/>
        <item x="3219"/>
        <item x="1447"/>
        <item x="4347"/>
        <item x="4146"/>
        <item x="4599"/>
        <item x="4156"/>
        <item x="4634"/>
        <item x="1685"/>
        <item x="51"/>
        <item x="4633"/>
        <item x="1686"/>
        <item x="4252"/>
        <item x="4350"/>
        <item x="388"/>
        <item x="967"/>
        <item x="5213"/>
        <item x="3821"/>
        <item x="3136"/>
        <item x="118"/>
        <item x="3058"/>
        <item x="3132"/>
        <item x="389"/>
        <item x="4569"/>
        <item x="1441"/>
        <item x="4017"/>
        <item x="52"/>
        <item x="3838"/>
        <item x="4024"/>
        <item x="3078"/>
        <item x="4023"/>
        <item x="3289"/>
        <item x="3131"/>
        <item x="4674"/>
        <item x="4626"/>
        <item x="2586"/>
        <item x="4777"/>
        <item x="4251"/>
        <item x="4593"/>
        <item x="4340"/>
        <item x="1637"/>
        <item x="3999"/>
        <item x="490"/>
        <item x="5032"/>
        <item x="572"/>
        <item x="3074"/>
        <item x="116"/>
        <item x="4025"/>
        <item x="4570"/>
        <item x="4022"/>
        <item x="5068"/>
        <item x="2646"/>
        <item x="2251"/>
        <item x="3082"/>
        <item x="1175"/>
        <item x="1883"/>
        <item x="3837"/>
        <item x="4603"/>
        <item x="4815"/>
        <item x="2839"/>
        <item x="3449"/>
        <item x="3448"/>
        <item x="3827"/>
        <item x="3830"/>
        <item x="1904"/>
        <item x="1491"/>
        <item x="2333"/>
        <item x="3209"/>
        <item x="628"/>
        <item x="2914"/>
        <item x="4812"/>
        <item x="3135"/>
        <item x="4203"/>
        <item x="4769"/>
        <item x="5135"/>
        <item x="2642"/>
        <item x="2182"/>
        <item x="3134"/>
        <item x="45"/>
        <item x="2502"/>
        <item x="2503"/>
        <item x="3088"/>
        <item x="2501"/>
        <item x="4772"/>
        <item x="2311"/>
        <item x="5152"/>
        <item x="2461"/>
        <item x="424"/>
        <item x="3831"/>
        <item x="2722"/>
        <item x="5202"/>
        <item x="563"/>
        <item x="1508"/>
        <item x="2640"/>
        <item x="2579"/>
        <item x="2916"/>
        <item x="1452"/>
        <item x="2437"/>
        <item x="2031"/>
        <item x="1698"/>
        <item x="1934"/>
        <item x="2750"/>
        <item x="2467"/>
        <item x="3383"/>
        <item x="2575"/>
        <item x="3287"/>
        <item x="4813"/>
        <item x="4197"/>
        <item x="582"/>
        <item x="4526"/>
        <item x="4429"/>
        <item x="4390"/>
        <item x="33"/>
        <item x="1465"/>
        <item x="4529"/>
        <item x="1427"/>
        <item x="570"/>
        <item x="502"/>
        <item x="3412"/>
        <item x="1989"/>
        <item x="3523"/>
        <item x="3800"/>
        <item x="4799"/>
        <item x="239"/>
        <item x="4428"/>
        <item x="4356"/>
        <item x="1468"/>
        <item x="2032"/>
        <item x="4389"/>
        <item x="250"/>
        <item x="332"/>
        <item x="5079"/>
        <item x="594"/>
        <item x="2150"/>
        <item x="2041"/>
        <item x="4384"/>
        <item x="2658"/>
        <item x="3158"/>
        <item x="4528"/>
        <item x="233"/>
        <item x="3935"/>
        <item x="2043"/>
        <item x="4801"/>
        <item x="4345"/>
        <item x="41"/>
        <item x="3521"/>
        <item x="2045"/>
        <item x="330"/>
        <item x="4204"/>
        <item x="2144"/>
        <item x="4604"/>
        <item x="1577"/>
        <item x="4202"/>
        <item x="2892"/>
        <item x="2573"/>
        <item x="2933"/>
        <item x="3221"/>
        <item x="2124"/>
        <item x="3944"/>
        <item x="1467"/>
        <item x="1785"/>
        <item x="329"/>
        <item x="4367"/>
        <item x="5196"/>
        <item x="4152"/>
        <item x="2025"/>
        <item x="2057"/>
        <item x="238"/>
        <item x="4888"/>
        <item x="2653"/>
        <item x="3943"/>
        <item x="595"/>
        <item x="957"/>
        <item x="4147"/>
        <item x="4198"/>
        <item x="4348"/>
        <item x="237"/>
        <item x="3799"/>
        <item x="335"/>
        <item x="334"/>
        <item x="3980"/>
        <item x="1435"/>
        <item x="4007"/>
        <item x="2060"/>
        <item x="313"/>
        <item x="3915"/>
        <item x="1531"/>
        <item x="3940"/>
        <item x="3427"/>
        <item x="1448"/>
        <item x="593"/>
        <item x="2168"/>
        <item x="592"/>
        <item x="3938"/>
        <item x="3443"/>
        <item x="2026"/>
        <item x="3753"/>
        <item x="1893"/>
        <item x="4445"/>
        <item x="635"/>
        <item x="3748"/>
        <item x="4885"/>
        <item x="3392"/>
        <item x="2684"/>
        <item x="3910"/>
        <item x="4421"/>
        <item x="4314"/>
        <item x="394"/>
        <item x="3981"/>
        <item x="2024"/>
        <item x="4423"/>
        <item x="2468"/>
        <item x="3747"/>
        <item x="4891"/>
        <item x="3163"/>
        <item x="3909"/>
        <item x="3655"/>
        <item x="3936"/>
        <item x="1863"/>
        <item x="1791"/>
        <item x="1915"/>
        <item x="5136"/>
        <item x="3885"/>
        <item x="1983"/>
        <item x="1393"/>
        <item x="3157"/>
        <item x="4424"/>
        <item x="574"/>
        <item x="393"/>
        <item x="3921"/>
        <item x="134"/>
        <item x="135"/>
        <item x="3494"/>
        <item x="633"/>
        <item x="3658"/>
        <item x="2047"/>
        <item x="2509"/>
        <item x="3161"/>
        <item x="2863"/>
        <item x="3992"/>
        <item x="496"/>
        <item x="4605"/>
        <item x="1825"/>
        <item x="1784"/>
        <item x="3189"/>
        <item x="2724"/>
        <item x="2647"/>
        <item x="3652"/>
        <item x="1285"/>
        <item x="643"/>
        <item x="1395"/>
        <item x="3196"/>
        <item x="646"/>
        <item x="865"/>
        <item x="866"/>
        <item x="653"/>
        <item x="2641"/>
        <item x="2648"/>
        <item x="1404"/>
        <item x="399"/>
        <item x="559"/>
        <item x="656"/>
        <item x="615"/>
        <item x="3745"/>
        <item x="3308"/>
        <item x="2891"/>
        <item x="4814"/>
        <item x="475"/>
        <item x="2021"/>
        <item x="4816"/>
        <item x="638"/>
        <item x="873"/>
        <item x="636"/>
        <item x="872"/>
        <item x="2114"/>
        <item x="1699"/>
        <item x="1481"/>
        <item x="1549"/>
        <item x="3210"/>
        <item x="1479"/>
        <item x="1819"/>
        <item x="3833"/>
        <item x="1823"/>
        <item x="404"/>
        <item x="403"/>
        <item x="402"/>
        <item x="1582"/>
        <item x="1673"/>
        <item x="1854"/>
        <item x="2436"/>
        <item x="2089"/>
        <item x="2465"/>
        <item x="3810"/>
        <item x="655"/>
        <item x="1672"/>
        <item x="2217"/>
        <item x="2120"/>
        <item x="1430"/>
        <item x="3218"/>
        <item x="1701"/>
        <item x="1703"/>
        <item x="3829"/>
        <item x="2137"/>
        <item x="2786"/>
        <item x="2615"/>
        <item x="1636"/>
        <item x="624"/>
        <item x="2293"/>
        <item x="1742"/>
        <item x="1907"/>
        <item x="2250"/>
        <item x="1909"/>
        <item x="2167"/>
        <item x="3211"/>
        <item x="3223"/>
        <item x="1621"/>
        <item x="474"/>
        <item x="1643"/>
        <item x="3817"/>
        <item x="2138"/>
        <item x="3742"/>
        <item x="3173"/>
        <item x="3171"/>
        <item x="2842"/>
        <item x="3170"/>
        <item x="3200"/>
        <item x="1771"/>
        <item x="3217"/>
        <item x="3203"/>
        <item x="3174"/>
        <item x="3201"/>
        <item x="4160"/>
        <item x="1640"/>
        <item x="4655"/>
        <item x="1177"/>
        <item x="4654"/>
        <item x="1786"/>
        <item x="1464"/>
        <item x="4317"/>
        <item x="339"/>
        <item x="1910"/>
        <item x="1406"/>
        <item x="3312"/>
        <item x="3307"/>
        <item x="3313"/>
        <item x="2125"/>
        <item x="3306"/>
        <item x="627"/>
        <item x="3314"/>
        <item x="1457"/>
        <item x="1757"/>
        <item x="4321"/>
        <item x="1714"/>
        <item x="2221"/>
        <item x="1611"/>
        <item x="1609"/>
        <item x="3311"/>
        <item x="3309"/>
        <item x="1867"/>
        <item x="3814"/>
        <item x="4649"/>
        <item x="341"/>
        <item x="4305"/>
        <item x="1875"/>
        <item x="1279"/>
        <item x="1407"/>
        <item x="3822"/>
        <item x="3208"/>
        <item x="2018"/>
        <item x="3744"/>
        <item x="1439"/>
        <item x="5228"/>
        <item t="default"/>
      </items>
    </pivotField>
    <pivotField dataField="1" showAll="0">
      <items count="5909">
        <item x="41"/>
        <item x="3106"/>
        <item x="3995"/>
        <item x="3124"/>
        <item x="4070"/>
        <item x="3933"/>
        <item x="520"/>
        <item x="3426"/>
        <item x="540"/>
        <item x="5502"/>
        <item x="5777"/>
        <item x="5245"/>
        <item x="3789"/>
        <item x="4999"/>
        <item x="2724"/>
        <item x="3452"/>
        <item x="5645"/>
        <item x="4464"/>
        <item x="1951"/>
        <item x="3144"/>
        <item x="4137"/>
        <item x="4111"/>
        <item x="3143"/>
        <item x="4126"/>
        <item x="4449"/>
        <item x="5799"/>
        <item x="4140"/>
        <item x="5036"/>
        <item x="281"/>
        <item x="2064"/>
        <item x="3115"/>
        <item x="3962"/>
        <item x="2708"/>
        <item x="3482"/>
        <item x="3502"/>
        <item x="3529"/>
        <item x="321"/>
        <item x="5800"/>
        <item x="531"/>
        <item x="1564"/>
        <item x="5261"/>
        <item x="512"/>
        <item x="5211"/>
        <item x="591"/>
        <item x="1045"/>
        <item x="4469"/>
        <item x="3489"/>
        <item x="4474"/>
        <item x="2811"/>
        <item x="4956"/>
        <item x="5358"/>
        <item x="5773"/>
        <item x="5264"/>
        <item x="4074"/>
        <item x="279"/>
        <item x="2819"/>
        <item x="5801"/>
        <item x="5116"/>
        <item x="1833"/>
        <item x="5903"/>
        <item x="3015"/>
        <item x="5387"/>
        <item x="252"/>
        <item x="3665"/>
        <item x="3504"/>
        <item x="5664"/>
        <item x="5051"/>
        <item x="2023"/>
        <item x="4912"/>
        <item x="4682"/>
        <item x="3459"/>
        <item x="3531"/>
        <item x="4320"/>
        <item x="5050"/>
        <item x="2058"/>
        <item x="3965"/>
        <item x="4771"/>
        <item x="4114"/>
        <item x="2671"/>
        <item x="5776"/>
        <item x="2860"/>
        <item x="224"/>
        <item x="1834"/>
        <item x="3971"/>
        <item x="556"/>
        <item x="1616"/>
        <item x="5338"/>
        <item x="3147"/>
        <item x="3466"/>
        <item x="5389"/>
        <item x="560"/>
        <item x="4502"/>
        <item x="5867"/>
        <item x="5771"/>
        <item x="5650"/>
        <item x="2682"/>
        <item x="4130"/>
        <item x="5505"/>
        <item x="4247"/>
        <item x="5499"/>
        <item x="2467"/>
        <item x="5496"/>
        <item x="2652"/>
        <item x="3414"/>
        <item x="5848"/>
        <item x="3788"/>
        <item x="4162"/>
        <item x="4555"/>
        <item x="5047"/>
        <item x="3205"/>
        <item x="4136"/>
        <item x="628"/>
        <item x="3932"/>
        <item x="5355"/>
        <item x="3472"/>
        <item x="5671"/>
        <item x="2490"/>
        <item x="4305"/>
        <item x="341"/>
        <item x="2055"/>
        <item x="4123"/>
        <item x="3934"/>
        <item x="2841"/>
        <item x="1434"/>
        <item x="273"/>
        <item x="4859"/>
        <item x="2784"/>
        <item x="619"/>
        <item x="3486"/>
        <item x="510"/>
        <item x="5498"/>
        <item x="5667"/>
        <item x="5361"/>
        <item x="5713"/>
        <item x="452"/>
        <item x="3742"/>
        <item x="3993"/>
        <item x="2063"/>
        <item x="4089"/>
        <item x="2786"/>
        <item x="5102"/>
        <item x="5663"/>
        <item x="3126"/>
        <item x="446"/>
        <item x="5497"/>
        <item x="5841"/>
        <item x="2918"/>
        <item x="5027"/>
        <item x="2793"/>
        <item x="3955"/>
        <item x="1925"/>
        <item x="5704"/>
        <item x="4132"/>
        <item x="5114"/>
        <item x="1445"/>
        <item x="5461"/>
        <item x="2059"/>
        <item x="3782"/>
        <item x="5353"/>
        <item x="5259"/>
        <item x="3112"/>
        <item x="3694"/>
        <item x="2144"/>
        <item x="4769"/>
        <item x="3425"/>
        <item x="3927"/>
        <item x="4088"/>
        <item x="1036"/>
        <item x="2658"/>
        <item x="4628"/>
        <item x="5208"/>
        <item x="5341"/>
        <item x="5420"/>
        <item x="3006"/>
        <item x="221"/>
        <item x="5002"/>
        <item x="558"/>
        <item x="5439"/>
        <item x="5477"/>
        <item x="3898"/>
        <item x="3146"/>
        <item x="222"/>
        <item x="3930"/>
        <item x="5212"/>
        <item x="5424"/>
        <item x="5719"/>
        <item x="5345"/>
        <item x="4653"/>
        <item x="4115"/>
        <item x="4143"/>
        <item x="2684"/>
        <item x="1832"/>
        <item x="5514"/>
        <item x="5112"/>
        <item x="3929"/>
        <item x="5467"/>
        <item x="2715"/>
        <item x="3746"/>
        <item x="4709"/>
        <item x="5531"/>
        <item x="3958"/>
        <item x="2666"/>
        <item x="2062"/>
        <item x="1923"/>
        <item x="5529"/>
        <item x="4575"/>
        <item x="3781"/>
        <item x="4038"/>
        <item x="5415"/>
        <item x="5437"/>
        <item x="2732"/>
        <item x="3969"/>
        <item x="4465"/>
        <item x="4110"/>
        <item x="5662"/>
        <item x="5033"/>
        <item x="2926"/>
        <item x="1035"/>
        <item x="338"/>
        <item x="2488"/>
        <item x="2837"/>
        <item x="5331"/>
        <item x="2021"/>
        <item x="3528"/>
        <item x="5333"/>
        <item x="4566"/>
        <item x="4314"/>
        <item x="339"/>
        <item x="4062"/>
        <item x="4649"/>
        <item x="4503"/>
        <item x="2723"/>
        <item x="3668"/>
        <item x="5243"/>
        <item x="3677"/>
        <item x="4086"/>
        <item x="5113"/>
        <item x="4131"/>
        <item x="5676"/>
        <item x="81"/>
        <item x="5521"/>
        <item x="202"/>
        <item x="3530"/>
        <item x="2285"/>
        <item x="3505"/>
        <item x="3458"/>
        <item x="3977"/>
        <item x="5451"/>
        <item x="2915"/>
        <item x="3959"/>
        <item x="127"/>
        <item x="4433"/>
        <item x="217"/>
        <item x="2027"/>
        <item x="5118"/>
        <item x="5838"/>
        <item x="5388"/>
        <item x="1436"/>
        <item x="296"/>
        <item x="4124"/>
        <item x="5666"/>
        <item x="3657"/>
        <item x="3031"/>
        <item x="4300"/>
        <item x="4466"/>
        <item x="3926"/>
        <item x="4554"/>
        <item x="5775"/>
        <item x="3968"/>
        <item x="5707"/>
        <item x="2854"/>
        <item x="246"/>
        <item x="3938"/>
        <item x="5716"/>
        <item x="5103"/>
        <item x="5417"/>
        <item x="4306"/>
        <item x="320"/>
        <item x="4129"/>
        <item x="3117"/>
        <item x="4000"/>
        <item x="5346"/>
        <item x="4157"/>
        <item x="2814"/>
        <item x="5543"/>
        <item x="299"/>
        <item x="2867"/>
        <item x="2026"/>
        <item x="4567"/>
        <item x="3767"/>
        <item x="4468"/>
        <item x="4998"/>
        <item x="4156"/>
        <item x="3602"/>
        <item x="5569"/>
        <item x="5107"/>
        <item x="4959"/>
        <item x="3970"/>
        <item x="1865"/>
        <item x="447"/>
        <item x="5594"/>
        <item x="539"/>
        <item x="3627"/>
        <item x="3013"/>
        <item x="4434"/>
        <item x="3940"/>
        <item x="4087"/>
        <item x="2857"/>
        <item x="3498"/>
        <item x="4028"/>
        <item x="457"/>
        <item x="5120"/>
        <item x="212"/>
        <item x="5706"/>
        <item x="5756"/>
        <item x="5348"/>
        <item x="340"/>
        <item x="589"/>
        <item x="3427"/>
        <item x="4246"/>
        <item x="5509"/>
        <item x="2276"/>
        <item x="3987"/>
        <item x="3747"/>
        <item x="4880"/>
        <item x="5344"/>
        <item x="1022"/>
        <item x="4133"/>
        <item x="85"/>
        <item x="5517"/>
        <item x="2012"/>
        <item x="4962"/>
        <item x="3905"/>
        <item x="3935"/>
        <item x="4958"/>
        <item x="2818"/>
        <item x="1419"/>
        <item x="2709"/>
        <item x="5206"/>
        <item x="5839"/>
        <item x="2829"/>
        <item x="3901"/>
        <item x="2065"/>
        <item x="2647"/>
        <item x="4308"/>
        <item x="3844"/>
        <item x="954"/>
        <item x="134"/>
        <item x="5669"/>
        <item x="4681"/>
        <item x="5052"/>
        <item x="1579"/>
        <item x="2358"/>
        <item x="4683"/>
        <item x="2788"/>
        <item x="287"/>
        <item x="2731"/>
        <item x="3150"/>
        <item x="4316"/>
        <item x="248"/>
        <item x="454"/>
        <item x="554"/>
        <item x="216"/>
        <item x="2664"/>
        <item x="3664"/>
        <item x="4565"/>
        <item x="5362"/>
        <item x="5087"/>
        <item x="1576"/>
        <item x="4391"/>
        <item x="3208"/>
        <item x="344"/>
        <item x="5492"/>
        <item x="2716"/>
        <item x="5356"/>
        <item x="3815"/>
        <item x="5031"/>
        <item x="4997"/>
        <item x="1442"/>
        <item x="4766"/>
        <item x="4163"/>
        <item x="5649"/>
        <item x="5438"/>
        <item x="3336"/>
        <item x="5530"/>
        <item x="3463"/>
        <item x="3016"/>
        <item x="4804"/>
        <item x="1440"/>
        <item x="557"/>
        <item x="2604"/>
        <item x="4134"/>
        <item x="2422"/>
        <item x="3961"/>
        <item x="1924"/>
        <item x="218"/>
        <item x="2468"/>
        <item x="5491"/>
        <item x="3609"/>
        <item x="318"/>
        <item x="4037"/>
        <item x="3441"/>
        <item x="4304"/>
        <item x="1930"/>
        <item x="3503"/>
        <item x="3054"/>
        <item x="3111"/>
        <item x="1034"/>
        <item x="511"/>
        <item x="2054"/>
        <item x="4138"/>
        <item x="2729"/>
        <item x="4091"/>
        <item x="4973"/>
        <item x="942"/>
        <item x="585"/>
        <item x="3724"/>
        <item x="3340"/>
        <item x="3846"/>
        <item x="5109"/>
        <item x="5262"/>
        <item x="5032"/>
        <item x="2625"/>
        <item x="4819"/>
        <item x="588"/>
        <item x="5416"/>
        <item x="2679"/>
        <item x="659"/>
        <item x="2066"/>
        <item x="1020"/>
        <item x="530"/>
        <item x="3052"/>
        <item x="1304"/>
        <item x="4104"/>
        <item x="5481"/>
        <item x="3451"/>
        <item x="301"/>
        <item x="2714"/>
        <item x="4429"/>
        <item x="505"/>
        <item x="3986"/>
        <item x="4346"/>
        <item x="5108"/>
        <item x="3270"/>
        <item x="592"/>
        <item x="5494"/>
        <item x="3440"/>
        <item x="4650"/>
        <item x="627"/>
        <item x="3924"/>
        <item x="1172"/>
        <item x="5110"/>
        <item x="5570"/>
        <item x="5359"/>
        <item x="2906"/>
        <item x="407"/>
        <item x="2057"/>
        <item x="5884"/>
        <item x="272"/>
        <item x="4121"/>
        <item x="162"/>
        <item x="5419"/>
        <item x="76"/>
        <item x="5568"/>
        <item x="5347"/>
        <item x="3960"/>
        <item x="4462"/>
        <item x="1926"/>
        <item x="5670"/>
        <item x="2668"/>
        <item x="4765"/>
        <item x="4816"/>
        <item x="5500"/>
        <item x="1566"/>
        <item x="295"/>
        <item x="5020"/>
        <item x="5747"/>
        <item x="3950"/>
        <item x="2071"/>
        <item x="3994"/>
        <item x="655"/>
        <item x="2286"/>
        <item x="2548"/>
        <item x="5598"/>
        <item x="532"/>
        <item x="2287"/>
        <item x="4122"/>
        <item x="3145"/>
        <item x="3487"/>
        <item x="5207"/>
        <item x="1179"/>
        <item x="4250"/>
        <item x="5241"/>
        <item x="2616"/>
        <item x="5035"/>
        <item x="1432"/>
        <item x="3793"/>
        <item x="4470"/>
        <item x="5778"/>
        <item x="3943"/>
        <item x="3928"/>
        <item x="4571"/>
        <item x="2072"/>
        <item x="2858"/>
        <item x="4128"/>
        <item x="5549"/>
        <item x="3107"/>
        <item x="4823"/>
        <item x="2828"/>
        <item x="4578"/>
        <item x="2654"/>
        <item x="4107"/>
        <item x="5119"/>
        <item x="2008"/>
        <item x="4655"/>
        <item x="1040"/>
        <item x="2842"/>
        <item x="586"/>
        <item x="5339"/>
        <item x="1927"/>
        <item x="4832"/>
        <item x="3936"/>
        <item x="4963"/>
        <item x="5124"/>
        <item x="5209"/>
        <item x="3997"/>
        <item x="3805"/>
        <item x="5874"/>
        <item x="4957"/>
        <item x="4522"/>
        <item x="4109"/>
        <item x="2713"/>
        <item x="3957"/>
        <item x="1835"/>
        <item x="2941"/>
        <item x="5060"/>
        <item x="3795"/>
        <item x="4747"/>
        <item x="2866"/>
        <item x="3509"/>
        <item x="3506"/>
        <item x="2618"/>
        <item x="4313"/>
        <item x="3055"/>
        <item x="226"/>
        <item x="2044"/>
        <item x="3973"/>
        <item x="2293"/>
        <item x="2022"/>
        <item x="4767"/>
        <item x="3204"/>
        <item x="2720"/>
        <item x="5258"/>
        <item x="3811"/>
        <item x="396"/>
        <item x="4167"/>
        <item x="4822"/>
        <item x="5495"/>
        <item x="1563"/>
        <item x="4909"/>
        <item x="5766"/>
        <item x="5106"/>
        <item x="1439"/>
        <item x="2060"/>
        <item x="2753"/>
        <item x="1025"/>
        <item x="3722"/>
        <item x="3812"/>
        <item x="3948"/>
        <item x="4021"/>
        <item x="5519"/>
        <item x="4450"/>
        <item x="590"/>
        <item x="2843"/>
        <item x="3128"/>
        <item x="2921"/>
        <item x="2037"/>
        <item x="3435"/>
        <item x="4467"/>
        <item x="4125"/>
        <item x="4078"/>
        <item x="2781"/>
        <item x="2487"/>
        <item x="3900"/>
        <item x="345"/>
        <item x="2803"/>
        <item x="2221"/>
        <item x="3330"/>
        <item x="3123"/>
        <item x="3790"/>
        <item x="3753"/>
        <item x="2002"/>
        <item x="5363"/>
        <item x="3206"/>
        <item x="5644"/>
        <item x="251"/>
        <item x="5360"/>
        <item x="5334"/>
        <item x="5349"/>
        <item x="3491"/>
        <item x="3120"/>
        <item x="4916"/>
        <item x="343"/>
        <item x="5464"/>
        <item x="5699"/>
        <item x="3348"/>
        <item x="5111"/>
        <item x="3413"/>
        <item x="2291"/>
        <item x="2905"/>
        <item x="4307"/>
        <item x="1026"/>
        <item x="4161"/>
        <item x="5518"/>
        <item x="2049"/>
        <item x="3985"/>
        <item x="5054"/>
        <item x="4105"/>
        <item x="1837"/>
        <item x="5632"/>
        <item x="2686"/>
        <item x="3332"/>
        <item x="3552"/>
        <item x="3151"/>
        <item x="5001"/>
        <item x="5740"/>
        <item x="5450"/>
        <item x="4442"/>
        <item x="3598"/>
        <item x="4297"/>
        <item x="5506"/>
        <item x="122"/>
        <item x="5563"/>
        <item x="5123"/>
        <item x="3331"/>
        <item x="2624"/>
        <item x="3725"/>
        <item x="394"/>
        <item x="5548"/>
        <item x="2226"/>
        <item x="42"/>
        <item x="5268"/>
        <item x="84"/>
        <item x="2927"/>
        <item x="4821"/>
        <item x="3650"/>
        <item x="3507"/>
        <item x="219"/>
        <item x="3469"/>
        <item x="1505"/>
        <item x="5383"/>
        <item x="2832"/>
        <item x="3057"/>
        <item x="2290"/>
        <item x="4441"/>
        <item x="1370"/>
        <item x="624"/>
        <item x="5075"/>
        <item x="656"/>
        <item x="5774"/>
        <item x="247"/>
        <item x="3551"/>
        <item x="2759"/>
        <item x="5647"/>
        <item x="4820"/>
        <item x="4802"/>
        <item x="349"/>
        <item x="327"/>
        <item x="4002"/>
        <item x="3794"/>
        <item x="1866"/>
        <item x="4139"/>
        <item x="1342"/>
        <item x="2824"/>
        <item x="4451"/>
        <item x="1359"/>
        <item x="622"/>
        <item x="4553"/>
        <item x="5115"/>
        <item x="5840"/>
        <item x="4834"/>
        <item x="5454"/>
        <item x="324"/>
        <item x="4770"/>
        <item x="1721"/>
        <item x="5364"/>
        <item x="4240"/>
        <item x="250"/>
        <item x="3541"/>
        <item x="4102"/>
        <item x="4680"/>
        <item x="1390"/>
        <item x="538"/>
        <item x="3904"/>
        <item x="3501"/>
        <item x="4825"/>
        <item x="1562"/>
        <item x="45"/>
        <item x="3783"/>
        <item x="5542"/>
        <item x="2861"/>
        <item x="305"/>
        <item x="2808"/>
        <item x="5366"/>
        <item x="4055"/>
        <item x="2733"/>
        <item x="5332"/>
        <item x="4040"/>
        <item x="2863"/>
        <item x="1030"/>
        <item x="5128"/>
        <item x="3201"/>
        <item x="4893"/>
        <item x="3814"/>
        <item x="3508"/>
        <item x="223"/>
        <item x="5125"/>
        <item x="3813"/>
        <item x="5431"/>
        <item x="3114"/>
        <item x="4917"/>
        <item x="5122"/>
        <item x="1489"/>
        <item x="4165"/>
        <item x="5239"/>
        <item x="2798"/>
        <item x="5402"/>
        <item x="4582"/>
        <item x="5770"/>
        <item x="1441"/>
        <item x="256"/>
        <item x="1343"/>
        <item x="4350"/>
        <item x="5104"/>
        <item x="5049"/>
        <item x="5432"/>
        <item x="3122"/>
        <item x="3966"/>
        <item x="5336"/>
        <item x="2070"/>
        <item x="2348"/>
        <item x="2792"/>
        <item x="1354"/>
        <item x="3443"/>
        <item x="1357"/>
        <item x="910"/>
        <item x="3439"/>
        <item x="3424"/>
        <item x="5335"/>
        <item x="3207"/>
        <item x="4915"/>
        <item x="5030"/>
        <item x="623"/>
        <item x="2052"/>
        <item x="4911"/>
        <item x="2053"/>
        <item x="2916"/>
        <item x="5739"/>
        <item x="3972"/>
        <item x="620"/>
        <item x="3109"/>
        <item x="2540"/>
        <item x="194"/>
        <item x="5473"/>
        <item x="5511"/>
        <item x="1561"/>
        <item x="2810"/>
        <item x="2608"/>
        <item x="4066"/>
        <item x="3748"/>
        <item x="2009"/>
        <item x="4461"/>
        <item x="1373"/>
        <item x="5357"/>
        <item x="5237"/>
        <item x="1581"/>
        <item x="5453"/>
        <item x="3931"/>
        <item x="528"/>
        <item x="4950"/>
        <item x="3005"/>
        <item x="2106"/>
        <item x="1836"/>
        <item x="5578"/>
        <item x="3991"/>
        <item x="3012"/>
        <item x="3400"/>
        <item x="2029"/>
        <item x="5588"/>
        <item x="529"/>
        <item x="2288"/>
        <item x="4027"/>
        <item x="1580"/>
        <item x="166"/>
        <item x="2914"/>
        <item x="4159"/>
        <item x="164"/>
        <item x="3142"/>
        <item x="2680"/>
        <item x="4296"/>
        <item x="5242"/>
        <item x="5648"/>
        <item x="5282"/>
        <item x="3822"/>
        <item x="3780"/>
        <item x="5714"/>
        <item x="1346"/>
        <item x="2802"/>
        <item x="3470"/>
        <item x="4166"/>
        <item x="2677"/>
        <item x="4586"/>
        <item x="5522"/>
        <item x="2917"/>
        <item x="4249"/>
        <item x="2466"/>
        <item x="268"/>
        <item x="5710"/>
        <item x="3651"/>
        <item x="5520"/>
        <item x="5337"/>
        <item x="4968"/>
        <item x="5512"/>
        <item x="3942"/>
        <item x="3944"/>
        <item x="3996"/>
        <item x="4118"/>
        <item x="4519"/>
        <item x="2491"/>
        <item x="507"/>
        <item x="2061"/>
        <item x="4356"/>
        <item x="2279"/>
        <item x="5354"/>
        <item x="4772"/>
        <item x="3669"/>
        <item x="2118"/>
        <item x="5897"/>
        <item x="4031"/>
        <item x="5660"/>
        <item x="225"/>
        <item x="2007"/>
        <item x="3778"/>
        <item x="1433"/>
        <item x="163"/>
        <item x="82"/>
        <item x="3110"/>
        <item x="4824"/>
        <item x="3951"/>
        <item x="5643"/>
        <item x="271"/>
        <item x="1356"/>
        <item x="5034"/>
        <item x="3127"/>
        <item x="1350"/>
        <item x="5651"/>
        <item x="5099"/>
        <item x="3693"/>
        <item x="559"/>
        <item x="203"/>
        <item x="1496"/>
        <item x="3125"/>
        <item x="4602"/>
        <item x="3981"/>
        <item x="4049"/>
        <item x="5105"/>
        <item x="391"/>
        <item x="2094"/>
        <item x="2831"/>
        <item x="5604"/>
        <item x="5307"/>
        <item x="3119"/>
        <item x="3514"/>
        <item x="2689"/>
        <item x="1582"/>
        <item x="2493"/>
        <item x="267"/>
        <item x="2068"/>
        <item x="1353"/>
        <item x="5382"/>
        <item x="2257"/>
        <item x="5240"/>
        <item x="5661"/>
        <item x="3550"/>
        <item x="5510"/>
        <item x="1358"/>
        <item x="523"/>
        <item x="3998"/>
        <item x="2656"/>
        <item x="2852"/>
        <item x="5712"/>
        <item x="290"/>
        <item x="3138"/>
        <item x="2145"/>
        <item x="3464"/>
        <item x="2864"/>
        <item x="4432"/>
        <item x="306"/>
        <item x="4164"/>
        <item x="3605"/>
        <item x="2711"/>
        <item x="1183"/>
        <item x="1305"/>
        <item x="3457"/>
        <item x="390"/>
        <item x="5765"/>
        <item x="2800"/>
        <item x="4971"/>
        <item x="2188"/>
        <item x="4032"/>
        <item x="3007"/>
        <item x="5418"/>
        <item x="4113"/>
        <item x="4155"/>
        <item x="4127"/>
        <item x="4523"/>
        <item x="4301"/>
        <item x="5088"/>
        <item x="3121"/>
        <item x="3051"/>
        <item x="5308"/>
        <item x="249"/>
        <item x="5456"/>
        <item x="5742"/>
        <item x="3148"/>
        <item x="4036"/>
        <item x="2223"/>
        <item x="2038"/>
        <item x="257"/>
        <item x="4527"/>
        <item x="2056"/>
        <item x="4735"/>
        <item x="3118"/>
        <item x="1848"/>
        <item x="4108"/>
        <item x="1646"/>
        <item x="3342"/>
        <item x="4526"/>
        <item x="3499"/>
        <item x="2727"/>
        <item x="5547"/>
        <item x="2483"/>
        <item x="3076"/>
        <item x="5601"/>
        <item x="2907"/>
        <item x="5523"/>
        <item x="2847"/>
        <item x="393"/>
        <item x="598"/>
        <item x="5566"/>
        <item x="1846"/>
        <item x="4309"/>
        <item x="1349"/>
        <item x="316"/>
        <item x="518"/>
        <item x="2789"/>
        <item x="4050"/>
        <item x="5284"/>
        <item x="4499"/>
        <item x="346"/>
        <item x="909"/>
        <item x="4975"/>
        <item x="1055"/>
        <item x="3737"/>
        <item x="555"/>
        <item x="1575"/>
        <item x="1052"/>
        <item x="3407"/>
        <item x="165"/>
        <item x="2823"/>
        <item x="2657"/>
        <item x="5646"/>
        <item x="5544"/>
        <item x="5246"/>
        <item x="5871"/>
        <item x="448"/>
        <item x="2993"/>
        <item x="3162"/>
        <item x="3963"/>
        <item x="2898"/>
        <item x="4603"/>
        <item x="2042"/>
        <item x="2545"/>
        <item x="5430"/>
        <item x="2675"/>
        <item x="293"/>
        <item x="3488"/>
        <item x="3333"/>
        <item x="2923"/>
        <item x="2032"/>
        <item x="2537"/>
        <item x="5600"/>
        <item x="5668"/>
        <item x="2069"/>
        <item x="286"/>
        <item x="4974"/>
        <item x="2822"/>
        <item x="2920"/>
        <item x="3988"/>
        <item x="303"/>
        <item x="5096"/>
        <item x="4248"/>
        <item x="2929"/>
        <item x="4563"/>
        <item x="2868"/>
        <item x="5365"/>
        <item x="350"/>
        <item x="3816"/>
        <item x="3344"/>
        <item x="2756"/>
        <item x="5732"/>
        <item x="2794"/>
        <item x="5870"/>
        <item x="2093"/>
        <item x="5501"/>
        <item x="2783"/>
        <item x="5836"/>
        <item x="2120"/>
        <item x="3132"/>
        <item x="5238"/>
        <item x="4826"/>
        <item x="3465"/>
        <item x="2855"/>
        <item x="3597"/>
        <item x="537"/>
        <item x="2174"/>
        <item x="2826"/>
        <item x="1347"/>
        <item x="4860"/>
        <item x="5199"/>
        <item x="2899"/>
        <item x="2025"/>
        <item x="4057"/>
        <item x="1372"/>
        <item x="4981"/>
        <item x="5053"/>
        <item x="5843"/>
        <item x="2225"/>
        <item x="3135"/>
        <item x="367"/>
        <item x="2688"/>
        <item x="5753"/>
        <item x="4520"/>
        <item x="3899"/>
        <item x="5263"/>
        <item x="2853"/>
        <item x="4051"/>
        <item x="5665"/>
        <item x="3455"/>
        <item x="3784"/>
        <item x="458"/>
        <item x="1038"/>
        <item x="4357"/>
        <item x="941"/>
        <item x="1043"/>
        <item x="2626"/>
        <item x="1371"/>
        <item x="5440"/>
        <item x="508"/>
        <item x="5513"/>
        <item x="4366"/>
        <item x="1841"/>
        <item x="4569"/>
        <item x="3500"/>
        <item x="2742"/>
        <item x="2232"/>
        <item x="1402"/>
        <item x="298"/>
        <item x="3203"/>
        <item x="43"/>
        <item x="417"/>
        <item x="2730"/>
        <item x="5048"/>
        <item x="1615"/>
        <item x="4960"/>
        <item x="3347"/>
        <item x="3453"/>
        <item x="5472"/>
        <item x="3606"/>
        <item x="5462"/>
        <item x="4323"/>
        <item x="309"/>
        <item x="5433"/>
        <item x="3658"/>
        <item x="4585"/>
        <item x="5577"/>
        <item x="4046"/>
        <item x="5405"/>
        <item x="304"/>
        <item x="342"/>
        <item x="1170"/>
        <item x="2107"/>
        <item x="3002"/>
        <item x="3542"/>
        <item x="459"/>
        <item x="1520"/>
        <item x="625"/>
        <item x="3432"/>
        <item x="4047"/>
        <item x="3478"/>
        <item x="2661"/>
        <item x="4840"/>
        <item x="4116"/>
        <item x="5082"/>
        <item x="4488"/>
        <item x="4135"/>
        <item x="1565"/>
        <item x="1488"/>
        <item x="2827"/>
        <item x="3819"/>
        <item x="4117"/>
        <item x="5731"/>
        <item x="3982"/>
        <item x="4910"/>
        <item x="2043"/>
        <item x="5293"/>
        <item x="2845"/>
        <item x="3053"/>
        <item x="5121"/>
        <item x="419"/>
        <item x="4560"/>
        <item x="4580"/>
        <item x="5089"/>
        <item x="4042"/>
        <item x="4587"/>
        <item x="4041"/>
        <item x="1058"/>
        <item x="913"/>
        <item x="4768"/>
        <item x="3137"/>
        <item x="4065"/>
        <item x="5375"/>
        <item x="4355"/>
        <item x="151"/>
        <item x="3954"/>
        <item x="2605"/>
        <item x="943"/>
        <item x="260"/>
        <item x="2790"/>
        <item x="351"/>
        <item x="2744"/>
        <item x="553"/>
        <item x="2912"/>
        <item x="4048"/>
        <item x="929"/>
        <item x="3408"/>
        <item x="2349"/>
        <item x="3105"/>
        <item x="3941"/>
        <item x="3755"/>
        <item x="653"/>
        <item x="1348"/>
        <item x="4793"/>
        <item x="561"/>
        <item x="5132"/>
        <item x="3989"/>
        <item x="1024"/>
        <item x="4561"/>
        <item x="2844"/>
        <item x="5760"/>
        <item x="5767"/>
        <item x="1435"/>
        <item x="1946"/>
        <item x="3562"/>
        <item x="4969"/>
        <item x="2726"/>
        <item x="149"/>
        <item x="5886"/>
        <item x="3476"/>
        <item x="2352"/>
        <item x="3990"/>
        <item x="1578"/>
        <item x="4023"/>
        <item x="150"/>
        <item x="3428"/>
        <item x="5659"/>
        <item x="4482"/>
        <item x="4471"/>
        <item x="4964"/>
        <item x="161"/>
        <item x="4440"/>
        <item x="4589"/>
        <item x="4298"/>
        <item x="1838"/>
        <item x="4568"/>
        <item x="5905"/>
        <item x="4438"/>
        <item x="5247"/>
        <item x="515"/>
        <item x="325"/>
        <item x="4579"/>
        <item x="5711"/>
        <item x="1029"/>
        <item x="3129"/>
        <item x="4685"/>
        <item x="4711"/>
        <item x="4390"/>
        <item x="3108"/>
        <item x="5532"/>
        <item x="1050"/>
        <item x="1053"/>
        <item x="5435"/>
        <item x="4980"/>
        <item x="3103"/>
        <item x="2105"/>
        <item x="4484"/>
        <item x="525"/>
        <item x="323"/>
        <item x="2539"/>
        <item x="449"/>
        <item x="2838"/>
        <item x="3405"/>
        <item x="5386"/>
        <item x="145"/>
        <item x="2922"/>
        <item x="2856"/>
        <item x="2653"/>
        <item x="3434"/>
        <item x="3136"/>
        <item x="4026"/>
        <item x="1365"/>
        <item x="587"/>
        <item x="1021"/>
        <item x="2913"/>
        <item x="3779"/>
        <item x="2849"/>
        <item x="3939"/>
        <item x="2464"/>
        <item x="5525"/>
        <item x="4092"/>
        <item x="414"/>
        <item x="1061"/>
        <item x="5401"/>
        <item x="4584"/>
        <item x="5758"/>
        <item x="1444"/>
        <item x="2903"/>
        <item x="1031"/>
        <item x="5314"/>
        <item x="5283"/>
        <item x="1059"/>
        <item x="4501"/>
        <item x="1344"/>
        <item x="4913"/>
        <item x="1060"/>
        <item x="4510"/>
        <item x="5413"/>
        <item x="4075"/>
        <item x="1047"/>
        <item x="3153"/>
        <item x="1054"/>
        <item x="2030"/>
        <item x="1417"/>
        <item x="5863"/>
        <item x="2737"/>
        <item x="2119"/>
        <item x="2850"/>
        <item x="1840"/>
        <item x="1345"/>
        <item x="3021"/>
        <item x="2359"/>
        <item x="4056"/>
        <item x="326"/>
        <item x="333"/>
        <item x="4788"/>
        <item x="5198"/>
        <item x="3131"/>
        <item x="5442"/>
        <item x="310"/>
        <item x="1355"/>
        <item x="5489"/>
        <item x="3626"/>
        <item x="3468"/>
        <item x="5340"/>
        <item x="2812"/>
        <item x="2902"/>
        <item x="4542"/>
        <item x="3791"/>
        <item x="3647"/>
        <item x="4547"/>
        <item x="533"/>
        <item x="4949"/>
        <item x="4463"/>
        <item x="545"/>
        <item x="4106"/>
        <item x="4623"/>
        <item x="5562"/>
        <item x="2665"/>
        <item x="78"/>
        <item x="5564"/>
        <item x="5458"/>
        <item x="2538"/>
        <item x="5597"/>
        <item x="4513"/>
        <item x="506"/>
        <item x="3429"/>
        <item x="3130"/>
        <item x="44"/>
        <item x="4624"/>
        <item x="3134"/>
        <item x="5504"/>
        <item x="2911"/>
        <item x="908"/>
        <item x="2222"/>
        <item x="4842"/>
        <item x="2663"/>
        <item x="1176"/>
        <item x="4726"/>
        <item x="3116"/>
        <item x="4498"/>
        <item x="4210"/>
        <item x="2108"/>
        <item x="4919"/>
        <item x="2678"/>
        <item x="3056"/>
        <item x="3350"/>
        <item x="1487"/>
        <item x="300"/>
        <item x="3019"/>
        <item x="5655"/>
        <item x="4742"/>
        <item x="4141"/>
        <item x="3823"/>
        <item x="5640"/>
        <item x="289"/>
        <item x="2728"/>
        <item x="4966"/>
        <item x="3343"/>
        <item x="2672"/>
        <item x="5471"/>
        <item x="455"/>
        <item x="461"/>
        <item x="4940"/>
        <item x="4160"/>
        <item x="3820"/>
        <item x="5367"/>
        <item x="2900"/>
        <item x="621"/>
        <item x="1392"/>
        <item x="4509"/>
        <item x="647"/>
        <item x="2220"/>
        <item x="4541"/>
        <item x="3515"/>
        <item x="4302"/>
        <item x="4843"/>
        <item x="110"/>
        <item x="3925"/>
        <item x="4039"/>
        <item x="2242"/>
        <item x="4446"/>
        <item x="288"/>
        <item x="5869"/>
        <item x="2484"/>
        <item x="2740"/>
        <item x="4093"/>
        <item x="5468"/>
        <item x="215"/>
        <item x="3410"/>
        <item x="5868"/>
        <item x="4815"/>
        <item x="4061"/>
        <item x="5733"/>
        <item x="1443"/>
        <item x="3974"/>
        <item x="1643"/>
        <item x="2024"/>
        <item x="4022"/>
        <item x="5791"/>
        <item x="4792"/>
        <item x="4979"/>
        <item x="1028"/>
        <item x="280"/>
        <item x="4535"/>
        <item x="2738"/>
        <item x="2785"/>
        <item x="2050"/>
        <item x="2722"/>
        <item x="3739"/>
        <item x="5131"/>
        <item x="2046"/>
        <item x="5117"/>
        <item x="2342"/>
        <item x="5482"/>
        <item x="2655"/>
        <item x="3474"/>
        <item x="285"/>
        <item x="911"/>
        <item x="4063"/>
        <item x="4112"/>
        <item x="2940"/>
        <item x="2676"/>
        <item x="4443"/>
        <item x="5210"/>
        <item x="1431"/>
        <item x="2662"/>
        <item x="5653"/>
        <item x="3825"/>
        <item x="3480"/>
        <item x="4574"/>
        <item x="3155"/>
        <item x="4622"/>
        <item x="4679"/>
        <item x="4629"/>
        <item x="3481"/>
        <item x="661"/>
        <item x="3510"/>
        <item x="3477"/>
        <item x="5352"/>
        <item x="5576"/>
        <item x="524"/>
        <item x="4068"/>
        <item x="4444"/>
        <item x="5734"/>
        <item x="4529"/>
        <item x="4351"/>
        <item x="314"/>
        <item x="5709"/>
        <item x="5493"/>
        <item x="4967"/>
        <item x="855"/>
        <item x="4564"/>
        <item x="3430"/>
        <item x="1337"/>
        <item x="4354"/>
        <item x="5723"/>
        <item x="2048"/>
        <item x="5722"/>
        <item x="2942"/>
        <item x="4521"/>
        <item x="3404"/>
        <item x="4923"/>
        <item x="4708"/>
        <item x="4976"/>
        <item x="2035"/>
        <item x="4525"/>
        <item x="4388"/>
        <item x="1041"/>
        <item x="4081"/>
        <item x="4201"/>
        <item x="4965"/>
        <item x="3845"/>
        <item x="3980"/>
        <item x="1023"/>
        <item x="3922"/>
        <item x="3154"/>
        <item x="500"/>
        <item x="4827"/>
        <item x="5515"/>
        <item x="4328"/>
        <item x="254"/>
        <item x="4794"/>
        <item x="2836"/>
        <item x="3992"/>
        <item x="4841"/>
        <item x="5607"/>
        <item x="2489"/>
        <item x="564"/>
        <item x="1063"/>
        <item x="2851"/>
        <item x="3431"/>
        <item x="51"/>
        <item x="5441"/>
        <item x="1062"/>
        <item x="2848"/>
        <item x="1391"/>
        <item x="1319"/>
        <item x="5306"/>
        <item x="4801"/>
        <item x="4739"/>
        <item x="4245"/>
        <item x="2485"/>
        <item x="5720"/>
        <item x="4034"/>
        <item x="269"/>
        <item x="4200"/>
        <item x="2356"/>
        <item x="4530"/>
        <item x="207"/>
        <item x="4570"/>
        <item x="2224"/>
        <item x="5794"/>
        <item x="5538"/>
        <item x="5571"/>
        <item x="5479"/>
        <item x="5326"/>
        <item x="3460"/>
        <item x="3738"/>
        <item x="2292"/>
        <item x="5761"/>
        <item x="3200"/>
        <item x="2816"/>
        <item x="3741"/>
        <item x="4453"/>
        <item x="2901"/>
        <item x="4445"/>
        <item x="3984"/>
        <item x="4941"/>
        <item x="3192"/>
        <item x="1360"/>
        <item x="5854"/>
        <item x="5782"/>
        <item x="1644"/>
        <item x="5860"/>
        <item x="5412"/>
        <item x="2003"/>
        <item x="2067"/>
        <item x="3646"/>
        <item x="3139"/>
        <item x="5785"/>
        <item x="5343"/>
        <item x="1057"/>
        <item x="2840"/>
        <item x="4508"/>
        <item x="2231"/>
        <item x="4430"/>
        <item x="1361"/>
        <item x="1829"/>
        <item x="3521"/>
        <item x="5851"/>
        <item x="5457"/>
        <item x="3903"/>
        <item x="1027"/>
        <item x="334"/>
        <item x="3847"/>
        <item x="2541"/>
        <item x="1181"/>
        <item x="499"/>
        <item x="5565"/>
        <item x="4071"/>
        <item x="3338"/>
        <item x="3001"/>
        <item x="3740"/>
        <item x="2265"/>
        <item x="3964"/>
        <item x="5546"/>
        <item x="211"/>
        <item x="336"/>
        <item x="5470"/>
        <item x="3561"/>
        <item x="3014"/>
        <item x="5572"/>
        <item x="4803"/>
        <item x="2683"/>
        <item x="5516"/>
        <item x="517"/>
        <item x="1184"/>
        <item x="4052"/>
        <item x="5081"/>
        <item x="1083"/>
        <item x="237"/>
        <item x="5003"/>
        <item x="1048"/>
        <item x="1051"/>
        <item x="3011"/>
        <item x="1311"/>
        <item x="3902"/>
        <item x="4418"/>
        <item x="955"/>
        <item x="4773"/>
        <item x="3454"/>
        <item x="4426"/>
        <item x="550"/>
        <item x="4507"/>
        <item x="14"/>
        <item x="4016"/>
        <item x="4961"/>
        <item x="4562"/>
        <item x="4389"/>
        <item x="5526"/>
        <item x="3937"/>
        <item x="3723"/>
        <item x="4835"/>
        <item x="3851"/>
        <item x="2725"/>
        <item x="4686"/>
        <item x="5127"/>
        <item x="4903"/>
        <item x="5077"/>
        <item x="2817"/>
        <item x="1056"/>
        <item x="4205"/>
        <item x="4684"/>
        <item x="3113"/>
        <item x="3349"/>
        <item x="315"/>
        <item x="1628"/>
        <item x="2830"/>
        <item x="2227"/>
        <item x="1362"/>
        <item x="405"/>
        <item x="3193"/>
        <item x="2365"/>
        <item x="2034"/>
        <item x="4500"/>
        <item x="5754"/>
        <item x="2289"/>
        <item x="4058"/>
        <item x="3648"/>
        <item x="5901"/>
        <item x="4242"/>
        <item x="4640"/>
        <item x="5803"/>
        <item x="4085"/>
        <item x="497"/>
        <item x="292"/>
        <item x="1903"/>
        <item x="5267"/>
        <item x="4349"/>
        <item x="302"/>
        <item x="501"/>
        <item x="654"/>
        <item x="5466"/>
        <item x="1033"/>
        <item x="1032"/>
        <item x="144"/>
        <item x="2825"/>
        <item x="5373"/>
        <item x="871"/>
        <item x="2904"/>
        <item x="3436"/>
        <item x="2919"/>
        <item x="2492"/>
        <item x="4829"/>
        <item x="4054"/>
        <item x="2240"/>
        <item x="4933"/>
        <item x="4473"/>
        <item x="660"/>
        <item x="332"/>
        <item x="5055"/>
        <item x="5639"/>
        <item x="3158"/>
        <item x="5809"/>
        <item x="2045"/>
        <item x="5455"/>
        <item x="5244"/>
        <item x="198"/>
        <item x="5350"/>
        <item x="1405"/>
        <item x="1037"/>
        <item x="4103"/>
        <item x="5329"/>
        <item x="3339"/>
        <item x="848"/>
        <item x="5593"/>
        <item x="2173"/>
        <item x="4035"/>
        <item x="5855"/>
        <item x="5463"/>
        <item x="2391"/>
        <item x="5592"/>
        <item x="3493"/>
        <item x="3447"/>
        <item x="1522"/>
        <item x="5802"/>
        <item x="3949"/>
        <item x="3165"/>
        <item x="4817"/>
        <item x="368"/>
        <item x="4367"/>
        <item x="4043"/>
        <item x="626"/>
        <item x="3999"/>
        <item x="3978"/>
        <item x="1437"/>
        <item x="944"/>
        <item x="2004"/>
        <item x="5652"/>
        <item x="1587"/>
        <item x="5378"/>
        <item x="4689"/>
        <item x="3445"/>
        <item x="4024"/>
        <item x="5866"/>
        <item x="5703"/>
        <item x="2486"/>
        <item x="3910"/>
        <item x="5768"/>
        <item x="3947"/>
        <item x="5804"/>
        <item x="516"/>
        <item x="4861"/>
        <item x="5080"/>
        <item x="5708"/>
        <item x="4090"/>
        <item x="2187"/>
        <item x="5701"/>
        <item x="4733"/>
        <item x="4588"/>
        <item x="3726"/>
        <item x="514"/>
        <item x="3639"/>
        <item x="658"/>
        <item x="5790"/>
        <item x="209"/>
        <item x="4319"/>
        <item x="5553"/>
        <item x="4207"/>
        <item x="366"/>
        <item x="5539"/>
        <item x="3601"/>
        <item x="456"/>
        <item x="5434"/>
        <item x="46"/>
        <item x="2743"/>
        <item x="5561"/>
        <item x="5370"/>
        <item x="4119"/>
        <item x="5403"/>
        <item x="4064"/>
        <item x="2673"/>
        <item x="328"/>
        <item x="5076"/>
        <item x="2787"/>
        <item x="5857"/>
        <item x="5557"/>
        <item x="657"/>
        <item x="4838"/>
        <item x="412"/>
        <item x="4619"/>
        <item x="3649"/>
        <item x="183"/>
        <item x="3718"/>
        <item x="5351"/>
        <item x="2"/>
        <item x="3967"/>
        <item x="5310"/>
        <item x="2229"/>
        <item x="4483"/>
        <item x="5342"/>
        <item x="4435"/>
        <item x="1418"/>
        <item x="2036"/>
        <item x="4583"/>
        <item x="4576"/>
        <item x="3653"/>
        <item x="238"/>
        <item x="5372"/>
        <item x="261"/>
        <item x="5698"/>
        <item x="3163"/>
        <item x="406"/>
        <item x="4573"/>
        <item x="4353"/>
        <item x="2721"/>
        <item x="2414"/>
        <item x="4472"/>
        <item x="5196"/>
        <item x="2039"/>
        <item x="4532"/>
        <item x="3817"/>
        <item x="2799"/>
        <item x="5861"/>
        <item x="5527"/>
        <item x="5394"/>
        <item x="5567"/>
        <item x="120"/>
        <item x="3908"/>
        <item x="4142"/>
        <item x="3335"/>
        <item x="5741"/>
        <item x="2013"/>
        <item x="3850"/>
        <item x="3209"/>
        <item x="5873"/>
        <item x="4158"/>
        <item x="119"/>
        <item x="2685"/>
        <item x="4025"/>
        <item x="4018"/>
        <item x="1039"/>
        <item x="1368"/>
        <item x="3727"/>
        <item x="4524"/>
        <item x="2710"/>
        <item x="5436"/>
        <item x="1067"/>
        <item x="2862"/>
        <item x="1066"/>
        <item x="2262"/>
        <item x="5792"/>
        <item x="5475"/>
        <item x="5755"/>
        <item x="3341"/>
        <item x="5902"/>
        <item x="3824"/>
        <item x="4239"/>
        <item x="4448"/>
        <item x="4935"/>
        <item x="5490"/>
        <item x="5411"/>
        <item x="319"/>
        <item x="227"/>
        <item x="4511"/>
        <item x="4837"/>
        <item x="5654"/>
        <item x="3714"/>
        <item x="3976"/>
        <item x="4656"/>
        <item x="3174"/>
        <item x="4017"/>
        <item x="1408"/>
        <item x="4361"/>
        <item x="3444"/>
        <item x="3516"/>
        <item x="4654"/>
        <item x="3473"/>
        <item x="3479"/>
        <item x="4374"/>
        <item x="2908"/>
        <item x="5885"/>
        <item x="3745"/>
        <item x="2249"/>
        <item x="4627"/>
        <item x="4152"/>
        <item x="2846"/>
        <item x="4750"/>
        <item x="5203"/>
        <item x="2175"/>
        <item x="4651"/>
        <item x="3028"/>
        <item x="117"/>
        <item x="1847"/>
        <item x="5641"/>
        <item x="5528"/>
        <item x="4970"/>
        <item x="2181"/>
        <item x="3663"/>
        <item x="5380"/>
        <item x="4289"/>
        <item x="50"/>
        <item x="5266"/>
        <item x="4978"/>
        <item x="542"/>
        <item x="3450"/>
        <item x="3808"/>
        <item x="5459"/>
        <item x="934"/>
        <item x="263"/>
        <item x="2801"/>
        <item x="2252"/>
        <item x="2757"/>
        <item x="5421"/>
        <item x="5674"/>
        <item x="2833"/>
        <item x="5101"/>
        <item x="297"/>
        <item x="5000"/>
        <item x="534"/>
        <item x="5797"/>
        <item x="4845"/>
        <item x="5602"/>
        <item x="0"/>
        <item x="3818"/>
        <item x="3596"/>
        <item x="5025"/>
        <item x="2117"/>
        <item x="4712"/>
        <item x="3666"/>
        <item x="3743"/>
        <item x="200"/>
        <item x="1137"/>
        <item x="4630"/>
        <item x="4707"/>
        <item x="5636"/>
        <item x="1459"/>
        <item x="4311"/>
        <item x="4531"/>
        <item x="2681"/>
        <item x="2930"/>
        <item x="3438"/>
        <item x="4944"/>
        <item x="5596"/>
        <item x="5327"/>
        <item x="2360"/>
        <item x="5898"/>
        <item x="4618"/>
        <item x="2277"/>
        <item x="2143"/>
        <item x="3730"/>
        <item x="2031"/>
        <item x="526"/>
        <item x="2121"/>
        <item x="2228"/>
        <item x="1517"/>
        <item x="3826"/>
        <item x="2041"/>
        <item x="1352"/>
        <item x="1404"/>
        <item x="5872"/>
        <item x="4581"/>
        <item x="2547"/>
        <item x="3160"/>
        <item x="3604"/>
        <item x="410"/>
        <item x="5762"/>
        <item x="5842"/>
        <item x="5303"/>
        <item x="5465"/>
        <item x="4079"/>
        <item x="536"/>
        <item x="3655"/>
        <item x="3492"/>
        <item x="4924"/>
        <item x="4836"/>
        <item x="1454"/>
        <item x="5554"/>
        <item x="3406"/>
        <item x="5808"/>
        <item x="4977"/>
        <item x="4213"/>
        <item x="5560"/>
        <item x="4632"/>
        <item x="3240"/>
        <item x="4452"/>
        <item x="3227"/>
        <item x="5287"/>
        <item x="2280"/>
        <item x="5717"/>
        <item x="4922"/>
        <item x="4325"/>
        <item x="1998"/>
        <item x="5265"/>
        <item x="253"/>
        <item x="2543"/>
        <item x="1338"/>
        <item x="5591"/>
        <item x="912"/>
        <item x="4352"/>
        <item x="5686"/>
        <item x="5330"/>
        <item x="4846"/>
        <item x="262"/>
        <item x="1948"/>
        <item x="5757"/>
        <item x="1828"/>
        <item x="4202"/>
        <item x="3017"/>
        <item x="2750"/>
        <item x="3248"/>
        <item x="408"/>
        <item x="2354"/>
        <item x="395"/>
        <item x="5603"/>
        <item x="365"/>
        <item x="593"/>
        <item x="5281"/>
        <item x="282"/>
        <item x="5904"/>
        <item x="4895"/>
        <item x="2674"/>
        <item x="3141"/>
        <item x="4019"/>
        <item x="2394"/>
        <item x="3220"/>
        <item x="4831"/>
        <item x="243"/>
        <item x="2278"/>
        <item x="4985"/>
        <item x="2620"/>
        <item x="3214"/>
        <item x="3437"/>
        <item x="4697"/>
        <item x="3809"/>
        <item x="583"/>
        <item x="2040"/>
        <item x="4847"/>
        <item x="5730"/>
        <item x="5721"/>
        <item x="5143"/>
        <item x="121"/>
        <item x="4808"/>
        <item x="2268"/>
        <item x="4335"/>
        <item x="5280"/>
        <item x="3411"/>
        <item x="5444"/>
        <item x="52"/>
        <item x="5130"/>
        <item x="5738"/>
        <item x="4324"/>
        <item x="5469"/>
        <item x="646"/>
        <item x="5452"/>
        <item x="4592"/>
        <item x="418"/>
        <item x="5533"/>
        <item x="1458"/>
        <item x="3614"/>
        <item x="4652"/>
        <item x="4414"/>
        <item x="322"/>
        <item x="5537"/>
        <item x="1363"/>
        <item x="473"/>
        <item x="5745"/>
        <item x="3511"/>
        <item x="5689"/>
        <item x="947"/>
        <item x="4948"/>
        <item x="5149"/>
        <item x="3149"/>
        <item x="870"/>
        <item x="509"/>
        <item x="5534"/>
        <item x="4936"/>
        <item x="3744"/>
        <item x="5374"/>
        <item x="2247"/>
        <item x="4504"/>
        <item x="5098"/>
        <item x="4234"/>
        <item x="3674"/>
        <item x="4060"/>
        <item x="3345"/>
        <item x="245"/>
        <item x="3239"/>
        <item x="2934"/>
        <item x="5715"/>
        <item x="4920"/>
        <item x="80"/>
        <item x="2047"/>
        <item x="519"/>
        <item x="5759"/>
        <item x="39"/>
        <item x="4447"/>
        <item x="4727"/>
        <item x="4439"/>
        <item x="5764"/>
        <item x="1947"/>
        <item x="3513"/>
        <item x="5083"/>
        <item x="4077"/>
        <item x="4317"/>
        <item x="241"/>
        <item x="3471"/>
        <item x="3027"/>
        <item x="5587"/>
        <item x="3260"/>
        <item x="3402"/>
        <item x="2273"/>
        <item x="3923"/>
        <item x="4476"/>
        <item x="2357"/>
        <item x="1830"/>
        <item x="2834"/>
        <item x="5384"/>
        <item x="5133"/>
        <item x="5894"/>
        <item x="4738"/>
        <item x="5573"/>
        <item x="3024"/>
        <item x="5595"/>
        <item x="5285"/>
        <item x="3104"/>
        <item x="5883"/>
        <item x="392"/>
        <item x="284"/>
        <item x="255"/>
        <item x="5697"/>
        <item x="5474"/>
        <item x="4539"/>
        <item x="330"/>
        <item x="4362"/>
        <item x="5381"/>
        <item x="210"/>
        <item x="2669"/>
        <item x="5371"/>
        <item x="2754"/>
        <item x="4873"/>
        <item x="291"/>
        <item x="2932"/>
        <item x="4487"/>
        <item x="5385"/>
        <item x="5856"/>
        <item x="4312"/>
        <item x="3799"/>
        <item x="4879"/>
        <item x="1388"/>
        <item x="3461"/>
        <item x="3268"/>
        <item x="3247"/>
        <item x="543"/>
        <item x="4425"/>
        <item x="4972"/>
        <item x="3221"/>
        <item x="3449"/>
        <item x="2712"/>
        <item x="5853"/>
        <item x="3673"/>
        <item x="5737"/>
        <item x="2546"/>
        <item x="5377"/>
        <item x="195"/>
        <item x="196"/>
        <item x="5589"/>
        <item x="3807"/>
        <item x="5023"/>
        <item x="208"/>
        <item x="3595"/>
        <item x="3238"/>
        <item x="973"/>
        <item x="3224"/>
        <item x="49"/>
        <item x="945"/>
        <item x="5795"/>
        <item x="75"/>
        <item x="479"/>
        <item x="1351"/>
        <item x="3177"/>
        <item x="5311"/>
        <item x="2924"/>
        <item x="5368"/>
        <item x="3219"/>
        <item x="3191"/>
        <item x="4806"/>
        <item x="4423"/>
        <item x="5789"/>
        <item x="5376"/>
        <item x="5429"/>
        <item x="5681"/>
        <item x="5859"/>
        <item x="2933"/>
        <item x="4818"/>
        <item x="1065"/>
        <item x="5379"/>
        <item x="1064"/>
        <item x="1042"/>
        <item x="5294"/>
        <item x="4775"/>
        <item x="4303"/>
        <item x="2928"/>
        <item x="5369"/>
        <item x="1626"/>
        <item x="4549"/>
        <item x="4746"/>
        <item x="3236"/>
        <item x="2284"/>
        <item x="1456"/>
        <item x="5288"/>
        <item x="4347"/>
        <item x="3952"/>
        <item x="2353"/>
        <item x="4212"/>
        <item x="197"/>
        <item x="5702"/>
        <item x="4518"/>
        <item x="4505"/>
        <item x="2813"/>
        <item x="3337"/>
        <item x="5476"/>
        <item x="503"/>
        <item x="2839"/>
        <item x="1082"/>
        <item x="3594"/>
        <item x="1364"/>
        <item x="4572"/>
        <item x="329"/>
        <item x="413"/>
        <item x="4717"/>
        <item x="3728"/>
        <item x="135"/>
        <item x="4358"/>
        <item x="2482"/>
        <item x="5574"/>
        <item x="3194"/>
        <item x="463"/>
        <item x="152"/>
        <item x="4729"/>
        <item x="3979"/>
        <item x="1044"/>
        <item x="3667"/>
        <item x="1995"/>
        <item x="3490"/>
        <item x="3749"/>
        <item x="2282"/>
        <item x="1438"/>
        <item x="5197"/>
        <item x="4641"/>
        <item x="527"/>
        <item x="3230"/>
        <item x="5480"/>
        <item x="5487"/>
        <item x="1110"/>
        <item x="5783"/>
        <item x="5900"/>
        <item x="83"/>
        <item x="5302"/>
        <item x="4744"/>
        <item x="184"/>
        <item x="3446"/>
        <item x="1173"/>
        <item x="213"/>
        <item x="1074"/>
        <item x="5026"/>
        <item x="4072"/>
        <item x="399"/>
        <item x="3715"/>
        <item x="3462"/>
        <item x="3911"/>
        <item x="2691"/>
        <item x="193"/>
        <item x="4338"/>
        <item x="4459"/>
        <item x="3233"/>
        <item x="3273"/>
        <item x="5633"/>
        <item x="5407"/>
        <item x="3140"/>
        <item x="4460"/>
        <item x="3806"/>
        <item x="4489"/>
        <item x="2717"/>
        <item x="4690"/>
        <item x="4537"/>
        <item x="3237"/>
        <item x="3688"/>
        <item x="5295"/>
        <item x="2690"/>
        <item x="242"/>
        <item x="5409"/>
        <item x="5796"/>
        <item x="4437"/>
        <item x="3368"/>
        <item x="5865"/>
        <item x="5129"/>
        <item x="2809"/>
        <item x="4403"/>
        <item x="4506"/>
        <item x="5328"/>
        <item x="3232"/>
        <item x="5551"/>
        <item x="4420"/>
        <item x="3593"/>
        <item x="695"/>
        <item x="3362"/>
        <item x="2607"/>
        <item x="2033"/>
        <item x="576"/>
        <item x="4858"/>
        <item x="3351"/>
        <item x="2073"/>
        <item x="4427"/>
        <item x="3199"/>
        <item x="1997"/>
        <item x="4100"/>
        <item x="3624"/>
        <item x="1076"/>
        <item x="1075"/>
        <item x="185"/>
        <item x="3210"/>
        <item x="5134"/>
        <item x="3018"/>
        <item x="1071"/>
        <item x="5788"/>
        <item x="3786"/>
        <item x="3261"/>
        <item x="74"/>
        <item x="2180"/>
        <item x="4348"/>
        <item x="5291"/>
        <item x="3409"/>
        <item x="1577"/>
        <item x="3797"/>
        <item x="5552"/>
        <item x="2419"/>
        <item x="4516"/>
        <item x="403"/>
        <item x="5606"/>
        <item x="4556"/>
        <item x="5100"/>
        <item x="4551"/>
        <item x="4748"/>
        <item x="4059"/>
        <item x="206"/>
        <item x="2667"/>
        <item x="476"/>
        <item x="5608"/>
        <item x="383"/>
        <item x="4731"/>
        <item x="2703"/>
        <item x="5727"/>
        <item x="3442"/>
        <item x="2364"/>
        <item x="1941"/>
        <item x="3366"/>
        <item x="3334"/>
        <item x="3750"/>
        <item x="2791"/>
        <item x="866"/>
        <item x="5590"/>
        <item x="3656"/>
        <item x="5205"/>
        <item x="563"/>
        <item x="3181"/>
        <item x="4718"/>
        <item x="5559"/>
        <item x="3494"/>
        <item x="5635"/>
        <item x="3821"/>
        <item x="4033"/>
        <item x="5850"/>
        <item x="3603"/>
        <item x="1403"/>
        <item x="4625"/>
        <item x="5447"/>
        <item x="5398"/>
        <item x="2517"/>
        <item x="5253"/>
        <item x="3751"/>
        <item x="2670"/>
        <item x="3787"/>
        <item x="5725"/>
        <item x="5460"/>
        <item x="5798"/>
        <item x="5443"/>
        <item x="4415"/>
        <item x="4577"/>
        <item x="4991"/>
        <item x="5784"/>
        <item x="2425"/>
        <item x="5204"/>
        <item x="5154"/>
        <item x="562"/>
        <item x="3953"/>
        <item x="2267"/>
        <item x="3467"/>
        <item x="5879"/>
        <item x="2736"/>
        <item x="2428"/>
        <item x="4874"/>
        <item x="4287"/>
        <item x="4943"/>
        <item x="3159"/>
        <item x="3475"/>
        <item x="4752"/>
        <item x="5309"/>
        <item x="2606"/>
        <item x="3946"/>
        <item x="2741"/>
        <item x="4540"/>
        <item x="5787"/>
        <item x="1994"/>
        <item x="4631"/>
        <item x="2473"/>
        <item x="2513"/>
        <item x="4211"/>
        <item x="4286"/>
        <item x="3353"/>
        <item x="930"/>
        <item x="4601"/>
        <item x="3497"/>
        <item x="4514"/>
        <item x="5059"/>
        <item x="2752"/>
        <item x="5718"/>
        <item x="3484"/>
        <item x="4745"/>
        <item x="5399"/>
        <item x="2687"/>
        <item x="3448"/>
        <item x="5022"/>
        <item x="867"/>
        <item x="5201"/>
        <item x="4477"/>
        <item x="5535"/>
        <item x="5097"/>
        <item x="5877"/>
        <item x="4454"/>
        <item x="4209"/>
        <item x="2719"/>
        <item x="1"/>
        <item x="4942"/>
        <item x="3175"/>
        <item x="244"/>
        <item x="335"/>
        <item x="5896"/>
        <item x="3228"/>
        <item x="3733"/>
        <item x="205"/>
        <item x="4337"/>
        <item x="651"/>
        <item x="4238"/>
        <item x="4952"/>
        <item x="3800"/>
        <item x="1307"/>
        <item x="4809"/>
        <item x="1136"/>
        <item x="3483"/>
        <item x="5582"/>
        <item x="1557"/>
        <item x="3734"/>
        <item x="5423"/>
        <item x="2028"/>
        <item x="5875"/>
        <item x="5312"/>
        <item x="1849"/>
        <item x="1069"/>
        <item x="1932"/>
        <item x="1070"/>
        <item x="3379"/>
        <item x="4299"/>
        <item x="4020"/>
        <item x="1072"/>
        <item x="3035"/>
        <item x="1073"/>
        <item x="548"/>
        <item x="1068"/>
        <item x="4791"/>
        <item x="4436"/>
        <item x="4590"/>
        <item x="2264"/>
        <item x="2125"/>
        <item x="4001"/>
        <item x="3956"/>
        <item x="312"/>
        <item x="4512"/>
        <item x="3496"/>
        <item x="5160"/>
        <item x="4550"/>
        <item x="4688"/>
        <item x="1171"/>
        <item x="258"/>
        <item x="551"/>
        <item x="4687"/>
        <item x="5301"/>
        <item x="3803"/>
        <item x="4528"/>
        <item x="5685"/>
        <item x="4318"/>
        <item x="4416"/>
        <item x="4593"/>
        <item x="465"/>
        <item x="4626"/>
        <item x="270"/>
        <item x="1178"/>
        <item x="1641"/>
        <item x="5579"/>
        <item x="3671"/>
        <item x="3029"/>
        <item x="5540"/>
        <item x="1317"/>
        <item x="544"/>
        <item x="2392"/>
        <item x="1078"/>
        <item x="4053"/>
        <item x="1077"/>
        <item x="535"/>
        <item x="5172"/>
        <item x="3675"/>
        <item x="5202"/>
        <item x="3712"/>
        <item x="5550"/>
        <item x="1984"/>
        <item x="283"/>
        <item x="47"/>
        <item x="4067"/>
        <item x="464"/>
        <item x="2166"/>
        <item x="1049"/>
        <item x="3166"/>
        <item x="4730"/>
        <item x="5656"/>
        <item x="2051"/>
        <item x="4789"/>
        <item x="2274"/>
        <item x="5876"/>
        <item x="3919"/>
        <item x="3403"/>
        <item x="2454"/>
        <item x="4839"/>
        <item x="1093"/>
        <item x="3721"/>
        <item x="146"/>
        <item x="2432"/>
        <item x="2514"/>
        <item x="2380"/>
        <item x="5304"/>
        <item x="4929"/>
        <item x="1046"/>
        <item x="4921"/>
        <item x="1138"/>
        <item x="4419"/>
        <item x="5899"/>
        <item x="5296"/>
        <item x="703"/>
        <item x="2281"/>
        <item x="4241"/>
        <item x="3416"/>
        <item x="5488"/>
        <item x="5299"/>
        <item x="5422"/>
        <item x="118"/>
        <item x="2176"/>
        <item x="3176"/>
        <item x="3618"/>
        <item x="4882"/>
        <item x="4545"/>
        <item x="5408"/>
        <item x="1613"/>
        <item x="5213"/>
        <item x="1559"/>
        <item x="5895"/>
        <item x="453"/>
        <item x="4015"/>
        <item x="1080"/>
        <item x="1079"/>
        <item x="1583"/>
        <item x="3802"/>
        <item x="5300"/>
        <item x="5736"/>
        <item x="2259"/>
        <item x="259"/>
        <item x="1081"/>
        <item x="5305"/>
        <item x="3611"/>
        <item x="2190"/>
        <item x="3792"/>
        <item x="3456"/>
        <item x="475"/>
        <item x="2994"/>
        <item x="2263"/>
        <item x="1111"/>
        <item x="3729"/>
        <item x="4848"/>
        <item x="2815"/>
        <item x="521"/>
        <item x="4934"/>
        <item x="4790"/>
        <item x="5693"/>
        <item x="5313"/>
        <item x="2782"/>
        <item x="5769"/>
        <item x="124"/>
        <item x="5605"/>
        <item x="4147"/>
        <item x="1314"/>
        <item x="5849"/>
        <item x="2510"/>
        <item x="2382"/>
        <item x="4431"/>
        <item x="5763"/>
        <item x="143"/>
        <item x="3520"/>
        <item x="1185"/>
        <item x="5657"/>
        <item x="4069"/>
        <item x="5325"/>
        <item x="4422"/>
        <item x="4807"/>
        <item x="3495"/>
        <item x="5815"/>
        <item x="5410"/>
        <item x="5057"/>
        <item x="5735"/>
        <item x="2695"/>
        <item x="3038"/>
        <item x="4987"/>
        <item x="3258"/>
        <item x="5858"/>
        <item x="4695"/>
        <item x="3259"/>
        <item x="3196"/>
        <item x="348"/>
        <item x="4946"/>
        <item x="3543"/>
        <item x="948"/>
        <item x="2991"/>
        <item x="5890"/>
        <item x="4559"/>
        <item x="347"/>
        <item x="2692"/>
        <item x="4894"/>
        <item x="3152"/>
        <item x="112"/>
        <item x="5004"/>
        <item x="2110"/>
        <item x="4538"/>
        <item x="925"/>
        <item x="2835"/>
        <item x="5126"/>
        <item x="549"/>
        <item x="317"/>
        <item x="5404"/>
        <item x="5153"/>
        <item x="240"/>
        <item x="5478"/>
        <item x="115"/>
        <item x="4548"/>
        <item x="2516"/>
        <item x="1331"/>
        <item x="4901"/>
        <item x="2650"/>
        <item x="5575"/>
        <item x="4723"/>
        <item x="5584"/>
        <item x="4148"/>
        <item x="4376"/>
        <item x="4743"/>
        <item x="3246"/>
        <item x="2351"/>
        <item x="147"/>
        <item x="123"/>
        <item x="2474"/>
        <item x="2718"/>
        <item x="2642"/>
        <item x="4620"/>
        <item x="2283"/>
        <item x="3212"/>
        <item x="2270"/>
        <item x="641"/>
        <item x="1112"/>
        <item x="2707"/>
        <item x="2588"/>
        <item x="5056"/>
        <item x="1113"/>
        <item x="1389"/>
        <item x="2230"/>
        <item x="1594"/>
        <item x="2749"/>
        <item x="3652"/>
        <item x="3945"/>
        <item x="5390"/>
        <item x="650"/>
        <item x="5642"/>
        <item x="5599"/>
        <item x="4455"/>
        <item x="2236"/>
        <item x="1318"/>
        <item x="2640"/>
        <item x="48"/>
        <item x="5586"/>
        <item x="2248"/>
        <item x="1398"/>
        <item x="5524"/>
        <item x="398"/>
        <item x="2751"/>
        <item x="2629"/>
        <item x="4493"/>
        <item x="113"/>
        <item x="2011"/>
        <item x="4719"/>
        <item x="846"/>
        <item x="1710"/>
        <item x="3401"/>
        <item x="402"/>
        <item x="3164"/>
        <item x="1992"/>
        <item x="4084"/>
        <item x="4151"/>
        <item x="2367"/>
        <item x="5864"/>
        <item x="3269"/>
        <item x="5254"/>
        <item x="3512"/>
        <item x="2244"/>
        <item x="652"/>
        <item x="364"/>
        <item x="5744"/>
        <item x="2592"/>
        <item x="4004"/>
        <item x="4094"/>
        <item x="2481"/>
        <item x="2943"/>
        <item x="3519"/>
        <item x="3202"/>
        <item x="11"/>
        <item x="3914"/>
        <item x="3254"/>
        <item x="1325"/>
        <item x="2931"/>
        <item x="4096"/>
        <item x="3975"/>
        <item x="1647"/>
        <item x="4076"/>
        <item x="2925"/>
        <item x="5391"/>
        <item x="4408"/>
        <item x="148"/>
        <item x="4363"/>
        <item x="2426"/>
        <item x="541"/>
        <item x="4411"/>
        <item x="4080"/>
        <item x="552"/>
        <item x="2294"/>
        <item x="882"/>
        <item x="3364"/>
        <item x="4456"/>
        <item x="4734"/>
        <item x="3785"/>
        <item x="2983"/>
        <item x="2272"/>
        <item x="1839"/>
        <item x="5024"/>
        <item x="4014"/>
        <item x="3133"/>
        <item x="186"/>
        <item x="5556"/>
        <item x="4457"/>
        <item x="4905"/>
        <item x="4120"/>
        <item x="860"/>
        <item x="5844"/>
        <item x="73"/>
        <item x="4310"/>
        <item x="264"/>
        <item x="1831"/>
        <item x="40"/>
        <item x="313"/>
        <item x="1180"/>
        <item x="1332"/>
        <item x="5315"/>
        <item x="2694"/>
        <item x="861"/>
        <item x="1134"/>
        <item x="5058"/>
        <item x="2693"/>
        <item x="574"/>
        <item x="5446"/>
        <item x="4149"/>
        <item x="4728"/>
        <item x="577"/>
        <item x="857"/>
        <item x="856"/>
        <item x="5743"/>
        <item x="154"/>
        <item x="5748"/>
        <item x="3272"/>
        <item x="5806"/>
        <item x="2350"/>
        <item x="2165"/>
        <item x="3752"/>
        <item x="5046"/>
        <item x="4146"/>
        <item x="4206"/>
        <item x="4612"/>
        <item x="845"/>
        <item x="4336"/>
        <item x="3037"/>
        <item x="5135"/>
        <item x="847"/>
        <item x="972"/>
        <item x="126"/>
        <item x="3229"/>
        <item x="3532"/>
        <item x="3036"/>
        <item x="1316"/>
        <item x="3672"/>
        <item x="1273"/>
        <item x="1274"/>
        <item x="2123"/>
        <item x="370"/>
        <item x="1241"/>
        <item x="4721"/>
        <item x="1902"/>
        <item x="229"/>
        <item x="5610"/>
        <item x="5255"/>
        <item x="4611"/>
        <item x="2122"/>
        <item x="1322"/>
        <item x="204"/>
        <item x="2542"/>
        <item x="1996"/>
        <item x="3354"/>
        <item x="4552"/>
        <item x="4190"/>
        <item x="5483"/>
        <item x="2479"/>
        <item x="4007"/>
        <item x="5286"/>
        <item x="5878"/>
        <item x="4340"/>
        <item x="2395"/>
        <item x="1177"/>
        <item x="5324"/>
        <item x="4740"/>
        <item x="5188"/>
        <item x="3045"/>
        <item x="4877"/>
        <item x="5173"/>
        <item x="2124"/>
        <item x="4515"/>
        <item x="3582"/>
        <item x="77"/>
        <item x="4326"/>
        <item x="5545"/>
        <item x="5279"/>
        <item x="2266"/>
        <item x="4458"/>
        <item x="5887"/>
        <item x="4914"/>
        <item x="3415"/>
        <item x="4360"/>
        <item x="4073"/>
        <item x="522"/>
        <item x="4144"/>
        <item x="4370"/>
        <item x="5687"/>
        <item x="1493"/>
        <item x="1601"/>
        <item x="2355"/>
        <item x="187"/>
        <item x="4428"/>
        <item x="5634"/>
        <item x="674"/>
        <item x="4145"/>
        <item x="3717"/>
        <item x="863"/>
        <item x="4984"/>
        <item x="5906"/>
        <item x="5696"/>
        <item x="4795"/>
        <item x="2142"/>
        <item x="1271"/>
        <item x="2129"/>
        <item x="2651"/>
        <item x="1286"/>
        <item x="1287"/>
        <item x="1145"/>
        <item x="4833"/>
        <item x="933"/>
        <item x="1330"/>
        <item x="2748"/>
        <item x="2435"/>
        <item x="4533"/>
        <item x="755"/>
        <item x="4339"/>
        <item x="3182"/>
        <item x="5200"/>
        <item x="2443"/>
        <item x="3047"/>
        <item x="3796"/>
        <item x="3732"/>
        <item x="4907"/>
        <item x="5752"/>
        <item x="1987"/>
        <item x="3242"/>
        <item x="2509"/>
        <item x="3211"/>
        <item x="3676"/>
        <item x="3549"/>
        <item x="5396"/>
        <item x="2130"/>
        <item x="754"/>
        <item x="3907"/>
        <item x="4153"/>
        <item x="757"/>
        <item x="311"/>
        <item x="4083"/>
        <item x="3827"/>
        <item x="2596"/>
        <item x="4334"/>
        <item x="4517"/>
        <item x="5688"/>
        <item x="3719"/>
        <item x="4986"/>
        <item x="1313"/>
        <item x="3157"/>
        <item x="1323"/>
        <item x="924"/>
        <item x="4495"/>
        <item x="4372"/>
        <item x="331"/>
        <item x="1986"/>
        <item x="2476"/>
        <item x="2859"/>
        <item x="5772"/>
        <item x="5807"/>
        <item x="840"/>
        <item x="931"/>
        <item x="2502"/>
        <item x="5095"/>
        <item x="3186"/>
        <item x="1708"/>
        <item x="935"/>
        <item x="504"/>
        <item x="5005"/>
        <item x="4939"/>
        <item x="2418"/>
        <item x="4174"/>
        <item x="932"/>
        <item x="5609"/>
        <item x="1226"/>
        <item x="4029"/>
        <item x="4805"/>
        <item x="1225"/>
        <item x="3615"/>
        <item x="4150"/>
        <item x="4706"/>
        <item x="868"/>
        <item x="1240"/>
        <item x="2463"/>
        <item x="5136"/>
        <item x="5881"/>
        <item x="4621"/>
        <item x="4342"/>
        <item x="5684"/>
        <item x="4333"/>
        <item x="5700"/>
        <item x="4871"/>
        <item x="844"/>
        <item x="1593"/>
        <item x="201"/>
        <item x="276"/>
        <item x="1315"/>
        <item x="5724"/>
        <item x="4783"/>
        <item x="5690"/>
        <item x="5297"/>
        <item x="5750"/>
        <item x="2243"/>
        <item x="5793"/>
        <item x="5395"/>
        <item x="5012"/>
        <item x="4005"/>
        <item x="2275"/>
        <item x="4876"/>
        <item x="4534"/>
        <item x="2241"/>
        <item x="4642"/>
        <item x="3798"/>
        <item x="369"/>
        <item x="862"/>
        <item x="3361"/>
        <item x="546"/>
        <item x="3572"/>
        <item x="2494"/>
        <item x="5164"/>
        <item x="4786"/>
        <item x="849"/>
        <item x="2660"/>
        <item x="921"/>
        <item x="920"/>
        <item x="922"/>
        <item x="923"/>
        <item x="919"/>
        <item x="5218"/>
        <item x="4947"/>
        <item x="1908"/>
        <item x="3022"/>
        <item x="5678"/>
        <item x="758"/>
        <item x="1312"/>
        <item x="852"/>
        <item x="4667"/>
        <item x="2477"/>
        <item x="4736"/>
        <item x="4781"/>
        <item x="3222"/>
        <item x="2480"/>
        <item x="3097"/>
        <item x="4798"/>
        <item x="5169"/>
        <item x="872"/>
        <item x="5677"/>
        <item x="4536"/>
        <item x="4480"/>
        <item x="477"/>
        <item x="1627"/>
        <item x="767"/>
        <item x="3918"/>
        <item x="4097"/>
        <item x="850"/>
        <item x="3421"/>
        <item x="3264"/>
        <item x="2415"/>
        <item x="2700"/>
        <item x="606"/>
        <item x="5705"/>
        <item x="462"/>
        <item x="5536"/>
        <item x="841"/>
        <item x="2269"/>
        <item x="1228"/>
        <item x="1227"/>
        <item x="5580"/>
        <item x="5583"/>
        <item x="3161"/>
        <item x="3365"/>
        <item x="4594"/>
        <item x="116"/>
        <item x="3920"/>
        <item x="2193"/>
        <item x="873"/>
        <item x="5694"/>
        <item x="4008"/>
        <item x="4012"/>
        <item x="2116"/>
        <item x="681"/>
        <item x="5155"/>
        <item x="5637"/>
        <item x="2698"/>
        <item x="4982"/>
        <item x="4732"/>
        <item x="5508"/>
        <item x="2612"/>
        <item x="513"/>
        <item x="498"/>
        <item x="4749"/>
        <item x="5028"/>
        <item x="1395"/>
        <item x="4199"/>
        <item x="2246"/>
        <item x="853"/>
        <item x="1148"/>
        <item x="239"/>
        <item x="4315"/>
        <item x="1147"/>
        <item x="1328"/>
        <item x="2437"/>
        <item x="5"/>
        <item x="1336"/>
        <item x="1335"/>
        <item x="4413"/>
        <item x="4044"/>
        <item x="1277"/>
        <item x="2526"/>
        <item x="379"/>
        <item x="2549"/>
        <item x="4928"/>
        <item x="1384"/>
        <item x="4996"/>
        <item x="1268"/>
        <item x="595"/>
        <item x="851"/>
        <item x="2795"/>
        <item x="5445"/>
        <item x="4231"/>
        <item x="2619"/>
        <item x="2135"/>
        <item x="4784"/>
        <item x="645"/>
        <item x="3625"/>
        <item x="4741"/>
        <item x="2020"/>
        <item x="3396"/>
        <item x="843"/>
        <item x="2427"/>
        <item x="4010"/>
        <item x="2761"/>
        <item x="114"/>
        <item x="3640"/>
        <item x="547"/>
        <item x="4779"/>
        <item x="3526"/>
        <item x="1755"/>
        <item x="1329"/>
        <item x="1175"/>
        <item x="4235"/>
        <item x="5781"/>
        <item x="4737"/>
        <item x="3060"/>
        <item x="4475"/>
        <item x="232"/>
        <item x="2126"/>
        <item x="111"/>
        <item x="2189"/>
        <item x="1257"/>
        <item x="4557"/>
        <item x="1258"/>
        <item x="601"/>
        <item x="1333"/>
        <item x="949"/>
        <item x="4722"/>
        <item x="3263"/>
        <item x="3877"/>
        <item x="1278"/>
        <item x="1279"/>
        <item x="4236"/>
        <item x="3517"/>
        <item x="854"/>
        <item x="4988"/>
        <item x="214"/>
        <item x="416"/>
        <item x="4546"/>
        <item x="2250"/>
        <item x="801"/>
        <item x="1928"/>
        <item x="5835"/>
        <item x="3030"/>
        <item x="2583"/>
        <item x="3645"/>
        <item x="4011"/>
        <item x="2613"/>
        <item x="4371"/>
        <item x="5618"/>
        <item x="4237"/>
        <item x="4751"/>
        <item x="4787"/>
        <item x="4188"/>
        <item x="108"/>
        <item x="5484"/>
        <item x="2599"/>
        <item x="4543"/>
        <item x="4639"/>
        <item x="1306"/>
        <item x="140"/>
        <item x="4902"/>
        <item x="5891"/>
        <item x="3197"/>
        <item x="1396"/>
        <item x="13"/>
        <item x="2112"/>
        <item x="5638"/>
        <item x="1399"/>
        <item x="1625"/>
        <item x="5581"/>
        <item x="2609"/>
        <item x="812"/>
        <item x="4725"/>
        <item x="5889"/>
        <item x="4183"/>
        <item x="4596"/>
        <item x="5846"/>
        <item x="1270"/>
        <item x="1272"/>
        <item x="1991"/>
        <item x="5428"/>
        <item x="3705"/>
        <item x="3296"/>
        <item x="3218"/>
        <item x="5675"/>
        <item x="4994"/>
        <item x="3860"/>
        <item x="2015"/>
        <item x="3313"/>
        <item x="4844"/>
        <item x="3310"/>
        <item x="3915"/>
        <item x="2204"/>
        <item x="4208"/>
        <item x="3059"/>
        <item x="4753"/>
        <item x="2475"/>
        <item x="4496"/>
        <item x="4182"/>
        <item x="5728"/>
        <item x="5216"/>
        <item x="4479"/>
        <item x="3025"/>
        <item x="275"/>
        <item x="4327"/>
        <item x="4082"/>
        <item x="642"/>
        <item x="400"/>
        <item x="696"/>
        <item x="3346"/>
        <item x="4797"/>
        <item x="842"/>
        <item x="3720"/>
        <item x="3026"/>
        <item x="4828"/>
        <item x="1239"/>
        <item x="702"/>
        <item x="5683"/>
        <item x="468"/>
        <item x="2745"/>
        <item x="337"/>
        <item x="2006"/>
        <item x="199"/>
        <item x="3828"/>
        <item x="1600"/>
        <item x="3327"/>
        <item x="3617"/>
        <item x="936"/>
        <item x="2950"/>
        <item x="4013"/>
        <item x="1506"/>
        <item x="4780"/>
        <item x="3801"/>
        <item x="4616"/>
        <item x="1223"/>
        <item x="1474"/>
        <item x="5585"/>
        <item x="869"/>
        <item x="1224"/>
        <item x="2600"/>
        <item x="5805"/>
        <item x="438"/>
        <item x="4925"/>
        <item x="5251"/>
        <item x="1334"/>
        <item x="4782"/>
        <item x="4878"/>
        <item x="277"/>
        <item x="5010"/>
        <item x="2643"/>
        <item x="5217"/>
        <item x="2617"/>
        <item x="1321"/>
        <item x="876"/>
        <item x="1221"/>
        <item x="3867"/>
        <item x="1222"/>
        <item x="3287"/>
        <item x="916"/>
        <item x="2953"/>
        <item x="915"/>
        <item x="3225"/>
        <item x="5485"/>
        <item x="2503"/>
        <item x="3563"/>
        <item x="4881"/>
        <item x="5249"/>
        <item x="1597"/>
        <item x="4636"/>
        <item x="1320"/>
        <item x="1453"/>
        <item x="5393"/>
        <item x="4003"/>
        <item x="3257"/>
        <item x="4402"/>
        <item x="460"/>
        <item x="3890"/>
        <item x="4154"/>
        <item x="3891"/>
        <item x="4176"/>
        <item x="2705"/>
        <item x="4375"/>
        <item x="3866"/>
        <item x="3622"/>
        <item x="3868"/>
        <item x="415"/>
        <item x="3316"/>
        <item x="2865"/>
        <item x="604"/>
        <item x="1156"/>
        <item x="3323"/>
        <item x="4290"/>
        <item x="2453"/>
        <item x="5009"/>
        <item x="629"/>
        <item x="192"/>
        <item x="1457"/>
        <item x="2460"/>
        <item x="5137"/>
        <item x="2611"/>
        <item x="1264"/>
        <item x="2182"/>
        <item x="3384"/>
        <item x="2739"/>
        <item x="2462"/>
        <item x="5139"/>
        <item x="1165"/>
        <item x="3912"/>
        <item x="2203"/>
        <item x="466"/>
        <item x="3983"/>
        <item x="1164"/>
        <item x="2134"/>
        <item x="4101"/>
        <item x="451"/>
        <item x="5214"/>
        <item x="698"/>
        <item x="1624"/>
        <item x="2894"/>
        <item x="4993"/>
        <item x="5892"/>
        <item x="2956"/>
        <item x="3292"/>
        <item x="3810"/>
        <item x="2104"/>
        <item x="766"/>
        <item x="4424"/>
        <item x="2951"/>
        <item x="1985"/>
        <item x="4288"/>
        <item x="1393"/>
        <item x="2567"/>
        <item x="139"/>
        <item x="3314"/>
        <item x="1598"/>
        <item x="174"/>
        <item x="5011"/>
        <item x="3485"/>
        <item x="3386"/>
        <item x="3392"/>
        <item x="1385"/>
        <item x="3644"/>
        <item x="4009"/>
        <item x="2478"/>
        <item x="3369"/>
        <item x="4777"/>
        <item x="3804"/>
        <item x="4691"/>
        <item x="3325"/>
        <item x="2614"/>
        <item x="756"/>
        <item x="3892"/>
        <item x="4645"/>
        <item x="600"/>
        <item x="2151"/>
        <item x="389"/>
        <item x="1092"/>
        <item x="411"/>
        <item x="1154"/>
        <item x="1560"/>
        <item x="2755"/>
        <item x="1339"/>
        <item x="4989"/>
        <item x="4796"/>
        <item x="5162"/>
        <item x="5448"/>
        <item x="4595"/>
        <item x="3859"/>
        <item x="4380"/>
        <item x="2450"/>
        <item x="2500"/>
        <item x="4365"/>
        <item x="4810"/>
        <item x="1369"/>
        <item x="5558"/>
        <item x="3909"/>
        <item x="5250"/>
        <item x="3713"/>
        <item x="599"/>
        <item x="4607"/>
        <item x="3282"/>
        <item x="4490"/>
        <item x="3265"/>
        <item x="1324"/>
        <item x="2455"/>
        <item x="3394"/>
        <item x="1473"/>
        <item x="859"/>
        <item x="1340"/>
        <item x="3527"/>
        <item x="5611"/>
        <item x="3670"/>
        <item x="1379"/>
        <item x="136"/>
        <item x="2131"/>
        <item x="2078"/>
        <item x="1341"/>
        <item x="4720"/>
        <item x="3283"/>
        <item x="881"/>
        <item x="2128"/>
        <item x="3372"/>
        <item x="2560"/>
        <item x="37"/>
        <item x="1216"/>
        <item x="3173"/>
        <item x="1383"/>
        <item x="1709"/>
        <item x="3231"/>
        <item x="1215"/>
        <item x="796"/>
        <item x="926"/>
        <item x="3433"/>
        <item x="917"/>
        <item x="914"/>
        <item x="704"/>
        <item x="1144"/>
        <item x="3046"/>
        <item x="409"/>
        <item x="3190"/>
        <item x="189"/>
        <item x="35"/>
        <item x="179"/>
        <item x="1174"/>
        <item x="688"/>
        <item x="3388"/>
        <item x="3298"/>
        <item x="173"/>
        <item x="3249"/>
        <item x="4244"/>
        <item x="1213"/>
        <item x="1214"/>
        <item x="1143"/>
        <item x="1468"/>
        <item x="5157"/>
        <item x="3305"/>
        <item x="5414"/>
        <item x="5290"/>
        <item x="879"/>
        <item x="5425"/>
        <item x="1380"/>
        <item x="109"/>
        <item x="5682"/>
        <item x="648"/>
        <item x="1149"/>
        <item x="1993"/>
        <item x="3420"/>
        <item x="3187"/>
        <item x="1150"/>
        <item x="5152"/>
        <item x="2361"/>
        <item x="3171"/>
        <item x="5292"/>
        <item x="79"/>
        <item x="1217"/>
        <item x="1218"/>
        <item x="2150"/>
        <item x="3304"/>
        <item x="3098"/>
        <item x="3758"/>
        <item x="5507"/>
        <item x="2423"/>
        <item x="3303"/>
        <item x="274"/>
        <item x="4494"/>
        <item x="2561"/>
        <item x="2702"/>
        <item x="4417"/>
        <item x="2498"/>
        <item x="4332"/>
        <item x="2014"/>
        <item x="1146"/>
        <item x="5320"/>
        <item x="4776"/>
        <item x="3702"/>
        <item x="2005"/>
        <item x="172"/>
        <item x="1253"/>
        <item x="4945"/>
        <item x="5252"/>
        <item x="1553"/>
        <item x="5194"/>
        <item x="800"/>
        <item x="5786"/>
        <item x="644"/>
        <item x="191"/>
        <item x="2701"/>
        <item x="4421"/>
        <item x="2992"/>
        <item x="3167"/>
        <item x="5847"/>
        <item x="2449"/>
        <item x="2393"/>
        <item x="5824"/>
        <item x="1275"/>
        <item x="1276"/>
        <item x="2258"/>
        <item x="3058"/>
        <item x="4830"/>
        <item x="2440"/>
        <item x="2136"/>
        <item x="4364"/>
        <item x="5298"/>
        <item x="3034"/>
        <item x="5174"/>
        <item x="3252"/>
        <item x="5541"/>
        <item x="3321"/>
        <item x="5780"/>
        <item x="4599"/>
        <item x="4045"/>
        <item x="2888"/>
        <item x="2869"/>
        <item x="4774"/>
        <item x="1806"/>
        <item x="2198"/>
        <item x="4558"/>
        <item x="3324"/>
        <item x="3274"/>
        <item x="906"/>
        <item x="3281"/>
        <item x="1142"/>
        <item x="4203"/>
        <item x="1401"/>
        <item x="4412"/>
        <item x="4591"/>
        <item x="3545"/>
        <item x="2769"/>
        <item x="5321"/>
        <item x="2635"/>
        <item x="742"/>
        <item x="3293"/>
        <item x="1907"/>
        <item x="2758"/>
        <item x="4724"/>
        <item x="3291"/>
        <item x="2895"/>
        <item x="5449"/>
        <item x="1550"/>
        <item x="4486"/>
        <item x="594"/>
        <item x="2433"/>
        <item x="2505"/>
        <item x="2771"/>
        <item x="875"/>
        <item x="3716"/>
        <item x="898"/>
        <item x="5672"/>
        <item x="2237"/>
        <item x="5862"/>
        <item x="5726"/>
        <item x="760"/>
        <item x="2622"/>
        <item x="2582"/>
        <item x="4638"/>
        <item x="4918"/>
        <item x="2944"/>
        <item x="1367"/>
        <item x="5729"/>
        <item x="3395"/>
        <item x="3417"/>
        <item x="1988"/>
        <item x="761"/>
        <item x="884"/>
        <item x="4285"/>
        <item x="4754"/>
        <item x="2763"/>
        <item x="142"/>
        <item x="3032"/>
        <item x="4195"/>
        <item x="1406"/>
        <item x="4373"/>
        <item x="2461"/>
        <item x="3592"/>
        <item x="927"/>
        <item x="928"/>
        <item x="918"/>
        <item x="883"/>
        <item x="5248"/>
        <item x="3306"/>
        <item x="3880"/>
        <item x="953"/>
        <item x="294"/>
        <item x="3295"/>
        <item x="2947"/>
        <item x="2747"/>
        <item x="156"/>
        <item x="3878"/>
        <item x="3916"/>
        <item x="2417"/>
        <item x="649"/>
        <item x="5882"/>
        <item x="2239"/>
        <item x="437"/>
        <item x="5626"/>
        <item x="380"/>
        <item x="4927"/>
        <item x="3050"/>
        <item x="3289"/>
        <item x="220"/>
        <item x="5680"/>
        <item x="3654"/>
        <item x="1167"/>
        <item x="1327"/>
        <item x="2645"/>
        <item x="643"/>
        <item x="2472"/>
        <item x="2016"/>
        <item x="2499"/>
        <item x="2420"/>
        <item x="3312"/>
        <item x="1400"/>
        <item x="2508"/>
        <item x="5006"/>
        <item x="3020"/>
        <item x="4095"/>
        <item x="3587"/>
        <item x="3297"/>
        <item x="2430"/>
        <item x="2562"/>
        <item x="4331"/>
        <item x="1166"/>
        <item x="467"/>
        <item x="3256"/>
        <item x="125"/>
        <item x="3271"/>
        <item x="4204"/>
        <item x="4937"/>
        <item x="2366"/>
        <item x="2768"/>
        <item x="690"/>
        <item x="2770"/>
        <item x="3041"/>
        <item x="4478"/>
        <item x="5179"/>
        <item x="1377"/>
        <item x="4409"/>
        <item x="1141"/>
        <item x="5144"/>
        <item x="816"/>
        <item x="5845"/>
        <item x="5814"/>
        <item x="4700"/>
        <item x="105"/>
        <item x="746"/>
        <item x="1387"/>
        <item x="4407"/>
        <item x="3578"/>
        <item x="53"/>
        <item x="2113"/>
        <item x="3322"/>
        <item x="3352"/>
        <item x="2952"/>
        <item x="5189"/>
        <item x="904"/>
        <item x="1182"/>
        <item x="469"/>
        <item x="2132"/>
        <item x="3607"/>
        <item x="2084"/>
        <item x="5146"/>
        <item x="3580"/>
        <item x="3616"/>
        <item x="2390"/>
        <item x="397"/>
        <item x="3382"/>
        <item x="1187"/>
        <item x="4387"/>
        <item x="3610"/>
        <item x="4492"/>
        <item x="158"/>
        <item x="3309"/>
        <item x="4399"/>
        <item x="765"/>
        <item x="3731"/>
        <item x="228"/>
        <item x="4222"/>
        <item x="5746"/>
        <item x="4392"/>
        <item x="4854"/>
        <item x="3065"/>
        <item x="5322"/>
        <item x="4855"/>
        <item x="3234"/>
        <item x="1115"/>
        <item x="3033"/>
        <item x="2114"/>
        <item x="2127"/>
        <item x="4395"/>
        <item x="1114"/>
        <item x="3391"/>
        <item x="907"/>
        <item x="5062"/>
        <item x="5185"/>
        <item x="2102"/>
        <item x="1243"/>
        <item x="1211"/>
        <item x="5021"/>
        <item x="3172"/>
        <item x="1999"/>
        <item x="1911"/>
        <item x="4849"/>
        <item x="2416"/>
        <item x="2644"/>
        <item x="5751"/>
        <item x="1247"/>
        <item x="3612"/>
        <item x="5817"/>
        <item x="4613"/>
        <item x="2271"/>
        <item x="5094"/>
        <item x="3599"/>
        <item x="3829"/>
        <item x="5828"/>
        <item x="2441"/>
        <item x="1309"/>
        <item x="3170"/>
        <item x="382"/>
        <item x="1416"/>
        <item x="1989"/>
        <item x="603"/>
        <item x="4904"/>
        <item x="2563"/>
        <item x="1397"/>
        <item x="4329"/>
        <item x="3288"/>
        <item x="3623"/>
        <item x="308"/>
        <item x="4778"/>
        <item x="1254"/>
        <item x="798"/>
        <item x="4341"/>
        <item x="4369"/>
        <item x="2235"/>
        <item x="4175"/>
        <item x="2388"/>
        <item x="2103"/>
        <item x="3360"/>
        <item x="4663"/>
        <item x="5624"/>
        <item x="4995"/>
        <item x="799"/>
        <item x="4694"/>
        <item x="4368"/>
        <item x="1942"/>
        <item x="3275"/>
        <item x="5215"/>
        <item x="1851"/>
        <item x="3043"/>
        <item x="2185"/>
        <item x="4181"/>
        <item x="2421"/>
        <item x="1394"/>
        <item x="3358"/>
        <item x="235"/>
        <item x="1206"/>
        <item x="4400"/>
        <item x="2699"/>
        <item x="1410"/>
        <item x="4856"/>
        <item x="697"/>
        <item x="381"/>
        <item x="5226"/>
        <item x="1236"/>
        <item x="5085"/>
        <item x="1464"/>
        <item x="3294"/>
        <item x="2796"/>
        <item x="4673"/>
        <item x="2010"/>
        <item x="2362"/>
        <item x="4872"/>
        <item x="692"/>
        <item x="3223"/>
        <item x="2590"/>
        <item x="3380"/>
        <item x="5837"/>
        <item x="307"/>
        <item x="3096"/>
        <item x="4983"/>
        <item x="4992"/>
        <item x="689"/>
        <item x="3023"/>
        <item x="137"/>
        <item x="3397"/>
        <item x="1375"/>
        <item x="5190"/>
        <item x="3735"/>
        <item x="631"/>
        <item x="3075"/>
        <item x="903"/>
        <item x="5888"/>
        <item x="4906"/>
        <item x="3373"/>
        <item x="2627"/>
        <item x="38"/>
        <item x="2534"/>
        <item x="4597"/>
        <item x="2018"/>
        <item x="4098"/>
        <item x="2570"/>
        <item x="1233"/>
        <item x="3422"/>
        <item x="1212"/>
        <item x="2458"/>
        <item x="3378"/>
        <item x="100"/>
        <item x="3608"/>
        <item x="749"/>
        <item x="3042"/>
        <item x="3398"/>
        <item x="4006"/>
        <item x="3307"/>
        <item x="175"/>
        <item x="5486"/>
        <item x="3266"/>
        <item x="1282"/>
        <item x="1374"/>
        <item x="3858"/>
        <item x="1283"/>
        <item x="671"/>
        <item x="4401"/>
        <item x="1623"/>
        <item x="4635"/>
        <item x="3226"/>
        <item x="614"/>
        <item x="5148"/>
        <item x="87"/>
        <item x="3855"/>
        <item x="2587"/>
        <item x="1235"/>
        <item x="753"/>
        <item x="5166"/>
        <item x="4262"/>
        <item x="5195"/>
        <item x="3765"/>
        <item x="4544"/>
        <item x="5140"/>
        <item x="1943"/>
        <item x="4099"/>
        <item x="4604"/>
        <item x="1376"/>
        <item x="3518"/>
        <item x="770"/>
        <item x="2019"/>
        <item x="578"/>
        <item x="2101"/>
        <item x="3235"/>
        <item x="1412"/>
        <item x="3641"/>
        <item x="4268"/>
        <item x="4345"/>
        <item x="5823"/>
        <item x="4634"/>
        <item x="4755"/>
        <item x="3326"/>
        <item x="5779"/>
        <item x="4243"/>
        <item x="474"/>
        <item x="5392"/>
        <item x="5165"/>
        <item x="895"/>
        <item x="1640"/>
        <item x="18"/>
        <item x="2245"/>
        <item x="5880"/>
        <item x="3857"/>
        <item x="12"/>
        <item x="670"/>
        <item x="5816"/>
        <item x="2544"/>
        <item x="1220"/>
        <item x="1219"/>
        <item x="3523"/>
        <item x="2137"/>
        <item x="3185"/>
        <item x="3620"/>
        <item x="3389"/>
        <item x="1248"/>
        <item x="2429"/>
        <item x="1249"/>
        <item x="1523"/>
        <item x="3418"/>
        <item x="1250"/>
        <item x="1326"/>
        <item x="373"/>
        <item x="5177"/>
        <item x="3253"/>
        <item x="1716"/>
        <item x="715"/>
        <item x="3371"/>
        <item x="5616"/>
        <item x="3180"/>
        <item x="3917"/>
        <item x="3189"/>
        <item x="1409"/>
        <item x="5658"/>
        <item x="3255"/>
        <item x="4379"/>
        <item x="106"/>
        <item x="130"/>
        <item x="3217"/>
        <item x="1411"/>
        <item x="378"/>
        <item x="133"/>
        <item x="5679"/>
        <item x="4030"/>
        <item x="3168"/>
        <item x="2448"/>
        <item x="3067"/>
        <item x="4600"/>
        <item x="1599"/>
        <item x="4785"/>
        <item x="4227"/>
        <item x="775"/>
        <item x="3548"/>
        <item x="3544"/>
        <item x="1618"/>
        <item x="2639"/>
        <item x="4896"/>
        <item x="2595"/>
        <item x="2411"/>
        <item x="2234"/>
        <item x="3412"/>
        <item x="3419"/>
        <item x="2637"/>
        <item x="4398"/>
        <item x="1906"/>
        <item x="2603"/>
        <item x="2762"/>
        <item x="4215"/>
        <item x="2807"/>
        <item x="2615"/>
        <item x="3423"/>
        <item x="3290"/>
        <item x="3276"/>
        <item x="1567"/>
        <item x="5170"/>
        <item x="3311"/>
        <item x="4221"/>
        <item x="897"/>
        <item x="836"/>
        <item x="155"/>
        <item x="837"/>
        <item x="5007"/>
        <item x="159"/>
        <item x="3393"/>
        <item x="4291"/>
        <item x="5158"/>
        <item x="4406"/>
        <item x="3921"/>
        <item x="3102"/>
        <item x="5692"/>
        <item x="5142"/>
        <item x="4698"/>
        <item x="1591"/>
        <item x="1706"/>
        <item x="4701"/>
        <item x="2431"/>
        <item x="4192"/>
        <item x="4404"/>
        <item x="5178"/>
        <item x="5219"/>
        <item x="1378"/>
        <item x="864"/>
        <item x="1939"/>
        <item x="33"/>
        <item x="3642"/>
        <item x="865"/>
        <item x="2163"/>
        <item x="745"/>
        <item x="4233"/>
        <item x="3619"/>
        <item x="774"/>
        <item x="2111"/>
        <item x="3286"/>
        <item x="3836"/>
        <item x="1280"/>
        <item x="1813"/>
        <item x="1281"/>
        <item x="5171"/>
        <item x="3049"/>
        <item x="1940"/>
        <item x="4396"/>
        <item x="5167"/>
        <item x="180"/>
        <item x="5018"/>
        <item x="3643"/>
        <item x="2183"/>
        <item x="5503"/>
        <item x="974"/>
        <item x="3101"/>
        <item x="5070"/>
        <item x="2444"/>
        <item x="3581"/>
        <item x="3547"/>
        <item x="5161"/>
        <item x="1202"/>
        <item x="1596"/>
        <item x="36"/>
        <item x="5074"/>
        <item x="2082"/>
        <item x="3870"/>
        <item x="1518"/>
        <item x="706"/>
        <item x="2381"/>
        <item x="1260"/>
        <item x="723"/>
        <item x="1602"/>
        <item x="5627"/>
        <item x="1259"/>
        <item x="2162"/>
        <item x="4633"/>
        <item x="1266"/>
        <item x="4875"/>
        <item x="3359"/>
        <item x="5400"/>
        <item x="1168"/>
        <item x="2780"/>
        <item x="1407"/>
        <item x="32"/>
        <item x="1975"/>
        <item x="1707"/>
        <item x="5555"/>
        <item x="5834"/>
        <item x="5622"/>
        <item x="5289"/>
        <item x="2696"/>
        <item x="5181"/>
        <item x="1284"/>
        <item x="1414"/>
        <item x="1285"/>
        <item x="404"/>
        <item x="5319"/>
        <item x="3524"/>
        <item x="3888"/>
        <item x="5826"/>
        <item x="2133"/>
        <item x="4219"/>
        <item x="4410"/>
        <item x="1590"/>
        <item x="3621"/>
        <item x="5818"/>
        <item x="5093"/>
        <item x="4229"/>
        <item x="3"/>
        <item x="57"/>
        <item x="1382"/>
        <item x="482"/>
        <item x="3522"/>
        <item x="2946"/>
        <item x="2217"/>
        <item x="2196"/>
        <item x="5163"/>
        <item x="56"/>
        <item x="502"/>
        <item x="752"/>
        <item x="1584"/>
        <item x="1152"/>
        <item x="701"/>
        <item x="1826"/>
        <item x="1990"/>
        <item x="4294"/>
        <item x="5145"/>
        <item x="743"/>
        <item x="5069"/>
        <item x="5427"/>
        <item x="4812"/>
        <item x="3709"/>
        <item x="4217"/>
        <item x="3188"/>
        <item x="3355"/>
        <item x="1151"/>
        <item x="5271"/>
        <item x="2765"/>
        <item x="1169"/>
        <item x="2168"/>
        <item x="2518"/>
        <item x="69"/>
        <item x="4908"/>
        <item x="5091"/>
        <item x="1929"/>
        <item x="4926"/>
        <item x="4385"/>
        <item x="806"/>
        <item x="5830"/>
        <item x="3879"/>
        <item x="4660"/>
        <item x="5426"/>
        <item x="496"/>
        <item x="823"/>
        <item x="4598"/>
        <item x="4704"/>
        <item x="278"/>
        <item x="3178"/>
        <item x="950"/>
        <item x="2261"/>
        <item x="769"/>
        <item x="5015"/>
        <item x="2238"/>
        <item x="3579"/>
        <item x="375"/>
        <item x="2760"/>
        <item x="2205"/>
        <item x="4232"/>
        <item x="721"/>
        <item x="2634"/>
        <item x="838"/>
        <item x="2631"/>
        <item x="3302"/>
        <item x="3375"/>
        <item x="2233"/>
        <item x="4284"/>
        <item x="3251"/>
        <item x="1308"/>
        <item x="839"/>
        <item x="4692"/>
        <item x="2115"/>
        <item x="3244"/>
        <item x="956"/>
        <item x="55"/>
        <item x="2610"/>
        <item x="5623"/>
        <item x="2805"/>
        <item x="2566"/>
        <item x="634"/>
        <item x="376"/>
        <item x="3761"/>
        <item x="190"/>
        <item x="6"/>
        <item x="4485"/>
        <item x="5257"/>
        <item x="610"/>
        <item x="3701"/>
        <item x="1965"/>
        <item x="1610"/>
        <item x="2520"/>
        <item x="2172"/>
        <item x="2628"/>
        <item x="2344"/>
        <item x="3830"/>
        <item x="442"/>
        <item x="3707"/>
        <item x="2767"/>
        <item x="1509"/>
        <item x="747"/>
        <item x="4990"/>
        <item x="3886"/>
        <item x="3913"/>
        <item x="946"/>
        <item x="5691"/>
        <item x="901"/>
        <item x="1603"/>
        <item x="1937"/>
        <item x="3356"/>
        <item x="1159"/>
        <item x="3063"/>
        <item x="4256"/>
        <item x="4230"/>
        <item x="1153"/>
        <item x="1469"/>
        <item x="1366"/>
        <item x="2576"/>
        <item x="2177"/>
        <item x="976"/>
        <item x="3317"/>
        <item x="2251"/>
        <item x="4857"/>
        <item x="1630"/>
        <item x="1121"/>
        <item x="2171"/>
        <item x="401"/>
        <item x="3377"/>
        <item x="5810"/>
        <item x="5138"/>
        <item x="2948"/>
        <item x="1588"/>
        <item x="4647"/>
        <item x="3044"/>
        <item x="3546"/>
        <item x="3280"/>
        <item x="5631"/>
        <item x="2704"/>
        <item x="2081"/>
        <item x="2706"/>
        <item x="3198"/>
        <item x="3588"/>
        <item x="3533"/>
        <item x="4606"/>
        <item x="3710"/>
        <item x="5193"/>
        <item x="4344"/>
        <item x="3853"/>
        <item x="3586"/>
        <item x="2083"/>
        <item x="5065"/>
        <item x="3613"/>
        <item x="4386"/>
        <item x="141"/>
        <item x="2169"/>
        <item x="2949"/>
        <item x="30"/>
        <item x="3315"/>
        <item x="5893"/>
        <item x="905"/>
        <item x="2578"/>
        <item x="1964"/>
        <item x="2804"/>
        <item x="1519"/>
        <item x="3708"/>
        <item x="5260"/>
        <item x="3585"/>
        <item x="5812"/>
        <item x="1413"/>
        <item x="3284"/>
        <item x="673"/>
        <item x="5086"/>
        <item x="5014"/>
        <item x="2439"/>
        <item x="2535"/>
        <item x="5613"/>
        <item x="813"/>
        <item x="2574"/>
        <item x="1592"/>
        <item x="1163"/>
        <item x="1589"/>
        <item x="3700"/>
        <item x="4644"/>
        <item x="1162"/>
        <item x="4225"/>
        <item x="4397"/>
        <item x="2697"/>
        <item x="894"/>
        <item x="1186"/>
        <item x="5008"/>
        <item x="1155"/>
        <item x="2806"/>
        <item x="5141"/>
        <item x="5276"/>
        <item x="19"/>
        <item x="2079"/>
        <item x="430"/>
        <item x="5614"/>
        <item x="2497"/>
        <item x="25"/>
        <item x="2139"/>
        <item x="5673"/>
        <item x="1976"/>
        <item x="5092"/>
        <item x="3399"/>
        <item x="472"/>
        <item x="3074"/>
        <item x="1237"/>
        <item x="2519"/>
        <item x="805"/>
        <item x="1238"/>
        <item x="3869"/>
        <item x="566"/>
        <item x="24"/>
        <item x="2555"/>
        <item x="3169"/>
        <item x="5159"/>
        <item x="489"/>
        <item x="2646"/>
        <item x="1645"/>
        <item x="384"/>
        <item x="4811"/>
        <item x="3754"/>
        <item x="3704"/>
        <item x="2630"/>
        <item x="3628"/>
        <item x="3195"/>
        <item x="5061"/>
        <item x="5232"/>
        <item x="2527"/>
        <item x="2496"/>
        <item x="1537"/>
        <item x="450"/>
        <item x="3736"/>
        <item x="3896"/>
        <item x="4497"/>
        <item x="1852"/>
        <item x="169"/>
        <item x="1642"/>
        <item x="722"/>
        <item x="687"/>
        <item x="5084"/>
        <item x="2465"/>
        <item x="896"/>
        <item x="357"/>
        <item x="1455"/>
        <item x="5256"/>
        <item x="2764"/>
        <item x="72"/>
        <item x="1466"/>
        <item x="5019"/>
        <item x="4954"/>
        <item x="1552"/>
        <item x="5180"/>
        <item x="1158"/>
        <item x="4799"/>
        <item x="1545"/>
        <item x="1526"/>
        <item x="1386"/>
        <item x="3357"/>
        <item x="3068"/>
        <item x="1108"/>
        <item x="4693"/>
        <item x="3267"/>
        <item x="744"/>
        <item x="5151"/>
        <item x="597"/>
        <item x="4715"/>
        <item x="900"/>
        <item x="2459"/>
        <item x="700"/>
        <item x="3699"/>
        <item x="637"/>
        <item x="5064"/>
        <item x="5323"/>
        <item x="4813"/>
        <item x="3100"/>
        <item x="2515"/>
        <item x="573"/>
        <item x="1533"/>
        <item x="2442"/>
        <item x="5168"/>
        <item x="3064"/>
        <item x="751"/>
        <item x="3071"/>
        <item x="1540"/>
        <item x="1945"/>
        <item x="5270"/>
        <item x="2876"/>
        <item x="5822"/>
        <item x="1980"/>
        <item x="874"/>
        <item x="618"/>
        <item x="1415"/>
        <item x="5013"/>
        <item x="5150"/>
        <item x="2507"/>
        <item x="1535"/>
        <item x="635"/>
        <item x="4393"/>
        <item x="4800"/>
        <item x="1536"/>
        <item x="3772"/>
        <item x="1381"/>
        <item x="1963"/>
        <item x="3216"/>
        <item x="4696"/>
        <item x="5072"/>
        <item x="102"/>
        <item x="5628"/>
        <item x="4955"/>
        <item x="1544"/>
        <item x="2820"/>
        <item x="2573"/>
        <item x="762"/>
        <item x="750"/>
        <item x="3757"/>
        <item x="2955"/>
        <item x="1207"/>
        <item x="694"/>
        <item x="1160"/>
        <item x="4648"/>
        <item x="188"/>
        <item x="5156"/>
        <item x="814"/>
        <item x="4932"/>
        <item x="103"/>
        <item x="1161"/>
        <item x="1809"/>
        <item x="5225"/>
        <item x="2892"/>
        <item x="567"/>
        <item x="602"/>
        <item x="3854"/>
        <item x="728"/>
        <item x="2504"/>
        <item x="372"/>
        <item x="685"/>
        <item x="5318"/>
        <item x="5852"/>
        <item x="778"/>
        <item x="5829"/>
        <item x="2194"/>
        <item x="3661"/>
        <item x="575"/>
        <item x="1944"/>
        <item x="3834"/>
        <item x="3525"/>
        <item x="1762"/>
        <item x="768"/>
        <item x="612"/>
        <item x="5833"/>
        <item x="182"/>
        <item x="892"/>
        <item x="5044"/>
        <item x="664"/>
        <item x="4953"/>
        <item x="1547"/>
        <item x="1130"/>
        <item x="2017"/>
        <item x="893"/>
        <item x="4951"/>
        <item x="4394"/>
        <item x="899"/>
        <item x="2001"/>
        <item x="2602"/>
        <item x="2195"/>
        <item x="4672"/>
        <item x="4191"/>
        <item x="5227"/>
        <item x="2967"/>
        <item x="3156"/>
        <item x="1760"/>
        <item x="1460"/>
        <item x="2213"/>
        <item x="1229"/>
        <item x="3061"/>
        <item x="1230"/>
        <item x="938"/>
        <item x="1712"/>
        <item x="1006"/>
        <item x="683"/>
        <item x="771"/>
        <item x="4180"/>
        <item x="3773"/>
        <item x="2633"/>
        <item x="2386"/>
        <item x="2533"/>
        <item x="3279"/>
        <item x="986"/>
        <item x="3841"/>
        <item x="2989"/>
        <item x="3183"/>
        <item x="2345"/>
        <item x="2089"/>
        <item x="71"/>
        <item x="3840"/>
        <item x="153"/>
        <item x="4659"/>
        <item x="2571"/>
        <item x="808"/>
        <item x="4269"/>
        <item x="1797"/>
        <item x="3856"/>
        <item x="1484"/>
        <item x="1004"/>
        <item x="5825"/>
        <item x="1698"/>
        <item x="5397"/>
        <item x="666"/>
        <item x="1822"/>
        <item x="5176"/>
        <item x="1513"/>
        <item x="1086"/>
        <item x="613"/>
        <item x="3381"/>
        <item x="3179"/>
        <item x="2746"/>
        <item x="1538"/>
        <item x="992"/>
        <item x="360"/>
        <item x="1131"/>
        <item x="2978"/>
        <item x="1128"/>
        <item x="824"/>
        <item x="2909"/>
        <item x="2957"/>
        <item x="3760"/>
        <item x="4178"/>
        <item x="2412"/>
        <item x="2550"/>
        <item x="991"/>
        <item x="5612"/>
        <item x="168"/>
        <item x="3703"/>
        <item x="3889"/>
        <item x="443"/>
        <item x="3318"/>
        <item x="3638"/>
        <item x="611"/>
        <item x="2972"/>
        <item x="999"/>
        <item x="3659"/>
        <item x="994"/>
        <item x="3385"/>
        <item x="2379"/>
        <item x="2000"/>
        <item x="1864"/>
        <item x="2343"/>
        <item x="1521"/>
        <item x="5182"/>
        <item x="1761"/>
        <item x="4863"/>
        <item x="4491"/>
        <item x="387"/>
        <item x="4378"/>
        <item x="3069"/>
        <item x="10"/>
        <item x="2438"/>
        <item x="4674"/>
        <item x="5275"/>
        <item x="2374"/>
        <item x="160"/>
        <item x="639"/>
        <item x="4270"/>
        <item x="3906"/>
        <item x="3831"/>
        <item x="764"/>
        <item x="1823"/>
        <item x="3770"/>
        <item x="3832"/>
        <item x="724"/>
        <item x="371"/>
        <item x="5037"/>
        <item x="3881"/>
        <item x="1203"/>
        <item x="5230"/>
        <item x="1718"/>
        <item x="2797"/>
        <item x="1763"/>
        <item x="234"/>
        <item x="2109"/>
        <item x="5625"/>
        <item x="97"/>
        <item x="1201"/>
        <item x="5063"/>
        <item x="4189"/>
        <item x="1812"/>
        <item x="811"/>
        <item x="2512"/>
        <item x="630"/>
        <item x="2254"/>
        <item x="2528"/>
        <item x="3090"/>
        <item x="1002"/>
        <item x="3678"/>
        <item x="975"/>
        <item x="989"/>
        <item x="990"/>
        <item x="2207"/>
        <item x="2212"/>
        <item x="1714"/>
        <item x="3363"/>
        <item x="2772"/>
        <item x="4184"/>
        <item x="572"/>
        <item x="1850"/>
        <item x="1008"/>
        <item x="3250"/>
        <item x="4377"/>
        <item x="1632"/>
        <item x="86"/>
        <item x="4214"/>
        <item x="4713"/>
        <item x="5695"/>
        <item x="2413"/>
        <item x="1310"/>
        <item x="2623"/>
        <item x="5029"/>
        <item x="2410"/>
        <item x="1104"/>
        <item x="1105"/>
        <item x="2080"/>
        <item x="4670"/>
        <item x="4938"/>
        <item x="1102"/>
        <item x="677"/>
        <item x="1009"/>
        <item x="1100"/>
        <item x="1103"/>
        <item x="1101"/>
        <item x="2893"/>
        <item x="983"/>
        <item x="984"/>
        <item x="385"/>
        <item x="2074"/>
        <item x="1713"/>
        <item x="128"/>
        <item x="2963"/>
        <item x="783"/>
        <item x="5222"/>
        <item x="2191"/>
        <item x="1005"/>
        <item x="1933"/>
        <item x="1619"/>
        <item x="5067"/>
        <item x="1462"/>
        <item x="484"/>
        <item x="979"/>
        <item x="4865"/>
        <item x="2632"/>
        <item x="880"/>
        <item x="1974"/>
        <item x="2649"/>
        <item x="3088"/>
        <item x="444"/>
        <item x="605"/>
        <item x="727"/>
        <item x="3087"/>
        <item x="5231"/>
        <item x="1659"/>
        <item x="3893"/>
        <item x="5832"/>
        <item x="569"/>
        <item x="5184"/>
        <item x="985"/>
        <item x="3662"/>
        <item x="3073"/>
        <item x="4617"/>
        <item x="3865"/>
        <item x="5073"/>
        <item x="4643"/>
        <item x="2170"/>
        <item x="3635"/>
        <item x="2197"/>
        <item x="26"/>
        <item x="1938"/>
        <item x="1421"/>
        <item x="2495"/>
        <item x="2648"/>
        <item x="3387"/>
        <item x="481"/>
        <item x="709"/>
        <item x="5039"/>
        <item x="3660"/>
        <item x="177"/>
        <item x="565"/>
        <item x="3184"/>
        <item x="2157"/>
        <item x="1858"/>
        <item x="2638"/>
        <item x="1842"/>
        <item x="4658"/>
        <item x="129"/>
        <item x="707"/>
        <item x="1795"/>
        <item x="1695"/>
        <item x="428"/>
        <item x="2372"/>
        <item x="5272"/>
        <item x="3535"/>
        <item x="978"/>
        <item x="679"/>
        <item x="665"/>
        <item x="2572"/>
        <item x="4196"/>
        <item x="4699"/>
        <item x="5615"/>
        <item x="1711"/>
        <item x="2148"/>
        <item x="1205"/>
        <item x="638"/>
        <item x="3048"/>
        <item x="1515"/>
        <item x="3833"/>
        <item x="233"/>
        <item x="3864"/>
        <item x="1666"/>
        <item x="3882"/>
        <item x="1717"/>
        <item x="2401"/>
        <item x="3706"/>
        <item x="2149"/>
        <item x="1010"/>
        <item x="3078"/>
        <item x="2406"/>
        <item x="3842"/>
        <item x="1769"/>
        <item x="2575"/>
        <item x="2964"/>
        <item x="5811"/>
        <item x="1693"/>
        <item x="1242"/>
        <item x="2565"/>
        <item x="9"/>
        <item x="3763"/>
        <item x="4343"/>
        <item x="5233"/>
        <item x="478"/>
        <item x="3574"/>
        <item x="676"/>
        <item x="607"/>
        <item x="2870"/>
        <item x="4764"/>
        <item x="5813"/>
        <item x="171"/>
        <item x="1000"/>
        <item x="3066"/>
        <item x="1614"/>
        <item x="1129"/>
        <item x="2641"/>
        <item x="1126"/>
        <item x="1428"/>
        <item x="633"/>
        <item x="5068"/>
        <item x="1958"/>
        <item x="20"/>
        <item x="708"/>
        <item x="3301"/>
        <item x="3099"/>
        <item x="3560"/>
        <item x="3328"/>
        <item x="2447"/>
        <item x="669"/>
        <item x="2075"/>
        <item x="1983"/>
        <item x="5278"/>
        <item x="3570"/>
        <item x="1859"/>
        <item x="963"/>
        <item x="2208"/>
        <item x="1595"/>
        <item x="386"/>
        <item x="1672"/>
        <item x="2164"/>
        <item x="2961"/>
        <item x="4481"/>
        <item x="2636"/>
        <item x="736"/>
        <item x="4662"/>
        <item x="60"/>
        <item x="3766"/>
        <item x="157"/>
        <item x="4761"/>
        <item x="3241"/>
        <item x="2373"/>
        <item x="988"/>
        <item x="2209"/>
        <item x="2091"/>
        <item x="3687"/>
        <item x="2347"/>
        <item x="937"/>
        <item x="858"/>
        <item x="5273"/>
        <item x="3682"/>
        <item x="2591"/>
        <item x="705"/>
        <item x="4272"/>
        <item x="682"/>
        <item x="2998"/>
        <item x="982"/>
        <item x="1979"/>
        <item x="2200"/>
        <item x="2586"/>
        <item x="4615"/>
        <item x="734"/>
        <item x="1094"/>
        <item x="99"/>
        <item x="4669"/>
        <item x="997"/>
        <item x="4646"/>
        <item x="640"/>
        <item x="995"/>
        <item x="2398"/>
        <item x="2659"/>
        <item x="738"/>
        <item x="2937"/>
        <item x="1292"/>
        <item x="2821"/>
        <item x="3243"/>
        <item x="178"/>
        <item x="4266"/>
        <item x="793"/>
        <item x="4814"/>
        <item x="1139"/>
        <item x="996"/>
        <item x="3245"/>
        <item x="5617"/>
        <item x="4637"/>
        <item x="2558"/>
        <item x="2580"/>
        <item x="998"/>
        <item x="434"/>
        <item x="2369"/>
        <item x="4179"/>
        <item x="2096"/>
        <item x="471"/>
        <item x="1912"/>
        <item x="1425"/>
        <item x="2255"/>
        <item x="1741"/>
        <item x="16"/>
        <item x="1190"/>
        <item x="792"/>
        <item x="987"/>
        <item x="748"/>
        <item x="2523"/>
        <item x="5221"/>
        <item x="3690"/>
        <item x="2886"/>
        <item x="2521"/>
        <item x="977"/>
        <item x="3300"/>
        <item x="1819"/>
        <item x="885"/>
        <item x="1208"/>
        <item x="5038"/>
        <item x="4271"/>
        <item x="1931"/>
        <item x="487"/>
        <item x="3262"/>
        <item x="356"/>
        <item x="1467"/>
        <item x="939"/>
        <item x="59"/>
        <item x="2987"/>
        <item x="433"/>
        <item x="231"/>
        <item x="4321"/>
        <item x="3070"/>
        <item x="3004"/>
        <item x="89"/>
        <item x="608"/>
        <item x="1430"/>
        <item x="1011"/>
        <item x="1017"/>
        <item x="818"/>
        <item x="3539"/>
        <item x="1012"/>
        <item x="1018"/>
        <item x="4931"/>
        <item x="2424"/>
        <item x="5147"/>
        <item x="1729"/>
        <item x="230"/>
        <item x="1549"/>
        <item x="3374"/>
        <item x="1007"/>
        <item x="4930"/>
        <item x="3084"/>
        <item x="3083"/>
        <item x="952"/>
        <item x="483"/>
        <item x="485"/>
        <item x="7"/>
        <item x="1667"/>
        <item x="737"/>
        <item x="1957"/>
        <item x="1677"/>
        <item x="2376"/>
        <item x="773"/>
        <item x="423"/>
        <item x="3887"/>
        <item x="4220"/>
        <item x="4675"/>
        <item x="1617"/>
        <item x="772"/>
        <item x="5831"/>
        <item x="2383"/>
        <item x="5406"/>
        <item x="2408"/>
        <item x="4382"/>
        <item x="2370"/>
        <item x="1981"/>
        <item x="3376"/>
        <item x="3764"/>
        <item x="684"/>
        <item x="4384"/>
        <item x="3759"/>
        <item x="5630"/>
        <item x="1251"/>
        <item x="1244"/>
        <item x="1252"/>
        <item x="886"/>
        <item x="4292"/>
        <item x="940"/>
        <item x="1016"/>
        <item x="2202"/>
        <item x="2436"/>
        <item x="3320"/>
        <item x="1609"/>
        <item x="3692"/>
        <item x="2260"/>
        <item x="4381"/>
        <item x="5274"/>
        <item x="5269"/>
        <item x="1543"/>
        <item x="3875"/>
        <item x="1498"/>
        <item x="1827"/>
        <item x="3681"/>
        <item x="981"/>
        <item x="3679"/>
        <item x="615"/>
        <item x="3299"/>
        <item x="2340"/>
        <item x="4900"/>
        <item x="821"/>
        <item x="3695"/>
        <item x="67"/>
        <item x="5821"/>
        <item x="1472"/>
        <item x="95"/>
        <item x="3591"/>
        <item x="1793"/>
        <item x="693"/>
        <item x="957"/>
        <item x="4868"/>
        <item x="2403"/>
        <item x="5175"/>
        <item x="2735"/>
        <item x="1820"/>
        <item x="3089"/>
        <item x="568"/>
        <item x="4862"/>
        <item x="1015"/>
        <item x="1909"/>
        <item x="1516"/>
        <item x="716"/>
        <item x="1631"/>
        <item x="96"/>
        <item x="1621"/>
        <item x="828"/>
        <item x="1622"/>
        <item x="1477"/>
        <item x="2402"/>
        <item x="4889"/>
        <item x="822"/>
        <item x="2346"/>
        <item x="4405"/>
        <item x="1634"/>
        <item x="1234"/>
        <item x="1119"/>
        <item x="1204"/>
        <item x="4705"/>
        <item x="5016"/>
        <item x="5235"/>
        <item x="2532"/>
        <item x="1191"/>
        <item x="2253"/>
        <item x="2594"/>
        <item x="3685"/>
        <item x="776"/>
        <item x="441"/>
        <item x="470"/>
        <item x="5316"/>
        <item x="1255"/>
        <item x="1256"/>
        <item x="5229"/>
        <item x="4763"/>
        <item x="2201"/>
        <item x="951"/>
        <item x="5192"/>
        <item x="5620"/>
        <item x="5621"/>
        <item x="820"/>
        <item x="2256"/>
        <item x="5236"/>
        <item x="1291"/>
        <item x="5066"/>
        <item x="781"/>
        <item x="802"/>
        <item x="4703"/>
        <item x="609"/>
        <item x="5183"/>
        <item x="4186"/>
        <item x="388"/>
        <item x="2506"/>
        <item x="1611"/>
        <item x="1660"/>
        <item x="2897"/>
        <item x="1668"/>
        <item x="3684"/>
        <item x="2218"/>
        <item x="176"/>
        <item x="3872"/>
        <item x="2568"/>
        <item x="2152"/>
        <item x="3633"/>
        <item x="3843"/>
        <item x="2363"/>
        <item x="1816"/>
        <item x="4666"/>
        <item x="1084"/>
        <item x="58"/>
        <item x="3092"/>
        <item x="3009"/>
        <item x="2621"/>
        <item x="4265"/>
        <item x="2385"/>
        <item x="1629"/>
        <item x="993"/>
        <item x="4897"/>
        <item x="2167"/>
        <item x="1856"/>
        <item x="5078"/>
        <item x="1120"/>
        <item x="2368"/>
        <item x="1551"/>
        <item x="3010"/>
        <item x="1818"/>
        <item x="3771"/>
        <item x="488"/>
        <item x="2601"/>
        <item x="1013"/>
        <item x="1267"/>
        <item x="1656"/>
        <item x="5317"/>
        <item x="1269"/>
        <item x="1001"/>
        <item x="132"/>
        <item x="1197"/>
        <item x="878"/>
        <item x="1807"/>
        <item x="3632"/>
        <item x="4224"/>
        <item x="2399"/>
        <item x="3686"/>
        <item x="1193"/>
        <item x="2501"/>
        <item x="1821"/>
        <item x="2077"/>
        <item x="2178"/>
        <item x="1232"/>
        <item x="1231"/>
        <item x="1194"/>
        <item x="3883"/>
        <item x="809"/>
        <item x="3697"/>
        <item x="5827"/>
        <item x="236"/>
        <item x="1289"/>
        <item x="782"/>
        <item x="714"/>
        <item x="3095"/>
        <item x="1019"/>
        <item x="1294"/>
        <item x="3774"/>
        <item x="1246"/>
        <item x="789"/>
        <item x="1288"/>
        <item x="486"/>
        <item x="3556"/>
        <item x="2529"/>
        <item x="1295"/>
        <item x="4322"/>
        <item x="3762"/>
        <item x="959"/>
        <item x="967"/>
        <item x="5042"/>
        <item x="1669"/>
        <item x="131"/>
        <item x="2557"/>
        <item x="1492"/>
        <item x="1696"/>
        <item x="377"/>
        <item x="2577"/>
        <item x="571"/>
        <item x="877"/>
        <item x="580"/>
        <item x="3680"/>
        <item x="1952"/>
        <item x="1959"/>
        <item x="1014"/>
        <item x="1088"/>
        <item x="1679"/>
        <item x="1697"/>
        <item x="4898"/>
        <item x="686"/>
        <item x="835"/>
        <item x="1682"/>
        <item x="819"/>
        <item x="779"/>
        <item x="3568"/>
        <item x="3852"/>
        <item x="5079"/>
        <item x="2990"/>
        <item x="354"/>
        <item x="780"/>
        <item x="425"/>
        <item x="1118"/>
        <item x="3698"/>
        <item x="1764"/>
        <item x="2341"/>
        <item x="2939"/>
        <item x="794"/>
        <item x="3884"/>
        <item x="1612"/>
        <item x="31"/>
        <item x="8"/>
        <item x="265"/>
        <item x="958"/>
        <item x="3590"/>
        <item x="4853"/>
        <item x="3040"/>
        <item x="1491"/>
        <item x="2141"/>
        <item x="4198"/>
        <item x="2579"/>
        <item x="3000"/>
        <item x="3575"/>
        <item x="1429"/>
        <item x="1772"/>
        <item x="2156"/>
        <item x="726"/>
        <item x="1960"/>
        <item x="4891"/>
        <item x="2552"/>
        <item x="54"/>
        <item x="2389"/>
        <item x="3008"/>
        <item x="5186"/>
        <item x="2988"/>
        <item x="1982"/>
        <item x="1658"/>
        <item x="3565"/>
        <item x="720"/>
        <item x="980"/>
        <item x="3871"/>
        <item x="3696"/>
        <item x="678"/>
        <item x="5819"/>
        <item x="4280"/>
        <item x="3091"/>
        <item x="181"/>
        <item x="833"/>
        <item x="2377"/>
        <item x="1463"/>
        <item x="2456"/>
        <item x="2445"/>
        <item x="62"/>
        <item x="3094"/>
        <item x="4702"/>
        <item x="804"/>
        <item x="807"/>
        <item x="4899"/>
        <item x="3873"/>
        <item x="3634"/>
        <item x="3876"/>
        <item x="1771"/>
        <item x="28"/>
        <item x="5043"/>
        <item x="3874"/>
        <item x="167"/>
        <item x="3837"/>
        <item x="961"/>
        <item x="5040"/>
        <item x="138"/>
        <item x="1571"/>
        <item x="5629"/>
        <item x="1556"/>
        <item x="1767"/>
        <item x="1573"/>
        <item x="5017"/>
        <item x="4867"/>
        <item x="2985"/>
        <item x="1978"/>
        <item x="1768"/>
        <item x="4330"/>
        <item x="1123"/>
        <item x="2938"/>
        <item x="3636"/>
        <item x="3629"/>
        <item x="971"/>
        <item x="374"/>
        <item x="2085"/>
        <item x="1620"/>
        <item x="93"/>
        <item x="1512"/>
        <item x="4283"/>
        <item x="1470"/>
        <item x="741"/>
        <item x="887"/>
        <item x="1893"/>
        <item x="1514"/>
        <item x="791"/>
        <item x="4890"/>
        <item x="362"/>
        <item x="1122"/>
        <item x="5820"/>
        <item x="1548"/>
        <item x="429"/>
        <item x="4383"/>
        <item x="2076"/>
        <item x="1977"/>
        <item x="616"/>
        <item x="1133"/>
        <item x="1949"/>
        <item x="1853"/>
        <item x="3093"/>
        <item x="3776"/>
        <item x="3584"/>
        <item x="1702"/>
        <item x="5187"/>
        <item x="1701"/>
        <item x="570"/>
        <item x="3711"/>
        <item x="1719"/>
        <item x="3564"/>
        <item x="825"/>
        <item x="1195"/>
        <item x="65"/>
        <item x="2569"/>
        <item x="2984"/>
        <item x="2098"/>
        <item x="1299"/>
        <item x="5191"/>
        <item x="266"/>
        <item x="1794"/>
        <item x="1210"/>
        <item x="2397"/>
        <item x="2404"/>
        <item x="1508"/>
        <item x="1478"/>
        <item x="2199"/>
        <item x="2525"/>
        <item x="4197"/>
        <item x="699"/>
        <item x="584"/>
        <item x="4716"/>
        <item x="1539"/>
        <item x="1117"/>
        <item x="3080"/>
        <item x="29"/>
        <item x="1910"/>
        <item x="1862"/>
        <item x="2584"/>
        <item x="427"/>
        <item x="3308"/>
        <item x="3079"/>
        <item x="4264"/>
        <item x="832"/>
        <item x="3861"/>
        <item x="2954"/>
        <item x="4293"/>
        <item x="1961"/>
        <item x="3589"/>
        <item x="1800"/>
        <item x="1953"/>
        <item x="582"/>
        <item x="1480"/>
        <item x="3838"/>
        <item x="4870"/>
        <item x="22"/>
        <item x="5090"/>
        <item x="1966"/>
        <item x="668"/>
        <item x="1770"/>
        <item x="1792"/>
        <item x="735"/>
        <item x="5277"/>
        <item x="710"/>
        <item x="436"/>
        <item x="4263"/>
        <item x="4850"/>
        <item x="5234"/>
        <item x="2986"/>
        <item x="4671"/>
        <item x="1209"/>
        <item x="4267"/>
        <item x="27"/>
        <item x="4273"/>
        <item x="831"/>
        <item x="1534"/>
        <item x="2206"/>
        <item x="2553"/>
        <item x="3862"/>
        <item x="795"/>
        <item x="3775"/>
        <item x="834"/>
        <item x="2734"/>
        <item x="4664"/>
        <item x="4258"/>
        <item x="3390"/>
        <item x="480"/>
        <item x="4261"/>
        <item x="4710"/>
        <item x="4187"/>
        <item x="1692"/>
        <item x="1844"/>
        <item x="1688"/>
        <item x="21"/>
        <item x="3537"/>
        <item x="3756"/>
        <item x="2889"/>
        <item x="3215"/>
        <item x="1476"/>
        <item x="5619"/>
        <item x="3538"/>
        <item x="1798"/>
        <item x="2522"/>
        <item x="4279"/>
        <item x="1555"/>
        <item x="759"/>
        <item x="439"/>
        <item x="2086"/>
        <item x="2211"/>
        <item x="902"/>
        <item x="1199"/>
        <item x="960"/>
        <item x="1765"/>
        <item x="23"/>
        <item x="1525"/>
        <item x="1198"/>
        <item x="1681"/>
        <item x="70"/>
        <item x="815"/>
        <item x="4"/>
        <item x="4869"/>
        <item x="797"/>
        <item x="1125"/>
        <item x="3885"/>
        <item x="2155"/>
        <item x="2451"/>
        <item x="579"/>
        <item x="5228"/>
        <item x="435"/>
        <item x="788"/>
        <item x="2434"/>
        <item x="3213"/>
        <item x="1196"/>
        <item x="1265"/>
        <item x="2996"/>
        <item x="1633"/>
        <item x="1524"/>
        <item x="731"/>
        <item x="34"/>
        <item x="2887"/>
        <item x="3536"/>
        <item x="711"/>
        <item x="4194"/>
        <item x="1090"/>
        <item x="636"/>
        <item x="1954"/>
        <item x="2585"/>
        <item x="3573"/>
        <item x="2400"/>
        <item x="968"/>
        <item x="810"/>
        <item x="4866"/>
        <item x="3534"/>
        <item x="3895"/>
        <item x="3566"/>
        <item x="1530"/>
        <item x="3835"/>
        <item x="784"/>
        <item x="787"/>
        <item x="3691"/>
        <item x="3278"/>
        <item x="2593"/>
        <item x="1720"/>
        <item x="4359"/>
        <item x="3285"/>
        <item x="1465"/>
        <item x="691"/>
        <item x="790"/>
        <item x="4678"/>
        <item x="1510"/>
        <item x="1200"/>
        <item x="2099"/>
        <item x="2511"/>
        <item x="1124"/>
        <item x="717"/>
        <item x="5045"/>
        <item x="1922"/>
        <item x="1262"/>
        <item x="1461"/>
        <item x="2303"/>
        <item x="1572"/>
        <item x="2384"/>
        <item x="3567"/>
        <item x="2935"/>
        <item x="3072"/>
        <item x="4193"/>
        <item x="1843"/>
        <item x="1817"/>
        <item x="3630"/>
        <item x="1558"/>
        <item x="725"/>
        <item x="962"/>
        <item x="2559"/>
        <item x="1970"/>
        <item x="739"/>
        <item x="1604"/>
        <item x="1757"/>
        <item x="3894"/>
        <item x="1471"/>
        <item x="1888"/>
        <item x="4253"/>
        <item x="170"/>
        <item x="1106"/>
        <item x="1876"/>
        <item x="2375"/>
        <item x="1127"/>
        <item x="3319"/>
        <item x="4226"/>
        <item x="1109"/>
        <item x="491"/>
        <item x="2409"/>
        <item x="1967"/>
        <item x="3329"/>
        <item x="1527"/>
        <item x="581"/>
        <item x="1507"/>
        <item x="3077"/>
        <item x="2147"/>
        <item x="3277"/>
        <item x="4668"/>
        <item x="1424"/>
        <item x="1091"/>
        <item x="2179"/>
        <item x="420"/>
        <item x="4657"/>
        <item x="1863"/>
        <item x="5071"/>
        <item x="777"/>
        <item x="2387"/>
        <item x="363"/>
        <item x="4665"/>
        <item x="970"/>
        <item x="890"/>
        <item x="2982"/>
        <item x="891"/>
        <item x="2215"/>
        <item x="5749"/>
        <item x="1875"/>
        <item x="1968"/>
        <item x="4757"/>
        <item x="431"/>
        <item x="1448"/>
        <item x="2936"/>
        <item x="829"/>
        <item x="4223"/>
        <item x="1263"/>
        <item x="889"/>
        <item x="1811"/>
        <item x="2910"/>
        <item x="1950"/>
        <item x="817"/>
        <item x="1132"/>
        <item x="2154"/>
        <item x="1766"/>
        <item x="888"/>
        <item x="1657"/>
        <item x="1189"/>
        <item x="1504"/>
        <item x="1135"/>
        <item x="1475"/>
        <item x="1585"/>
        <item x="2457"/>
        <item x="2891"/>
        <item x="1096"/>
        <item x="1097"/>
        <item x="1962"/>
        <item x="2598"/>
        <item x="3637"/>
        <item x="2307"/>
        <item x="1192"/>
        <item x="1423"/>
        <item x="3689"/>
        <item x="66"/>
        <item x="61"/>
        <item x="353"/>
        <item x="359"/>
        <item x="4864"/>
        <item x="2295"/>
        <item x="352"/>
        <item x="2378"/>
        <item x="1921"/>
        <item x="1880"/>
        <item x="1554"/>
        <item x="1935"/>
        <item x="440"/>
        <item x="1648"/>
        <item x="1675"/>
        <item x="4228"/>
        <item x="662"/>
        <item x="617"/>
        <item x="2589"/>
        <item x="1606"/>
        <item x="1422"/>
        <item x="4218"/>
        <item x="1877"/>
        <item x="1956"/>
        <item x="1095"/>
        <item x="1878"/>
        <item x="4281"/>
        <item x="2184"/>
        <item x="3557"/>
        <item x="830"/>
        <item x="1098"/>
        <item x="2531"/>
        <item x="1868"/>
        <item x="107"/>
        <item x="3683"/>
        <item x="3085"/>
        <item x="3086"/>
        <item x="2975"/>
        <item x="733"/>
        <item x="732"/>
        <item x="4885"/>
        <item x="632"/>
        <item x="3849"/>
        <item x="94"/>
        <item x="2597"/>
        <item x="1140"/>
        <item x="2219"/>
        <item x="1532"/>
        <item x="803"/>
        <item x="2524"/>
        <item x="964"/>
        <item x="4252"/>
        <item x="3897"/>
        <item x="1867"/>
        <item x="1814"/>
        <item x="2306"/>
        <item x="4714"/>
        <item x="1116"/>
        <item x="445"/>
        <item x="1497"/>
        <item x="2407"/>
        <item x="3553"/>
        <item x="4609"/>
        <item x="1296"/>
        <item x="4257"/>
        <item x="3571"/>
        <item x="98"/>
        <item x="2186"/>
        <item x="490"/>
        <item x="3839"/>
        <item x="1605"/>
        <item x="712"/>
        <item x="675"/>
        <item x="2087"/>
        <item x="2339"/>
        <item x="827"/>
        <item x="826"/>
        <item x="4295"/>
        <item x="4608"/>
        <item x="3569"/>
        <item x="1810"/>
        <item x="1089"/>
        <item x="2554"/>
        <item x="1003"/>
        <item x="4762"/>
        <item x="4185"/>
        <item x="1290"/>
        <item x="1936"/>
        <item x="422"/>
        <item x="1678"/>
        <item x="1686"/>
        <item x="2192"/>
        <item x="426"/>
        <item x="2210"/>
        <item x="667"/>
        <item x="92"/>
        <item x="3769"/>
        <item x="3631"/>
        <item x="3848"/>
        <item x="1501"/>
        <item x="2138"/>
        <item x="63"/>
        <item x="3583"/>
        <item x="3554"/>
        <item x="2088"/>
        <item x="2945"/>
        <item x="1157"/>
        <item x="763"/>
        <item x="1899"/>
        <item x="1107"/>
        <item x="1293"/>
        <item x="3062"/>
        <item x="1955"/>
        <item x="1855"/>
        <item x="1934"/>
        <item x="1901"/>
        <item x="672"/>
        <item x="740"/>
        <item x="5224"/>
        <item x="1426"/>
        <item x="4892"/>
        <item x="1691"/>
        <item x="2446"/>
        <item x="4276"/>
        <item x="2778"/>
        <item x="3383"/>
        <item x="3367"/>
        <item x="421"/>
        <item x="101"/>
        <item x="2766"/>
        <item x="1099"/>
        <item x="2371"/>
        <item x="1574"/>
        <item x="1479"/>
        <item x="2146"/>
        <item x="729"/>
        <item x="2997"/>
        <item x="1420"/>
        <item x="361"/>
        <item x="3003"/>
        <item x="2536"/>
        <item x="1483"/>
        <item x="2871"/>
        <item x="5223"/>
        <item x="3777"/>
        <item x="3540"/>
        <item x="2556"/>
        <item x="104"/>
        <item x="1542"/>
        <item x="3081"/>
        <item x="713"/>
        <item x="2336"/>
        <item x="3082"/>
        <item x="785"/>
        <item x="5220"/>
        <item x="786"/>
        <item x="1861"/>
        <item x="1607"/>
        <item x="2471"/>
        <item x="1651"/>
        <item x="1500"/>
        <item x="1245"/>
        <item x="2995"/>
        <item x="1608"/>
        <item x="730"/>
        <item x="4605"/>
        <item x="17"/>
        <item x="1261"/>
        <item x="4278"/>
        <item x="5041"/>
        <item x="88"/>
        <item x="1687"/>
        <item x="1499"/>
        <item x="663"/>
        <item x="2092"/>
        <item x="358"/>
        <item x="64"/>
        <item x="2872"/>
        <item x="4614"/>
        <item x="2312"/>
        <item x="2140"/>
        <item x="3600"/>
        <item x="1854"/>
        <item x="3863"/>
        <item x="2974"/>
        <item x="2097"/>
        <item x="2977"/>
        <item x="4886"/>
        <item x="2090"/>
        <item x="2316"/>
        <item x="4756"/>
        <item x="4677"/>
        <item x="1824"/>
        <item x="493"/>
        <item x="492"/>
        <item x="2153"/>
        <item x="1900"/>
        <item x="2329"/>
        <item x="3370"/>
        <item x="1502"/>
        <item x="1300"/>
        <item x="4887"/>
        <item x="2877"/>
        <item x="1715"/>
        <item x="432"/>
        <item x="1486"/>
        <item x="2581"/>
        <item x="1451"/>
        <item x="355"/>
        <item x="2160"/>
        <item x="2880"/>
        <item x="2299"/>
        <item x="965"/>
        <item x="1894"/>
        <item x="4661"/>
        <item x="4610"/>
        <item x="1913"/>
        <item x="68"/>
        <item x="1870"/>
        <item x="1663"/>
        <item x="3768"/>
        <item x="4254"/>
        <item x="1728"/>
        <item x="1085"/>
        <item x="719"/>
        <item x="718"/>
        <item x="4759"/>
        <item x="1087"/>
        <item x="4177"/>
        <item x="424"/>
        <item x="1885"/>
        <item x="4169"/>
        <item x="1815"/>
        <item x="3577"/>
        <item x="495"/>
        <item x="2890"/>
        <item x="2896"/>
        <item x="2773"/>
        <item x="4888"/>
        <item x="1905"/>
        <item x="494"/>
        <item x="91"/>
        <item x="680"/>
        <item x="1857"/>
        <item x="1635"/>
        <item x="3576"/>
        <item x="4676"/>
        <item x="2564"/>
        <item x="2396"/>
        <item x="3559"/>
        <item x="1796"/>
        <item x="1447"/>
        <item x="4251"/>
        <item x="2333"/>
        <item x="1481"/>
        <item x="2960"/>
        <item x="2979"/>
        <item x="15"/>
        <item x="1869"/>
        <item x="1546"/>
        <item x="1650"/>
        <item x="2095"/>
        <item x="1649"/>
        <item x="1890"/>
        <item x="1683"/>
        <item x="2885"/>
        <item x="1568"/>
        <item x="1680"/>
        <item x="2530"/>
        <item x="1808"/>
        <item x="2309"/>
        <item x="2775"/>
        <item x="3555"/>
        <item x="1427"/>
        <item x="4216"/>
        <item x="2452"/>
        <item x="2334"/>
        <item x="2314"/>
        <item x="1825"/>
        <item x="1898"/>
        <item x="2873"/>
        <item x="969"/>
        <item x="2874"/>
        <item x="1694"/>
        <item x="1485"/>
        <item x="1503"/>
        <item x="1883"/>
        <item x="1886"/>
        <item x="2100"/>
        <item x="1860"/>
        <item x="1482"/>
        <item x="2551"/>
        <item x="4760"/>
        <item x="4255"/>
        <item x="1871"/>
        <item x="4758"/>
        <item x="3039"/>
        <item x="2216"/>
        <item x="90"/>
        <item x="2337"/>
        <item x="2980"/>
        <item x="2322"/>
        <item x="1511"/>
        <item x="1298"/>
        <item x="2159"/>
        <item x="2300"/>
        <item x="1845"/>
        <item x="2883"/>
        <item x="596"/>
        <item x="4884"/>
        <item x="1699"/>
        <item x="2962"/>
        <item x="1494"/>
        <item x="1662"/>
        <item x="2405"/>
        <item x="3558"/>
        <item x="4172"/>
        <item x="2969"/>
        <item x="2331"/>
        <item x="1188"/>
        <item x="1570"/>
        <item x="1756"/>
        <item x="4171"/>
        <item x="1887"/>
        <item x="2958"/>
        <item x="1914"/>
        <item x="1569"/>
        <item x="2328"/>
        <item x="4277"/>
        <item x="2777"/>
        <item x="2999"/>
        <item x="1446"/>
        <item x="1896"/>
        <item x="4259"/>
        <item x="1872"/>
        <item x="4260"/>
        <item x="1759"/>
        <item x="1684"/>
        <item x="4883"/>
        <item x="1689"/>
        <item x="1301"/>
        <item x="1920"/>
        <item x="2310"/>
        <item x="2976"/>
        <item x="966"/>
        <item x="1891"/>
        <item x="1971"/>
        <item x="1528"/>
        <item x="1449"/>
        <item x="2338"/>
        <item x="2311"/>
        <item x="2884"/>
        <item x="1892"/>
        <item x="2305"/>
        <item x="1884"/>
        <item x="1303"/>
        <item x="4274"/>
        <item x="2470"/>
        <item x="1915"/>
        <item x="1652"/>
        <item x="1541"/>
        <item x="1972"/>
        <item x="1897"/>
        <item x="1881"/>
        <item x="2882"/>
        <item x="4275"/>
        <item x="1450"/>
        <item x="2881"/>
        <item x="1490"/>
        <item x="1452"/>
        <item x="1529"/>
        <item x="2214"/>
        <item x="1804"/>
        <item x="2335"/>
        <item x="1690"/>
        <item x="1889"/>
        <item x="1904"/>
        <item x="2966"/>
        <item x="2875"/>
        <item x="1495"/>
        <item x="1895"/>
        <item x="1638"/>
        <item x="4852"/>
        <item x="1873"/>
        <item x="1653"/>
        <item x="1874"/>
        <item x="1918"/>
        <item x="1803"/>
        <item x="2332"/>
        <item x="1754"/>
        <item x="2320"/>
        <item x="1917"/>
        <item x="2965"/>
        <item x="1747"/>
        <item x="1674"/>
        <item x="2878"/>
        <item x="1730"/>
        <item x="1664"/>
        <item x="2296"/>
        <item x="2970"/>
        <item x="1704"/>
        <item x="4282"/>
        <item x="2971"/>
        <item x="2469"/>
        <item x="1801"/>
        <item x="1802"/>
        <item x="1297"/>
        <item x="1783"/>
        <item x="1969"/>
        <item x="1676"/>
        <item x="2774"/>
        <item x="2879"/>
        <item x="1637"/>
        <item x="1722"/>
        <item x="1302"/>
        <item x="2308"/>
        <item x="2298"/>
        <item x="1673"/>
        <item x="1775"/>
        <item x="1919"/>
        <item x="1784"/>
        <item x="2326"/>
        <item x="1639"/>
        <item x="2981"/>
        <item x="1774"/>
        <item x="2776"/>
        <item x="1727"/>
        <item x="2321"/>
        <item x="1725"/>
        <item x="2324"/>
        <item x="2327"/>
        <item x="2161"/>
        <item x="4170"/>
        <item x="1661"/>
        <item x="2330"/>
        <item x="1685"/>
        <item x="1731"/>
        <item x="1735"/>
        <item x="2323"/>
        <item x="2318"/>
        <item x="2959"/>
        <item x="1724"/>
        <item x="1758"/>
        <item x="1745"/>
        <item x="2779"/>
        <item x="1743"/>
        <item x="2297"/>
        <item x="1531"/>
        <item x="2302"/>
        <item x="1636"/>
        <item x="1751"/>
        <item x="2319"/>
        <item x="1705"/>
        <item x="2313"/>
        <item x="2968"/>
        <item x="1733"/>
        <item x="2304"/>
        <item x="1742"/>
        <item x="4851"/>
        <item x="1879"/>
        <item x="1726"/>
        <item x="1973"/>
        <item x="1753"/>
        <item x="1805"/>
        <item x="2973"/>
        <item x="1882"/>
        <item x="1723"/>
        <item x="2158"/>
        <item x="2315"/>
        <item x="1732"/>
        <item x="1671"/>
        <item x="1916"/>
        <item x="2301"/>
        <item x="1789"/>
        <item x="1748"/>
        <item x="1586"/>
        <item x="2317"/>
        <item x="1665"/>
        <item x="1752"/>
        <item x="1744"/>
        <item x="1670"/>
        <item x="1777"/>
        <item x="2325"/>
        <item x="1746"/>
        <item x="1703"/>
        <item x="1773"/>
        <item x="1700"/>
        <item x="1734"/>
        <item x="1799"/>
        <item x="1655"/>
        <item x="1776"/>
        <item x="1749"/>
        <item x="1654"/>
        <item x="4168"/>
        <item x="1782"/>
        <item x="1788"/>
        <item x="1785"/>
        <item x="1781"/>
        <item x="1787"/>
        <item x="1750"/>
        <item x="1778"/>
        <item x="4173"/>
        <item x="1791"/>
        <item x="1790"/>
        <item x="1740"/>
        <item x="1786"/>
        <item x="1739"/>
        <item x="1779"/>
        <item x="1738"/>
        <item x="1737"/>
        <item x="1736"/>
        <item x="1780"/>
        <item x="5907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479">
        <item x="458"/>
        <item x="189"/>
        <item x="366"/>
        <item x="274"/>
        <item x="273"/>
        <item x="457"/>
        <item x="337"/>
        <item x="276"/>
        <item x="96"/>
        <item x="191"/>
        <item x="296"/>
        <item x="275"/>
        <item x="5"/>
        <item x="267"/>
        <item x="454"/>
        <item x="453"/>
        <item x="452"/>
        <item x="279"/>
        <item x="278"/>
        <item x="277"/>
        <item x="46"/>
        <item x="258"/>
        <item x="455"/>
        <item x="281"/>
        <item x="215"/>
        <item x="193"/>
        <item x="43"/>
        <item x="456"/>
        <item x="195"/>
        <item x="216"/>
        <item x="257"/>
        <item x="140"/>
        <item x="48"/>
        <item x="280"/>
        <item x="190"/>
        <item x="139"/>
        <item x="183"/>
        <item x="369"/>
        <item x="391"/>
        <item x="367"/>
        <item x="184"/>
        <item x="346"/>
        <item x="235"/>
        <item x="236"/>
        <item x="180"/>
        <item x="260"/>
        <item x="390"/>
        <item x="234"/>
        <item x="262"/>
        <item x="356"/>
        <item x="255"/>
        <item x="268"/>
        <item x="365"/>
        <item x="371"/>
        <item x="179"/>
        <item x="298"/>
        <item x="344"/>
        <item x="182"/>
        <item x="264"/>
        <item x="178"/>
        <item x="341"/>
        <item x="355"/>
        <item x="115"/>
        <item x="214"/>
        <item x="292"/>
        <item x="233"/>
        <item x="263"/>
        <item x="297"/>
        <item x="170"/>
        <item x="269"/>
        <item x="116"/>
        <item x="4"/>
        <item x="330"/>
        <item x="90"/>
        <item x="144"/>
        <item x="256"/>
        <item x="80"/>
        <item x="108"/>
        <item x="222"/>
        <item x="94"/>
        <item x="88"/>
        <item x="169"/>
        <item x="0"/>
        <item x="3"/>
        <item x="15"/>
        <item x="2"/>
        <item x="7"/>
        <item x="11"/>
        <item x="30"/>
        <item x="6"/>
        <item x="19"/>
        <item x="98"/>
        <item x="14"/>
        <item x="47"/>
        <item x="31"/>
        <item x="13"/>
        <item x="97"/>
        <item x="89"/>
        <item x="126"/>
        <item x="9"/>
        <item x="12"/>
        <item x="8"/>
        <item x="26"/>
        <item x="10"/>
        <item x="95"/>
        <item x="16"/>
        <item x="57"/>
        <item x="142"/>
        <item x="27"/>
        <item x="74"/>
        <item x="25"/>
        <item x="125"/>
        <item x="145"/>
        <item x="121"/>
        <item x="159"/>
        <item x="99"/>
        <item x="18"/>
        <item x="128"/>
        <item x="164"/>
        <item x="117"/>
        <item x="72"/>
        <item x="229"/>
        <item x="42"/>
        <item x="65"/>
        <item x="148"/>
        <item x="20"/>
        <item x="107"/>
        <item x="130"/>
        <item x="56"/>
        <item x="122"/>
        <item x="143"/>
        <item x="44"/>
        <item x="105"/>
        <item x="85"/>
        <item x="194"/>
        <item x="120"/>
        <item x="24"/>
        <item x="45"/>
        <item x="166"/>
        <item x="198"/>
        <item x="129"/>
        <item x="61"/>
        <item x="32"/>
        <item x="22"/>
        <item x="33"/>
        <item x="78"/>
        <item x="137"/>
        <item x="79"/>
        <item x="119"/>
        <item x="146"/>
        <item x="81"/>
        <item x="21"/>
        <item x="39"/>
        <item x="35"/>
        <item x="167"/>
        <item x="219"/>
        <item x="17"/>
        <item x="106"/>
        <item x="69"/>
        <item x="41"/>
        <item x="93"/>
        <item x="123"/>
        <item x="118"/>
        <item x="141"/>
        <item x="149"/>
        <item x="23"/>
        <item x="102"/>
        <item x="165"/>
        <item x="58"/>
        <item x="109"/>
        <item x="40"/>
        <item x="53"/>
        <item x="92"/>
        <item x="242"/>
        <item x="87"/>
        <item x="34"/>
        <item x="232"/>
        <item x="1"/>
        <item x="71"/>
        <item x="59"/>
        <item x="75"/>
        <item x="168"/>
        <item x="83"/>
        <item x="150"/>
        <item x="231"/>
        <item x="103"/>
        <item x="114"/>
        <item x="185"/>
        <item x="163"/>
        <item x="124"/>
        <item x="113"/>
        <item x="28"/>
        <item x="162"/>
        <item x="181"/>
        <item x="70"/>
        <item x="147"/>
        <item x="161"/>
        <item x="172"/>
        <item x="207"/>
        <item x="68"/>
        <item x="160"/>
        <item x="227"/>
        <item x="131"/>
        <item x="51"/>
        <item x="86"/>
        <item x="91"/>
        <item x="250"/>
        <item x="177"/>
        <item x="230"/>
        <item x="175"/>
        <item x="66"/>
        <item x="307"/>
        <item x="76"/>
        <item x="220"/>
        <item x="265"/>
        <item x="136"/>
        <item x="55"/>
        <item x="295"/>
        <item x="138"/>
        <item x="29"/>
        <item x="152"/>
        <item x="52"/>
        <item x="54"/>
        <item x="173"/>
        <item x="127"/>
        <item x="206"/>
        <item x="226"/>
        <item x="187"/>
        <item x="110"/>
        <item x="104"/>
        <item x="202"/>
        <item x="306"/>
        <item x="77"/>
        <item x="200"/>
        <item x="225"/>
        <item x="286"/>
        <item x="82"/>
        <item x="209"/>
        <item x="224"/>
        <item x="62"/>
        <item x="350"/>
        <item x="135"/>
        <item x="111"/>
        <item x="293"/>
        <item x="228"/>
        <item x="212"/>
        <item x="196"/>
        <item x="313"/>
        <item x="203"/>
        <item x="201"/>
        <item x="188"/>
        <item x="171"/>
        <item x="64"/>
        <item x="336"/>
        <item x="347"/>
        <item x="294"/>
        <item x="205"/>
        <item x="157"/>
        <item x="217"/>
        <item x="133"/>
        <item x="73"/>
        <item x="49"/>
        <item x="315"/>
        <item x="249"/>
        <item x="223"/>
        <item x="357"/>
        <item x="288"/>
        <item x="259"/>
        <item x="221"/>
        <item x="375"/>
        <item x="63"/>
        <item x="67"/>
        <item x="244"/>
        <item x="311"/>
        <item x="358"/>
        <item x="266"/>
        <item x="253"/>
        <item x="270"/>
        <item x="197"/>
        <item x="381"/>
        <item x="254"/>
        <item x="60"/>
        <item x="208"/>
        <item x="246"/>
        <item x="204"/>
        <item x="248"/>
        <item x="331"/>
        <item x="243"/>
        <item x="245"/>
        <item x="317"/>
        <item x="312"/>
        <item x="112"/>
        <item x="359"/>
        <item x="134"/>
        <item x="284"/>
        <item x="351"/>
        <item x="382"/>
        <item x="285"/>
        <item x="333"/>
        <item x="218"/>
        <item x="211"/>
        <item x="318"/>
        <item x="155"/>
        <item x="213"/>
        <item x="439"/>
        <item x="321"/>
        <item x="348"/>
        <item x="316"/>
        <item x="345"/>
        <item x="199"/>
        <item x="335"/>
        <item x="154"/>
        <item x="409"/>
        <item x="132"/>
        <item x="174"/>
        <item x="156"/>
        <item x="327"/>
        <item x="361"/>
        <item x="261"/>
        <item x="272"/>
        <item x="153"/>
        <item x="283"/>
        <item x="352"/>
        <item x="343"/>
        <item x="349"/>
        <item x="342"/>
        <item x="290"/>
        <item x="252"/>
        <item x="310"/>
        <item x="368"/>
        <item x="450"/>
        <item x="320"/>
        <item x="374"/>
        <item x="426"/>
        <item x="364"/>
        <item x="427"/>
        <item x="289"/>
        <item x="339"/>
        <item x="353"/>
        <item x="444"/>
        <item x="322"/>
        <item x="388"/>
        <item x="362"/>
        <item x="448"/>
        <item x="176"/>
        <item x="291"/>
        <item x="151"/>
        <item x="422"/>
        <item x="186"/>
        <item x="332"/>
        <item x="442"/>
        <item x="398"/>
        <item x="417"/>
        <item x="363"/>
        <item x="397"/>
        <item x="314"/>
        <item x="412"/>
        <item x="378"/>
        <item x="372"/>
        <item x="50"/>
        <item x="432"/>
        <item x="421"/>
        <item x="37"/>
        <item x="463"/>
        <item x="413"/>
        <item x="319"/>
        <item x="445"/>
        <item x="326"/>
        <item x="324"/>
        <item x="300"/>
        <item x="473"/>
        <item x="408"/>
        <item x="393"/>
        <item x="305"/>
        <item x="370"/>
        <item x="247"/>
        <item x="323"/>
        <item x="303"/>
        <item x="403"/>
        <item x="402"/>
        <item x="475"/>
        <item x="240"/>
        <item x="210"/>
        <item x="425"/>
        <item x="308"/>
        <item x="309"/>
        <item x="407"/>
        <item x="395"/>
        <item x="428"/>
        <item x="238"/>
        <item x="299"/>
        <item x="304"/>
        <item x="399"/>
        <item x="420"/>
        <item x="340"/>
        <item x="476"/>
        <item x="469"/>
        <item x="436"/>
        <item x="325"/>
        <item x="384"/>
        <item x="302"/>
        <item x="396"/>
        <item x="411"/>
        <item x="389"/>
        <item x="360"/>
        <item x="416"/>
        <item x="443"/>
        <item x="405"/>
        <item x="282"/>
        <item x="392"/>
        <item x="241"/>
        <item x="472"/>
        <item x="379"/>
        <item x="385"/>
        <item x="424"/>
        <item x="467"/>
        <item x="461"/>
        <item x="394"/>
        <item x="84"/>
        <item x="251"/>
        <item x="376"/>
        <item x="383"/>
        <item x="328"/>
        <item x="468"/>
        <item x="418"/>
        <item x="451"/>
        <item x="271"/>
        <item x="387"/>
        <item x="239"/>
        <item x="466"/>
        <item x="287"/>
        <item x="434"/>
        <item x="386"/>
        <item x="301"/>
        <item x="429"/>
        <item x="430"/>
        <item x="437"/>
        <item x="36"/>
        <item x="237"/>
        <item x="431"/>
        <item x="462"/>
        <item x="377"/>
        <item x="400"/>
        <item x="373"/>
        <item x="329"/>
        <item x="419"/>
        <item x="464"/>
        <item x="401"/>
        <item x="435"/>
        <item x="438"/>
        <item x="101"/>
        <item x="447"/>
        <item x="100"/>
        <item x="441"/>
        <item x="380"/>
        <item x="38"/>
        <item x="404"/>
        <item x="410"/>
        <item x="471"/>
        <item x="334"/>
        <item x="460"/>
        <item x="474"/>
        <item x="158"/>
        <item x="470"/>
        <item x="414"/>
        <item x="415"/>
        <item x="446"/>
        <item x="465"/>
        <item x="433"/>
        <item x="423"/>
        <item x="338"/>
        <item x="354"/>
        <item x="449"/>
        <item x="459"/>
        <item x="440"/>
        <item x="406"/>
        <item x="192"/>
        <item x="477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8" cacheId="3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1" firstHeaderRow="1" firstDataRow="1" firstDataCol="1"/>
  <pivotFields count="18">
    <pivotField showAll="0"/>
    <pivotField showAll="0"/>
    <pivotField showAll="0">
      <items count="103">
        <item x="53"/>
        <item x="54"/>
        <item x="58"/>
        <item x="61"/>
        <item x="64"/>
        <item x="66"/>
        <item x="67"/>
        <item x="68"/>
        <item x="69"/>
        <item x="60"/>
        <item x="57"/>
        <item x="6"/>
        <item x="20"/>
        <item x="41"/>
        <item x="42"/>
        <item x="100"/>
        <item x="51"/>
        <item x="79"/>
        <item x="84"/>
        <item x="85"/>
        <item x="30"/>
        <item x="28"/>
        <item x="29"/>
        <item x="43"/>
        <item x="83"/>
        <item x="14"/>
        <item x="5"/>
        <item x="31"/>
        <item x="47"/>
        <item x="49"/>
        <item x="17"/>
        <item x="98"/>
        <item x="72"/>
        <item x="73"/>
        <item x="4"/>
        <item x="9"/>
        <item x="39"/>
        <item x="38"/>
        <item x="63"/>
        <item x="65"/>
        <item x="76"/>
        <item x="24"/>
        <item x="15"/>
        <item x="77"/>
        <item x="62"/>
        <item x="1"/>
        <item x="52"/>
        <item x="46"/>
        <item x="7"/>
        <item x="80"/>
        <item x="94"/>
        <item x="89"/>
        <item x="13"/>
        <item x="32"/>
        <item x="16"/>
        <item x="34"/>
        <item x="37"/>
        <item x="55"/>
        <item x="56"/>
        <item x="93"/>
        <item x="95"/>
        <item x="96"/>
        <item x="0"/>
        <item x="2"/>
        <item x="25"/>
        <item x="23"/>
        <item x="78"/>
        <item x="35"/>
        <item x="48"/>
        <item x="40"/>
        <item x="8"/>
        <item x="75"/>
        <item x="99"/>
        <item x="97"/>
        <item x="21"/>
        <item x="90"/>
        <item x="81"/>
        <item x="70"/>
        <item x="71"/>
        <item x="44"/>
        <item x="87"/>
        <item x="88"/>
        <item x="19"/>
        <item x="33"/>
        <item x="27"/>
        <item x="22"/>
        <item x="74"/>
        <item x="26"/>
        <item x="10"/>
        <item x="50"/>
        <item x="91"/>
        <item x="59"/>
        <item x="92"/>
        <item x="3"/>
        <item x="18"/>
        <item x="36"/>
        <item x="11"/>
        <item x="12"/>
        <item x="86"/>
        <item x="45"/>
        <item x="82"/>
        <item x="101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/>
    <pivotField showAll="0"/>
    <pivotField showAll="0"/>
    <pivotField showAll="0"/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>
      <items count="6247">
        <item x="41"/>
        <item x="3265"/>
        <item x="5847"/>
        <item x="1456"/>
        <item x="5820"/>
        <item x="4275"/>
        <item x="1480"/>
        <item x="1485"/>
        <item x="5404"/>
        <item x="5602"/>
        <item x="865"/>
        <item x="5792"/>
        <item x="1442"/>
        <item x="1451"/>
        <item x="919"/>
        <item x="1439"/>
        <item x="1349"/>
        <item x="1208"/>
        <item x="1441"/>
        <item x="1140"/>
        <item x="818"/>
        <item x="885"/>
        <item x="1445"/>
        <item x="1275"/>
        <item x="3266"/>
        <item x="816"/>
        <item x="1151"/>
        <item x="1283"/>
        <item x="1282"/>
        <item x="1443"/>
        <item x="1440"/>
        <item x="866"/>
        <item x="1444"/>
        <item x="1163"/>
        <item x="829"/>
        <item x="918"/>
        <item x="1503"/>
        <item x="1168"/>
        <item x="1152"/>
        <item x="1502"/>
        <item x="1457"/>
        <item x="4689"/>
        <item x="1501"/>
        <item x="5594"/>
        <item x="1167"/>
        <item x="1139"/>
        <item x="3285"/>
        <item x="1494"/>
        <item x="1493"/>
        <item x="2993"/>
        <item x="1446"/>
        <item x="1448"/>
        <item x="1175"/>
        <item x="801"/>
        <item x="869"/>
        <item x="1223"/>
        <item x="4696"/>
        <item x="1247"/>
        <item x="802"/>
        <item x="5216"/>
        <item x="4705"/>
        <item x="5600"/>
        <item x="5601"/>
        <item x="2709"/>
        <item x="4649"/>
        <item x="4431"/>
        <item x="815"/>
        <item x="1519"/>
        <item x="1388"/>
        <item x="5793"/>
        <item x="1279"/>
        <item x="4417"/>
        <item x="1278"/>
        <item x="793"/>
        <item x="1390"/>
        <item x="5599"/>
        <item x="2662"/>
        <item x="31"/>
        <item x="934"/>
        <item x="1469"/>
        <item x="892"/>
        <item x="792"/>
        <item x="4144"/>
        <item x="3379"/>
        <item x="1447"/>
        <item x="897"/>
        <item x="1246"/>
        <item x="1436"/>
        <item x="817"/>
        <item x="3030"/>
        <item x="4707"/>
        <item x="838"/>
        <item x="837"/>
        <item x="1218"/>
        <item x="3420"/>
        <item x="2710"/>
        <item x="2643"/>
        <item x="1248"/>
        <item x="898"/>
        <item x="1220"/>
        <item x="852"/>
        <item x="4282"/>
        <item x="820"/>
        <item x="925"/>
        <item x="735"/>
        <item x="926"/>
        <item x="770"/>
        <item x="782"/>
        <item x="549"/>
        <item x="2991"/>
        <item x="2711"/>
        <item x="2658"/>
        <item x="5831"/>
        <item x="911"/>
        <item x="821"/>
        <item x="3833"/>
        <item x="912"/>
        <item x="822"/>
        <item x="5402"/>
        <item x="4138"/>
        <item x="5787"/>
        <item x="1194"/>
        <item x="4768"/>
        <item x="1089"/>
        <item x="1196"/>
        <item x="4998"/>
        <item x="736"/>
        <item x="827"/>
        <item x="1514"/>
        <item x="828"/>
        <item x="3311"/>
        <item x="5611"/>
        <item x="2820"/>
        <item x="1374"/>
        <item x="760"/>
        <item x="6175"/>
        <item x="5401"/>
        <item x="826"/>
        <item x="4152"/>
        <item x="5053"/>
        <item x="4101"/>
        <item x="1129"/>
        <item x="1198"/>
        <item x="565"/>
        <item x="808"/>
        <item x="1341"/>
        <item x="2770"/>
        <item x="2997"/>
        <item x="807"/>
        <item x="1200"/>
        <item x="1153"/>
        <item x="3785"/>
        <item x="3000"/>
        <item x="1369"/>
        <item x="483"/>
        <item x="1150"/>
        <item x="4738"/>
        <item x="731"/>
        <item x="1245"/>
        <item x="5612"/>
        <item x="559"/>
        <item x="756"/>
        <item x="1138"/>
        <item x="2191"/>
        <item x="909"/>
        <item x="1371"/>
        <item x="1302"/>
        <item x="1088"/>
        <item x="5532"/>
        <item x="3966"/>
        <item x="5060"/>
        <item x="5623"/>
        <item x="2809"/>
        <item x="3344"/>
        <item x="1236"/>
        <item x="744"/>
        <item x="1147"/>
        <item x="5400"/>
        <item x="3002"/>
        <item x="3246"/>
        <item x="4970"/>
        <item x="1133"/>
        <item x="1305"/>
        <item x="1134"/>
        <item x="757"/>
        <item x="594"/>
        <item x="3247"/>
        <item x="4708"/>
        <item x="5811"/>
        <item x="2830"/>
        <item x="3390"/>
        <item x="1086"/>
        <item x="2771"/>
        <item x="3405"/>
        <item x="1512"/>
        <item x="3413"/>
        <item x="1169"/>
        <item x="1520"/>
        <item x="1146"/>
        <item x="748"/>
        <item x="283"/>
        <item x="3404"/>
        <item x="3011"/>
        <item x="3412"/>
        <item x="2190"/>
        <item x="3403"/>
        <item x="134"/>
        <item x="5403"/>
        <item x="1092"/>
        <item x="3638"/>
        <item x="4226"/>
        <item x="3032"/>
        <item x="5056"/>
        <item x="2594"/>
        <item x="2739"/>
        <item x="3439"/>
        <item x="3431"/>
        <item x="3001"/>
        <item x="1713"/>
        <item x="1304"/>
        <item x="1452"/>
        <item x="2736"/>
        <item x="3427"/>
        <item x="1255"/>
        <item x="778"/>
        <item x="3823"/>
        <item x="3009"/>
        <item x="1143"/>
        <item x="3215"/>
        <item x="2764"/>
        <item x="2651"/>
        <item x="1504"/>
        <item x="867"/>
        <item x="2665"/>
        <item x="1511"/>
        <item x="1959"/>
        <item x="5405"/>
        <item x="553"/>
        <item x="5239"/>
        <item x="923"/>
        <item x="3129"/>
        <item x="3803"/>
        <item x="551"/>
        <item x="861"/>
        <item x="1475"/>
        <item x="3423"/>
        <item x="3424"/>
        <item x="868"/>
        <item x="1067"/>
        <item x="4695"/>
        <item x="3411"/>
        <item x="5105"/>
        <item x="4401"/>
        <item x="3240"/>
        <item x="1380"/>
        <item x="3310"/>
        <item x="910"/>
        <item x="762"/>
        <item x="3241"/>
        <item x="761"/>
        <item x="3419"/>
        <item x="1074"/>
        <item x="3019"/>
        <item x="794"/>
        <item x="3438"/>
        <item x="1382"/>
        <item x="5054"/>
        <item x="556"/>
        <item x="795"/>
        <item x="6180"/>
        <item x="1173"/>
        <item x="759"/>
        <item x="1177"/>
        <item x="1488"/>
        <item x="758"/>
        <item x="1137"/>
        <item x="3407"/>
        <item x="581"/>
        <item x="1166"/>
        <item x="667"/>
        <item x="5067"/>
        <item x="845"/>
        <item x="1499"/>
        <item x="5406"/>
        <item x="4149"/>
        <item x="3430"/>
        <item x="2435"/>
        <item x="4973"/>
        <item x="1500"/>
        <item x="3636"/>
        <item x="3629"/>
        <item x="937"/>
        <item x="3429"/>
        <item x="571"/>
        <item x="5603"/>
        <item x="3631"/>
        <item x="4316"/>
        <item x="1172"/>
        <item x="3402"/>
        <item x="1207"/>
        <item x="3354"/>
        <item x="5245"/>
        <item x="2383"/>
        <item x="2648"/>
        <item x="6230"/>
        <item x="3626"/>
        <item x="954"/>
        <item x="888"/>
        <item x="903"/>
        <item x="3422"/>
        <item x="870"/>
        <item x="3627"/>
        <item x="6065"/>
        <item x="1259"/>
        <item x="730"/>
        <item x="6127"/>
        <item x="955"/>
        <item x="3376"/>
        <item x="3786"/>
        <item x="2610"/>
        <item x="1353"/>
        <item x="1257"/>
        <item x="1507"/>
        <item x="952"/>
        <item x="889"/>
        <item x="3425"/>
        <item x="3414"/>
        <item x="953"/>
        <item x="2821"/>
        <item x="1261"/>
        <item x="2750"/>
        <item x="2638"/>
        <item x="1470"/>
        <item x="904"/>
        <item x="1260"/>
        <item x="1406"/>
        <item x="3395"/>
        <item x="3244"/>
        <item x="3245"/>
        <item x="891"/>
        <item x="4975"/>
        <item x="4185"/>
        <item x="577"/>
        <item x="3417"/>
        <item x="3641"/>
        <item x="737"/>
        <item x="6124"/>
        <item x="4409"/>
        <item x="630"/>
        <item x="5360"/>
        <item x="4163"/>
        <item x="763"/>
        <item x="3359"/>
        <item x="864"/>
        <item x="4976"/>
        <item x="3421"/>
        <item x="890"/>
        <item x="2274"/>
        <item x="5604"/>
        <item x="2390"/>
        <item x="2995"/>
        <item x="3534"/>
        <item x="2130"/>
        <item x="2815"/>
        <item x="1242"/>
        <item x="4187"/>
        <item x="2994"/>
        <item x="5332"/>
        <item x="2732"/>
        <item x="4974"/>
        <item x="3437"/>
        <item x="588"/>
        <item x="1277"/>
        <item x="924"/>
        <item x="936"/>
        <item x="1652"/>
        <item x="1510"/>
        <item x="1276"/>
        <item x="3342"/>
        <item x="856"/>
        <item x="5055"/>
        <item x="2912"/>
        <item x="2824"/>
        <item x="855"/>
        <item x="1486"/>
        <item x="6181"/>
        <item x="1130"/>
        <item x="4680"/>
        <item x="1303"/>
        <item x="772"/>
        <item x="771"/>
        <item x="1132"/>
        <item x="3237"/>
        <item x="4690"/>
        <item x="2860"/>
        <item x="2906"/>
        <item x="2654"/>
        <item x="2757"/>
        <item x="5795"/>
        <item x="3130"/>
        <item x="3418"/>
        <item x="1518"/>
        <item x="3796"/>
        <item x="4957"/>
        <item x="764"/>
        <item x="188"/>
        <item x="2642"/>
        <item x="3639"/>
        <item x="5348"/>
        <item x="1458"/>
        <item x="3355"/>
        <item x="901"/>
        <item x="2429"/>
        <item x="4638"/>
        <item x="902"/>
        <item x="4113"/>
        <item x="4010"/>
        <item x="4961"/>
        <item x="767"/>
        <item x="743"/>
        <item x="908"/>
        <item x="5058"/>
        <item x="3326"/>
        <item x="2816"/>
        <item x="1517"/>
        <item x="5149"/>
        <item x="907"/>
        <item x="5059"/>
        <item x="3356"/>
        <item x="5824"/>
        <item x="5817"/>
        <item x="920"/>
        <item x="2796"/>
        <item x="724"/>
        <item x="2858"/>
        <item x="5333"/>
        <item x="956"/>
        <item x="957"/>
        <item x="3416"/>
        <item x="3409"/>
        <item x="786"/>
        <item x="4413"/>
        <item x="3248"/>
        <item x="4971"/>
        <item x="2636"/>
        <item x="4972"/>
        <item x="2884"/>
        <item x="3339"/>
        <item x="1210"/>
        <item x="921"/>
        <item x="5114"/>
        <item x="200"/>
        <item x="1481"/>
        <item x="740"/>
        <item x="738"/>
        <item x="2828"/>
        <item x="739"/>
        <item x="3613"/>
        <item x="626"/>
        <item x="5469"/>
        <item x="4741"/>
        <item x="3933"/>
        <item x="4518"/>
        <item x="2208"/>
        <item x="4184"/>
        <item x="3462"/>
        <item x="5057"/>
        <item x="1509"/>
        <item x="3536"/>
        <item x="1241"/>
        <item x="420"/>
        <item x="1284"/>
        <item x="2737"/>
        <item x="4791"/>
        <item x="5347"/>
        <item x="872"/>
        <item x="464"/>
        <item x="463"/>
        <item x="3798"/>
        <item x="871"/>
        <item x="4790"/>
        <item x="3307"/>
        <item x="3408"/>
        <item x="1521"/>
        <item x="3283"/>
        <item x="850"/>
        <item x="857"/>
        <item x="5112"/>
        <item x="2082"/>
        <item x="4274"/>
        <item x="5702"/>
        <item x="511"/>
        <item x="858"/>
        <item x="5033"/>
        <item x="3304"/>
        <item x="1776"/>
        <item x="3383"/>
        <item x="5041"/>
        <item x="2859"/>
        <item x="537"/>
        <item x="598"/>
        <item x="840"/>
        <item x="1506"/>
        <item x="1135"/>
        <item x="839"/>
        <item x="1402"/>
        <item x="788"/>
        <item x="3325"/>
        <item x="927"/>
        <item x="4977"/>
        <item x="2600"/>
        <item x="6241"/>
        <item x="3701"/>
        <item x="452"/>
        <item x="1408"/>
        <item x="4153"/>
        <item x="462"/>
        <item x="4229"/>
        <item x="3415"/>
        <item x="5727"/>
        <item x="2209"/>
        <item x="1508"/>
        <item x="5804"/>
        <item x="2159"/>
        <item x="4995"/>
        <item x="4958"/>
        <item x="3704"/>
        <item x="5243"/>
        <item x="1376"/>
        <item x="3068"/>
        <item x="6155"/>
        <item x="5260"/>
        <item x="4137"/>
        <item x="2198"/>
        <item x="5859"/>
        <item x="928"/>
        <item x="1107"/>
        <item x="1183"/>
        <item x="1308"/>
        <item x="1154"/>
        <item x="5598"/>
        <item x="5711"/>
        <item x="6095"/>
        <item x="3678"/>
        <item x="3164"/>
        <item x="5367"/>
        <item x="4188"/>
        <item x="3386"/>
        <item x="5155"/>
        <item x="6125"/>
        <item x="1833"/>
        <item x="3341"/>
        <item x="1378"/>
        <item x="4742"/>
        <item x="3410"/>
        <item x="4270"/>
        <item x="1482"/>
        <item x="3702"/>
        <item x="5529"/>
        <item x="5498"/>
        <item x="5369"/>
        <item x="5528"/>
        <item x="1103"/>
        <item x="3428"/>
        <item x="745"/>
        <item x="2196"/>
        <item x="2641"/>
        <item x="4781"/>
        <item x="880"/>
        <item x="3385"/>
        <item x="4123"/>
        <item x="2566"/>
        <item x="3583"/>
        <item x="6099"/>
        <item x="5977"/>
        <item x="3661"/>
        <item x="939"/>
        <item x="2723"/>
        <item x="4647"/>
        <item x="4519"/>
        <item x="5596"/>
        <item x="2748"/>
        <item x="4903"/>
        <item x="3703"/>
        <item x="5368"/>
        <item x="2834"/>
        <item x="5595"/>
        <item x="3975"/>
        <item x="3507"/>
        <item x="596"/>
        <item x="1148"/>
        <item x="5954"/>
        <item x="1108"/>
        <item x="6150"/>
        <item x="5785"/>
        <item x="5330"/>
        <item x="800"/>
        <item x="1131"/>
        <item x="784"/>
        <item x="1599"/>
        <item x="1113"/>
        <item x="5980"/>
        <item x="4717"/>
        <item x="785"/>
        <item x="783"/>
        <item x="4517"/>
        <item x="4524"/>
        <item x="3406"/>
        <item x="2189"/>
        <item x="913"/>
        <item x="4512"/>
        <item x="6069"/>
        <item x="5407"/>
        <item x="5608"/>
        <item x="5597"/>
        <item x="1104"/>
        <item x="5874"/>
        <item x="342"/>
        <item x="1115"/>
        <item x="4219"/>
        <item x="1273"/>
        <item x="4148"/>
        <item x="2829"/>
        <item x="5786"/>
        <item x="914"/>
        <item x="4449"/>
        <item x="4678"/>
        <item x="755"/>
        <item x="935"/>
        <item x="324"/>
        <item x="4704"/>
        <item x="3790"/>
        <item x="3643"/>
        <item x="5293"/>
        <item x="5860"/>
        <item x="229"/>
        <item x="1123"/>
        <item x="3352"/>
        <item x="5143"/>
        <item x="5701"/>
        <item x="3048"/>
        <item x="2204"/>
        <item x="1211"/>
        <item x="4087"/>
        <item x="4792"/>
        <item x="1155"/>
        <item x="1114"/>
        <item x="3214"/>
        <item x="4357"/>
        <item x="2195"/>
        <item x="3479"/>
        <item x="1145"/>
        <item x="3276"/>
        <item x="4323"/>
        <item x="5941"/>
        <item x="1491"/>
        <item x="1149"/>
        <item x="1533"/>
        <item x="303"/>
        <item x="3306"/>
        <item x="4682"/>
        <item x="5200"/>
        <item x="2613"/>
        <item x="1136"/>
        <item x="2883"/>
        <item x="5953"/>
        <item x="2640"/>
        <item x="3515"/>
        <item x="804"/>
        <item x="6023"/>
        <item x="2501"/>
        <item x="1116"/>
        <item x="5592"/>
        <item x="4902"/>
        <item x="4285"/>
        <item x="3635"/>
        <item x="4651"/>
        <item x="5318"/>
        <item x="6022"/>
        <item x="1492"/>
        <item x="2766"/>
        <item x="4266"/>
        <item x="2619"/>
        <item x="803"/>
        <item x="4780"/>
        <item x="3175"/>
        <item x="4324"/>
        <item x="3654"/>
        <item x="4301"/>
        <item x="819"/>
        <item x="526"/>
        <item x="578"/>
        <item x="1434"/>
        <item x="3623"/>
        <item x="2888"/>
        <item x="5210"/>
        <item x="4688"/>
        <item x="5208"/>
        <item x="3674"/>
        <item x="5672"/>
        <item x="3608"/>
        <item x="1967"/>
        <item x="3073"/>
        <item x="1124"/>
        <item x="3328"/>
        <item x="2733"/>
        <item x="5637"/>
        <item x="860"/>
        <item x="228"/>
        <item x="6220"/>
        <item x="859"/>
        <item x="3676"/>
        <item x="6243"/>
        <item x="3607"/>
        <item x="5113"/>
        <item x="846"/>
        <item x="2862"/>
        <item x="5207"/>
        <item x="2875"/>
        <item x="3033"/>
        <item x="2765"/>
        <item x="5801"/>
        <item x="3659"/>
        <item x="3274"/>
        <item x="407"/>
        <item x="3926"/>
        <item x="3014"/>
        <item x="5832"/>
        <item x="3964"/>
        <item x="5593"/>
        <item x="4504"/>
        <item x="1351"/>
        <item x="4876"/>
        <item x="5799"/>
        <item x="1487"/>
        <item x="1033"/>
        <item x="5634"/>
        <item x="4119"/>
        <item x="6176"/>
        <item x="3664"/>
        <item x="1692"/>
        <item x="4319"/>
        <item x="4969"/>
        <item x="4650"/>
        <item x="5794"/>
        <item x="4132"/>
        <item x="5643"/>
        <item x="2635"/>
        <item x="3990"/>
        <item x="5585"/>
        <item x="1450"/>
        <item x="3286"/>
        <item x="1209"/>
        <item x="1449"/>
        <item x="5331"/>
        <item x="1274"/>
        <item x="564"/>
        <item x="1212"/>
        <item x="4325"/>
        <item x="1111"/>
        <item x="4713"/>
        <item x="5617"/>
        <item x="347"/>
        <item x="3483"/>
        <item x="3663"/>
        <item x="2382"/>
        <item x="3978"/>
        <item x="5631"/>
        <item x="6100"/>
        <item x="5272"/>
        <item x="1459"/>
        <item x="4160"/>
        <item x="5706"/>
        <item x="1192"/>
        <item x="3995"/>
        <item x="5645"/>
        <item x="1121"/>
        <item x="2806"/>
        <item x="3305"/>
        <item x="3509"/>
        <item x="879"/>
        <item x="1961"/>
        <item x="1105"/>
        <item x="3377"/>
        <item x="5209"/>
        <item x="3671"/>
        <item x="5622"/>
        <item x="5833"/>
        <item x="1125"/>
        <item x="4679"/>
        <item x="6096"/>
        <item x="5628"/>
        <item x="1435"/>
        <item x="5641"/>
        <item x="3677"/>
        <item x="6037"/>
        <item x="349"/>
        <item x="204"/>
        <item x="4151"/>
        <item x="4150"/>
        <item x="1476"/>
        <item x="4798"/>
        <item x="6219"/>
        <item x="5821"/>
        <item x="4568"/>
        <item x="3605"/>
        <item x="1142"/>
        <item x="4145"/>
        <item x="4142"/>
        <item x="4901"/>
        <item x="5144"/>
        <item x="4307"/>
        <item x="1453"/>
        <item x="4510"/>
        <item x="2831"/>
        <item x="1214"/>
        <item x="1193"/>
        <item x="1022"/>
        <item x="2968"/>
        <item x="6034"/>
        <item x="202"/>
        <item x="1119"/>
        <item x="2983"/>
        <item x="5621"/>
        <item x="1199"/>
        <item x="2442"/>
        <item x="3074"/>
        <item x="1483"/>
        <item x="1213"/>
        <item x="2810"/>
        <item x="3447"/>
        <item x="2495"/>
        <item x="1112"/>
        <item x="5633"/>
        <item x="545"/>
        <item x="274"/>
        <item x="3774"/>
        <item x="2689"/>
        <item x="219"/>
        <item x="1156"/>
        <item x="835"/>
        <item x="1505"/>
        <item x="732"/>
        <item x="5211"/>
        <item x="1122"/>
        <item x="1281"/>
        <item x="4416"/>
        <item x="836"/>
        <item x="3829"/>
        <item x="4186"/>
        <item x="3673"/>
        <item x="4233"/>
        <item x="251"/>
        <item x="6033"/>
        <item x="833"/>
        <item x="1109"/>
        <item x="5644"/>
        <item x="1106"/>
        <item x="3800"/>
        <item x="5975"/>
        <item x="2327"/>
        <item x="5635"/>
        <item x="1171"/>
        <item x="6235"/>
        <item x="1280"/>
        <item x="4310"/>
        <item x="1126"/>
        <item x="2817"/>
        <item x="2756"/>
        <item x="4336"/>
        <item x="2813"/>
        <item x="3450"/>
        <item x="5976"/>
        <item x="6053"/>
        <item x="3614"/>
        <item x="4601"/>
        <item x="292"/>
        <item x="6017"/>
        <item x="5775"/>
        <item x="4033"/>
        <item x="3080"/>
        <item x="320"/>
        <item x="402"/>
        <item x="1117"/>
        <item x="6015"/>
        <item x="1771"/>
        <item x="2186"/>
        <item x="400"/>
        <item x="1176"/>
        <item x="4871"/>
        <item x="2163"/>
        <item x="3510"/>
        <item x="5639"/>
        <item x="1206"/>
        <item x="5032"/>
        <item x="5800"/>
        <item x="893"/>
        <item x="2937"/>
        <item x="4452"/>
        <item x="1201"/>
        <item x="4320"/>
        <item x="3363"/>
        <item x="894"/>
        <item x="4703"/>
        <item x="403"/>
        <item x="408"/>
        <item x="1215"/>
        <item x="3794"/>
        <item x="3919"/>
        <item x="725"/>
        <item x="3449"/>
        <item x="3905"/>
        <item x="5624"/>
        <item x="781"/>
        <item x="3625"/>
        <item x="3361"/>
        <item x="5796"/>
        <item x="5981"/>
        <item x="5384"/>
        <item x="76"/>
        <item x="2633"/>
        <item x="3668"/>
        <item x="1120"/>
        <item x="3221"/>
        <item x="3480"/>
        <item x="3518"/>
        <item x="5292"/>
        <item x="1170"/>
        <item x="4800"/>
        <item x="3972"/>
        <item x="3517"/>
        <item x="4304"/>
        <item x="2627"/>
        <item x="194"/>
        <item x="1158"/>
        <item x="2882"/>
        <item x="3615"/>
        <item x="4906"/>
        <item x="776"/>
        <item x="1365"/>
        <item x="5052"/>
        <item x="387"/>
        <item x="2767"/>
        <item x="1290"/>
        <item x="1030"/>
        <item x="2826"/>
        <item x="5649"/>
        <item x="6193"/>
        <item x="5298"/>
        <item x="5066"/>
        <item x="3010"/>
        <item x="4788"/>
        <item x="5815"/>
        <item x="4009"/>
        <item x="1110"/>
        <item x="3242"/>
        <item x="2946"/>
        <item x="1438"/>
        <item x="2431"/>
        <item x="5789"/>
        <item x="3058"/>
        <item x="513"/>
        <item x="1437"/>
        <item x="3243"/>
        <item x="5646"/>
        <item x="2158"/>
        <item x="5266"/>
        <item x="6205"/>
        <item x="4797"/>
        <item x="401"/>
        <item x="5642"/>
        <item x="4691"/>
        <item x="5477"/>
        <item x="1367"/>
        <item x="2789"/>
        <item x="5626"/>
        <item x="3675"/>
        <item x="1355"/>
        <item x="5615"/>
        <item x="1118"/>
        <item x="4206"/>
        <item x="3302"/>
        <item x="1144"/>
        <item x="1581"/>
        <item x="2752"/>
        <item x="3640"/>
        <item x="3773"/>
        <item x="4214"/>
        <item x="3216"/>
        <item x="4501"/>
        <item x="4715"/>
        <item x="397"/>
        <item x="1366"/>
        <item x="485"/>
        <item x="3516"/>
        <item x="5668"/>
        <item x="766"/>
        <item x="2502"/>
        <item x="587"/>
        <item x="4965"/>
        <item x="475"/>
        <item x="1708"/>
        <item x="3282"/>
        <item x="4303"/>
        <item x="5609"/>
        <item x="1970"/>
        <item x="779"/>
        <item x="3680"/>
        <item x="631"/>
        <item x="3338"/>
        <item x="5647"/>
        <item x="5620"/>
        <item x="3909"/>
        <item x="5650"/>
        <item x="629"/>
        <item x="5125"/>
        <item x="4636"/>
        <item x="5457"/>
        <item x="1300"/>
        <item x="5704"/>
        <item x="1141"/>
        <item x="6231"/>
        <item x="6233"/>
        <item x="3273"/>
        <item x="4164"/>
        <item x="394"/>
        <item x="4500"/>
        <item x="2372"/>
        <item x="4290"/>
        <item x="1368"/>
        <item x="5362"/>
        <item x="5636"/>
        <item x="4156"/>
        <item x="2403"/>
        <item x="2622"/>
        <item x="1162"/>
        <item x="5871"/>
        <item x="1157"/>
        <item x="3401"/>
        <item x="777"/>
        <item x="2908"/>
        <item x="2483"/>
        <item x="5784"/>
        <item x="4309"/>
        <item x="3637"/>
        <item x="712"/>
        <item x="2387"/>
        <item x="6216"/>
        <item x="5159"/>
        <item x="1966"/>
        <item x="2256"/>
        <item x="6068"/>
        <item x="5632"/>
        <item x="4314"/>
        <item x="3506"/>
        <item x="2827"/>
        <item x="2823"/>
        <item x="3281"/>
        <item x="2368"/>
        <item x="5613"/>
        <item x="950"/>
        <item x="4114"/>
        <item x="1489"/>
        <item x="6238"/>
        <item x="5244"/>
        <item x="1184"/>
        <item x="1301"/>
        <item x="4182"/>
        <item x="4289"/>
        <item x="4764"/>
        <item x="2499"/>
        <item x="1559"/>
        <item x="230"/>
        <item x="4999"/>
        <item x="1204"/>
        <item x="1174"/>
        <item x="2391"/>
        <item x="6158"/>
        <item x="765"/>
        <item x="1490"/>
        <item x="4962"/>
        <item x="6088"/>
        <item x="951"/>
        <item x="6188"/>
        <item x="2283"/>
        <item x="5667"/>
        <item x="4026"/>
        <item x="2172"/>
        <item x="4243"/>
        <item x="4321"/>
        <item x="5809"/>
        <item x="2402"/>
        <item x="4445"/>
        <item x="6018"/>
        <item x="3092"/>
        <item x="917"/>
        <item x="2232"/>
        <item x="6169"/>
        <item x="849"/>
        <item x="2366"/>
        <item x="5648"/>
        <item x="5858"/>
        <item x="6026"/>
        <item x="1758"/>
        <item x="3824"/>
        <item x="2909"/>
        <item x="213"/>
        <item x="4300"/>
        <item x="3822"/>
        <item x="6194"/>
        <item x="4639"/>
        <item x="2312"/>
        <item x="4529"/>
        <item x="922"/>
        <item x="3617"/>
        <item x="4576"/>
        <item x="2367"/>
        <item x="5755"/>
        <item x="3665"/>
        <item x="4875"/>
        <item x="6166"/>
        <item x="1205"/>
        <item x="1232"/>
        <item x="3831"/>
        <item x="5194"/>
        <item x="4071"/>
        <item x="369"/>
        <item x="4914"/>
        <item x="4239"/>
        <item x="1161"/>
        <item x="2538"/>
        <item x="3440"/>
        <item x="6187"/>
        <item x="3670"/>
        <item x="5659"/>
        <item x="4234"/>
        <item x="4956"/>
        <item x="3490"/>
        <item x="2498"/>
        <item x="3642"/>
        <item x="4356"/>
        <item x="1419"/>
        <item x="3426"/>
        <item x="3004"/>
        <item x="1544"/>
        <item x="3513"/>
        <item x="1160"/>
        <item x="1712"/>
        <item x="3788"/>
        <item x="3384"/>
        <item x="1356"/>
        <item x="5660"/>
        <item x="4725"/>
        <item x="2832"/>
        <item x="1240"/>
        <item x="5582"/>
        <item x="2772"/>
        <item x="562"/>
        <item x="2281"/>
        <item x="1361"/>
        <item x="2819"/>
        <item x="6030"/>
        <item x="4166"/>
        <item x="4716"/>
        <item x="1189"/>
        <item x="3660"/>
        <item x="6147"/>
        <item x="5616"/>
        <item x="1515"/>
        <item x="2637"/>
        <item x="4877"/>
        <item x="1995"/>
        <item x="2503"/>
        <item x="851"/>
        <item x="797"/>
        <item x="5671"/>
        <item x="796"/>
        <item x="3336"/>
        <item x="3606"/>
        <item x="678"/>
        <item x="4793"/>
        <item x="5175"/>
        <item x="3290"/>
        <item x="5695"/>
        <item x="3466"/>
        <item x="301"/>
        <item x="218"/>
        <item x="3319"/>
        <item x="3488"/>
        <item x="6085"/>
        <item x="2629"/>
        <item x="4926"/>
        <item x="1474"/>
        <item x="5388"/>
        <item x="5640"/>
        <item x="3333"/>
        <item x="2333"/>
        <item x="5651"/>
        <item x="729"/>
        <item x="1228"/>
        <item x="5663"/>
        <item x="1186"/>
        <item x="5526"/>
        <item x="3907"/>
        <item x="2893"/>
        <item x="1003"/>
        <item x="3050"/>
        <item x="995"/>
        <item x="138"/>
        <item x="4134"/>
        <item x="2791"/>
        <item x="2408"/>
        <item x="4873"/>
        <item x="3487"/>
        <item x="3681"/>
        <item x="224"/>
        <item x="1405"/>
        <item x="1362"/>
        <item x="570"/>
        <item x="6189"/>
        <item x="83"/>
        <item x="6081"/>
        <item x="1087"/>
        <item x="4091"/>
        <item x="2361"/>
        <item x="4558"/>
        <item x="5630"/>
        <item x="1484"/>
        <item x="5729"/>
        <item x="830"/>
        <item x="1082"/>
        <item x="3347"/>
        <item x="6014"/>
        <item x="1165"/>
        <item x="325"/>
        <item x="834"/>
        <item x="831"/>
        <item x="6024"/>
        <item x="1285"/>
        <item x="4628"/>
        <item x="3644"/>
        <item x="1381"/>
        <item x="140"/>
        <item x="1745"/>
        <item x="1159"/>
        <item x="1580"/>
        <item x="203"/>
        <item x="1473"/>
        <item x="2405"/>
        <item x="2156"/>
        <item x="3669"/>
        <item x="5619"/>
        <item x="4191"/>
        <item x="6003"/>
        <item x="4021"/>
        <item x="2500"/>
        <item x="5773"/>
        <item x="3453"/>
        <item x="4631"/>
        <item x="4862"/>
        <item x="6012"/>
        <item x="338"/>
        <item x="4839"/>
        <item x="4312"/>
        <item x="2913"/>
        <item x="3360"/>
        <item x="1024"/>
        <item x="3679"/>
        <item x="3672"/>
        <item x="4190"/>
        <item x="2999"/>
        <item x="4118"/>
        <item x="2381"/>
        <item x="4073"/>
        <item x="1046"/>
        <item x="1085"/>
        <item x="2386"/>
        <item x="3616"/>
        <item x="876"/>
        <item x="3633"/>
        <item x="1238"/>
        <item x="2537"/>
        <item x="2979"/>
        <item x="6013"/>
        <item x="5638"/>
        <item x="3389"/>
        <item x="5279"/>
        <item x="5968"/>
        <item x="3782"/>
        <item x="754"/>
        <item x="5983"/>
        <item x="1350"/>
        <item x="1363"/>
        <item x="5982"/>
        <item x="5570"/>
        <item x="3340"/>
        <item x="1231"/>
        <item x="1572"/>
        <item x="3353"/>
        <item x="1383"/>
        <item x="6113"/>
        <item x="2484"/>
        <item x="3634"/>
        <item x="5627"/>
        <item x="5657"/>
        <item x="5569"/>
        <item x="3600"/>
        <item x="884"/>
        <item x="1513"/>
        <item x="2940"/>
        <item x="276"/>
        <item x="2713"/>
        <item x="3519"/>
        <item x="1377"/>
        <item x="3003"/>
        <item x="877"/>
        <item x="3318"/>
        <item x="2761"/>
        <item x="824"/>
        <item x="3321"/>
        <item x="823"/>
        <item x="1164"/>
        <item x="2871"/>
        <item x="3238"/>
        <item x="4520"/>
        <item x="1688"/>
        <item x="1923"/>
        <item x="3397"/>
        <item x="3239"/>
        <item x="1219"/>
        <item x="1775"/>
        <item x="399"/>
        <item x="3187"/>
        <item x="2768"/>
        <item x="2194"/>
        <item x="5696"/>
        <item x="1963"/>
        <item x="6119"/>
        <item x="5629"/>
        <item x="1357"/>
        <item x="1249"/>
        <item x="4412"/>
        <item x="2653"/>
        <item x="3780"/>
        <item x="2864"/>
        <item x="900"/>
        <item x="4796"/>
        <item x="5618"/>
        <item x="4168"/>
        <item x="5907"/>
        <item x="1468"/>
        <item x="1477"/>
        <item x="2533"/>
        <item x="6179"/>
        <item x="291"/>
        <item x="2"/>
        <item x="3930"/>
        <item x="4652"/>
        <item x="4847"/>
        <item x="899"/>
        <item x="2128"/>
        <item x="4560"/>
        <item x="5658"/>
        <item x="3548"/>
        <item x="185"/>
        <item x="3832"/>
        <item x="5951"/>
        <item x="5725"/>
        <item x="1364"/>
        <item x="2280"/>
        <item x="1379"/>
        <item x="341"/>
        <item x="4276"/>
        <item x="5654"/>
        <item x="3632"/>
        <item x="2896"/>
        <item x="5468"/>
        <item x="3903"/>
        <item x="3908"/>
        <item x="2388"/>
        <item x="3609"/>
        <item x="5656"/>
        <item x="4584"/>
        <item x="2998"/>
        <item x="3374"/>
        <item x="5303"/>
        <item x="1359"/>
        <item x="2178"/>
        <item x="3115"/>
        <item x="2863"/>
        <item x="6091"/>
        <item x="4767"/>
        <item x="4154"/>
        <item x="4318"/>
        <item x="316"/>
        <item x="4908"/>
        <item x="2910"/>
        <item x="4343"/>
        <item x="210"/>
        <item x="2869"/>
        <item x="211"/>
        <item x="2407"/>
        <item x="1709"/>
        <item x="2769"/>
        <item x="192"/>
        <item x="1358"/>
        <item x="5665"/>
        <item x="2346"/>
        <item x="2661"/>
        <item x="5455"/>
        <item x="5614"/>
        <item x="5576"/>
        <item x="217"/>
        <item x="4511"/>
        <item x="4424"/>
        <item x="4092"/>
        <item x="1545"/>
        <item x="2329"/>
        <item x="5267"/>
        <item x="1466"/>
        <item x="3489"/>
        <item x="3897"/>
        <item x="2874"/>
        <item x="2525"/>
        <item x="2183"/>
        <item x="396"/>
        <item x="2851"/>
        <item x="2267"/>
        <item x="5726"/>
        <item x="4058"/>
        <item x="3477"/>
        <item x="2775"/>
        <item x="895"/>
        <item x="2657"/>
        <item x="4350"/>
        <item x="1646"/>
        <item x="3667"/>
        <item x="896"/>
        <item x="191"/>
        <item x="769"/>
        <item x="4013"/>
        <item x="3443"/>
        <item x="875"/>
        <item x="3658"/>
        <item x="1360"/>
        <item x="3628"/>
        <item x="1958"/>
        <item x="5625"/>
        <item x="3971"/>
        <item x="2825"/>
        <item x="4272"/>
        <item x="4802"/>
        <item x="6199"/>
        <item x="1467"/>
        <item x="3893"/>
        <item x="653"/>
        <item x="4994"/>
        <item x="4808"/>
        <item x="3999"/>
        <item x="4632"/>
        <item x="3442"/>
        <item x="2410"/>
        <item x="3998"/>
        <item x="5463"/>
        <item x="3441"/>
        <item x="4663"/>
        <item x="4332"/>
        <item x="322"/>
        <item x="589"/>
        <item x="3343"/>
        <item x="3853"/>
        <item x="5007"/>
        <item x="482"/>
        <item x="5380"/>
        <item x="4749"/>
        <item x="2599"/>
        <item x="5754"/>
        <item x="1384"/>
        <item x="4966"/>
        <item x="878"/>
        <item x="1230"/>
        <item x="1960"/>
        <item x="2996"/>
        <item x="4752"/>
        <item x="3142"/>
        <item x="5446"/>
        <item x="2623"/>
        <item x="2965"/>
        <item x="4955"/>
        <item x="3256"/>
        <item x="275"/>
        <item x="5872"/>
        <item x="5705"/>
        <item x="5655"/>
        <item x="6055"/>
        <item x="321"/>
        <item x="4294"/>
        <item x="1465"/>
        <item x="1373"/>
        <item x="3598"/>
        <item x="5798"/>
        <item x="3797"/>
        <item x="5666"/>
        <item x="4120"/>
        <item x="1772"/>
        <item x="5670"/>
        <item x="2621"/>
        <item x="3382"/>
        <item x="1398"/>
        <item x="5884"/>
        <item x="3284"/>
        <item x="2154"/>
        <item x="4102"/>
        <item x="5664"/>
        <item x="1250"/>
        <item x="5065"/>
        <item x="5199"/>
        <item x="5669"/>
        <item x="662"/>
        <item x="1333"/>
        <item x="3327"/>
        <item x="206"/>
        <item x="5661"/>
        <item x="2392"/>
        <item x="1964"/>
        <item x="4291"/>
        <item x="4429"/>
        <item x="519"/>
        <item x="3335"/>
        <item x="39"/>
        <item x="5653"/>
        <item x="3031"/>
        <item x="5894"/>
        <item x="5662"/>
        <item x="4293"/>
        <item x="2393"/>
        <item x="3802"/>
        <item x="2692"/>
        <item x="4840"/>
        <item x="4602"/>
        <item x="216"/>
        <item x="6002"/>
        <item x="4645"/>
        <item x="3287"/>
        <item x="267"/>
        <item x="2954"/>
        <item x="5652"/>
        <item x="1385"/>
        <item x="3392"/>
        <item x="4433"/>
        <item x="2938"/>
        <item x="6075"/>
        <item x="1516"/>
        <item x="6064"/>
        <item x="881"/>
        <item x="4419"/>
        <item x="294"/>
        <item x="2248"/>
        <item x="1335"/>
        <item x="5002"/>
        <item x="1530"/>
        <item x="1532"/>
        <item x="1996"/>
        <item x="4403"/>
        <item x="5003"/>
        <item x="4159"/>
        <item x="1227"/>
        <item x="798"/>
        <item x="5955"/>
        <item x="2963"/>
        <item x="5735"/>
        <item x="799"/>
        <item x="1399"/>
        <item x="3530"/>
        <item x="3188"/>
        <item x="4681"/>
        <item x="4963"/>
        <item x="5925"/>
        <item x="3375"/>
        <item x="1389"/>
        <item x="3"/>
        <item x="3511"/>
        <item x="4630"/>
        <item x="6087"/>
        <item x="1705"/>
        <item x="4555"/>
        <item x="2369"/>
        <item x="465"/>
        <item x="3279"/>
        <item x="3005"/>
        <item x="2272"/>
        <item x="4253"/>
        <item x="3787"/>
        <item x="825"/>
        <item x="1233"/>
        <item x="1479"/>
        <item x="1221"/>
        <item x="4302"/>
        <item x="1622"/>
        <item x="4732"/>
        <item x="3481"/>
        <item x="6123"/>
        <item x="1334"/>
        <item x="5813"/>
        <item x="3185"/>
        <item x="2205"/>
        <item x="5957"/>
        <item x="916"/>
        <item x="4851"/>
        <item x="915"/>
        <item x="3566"/>
        <item x="3545"/>
        <item x="6209"/>
        <item x="3521"/>
        <item x="2647"/>
        <item x="4646"/>
        <item x="5978"/>
        <item x="3500"/>
        <item x="5108"/>
        <item x="3303"/>
        <item x="3612"/>
        <item x="223"/>
        <item x="4306"/>
        <item x="4060"/>
        <item x="1391"/>
        <item x="1711"/>
        <item x="4513"/>
        <item x="5285"/>
        <item x="5061"/>
        <item x="6149"/>
        <item x="3514"/>
        <item x="1336"/>
        <item x="5962"/>
        <item x="2344"/>
        <item x="2989"/>
        <item x="2559"/>
        <item x="5520"/>
        <item x="3160"/>
        <item x="3666"/>
        <item x="3662"/>
        <item x="2263"/>
        <item x="166"/>
        <item x="1424"/>
        <item x="3358"/>
        <item x="1237"/>
        <item x="3553"/>
        <item x="6142"/>
        <item x="2837"/>
        <item x="841"/>
        <item x="2624"/>
        <item x="5969"/>
        <item x="3023"/>
        <item x="5816"/>
        <item x="842"/>
        <item x="1331"/>
        <item x="550"/>
        <item x="242"/>
        <item x="747"/>
        <item x="847"/>
        <item x="5674"/>
        <item x="848"/>
        <item x="4809"/>
        <item x="805"/>
        <item x="3989"/>
        <item x="3448"/>
        <item x="3555"/>
        <item x="2933"/>
        <item x="6060"/>
        <item x="3189"/>
        <item x="4562"/>
        <item x="2649"/>
        <item x="3194"/>
        <item x="3630"/>
        <item x="806"/>
        <item x="3388"/>
        <item x="5262"/>
        <item x="4653"/>
        <item x="3458"/>
        <item x="4644"/>
        <item x="5675"/>
        <item x="5959"/>
        <item x="3841"/>
        <item x="5586"/>
        <item x="4129"/>
        <item x="5845"/>
        <item x="139"/>
        <item x="6157"/>
        <item x="5676"/>
        <item x="3070"/>
        <item x="3883"/>
        <item x="1243"/>
        <item x="4913"/>
        <item x="1329"/>
        <item x="5521"/>
        <item x="3557"/>
        <item x="2197"/>
        <item x="5862"/>
        <item x="4311"/>
        <item x="1272"/>
        <item x="6083"/>
        <item x="3470"/>
        <item x="780"/>
        <item x="458"/>
        <item x="40"/>
        <item x="5164"/>
        <item x="2890"/>
        <item x="768"/>
        <item x="2990"/>
        <item x="3269"/>
        <item x="5374"/>
        <item x="5868"/>
        <item x="5967"/>
        <item x="5700"/>
        <item x="3692"/>
        <item x="5984"/>
        <item x="5181"/>
        <item x="3257"/>
        <item x="4683"/>
        <item x="5610"/>
        <item x="1460"/>
        <item x="5268"/>
        <item x="3778"/>
        <item x="1032"/>
        <item x="4637"/>
        <item x="3460"/>
        <item x="4349"/>
        <item x="2686"/>
        <item x="1021"/>
        <item x="5712"/>
        <item x="154"/>
        <item x="5512"/>
        <item x="3087"/>
        <item x="3464"/>
        <item x="536"/>
        <item x="3900"/>
        <item x="1244"/>
        <item x="5997"/>
        <item x="5126"/>
        <item x="4223"/>
        <item x="2712"/>
        <item x="3491"/>
        <item x="2399"/>
        <item x="5743"/>
        <item x="3367"/>
        <item x="4127"/>
        <item x="4863"/>
        <item x="2812"/>
        <item x="5739"/>
        <item x="1323"/>
        <item x="3461"/>
        <item x="2857"/>
        <item x="3894"/>
        <item x="1332"/>
        <item x="3024"/>
        <item x="1319"/>
        <item x="751"/>
        <item x="1370"/>
        <item x="4454"/>
        <item x="5195"/>
        <item x="1348"/>
        <item x="2063"/>
        <item x="3562"/>
        <item x="1321"/>
        <item x="555"/>
        <item x="742"/>
        <item x="3891"/>
        <item x="4684"/>
        <item x="595"/>
        <item x="1127"/>
        <item x="741"/>
        <item x="5985"/>
        <item x="4147"/>
        <item x="1534"/>
        <item x="557"/>
        <item x="3564"/>
        <item x="2362"/>
        <item x="3827"/>
        <item x="2389"/>
        <item x="3684"/>
        <item x="1031"/>
        <item x="4286"/>
        <item x="3565"/>
        <item x="1325"/>
        <item x="1251"/>
        <item x="5359"/>
        <item x="5358"/>
        <item x="2371"/>
        <item x="3184"/>
        <item x="411"/>
        <item x="115"/>
        <item x="89"/>
        <item x="980"/>
        <item x="1330"/>
        <item x="2982"/>
        <item x="971"/>
        <item x="4228"/>
        <item x="4778"/>
        <item x="148"/>
        <item x="4671"/>
        <item x="156"/>
        <item x="3364"/>
        <item x="4794"/>
        <item x="6045"/>
        <item x="4786"/>
        <item x="3292"/>
        <item x="666"/>
        <item x="6080"/>
        <item x="3072"/>
        <item x="2811"/>
        <item x="3348"/>
        <item x="5742"/>
        <item x="2303"/>
        <item x="4230"/>
        <item x="1522"/>
        <item x="518"/>
        <item x="2032"/>
        <item x="2136"/>
        <item x="4313"/>
        <item x="3532"/>
        <item x="1693"/>
        <item x="5513"/>
        <item x="1309"/>
        <item x="2580"/>
        <item x="3181"/>
        <item x="1386"/>
        <item x="2844"/>
        <item x="6211"/>
        <item x="4634"/>
        <item x="2588"/>
        <item x="554"/>
        <item x="4175"/>
        <item x="773"/>
        <item x="3551"/>
        <item x="327"/>
        <item x="3931"/>
        <item x="4392"/>
        <item x="1324"/>
        <item x="2836"/>
        <item x="3476"/>
        <item x="5320"/>
        <item x="580"/>
        <item x="3393"/>
        <item x="3846"/>
        <item x="1523"/>
        <item x="3062"/>
        <item x="2406"/>
        <item x="862"/>
        <item x="1322"/>
        <item x="1635"/>
        <item x="3561"/>
        <item x="1965"/>
        <item x="5289"/>
        <item x="2569"/>
        <item x="863"/>
        <item x="3334"/>
        <item x="4125"/>
        <item x="1687"/>
        <item x="353"/>
        <item x="3977"/>
        <item x="1542"/>
        <item x="1326"/>
        <item x="1268"/>
        <item x="1342"/>
        <item x="5803"/>
        <item x="6242"/>
        <item x="1543"/>
        <item x="4128"/>
        <item x="699"/>
        <item x="2416"/>
        <item x="4088"/>
        <item x="1128"/>
        <item x="6084"/>
        <item x="887"/>
        <item x="2573"/>
        <item x="3108"/>
        <item x="4677"/>
        <item x="1387"/>
        <item x="4126"/>
        <item x="2119"/>
        <item x="2534"/>
        <item x="3013"/>
        <item x="4807"/>
        <item x="5740"/>
        <item x="404"/>
        <item x="4522"/>
        <item x="3898"/>
        <item x="398"/>
        <item x="4124"/>
        <item x="3015"/>
        <item x="2674"/>
        <item x="34"/>
        <item x="1252"/>
        <item x="2572"/>
        <item x="5731"/>
        <item x="886"/>
        <item x="5677"/>
        <item x="5771"/>
        <item x="2759"/>
        <item x="3549"/>
        <item x="3349"/>
        <item x="2582"/>
        <item x="5842"/>
        <item x="6035"/>
        <item x="6086"/>
        <item x="1642"/>
        <item x="4308"/>
        <item x="4284"/>
        <item x="4305"/>
        <item x="5394"/>
        <item x="5166"/>
        <item x="591"/>
        <item x="4453"/>
        <item x="2818"/>
        <item x="5996"/>
        <item x="3111"/>
        <item x="5319"/>
        <item x="2850"/>
        <item x="1015"/>
        <item x="2275"/>
        <item x="395"/>
        <item x="2949"/>
        <item x="2749"/>
        <item x="184"/>
        <item x="1316"/>
        <item x="3182"/>
        <item x="3271"/>
        <item x="3109"/>
        <item x="4799"/>
        <item x="558"/>
        <item x="3456"/>
        <item x="1347"/>
        <item x="1420"/>
        <item x="3484"/>
        <item x="3559"/>
        <item x="3502"/>
        <item x="3432"/>
        <item x="538"/>
        <item x="4208"/>
        <item x="4053"/>
        <item x="3533"/>
        <item x="3472"/>
        <item x="2577"/>
        <item x="3331"/>
        <item x="3446"/>
        <item x="2876"/>
        <item x="1697"/>
        <item x="6226"/>
        <item x="3830"/>
        <item x="2365"/>
        <item x="4816"/>
        <item x="5294"/>
        <item x="3114"/>
        <item x="2719"/>
        <item x="6016"/>
        <item x="5678"/>
        <item x="1234"/>
        <item x="6079"/>
        <item x="5201"/>
        <item x="82"/>
        <item x="883"/>
        <item x="111"/>
        <item x="5437"/>
        <item x="5986"/>
        <item x="3563"/>
        <item x="3021"/>
        <item x="393"/>
        <item x="6164"/>
        <item x="1267"/>
        <item x="5418"/>
        <item x="5172"/>
        <item x="1002"/>
        <item x="1394"/>
        <item x="4948"/>
        <item x="5940"/>
        <item x="4820"/>
        <item x="3350"/>
        <item x="3468"/>
        <item x="2795"/>
        <item x="1922"/>
        <item x="4355"/>
        <item x="1327"/>
        <item x="1320"/>
        <item x="2626"/>
        <item x="1403"/>
        <item x="5703"/>
        <item x="994"/>
        <item x="2738"/>
        <item x="4779"/>
        <item x="1216"/>
        <item x="3452"/>
        <item x="5104"/>
        <item x="996"/>
        <item x="6132"/>
        <item x="4525"/>
        <item x="1000"/>
        <item x="4283"/>
        <item x="990"/>
        <item x="3381"/>
        <item x="998"/>
        <item x="2271"/>
        <item x="5311"/>
        <item x="3140"/>
        <item x="988"/>
        <item x="992"/>
        <item x="1006"/>
        <item x="3006"/>
        <item x="986"/>
        <item x="1004"/>
        <item x="2384"/>
        <item x="2079"/>
        <item x="386"/>
        <item x="2153"/>
        <item x="306"/>
        <item x="201"/>
        <item x="5133"/>
        <item x="1229"/>
        <item x="348"/>
        <item x="2571"/>
        <item x="1593"/>
        <item x="6025"/>
        <item x="1478"/>
        <item x="37"/>
        <item x="2918"/>
        <item x="35"/>
        <item x="2162"/>
        <item x="4192"/>
        <item x="5686"/>
        <item x="1395"/>
        <item x="5822"/>
        <item x="5856"/>
        <item x="853"/>
        <item x="854"/>
        <item x="5250"/>
        <item x="1464"/>
        <item x="809"/>
        <item x="3896"/>
        <item x="1375"/>
        <item x="1525"/>
        <item x="6049"/>
        <item x="4667"/>
        <item x="5956"/>
        <item x="4224"/>
        <item x="810"/>
        <item x="4494"/>
        <item x="4338"/>
        <item x="1392"/>
        <item x="5538"/>
        <item x="5506"/>
        <item x="5934"/>
        <item x="5228"/>
        <item x="5562"/>
        <item x="3512"/>
        <item x="6090"/>
        <item x="3365"/>
        <item x="4905"/>
        <item x="3482"/>
        <item x="2838"/>
        <item x="406"/>
        <item x="2740"/>
        <item x="4859"/>
        <item x="6114"/>
        <item x="1270"/>
        <item x="4747"/>
        <item x="3965"/>
        <item x="2430"/>
        <item x="2188"/>
        <item x="1463"/>
        <item x="4063"/>
        <item x="4848"/>
        <item x="2206"/>
        <item x="1472"/>
        <item x="1328"/>
        <item x="4676"/>
        <item x="5426"/>
        <item x="1396"/>
        <item x="1253"/>
        <item x="2373"/>
        <item x="151"/>
        <item x="4756"/>
        <item x="3020"/>
        <item x="723"/>
        <item x="2143"/>
        <item x="2157"/>
        <item x="4922"/>
        <item x="2920"/>
        <item x="6115"/>
        <item x="3330"/>
        <item x="746"/>
        <item x="4585"/>
        <item x="1217"/>
        <item x="4943"/>
        <item x="3110"/>
        <item x="3180"/>
        <item x="5564"/>
        <item x="2872"/>
        <item x="1695"/>
        <item x="4441"/>
        <item x="1455"/>
        <item x="5219"/>
        <item x="380"/>
        <item x="3434"/>
        <item x="4711"/>
        <item x="5258"/>
        <item x="2891"/>
        <item x="2992"/>
        <item x="1269"/>
        <item x="3970"/>
        <item x="1393"/>
        <item x="882"/>
        <item x="2524"/>
        <item x="85"/>
        <item x="3819"/>
        <item x="4231"/>
        <item x="141"/>
        <item x="5812"/>
        <item x="2427"/>
        <item x="552"/>
        <item x="5290"/>
        <item x="2417"/>
        <item x="1566"/>
        <item x="566"/>
        <item x="2555"/>
        <item x="4048"/>
        <item x="5153"/>
        <item x="3973"/>
        <item x="1001"/>
        <item x="1407"/>
        <item x="4328"/>
        <item x="2877"/>
        <item x="6027"/>
        <item x="5936"/>
        <item x="2578"/>
        <item x="455"/>
        <item x="3309"/>
        <item x="2378"/>
        <item x="4030"/>
        <item x="3602"/>
        <item x="2570"/>
        <item x="478"/>
        <item x="1397"/>
        <item x="1317"/>
        <item x="2199"/>
        <item x="5534"/>
        <item x="561"/>
        <item x="4844"/>
        <item x="4940"/>
        <item x="290"/>
        <item x="2645"/>
        <item x="3398"/>
        <item x="4925"/>
        <item x="987"/>
        <item x="4866"/>
        <item x="5336"/>
        <item x="753"/>
        <item x="1005"/>
        <item x="2147"/>
        <item x="989"/>
        <item x="1714"/>
        <item x="466"/>
        <item x="1007"/>
        <item x="3259"/>
        <item x="4993"/>
        <item x="3892"/>
        <item x="1008"/>
        <item x="6078"/>
        <item x="999"/>
        <item x="5551"/>
        <item x="3396"/>
        <item x="991"/>
        <item x="4406"/>
        <item x="1647"/>
        <item x="193"/>
        <item x="873"/>
        <item x="997"/>
        <item x="5278"/>
        <item x="5071"/>
        <item x="993"/>
        <item x="1495"/>
        <item x="3372"/>
        <item x="3394"/>
        <item x="1404"/>
        <item x="1462"/>
        <item x="1066"/>
        <item x="4250"/>
        <item x="6229"/>
        <item x="5852"/>
        <item x="481"/>
        <item x="3895"/>
        <item x="2614"/>
        <item x="3475"/>
        <item x="484"/>
        <item x="3433"/>
        <item x="3539"/>
        <item x="5830"/>
        <item x="1254"/>
        <item x="1664"/>
        <item x="3781"/>
        <item x="749"/>
        <item x="2121"/>
        <item x="734"/>
        <item x="2866"/>
        <item x="2249"/>
        <item x="5084"/>
        <item x="2586"/>
        <item x="3682"/>
        <item x="4918"/>
        <item x="599"/>
        <item x="3772"/>
        <item x="4414"/>
        <item x="6052"/>
        <item x="3193"/>
        <item x="3690"/>
        <item x="1496"/>
        <item x="4845"/>
        <item x="522"/>
        <item x="5422"/>
        <item x="1343"/>
        <item x="3391"/>
        <item x="3099"/>
        <item x="1561"/>
        <item x="220"/>
        <item x="435"/>
        <item x="4299"/>
        <item x="1078"/>
        <item x="5814"/>
        <item x="832"/>
        <item x="346"/>
        <item x="4706"/>
        <item x="4436"/>
        <item x="226"/>
        <item x="1352"/>
        <item x="4855"/>
        <item x="4846"/>
        <item x="3445"/>
        <item x="4619"/>
        <item x="4327"/>
        <item x="3332"/>
        <item x="4329"/>
        <item x="3378"/>
        <item x="2062"/>
        <item x="4245"/>
        <item x="5563"/>
        <item x="4854"/>
        <item x="379"/>
        <item x="5971"/>
        <item x="3520"/>
        <item x="5017"/>
        <item x="3232"/>
        <item x="3380"/>
        <item x="2628"/>
        <item x="1239"/>
        <item x="10"/>
        <item x="2865"/>
        <item x="6121"/>
        <item x="633"/>
        <item x="3768"/>
        <item x="5465"/>
        <item x="1433"/>
        <item x="3357"/>
        <item x="2794"/>
        <item x="135"/>
        <item x="6236"/>
        <item x="3008"/>
        <item x="5688"/>
        <item x="4451"/>
        <item x="704"/>
        <item x="4719"/>
        <item x="1337"/>
        <item x="1560"/>
        <item x="2146"/>
        <item x="1432"/>
        <item x="3485"/>
        <item x="5732"/>
        <item x="2353"/>
        <item x="4770"/>
        <item x="2380"/>
        <item x="1346"/>
        <item x="1062"/>
        <item x="190"/>
        <item x="5931"/>
        <item x="4364"/>
        <item x="4031"/>
        <item x="3526"/>
        <item x="752"/>
        <item x="4997"/>
        <item x="5776"/>
        <item x="874"/>
        <item x="4205"/>
        <item x="459"/>
        <item x="4578"/>
        <item x="5275"/>
        <item x="6197"/>
        <item x="2506"/>
        <item x="345"/>
        <item x="2574"/>
        <item x="4967"/>
        <item x="4340"/>
        <item x="2404"/>
        <item x="3345"/>
        <item x="4527"/>
        <item x="3400"/>
        <item x="2751"/>
        <item x="2786"/>
        <item x="3610"/>
        <item x="4488"/>
        <item x="563"/>
        <item x="5958"/>
        <item x="5222"/>
        <item x="78"/>
        <item x="601"/>
        <item x="4339"/>
        <item x="4911"/>
        <item x="3075"/>
        <item x="4212"/>
        <item x="3289"/>
        <item x="4583"/>
        <item x="2376"/>
        <item x="6130"/>
        <item x="5756"/>
        <item x="1063"/>
        <item x="4804"/>
        <item x="2608"/>
        <item x="3192"/>
        <item x="3346"/>
        <item x="1266"/>
        <item x="5764"/>
        <item x="289"/>
        <item x="152"/>
        <item x="5992"/>
        <item x="1077"/>
        <item x="5453"/>
        <item x="100"/>
        <item x="81"/>
        <item x="728"/>
        <item x="1471"/>
        <item x="6196"/>
        <item x="5855"/>
        <item x="5761"/>
        <item x="1531"/>
        <item x="6217"/>
        <item x="679"/>
        <item x="3791"/>
        <item x="3550"/>
        <item x="3834"/>
        <item x="621"/>
        <item x="3624"/>
        <item x="87"/>
        <item x="1338"/>
        <item x="5887"/>
        <item x="4326"/>
        <item x="1748"/>
        <item x="6228"/>
        <item x="2793"/>
        <item x="4057"/>
        <item x="4099"/>
        <item x="2788"/>
        <item x="5583"/>
        <item x="18"/>
        <item x="4044"/>
        <item x="4204"/>
        <item x="1073"/>
        <item x="169"/>
        <item x="1497"/>
        <item x="4928"/>
        <item x="3435"/>
        <item x="813"/>
        <item x="4493"/>
        <item x="814"/>
        <item x="6011"/>
        <item x="1558"/>
        <item x="6111"/>
        <item x="3467"/>
        <item x="4404"/>
        <item x="4297"/>
        <item x="3843"/>
        <item x="2567"/>
        <item x="5479"/>
        <item x="3611"/>
        <item x="2899"/>
        <item x="1744"/>
        <item x="5352"/>
        <item x="3465"/>
        <item x="75"/>
        <item x="2618"/>
        <item x="5924"/>
        <item x="4271"/>
        <item x="4700"/>
        <item x="1570"/>
        <item x="4861"/>
        <item x="4023"/>
        <item x="1498"/>
        <item x="4850"/>
        <item x="1054"/>
        <item x="1686"/>
        <item x="1893"/>
        <item x="597"/>
        <item x="6159"/>
        <item x="1287"/>
        <item x="3953"/>
        <item x="284"/>
        <item x="5051"/>
        <item x="492"/>
        <item x="6174"/>
        <item x="5182"/>
        <item x="2715"/>
        <item x="2585"/>
        <item x="5751"/>
        <item x="6097"/>
        <item x="3845"/>
        <item x="4622"/>
        <item x="142"/>
        <item x="5070"/>
        <item x="5607"/>
        <item x="5553"/>
        <item x="4852"/>
        <item x="2523"/>
        <item x="5588"/>
        <item x="698"/>
        <item x="4916"/>
        <item x="1265"/>
        <item x="1264"/>
        <item x="1190"/>
        <item x="5584"/>
        <item x="2947"/>
        <item x="1195"/>
        <item x="3499"/>
        <item x="1746"/>
        <item x="2942"/>
        <item x="5069"/>
        <item x="2907"/>
        <item x="4279"/>
        <item x="2801"/>
        <item x="5741"/>
        <item x="3498"/>
        <item x="57"/>
        <item x="334"/>
        <item x="3799"/>
        <item x="3007"/>
        <item x="1345"/>
        <item x="5378"/>
        <item x="4665"/>
        <item x="3038"/>
        <item x="2201"/>
        <item x="4121"/>
        <item x="3373"/>
        <item x="3876"/>
        <item x="5242"/>
        <item x="4856"/>
        <item x="3683"/>
        <item x="2664"/>
        <item x="5837"/>
        <item x="5467"/>
        <item x="2310"/>
        <item x="4426"/>
        <item x="5819"/>
        <item x="5973"/>
        <item x="3113"/>
        <item x="4699"/>
        <item x="4363"/>
        <item x="84"/>
        <item x="2575"/>
        <item x="5531"/>
        <item x="4079"/>
        <item x="3166"/>
        <item x="159"/>
        <item x="1344"/>
        <item x="689"/>
        <item x="5086"/>
        <item x="5459"/>
        <item x="2973"/>
        <item x="1596"/>
        <item x="5464"/>
        <item x="5189"/>
        <item x="3227"/>
        <item x="4254"/>
        <item x="1902"/>
        <item x="3444"/>
        <item x="4920"/>
        <item x="381"/>
        <item x="669"/>
        <item x="6007"/>
        <item x="4868"/>
        <item x="5442"/>
        <item x="3747"/>
        <item x="255"/>
        <item x="1263"/>
        <item x="929"/>
        <item x="2481"/>
        <item x="144"/>
        <item x="2727"/>
        <item x="271"/>
        <item x="2202"/>
        <item x="5760"/>
        <item x="3777"/>
        <item x="2315"/>
        <item x="5606"/>
        <item x="6144"/>
        <item x="343"/>
        <item x="5882"/>
        <item x="2703"/>
        <item x="1056"/>
        <item x="930"/>
        <item x="3071"/>
        <item x="4900"/>
        <item x="4554"/>
        <item x="1191"/>
        <item x="5511"/>
        <item x="5791"/>
        <item x="4078"/>
        <item x="1197"/>
        <item x="5846"/>
        <item x="1339"/>
        <item x="5147"/>
        <item x="5752"/>
        <item x="6094"/>
        <item x="625"/>
        <item x="3804"/>
        <item x="2053"/>
        <item x="4117"/>
        <item x="5091"/>
        <item x="4754"/>
        <item x="3792"/>
        <item x="726"/>
        <item x="6167"/>
        <item x="413"/>
        <item x="3270"/>
        <item x="1454"/>
        <item x="412"/>
        <item x="4083"/>
        <item x="1315"/>
        <item x="378"/>
        <item x="5698"/>
        <item x="4939"/>
        <item x="4818"/>
        <item x="6117"/>
        <item x="3575"/>
        <item x="4181"/>
        <item x="2671"/>
        <item x="3590"/>
        <item x="6182"/>
        <item x="5240"/>
        <item x="94"/>
        <item x="2841"/>
        <item x="6118"/>
        <item x="4448"/>
        <item x="516"/>
        <item x="5848"/>
        <item x="5493"/>
        <item x="410"/>
        <item x="938"/>
        <item x="1400"/>
        <item x="700"/>
        <item x="3222"/>
        <item x="949"/>
        <item x="2207"/>
        <item x="2447"/>
        <item x="1224"/>
        <item x="1222"/>
        <item x="5525"/>
        <item x="5008"/>
        <item x="6163"/>
        <item x="2970"/>
        <item x="4157"/>
        <item x="171"/>
        <item x="5443"/>
        <item x="3865"/>
        <item x="3925"/>
        <item x="4052"/>
        <item x="335"/>
        <item x="3052"/>
        <item x="5031"/>
        <item x="4076"/>
        <item x="3165"/>
        <item x="4177"/>
        <item x="4438"/>
        <item x="5088"/>
        <item x="2547"/>
        <item x="1764"/>
        <item x="4161"/>
        <item x="5900"/>
        <item x="5197"/>
        <item x="2282"/>
        <item x="5797"/>
        <item x="5193"/>
        <item x="2072"/>
        <item x="1080"/>
        <item x="579"/>
        <item x="2590"/>
        <item x="3172"/>
        <item x="5364"/>
        <item x="415"/>
        <item x="2061"/>
        <item x="1075"/>
        <item x="3178"/>
        <item x="905"/>
        <item x="5762"/>
        <item x="1663"/>
        <item x="5177"/>
        <item x="970"/>
        <item x="906"/>
        <item x="2611"/>
        <item x="3272"/>
        <item x="4563"/>
        <item x="2755"/>
        <item x="1340"/>
        <item x="3503"/>
        <item x="976"/>
        <item x="4751"/>
        <item x="733"/>
        <item x="6146"/>
        <item x="180"/>
        <item x="215"/>
        <item x="1401"/>
        <item x="3144"/>
        <item x="972"/>
        <item x="2231"/>
        <item x="286"/>
        <item x="978"/>
        <item x="2352"/>
        <item x="5106"/>
        <item x="3801"/>
        <item x="5256"/>
        <item x="389"/>
        <item x="966"/>
        <item x="843"/>
        <item x="974"/>
        <item x="4382"/>
        <item x="844"/>
        <item x="4354"/>
        <item x="3152"/>
        <item x="5196"/>
        <item x="5167"/>
        <item x="4726"/>
        <item x="5006"/>
        <item x="2722"/>
        <item x="440"/>
        <item x="4054"/>
        <item x="964"/>
        <item x="983"/>
        <item x="339"/>
        <item x="962"/>
        <item x="5152"/>
        <item x="981"/>
        <item x="3494"/>
        <item x="968"/>
        <item x="4870"/>
        <item x="5573"/>
        <item x="1064"/>
        <item x="77"/>
        <item x="4549"/>
        <item x="2227"/>
        <item x="3501"/>
        <item x="3084"/>
        <item x="4365"/>
        <item x="5964"/>
        <item x="4668"/>
        <item x="4515"/>
        <item x="6208"/>
        <item x="1689"/>
        <item x="4331"/>
        <item x="2428"/>
        <item x="5238"/>
        <item x="1"/>
        <item x="4923"/>
        <item x="3297"/>
        <item x="5284"/>
        <item x="2200"/>
        <item x="3795"/>
        <item x="4757"/>
        <item x="2490"/>
        <item x="4831"/>
        <item x="86"/>
        <item x="4648"/>
        <item x="4692"/>
        <item x="945"/>
        <item x="2592"/>
        <item x="4874"/>
        <item x="4806"/>
        <item x="241"/>
        <item x="592"/>
        <item x="2607"/>
        <item x="6109"/>
        <item x="2532"/>
        <item x="4606"/>
        <item x="4685"/>
        <item x="5466"/>
        <item x="4056"/>
        <item x="3231"/>
        <item x="3063"/>
        <item x="5257"/>
        <item x="5903"/>
        <item x="4415"/>
        <item x="1557"/>
        <item x="5491"/>
        <item x="1848"/>
        <item x="6126"/>
        <item x="295"/>
        <item x="5690"/>
        <item x="3093"/>
        <item x="4964"/>
        <item x="4267"/>
        <item x="3173"/>
        <item x="2492"/>
        <item x="2873"/>
        <item x="2171"/>
        <item x="4912"/>
        <item x="4263"/>
        <item x="3492"/>
        <item x="3779"/>
        <item x="637"/>
        <item x="1354"/>
        <item x="750"/>
        <item x="282"/>
        <item x="351"/>
        <item x="5001"/>
        <item x="108"/>
        <item x="5502"/>
        <item x="3947"/>
        <item x="3204"/>
        <item x="2193"/>
        <item x="2217"/>
        <item x="3471"/>
        <item x="3622"/>
        <item x="179"/>
        <item x="5826"/>
        <item x="3288"/>
        <item x="3844"/>
        <item x="2164"/>
        <item x="6103"/>
        <item x="4698"/>
        <item x="2467"/>
        <item x="1225"/>
        <item x="6071"/>
        <item x="4775"/>
        <item x="1226"/>
        <item x="5146"/>
        <item x="3560"/>
        <item x="124"/>
        <item x="1235"/>
        <item x="2054"/>
        <item x="4082"/>
        <item x="3531"/>
        <item x="3088"/>
        <item x="3486"/>
        <item x="3657"/>
        <item x="3997"/>
        <item x="5078"/>
        <item x="3171"/>
        <item x="1065"/>
        <item x="3469"/>
        <item x="5568"/>
        <item x="3963"/>
        <item x="344"/>
        <item x="5844"/>
        <item x="5518"/>
        <item x="4162"/>
        <item x="3277"/>
        <item x="3457"/>
        <item x="2725"/>
        <item x="6044"/>
        <item x="3929"/>
        <item x="3727"/>
        <item x="457"/>
        <item x="2286"/>
        <item x="4586"/>
        <item x="6093"/>
        <item x="1068"/>
        <item x="2679"/>
        <item x="4655"/>
        <item x="3459"/>
        <item x="5471"/>
        <item x="5029"/>
        <item x="4476"/>
        <item x="4787"/>
        <item x="5927"/>
        <item x="123"/>
        <item x="4360"/>
        <item x="5073"/>
        <item x="628"/>
        <item x="711"/>
        <item x="1372"/>
        <item x="4669"/>
        <item x="3497"/>
        <item x="244"/>
        <item x="5550"/>
        <item x="2724"/>
        <item x="3139"/>
        <item x="6009"/>
        <item x="963"/>
        <item x="5788"/>
        <item x="5805"/>
        <item x="721"/>
        <item x="982"/>
        <item x="3012"/>
        <item x="984"/>
        <item x="24"/>
        <item x="965"/>
        <item x="3473"/>
        <item x="3455"/>
        <item x="1645"/>
        <item x="4526"/>
        <item x="6076"/>
        <item x="979"/>
        <item x="4146"/>
        <item x="985"/>
        <item x="977"/>
        <item x="703"/>
        <item x="3463"/>
        <item x="967"/>
        <item x="3783"/>
        <item x="436"/>
        <item x="4753"/>
        <item x="4830"/>
        <item x="975"/>
        <item x="690"/>
        <item x="3921"/>
        <item x="973"/>
        <item x="933"/>
        <item x="4335"/>
        <item x="546"/>
        <item x="969"/>
        <item x="3793"/>
        <item x="305"/>
        <item x="2461"/>
        <item x="442"/>
        <item x="1562"/>
        <item x="5145"/>
        <item x="2343"/>
        <item x="3086"/>
        <item x="1202"/>
        <item x="4167"/>
        <item x="2332"/>
        <item x="2707"/>
        <item x="5757"/>
        <item x="4112"/>
        <item x="2485"/>
        <item x="3079"/>
        <item x="4659"/>
        <item x="5261"/>
        <item x="495"/>
        <item x="1079"/>
        <item x="2790"/>
        <item x="4571"/>
        <item x="421"/>
        <item x="1924"/>
        <item x="2660"/>
        <item x="2379"/>
        <item x="3546"/>
        <item x="5589"/>
        <item x="6082"/>
        <item x="3922"/>
        <item x="2919"/>
        <item x="4050"/>
        <item x="5158"/>
        <item x="299"/>
        <item x="5089"/>
        <item x="29"/>
        <item x="944"/>
        <item x="296"/>
        <item x="1288"/>
        <item x="5558"/>
        <item x="1461"/>
        <item x="3938"/>
        <item x="4090"/>
        <item x="680"/>
        <item x="1318"/>
        <item x="5399"/>
        <item x="2672"/>
        <item x="227"/>
        <item x="4996"/>
        <item x="4061"/>
        <item x="5989"/>
        <item x="2058"/>
        <item x="2867"/>
        <item x="2203"/>
        <item x="3505"/>
        <item x="713"/>
        <item x="5769"/>
        <item x="3387"/>
        <item x="5198"/>
        <item x="196"/>
        <item x="5854"/>
        <item x="4611"/>
        <item x="3112"/>
        <item x="333"/>
        <item x="2587"/>
        <item x="4334"/>
        <item x="6129"/>
        <item x="3399"/>
        <item x="4509"/>
        <item x="2033"/>
        <item x="5475"/>
        <item x="6106"/>
        <item x="4633"/>
        <item x="5263"/>
        <item x="5470"/>
        <item x="5191"/>
        <item x="6061"/>
        <item x="1289"/>
        <item x="4122"/>
        <item x="116"/>
        <item x="5509"/>
        <item x="4523"/>
        <item x="3027"/>
        <item x="3132"/>
        <item x="45"/>
        <item x="4262"/>
        <item x="2311"/>
        <item x="6168"/>
        <item x="4408"/>
        <item x="4330"/>
        <item x="2808"/>
        <item x="3454"/>
        <item x="4447"/>
        <item x="6128"/>
        <item x="1871"/>
        <item x="2056"/>
        <item x="2055"/>
        <item x="1203"/>
        <item x="5579"/>
        <item x="2318"/>
        <item x="3913"/>
        <item x="5044"/>
        <item x="2101"/>
        <item x="3275"/>
        <item x="5296"/>
        <item x="281"/>
        <item x="4135"/>
        <item x="720"/>
        <item x="5252"/>
        <item x="4869"/>
        <item x="5447"/>
        <item x="6232"/>
        <item x="4731"/>
        <item x="5120"/>
        <item x="2721"/>
        <item x="5851"/>
        <item x="5721"/>
        <item x="5790"/>
        <item x="4075"/>
        <item x="1673"/>
        <item x="5724"/>
        <item x="4133"/>
        <item x="4232"/>
        <item x="5185"/>
        <item x="5979"/>
        <item x="2583"/>
        <item x="687"/>
        <item x="3308"/>
        <item x="4516"/>
        <item x="3369"/>
        <item x="3131"/>
        <item x="4024"/>
        <item x="4915"/>
        <item x="109"/>
        <item x="6058"/>
        <item x="2581"/>
        <item x="5082"/>
        <item x="4609"/>
        <item x="3547"/>
        <item x="4342"/>
        <item x="6204"/>
        <item x="4664"/>
        <item x="668"/>
        <item x="1669"/>
        <item x="514"/>
        <item x="2630"/>
        <item x="2518"/>
        <item x="5376"/>
        <item x="525"/>
        <item x="2705"/>
        <item x="1690"/>
        <item x="3474"/>
        <item x="1568"/>
        <item x="4919"/>
        <item x="2753"/>
        <item x="3493"/>
        <item x="3371"/>
        <item x="3552"/>
        <item x="568"/>
        <item x="5068"/>
        <item x="28"/>
        <item x="1885"/>
        <item x="1091"/>
        <item x="6019"/>
        <item x="3478"/>
        <item x="2728"/>
        <item x="4729"/>
        <item x="4002"/>
        <item x="119"/>
        <item x="4817"/>
        <item x="4172"/>
        <item x="1665"/>
        <item x="2551"/>
        <item x="444"/>
        <item x="27"/>
        <item x="4211"/>
        <item x="384"/>
        <item x="2192"/>
        <item x="2161"/>
        <item x="4686"/>
        <item x="5355"/>
        <item x="3508"/>
        <item x="2911"/>
        <item x="2048"/>
        <item x="506"/>
        <item x="2110"/>
        <item x="5766"/>
        <item x="4352"/>
        <item x="5829"/>
        <item x="4743"/>
        <item x="4498"/>
        <item x="23"/>
        <item x="249"/>
        <item x="5075"/>
        <item x="4434"/>
        <item x="3604"/>
        <item x="300"/>
        <item x="958"/>
        <item x="4115"/>
        <item x="4766"/>
        <item x="5605"/>
        <item x="1417"/>
        <item x="4468"/>
        <item x="3329"/>
        <item x="4227"/>
        <item x="2879"/>
        <item x="2322"/>
        <item x="1084"/>
        <item x="619"/>
        <item x="4785"/>
        <item x="5179"/>
        <item x="2040"/>
        <item x="5508"/>
        <item x="382"/>
        <item x="3969"/>
        <item x="2323"/>
        <item x="0"/>
        <item x="1667"/>
        <item x="95"/>
        <item x="1094"/>
        <item x="4158"/>
        <item x="4992"/>
        <item x="5204"/>
        <item x="4109"/>
        <item x="4721"/>
        <item x="3351"/>
        <item x="1296"/>
        <item x="225"/>
        <item x="13"/>
        <item x="4450"/>
        <item x="22"/>
        <item x="2617"/>
        <item x="4062"/>
        <item x="5049"/>
        <item x="4857"/>
        <item x="3191"/>
        <item x="2165"/>
        <item x="1090"/>
        <item x="6221"/>
        <item x="3932"/>
        <item x="6020"/>
        <item x="2514"/>
        <item x="4022"/>
        <item x="5673"/>
        <item x="2976"/>
        <item x="4666"/>
        <item x="4904"/>
        <item x="4532"/>
        <item x="4860"/>
        <item x="1023"/>
        <item x="3040"/>
        <item x="5351"/>
        <item x="4322"/>
        <item x="727"/>
        <item x="789"/>
        <item x="1422"/>
        <item x="5591"/>
        <item x="5783"/>
        <item x="5274"/>
        <item x="4991"/>
        <item x="5758"/>
        <item x="3901"/>
        <item x="3974"/>
        <item x="5341"/>
        <item x="2251"/>
        <item x="4521"/>
        <item x="4288"/>
        <item x="5734"/>
        <item x="5836"/>
        <item x="2324"/>
        <item x="2513"/>
        <item x="4209"/>
        <item x="5269"/>
        <item x="52"/>
        <item x="614"/>
        <item x="2519"/>
        <item x="6054"/>
        <item x="4508"/>
        <item x="3235"/>
        <item x="2337"/>
        <item x="6162"/>
        <item x="5048"/>
        <item x="4006"/>
        <item x="2814"/>
        <item x="5237"/>
        <item x="4983"/>
        <item x="2542"/>
        <item x="5949"/>
        <item x="1271"/>
        <item x="2278"/>
        <item x="1416"/>
        <item x="385"/>
        <item x="3825"/>
        <item x="607"/>
        <item x="243"/>
        <item x="4096"/>
        <item x="371"/>
        <item x="2854"/>
        <item x="6048"/>
        <item x="6"/>
        <item x="2822"/>
        <item x="2118"/>
        <item x="2926"/>
        <item x="1634"/>
        <item x="2558"/>
        <item x="2517"/>
        <item x="5774"/>
        <item x="775"/>
        <item x="4378"/>
        <item x="1816"/>
        <item x="2242"/>
        <item x="3595"/>
        <item x="5340"/>
        <item x="5363"/>
        <item x="590"/>
        <item x="510"/>
        <item x="3789"/>
        <item x="4783"/>
        <item x="2472"/>
        <item x="3584"/>
        <item x="1529"/>
        <item x="6098"/>
        <item x="3928"/>
        <item x="2480"/>
        <item x="2185"/>
        <item x="6101"/>
        <item x="3589"/>
        <item x="2716"/>
        <item x="1034"/>
        <item x="6183"/>
        <item x="1053"/>
        <item x="3599"/>
        <item x="5835"/>
        <item x="5768"/>
        <item x="367"/>
        <item x="5077"/>
        <item x="6240"/>
        <item x="3920"/>
        <item x="4822"/>
        <item x="787"/>
        <item x="4507"/>
        <item x="4140"/>
        <item x="3022"/>
        <item x="6031"/>
        <item x="4273"/>
        <item x="1911"/>
        <item x="3871"/>
        <item x="4183"/>
        <item x="3699"/>
        <item x="2667"/>
        <item x="1756"/>
        <item x="2215"/>
        <item x="3899"/>
        <item x="3597"/>
        <item x="681"/>
        <item x="5087"/>
        <item x="1670"/>
        <item x="2374"/>
        <item x="377"/>
        <item x="199"/>
        <item x="5818"/>
        <item x="3784"/>
        <item x="2934"/>
        <item x="5880"/>
        <item x="2266"/>
        <item x="2601"/>
        <item x="2747"/>
        <item x="4567"/>
        <item x="5913"/>
        <item x="5072"/>
        <item x="701"/>
        <item x="2905"/>
        <item x="670"/>
        <item x="5952"/>
        <item x="5215"/>
        <item x="254"/>
        <item x="4258"/>
        <item x="3293"/>
        <item x="4084"/>
        <item x="2550"/>
        <item x="5109"/>
        <item x="1666"/>
        <item x="5873"/>
        <item x="4496"/>
        <item x="2746"/>
        <item x="5770"/>
        <item x="4929"/>
        <item x="2338"/>
        <item x="2807"/>
        <item x="4730"/>
        <item x="6156"/>
        <item x="4624"/>
        <item x="3322"/>
        <item x="3700"/>
        <item x="3145"/>
        <item x="5295"/>
        <item x="654"/>
        <item x="4947"/>
        <item x="1962"/>
        <item x="451"/>
        <item x="2319"/>
        <item x="6000"/>
        <item x="4143"/>
        <item x="4759"/>
        <item x="6218"/>
        <item x="4008"/>
        <item x="5448"/>
        <item x="5040"/>
        <item x="5217"/>
        <item x="635"/>
        <item x="3558"/>
        <item x="2536"/>
        <item x="2225"/>
        <item x="3554"/>
        <item x="494"/>
        <item x="405"/>
        <item x="2145"/>
        <item x="2704"/>
        <item x="4397"/>
        <item x="5733"/>
        <item x="4085"/>
        <item x="1707"/>
        <item x="658"/>
        <item x="5961"/>
        <item x="2549"/>
        <item x="4189"/>
        <item x="3085"/>
        <item x="6005"/>
        <item x="812"/>
        <item x="4849"/>
        <item x="4782"/>
        <item x="3081"/>
        <item x="811"/>
        <item x="2868"/>
        <item x="5530"/>
        <item x="5276"/>
        <item x="3105"/>
        <item x="2833"/>
        <item x="4930"/>
        <item x="4131"/>
        <item x="2135"/>
        <item x="2155"/>
        <item x="931"/>
        <item x="4561"/>
        <item x="4174"/>
        <item x="5515"/>
        <item x="4387"/>
        <item x="2067"/>
        <item x="2885"/>
        <item x="3647"/>
        <item x="3586"/>
        <item x="4028"/>
        <item x="5076"/>
        <item x="3296"/>
        <item x="4765"/>
        <item x="3317"/>
        <item x="3117"/>
        <item x="1028"/>
        <item x="127"/>
        <item x="3962"/>
        <item x="3621"/>
        <item x="6186"/>
        <item x="92"/>
        <item x="722"/>
        <item x="5317"/>
        <item x="4769"/>
        <item x="2244"/>
        <item x="4675"/>
        <item x="4718"/>
        <item x="3190"/>
        <item x="2552"/>
        <item x="5236"/>
        <item x="5960"/>
        <item x="2952"/>
        <item x="3124"/>
        <item x="2957"/>
        <item x="2835"/>
        <item x="3556"/>
        <item x="2546"/>
        <item x="5995"/>
        <item x="2972"/>
        <item x="1546"/>
        <item x="5339"/>
        <item x="3693"/>
        <item x="5151"/>
        <item x="4407"/>
        <item x="3046"/>
        <item x="3948"/>
        <item x="2321"/>
        <item x="2222"/>
        <item x="6008"/>
        <item x="2240"/>
        <item x="2616"/>
        <item x="5810"/>
        <item x="4858"/>
        <item x="2432"/>
        <item x="101"/>
        <item x="2634"/>
        <item x="3569"/>
        <item x="5481"/>
        <item x="1100"/>
        <item x="5484"/>
        <item x="182"/>
        <item x="1843"/>
        <item x="287"/>
        <item x="2247"/>
        <item x="2276"/>
        <item x="3756"/>
        <item x="4565"/>
        <item x="4629"/>
        <item x="5808"/>
        <item x="1414"/>
        <item x="2881"/>
        <item x="4603"/>
        <item x="2681"/>
        <item x="4811"/>
        <item x="208"/>
        <item x="5083"/>
        <item x="1083"/>
        <item x="5991"/>
        <item x="5064"/>
        <item x="671"/>
        <item x="1188"/>
        <item x="2314"/>
        <item x="2420"/>
        <item x="4745"/>
        <item x="2985"/>
        <item x="3826"/>
        <item x="6244"/>
        <item x="1825"/>
        <item x="5254"/>
        <item x="1060"/>
        <item x="4990"/>
        <item x="2291"/>
        <item x="6184"/>
        <item x="1706"/>
        <item x="4248"/>
        <item x="3370"/>
        <item x="4720"/>
        <item x="310"/>
        <item x="5398"/>
        <item x="5487"/>
        <item x="5309"/>
        <item x="6148"/>
        <item x="112"/>
        <item x="1840"/>
        <item x="2579"/>
        <item x="3312"/>
        <item x="2545"/>
        <item x="5137"/>
        <item x="5945"/>
        <item x="6152"/>
        <item x="638"/>
        <item x="3362"/>
        <item x="790"/>
        <item x="791"/>
        <item x="3572"/>
        <item x="3828"/>
        <item x="3176"/>
        <item x="5890"/>
        <item x="3927"/>
        <item x="4642"/>
        <item x="5093"/>
        <item x="1636"/>
        <item x="1286"/>
        <item x="2060"/>
        <item x="2842"/>
        <item x="2845"/>
        <item x="1981"/>
        <item x="2604"/>
        <item x="4045"/>
        <item x="5047"/>
        <item x="4917"/>
        <item x="372"/>
        <item x="5902"/>
        <item x="5948"/>
        <item x="5548"/>
        <item x="2576"/>
        <item x="2620"/>
        <item x="4141"/>
        <item x="5353"/>
        <item x="2458"/>
        <item x="3436"/>
        <item x="307"/>
        <item x="2409"/>
        <item x="2646"/>
        <item x="3840"/>
        <item x="1774"/>
        <item x="4801"/>
        <item x="222"/>
        <item x="4068"/>
        <item x="3146"/>
        <item x="5074"/>
        <item x="4989"/>
        <item x="4772"/>
        <item x="1563"/>
        <item x="5110"/>
        <item x="3280"/>
        <item x="3540"/>
        <item x="2663"/>
        <item x="2541"/>
        <item x="4737"/>
        <item x="543"/>
        <item x="113"/>
        <item x="3619"/>
        <item x="5897"/>
        <item x="3043"/>
        <item x="2669"/>
        <item x="5505"/>
        <item x="5366"/>
        <item x="5451"/>
        <item x="5383"/>
        <item x="5302"/>
        <item x="4599"/>
        <item x="1059"/>
        <item x="4795"/>
        <item x="2543"/>
        <item x="1969"/>
        <item x="4789"/>
        <item x="5749"/>
        <item x="6062"/>
        <item x="2684"/>
        <item x="4116"/>
        <item x="2659"/>
        <item x="4041"/>
        <item x="1649"/>
        <item x="1674"/>
        <item x="3121"/>
        <item x="3183"/>
        <item x="4394"/>
        <item x="1846"/>
        <item x="4277"/>
        <item x="2666"/>
        <item x="4534"/>
        <item x="2512"/>
        <item x="5452"/>
        <item x="106"/>
        <item x="2548"/>
        <item x="2652"/>
        <item x="424"/>
        <item x="5893"/>
        <item x="2424"/>
        <item x="5313"/>
        <item x="3982"/>
        <item x="4803"/>
        <item x="2150"/>
        <item x="1072"/>
        <item x="4399"/>
        <item x="2843"/>
        <item x="5365"/>
        <item x="5524"/>
        <item x="2894"/>
        <item x="4315"/>
        <item x="2160"/>
        <item x="7"/>
        <item x="5163"/>
        <item x="1026"/>
        <item x="2357"/>
        <item x="5028"/>
        <item x="5241"/>
        <item x="3315"/>
        <item x="3656"/>
        <item x="4345"/>
        <item x="4702"/>
        <item x="1786"/>
        <item x="2540"/>
        <item x="2360"/>
        <item x="6140"/>
        <item x="3737"/>
        <item x="1591"/>
        <item x="3264"/>
        <item x="2260"/>
        <item x="1672"/>
        <item x="6145"/>
        <item x="2696"/>
        <item x="4170"/>
        <item x="660"/>
        <item x="1076"/>
        <item x="5370"/>
        <item x="5346"/>
        <item x="2434"/>
        <item x="3077"/>
        <item x="80"/>
        <item x="2631"/>
        <item x="2897"/>
        <item x="2774"/>
        <item x="2522"/>
        <item x="5895"/>
        <item x="4216"/>
        <item x="1418"/>
        <item x="1842"/>
        <item x="4750"/>
        <item x="1070"/>
        <item x="4269"/>
        <item x="3267"/>
        <item x="5878"/>
        <item x="323"/>
        <item x="2262"/>
        <item x="2978"/>
        <item x="528"/>
        <item x="5356"/>
        <item x="1178"/>
        <item x="5127"/>
        <item x="613"/>
        <item x="1567"/>
        <item x="3591"/>
        <item x="5922"/>
        <item x="5503"/>
        <item x="2350"/>
        <item x="4714"/>
        <item x="2597"/>
        <item x="5206"/>
        <item x="1704"/>
        <item x="3596"/>
        <item x="2544"/>
        <item x="4784"/>
        <item x="1986"/>
        <item x="634"/>
        <item x="1694"/>
        <item x="2986"/>
        <item x="3504"/>
        <item x="2026"/>
        <item x="5904"/>
        <item x="6165"/>
        <item x="5224"/>
        <item x="4178"/>
        <item x="266"/>
        <item x="3177"/>
        <item x="5354"/>
        <item x="5999"/>
        <item x="517"/>
        <item x="416"/>
        <item x="3313"/>
        <item x="5265"/>
        <item x="121"/>
        <item x="5552"/>
        <item x="4000"/>
        <item x="3170"/>
        <item x="5063"/>
        <item x="5507"/>
        <item x="560"/>
        <item x="3159"/>
        <item x="3951"/>
        <item x="3089"/>
        <item x="4842"/>
        <item x="2535"/>
        <item x="5974"/>
        <item x="4196"/>
        <item x="5899"/>
        <item x="3228"/>
        <item x="1773"/>
        <item x="5719"/>
        <item x="2137"/>
        <item x="6102"/>
        <item x="5325"/>
        <item x="4359"/>
        <item x="4358"/>
        <item x="3207"/>
        <item x="5357"/>
        <item x="677"/>
        <item x="6191"/>
        <item x="250"/>
        <item x="1258"/>
        <item x="3200"/>
        <item x="491"/>
        <item x="1185"/>
        <item x="3150"/>
        <item x="5046"/>
        <item x="4001"/>
        <item x="205"/>
        <item x="6059"/>
        <item x="2469"/>
        <item x="5914"/>
        <item x="4865"/>
        <item x="2948"/>
        <item x="91"/>
        <item x="3649"/>
        <item x="3211"/>
        <item x="1797"/>
        <item x="3870"/>
        <item x="2463"/>
        <item x="5372"/>
        <item x="5478"/>
        <item x="2584"/>
        <item x="4545"/>
        <item x="4176"/>
        <item x="164"/>
        <item x="5911"/>
        <item x="3213"/>
        <item x="3126"/>
        <item x="2021"/>
        <item x="3119"/>
        <item x="8"/>
        <item x="5685"/>
        <item x="2057"/>
        <item x="2065"/>
        <item x="2313"/>
        <item x="467"/>
        <item x="1569"/>
        <item x="3939"/>
        <item x="961"/>
        <item x="6234"/>
        <item x="3976"/>
        <item x="1701"/>
        <item x="5322"/>
        <item x="6077"/>
        <item x="2848"/>
        <item x="1615"/>
        <item x="1880"/>
        <item x="2086"/>
        <item x="3904"/>
        <item x="1719"/>
        <item x="5483"/>
        <item x="5504"/>
        <item x="4003"/>
        <item x="5850"/>
        <item x="4836"/>
        <item x="1644"/>
        <item x="3582"/>
        <item x="1547"/>
        <item x="1071"/>
        <item x="5906"/>
        <item x="1721"/>
        <item x="233"/>
        <item x="1583"/>
        <item x="1069"/>
        <item x="5043"/>
        <item x="3366"/>
        <item x="4661"/>
        <item x="221"/>
        <item x="1841"/>
        <item x="2129"/>
        <item x="4081"/>
        <item x="53"/>
        <item x="2803"/>
        <item x="5213"/>
        <item x="5939"/>
        <item x="2398"/>
        <item x="5299"/>
        <item x="2142"/>
        <item x="3047"/>
        <item x="4553"/>
        <item x="1668"/>
        <item x="1637"/>
        <item x="5350"/>
        <item x="1431"/>
        <item x="2800"/>
        <item x="2655"/>
        <item x="3169"/>
        <item x="4130"/>
        <item x="608"/>
        <item x="3715"/>
        <item x="4136"/>
        <item x="5192"/>
        <item x="3996"/>
        <item x="5410"/>
        <item x="1761"/>
        <item x="252"/>
        <item x="1716"/>
        <item x="649"/>
        <item x="1554"/>
        <item x="5926"/>
        <item x="4390"/>
        <item x="582"/>
        <item x="3078"/>
        <item x="2211"/>
        <item x="3525"/>
        <item x="350"/>
        <item x="5090"/>
        <item x="4385"/>
        <item x="774"/>
        <item x="3368"/>
        <item x="5947"/>
        <item x="1799"/>
        <item x="1755"/>
        <item x="2773"/>
        <item x="1307"/>
        <item x="1413"/>
        <item x="1098"/>
        <item x="4439"/>
        <item x="486"/>
        <item x="3535"/>
        <item x="4369"/>
        <item x="4656"/>
        <item x="5928"/>
        <item x="1734"/>
        <item x="5827"/>
        <item x="1607"/>
        <item x="3934"/>
        <item x="1014"/>
        <item x="2720"/>
        <item x="2714"/>
        <item x="4931"/>
        <item x="4883"/>
        <item x="4381"/>
        <item x="2853"/>
        <item x="2045"/>
        <item x="2449"/>
        <item x="6201"/>
        <item x="3618"/>
        <item x="4932"/>
        <item x="1671"/>
        <item x="1807"/>
        <item x="6192"/>
        <item x="42"/>
        <item x="611"/>
        <item x="3076"/>
        <item x="5917"/>
        <item x="4278"/>
        <item x="5235"/>
        <item x="6190"/>
        <item x="2609"/>
        <item x="2433"/>
        <item x="2528"/>
        <item x="1551"/>
        <item x="4333"/>
        <item x="5486"/>
        <item x="5220"/>
        <item x="6056"/>
        <item x="5004"/>
        <item x="2425"/>
        <item x="4577"/>
        <item x="2050"/>
        <item x="3298"/>
        <item x="5517"/>
        <item x="5765"/>
        <item x="719"/>
        <item x="1651"/>
        <item x="1058"/>
        <item x="5867"/>
        <item x="1946"/>
        <item x="3726"/>
        <item x="663"/>
        <item x="2077"/>
        <item x="567"/>
        <item x="609"/>
        <item x="1527"/>
        <item x="2603"/>
        <item x="6067"/>
        <item x="4361"/>
        <item x="2317"/>
        <item x="2019"/>
        <item x="3890"/>
        <item x="4755"/>
        <item x="5349"/>
        <item x="1306"/>
        <item x="2870"/>
        <item x="1528"/>
        <item x="3451"/>
        <item x="5150"/>
        <item x="5361"/>
        <item x="2316"/>
        <item x="5373"/>
        <item x="4762"/>
        <item x="2698"/>
        <item x="1735"/>
        <item x="1980"/>
        <item x="6207"/>
        <item x="5326"/>
        <item x="5094"/>
        <item x="5095"/>
        <item x="5249"/>
        <item x="5233"/>
        <item x="4739"/>
        <item x="5375"/>
        <item x="4564"/>
        <item x="5050"/>
        <item x="6185"/>
        <item x="4864"/>
        <item x="5371"/>
        <item x="4588"/>
        <item x="5718"/>
        <item x="5277"/>
        <item x="2754"/>
        <item x="2131"/>
        <item x="2697"/>
        <item x="273"/>
        <item x="691"/>
        <item x="1800"/>
        <item x="2025"/>
        <item x="96"/>
        <item x="4043"/>
        <item x="5972"/>
        <item x="1691"/>
        <item x="3168"/>
        <item x="122"/>
        <item x="4440"/>
        <item x="4367"/>
        <item x="4469"/>
        <item x="1057"/>
        <item x="136"/>
        <item x="4391"/>
        <item x="6237"/>
        <item x="4337"/>
        <item x="1048"/>
        <item x="157"/>
        <item x="5251"/>
        <item x="3163"/>
        <item x="5861"/>
        <item x="4968"/>
        <item x="6066"/>
        <item x="5411"/>
        <item x="161"/>
        <item x="3082"/>
        <item x="370"/>
        <item x="2289"/>
        <item x="1851"/>
        <item x="3295"/>
        <item x="3961"/>
        <item x="2214"/>
        <item x="2962"/>
        <item x="2904"/>
        <item x="3018"/>
        <item x="2565"/>
        <item x="6021"/>
        <item x="2024"/>
        <item x="1047"/>
        <item x="3035"/>
        <item x="2184"/>
        <item x="175"/>
        <item x="5100"/>
        <item x="1777"/>
        <item x="1864"/>
        <item x="5300"/>
        <item x="5297"/>
        <item x="4641"/>
        <item x="4368"/>
        <item x="3337"/>
        <item x="5180"/>
        <item x="4909"/>
        <item x="3847"/>
        <item x="5707"/>
        <item x="4259"/>
        <item x="3037"/>
        <item x="2852"/>
        <item x="4763"/>
        <item x="1621"/>
        <item x="178"/>
        <item x="5866"/>
        <item x="4348"/>
        <item x="4020"/>
        <item x="4422"/>
        <item x="2288"/>
        <item x="3719"/>
        <item x="5807"/>
        <item x="4574"/>
        <item x="1556"/>
        <item x="2459"/>
        <item x="2839"/>
        <item x="2141"/>
        <item x="5857"/>
        <item x="2246"/>
        <item x="3225"/>
        <item x="4366"/>
        <item x="4819"/>
        <item x="26"/>
        <item x="4559"/>
        <item x="5540"/>
        <item x="2507"/>
        <item x="6198"/>
        <item x="2568"/>
        <item x="5408"/>
        <item x="4257"/>
        <item x="16"/>
        <item x="4362"/>
        <item x="3320"/>
        <item x="3100"/>
        <item x="278"/>
        <item x="2340"/>
        <item x="3016"/>
        <item x="4225"/>
        <item x="3186"/>
        <item x="3174"/>
        <item x="4242"/>
        <item x="4654"/>
        <item x="5717"/>
        <item x="3686"/>
        <item x="2476"/>
        <item x="2457"/>
        <item x="5393"/>
        <item x="2377"/>
        <item x="297"/>
        <item x="2685"/>
        <item x="5950"/>
        <item x="1895"/>
        <item x="4435"/>
        <item x="331"/>
        <item x="1524"/>
        <item x="4423"/>
        <item x="4761"/>
        <item x="2527"/>
        <item x="2494"/>
        <item x="280"/>
        <item x="5148"/>
        <item x="4264"/>
        <item x="3167"/>
        <item x="5291"/>
        <item x="2023"/>
        <item x="547"/>
        <item x="165"/>
        <item x="4111"/>
        <item x="4139"/>
        <item x="3056"/>
        <item x="3842"/>
        <item x="4086"/>
        <item x="309"/>
        <item x="117"/>
        <item x="5138"/>
        <item x="5533"/>
        <item x="3685"/>
        <item x="5176"/>
        <item x="5255"/>
        <item x="4841"/>
        <item x="4155"/>
        <item x="6028"/>
        <item x="2718"/>
        <item x="1526"/>
        <item x="1565"/>
        <item x="5843"/>
        <item x="3091"/>
        <item x="5202"/>
        <item x="1785"/>
        <item x="2187"/>
        <item x="4643"/>
        <item x="3522"/>
        <item x="5036"/>
        <item x="6029"/>
        <item x="329"/>
        <item x="448"/>
        <item x="168"/>
        <item x="2273"/>
        <item x="383"/>
        <item x="3212"/>
        <item x="2084"/>
        <item x="6137"/>
        <item x="4353"/>
        <item x="1739"/>
        <item x="1009"/>
        <item x="4598"/>
        <item x="3049"/>
        <item x="1040"/>
        <item x="5499"/>
        <item x="3069"/>
        <item x="2944"/>
        <item x="3820"/>
        <item x="503"/>
        <item x="3983"/>
        <item x="2956"/>
        <item x="1294"/>
        <item x="1926"/>
        <item x="3725"/>
        <item x="2474"/>
        <item x="4019"/>
        <item x="167"/>
        <item x="4218"/>
        <item x="5386"/>
        <item x="4217"/>
        <item x="1256"/>
        <item x="1726"/>
        <item x="5881"/>
        <item x="1536"/>
        <item x="2743"/>
        <item x="1035"/>
        <item x="3917"/>
        <item x="3959"/>
        <item x="3940"/>
        <item x="2553"/>
        <item x="1625"/>
        <item x="1811"/>
        <item x="4821"/>
        <item x="2861"/>
        <item x="5187"/>
        <item x="5578"/>
        <item x="1766"/>
        <item x="263"/>
        <item x="2504"/>
        <item x="5012"/>
        <item x="5409"/>
        <item x="4281"/>
        <item x="468"/>
        <item x="4180"/>
        <item x="2465"/>
        <item x="4222"/>
        <item x="3960"/>
        <item x="1608"/>
        <item x="3706"/>
        <item x="2557"/>
        <item x="2676"/>
        <item x="1648"/>
        <item x="2805"/>
        <item x="4884"/>
        <item x="1723"/>
        <item x="5134"/>
        <item x="5312"/>
        <item x="6195"/>
        <item x="245"/>
        <item x="6042"/>
        <item x="232"/>
        <item x="153"/>
        <item x="336"/>
        <item x="3268"/>
        <item x="4179"/>
        <item x="2984"/>
        <item x="2849"/>
        <item x="3060"/>
        <item x="5537"/>
        <item x="5011"/>
        <item x="2363"/>
        <item x="3210"/>
        <item x="1741"/>
        <item x="2695"/>
        <item x="4098"/>
        <item x="4662"/>
        <item x="5010"/>
        <item x="128"/>
        <item x="2889"/>
        <item x="1618"/>
        <item x="1696"/>
        <item x="3299"/>
        <item x="4466"/>
        <item x="4612"/>
        <item x="5870"/>
        <item x="6092"/>
        <item x="4235"/>
        <item x="2776"/>
        <item x="5419"/>
        <item x="1538"/>
        <item x="2468"/>
        <item x="3278"/>
        <item x="4658"/>
        <item x="2922"/>
        <item x="600"/>
        <item x="5905"/>
        <item x="2943"/>
        <item x="1987"/>
        <item x="5247"/>
        <item x="5264"/>
        <item x="46"/>
        <item x="544"/>
        <item x="1102"/>
        <item x="1039"/>
        <item x="5501"/>
        <item x="2038"/>
        <item x="177"/>
        <item x="3916"/>
        <item x="6200"/>
        <item x="5901"/>
        <item x="4442"/>
        <item x="5212"/>
        <item x="665"/>
        <item x="4777"/>
        <item x="4933"/>
        <item x="5933"/>
        <item x="1679"/>
        <item x="293"/>
        <item x="2726"/>
        <item x="2471"/>
        <item x="2521"/>
        <item x="1571"/>
        <item x="2419"/>
        <item x="2924"/>
        <item x="2939"/>
        <item x="2304"/>
        <item x="1781"/>
        <item x="328"/>
        <item x="1901"/>
        <item x="5946"/>
        <item x="1725"/>
        <item x="2421"/>
        <item x="5124"/>
        <item x="4843"/>
        <item x="2022"/>
        <item x="5129"/>
        <item x="2454"/>
        <item x="4241"/>
        <item x="5527"/>
        <item x="3620"/>
        <item x="73"/>
        <item x="2591"/>
        <item x="214"/>
        <item x="1427"/>
        <item x="1421"/>
        <item x="6036"/>
        <item x="419"/>
        <item x="4034"/>
        <item x="1700"/>
        <item x="5720"/>
        <item x="2804"/>
        <item x="2914"/>
        <item x="5103"/>
        <item x="58"/>
        <item x="1897"/>
        <item x="4492"/>
        <item x="652"/>
        <item x="715"/>
        <item x="1041"/>
        <item x="2964"/>
        <item x="5308"/>
        <item x="145"/>
        <item x="5171"/>
        <item x="2678"/>
        <item x="209"/>
        <item x="14"/>
        <item x="2529"/>
        <item x="4049"/>
        <item x="313"/>
        <item x="2496"/>
        <item x="308"/>
        <item x="4213"/>
        <item x="4025"/>
        <item x="1805"/>
        <item x="1710"/>
        <item x="1787"/>
        <item x="2491"/>
        <item x="4921"/>
        <item x="2615"/>
        <item x="5273"/>
        <item x="2177"/>
        <item x="673"/>
        <item x="2688"/>
        <item x="5876"/>
        <item x="2007"/>
        <item x="1548"/>
        <item x="5500"/>
        <item x="661"/>
        <item x="1297"/>
        <item x="302"/>
        <item x="5227"/>
        <item x="4607"/>
        <item x="2612"/>
        <item x="2936"/>
        <item x="2687"/>
        <item x="942"/>
        <item x="3029"/>
        <item x="4934"/>
        <item x="3301"/>
        <item x="4040"/>
        <item x="5474"/>
        <item x="5397"/>
        <item x="3538"/>
        <item x="3918"/>
        <item x="3736"/>
        <item x="4815"/>
        <item x="2602"/>
        <item x="5722"/>
        <item x="6206"/>
        <item x="5429"/>
        <item x="4479"/>
        <item x="5205"/>
        <item x="4710"/>
        <item x="6057"/>
        <item x="1836"/>
        <item x="2941"/>
        <item x="4635"/>
        <item x="5912"/>
        <item x="2252"/>
        <item x="69"/>
        <item x="453"/>
        <item x="4740"/>
        <item x="3055"/>
        <item x="2846"/>
        <item x="5943"/>
        <item x="3262"/>
        <item x="3147"/>
        <item x="6239"/>
        <item x="2802"/>
        <item x="2176"/>
        <item x="93"/>
        <item x="4171"/>
        <item x="3103"/>
        <item x="542"/>
        <item x="3120"/>
        <item x="2475"/>
        <item x="1659"/>
        <item x="4405"/>
        <item x="4038"/>
        <item x="212"/>
        <item x="6223"/>
        <item x="4471"/>
        <item x="3906"/>
        <item x="2915"/>
        <item x="4032"/>
        <item x="3051"/>
        <item x="5379"/>
        <item x="603"/>
        <item x="3059"/>
        <item x="21"/>
        <item x="2497"/>
        <item x="3601"/>
        <item x="3821"/>
        <item x="43"/>
        <item x="502"/>
        <item x="461"/>
        <item x="1181"/>
        <item x="330"/>
        <item x="1291"/>
        <item x="4805"/>
        <item x="5536"/>
        <item x="5963"/>
        <item x="314"/>
        <item x="2031"/>
        <item x="524"/>
        <item x="6116"/>
        <item x="5849"/>
        <item x="539"/>
        <item x="6038"/>
        <item x="5909"/>
        <item x="3985"/>
        <item x="5554"/>
        <item x="163"/>
        <item x="3523"/>
        <item x="5413"/>
        <item x="1971"/>
        <item x="2348"/>
        <item x="2179"/>
        <item x="2693"/>
        <item x="3324"/>
        <item x="4380"/>
        <item x="5288"/>
        <item x="6089"/>
        <item x="5682"/>
        <item x="2780"/>
        <item x="4295"/>
        <item x="3057"/>
        <item x="1715"/>
        <item x="1868"/>
        <item x="515"/>
        <item x="4774"/>
        <item x="5323"/>
        <item x="460"/>
        <item x="2656"/>
        <item x="3254"/>
        <item x="2003"/>
        <item x="5898"/>
        <item x="158"/>
        <item x="3958"/>
        <item x="3567"/>
        <item x="304"/>
        <item x="5908"/>
        <item x="2411"/>
        <item x="617"/>
        <item x="641"/>
        <item x="3716"/>
        <item x="2777"/>
        <item x="5042"/>
        <item x="2478"/>
        <item x="5823"/>
        <item x="593"/>
        <item x="365"/>
        <item x="3151"/>
        <item x="3720"/>
        <item x="1096"/>
        <item x="4557"/>
        <item x="2138"/>
        <item x="3577"/>
        <item x="288"/>
        <item x="5458"/>
        <item x="5385"/>
        <item x="5747"/>
        <item x="5535"/>
        <item x="4590"/>
        <item x="6171"/>
        <item x="4430"/>
        <item x="1675"/>
        <item x="6215"/>
        <item x="2180"/>
        <item x="1884"/>
        <item x="1896"/>
        <item x="6153"/>
        <item x="2132"/>
        <item x="5111"/>
        <item x="4317"/>
        <item x="4418"/>
        <item x="627"/>
        <item x="3323"/>
        <item x="1638"/>
        <item x="4215"/>
        <item x="2400"/>
        <item x="5879"/>
        <item x="2596"/>
        <item x="1867"/>
        <item x="664"/>
        <item x="5581"/>
        <item x="5915"/>
        <item x="6136"/>
        <item x="959"/>
        <item x="2763"/>
        <item x="3098"/>
        <item x="5689"/>
        <item x="535"/>
        <item x="2046"/>
        <item x="2015"/>
        <item x="2606"/>
        <item x="2639"/>
        <item x="534"/>
        <item x="4072"/>
        <item x="4657"/>
        <item x="3991"/>
        <item x="5993"/>
        <item x="932"/>
        <item x="3250"/>
        <item x="5"/>
        <item x="318"/>
        <item x="2182"/>
        <item x="1837"/>
        <item x="2000"/>
        <item x="2423"/>
        <item x="6050"/>
        <item x="5018"/>
        <item x="4037"/>
        <item x="3570"/>
        <item x="2847"/>
        <item x="4402"/>
        <item x="6105"/>
        <item x="6133"/>
        <item x="3818"/>
        <item x="4758"/>
        <item x="2216"/>
        <item x="2691"/>
        <item x="2257"/>
        <item x="4207"/>
        <item x="3118"/>
        <item x="1838"/>
        <item x="1045"/>
        <item x="5841"/>
        <item x="5414"/>
        <item x="4734"/>
        <item x="4543"/>
        <item x="5687"/>
        <item x="1299"/>
        <item x="5716"/>
        <item x="5778"/>
        <item x="5750"/>
        <item x="6160"/>
        <item x="5173"/>
        <item x="4505"/>
        <item x="3041"/>
        <item x="5310"/>
        <item x="529"/>
        <item x="1052"/>
        <item x="4110"/>
        <item x="2418"/>
        <item x="5869"/>
        <item x="4265"/>
        <item x="260"/>
        <item x="5577"/>
        <item x="624"/>
        <item x="3724"/>
        <item x="2261"/>
        <item x="4927"/>
        <item x="4600"/>
        <item x="5709"/>
        <item x="2632"/>
        <item x="540"/>
        <item x="2515"/>
        <item x="5324"/>
        <item x="5763"/>
        <item x="4004"/>
        <item x="4268"/>
        <item x="261"/>
        <item x="1982"/>
        <item x="1978"/>
        <item x="5965"/>
        <item x="4089"/>
        <item x="187"/>
        <item x="4007"/>
        <item x="5744"/>
        <item x="521"/>
        <item x="102"/>
        <item x="173"/>
        <item x="4660"/>
        <item x="512"/>
        <item x="6202"/>
        <item x="1976"/>
        <item x="2675"/>
        <item x="5865"/>
        <item x="3767"/>
        <item x="4812"/>
        <item x="1044"/>
        <item x="5802"/>
        <item x="5759"/>
        <item x="5918"/>
        <item x="2945"/>
        <item x="5456"/>
        <item x="2526"/>
        <item x="3223"/>
        <item x="604"/>
        <item x="2668"/>
        <item x="2076"/>
        <item x="409"/>
        <item x="4027"/>
        <item x="98"/>
        <item x="1423"/>
        <item x="2977"/>
        <item x="3316"/>
        <item x="12"/>
        <item x="3869"/>
        <item x="1573"/>
        <item x="319"/>
        <item x="4194"/>
        <item x="118"/>
        <item x="5923"/>
        <item x="2166"/>
        <item x="6139"/>
        <item x="1939"/>
        <item x="569"/>
        <item x="5165"/>
        <item x="1541"/>
        <item x="4069"/>
        <item x="3923"/>
        <item x="71"/>
        <item x="2971"/>
        <item x="2028"/>
        <item x="4724"/>
        <item x="4541"/>
        <item x="6224"/>
        <item x="5334"/>
        <item x="4539"/>
        <item x="253"/>
        <item x="2903"/>
        <item x="4728"/>
        <item x="2258"/>
        <item x="1829"/>
        <item x="1262"/>
        <item x="5231"/>
        <item x="1849"/>
        <item x="5834"/>
        <item x="4443"/>
        <item x="4723"/>
        <item x="4261"/>
        <item x="4"/>
        <item x="4437"/>
        <item x="3061"/>
        <item x="4251"/>
        <item x="4531"/>
        <item x="5875"/>
        <item x="3034"/>
        <item x="4244"/>
        <item x="259"/>
        <item x="103"/>
        <item x="4776"/>
        <item x="650"/>
        <item x="392"/>
        <item x="4103"/>
        <item x="4459"/>
        <item x="2140"/>
        <item x="6222"/>
        <item x="4566"/>
        <item x="6051"/>
        <item x="4910"/>
        <item x="3580"/>
        <item x="4341"/>
        <item x="3902"/>
        <item x="3044"/>
        <item x="1968"/>
        <item x="4503"/>
        <item x="2326"/>
        <item x="4694"/>
        <item x="5425"/>
        <item x="72"/>
        <item x="4735"/>
        <item x="4238"/>
        <item x="4530"/>
        <item x="4210"/>
        <item x="2473"/>
        <item x="4427"/>
        <item x="5839"/>
        <item x="2895"/>
        <item x="2981"/>
        <item x="4410"/>
        <item x="2221"/>
        <item x="2470"/>
        <item x="4835"/>
        <item x="340"/>
        <item x="2151"/>
        <item x="4107"/>
        <item x="548"/>
        <item x="6040"/>
        <item x="2650"/>
        <item x="5966"/>
        <item x="3291"/>
        <item x="2466"/>
        <item x="2682"/>
        <item x="4240"/>
        <item x="2953"/>
        <item x="5085"/>
        <item x="5723"/>
        <item x="4255"/>
        <item x="3924"/>
        <item x="264"/>
        <item x="5387"/>
        <item x="4502"/>
        <item x="6041"/>
        <item x="4744"/>
        <item x="105"/>
        <item x="2683"/>
        <item x="3064"/>
        <item x="5697"/>
        <item x="5203"/>
        <item x="1929"/>
        <item x="4420"/>
        <item x="1850"/>
        <item x="5344"/>
        <item x="110"/>
        <item x="97"/>
        <item x="4059"/>
        <item x="5679"/>
        <item x="270"/>
        <item x="4249"/>
        <item x="4074"/>
        <item x="4838"/>
        <item x="235"/>
        <item x="531"/>
        <item x="3648"/>
        <item x="4889"/>
        <item x="2901"/>
        <item x="4712"/>
        <item x="3578"/>
        <item x="4570"/>
        <item x="2349"/>
        <item x="5772"/>
        <item x="4428"/>
        <item x="3149"/>
        <item x="2264"/>
        <item x="1954"/>
        <item x="2856"/>
        <item x="3528"/>
        <item x="3603"/>
        <item x="5480"/>
        <item x="3653"/>
        <item x="6043"/>
        <item x="4945"/>
        <item x="2002"/>
        <item x="6063"/>
        <item x="3218"/>
        <item x="2446"/>
        <item x="2107"/>
        <item x="2292"/>
        <item x="6138"/>
        <item x="6108"/>
        <item x="5492"/>
        <item x="6104"/>
        <item x="262"/>
        <item x="2364"/>
        <item x="4552"/>
        <item x="1564"/>
        <item x="5030"/>
        <item x="6131"/>
        <item x="5691"/>
        <item x="3650"/>
        <item x="79"/>
        <item x="2018"/>
        <item x="2006"/>
        <item x="269"/>
        <item x="4425"/>
        <item x="3201"/>
        <item x="3125"/>
        <item x="2462"/>
        <item x="3984"/>
        <item x="4907"/>
        <item x="443"/>
        <item x="3754"/>
        <item x="3234"/>
        <item x="4834"/>
        <item x="5019"/>
        <item x="3993"/>
        <item x="5136"/>
        <item x="4198"/>
        <item x="4347"/>
        <item x="3294"/>
        <item x="5699"/>
        <item x="523"/>
        <item x="5381"/>
        <item x="4499"/>
        <item x="430"/>
        <item x="3136"/>
        <item x="6178"/>
        <item x="2508"/>
        <item x="5864"/>
        <item x="3769"/>
        <item x="3936"/>
        <item x="3133"/>
        <item x="2966"/>
        <item x="4946"/>
        <item x="354"/>
        <item x="5016"/>
        <item x="2980"/>
        <item x="240"/>
        <item x="2112"/>
        <item x="3258"/>
        <item x="5157"/>
        <item x="2170"/>
        <item x="5888"/>
        <item x="5753"/>
        <item x="4506"/>
        <item x="5168"/>
        <item x="147"/>
        <item x="1633"/>
        <item x="696"/>
        <item x="265"/>
        <item x="5728"/>
        <item x="5092"/>
        <item x="5988"/>
        <item x="632"/>
        <item x="1654"/>
        <item x="60"/>
        <item x="2531"/>
        <item x="5574"/>
        <item x="5035"/>
        <item x="2955"/>
        <item x="4829"/>
        <item x="5990"/>
        <item x="3994"/>
        <item x="2479"/>
        <item x="5034"/>
        <item x="1717"/>
        <item x="5877"/>
        <item x="5461"/>
        <item x="5987"/>
        <item x="5713"/>
        <item x="454"/>
        <item x="11"/>
        <item x="197"/>
        <item x="1617"/>
        <item x="422"/>
        <item x="4287"/>
        <item x="2598"/>
        <item x="3935"/>
        <item x="5896"/>
        <item x="4470"/>
        <item x="530"/>
        <item x="2036"/>
        <item x="2320"/>
        <item x="5337"/>
        <item x="5545"/>
        <item x="5715"/>
        <item x="2245"/>
        <item x="5416"/>
        <item x="2744"/>
        <item x="3646"/>
        <item x="4640"/>
        <item x="3652"/>
        <item x="2181"/>
        <item x="5510"/>
        <item x="1010"/>
        <item x="5853"/>
        <item x="2010"/>
        <item x="1613"/>
        <item x="67"/>
        <item x="2169"/>
        <item x="1682"/>
        <item x="2482"/>
        <item x="3968"/>
        <item x="2078"/>
        <item x="6032"/>
        <item x="1099"/>
        <item x="4627"/>
        <item x="6172"/>
        <item x="3179"/>
        <item x="355"/>
        <item x="1883"/>
        <item x="332"/>
        <item x="51"/>
        <item x="1025"/>
        <item x="198"/>
        <item x="5746"/>
        <item x="2008"/>
        <item x="3815"/>
        <item x="3543"/>
        <item x="4012"/>
        <item x="272"/>
        <item x="3574"/>
        <item x="5301"/>
        <item x="3839"/>
        <item x="3915"/>
        <item x="2878"/>
        <item x="3496"/>
        <item x="3817"/>
        <item x="6212"/>
        <item x="5424"/>
        <item x="2011"/>
        <item x="4736"/>
        <item x="5020"/>
        <item x="605"/>
        <item x="4610"/>
        <item x="149"/>
        <item x="150"/>
        <item x="2444"/>
        <item x="2426"/>
        <item x="5476"/>
        <item x="5916"/>
        <item x="3705"/>
        <item x="4018"/>
        <item x="4411"/>
        <item x="3206"/>
        <item x="5921"/>
        <item x="2243"/>
        <item x="2694"/>
        <item x="285"/>
        <item x="1796"/>
        <item x="3988"/>
        <item x="5170"/>
        <item x="3527"/>
        <item x="5218"/>
        <item x="4591"/>
        <item x="2510"/>
        <item x="5779"/>
        <item x="5045"/>
        <item x="2437"/>
        <item x="2530"/>
        <item x="2453"/>
        <item x="195"/>
        <item x="4872"/>
        <item x="6074"/>
        <item x="4853"/>
        <item x="4246"/>
        <item x="3036"/>
        <item x="3026"/>
        <item x="4722"/>
        <item x="5782"/>
        <item x="5184"/>
        <item x="3645"/>
        <item x="5883"/>
        <item x="3314"/>
        <item x="3992"/>
        <item x="1839"/>
        <item x="5188"/>
        <item x="5886"/>
        <item x="3766"/>
        <item x="2106"/>
        <item x="5730"/>
        <item x="1823"/>
        <item x="2017"/>
        <item x="5781"/>
        <item x="2044"/>
        <item x="337"/>
        <item x="2880"/>
        <item x="3300"/>
        <item x="4106"/>
        <item x="414"/>
        <item x="5021"/>
        <item x="5910"/>
        <item x="2120"/>
        <item x="4773"/>
        <item x="5572"/>
        <item x="5942"/>
        <item x="44"/>
        <item x="4556"/>
        <item x="5119"/>
        <item x="5694"/>
        <item x="5693"/>
        <item x="5565"/>
        <item x="5142"/>
        <item x="3849"/>
        <item x="4495"/>
        <item x="480"/>
        <item x="2305"/>
        <item x="4746"/>
        <item x="4949"/>
        <item x="1312"/>
        <item x="1657"/>
        <item x="1585"/>
        <item x="1933"/>
        <item x="5154"/>
        <item x="5343"/>
        <item x="3065"/>
        <item x="1616"/>
        <item x="2760"/>
        <item x="6213"/>
        <item x="2961"/>
        <item x="125"/>
        <item x="2358"/>
        <item x="5214"/>
        <item x="4260"/>
        <item x="437"/>
        <item x="2037"/>
        <item x="3987"/>
        <item x="5559"/>
        <item x="3255"/>
        <item x="3581"/>
        <item x="114"/>
        <item x="186"/>
        <item x="6072"/>
        <item x="6170"/>
        <item x="2269"/>
        <item x="137"/>
        <item x="5321"/>
        <item x="4346"/>
        <item x="6046"/>
        <item x="388"/>
        <item x="5130"/>
        <item x="612"/>
        <item x="1898"/>
        <item x="1036"/>
        <item x="1639"/>
        <item x="2004"/>
        <item x="3687"/>
        <item x="1937"/>
        <item x="5557"/>
        <item x="1733"/>
        <item x="2253"/>
        <item x="246"/>
        <item x="3771"/>
        <item x="1953"/>
        <item x="2516"/>
        <item x="3770"/>
        <item x="2068"/>
        <item x="4400"/>
        <item x="500"/>
        <item x="4421"/>
        <item x="143"/>
        <item x="6039"/>
        <item x="390"/>
        <item x="5863"/>
        <item x="1757"/>
        <item x="493"/>
        <item x="5737"/>
        <item x="2460"/>
        <item x="1292"/>
        <item x="4823"/>
        <item x="5944"/>
        <item x="1936"/>
        <item x="1677"/>
        <item x="1740"/>
        <item x="2505"/>
        <item x="2680"/>
        <item x="1928"/>
        <item x="6112"/>
        <item x="4954"/>
        <item x="1919"/>
        <item x="326"/>
        <item x="1942"/>
        <item x="2254"/>
        <item x="520"/>
        <item x="4837"/>
        <item x="5377"/>
        <item x="508"/>
        <item x="5580"/>
        <item x="6107"/>
        <item x="960"/>
        <item x="2644"/>
        <item x="1027"/>
        <item x="3045"/>
        <item x="3116"/>
        <item x="5840"/>
        <item x="417"/>
        <item x="2173"/>
        <item x="4832"/>
        <item x="1900"/>
        <item x="248"/>
        <item x="5415"/>
        <item x="5080"/>
        <item x="120"/>
        <item x="3576"/>
        <item x="4221"/>
        <item x="3042"/>
        <item x="4280"/>
        <item x="65"/>
        <item x="352"/>
        <item x="2450"/>
        <item x="4697"/>
        <item x="2111"/>
        <item x="257"/>
        <item x="2354"/>
        <item x="5454"/>
        <item x="5587"/>
        <item x="5767"/>
        <item x="1623"/>
        <item x="3090"/>
        <item x="5121"/>
        <item x="19"/>
        <item x="4960"/>
        <item x="5555"/>
        <item x="4621"/>
        <item x="2047"/>
        <item x="3263"/>
        <item x="5692"/>
        <item x="1826"/>
        <item x="3252"/>
        <item x="572"/>
        <item x="4514"/>
        <item x="1899"/>
        <item x="3025"/>
        <item x="3854"/>
        <item x="2625"/>
        <item x="5445"/>
        <item x="5571"/>
        <item x="50"/>
        <item x="3028"/>
        <item x="1977"/>
        <item x="2020"/>
        <item x="1913"/>
        <item x="2064"/>
        <item x="5462"/>
        <item x="2236"/>
        <item x="648"/>
        <item x="3816"/>
        <item x="5382"/>
        <item x="2987"/>
        <item x="2167"/>
        <item x="368"/>
        <item x="4011"/>
        <item x="4467"/>
        <item x="541"/>
        <item x="2605"/>
        <item x="1043"/>
        <item x="4542"/>
        <item x="5062"/>
        <item x="374"/>
        <item x="2758"/>
        <item x="659"/>
        <item x="2345"/>
        <item x="5566"/>
        <item x="3851"/>
        <item x="4771"/>
        <item x="129"/>
        <item x="5932"/>
        <item x="532"/>
        <item x="62"/>
        <item x="1947"/>
        <item x="6047"/>
        <item x="1658"/>
        <item x="4203"/>
        <item x="2385"/>
        <item x="5156"/>
        <item x="1882"/>
        <item x="5472"/>
        <item x="4252"/>
        <item x="2168"/>
        <item x="6120"/>
        <item x="1743"/>
        <item x="497"/>
        <item x="2234"/>
        <item x="4389"/>
        <item x="4344"/>
        <item x="3651"/>
        <item x="1914"/>
        <item x="256"/>
        <item x="2561"/>
        <item x="3850"/>
        <item x="1425"/>
        <item x="4169"/>
        <item x="5259"/>
        <item x="4760"/>
        <item x="4379"/>
        <item x="4693"/>
        <item x="2049"/>
        <item x="3197"/>
        <item x="4097"/>
        <item x="5489"/>
        <item x="2016"/>
        <item x="5140"/>
        <item x="706"/>
        <item x="3655"/>
        <item x="4687"/>
        <item x="3220"/>
        <item x="2268"/>
        <item x="2902"/>
        <item x="99"/>
        <item x="4944"/>
        <item x="1587"/>
        <item x="2935"/>
        <item x="5281"/>
        <item x="3912"/>
        <item x="4828"/>
        <item x="2520"/>
        <item x="6006"/>
        <item x="74"/>
        <item x="2174"/>
        <item x="5684"/>
        <item x="1095"/>
        <item x="1727"/>
        <item x="5561"/>
        <item x="1656"/>
        <item x="3579"/>
        <item x="4953"/>
        <item x="4487"/>
        <item x="3806"/>
        <item x="3980"/>
        <item x="1754"/>
        <item x="4827"/>
        <item x="4569"/>
        <item x="4867"/>
        <item x="1957"/>
        <item x="1016"/>
        <item x="4896"/>
        <item x="4296"/>
        <item x="3097"/>
        <item x="2370"/>
        <item x="3943"/>
        <item x="2415"/>
        <item x="1598"/>
        <item x="2916"/>
        <item x="4195"/>
        <item x="5825"/>
        <item x="4701"/>
        <item x="6177"/>
        <item x="207"/>
        <item x="4064"/>
        <item x="373"/>
        <item x="6122"/>
        <item x="170"/>
        <item x="5270"/>
        <item x="4014"/>
        <item x="4095"/>
        <item x="5449"/>
        <item x="20"/>
        <item x="5473"/>
        <item x="4351"/>
        <item x="2414"/>
        <item x="5005"/>
        <item x="5828"/>
        <item x="5025"/>
        <item x="3102"/>
        <item x="2988"/>
        <item x="4247"/>
        <item x="3695"/>
        <item x="5680"/>
        <item x="509"/>
        <item x="4472"/>
        <item x="1430"/>
        <item x="3104"/>
        <item x="4582"/>
        <item x="3017"/>
        <item x="126"/>
        <item x="2745"/>
        <item x="4108"/>
        <item x="1602"/>
        <item x="49"/>
        <item x="4608"/>
        <item x="4575"/>
        <item x="70"/>
        <item x="247"/>
        <item x="4047"/>
        <item x="3688"/>
        <item x="3135"/>
        <item x="3755"/>
        <item x="5780"/>
        <item x="3236"/>
        <item x="5710"/>
        <item x="3141"/>
        <item x="3107"/>
        <item x="3083"/>
        <item x="3717"/>
        <item x="181"/>
        <item x="5708"/>
        <item x="1951"/>
        <item x="5427"/>
        <item x="2717"/>
        <item x="5736"/>
        <item x="5436"/>
        <item x="505"/>
        <item x="4727"/>
        <item x="3757"/>
        <item x="2762"/>
        <item x="2328"/>
        <item x="2255"/>
        <item x="2094"/>
        <item x="2798"/>
        <item x="1429"/>
        <item x="4879"/>
        <item x="4674"/>
        <item x="4432"/>
        <item x="2226"/>
        <item x="2071"/>
        <item x="2125"/>
        <item x="4733"/>
        <item x="418"/>
        <item x="5575"/>
        <item x="2175"/>
        <item x="2840"/>
        <item x="1788"/>
        <item x="5460"/>
        <item x="5777"/>
        <item x="5038"/>
        <item x="479"/>
        <item x="4197"/>
        <item x="2009"/>
        <item x="6203"/>
        <item x="2259"/>
        <item x="4046"/>
        <item x="5930"/>
        <item x="1989"/>
        <item x="2102"/>
        <item x="1012"/>
        <item x="2690"/>
        <item x="2108"/>
        <item x="2123"/>
        <item x="6135"/>
        <item x="4292"/>
        <item x="5745"/>
        <item x="2595"/>
        <item x="639"/>
        <item x="2149"/>
        <item x="3571"/>
        <item x="5023"/>
        <item x="189"/>
        <item x="5169"/>
        <item x="4748"/>
        <item x="2302"/>
        <item x="3127"/>
        <item x="4538"/>
        <item x="3775"/>
        <item x="943"/>
        <item x="5892"/>
        <item x="1619"/>
        <item x="1887"/>
        <item x="4067"/>
        <item x="1426"/>
        <item x="472"/>
        <item x="4546"/>
        <item x="5683"/>
        <item x="3230"/>
        <item x="5183"/>
        <item x="4936"/>
        <item x="155"/>
        <item x="3251"/>
        <item x="1979"/>
        <item x="6161"/>
        <item x="5970"/>
        <item x="47"/>
        <item x="1011"/>
        <item x="5099"/>
        <item x="423"/>
        <item x="6070"/>
        <item x="4572"/>
        <item x="4070"/>
        <item x="1051"/>
        <item x="6214"/>
        <item x="3979"/>
        <item x="4220"/>
        <item x="5891"/>
        <item x="66"/>
        <item x="3814"/>
        <item x="2001"/>
        <item x="2014"/>
        <item x="5567"/>
        <item x="3573"/>
        <item x="5519"/>
        <item x="4573"/>
        <item x="4039"/>
        <item x="4950"/>
        <item x="1017"/>
        <item x="1940"/>
        <item x="2729"/>
        <item x="2900"/>
        <item x="1935"/>
        <item x="5430"/>
        <item x="4491"/>
        <item x="1985"/>
        <item x="4959"/>
        <item x="1575"/>
        <item x="2422"/>
        <item x="5748"/>
        <item x="5485"/>
        <item x="2477"/>
        <item x="279"/>
        <item x="5015"/>
        <item x="3986"/>
        <item x="1555"/>
        <item x="2799"/>
        <item x="258"/>
        <item x="4193"/>
        <item x="4489"/>
        <item x="4105"/>
        <item x="471"/>
        <item x="4490"/>
        <item x="2347"/>
        <item x="688"/>
        <item x="1540"/>
        <item x="4173"/>
        <item x="2785"/>
        <item x="5889"/>
        <item x="4202"/>
        <item x="4592"/>
        <item x="1013"/>
        <item x="3731"/>
        <item x="3723"/>
        <item x="2855"/>
        <item x="456"/>
        <item x="2563"/>
        <item x="4200"/>
        <item x="2892"/>
        <item x="5392"/>
        <item x="470"/>
        <item x="5314"/>
        <item x="507"/>
        <item x="4165"/>
        <item x="1081"/>
        <item x="4236"/>
        <item x="5738"/>
        <item x="4093"/>
        <item x="4065"/>
        <item x="4465"/>
        <item x="5013"/>
        <item x="602"/>
        <item x="5022"/>
        <item x="4605"/>
        <item x="533"/>
        <item x="469"/>
        <item x="5037"/>
        <item x="3101"/>
        <item x="5885"/>
        <item x="2117"/>
        <item x="4952"/>
        <item x="317"/>
        <item x="146"/>
        <item x="104"/>
        <item x="2436"/>
        <item x="5102"/>
        <item x="2109"/>
        <item x="5516"/>
        <item x="1187"/>
        <item x="710"/>
        <item x="5014"/>
        <item x="5335"/>
        <item x="4201"/>
        <item x="1428"/>
        <item x="2493"/>
        <item x="4673"/>
        <item x="1584"/>
        <item x="3196"/>
        <item x="4005"/>
        <item x="4626"/>
        <item x="636"/>
        <item x="5556"/>
        <item x="1603"/>
        <item x="5549"/>
        <item x="6210"/>
        <item x="3848"/>
        <item x="434"/>
        <item x="6143"/>
        <item x="4614"/>
        <item x="2144"/>
        <item x="4547"/>
        <item x="6001"/>
        <item x="5345"/>
        <item x="4938"/>
        <item x="5306"/>
        <item x="2152"/>
        <item x="4941"/>
        <item x="5919"/>
        <item x="1724"/>
        <item x="1620"/>
        <item x="5935"/>
        <item x="1903"/>
        <item x="1101"/>
        <item x="2967"/>
        <item x="5230"/>
        <item x="2113"/>
        <item x="5226"/>
        <item x="2708"/>
        <item x="606"/>
        <item x="586"/>
        <item x="15"/>
        <item x="5024"/>
        <item x="4533"/>
        <item x="5174"/>
        <item x="4888"/>
        <item x="2375"/>
        <item x="2139"/>
        <item x="3852"/>
        <item x="315"/>
        <item x="6004"/>
        <item x="3054"/>
        <item x="5178"/>
        <item x="3866"/>
        <item x="2092"/>
        <item x="642"/>
        <item x="5396"/>
        <item x="2005"/>
        <item x="1770"/>
        <item x="5342"/>
        <item x="473"/>
        <item x="4497"/>
        <item x="5523"/>
        <item x="4256"/>
        <item x="657"/>
        <item x="5543"/>
        <item x="5135"/>
        <item x="64"/>
        <item x="5998"/>
        <item x="5027"/>
        <item x="4813"/>
        <item x="2778"/>
        <item x="3161"/>
        <item x="4540"/>
        <item x="2670"/>
        <item x="3592"/>
        <item x="3753"/>
        <item x="3981"/>
        <item x="1941"/>
        <item x="4620"/>
        <item x="3691"/>
        <item x="5514"/>
        <item x="5838"/>
        <item x="5420"/>
        <item x="2706"/>
        <item x="4544"/>
        <item x="68"/>
        <item x="6173"/>
        <item x="6227"/>
        <item x="3714"/>
        <item x="1029"/>
        <item x="1821"/>
        <item x="2917"/>
        <item x="1938"/>
        <item x="5139"/>
        <item x="3229"/>
        <item x="4890"/>
        <item x="4199"/>
        <item x="1590"/>
        <item x="231"/>
        <item x="583"/>
        <item x="474"/>
        <item x="2284"/>
        <item x="1311"/>
        <item x="576"/>
        <item x="5009"/>
        <item x="2339"/>
        <item x="1609"/>
        <item x="2295"/>
        <item x="3738"/>
        <item x="4444"/>
        <item x="4978"/>
        <item x="5305"/>
        <item x="4298"/>
        <item x="4810"/>
        <item x="496"/>
        <item x="5389"/>
        <item x="48"/>
        <item x="162"/>
        <item x="676"/>
        <item x="5412"/>
        <item x="5000"/>
        <item x="1720"/>
        <item x="1731"/>
        <item x="4015"/>
        <item x="3914"/>
        <item x="5806"/>
        <item x="4462"/>
        <item x="5395"/>
        <item x="3761"/>
        <item x="3195"/>
        <item x="3911"/>
        <item x="2487"/>
        <item x="3568"/>
        <item x="2413"/>
        <item x="5488"/>
        <item x="5681"/>
        <item x="2898"/>
        <item x="4951"/>
        <item x="5225"/>
        <item x="4094"/>
        <item x="6010"/>
        <item x="527"/>
        <item x="2287"/>
        <item x="1782"/>
        <item x="2562"/>
        <item x="1589"/>
        <item x="2925"/>
        <item x="2734"/>
        <item x="2438"/>
        <item x="1579"/>
        <item x="6110"/>
        <item x="277"/>
        <item x="5338"/>
        <item x="5232"/>
        <item x="2741"/>
        <item x="4460"/>
        <item x="2124"/>
        <item x="3529"/>
        <item x="5390"/>
        <item x="4942"/>
        <item x="4814"/>
        <item x="3585"/>
        <item x="946"/>
        <item x="1763"/>
        <item x="4386"/>
        <item x="1601"/>
        <item x="2148"/>
        <item x="3143"/>
        <item x="3967"/>
        <item x="5160"/>
        <item x="1606"/>
        <item x="4537"/>
        <item x="504"/>
        <item x="4623"/>
        <item x="1411"/>
        <item x="4670"/>
        <item x="298"/>
        <item x="2887"/>
        <item x="2250"/>
        <item x="6134"/>
        <item x="2969"/>
        <item x="5329"/>
        <item x="1972"/>
        <item x="1753"/>
        <item x="1747"/>
        <item x="1314"/>
        <item x="3880"/>
        <item x="3722"/>
        <item x="3253"/>
        <item x="362"/>
        <item x="1918"/>
        <item x="449"/>
        <item x="2114"/>
        <item x="4077"/>
        <item x="3698"/>
        <item x="4478"/>
        <item x="2455"/>
        <item x="2126"/>
        <item x="5316"/>
        <item x="3743"/>
        <item x="2923"/>
        <item x="3053"/>
        <item x="1790"/>
        <item x="6073"/>
        <item x="1857"/>
        <item x="2270"/>
        <item x="1813"/>
        <item x="2921"/>
        <item x="2779"/>
        <item x="3859"/>
        <item x="234"/>
        <item x="4833"/>
        <item x="4672"/>
        <item x="5994"/>
        <item x="1852"/>
        <item x="4580"/>
        <item x="1742"/>
        <item x="2673"/>
        <item x="1783"/>
        <item x="3864"/>
        <item x="5141"/>
        <item x="3721"/>
        <item x="5223"/>
        <item x="1886"/>
        <item x="2059"/>
        <item x="6225"/>
        <item x="5431"/>
        <item x="5560"/>
        <item x="2012"/>
        <item x="2593"/>
        <item x="312"/>
        <item x="4388"/>
        <item x="4548"/>
        <item x="1889"/>
        <item x="4055"/>
        <item x="4709"/>
        <item x="3594"/>
        <item x="487"/>
        <item x="5328"/>
        <item x="3205"/>
        <item x="5590"/>
        <item x="5432"/>
        <item x="1182"/>
        <item x="1730"/>
        <item x="1822"/>
        <item x="2013"/>
        <item x="2293"/>
        <item x="2127"/>
        <item x="5315"/>
        <item x="1604"/>
        <item x="4376"/>
        <item x="239"/>
        <item x="1650"/>
        <item x="4237"/>
        <item x="2300"/>
        <item x="5039"/>
        <item x="1784"/>
        <item x="2041"/>
        <item x="3888"/>
        <item x="5391"/>
        <item x="2950"/>
        <item x="311"/>
        <item x="3202"/>
        <item x="498"/>
        <item x="3039"/>
        <item x="2334"/>
        <item x="358"/>
        <item x="391"/>
        <item x="501"/>
        <item x="1097"/>
        <item x="3156"/>
        <item x="3587"/>
        <item x="2509"/>
        <item x="2098"/>
        <item x="3544"/>
        <item x="2401"/>
        <item x="3718"/>
        <item x="3879"/>
        <item x="363"/>
        <item x="1610"/>
        <item x="2951"/>
        <item x="3542"/>
        <item x="4104"/>
        <item x="5221"/>
        <item x="4029"/>
        <item x="1956"/>
        <item x="3209"/>
        <item x="4625"/>
        <item x="4446"/>
        <item x="1728"/>
        <item x="2560"/>
        <item x="3873"/>
        <item x="176"/>
        <item x="5234"/>
        <item x="3537"/>
        <item x="1093"/>
        <item x="2412"/>
        <item x="33"/>
        <item x="2097"/>
        <item x="1738"/>
        <item x="1627"/>
        <item x="3689"/>
        <item x="5423"/>
        <item x="2451"/>
        <item x="3219"/>
        <item x="4016"/>
        <item x="1539"/>
        <item x="4100"/>
        <item x="5304"/>
        <item x="2781"/>
        <item x="5162"/>
        <item x="709"/>
        <item x="4017"/>
        <item x="2445"/>
        <item x="2069"/>
        <item x="160"/>
        <item x="4581"/>
        <item x="4824"/>
        <item x="174"/>
        <item x="3541"/>
        <item x="655"/>
        <item x="2083"/>
        <item x="1819"/>
        <item x="3199"/>
        <item x="2306"/>
        <item x="3878"/>
        <item x="1872"/>
        <item x="5307"/>
        <item x="3217"/>
        <item x="441"/>
        <item x="651"/>
        <item x="4384"/>
        <item x="2133"/>
        <item x="2134"/>
        <item x="3937"/>
        <item x="2335"/>
        <item x="1736"/>
        <item x="2564"/>
        <item x="238"/>
        <item x="5026"/>
        <item x="584"/>
        <item x="5714"/>
        <item x="3593"/>
        <item x="1827"/>
        <item x="4937"/>
        <item x="30"/>
        <item x="5541"/>
        <item x="6141"/>
        <item x="647"/>
        <item x="5117"/>
        <item x="5287"/>
        <item x="1699"/>
        <item x="2929"/>
        <item x="450"/>
        <item x="3889"/>
        <item x="63"/>
        <item x="2792"/>
        <item x="4613"/>
        <item x="3910"/>
        <item x="376"/>
        <item x="4894"/>
        <item x="4979"/>
        <item x="1853"/>
        <item x="361"/>
        <item x="3763"/>
        <item x="656"/>
        <item x="3162"/>
        <item x="5542"/>
        <item x="4826"/>
        <item x="1791"/>
        <item x="5435"/>
        <item x="2290"/>
        <item x="1866"/>
        <item x="1600"/>
        <item x="447"/>
        <item x="3942"/>
        <item x="3588"/>
        <item x="2238"/>
        <item x="1789"/>
        <item x="4615"/>
        <item x="5421"/>
        <item x="375"/>
        <item x="1793"/>
        <item x="133"/>
        <item x="6151"/>
        <item x="5186"/>
        <item x="1943"/>
        <item x="1932"/>
        <item x="2100"/>
        <item x="2297"/>
        <item x="5441"/>
        <item x="2784"/>
        <item x="2301"/>
        <item x="3887"/>
        <item x="4477"/>
        <item x="1412"/>
        <item x="2075"/>
        <item x="1037"/>
        <item x="4535"/>
        <item x="1640"/>
        <item x="5271"/>
        <item x="2265"/>
        <item x="61"/>
        <item x="708"/>
        <item x="6154"/>
        <item x="2731"/>
        <item x="5546"/>
        <item x="1595"/>
        <item x="2122"/>
        <item x="4475"/>
        <item x="4396"/>
        <item x="3249"/>
        <item x="2066"/>
        <item x="3877"/>
        <item x="3208"/>
        <item x="2073"/>
        <item x="1702"/>
        <item x="2080"/>
        <item x="477"/>
        <item x="1812"/>
        <item x="4383"/>
        <item x="3811"/>
        <item x="489"/>
        <item x="1681"/>
        <item x="445"/>
        <item x="5327"/>
        <item x="5098"/>
        <item x="5107"/>
        <item x="5439"/>
        <item x="3875"/>
        <item x="2052"/>
        <item x="3106"/>
        <item x="1927"/>
        <item x="32"/>
        <item x="1718"/>
        <item x="1809"/>
        <item x="4536"/>
        <item x="38"/>
        <item x="3946"/>
        <item x="4528"/>
        <item x="3134"/>
        <item x="1018"/>
        <item x="5438"/>
        <item x="2074"/>
        <item x="2702"/>
        <item x="3886"/>
        <item x="9"/>
        <item x="5282"/>
        <item x="4042"/>
        <item x="5161"/>
        <item x="3154"/>
        <item x="2730"/>
        <item x="1808"/>
        <item x="2928"/>
        <item x="5286"/>
        <item x="5253"/>
        <item x="1916"/>
        <item x="3776"/>
        <item x="3745"/>
        <item x="4455"/>
        <item x="1820"/>
        <item x="2042"/>
        <item x="1624"/>
        <item x="3762"/>
        <item x="2677"/>
        <item x="1313"/>
        <item x="1729"/>
        <item x="5246"/>
        <item x="1830"/>
        <item x="610"/>
        <item x="439"/>
        <item x="1847"/>
        <item x="5283"/>
        <item x="4398"/>
        <item x="3203"/>
        <item x="3867"/>
        <item x="3884"/>
        <item x="2556"/>
        <item x="130"/>
        <item x="4551"/>
        <item x="1410"/>
        <item x="438"/>
        <item x="1760"/>
        <item x="488"/>
        <item x="640"/>
        <item x="684"/>
        <item x="2096"/>
        <item x="2090"/>
        <item x="2309"/>
        <item x="1925"/>
        <item x="3224"/>
        <item x="3957"/>
        <item x="3138"/>
        <item x="1814"/>
        <item x="1810"/>
        <item x="1888"/>
        <item x="3882"/>
        <item x="2277"/>
        <item x="2241"/>
        <item x="1310"/>
        <item x="4579"/>
        <item x="5428"/>
        <item x="4377"/>
        <item x="2554"/>
        <item x="425"/>
        <item x="3813"/>
        <item x="5417"/>
        <item x="682"/>
        <item x="5450"/>
        <item x="2397"/>
        <item x="4980"/>
        <item x="573"/>
        <item x="1722"/>
        <item x="1856"/>
        <item x="5522"/>
        <item x="3809"/>
        <item x="1061"/>
        <item x="1662"/>
        <item x="4596"/>
        <item x="2589"/>
        <item x="56"/>
        <item x="4393"/>
        <item x="1828"/>
        <item x="25"/>
        <item x="1179"/>
        <item x="2511"/>
        <item x="4881"/>
        <item x="1592"/>
        <item x="2239"/>
        <item x="3812"/>
        <item x="4935"/>
        <item x="1751"/>
        <item x="4981"/>
        <item x="1874"/>
        <item x="1873"/>
        <item x="3805"/>
        <item x="5937"/>
        <item x="1892"/>
        <item x="55"/>
        <item x="1944"/>
        <item x="1815"/>
        <item x="3128"/>
        <item x="1877"/>
        <item x="4985"/>
        <item x="4589"/>
        <item x="3524"/>
        <item x="1535"/>
        <item x="476"/>
        <item x="5497"/>
        <item x="4587"/>
        <item x="1628"/>
        <item x="3226"/>
        <item x="4886"/>
        <item x="5434"/>
        <item x="3881"/>
        <item x="1792"/>
        <item x="1180"/>
        <item x="2307"/>
        <item x="705"/>
        <item x="3707"/>
        <item x="1881"/>
        <item x="3261"/>
        <item x="2308"/>
        <item x="5248"/>
        <item x="4618"/>
        <item x="1860"/>
        <item x="5920"/>
        <item x="3941"/>
        <item x="490"/>
        <item x="5280"/>
        <item x="2070"/>
        <item x="3760"/>
        <item x="36"/>
        <item x="1678"/>
        <item x="2486"/>
        <item x="2783"/>
        <item x="3233"/>
        <item x="1293"/>
        <item x="5539"/>
        <item x="3765"/>
        <item x="3095"/>
        <item x="3808"/>
        <item x="4604"/>
        <item x="5444"/>
        <item x="2219"/>
        <item x="1732"/>
        <item x="5440"/>
        <item x="1676"/>
        <item x="1655"/>
        <item x="2294"/>
        <item x="3148"/>
        <item x="107"/>
        <item x="5544"/>
        <item x="237"/>
        <item x="1762"/>
        <item x="172"/>
        <item x="1537"/>
        <item x="4988"/>
        <item x="3696"/>
        <item x="4080"/>
        <item x="4036"/>
        <item x="446"/>
        <item x="3885"/>
        <item x="5190"/>
        <item x="3694"/>
        <item x="3954"/>
        <item x="3810"/>
        <item x="2279"/>
        <item x="2797"/>
        <item x="941"/>
        <item x="4594"/>
        <item x="1974"/>
        <item x="1890"/>
        <item x="236"/>
        <item x="4066"/>
        <item x="2095"/>
        <item x="2325"/>
        <item x="2960"/>
        <item x="2285"/>
        <item x="2440"/>
        <item x="948"/>
        <item x="674"/>
        <item x="4550"/>
        <item x="693"/>
        <item x="3697"/>
        <item x="1680"/>
        <item x="1576"/>
        <item x="5229"/>
        <item x="4893"/>
        <item x="4880"/>
        <item x="2958"/>
        <item x="3495"/>
        <item x="3874"/>
        <item x="3837"/>
        <item x="3950"/>
        <item x="714"/>
        <item x="2224"/>
        <item x="4593"/>
        <item x="1952"/>
        <item x="4885"/>
        <item x="1894"/>
        <item x="2443"/>
        <item x="1586"/>
        <item x="4473"/>
        <item x="2218"/>
        <item x="2220"/>
        <item x="697"/>
        <item x="1891"/>
        <item x="4597"/>
        <item x="4485"/>
        <item x="4617"/>
        <item x="620"/>
        <item x="4616"/>
        <item x="3260"/>
        <item x="5490"/>
        <item x="1945"/>
        <item x="947"/>
        <item x="4987"/>
        <item x="3748"/>
        <item x="54"/>
        <item x="1055"/>
        <item x="1975"/>
        <item x="3122"/>
        <item x="4924"/>
        <item x="1844"/>
        <item x="4051"/>
        <item x="2235"/>
        <item x="1984"/>
        <item x="4891"/>
        <item x="1749"/>
        <item x="1803"/>
        <item x="2959"/>
        <item x="2782"/>
        <item x="3838"/>
        <item x="183"/>
        <item x="4899"/>
        <item x="2116"/>
        <item x="575"/>
        <item x="1582"/>
        <item x="3836"/>
        <item x="3123"/>
        <item x="2104"/>
        <item x="5547"/>
        <item x="1042"/>
        <item x="4458"/>
        <item x="2787"/>
        <item x="644"/>
        <item x="4457"/>
        <item x="1973"/>
        <item x="5433"/>
        <item x="5929"/>
        <item x="718"/>
        <item x="2103"/>
        <item x="3944"/>
        <item x="3872"/>
        <item x="1912"/>
        <item x="2974"/>
        <item x="1818"/>
        <item x="2456"/>
        <item x="1759"/>
        <item x="268"/>
        <item x="3732"/>
        <item x="3096"/>
        <item x="131"/>
        <item x="2975"/>
        <item x="2223"/>
        <item x="1661"/>
        <item x="427"/>
        <item x="2027"/>
        <item x="5123"/>
        <item x="3835"/>
        <item x="3807"/>
        <item x="3868"/>
        <item x="3158"/>
        <item x="1862"/>
        <item x="3746"/>
        <item x="618"/>
        <item x="1750"/>
        <item x="3744"/>
        <item x="940"/>
        <item x="1019"/>
        <item x="1983"/>
        <item x="2105"/>
        <item x="59"/>
        <item x="615"/>
        <item x="1594"/>
        <item x="2089"/>
        <item x="4035"/>
        <item x="646"/>
        <item x="4595"/>
        <item x="1597"/>
        <item x="702"/>
        <item x="1020"/>
        <item x="426"/>
        <item x="2441"/>
        <item x="3952"/>
        <item x="1994"/>
        <item x="5938"/>
        <item x="2394"/>
        <item x="4825"/>
        <item x="2359"/>
        <item x="3066"/>
        <item x="1780"/>
        <item x="574"/>
        <item x="3955"/>
        <item x="2932"/>
        <item x="1752"/>
        <item x="17"/>
        <item x="616"/>
        <item x="5096"/>
        <item x="672"/>
        <item x="645"/>
        <item x="2489"/>
        <item x="2212"/>
        <item x="2034"/>
        <item x="1626"/>
        <item x="3741"/>
        <item x="429"/>
        <item x="4395"/>
        <item x="1684"/>
        <item x="5128"/>
        <item x="2099"/>
        <item x="707"/>
        <item x="1998"/>
        <item x="2229"/>
        <item x="132"/>
        <item x="88"/>
        <item x="1930"/>
        <item x="2351"/>
        <item x="2091"/>
        <item x="5131"/>
        <item x="499"/>
        <item x="1993"/>
        <item x="2341"/>
        <item x="1653"/>
        <item x="1817"/>
        <item x="2396"/>
        <item x="1949"/>
        <item x="1050"/>
        <item x="3711"/>
        <item x="695"/>
        <item x="1997"/>
        <item x="360"/>
        <item x="4986"/>
        <item x="1643"/>
        <item x="1931"/>
        <item x="3730"/>
        <item x="1870"/>
        <item x="3729"/>
        <item x="717"/>
        <item x="3945"/>
        <item x="623"/>
        <item x="3956"/>
        <item x="692"/>
        <item x="3750"/>
        <item x="1855"/>
        <item x="3735"/>
        <item x="622"/>
        <item x="5122"/>
        <item x="686"/>
        <item x="1869"/>
        <item x="2039"/>
        <item x="1778"/>
        <item x="1991"/>
        <item x="4892"/>
        <item x="1641"/>
        <item x="5495"/>
        <item x="2035"/>
        <item x="1630"/>
        <item x="5118"/>
        <item x="4887"/>
        <item x="4481"/>
        <item x="1917"/>
        <item x="1632"/>
        <item x="5116"/>
        <item x="4484"/>
        <item x="2699"/>
        <item x="585"/>
        <item x="2115"/>
        <item x="3708"/>
        <item x="90"/>
        <item x="1948"/>
        <item x="428"/>
        <item x="694"/>
        <item x="1038"/>
        <item x="4372"/>
        <item x="2237"/>
        <item x="4483"/>
        <item x="1865"/>
        <item x="1550"/>
        <item x="2330"/>
        <item x="1698"/>
        <item x="1588"/>
        <item x="3857"/>
        <item x="5132"/>
        <item x="1683"/>
        <item x="2230"/>
        <item x="1854"/>
        <item x="1685"/>
        <item x="2331"/>
        <item x="1824"/>
        <item x="1990"/>
        <item x="3067"/>
        <item x="2886"/>
        <item x="356"/>
        <item x="1988"/>
        <item x="2701"/>
        <item x="433"/>
        <item x="1578"/>
        <item x="2093"/>
        <item x="2233"/>
        <item x="2081"/>
        <item x="3733"/>
        <item x="1859"/>
        <item x="2296"/>
        <item x="1834"/>
        <item x="643"/>
        <item x="683"/>
        <item x="2742"/>
        <item x="2930"/>
        <item x="2213"/>
        <item x="1878"/>
        <item x="675"/>
        <item x="3155"/>
        <item x="1921"/>
        <item x="5115"/>
        <item x="2735"/>
        <item x="3094"/>
        <item x="2336"/>
        <item x="4878"/>
        <item x="2030"/>
        <item x="716"/>
        <item x="1611"/>
        <item x="1999"/>
        <item x="3153"/>
        <item x="357"/>
        <item x="4898"/>
        <item x="4480"/>
        <item x="2488"/>
        <item x="4984"/>
        <item x="4982"/>
        <item x="3734"/>
        <item x="4897"/>
        <item x="1845"/>
        <item x="3949"/>
        <item x="2395"/>
        <item x="1703"/>
        <item x="2464"/>
        <item x="1906"/>
        <item x="3728"/>
        <item x="1549"/>
        <item x="2700"/>
        <item x="1049"/>
        <item x="2228"/>
        <item x="2299"/>
        <item x="1879"/>
        <item x="1992"/>
        <item x="432"/>
        <item x="1832"/>
        <item x="1858"/>
        <item x="1614"/>
        <item x="1802"/>
        <item x="359"/>
        <item x="4882"/>
        <item x="1835"/>
        <item x="3157"/>
        <item x="1612"/>
        <item x="364"/>
        <item x="1831"/>
        <item x="1574"/>
        <item x="3709"/>
        <item x="1295"/>
        <item x="4463"/>
        <item x="4895"/>
        <item x="2927"/>
        <item x="3759"/>
        <item x="5097"/>
        <item x="1955"/>
        <item x="685"/>
        <item x="3861"/>
        <item x="5494"/>
        <item x="2439"/>
        <item x="1769"/>
        <item x="4375"/>
        <item x="3713"/>
        <item x="431"/>
        <item x="4456"/>
        <item x="4474"/>
        <item x="3764"/>
        <item x="1950"/>
        <item x="5496"/>
        <item x="1629"/>
        <item x="1298"/>
        <item x="3855"/>
        <item x="5081"/>
        <item x="2029"/>
        <item x="1798"/>
        <item x="1907"/>
        <item x="3862"/>
        <item x="2085"/>
        <item x="1631"/>
        <item x="2342"/>
        <item x="1737"/>
        <item x="1804"/>
        <item x="1767"/>
        <item x="4370"/>
        <item x="4374"/>
        <item x="1801"/>
        <item x="1806"/>
        <item x="3858"/>
        <item x="3856"/>
        <item x="3863"/>
        <item x="3751"/>
        <item x="3739"/>
        <item x="3740"/>
        <item x="1876"/>
        <item x="1904"/>
        <item x="3712"/>
        <item x="5482"/>
        <item x="2210"/>
        <item x="1415"/>
        <item x="2298"/>
        <item x="3749"/>
        <item x="3710"/>
        <item x="2087"/>
        <item x="2931"/>
        <item x="1909"/>
        <item x="2356"/>
        <item x="3860"/>
        <item x="4482"/>
        <item x="1605"/>
        <item x="3742"/>
        <item x="5101"/>
        <item x="2088"/>
        <item x="3137"/>
        <item x="366"/>
        <item x="2539"/>
        <item x="1908"/>
        <item x="3752"/>
        <item x="5079"/>
        <item x="1660"/>
        <item x="3758"/>
        <item x="1779"/>
        <item x="2448"/>
        <item x="4371"/>
        <item x="1552"/>
        <item x="1795"/>
        <item x="2051"/>
        <item x="1577"/>
        <item x="4486"/>
        <item x="3198"/>
        <item x="4461"/>
        <item x="1915"/>
        <item x="4464"/>
        <item x="2355"/>
        <item x="2452"/>
        <item x="2043"/>
        <item x="1765"/>
        <item x="1794"/>
        <item x="1553"/>
        <item x="1861"/>
        <item x="1905"/>
        <item x="1934"/>
        <item x="1863"/>
        <item x="4373"/>
        <item x="1768"/>
        <item x="1910"/>
        <item x="1409"/>
        <item x="1875"/>
        <item x="1920"/>
        <item x="6245"/>
        <item t="default"/>
      </items>
    </pivotField>
  </pivotFields>
  <rowFields count="1">
    <field x="16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ปริมาณงาน (ตร.ม.)" fld="11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B10" sqref="B10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3" spans="1:5">
      <c r="A3" s="13" t="s">
        <v>14004</v>
      </c>
      <c r="B3" t="s">
        <v>14007</v>
      </c>
      <c r="C3" t="s">
        <v>14008</v>
      </c>
      <c r="D3" t="s">
        <v>14009</v>
      </c>
      <c r="E3" t="s">
        <v>14010</v>
      </c>
    </row>
    <row r="4" spans="1:5">
      <c r="A4" s="14">
        <v>2561</v>
      </c>
      <c r="B4" s="15">
        <v>3.0066843365253177</v>
      </c>
      <c r="C4" s="15">
        <v>2.4516373119015045</v>
      </c>
      <c r="D4" s="15">
        <v>30.489480506156035</v>
      </c>
      <c r="E4" s="15">
        <v>59999998798.739861</v>
      </c>
    </row>
    <row r="5" spans="1:5">
      <c r="A5" s="14" t="s">
        <v>14005</v>
      </c>
      <c r="B5" s="15"/>
      <c r="C5" s="15"/>
      <c r="D5" s="15"/>
      <c r="E5" s="15"/>
    </row>
    <row r="6" spans="1:5">
      <c r="A6" s="14" t="s">
        <v>14006</v>
      </c>
      <c r="B6" s="15">
        <v>3.0066843365253177</v>
      </c>
      <c r="C6" s="15">
        <v>2.4516373119015045</v>
      </c>
      <c r="D6" s="15">
        <v>30.489480506156035</v>
      </c>
      <c r="E6" s="15">
        <v>59999998798.739861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1"/>
  <sheetViews>
    <sheetView tabSelected="1" topLeftCell="A33" workbookViewId="0">
      <selection activeCell="P42" sqref="P42"/>
    </sheetView>
  </sheetViews>
  <sheetFormatPr defaultRowHeight="15"/>
  <cols>
    <col min="1" max="1" width="13.140625" bestFit="1" customWidth="1"/>
    <col min="2" max="2" width="26.28515625" customWidth="1"/>
  </cols>
  <sheetData>
    <row r="3" spans="1:2">
      <c r="A3" s="13" t="s">
        <v>14004</v>
      </c>
      <c r="B3" t="s">
        <v>14012</v>
      </c>
    </row>
    <row r="4" spans="1:2">
      <c r="A4" s="14" t="s">
        <v>14013</v>
      </c>
      <c r="B4" s="15"/>
    </row>
    <row r="5" spans="1:2">
      <c r="A5" s="14" t="s">
        <v>14014</v>
      </c>
      <c r="B5" s="15">
        <v>12330</v>
      </c>
    </row>
    <row r="6" spans="1:2">
      <c r="A6" s="14" t="s">
        <v>14015</v>
      </c>
      <c r="B6" s="15">
        <v>163137</v>
      </c>
    </row>
    <row r="7" spans="1:2">
      <c r="A7" s="14" t="s">
        <v>14016</v>
      </c>
      <c r="B7" s="15">
        <v>420944</v>
      </c>
    </row>
    <row r="8" spans="1:2">
      <c r="A8" s="14" t="s">
        <v>14017</v>
      </c>
      <c r="B8" s="15">
        <v>240087</v>
      </c>
    </row>
    <row r="9" spans="1:2">
      <c r="A9" s="14" t="s">
        <v>14018</v>
      </c>
      <c r="B9" s="15">
        <v>539173</v>
      </c>
    </row>
    <row r="10" spans="1:2">
      <c r="A10" s="14" t="s">
        <v>14019</v>
      </c>
      <c r="B10" s="15">
        <v>468535</v>
      </c>
    </row>
    <row r="11" spans="1:2">
      <c r="A11" s="14" t="s">
        <v>14020</v>
      </c>
      <c r="B11" s="15">
        <v>1499890</v>
      </c>
    </row>
    <row r="12" spans="1:2">
      <c r="A12" s="14" t="s">
        <v>14021</v>
      </c>
      <c r="B12" s="15">
        <v>1974074</v>
      </c>
    </row>
    <row r="13" spans="1:2">
      <c r="A13" s="14" t="s">
        <v>14022</v>
      </c>
      <c r="B13" s="15">
        <v>3504747</v>
      </c>
    </row>
    <row r="14" spans="1:2">
      <c r="A14" s="14" t="s">
        <v>14023</v>
      </c>
      <c r="B14" s="15">
        <v>5927438</v>
      </c>
    </row>
    <row r="15" spans="1:2">
      <c r="A15" s="14" t="s">
        <v>14024</v>
      </c>
      <c r="B15" s="15">
        <v>115636622</v>
      </c>
    </row>
    <row r="16" spans="1:2">
      <c r="A16" s="14" t="s">
        <v>14025</v>
      </c>
      <c r="B16" s="15">
        <v>14688042</v>
      </c>
    </row>
    <row r="17" spans="1:2">
      <c r="A17" s="14" t="s">
        <v>14026</v>
      </c>
      <c r="B17" s="15">
        <v>9670784</v>
      </c>
    </row>
    <row r="18" spans="1:2">
      <c r="A18" s="14" t="s">
        <v>14027</v>
      </c>
      <c r="B18" s="15">
        <v>11260042</v>
      </c>
    </row>
    <row r="19" spans="1:2">
      <c r="A19" s="14" t="s">
        <v>14028</v>
      </c>
      <c r="B19" s="15">
        <v>10635724</v>
      </c>
    </row>
    <row r="20" spans="1:2">
      <c r="A20" s="14" t="s">
        <v>14029</v>
      </c>
      <c r="B20" s="15">
        <v>10104703</v>
      </c>
    </row>
    <row r="21" spans="1:2">
      <c r="A21" s="14" t="s">
        <v>14030</v>
      </c>
      <c r="B21" s="15">
        <v>10257783</v>
      </c>
    </row>
    <row r="22" spans="1:2">
      <c r="A22" s="14" t="s">
        <v>14031</v>
      </c>
      <c r="B22" s="15">
        <v>9046528</v>
      </c>
    </row>
    <row r="23" spans="1:2">
      <c r="A23" s="14" t="s">
        <v>14032</v>
      </c>
      <c r="B23" s="15">
        <v>8241193</v>
      </c>
    </row>
    <row r="24" spans="1:2">
      <c r="A24" s="14" t="s">
        <v>14033</v>
      </c>
      <c r="B24" s="15">
        <v>7046830</v>
      </c>
    </row>
    <row r="25" spans="1:2">
      <c r="A25" s="14" t="s">
        <v>14034</v>
      </c>
      <c r="B25" s="15">
        <v>5927828</v>
      </c>
    </row>
    <row r="26" spans="1:2">
      <c r="A26" s="14" t="s">
        <v>14035</v>
      </c>
      <c r="B26" s="15">
        <v>5749729</v>
      </c>
    </row>
    <row r="27" spans="1:2">
      <c r="A27" s="14" t="s">
        <v>14036</v>
      </c>
      <c r="B27" s="15">
        <v>4254578</v>
      </c>
    </row>
    <row r="28" spans="1:2">
      <c r="A28" s="14" t="s">
        <v>14037</v>
      </c>
      <c r="B28" s="15">
        <v>3407071</v>
      </c>
    </row>
    <row r="29" spans="1:2">
      <c r="A29" s="14" t="s">
        <v>14038</v>
      </c>
      <c r="B29" s="15">
        <v>3121441</v>
      </c>
    </row>
    <row r="30" spans="1:2">
      <c r="A30" s="14" t="s">
        <v>14039</v>
      </c>
      <c r="B30" s="15">
        <v>2873404</v>
      </c>
    </row>
    <row r="31" spans="1:2">
      <c r="A31" s="14" t="s">
        <v>14040</v>
      </c>
      <c r="B31" s="15">
        <v>2293781</v>
      </c>
    </row>
    <row r="32" spans="1:2">
      <c r="A32" s="14" t="s">
        <v>14041</v>
      </c>
      <c r="B32" s="15">
        <v>2307820</v>
      </c>
    </row>
    <row r="33" spans="1:2">
      <c r="A33" s="14" t="s">
        <v>14042</v>
      </c>
      <c r="B33" s="15">
        <v>2128991</v>
      </c>
    </row>
    <row r="34" spans="1:2">
      <c r="A34" s="14" t="s">
        <v>14043</v>
      </c>
      <c r="B34" s="15">
        <v>1074022</v>
      </c>
    </row>
    <row r="35" spans="1:2">
      <c r="A35" s="14" t="s">
        <v>14044</v>
      </c>
      <c r="B35" s="15">
        <v>1568096</v>
      </c>
    </row>
    <row r="36" spans="1:2">
      <c r="A36" s="14" t="s">
        <v>14045</v>
      </c>
      <c r="B36" s="15">
        <v>1383795</v>
      </c>
    </row>
    <row r="37" spans="1:2">
      <c r="A37" s="14" t="s">
        <v>14046</v>
      </c>
      <c r="B37" s="15">
        <v>829041</v>
      </c>
    </row>
    <row r="38" spans="1:2">
      <c r="A38" s="14" t="s">
        <v>14047</v>
      </c>
      <c r="B38" s="15">
        <v>930016</v>
      </c>
    </row>
    <row r="39" spans="1:2">
      <c r="A39" s="14" t="s">
        <v>14048</v>
      </c>
      <c r="B39" s="15">
        <v>715842</v>
      </c>
    </row>
    <row r="40" spans="1:2">
      <c r="A40" s="14" t="s">
        <v>14049</v>
      </c>
      <c r="B40" s="15">
        <v>545549</v>
      </c>
    </row>
    <row r="41" spans="1:2">
      <c r="A41" s="14" t="s">
        <v>14050</v>
      </c>
      <c r="B41" s="15">
        <v>560816</v>
      </c>
    </row>
    <row r="42" spans="1:2">
      <c r="A42" s="14" t="s">
        <v>14051</v>
      </c>
      <c r="B42" s="15">
        <v>828635</v>
      </c>
    </row>
    <row r="43" spans="1:2">
      <c r="A43" s="14" t="s">
        <v>14052</v>
      </c>
      <c r="B43" s="15">
        <v>386850</v>
      </c>
    </row>
    <row r="44" spans="1:2">
      <c r="A44" s="14" t="s">
        <v>14053</v>
      </c>
      <c r="B44" s="15">
        <v>379778</v>
      </c>
    </row>
    <row r="45" spans="1:2">
      <c r="A45" s="14" t="s">
        <v>14054</v>
      </c>
      <c r="B45" s="15">
        <v>410724</v>
      </c>
    </row>
    <row r="46" spans="1:2">
      <c r="A46" s="14" t="s">
        <v>14055</v>
      </c>
      <c r="B46" s="15">
        <v>251368</v>
      </c>
    </row>
    <row r="47" spans="1:2">
      <c r="A47" s="14" t="s">
        <v>14056</v>
      </c>
      <c r="B47" s="15">
        <v>222602</v>
      </c>
    </row>
    <row r="48" spans="1:2">
      <c r="A48" s="14" t="s">
        <v>14057</v>
      </c>
      <c r="B48" s="15">
        <v>193032</v>
      </c>
    </row>
    <row r="49" spans="1:2">
      <c r="A49" s="14" t="s">
        <v>14058</v>
      </c>
      <c r="B49" s="15">
        <v>234878</v>
      </c>
    </row>
    <row r="50" spans="1:2">
      <c r="A50" s="14" t="s">
        <v>14059</v>
      </c>
      <c r="B50" s="15">
        <v>57490</v>
      </c>
    </row>
    <row r="51" spans="1:2">
      <c r="A51" s="14" t="s">
        <v>14060</v>
      </c>
      <c r="B51" s="15">
        <v>187199</v>
      </c>
    </row>
    <row r="52" spans="1:2">
      <c r="A52" s="14" t="s">
        <v>14061</v>
      </c>
      <c r="B52" s="15">
        <v>176146</v>
      </c>
    </row>
    <row r="53" spans="1:2">
      <c r="A53" s="14" t="s">
        <v>14062</v>
      </c>
      <c r="B53" s="15">
        <v>83850</v>
      </c>
    </row>
    <row r="54" spans="1:2">
      <c r="A54" s="14" t="s">
        <v>14063</v>
      </c>
      <c r="B54" s="15">
        <v>79563</v>
      </c>
    </row>
    <row r="55" spans="1:2">
      <c r="A55" s="14" t="s">
        <v>14064</v>
      </c>
      <c r="B55" s="15">
        <v>197220</v>
      </c>
    </row>
    <row r="56" spans="1:2">
      <c r="A56" s="14" t="s">
        <v>14065</v>
      </c>
      <c r="B56" s="15">
        <v>176886</v>
      </c>
    </row>
    <row r="57" spans="1:2">
      <c r="A57" s="14" t="s">
        <v>14066</v>
      </c>
      <c r="B57" s="15">
        <v>109679</v>
      </c>
    </row>
    <row r="58" spans="1:2">
      <c r="A58" s="14" t="s">
        <v>14067</v>
      </c>
      <c r="B58" s="15">
        <v>161060</v>
      </c>
    </row>
    <row r="59" spans="1:2">
      <c r="A59" s="14" t="s">
        <v>14068</v>
      </c>
      <c r="B59" s="15">
        <v>89094</v>
      </c>
    </row>
    <row r="60" spans="1:2">
      <c r="A60" s="14" t="s">
        <v>14069</v>
      </c>
      <c r="B60" s="15">
        <v>601624</v>
      </c>
    </row>
    <row r="61" spans="1:2">
      <c r="A61" s="14" t="s">
        <v>14006</v>
      </c>
      <c r="B61" s="15">
        <v>265838104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6.8554687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14011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8135099.71</v>
      </c>
      <c r="N2" s="5">
        <v>32.42</v>
      </c>
      <c r="O2" s="6">
        <v>27229</v>
      </c>
      <c r="P2" s="5">
        <v>2.15</v>
      </c>
      <c r="Q2" s="5">
        <v>2</v>
      </c>
      <c r="R2" s="1">
        <f>M2*N2</f>
        <v>263739932.59820002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5435100.0300000003</v>
      </c>
      <c r="N3" s="10">
        <v>38.161000000000001</v>
      </c>
      <c r="O3" s="11">
        <v>27229</v>
      </c>
      <c r="P3" s="10">
        <v>2.2999999999999998</v>
      </c>
      <c r="Q3" s="10">
        <v>2</v>
      </c>
      <c r="R3" s="1">
        <f t="shared" ref="R3:R66" si="0">M3*N3</f>
        <v>207408852.24483001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2713499.99</v>
      </c>
      <c r="N4" s="5">
        <v>31.085999999999999</v>
      </c>
      <c r="O4" s="6">
        <v>27239</v>
      </c>
      <c r="P4" s="5">
        <v>2.12</v>
      </c>
      <c r="Q4" s="5">
        <v>2</v>
      </c>
      <c r="R4" s="1">
        <f t="shared" si="0"/>
        <v>84351860.689140007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22</v>
      </c>
      <c r="L5" s="11">
        <v>3324</v>
      </c>
      <c r="M5" s="12">
        <v>1495799.97</v>
      </c>
      <c r="N5" s="10">
        <v>66.363</v>
      </c>
      <c r="O5" s="11">
        <v>27206</v>
      </c>
      <c r="P5" s="10">
        <v>6.5</v>
      </c>
      <c r="Q5" s="10">
        <v>2.95</v>
      </c>
      <c r="R5" s="1">
        <f t="shared" si="0"/>
        <v>99265773.409109995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26</v>
      </c>
      <c r="I6" s="5">
        <v>3</v>
      </c>
      <c r="J6" s="5" t="s">
        <v>21</v>
      </c>
      <c r="K6" s="5" t="s">
        <v>22</v>
      </c>
      <c r="L6" s="6">
        <v>13514</v>
      </c>
      <c r="M6" s="7">
        <v>6081075.2800000003</v>
      </c>
      <c r="N6" s="5">
        <v>100.492</v>
      </c>
      <c r="O6" s="6">
        <v>27229</v>
      </c>
      <c r="P6" s="5">
        <v>3.23</v>
      </c>
      <c r="Q6" s="5">
        <v>2.0299999999999998</v>
      </c>
      <c r="R6" s="1">
        <f t="shared" si="0"/>
        <v>611099417.03776002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27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12162150.57</v>
      </c>
      <c r="N7" s="10">
        <v>47.17</v>
      </c>
      <c r="O7" s="11">
        <v>27229</v>
      </c>
      <c r="P7" s="10">
        <v>2.13</v>
      </c>
      <c r="Q7" s="10">
        <v>2</v>
      </c>
      <c r="R7" s="1">
        <f t="shared" si="0"/>
        <v>573688642.38690007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28</v>
      </c>
      <c r="I8" s="5">
        <v>2</v>
      </c>
      <c r="J8" s="5" t="s">
        <v>21</v>
      </c>
      <c r="K8" s="5" t="s">
        <v>22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29</v>
      </c>
      <c r="I9" s="10">
        <v>2</v>
      </c>
      <c r="J9" s="10" t="s">
        <v>21</v>
      </c>
      <c r="K9" s="10" t="s">
        <v>22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30</v>
      </c>
      <c r="I10" s="5">
        <v>2</v>
      </c>
      <c r="J10" s="5" t="s">
        <v>21</v>
      </c>
      <c r="K10" s="5" t="s">
        <v>22</v>
      </c>
      <c r="L10" s="6">
        <v>9005</v>
      </c>
      <c r="M10" s="7">
        <v>4052025.09</v>
      </c>
      <c r="N10" s="5">
        <v>92.662999999999997</v>
      </c>
      <c r="O10" s="6">
        <v>27229</v>
      </c>
      <c r="P10" s="5">
        <v>3.02</v>
      </c>
      <c r="Q10" s="5">
        <v>2.0099999999999998</v>
      </c>
      <c r="R10" s="1">
        <f t="shared" si="0"/>
        <v>375472800.91466999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31</v>
      </c>
      <c r="I11" s="10">
        <v>9.01</v>
      </c>
      <c r="J11" s="10" t="s">
        <v>32</v>
      </c>
      <c r="K11" s="10" t="s">
        <v>22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33</v>
      </c>
      <c r="I12" s="5">
        <v>1</v>
      </c>
      <c r="J12" s="5" t="s">
        <v>32</v>
      </c>
      <c r="K12" s="5" t="s">
        <v>22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34</v>
      </c>
      <c r="I13" s="10">
        <v>8.01</v>
      </c>
      <c r="J13" s="10" t="s">
        <v>32</v>
      </c>
      <c r="K13" s="10" t="s">
        <v>22</v>
      </c>
      <c r="L13" s="11">
        <v>36023</v>
      </c>
      <c r="M13" s="12">
        <v>16210125.470000001</v>
      </c>
      <c r="N13" s="10">
        <v>42.250999999999998</v>
      </c>
      <c r="O13" s="11">
        <v>27229</v>
      </c>
      <c r="P13" s="10">
        <v>1.89</v>
      </c>
      <c r="Q13" s="10">
        <v>1.89</v>
      </c>
      <c r="R13" s="1">
        <f t="shared" si="0"/>
        <v>684894011.23297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35</v>
      </c>
      <c r="I14" s="5">
        <v>3.57</v>
      </c>
      <c r="J14" s="5" t="s">
        <v>32</v>
      </c>
      <c r="K14" s="5" t="s">
        <v>22</v>
      </c>
      <c r="L14" s="6">
        <v>21420</v>
      </c>
      <c r="M14" s="7">
        <v>9639000.0700000003</v>
      </c>
      <c r="N14" s="5">
        <v>62.41</v>
      </c>
      <c r="O14" s="6">
        <v>27222</v>
      </c>
      <c r="P14" s="5">
        <v>3.05</v>
      </c>
      <c r="Q14" s="5">
        <v>2.0099999999999998</v>
      </c>
      <c r="R14" s="1">
        <f t="shared" si="0"/>
        <v>601569994.36870003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36</v>
      </c>
      <c r="I15" s="10">
        <v>2.02</v>
      </c>
      <c r="J15" s="10" t="s">
        <v>32</v>
      </c>
      <c r="K15" s="10" t="s">
        <v>22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37</v>
      </c>
      <c r="I16" s="5">
        <v>3.03</v>
      </c>
      <c r="J16" s="5" t="s">
        <v>32</v>
      </c>
      <c r="K16" s="5" t="s">
        <v>38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39</v>
      </c>
      <c r="H17" s="10" t="s">
        <v>40</v>
      </c>
      <c r="I17" s="10">
        <v>2.94</v>
      </c>
      <c r="J17" s="10" t="s">
        <v>21</v>
      </c>
      <c r="K17" s="10" t="s">
        <v>22</v>
      </c>
      <c r="L17" s="11">
        <v>17616</v>
      </c>
      <c r="M17" s="12">
        <v>7927199.8099999996</v>
      </c>
      <c r="N17" s="10">
        <v>125.586</v>
      </c>
      <c r="O17" s="11">
        <v>47747</v>
      </c>
      <c r="P17" s="10">
        <v>3.63</v>
      </c>
      <c r="Q17" s="10">
        <v>2.0699999999999998</v>
      </c>
      <c r="R17" s="1">
        <f t="shared" si="0"/>
        <v>995545315.33865988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39</v>
      </c>
      <c r="H18" s="5" t="s">
        <v>41</v>
      </c>
      <c r="I18" s="5">
        <v>1.96</v>
      </c>
      <c r="J18" s="5" t="s">
        <v>21</v>
      </c>
      <c r="K18" s="5" t="s">
        <v>22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39</v>
      </c>
      <c r="H19" s="10" t="s">
        <v>42</v>
      </c>
      <c r="I19" s="10">
        <v>7</v>
      </c>
      <c r="J19" s="10" t="s">
        <v>32</v>
      </c>
      <c r="K19" s="10" t="s">
        <v>22</v>
      </c>
      <c r="L19" s="11">
        <v>40470</v>
      </c>
      <c r="M19" s="12">
        <v>18211660.780000001</v>
      </c>
      <c r="N19" s="10">
        <v>118.708</v>
      </c>
      <c r="O19" s="11">
        <v>47747</v>
      </c>
      <c r="P19" s="10">
        <v>3.32</v>
      </c>
      <c r="Q19" s="10">
        <v>2.04</v>
      </c>
      <c r="R19" s="1">
        <f t="shared" si="0"/>
        <v>2161869827.8722401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43</v>
      </c>
      <c r="H20" s="5" t="s">
        <v>44</v>
      </c>
      <c r="I20" s="5">
        <v>1.01</v>
      </c>
      <c r="J20" s="5" t="s">
        <v>21</v>
      </c>
      <c r="K20" s="5" t="s">
        <v>22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43</v>
      </c>
      <c r="H21" s="10" t="s">
        <v>45</v>
      </c>
      <c r="I21" s="10">
        <v>4.01</v>
      </c>
      <c r="J21" s="10" t="s">
        <v>21</v>
      </c>
      <c r="K21" s="10" t="s">
        <v>22</v>
      </c>
      <c r="L21" s="11">
        <v>24048</v>
      </c>
      <c r="M21" s="12">
        <v>10821599.720000001</v>
      </c>
      <c r="N21" s="10">
        <v>71.536000000000001</v>
      </c>
      <c r="O21" s="11">
        <v>31890</v>
      </c>
      <c r="P21" s="10">
        <v>3.04</v>
      </c>
      <c r="Q21" s="10">
        <v>2.0099999999999998</v>
      </c>
      <c r="R21" s="1">
        <f t="shared" si="0"/>
        <v>774133957.56992006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43</v>
      </c>
      <c r="H22" s="5" t="s">
        <v>46</v>
      </c>
      <c r="I22" s="5">
        <v>4.01</v>
      </c>
      <c r="J22" s="5" t="s">
        <v>21</v>
      </c>
      <c r="K22" s="5" t="s">
        <v>22</v>
      </c>
      <c r="L22" s="6">
        <v>22545</v>
      </c>
      <c r="M22" s="7">
        <v>10145249.74</v>
      </c>
      <c r="N22" s="5">
        <v>82.828999999999994</v>
      </c>
      <c r="O22" s="6">
        <v>31890</v>
      </c>
      <c r="P22" s="5">
        <v>3.27</v>
      </c>
      <c r="Q22" s="5">
        <v>2.04</v>
      </c>
      <c r="R22" s="1">
        <f t="shared" si="0"/>
        <v>840320890.7144599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43</v>
      </c>
      <c r="H23" s="10" t="s">
        <v>47</v>
      </c>
      <c r="I23" s="10">
        <v>2.02</v>
      </c>
      <c r="J23" s="10" t="s">
        <v>21</v>
      </c>
      <c r="K23" s="10" t="s">
        <v>22</v>
      </c>
      <c r="L23" s="11">
        <v>12114</v>
      </c>
      <c r="M23" s="12">
        <v>5451299.8200000003</v>
      </c>
      <c r="N23" s="10">
        <v>99.59</v>
      </c>
      <c r="O23" s="11">
        <v>31890</v>
      </c>
      <c r="P23" s="10">
        <v>4.8499999999999996</v>
      </c>
      <c r="Q23" s="10">
        <v>2.19</v>
      </c>
      <c r="R23" s="1">
        <f t="shared" si="0"/>
        <v>542894949.07380009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43</v>
      </c>
      <c r="H24" s="5" t="s">
        <v>48</v>
      </c>
      <c r="I24" s="5">
        <v>1</v>
      </c>
      <c r="J24" s="5" t="s">
        <v>49</v>
      </c>
      <c r="K24" s="5" t="s">
        <v>22</v>
      </c>
      <c r="L24" s="6">
        <v>6000</v>
      </c>
      <c r="M24" s="7">
        <v>2700000</v>
      </c>
      <c r="N24" s="5">
        <v>98.433000000000007</v>
      </c>
      <c r="O24" s="6">
        <v>31900</v>
      </c>
      <c r="P24" s="5">
        <v>4.6399999999999997</v>
      </c>
      <c r="Q24" s="5">
        <v>2.17</v>
      </c>
      <c r="R24" s="1">
        <f t="shared" si="0"/>
        <v>265769100.00000003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43</v>
      </c>
      <c r="H25" s="10" t="s">
        <v>50</v>
      </c>
      <c r="I25" s="10">
        <v>0.96</v>
      </c>
      <c r="J25" s="10" t="s">
        <v>49</v>
      </c>
      <c r="K25" s="10" t="s">
        <v>22</v>
      </c>
      <c r="L25" s="11">
        <v>5760</v>
      </c>
      <c r="M25" s="12">
        <v>2591999.94</v>
      </c>
      <c r="N25" s="10">
        <v>100.28100000000001</v>
      </c>
      <c r="O25" s="11">
        <v>31900</v>
      </c>
      <c r="P25" s="10">
        <v>4.9800000000000004</v>
      </c>
      <c r="Q25" s="10">
        <v>2.21</v>
      </c>
      <c r="R25" s="1">
        <f t="shared" si="0"/>
        <v>259928345.98314002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43</v>
      </c>
      <c r="H26" s="5" t="s">
        <v>51</v>
      </c>
      <c r="I26" s="5">
        <v>1.01</v>
      </c>
      <c r="J26" s="5" t="s">
        <v>32</v>
      </c>
      <c r="K26" s="5" t="s">
        <v>22</v>
      </c>
      <c r="L26" s="6">
        <v>7013</v>
      </c>
      <c r="M26" s="7">
        <v>3155647.24</v>
      </c>
      <c r="N26" s="5">
        <v>72.037999999999997</v>
      </c>
      <c r="O26" s="6">
        <v>31900</v>
      </c>
      <c r="P26" s="5">
        <v>3.42</v>
      </c>
      <c r="Q26" s="5">
        <v>2.0499999999999998</v>
      </c>
      <c r="R26" s="1">
        <f t="shared" si="0"/>
        <v>227326515.87512001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43</v>
      </c>
      <c r="H27" s="10" t="s">
        <v>52</v>
      </c>
      <c r="I27" s="10">
        <v>9.02</v>
      </c>
      <c r="J27" s="10" t="s">
        <v>32</v>
      </c>
      <c r="K27" s="10" t="s">
        <v>22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43</v>
      </c>
      <c r="H28" s="5" t="s">
        <v>53</v>
      </c>
      <c r="I28" s="5">
        <v>2.0499999999999998</v>
      </c>
      <c r="J28" s="5" t="s">
        <v>32</v>
      </c>
      <c r="K28" s="5" t="s">
        <v>22</v>
      </c>
      <c r="L28" s="6">
        <v>12294</v>
      </c>
      <c r="M28" s="7">
        <v>5532300.0700000003</v>
      </c>
      <c r="N28" s="5">
        <v>80.540999999999997</v>
      </c>
      <c r="O28" s="6">
        <v>31890</v>
      </c>
      <c r="P28" s="5">
        <v>3.4</v>
      </c>
      <c r="Q28" s="5">
        <v>2.0499999999999998</v>
      </c>
      <c r="R28" s="1">
        <f t="shared" si="0"/>
        <v>445576979.93787003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43</v>
      </c>
      <c r="H29" s="10" t="s">
        <v>54</v>
      </c>
      <c r="I29" s="10">
        <v>0.96</v>
      </c>
      <c r="J29" s="10" t="s">
        <v>55</v>
      </c>
      <c r="K29" s="10" t="s">
        <v>22</v>
      </c>
      <c r="L29" s="11">
        <v>5760</v>
      </c>
      <c r="M29" s="12">
        <v>2591999.94</v>
      </c>
      <c r="N29" s="10">
        <v>98.99</v>
      </c>
      <c r="O29" s="11">
        <v>31900</v>
      </c>
      <c r="P29" s="10">
        <v>4.7300000000000004</v>
      </c>
      <c r="Q29" s="10">
        <v>2.1800000000000002</v>
      </c>
      <c r="R29" s="1">
        <f t="shared" si="0"/>
        <v>256582074.06059998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43</v>
      </c>
      <c r="H30" s="5" t="s">
        <v>48</v>
      </c>
      <c r="I30" s="5">
        <v>1</v>
      </c>
      <c r="J30" s="5" t="s">
        <v>55</v>
      </c>
      <c r="K30" s="5" t="s">
        <v>22</v>
      </c>
      <c r="L30" s="6">
        <v>6000</v>
      </c>
      <c r="M30" s="7">
        <v>2700000</v>
      </c>
      <c r="N30" s="5">
        <v>94.460999999999999</v>
      </c>
      <c r="O30" s="6">
        <v>31900</v>
      </c>
      <c r="P30" s="5">
        <v>4.22</v>
      </c>
      <c r="Q30" s="5">
        <v>2.13</v>
      </c>
      <c r="R30" s="1">
        <f t="shared" si="0"/>
        <v>255044700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56</v>
      </c>
      <c r="H31" s="10" t="s">
        <v>57</v>
      </c>
      <c r="I31" s="10">
        <v>0.99</v>
      </c>
      <c r="J31" s="10" t="s">
        <v>21</v>
      </c>
      <c r="K31" s="10" t="s">
        <v>22</v>
      </c>
      <c r="L31" s="11">
        <v>5368</v>
      </c>
      <c r="M31" s="12">
        <v>2415712.4500000002</v>
      </c>
      <c r="N31" s="10">
        <v>97.935000000000002</v>
      </c>
      <c r="O31" s="11">
        <v>37856</v>
      </c>
      <c r="P31" s="10">
        <v>3.87</v>
      </c>
      <c r="Q31" s="10">
        <v>2.1</v>
      </c>
      <c r="R31" s="1">
        <f t="shared" si="0"/>
        <v>236582798.79075003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56</v>
      </c>
      <c r="H32" s="5" t="s">
        <v>58</v>
      </c>
      <c r="I32" s="5">
        <v>7.01</v>
      </c>
      <c r="J32" s="5" t="s">
        <v>21</v>
      </c>
      <c r="K32" s="5" t="s">
        <v>22</v>
      </c>
      <c r="L32" s="6">
        <v>42522</v>
      </c>
      <c r="M32" s="7">
        <v>19134854.850000001</v>
      </c>
      <c r="N32" s="5">
        <v>70.477000000000004</v>
      </c>
      <c r="O32" s="6">
        <v>37845</v>
      </c>
      <c r="P32" s="5">
        <v>3.12</v>
      </c>
      <c r="Q32" s="5">
        <v>2.02</v>
      </c>
      <c r="R32" s="1">
        <f t="shared" si="0"/>
        <v>1348567165.2634501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56</v>
      </c>
      <c r="H33" s="10" t="s">
        <v>59</v>
      </c>
      <c r="I33" s="10">
        <v>0.02</v>
      </c>
      <c r="J33" s="10" t="s">
        <v>49</v>
      </c>
      <c r="K33" s="10" t="s">
        <v>60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56</v>
      </c>
      <c r="H34" s="5" t="s">
        <v>61</v>
      </c>
      <c r="I34" s="5">
        <v>8.02</v>
      </c>
      <c r="J34" s="5" t="s">
        <v>32</v>
      </c>
      <c r="K34" s="5" t="s">
        <v>22</v>
      </c>
      <c r="L34" s="6">
        <v>50050</v>
      </c>
      <c r="M34" s="7">
        <v>22522364.98</v>
      </c>
      <c r="N34" s="5">
        <v>65.81</v>
      </c>
      <c r="O34" s="6">
        <v>37845</v>
      </c>
      <c r="P34" s="5">
        <v>3.01</v>
      </c>
      <c r="Q34" s="5">
        <v>2.0099999999999998</v>
      </c>
      <c r="R34" s="1">
        <f t="shared" si="0"/>
        <v>1482196839.3338001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56</v>
      </c>
      <c r="H35" s="10" t="s">
        <v>62</v>
      </c>
      <c r="I35" s="10">
        <v>6.31</v>
      </c>
      <c r="J35" s="10" t="s">
        <v>32</v>
      </c>
      <c r="K35" s="10" t="s">
        <v>22</v>
      </c>
      <c r="L35" s="11">
        <v>44191</v>
      </c>
      <c r="M35" s="12">
        <v>19885950.640000001</v>
      </c>
      <c r="N35" s="10">
        <v>64.290000000000006</v>
      </c>
      <c r="O35" s="11">
        <v>37856</v>
      </c>
      <c r="P35" s="10">
        <v>3.32</v>
      </c>
      <c r="Q35" s="10">
        <v>2.04</v>
      </c>
      <c r="R35" s="1">
        <f t="shared" si="0"/>
        <v>1278467766.6456001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56</v>
      </c>
      <c r="H36" s="5" t="s">
        <v>63</v>
      </c>
      <c r="I36" s="5">
        <v>0.45</v>
      </c>
      <c r="J36" s="5" t="s">
        <v>55</v>
      </c>
      <c r="K36" s="5" t="s">
        <v>22</v>
      </c>
      <c r="L36" s="6">
        <v>2700</v>
      </c>
      <c r="M36" s="7">
        <v>1214999.97</v>
      </c>
      <c r="N36" s="5">
        <v>101.167</v>
      </c>
      <c r="O36" s="6">
        <v>37856</v>
      </c>
      <c r="P36" s="5">
        <v>5.22</v>
      </c>
      <c r="Q36" s="5">
        <v>2.23</v>
      </c>
      <c r="R36" s="1">
        <f t="shared" si="0"/>
        <v>122917901.96499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22</v>
      </c>
      <c r="L37" s="11">
        <v>5664</v>
      </c>
      <c r="M37" s="12">
        <v>2548912.42</v>
      </c>
      <c r="N37" s="10">
        <v>53.411000000000001</v>
      </c>
      <c r="O37" s="11">
        <v>28579</v>
      </c>
      <c r="P37" s="10">
        <v>3.31</v>
      </c>
      <c r="Q37" s="10">
        <v>2.04</v>
      </c>
      <c r="R37" s="1">
        <f t="shared" si="0"/>
        <v>136139961.26462001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22</v>
      </c>
      <c r="L38" s="6">
        <v>58982</v>
      </c>
      <c r="M38" s="7">
        <v>26541719.68</v>
      </c>
      <c r="N38" s="5">
        <v>65.274000000000001</v>
      </c>
      <c r="O38" s="6">
        <v>31225</v>
      </c>
      <c r="P38" s="5">
        <v>3.08</v>
      </c>
      <c r="Q38" s="5">
        <v>2.02</v>
      </c>
      <c r="R38" s="1">
        <f t="shared" si="0"/>
        <v>1732484210.3923199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49</v>
      </c>
      <c r="K39" s="10" t="s">
        <v>22</v>
      </c>
      <c r="L39" s="11">
        <v>5678</v>
      </c>
      <c r="M39" s="12">
        <v>2555167.34</v>
      </c>
      <c r="N39" s="10">
        <v>53.210999999999999</v>
      </c>
      <c r="O39" s="11">
        <v>28579</v>
      </c>
      <c r="P39" s="10">
        <v>3.29</v>
      </c>
      <c r="Q39" s="10">
        <v>2.04</v>
      </c>
      <c r="R39" s="1">
        <f t="shared" si="0"/>
        <v>135963009.32874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32</v>
      </c>
      <c r="K40" s="5" t="s">
        <v>22</v>
      </c>
      <c r="L40" s="6">
        <v>54144</v>
      </c>
      <c r="M40" s="7">
        <v>24364799.18</v>
      </c>
      <c r="N40" s="5">
        <v>60.941000000000003</v>
      </c>
      <c r="O40" s="6">
        <v>31225</v>
      </c>
      <c r="P40" s="5">
        <v>2.95</v>
      </c>
      <c r="Q40" s="5">
        <v>2.0099999999999998</v>
      </c>
      <c r="R40" s="1">
        <f t="shared" si="0"/>
        <v>1484815226.8283801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32</v>
      </c>
      <c r="K41" s="10" t="s">
        <v>22</v>
      </c>
      <c r="L41" s="11">
        <v>6225</v>
      </c>
      <c r="M41" s="12">
        <v>2801159.77</v>
      </c>
      <c r="N41" s="10">
        <v>34.247999999999998</v>
      </c>
      <c r="O41" s="11">
        <v>31235</v>
      </c>
      <c r="P41" s="10">
        <v>2.21</v>
      </c>
      <c r="Q41" s="10">
        <v>2</v>
      </c>
      <c r="R41" s="1">
        <f t="shared" si="0"/>
        <v>95934119.802959993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32</v>
      </c>
      <c r="K42" s="5" t="s">
        <v>22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31.5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74</v>
      </c>
      <c r="L43" s="11">
        <v>49950</v>
      </c>
      <c r="M43" s="10">
        <v>0</v>
      </c>
      <c r="N43" s="10">
        <v>0</v>
      </c>
      <c r="O43" s="11">
        <v>10669</v>
      </c>
      <c r="P43" s="10">
        <v>2.74</v>
      </c>
      <c r="Q43" s="10">
        <v>2.74</v>
      </c>
      <c r="R43" s="1">
        <f t="shared" si="0"/>
        <v>0</v>
      </c>
    </row>
    <row r="44" spans="1:18" ht="31.5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75</v>
      </c>
      <c r="I44" s="5">
        <v>9.99</v>
      </c>
      <c r="J44" s="5" t="s">
        <v>73</v>
      </c>
      <c r="K44" s="5" t="s">
        <v>74</v>
      </c>
      <c r="L44" s="6">
        <v>52348</v>
      </c>
      <c r="M44" s="5">
        <v>0</v>
      </c>
      <c r="N44" s="5">
        <v>0</v>
      </c>
      <c r="O44" s="6">
        <v>10669</v>
      </c>
      <c r="P44" s="5">
        <v>2.34</v>
      </c>
      <c r="Q44" s="5">
        <v>2.34</v>
      </c>
      <c r="R44" s="1">
        <f t="shared" si="0"/>
        <v>0</v>
      </c>
    </row>
    <row r="45" spans="1:18" ht="31.5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76</v>
      </c>
      <c r="I45" s="10">
        <v>9.99</v>
      </c>
      <c r="J45" s="10" t="s">
        <v>73</v>
      </c>
      <c r="K45" s="10" t="s">
        <v>74</v>
      </c>
      <c r="L45" s="11">
        <v>49950</v>
      </c>
      <c r="M45" s="10">
        <v>0</v>
      </c>
      <c r="N45" s="10">
        <v>0</v>
      </c>
      <c r="O45" s="11">
        <v>10669</v>
      </c>
      <c r="P45" s="10">
        <v>2.08</v>
      </c>
      <c r="Q45" s="10">
        <v>2.08</v>
      </c>
      <c r="R45" s="1">
        <f t="shared" si="0"/>
        <v>0</v>
      </c>
    </row>
    <row r="46" spans="1:18" ht="31.5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77</v>
      </c>
      <c r="I46" s="5">
        <v>9.99</v>
      </c>
      <c r="J46" s="5" t="s">
        <v>73</v>
      </c>
      <c r="K46" s="5" t="s">
        <v>74</v>
      </c>
      <c r="L46" s="6">
        <v>49950</v>
      </c>
      <c r="M46" s="5">
        <v>0</v>
      </c>
      <c r="N46" s="5">
        <v>0</v>
      </c>
      <c r="O46" s="6">
        <v>10669</v>
      </c>
      <c r="P46" s="5">
        <v>2.4300000000000002</v>
      </c>
      <c r="Q46" s="5">
        <v>2.4300000000000002</v>
      </c>
      <c r="R46" s="1">
        <f t="shared" si="0"/>
        <v>0</v>
      </c>
    </row>
    <row r="47" spans="1:18" ht="31.5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78</v>
      </c>
      <c r="I47" s="10">
        <v>9.99</v>
      </c>
      <c r="J47" s="10" t="s">
        <v>73</v>
      </c>
      <c r="K47" s="10" t="s">
        <v>74</v>
      </c>
      <c r="L47" s="11">
        <v>50949</v>
      </c>
      <c r="M47" s="10">
        <v>0</v>
      </c>
      <c r="N47" s="10">
        <v>0</v>
      </c>
      <c r="O47" s="11">
        <v>10669</v>
      </c>
      <c r="P47" s="10">
        <v>2.69</v>
      </c>
      <c r="Q47" s="10">
        <v>2.69</v>
      </c>
      <c r="R47" s="1">
        <f t="shared" si="0"/>
        <v>0</v>
      </c>
    </row>
    <row r="48" spans="1:18" ht="31.5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79</v>
      </c>
      <c r="I48" s="5">
        <v>4</v>
      </c>
      <c r="J48" s="5" t="s">
        <v>73</v>
      </c>
      <c r="K48" s="5" t="s">
        <v>74</v>
      </c>
      <c r="L48" s="6">
        <v>21928</v>
      </c>
      <c r="M48" s="5">
        <v>0</v>
      </c>
      <c r="N48" s="5">
        <v>0</v>
      </c>
      <c r="O48" s="6">
        <v>10669</v>
      </c>
      <c r="P48" s="5">
        <v>2.61</v>
      </c>
      <c r="Q48" s="5">
        <v>2.61</v>
      </c>
      <c r="R48" s="1">
        <f t="shared" si="0"/>
        <v>0</v>
      </c>
    </row>
    <row r="49" spans="1:18" ht="31.5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80</v>
      </c>
      <c r="I49" s="10">
        <v>9.0299999999999994</v>
      </c>
      <c r="J49" s="10" t="s">
        <v>81</v>
      </c>
      <c r="K49" s="10" t="s">
        <v>74</v>
      </c>
      <c r="L49" s="11">
        <v>48039</v>
      </c>
      <c r="M49" s="10">
        <v>0</v>
      </c>
      <c r="N49" s="10">
        <v>0</v>
      </c>
      <c r="O49" s="11">
        <v>10669</v>
      </c>
      <c r="P49" s="10">
        <v>2.83</v>
      </c>
      <c r="Q49" s="10">
        <v>2.83</v>
      </c>
      <c r="R49" s="1">
        <f t="shared" si="0"/>
        <v>0</v>
      </c>
    </row>
    <row r="50" spans="1:18" ht="31.5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82</v>
      </c>
      <c r="I50" s="5">
        <v>9.0299999999999994</v>
      </c>
      <c r="J50" s="5" t="s">
        <v>81</v>
      </c>
      <c r="K50" s="5" t="s">
        <v>74</v>
      </c>
      <c r="L50" s="6">
        <v>46128</v>
      </c>
      <c r="M50" s="5">
        <v>0</v>
      </c>
      <c r="N50" s="5">
        <v>0</v>
      </c>
      <c r="O50" s="6">
        <v>10669</v>
      </c>
      <c r="P50" s="5">
        <v>2.54</v>
      </c>
      <c r="Q50" s="5">
        <v>2.54</v>
      </c>
      <c r="R50" s="1">
        <f t="shared" si="0"/>
        <v>0</v>
      </c>
    </row>
    <row r="51" spans="1:18" ht="31.5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83</v>
      </c>
      <c r="I51" s="10">
        <v>9.0299999999999994</v>
      </c>
      <c r="J51" s="10" t="s">
        <v>81</v>
      </c>
      <c r="K51" s="10" t="s">
        <v>74</v>
      </c>
      <c r="L51" s="11">
        <v>45130</v>
      </c>
      <c r="M51" s="10">
        <v>0</v>
      </c>
      <c r="N51" s="10">
        <v>0</v>
      </c>
      <c r="O51" s="11">
        <v>10669</v>
      </c>
      <c r="P51" s="10">
        <v>2.2799999999999998</v>
      </c>
      <c r="Q51" s="10">
        <v>2.2799999999999998</v>
      </c>
      <c r="R51" s="1">
        <f t="shared" si="0"/>
        <v>0</v>
      </c>
    </row>
    <row r="52" spans="1:18" ht="31.5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84</v>
      </c>
      <c r="I52" s="5">
        <v>9.0299999999999994</v>
      </c>
      <c r="J52" s="5" t="s">
        <v>81</v>
      </c>
      <c r="K52" s="5" t="s">
        <v>74</v>
      </c>
      <c r="L52" s="6">
        <v>45130</v>
      </c>
      <c r="M52" s="5">
        <v>0</v>
      </c>
      <c r="N52" s="5">
        <v>0</v>
      </c>
      <c r="O52" s="6">
        <v>10669</v>
      </c>
      <c r="P52" s="5">
        <v>2.2000000000000002</v>
      </c>
      <c r="Q52" s="5">
        <v>2.2000000000000002</v>
      </c>
      <c r="R52" s="1">
        <f t="shared" si="0"/>
        <v>0</v>
      </c>
    </row>
    <row r="53" spans="1:18" ht="31.5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85</v>
      </c>
      <c r="I53" s="10">
        <v>9.0299999999999994</v>
      </c>
      <c r="J53" s="10" t="s">
        <v>81</v>
      </c>
      <c r="K53" s="10" t="s">
        <v>74</v>
      </c>
      <c r="L53" s="11">
        <v>47537</v>
      </c>
      <c r="M53" s="10">
        <v>0</v>
      </c>
      <c r="N53" s="10">
        <v>0</v>
      </c>
      <c r="O53" s="11">
        <v>10669</v>
      </c>
      <c r="P53" s="10">
        <v>2.2599999999999998</v>
      </c>
      <c r="Q53" s="10">
        <v>2.2599999999999998</v>
      </c>
      <c r="R53" s="1">
        <f t="shared" si="0"/>
        <v>0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86</v>
      </c>
      <c r="I54" s="5">
        <v>8.02</v>
      </c>
      <c r="J54" s="5" t="s">
        <v>81</v>
      </c>
      <c r="K54" s="5" t="s">
        <v>22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87</v>
      </c>
      <c r="H55" s="10" t="s">
        <v>88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21419099.75</v>
      </c>
      <c r="N55" s="10">
        <v>25.408999999999999</v>
      </c>
      <c r="O55" s="11">
        <v>23839</v>
      </c>
      <c r="P55" s="10">
        <v>2.3199999999999998</v>
      </c>
      <c r="Q55" s="10">
        <v>2</v>
      </c>
      <c r="R55" s="1">
        <f t="shared" si="0"/>
        <v>544237905.54775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87</v>
      </c>
      <c r="H56" s="5" t="s">
        <v>89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26773199.699999999</v>
      </c>
      <c r="N56" s="5">
        <v>27.187999999999999</v>
      </c>
      <c r="O56" s="6">
        <v>23839</v>
      </c>
      <c r="P56" s="5">
        <v>2.39</v>
      </c>
      <c r="Q56" s="5">
        <v>2</v>
      </c>
      <c r="R56" s="1">
        <f t="shared" si="0"/>
        <v>727909753.44359994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87</v>
      </c>
      <c r="H57" s="10" t="s">
        <v>90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10710899.859999999</v>
      </c>
      <c r="N57" s="10">
        <v>22.738</v>
      </c>
      <c r="O57" s="11">
        <v>23839</v>
      </c>
      <c r="P57" s="10">
        <v>2.2200000000000002</v>
      </c>
      <c r="Q57" s="10">
        <v>2</v>
      </c>
      <c r="R57" s="1">
        <f t="shared" si="0"/>
        <v>243544441.01667997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87</v>
      </c>
      <c r="H58" s="5" t="s">
        <v>91</v>
      </c>
      <c r="I58" s="5">
        <v>5.95</v>
      </c>
      <c r="J58" s="5" t="s">
        <v>21</v>
      </c>
      <c r="K58" s="5" t="s">
        <v>22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87</v>
      </c>
      <c r="H59" s="10" t="s">
        <v>92</v>
      </c>
      <c r="I59" s="10">
        <v>8.92</v>
      </c>
      <c r="J59" s="10" t="s">
        <v>21</v>
      </c>
      <c r="K59" s="10" t="s">
        <v>22</v>
      </c>
      <c r="L59" s="11">
        <v>51567</v>
      </c>
      <c r="M59" s="12">
        <v>23205149.719999999</v>
      </c>
      <c r="N59" s="10">
        <v>39.277000000000001</v>
      </c>
      <c r="O59" s="11">
        <v>23839</v>
      </c>
      <c r="P59" s="10">
        <v>2.93</v>
      </c>
      <c r="Q59" s="10">
        <v>2</v>
      </c>
      <c r="R59" s="1">
        <f t="shared" si="0"/>
        <v>911428665.55243993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87</v>
      </c>
      <c r="H60" s="5" t="s">
        <v>93</v>
      </c>
      <c r="I60" s="5">
        <v>9.9499999999999993</v>
      </c>
      <c r="J60" s="5" t="s">
        <v>32</v>
      </c>
      <c r="K60" s="5" t="s">
        <v>22</v>
      </c>
      <c r="L60" s="6">
        <v>56735</v>
      </c>
      <c r="M60" s="7">
        <v>25530663.420000002</v>
      </c>
      <c r="N60" s="5">
        <v>41.725999999999999</v>
      </c>
      <c r="O60" s="6">
        <v>23839</v>
      </c>
      <c r="P60" s="5">
        <v>3.05</v>
      </c>
      <c r="Q60" s="5">
        <v>2.02</v>
      </c>
      <c r="R60" s="1">
        <f t="shared" si="0"/>
        <v>1065292461.86292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87</v>
      </c>
      <c r="H61" s="10" t="s">
        <v>94</v>
      </c>
      <c r="I61" s="10">
        <v>9.01</v>
      </c>
      <c r="J61" s="10" t="s">
        <v>32</v>
      </c>
      <c r="K61" s="10" t="s">
        <v>22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87</v>
      </c>
      <c r="H62" s="5" t="s">
        <v>95</v>
      </c>
      <c r="I62" s="5">
        <v>9.01</v>
      </c>
      <c r="J62" s="5" t="s">
        <v>32</v>
      </c>
      <c r="K62" s="5" t="s">
        <v>22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87</v>
      </c>
      <c r="H63" s="10" t="s">
        <v>96</v>
      </c>
      <c r="I63" s="10">
        <v>9.01</v>
      </c>
      <c r="J63" s="10" t="s">
        <v>32</v>
      </c>
      <c r="K63" s="10" t="s">
        <v>22</v>
      </c>
      <c r="L63" s="11">
        <v>54042</v>
      </c>
      <c r="M63" s="12">
        <v>24318900.879999999</v>
      </c>
      <c r="N63" s="10">
        <v>28.695</v>
      </c>
      <c r="O63" s="11">
        <v>23839</v>
      </c>
      <c r="P63" s="10">
        <v>2.4500000000000002</v>
      </c>
      <c r="Q63" s="10">
        <v>2</v>
      </c>
      <c r="R63" s="1">
        <f t="shared" si="0"/>
        <v>697830860.75160003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87</v>
      </c>
      <c r="H64" s="5" t="s">
        <v>97</v>
      </c>
      <c r="I64" s="5">
        <v>3</v>
      </c>
      <c r="J64" s="5" t="s">
        <v>32</v>
      </c>
      <c r="K64" s="5" t="s">
        <v>22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98</v>
      </c>
      <c r="H65" s="10" t="s">
        <v>99</v>
      </c>
      <c r="I65" s="10">
        <v>2.96</v>
      </c>
      <c r="J65" s="10" t="s">
        <v>73</v>
      </c>
      <c r="K65" s="10" t="s">
        <v>22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98</v>
      </c>
      <c r="H66" s="5" t="s">
        <v>100</v>
      </c>
      <c r="I66" s="5">
        <v>9.1300000000000008</v>
      </c>
      <c r="J66" s="5" t="s">
        <v>81</v>
      </c>
      <c r="K66" s="5" t="s">
        <v>22</v>
      </c>
      <c r="L66" s="6">
        <v>45675</v>
      </c>
      <c r="M66" s="7">
        <v>20553749.98</v>
      </c>
      <c r="N66" s="5">
        <v>93.378</v>
      </c>
      <c r="O66" s="6">
        <v>26649</v>
      </c>
      <c r="P66" s="5">
        <v>3.68</v>
      </c>
      <c r="Q66" s="5">
        <v>2.08</v>
      </c>
      <c r="R66" s="1">
        <f t="shared" si="0"/>
        <v>1919268065.6324401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101</v>
      </c>
      <c r="H67" s="10" t="s">
        <v>102</v>
      </c>
      <c r="I67" s="10">
        <v>9.08</v>
      </c>
      <c r="J67" s="10" t="s">
        <v>73</v>
      </c>
      <c r="K67" s="10" t="s">
        <v>22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101</v>
      </c>
      <c r="H68" s="5" t="s">
        <v>103</v>
      </c>
      <c r="I68" s="5">
        <v>9.1199999999999992</v>
      </c>
      <c r="J68" s="5" t="s">
        <v>81</v>
      </c>
      <c r="K68" s="5" t="s">
        <v>22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101</v>
      </c>
      <c r="H69" s="10" t="s">
        <v>104</v>
      </c>
      <c r="I69" s="10">
        <v>1.01</v>
      </c>
      <c r="J69" s="10" t="s">
        <v>81</v>
      </c>
      <c r="K69" s="10" t="s">
        <v>22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105</v>
      </c>
      <c r="H70" s="5" t="s">
        <v>106</v>
      </c>
      <c r="I70" s="5">
        <v>1.29</v>
      </c>
      <c r="J70" s="5" t="s">
        <v>21</v>
      </c>
      <c r="K70" s="5" t="s">
        <v>74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105</v>
      </c>
      <c r="H71" s="10" t="s">
        <v>107</v>
      </c>
      <c r="I71" s="10">
        <v>1.02</v>
      </c>
      <c r="J71" s="10" t="s">
        <v>32</v>
      </c>
      <c r="K71" s="10" t="s">
        <v>74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22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22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22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22</v>
      </c>
      <c r="L75" s="11">
        <v>29406</v>
      </c>
      <c r="M75" s="12">
        <v>13232700.76</v>
      </c>
      <c r="N75" s="10">
        <v>107.982</v>
      </c>
      <c r="O75" s="11">
        <v>46859</v>
      </c>
      <c r="P75" s="10">
        <v>3.36</v>
      </c>
      <c r="Q75" s="10">
        <v>2.0499999999999998</v>
      </c>
      <c r="R75" s="1">
        <f t="shared" si="1"/>
        <v>1428893493.46632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32</v>
      </c>
      <c r="K76" s="5" t="s">
        <v>22</v>
      </c>
      <c r="L76" s="6">
        <v>18894</v>
      </c>
      <c r="M76" s="7">
        <v>8502299.8100000005</v>
      </c>
      <c r="N76" s="5">
        <v>94.058999999999997</v>
      </c>
      <c r="O76" s="6">
        <v>46869</v>
      </c>
      <c r="P76" s="5">
        <v>3.04</v>
      </c>
      <c r="Q76" s="5">
        <v>2.0099999999999998</v>
      </c>
      <c r="R76" s="1">
        <f t="shared" si="1"/>
        <v>799717817.82879007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32</v>
      </c>
      <c r="K77" s="10" t="s">
        <v>22</v>
      </c>
      <c r="L77" s="11">
        <v>26424</v>
      </c>
      <c r="M77" s="12">
        <v>11890800.439999999</v>
      </c>
      <c r="N77" s="10">
        <v>114.583</v>
      </c>
      <c r="O77" s="11">
        <v>46859</v>
      </c>
      <c r="P77" s="10">
        <v>3.7</v>
      </c>
      <c r="Q77" s="10">
        <v>2.08</v>
      </c>
      <c r="R77" s="1">
        <f t="shared" si="1"/>
        <v>1362483586.81652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32</v>
      </c>
      <c r="K78" s="5" t="s">
        <v>22</v>
      </c>
      <c r="L78" s="6">
        <v>18888</v>
      </c>
      <c r="M78" s="7">
        <v>8499600.0099999998</v>
      </c>
      <c r="N78" s="5">
        <v>119.187</v>
      </c>
      <c r="O78" s="6">
        <v>46869</v>
      </c>
      <c r="P78" s="5">
        <v>3.88</v>
      </c>
      <c r="Q78" s="5">
        <v>2.1</v>
      </c>
      <c r="R78" s="1">
        <f t="shared" si="1"/>
        <v>1013041826.3918699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32</v>
      </c>
      <c r="K79" s="10" t="s">
        <v>22</v>
      </c>
      <c r="L79" s="11">
        <v>17610</v>
      </c>
      <c r="M79" s="12">
        <v>7924500.1699999999</v>
      </c>
      <c r="N79" s="10">
        <v>96.771000000000001</v>
      </c>
      <c r="O79" s="11">
        <v>46859</v>
      </c>
      <c r="P79" s="10">
        <v>3.12</v>
      </c>
      <c r="Q79" s="10">
        <v>2.02</v>
      </c>
      <c r="R79" s="1">
        <f t="shared" si="1"/>
        <v>766861805.95106995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32</v>
      </c>
      <c r="K80" s="5" t="s">
        <v>22</v>
      </c>
      <c r="L80" s="6">
        <v>18894</v>
      </c>
      <c r="M80" s="7">
        <v>8502299.8100000005</v>
      </c>
      <c r="N80" s="5">
        <v>107.896</v>
      </c>
      <c r="O80" s="6">
        <v>46869</v>
      </c>
      <c r="P80" s="5">
        <v>3.46</v>
      </c>
      <c r="Q80" s="5">
        <v>2.06</v>
      </c>
      <c r="R80" s="1">
        <f t="shared" si="1"/>
        <v>917364140.2997601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32</v>
      </c>
      <c r="K81" s="10" t="s">
        <v>22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32</v>
      </c>
      <c r="K82" s="5" t="s">
        <v>22</v>
      </c>
      <c r="L82" s="6">
        <v>18888</v>
      </c>
      <c r="M82" s="7">
        <v>8499600.0099999998</v>
      </c>
      <c r="N82" s="5">
        <v>121.66500000000001</v>
      </c>
      <c r="O82" s="6">
        <v>46869</v>
      </c>
      <c r="P82" s="5">
        <v>4.1100000000000003</v>
      </c>
      <c r="Q82" s="5">
        <v>2.12</v>
      </c>
      <c r="R82" s="1">
        <f t="shared" si="1"/>
        <v>1034103835.21665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32</v>
      </c>
      <c r="K83" s="10" t="s">
        <v>22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32</v>
      </c>
      <c r="K84" s="5" t="s">
        <v>22</v>
      </c>
      <c r="L84" s="6">
        <v>18894</v>
      </c>
      <c r="M84" s="7">
        <v>8502299.8100000005</v>
      </c>
      <c r="N84" s="5">
        <v>100.40600000000001</v>
      </c>
      <c r="O84" s="6">
        <v>46869</v>
      </c>
      <c r="P84" s="5">
        <v>3.31</v>
      </c>
      <c r="Q84" s="5">
        <v>2.04</v>
      </c>
      <c r="R84" s="1">
        <f t="shared" si="1"/>
        <v>853681914.7228601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32</v>
      </c>
      <c r="K85" s="10" t="s">
        <v>22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32</v>
      </c>
      <c r="K86" s="5" t="s">
        <v>22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32</v>
      </c>
      <c r="K87" s="10" t="s">
        <v>22</v>
      </c>
      <c r="L87" s="11">
        <v>26430</v>
      </c>
      <c r="M87" s="12">
        <v>11893500.24</v>
      </c>
      <c r="N87" s="10">
        <v>42.75</v>
      </c>
      <c r="O87" s="11">
        <v>46859</v>
      </c>
      <c r="P87" s="10">
        <v>2.08</v>
      </c>
      <c r="Q87" s="10">
        <v>2</v>
      </c>
      <c r="R87" s="1">
        <f t="shared" si="1"/>
        <v>508447135.25999999</v>
      </c>
    </row>
    <row r="88" spans="1:18" ht="31.5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74</v>
      </c>
      <c r="L88" s="6">
        <v>26658</v>
      </c>
      <c r="M88" s="5">
        <v>0</v>
      </c>
      <c r="N88" s="5">
        <v>0</v>
      </c>
      <c r="O88" s="6">
        <v>1247</v>
      </c>
      <c r="P88" s="5">
        <v>2.6</v>
      </c>
      <c r="Q88" s="5">
        <v>2.6</v>
      </c>
      <c r="R88" s="1">
        <f t="shared" si="1"/>
        <v>0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22</v>
      </c>
      <c r="L89" s="11">
        <v>49665</v>
      </c>
      <c r="M89" s="12">
        <v>22349249.93</v>
      </c>
      <c r="N89" s="10">
        <v>36.771999999999998</v>
      </c>
      <c r="O89" s="11">
        <v>10025</v>
      </c>
      <c r="P89" s="10">
        <v>4.16</v>
      </c>
      <c r="Q89" s="10">
        <v>2.13</v>
      </c>
      <c r="R89" s="1">
        <f t="shared" si="1"/>
        <v>821826618.42595994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22</v>
      </c>
      <c r="L90" s="6">
        <v>11038</v>
      </c>
      <c r="M90" s="7">
        <v>4967324.92</v>
      </c>
      <c r="N90" s="5">
        <v>35.07</v>
      </c>
      <c r="O90" s="6">
        <v>10025</v>
      </c>
      <c r="P90" s="5">
        <v>3.87</v>
      </c>
      <c r="Q90" s="5">
        <v>2.1</v>
      </c>
      <c r="R90" s="1">
        <f t="shared" si="1"/>
        <v>174204084.94440001</v>
      </c>
    </row>
    <row r="91" spans="1:18" ht="31.5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74</v>
      </c>
      <c r="L91" s="11">
        <v>41886</v>
      </c>
      <c r="M91" s="10">
        <v>0</v>
      </c>
      <c r="N91" s="10">
        <v>0</v>
      </c>
      <c r="O91" s="11">
        <v>10025</v>
      </c>
      <c r="P91" s="10">
        <v>2.62</v>
      </c>
      <c r="Q91" s="10">
        <v>2.62</v>
      </c>
      <c r="R91" s="1">
        <f t="shared" si="1"/>
        <v>0</v>
      </c>
    </row>
    <row r="92" spans="1:18" ht="31.5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74</v>
      </c>
      <c r="L92" s="6">
        <v>48090</v>
      </c>
      <c r="M92" s="5">
        <v>0</v>
      </c>
      <c r="N92" s="5">
        <v>0</v>
      </c>
      <c r="O92" s="6">
        <v>10025</v>
      </c>
      <c r="P92" s="5">
        <v>2.93</v>
      </c>
      <c r="Q92" s="5">
        <v>2.93</v>
      </c>
      <c r="R92" s="1">
        <f t="shared" si="1"/>
        <v>0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81</v>
      </c>
      <c r="K93" s="10" t="s">
        <v>22</v>
      </c>
      <c r="L93" s="11">
        <v>6066</v>
      </c>
      <c r="M93" s="12">
        <v>2729700.1</v>
      </c>
      <c r="N93" s="10">
        <v>20.774000000000001</v>
      </c>
      <c r="O93" s="11">
        <v>10035</v>
      </c>
      <c r="P93" s="10">
        <v>2.93</v>
      </c>
      <c r="Q93" s="10">
        <v>2</v>
      </c>
      <c r="R93" s="1">
        <f t="shared" si="1"/>
        <v>56706789.877400003</v>
      </c>
    </row>
    <row r="94" spans="1:18" ht="31.5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32</v>
      </c>
      <c r="K94" s="5" t="s">
        <v>74</v>
      </c>
      <c r="L94" s="6">
        <v>48132</v>
      </c>
      <c r="M94" s="5">
        <v>0</v>
      </c>
      <c r="N94" s="5">
        <v>0</v>
      </c>
      <c r="O94" s="6">
        <v>10025</v>
      </c>
      <c r="P94" s="5">
        <v>2.71</v>
      </c>
      <c r="Q94" s="5">
        <v>2.71</v>
      </c>
      <c r="R94" s="1">
        <f t="shared" si="1"/>
        <v>0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74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22</v>
      </c>
      <c r="L96" s="6">
        <v>10399</v>
      </c>
      <c r="M96" s="7">
        <v>4679774.99</v>
      </c>
      <c r="N96" s="5">
        <v>43.912999999999997</v>
      </c>
      <c r="O96" s="6">
        <v>14663</v>
      </c>
      <c r="P96" s="5">
        <v>3.38</v>
      </c>
      <c r="Q96" s="5">
        <v>2.0499999999999998</v>
      </c>
      <c r="R96" s="1">
        <f t="shared" si="1"/>
        <v>205502959.13586998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6044625.0300000003</v>
      </c>
      <c r="N97" s="10">
        <v>27.120999999999999</v>
      </c>
      <c r="O97" s="11">
        <v>14663</v>
      </c>
      <c r="P97" s="10">
        <v>2.2200000000000002</v>
      </c>
      <c r="Q97" s="10">
        <v>2</v>
      </c>
      <c r="R97" s="1">
        <f t="shared" si="1"/>
        <v>163936275.43862998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32</v>
      </c>
      <c r="K98" s="5" t="s">
        <v>22</v>
      </c>
      <c r="L98" s="6">
        <v>26905</v>
      </c>
      <c r="M98" s="7">
        <v>12107474.82</v>
      </c>
      <c r="N98" s="5">
        <v>54.052</v>
      </c>
      <c r="O98" s="6">
        <v>14663</v>
      </c>
      <c r="P98" s="5">
        <v>3.34</v>
      </c>
      <c r="Q98" s="5">
        <v>2.04</v>
      </c>
      <c r="R98" s="1">
        <f t="shared" si="1"/>
        <v>654433228.97064006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74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32</v>
      </c>
      <c r="K100" s="5" t="s">
        <v>74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31.5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74</v>
      </c>
      <c r="L101" s="11">
        <v>53930</v>
      </c>
      <c r="M101" s="10">
        <v>0</v>
      </c>
      <c r="N101" s="10">
        <v>0</v>
      </c>
      <c r="O101" s="11">
        <v>11888</v>
      </c>
      <c r="P101" s="10">
        <v>2.7</v>
      </c>
      <c r="Q101" s="10">
        <v>2.7</v>
      </c>
      <c r="R101" s="1">
        <f t="shared" si="1"/>
        <v>0</v>
      </c>
    </row>
    <row r="102" spans="1:18" ht="31.5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32</v>
      </c>
      <c r="K102" s="5" t="s">
        <v>74</v>
      </c>
      <c r="L102" s="6">
        <v>54824</v>
      </c>
      <c r="M102" s="5">
        <v>0</v>
      </c>
      <c r="N102" s="5">
        <v>0</v>
      </c>
      <c r="O102" s="6">
        <v>11888</v>
      </c>
      <c r="P102" s="5">
        <v>2.88</v>
      </c>
      <c r="Q102" s="5">
        <v>2.88</v>
      </c>
      <c r="R102" s="1">
        <f t="shared" si="1"/>
        <v>0</v>
      </c>
    </row>
    <row r="103" spans="1:18" ht="31.5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32</v>
      </c>
      <c r="K103" s="10" t="s">
        <v>74</v>
      </c>
      <c r="L103" s="11">
        <v>6024</v>
      </c>
      <c r="M103" s="10">
        <v>0</v>
      </c>
      <c r="N103" s="10">
        <v>0</v>
      </c>
      <c r="O103" s="11">
        <v>11898</v>
      </c>
      <c r="P103" s="10">
        <v>2.77</v>
      </c>
      <c r="Q103" s="10">
        <v>2.77</v>
      </c>
      <c r="R103" s="1">
        <f t="shared" si="1"/>
        <v>0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74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22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38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22</v>
      </c>
      <c r="L107" s="11">
        <v>12078</v>
      </c>
      <c r="M107" s="12">
        <v>5435100.0300000003</v>
      </c>
      <c r="N107" s="10">
        <v>23.765999999999998</v>
      </c>
      <c r="O107" s="11">
        <v>13502</v>
      </c>
      <c r="P107" s="10">
        <v>3.11</v>
      </c>
      <c r="Q107" s="10">
        <v>2.02</v>
      </c>
      <c r="R107" s="1">
        <f t="shared" si="1"/>
        <v>129170587.31298</v>
      </c>
    </row>
    <row r="108" spans="1:18" ht="31.5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74</v>
      </c>
      <c r="L108" s="6">
        <v>42282</v>
      </c>
      <c r="M108" s="5">
        <v>0</v>
      </c>
      <c r="N108" s="5">
        <v>0</v>
      </c>
      <c r="O108" s="6">
        <v>13502</v>
      </c>
      <c r="P108" s="5">
        <v>2.4900000000000002</v>
      </c>
      <c r="Q108" s="5">
        <v>2.4900000000000002</v>
      </c>
      <c r="R108" s="1">
        <f t="shared" si="1"/>
        <v>0</v>
      </c>
    </row>
    <row r="109" spans="1:18" ht="31.5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74</v>
      </c>
      <c r="L109" s="11">
        <v>54372</v>
      </c>
      <c r="M109" s="10">
        <v>0</v>
      </c>
      <c r="N109" s="10">
        <v>0</v>
      </c>
      <c r="O109" s="11">
        <v>13502</v>
      </c>
      <c r="P109" s="10">
        <v>2.23</v>
      </c>
      <c r="Q109" s="10">
        <v>2.23</v>
      </c>
      <c r="R109" s="1">
        <f t="shared" si="1"/>
        <v>0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81</v>
      </c>
      <c r="K110" s="5" t="s">
        <v>22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31.5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32</v>
      </c>
      <c r="K111" s="10" t="s">
        <v>74</v>
      </c>
      <c r="L111" s="11">
        <v>55278</v>
      </c>
      <c r="M111" s="10">
        <v>0</v>
      </c>
      <c r="N111" s="10">
        <v>0</v>
      </c>
      <c r="O111" s="11">
        <v>13502</v>
      </c>
      <c r="P111" s="10">
        <v>2.34</v>
      </c>
      <c r="Q111" s="10">
        <v>2.34</v>
      </c>
      <c r="R111" s="1">
        <f t="shared" si="1"/>
        <v>0</v>
      </c>
    </row>
    <row r="112" spans="1:18" ht="31.5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32</v>
      </c>
      <c r="K112" s="5" t="s">
        <v>74</v>
      </c>
      <c r="L112" s="6">
        <v>55272</v>
      </c>
      <c r="M112" s="5">
        <v>0</v>
      </c>
      <c r="N112" s="5">
        <v>0</v>
      </c>
      <c r="O112" s="6">
        <v>13502</v>
      </c>
      <c r="P112" s="5">
        <v>2.5499999999999998</v>
      </c>
      <c r="Q112" s="5">
        <v>2.5499999999999998</v>
      </c>
      <c r="R112" s="1">
        <f t="shared" si="1"/>
        <v>0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32</v>
      </c>
      <c r="K113" s="10" t="s">
        <v>22</v>
      </c>
      <c r="L113" s="11">
        <v>18426</v>
      </c>
      <c r="M113" s="12">
        <v>8291700.2699999996</v>
      </c>
      <c r="N113" s="10">
        <v>22.268999999999998</v>
      </c>
      <c r="O113" s="11">
        <v>13502</v>
      </c>
      <c r="P113" s="10">
        <v>2.94</v>
      </c>
      <c r="Q113" s="10">
        <v>2</v>
      </c>
      <c r="R113" s="1">
        <f t="shared" si="1"/>
        <v>184647873.31262997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32</v>
      </c>
      <c r="K114" s="5" t="s">
        <v>38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22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2748600.02</v>
      </c>
      <c r="N116" s="5">
        <v>61.588000000000001</v>
      </c>
      <c r="O116" s="6">
        <v>33597</v>
      </c>
      <c r="P116" s="5">
        <v>2.36</v>
      </c>
      <c r="Q116" s="5">
        <v>2</v>
      </c>
      <c r="R116" s="1">
        <f t="shared" si="1"/>
        <v>169280778.03176001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22</v>
      </c>
      <c r="L117" s="11">
        <v>41715</v>
      </c>
      <c r="M117" s="12">
        <v>18771749.760000002</v>
      </c>
      <c r="N117" s="10">
        <v>119.03100000000001</v>
      </c>
      <c r="O117" s="11">
        <v>33586</v>
      </c>
      <c r="P117" s="10">
        <v>2.94</v>
      </c>
      <c r="Q117" s="10">
        <v>2</v>
      </c>
      <c r="R117" s="1">
        <f t="shared" si="1"/>
        <v>2234420145.6825604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22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32</v>
      </c>
      <c r="K119" s="10" t="s">
        <v>22</v>
      </c>
      <c r="L119" s="11">
        <v>42078</v>
      </c>
      <c r="M119" s="12">
        <v>18935099.949999999</v>
      </c>
      <c r="N119" s="10">
        <v>130.101</v>
      </c>
      <c r="O119" s="11">
        <v>33586</v>
      </c>
      <c r="P119" s="10">
        <v>3.05</v>
      </c>
      <c r="Q119" s="10">
        <v>2.0099999999999998</v>
      </c>
      <c r="R119" s="1">
        <f t="shared" si="1"/>
        <v>2463475438.5949497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32</v>
      </c>
      <c r="K120" s="5" t="s">
        <v>22</v>
      </c>
      <c r="L120" s="6">
        <v>6690</v>
      </c>
      <c r="M120" s="7">
        <v>3010500.03</v>
      </c>
      <c r="N120" s="5">
        <v>123.776</v>
      </c>
      <c r="O120" s="6">
        <v>33597</v>
      </c>
      <c r="P120" s="5">
        <v>3.96</v>
      </c>
      <c r="Q120" s="5">
        <v>2.11</v>
      </c>
      <c r="R120" s="1">
        <f t="shared" si="1"/>
        <v>372627651.71327996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32</v>
      </c>
      <c r="K121" s="10" t="s">
        <v>22</v>
      </c>
      <c r="L121" s="11">
        <v>6048</v>
      </c>
      <c r="M121" s="12">
        <v>2721600.04</v>
      </c>
      <c r="N121" s="10">
        <v>114.301</v>
      </c>
      <c r="O121" s="11">
        <v>33597</v>
      </c>
      <c r="P121" s="10">
        <v>3.62</v>
      </c>
      <c r="Q121" s="10">
        <v>2.0699999999999998</v>
      </c>
      <c r="R121" s="1">
        <f t="shared" si="1"/>
        <v>311081606.17203999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32</v>
      </c>
      <c r="K122" s="5" t="s">
        <v>22</v>
      </c>
      <c r="L122" s="6">
        <v>12462</v>
      </c>
      <c r="M122" s="7">
        <v>5607900.0599999996</v>
      </c>
      <c r="N122" s="5">
        <v>95.405000000000001</v>
      </c>
      <c r="O122" s="6">
        <v>33586</v>
      </c>
      <c r="P122" s="5">
        <v>3.06</v>
      </c>
      <c r="Q122" s="5">
        <v>2.02</v>
      </c>
      <c r="R122" s="1">
        <f t="shared" si="1"/>
        <v>535021705.22429997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22</v>
      </c>
      <c r="L123" s="11">
        <v>3918</v>
      </c>
      <c r="M123" s="12">
        <v>1763099.99</v>
      </c>
      <c r="N123" s="10">
        <v>110.456</v>
      </c>
      <c r="O123" s="11">
        <v>33597</v>
      </c>
      <c r="P123" s="10">
        <v>3.49</v>
      </c>
      <c r="Q123" s="10">
        <v>2.06</v>
      </c>
      <c r="R123" s="1">
        <f t="shared" si="1"/>
        <v>194744972.49544001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60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60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22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22</v>
      </c>
      <c r="L127" s="11">
        <v>11904</v>
      </c>
      <c r="M127" s="12">
        <v>5356799.91</v>
      </c>
      <c r="N127" s="10">
        <v>112.143</v>
      </c>
      <c r="O127" s="11">
        <v>33586</v>
      </c>
      <c r="P127" s="10">
        <v>3.55</v>
      </c>
      <c r="Q127" s="10">
        <v>2.0699999999999998</v>
      </c>
      <c r="R127" s="1">
        <f t="shared" si="1"/>
        <v>600727612.30712998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60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2732399.9</v>
      </c>
      <c r="N129" s="10">
        <v>61.100999999999999</v>
      </c>
      <c r="O129" s="11">
        <v>33597</v>
      </c>
      <c r="P129" s="10">
        <v>2.35</v>
      </c>
      <c r="Q129" s="10">
        <v>2</v>
      </c>
      <c r="R129" s="1">
        <f t="shared" si="1"/>
        <v>166952366.2899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22</v>
      </c>
      <c r="L130" s="6">
        <v>6072</v>
      </c>
      <c r="M130" s="7">
        <v>2732399.9</v>
      </c>
      <c r="N130" s="5">
        <v>115.95</v>
      </c>
      <c r="O130" s="6">
        <v>33597</v>
      </c>
      <c r="P130" s="5">
        <v>3.68</v>
      </c>
      <c r="Q130" s="5">
        <v>2.08</v>
      </c>
      <c r="R130" s="1">
        <f t="shared" si="1"/>
        <v>316821768.40499997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22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32</v>
      </c>
      <c r="K132" s="5" t="s">
        <v>22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32</v>
      </c>
      <c r="K133" s="10" t="s">
        <v>22</v>
      </c>
      <c r="L133" s="11">
        <v>18204</v>
      </c>
      <c r="M133" s="12">
        <v>8191800.1100000003</v>
      </c>
      <c r="N133" s="10">
        <v>117.617</v>
      </c>
      <c r="O133" s="11">
        <v>33586</v>
      </c>
      <c r="P133" s="10">
        <v>3.73</v>
      </c>
      <c r="Q133" s="10">
        <v>2.08</v>
      </c>
      <c r="R133" s="1">
        <f t="shared" si="2"/>
        <v>963494953.53787005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32</v>
      </c>
      <c r="K134" s="5" t="s">
        <v>22</v>
      </c>
      <c r="L134" s="6">
        <v>24432</v>
      </c>
      <c r="M134" s="7">
        <v>10994400.07</v>
      </c>
      <c r="N134" s="5">
        <v>57.802999999999997</v>
      </c>
      <c r="O134" s="6">
        <v>33586</v>
      </c>
      <c r="P134" s="5">
        <v>2.29</v>
      </c>
      <c r="Q134" s="5">
        <v>2</v>
      </c>
      <c r="R134" s="1">
        <f t="shared" si="2"/>
        <v>635509307.24620998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32</v>
      </c>
      <c r="K135" s="10" t="s">
        <v>22</v>
      </c>
      <c r="L135" s="11">
        <v>12240</v>
      </c>
      <c r="M135" s="12">
        <v>5507999.9000000004</v>
      </c>
      <c r="N135" s="10">
        <v>62.944000000000003</v>
      </c>
      <c r="O135" s="11">
        <v>33586</v>
      </c>
      <c r="P135" s="10">
        <v>2.38</v>
      </c>
      <c r="Q135" s="10">
        <v>2</v>
      </c>
      <c r="R135" s="1">
        <f t="shared" si="2"/>
        <v>346695545.70560002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32</v>
      </c>
      <c r="K136" s="5" t="s">
        <v>22</v>
      </c>
      <c r="L136" s="6">
        <v>35838</v>
      </c>
      <c r="M136" s="7">
        <v>16127099.970000001</v>
      </c>
      <c r="N136" s="5">
        <v>109.864</v>
      </c>
      <c r="O136" s="6">
        <v>33586</v>
      </c>
      <c r="P136" s="5">
        <v>3.47</v>
      </c>
      <c r="Q136" s="5">
        <v>2.06</v>
      </c>
      <c r="R136" s="1">
        <f t="shared" si="2"/>
        <v>1771787711.1040802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32</v>
      </c>
      <c r="K137" s="10" t="s">
        <v>22</v>
      </c>
      <c r="L137" s="11">
        <v>9774</v>
      </c>
      <c r="M137" s="12">
        <v>4398300.0199999996</v>
      </c>
      <c r="N137" s="10">
        <v>48.554000000000002</v>
      </c>
      <c r="O137" s="11">
        <v>33584</v>
      </c>
      <c r="P137" s="10">
        <v>2.13</v>
      </c>
      <c r="Q137" s="10">
        <v>2</v>
      </c>
      <c r="R137" s="1">
        <f t="shared" si="2"/>
        <v>213555059.17107999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22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38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22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7975800.1500000004</v>
      </c>
      <c r="N141" s="10">
        <v>41.040999999999997</v>
      </c>
      <c r="O141" s="11">
        <v>25134</v>
      </c>
      <c r="P141" s="10">
        <v>2.37</v>
      </c>
      <c r="Q141" s="10">
        <v>2</v>
      </c>
      <c r="R141" s="1">
        <f t="shared" si="2"/>
        <v>327334813.95615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32</v>
      </c>
      <c r="K142" s="5" t="s">
        <v>22</v>
      </c>
      <c r="L142" s="6">
        <v>18090</v>
      </c>
      <c r="M142" s="7">
        <v>8140499.96</v>
      </c>
      <c r="N142" s="5">
        <v>41.826000000000001</v>
      </c>
      <c r="O142" s="6">
        <v>25134</v>
      </c>
      <c r="P142" s="5">
        <v>2.39</v>
      </c>
      <c r="Q142" s="5">
        <v>2</v>
      </c>
      <c r="R142" s="1">
        <f t="shared" si="2"/>
        <v>340484551.32696003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32</v>
      </c>
      <c r="K143" s="10" t="s">
        <v>22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32</v>
      </c>
      <c r="K144" s="5" t="s">
        <v>22</v>
      </c>
      <c r="L144" s="6">
        <v>6162</v>
      </c>
      <c r="M144" s="7">
        <v>2772899.87</v>
      </c>
      <c r="N144" s="5">
        <v>41.225000000000001</v>
      </c>
      <c r="O144" s="6">
        <v>25145</v>
      </c>
      <c r="P144" s="5">
        <v>2.37</v>
      </c>
      <c r="Q144" s="5">
        <v>2</v>
      </c>
      <c r="R144" s="1">
        <f t="shared" si="2"/>
        <v>114312797.14075001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32</v>
      </c>
      <c r="K145" s="10" t="s">
        <v>22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31.5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74</v>
      </c>
      <c r="L146" s="6">
        <v>25670</v>
      </c>
      <c r="M146" s="5">
        <v>0</v>
      </c>
      <c r="N146" s="5">
        <v>0</v>
      </c>
      <c r="O146" s="6">
        <v>2726</v>
      </c>
      <c r="P146" s="5">
        <v>3.79</v>
      </c>
      <c r="Q146" s="5">
        <v>3.79</v>
      </c>
      <c r="R146" s="1">
        <f t="shared" si="2"/>
        <v>0</v>
      </c>
    </row>
    <row r="147" spans="1:18" ht="31.5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74</v>
      </c>
      <c r="L147" s="11">
        <v>16232</v>
      </c>
      <c r="M147" s="10">
        <v>0</v>
      </c>
      <c r="N147" s="10">
        <v>0</v>
      </c>
      <c r="O147" s="11">
        <v>2726</v>
      </c>
      <c r="P147" s="10">
        <v>4.78</v>
      </c>
      <c r="Q147" s="10">
        <v>4.78</v>
      </c>
      <c r="R147" s="1">
        <f t="shared" si="2"/>
        <v>0</v>
      </c>
    </row>
    <row r="148" spans="1:18" ht="31.5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81</v>
      </c>
      <c r="K148" s="5" t="s">
        <v>74</v>
      </c>
      <c r="L148" s="6">
        <v>4459</v>
      </c>
      <c r="M148" s="5">
        <v>0</v>
      </c>
      <c r="N148" s="5">
        <v>0</v>
      </c>
      <c r="O148" s="6">
        <v>1570</v>
      </c>
      <c r="P148" s="5">
        <v>3.21</v>
      </c>
      <c r="Q148" s="5">
        <v>3.21</v>
      </c>
      <c r="R148" s="1">
        <f t="shared" si="2"/>
        <v>0</v>
      </c>
    </row>
    <row r="149" spans="1:18" ht="31.5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74</v>
      </c>
      <c r="L149" s="11">
        <v>43433</v>
      </c>
      <c r="M149" s="10">
        <v>0</v>
      </c>
      <c r="N149" s="10">
        <v>0</v>
      </c>
      <c r="O149" s="11">
        <v>5853</v>
      </c>
      <c r="P149" s="10">
        <v>3.39</v>
      </c>
      <c r="Q149" s="10">
        <v>3.39</v>
      </c>
      <c r="R149" s="1">
        <f t="shared" si="2"/>
        <v>0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14380199.720000001</v>
      </c>
      <c r="N150" s="5">
        <v>32.107999999999997</v>
      </c>
      <c r="O150" s="6">
        <v>16822</v>
      </c>
      <c r="P150" s="5">
        <v>2.48</v>
      </c>
      <c r="Q150" s="5">
        <v>2</v>
      </c>
      <c r="R150" s="1">
        <f t="shared" si="2"/>
        <v>461719452.60975999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81</v>
      </c>
      <c r="K151" s="10" t="s">
        <v>22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31.5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74</v>
      </c>
      <c r="L152" s="6">
        <v>42614</v>
      </c>
      <c r="M152" s="5">
        <v>0</v>
      </c>
      <c r="N152" s="5">
        <v>0</v>
      </c>
      <c r="O152" s="6">
        <v>3101</v>
      </c>
      <c r="P152" s="5">
        <v>2.6</v>
      </c>
      <c r="Q152" s="5">
        <v>2.6</v>
      </c>
      <c r="R152" s="1">
        <f t="shared" si="2"/>
        <v>0</v>
      </c>
    </row>
    <row r="153" spans="1:18" ht="31.5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74</v>
      </c>
      <c r="L153" s="11">
        <v>36598</v>
      </c>
      <c r="M153" s="10">
        <v>0</v>
      </c>
      <c r="N153" s="10">
        <v>0</v>
      </c>
      <c r="O153" s="11">
        <v>3101</v>
      </c>
      <c r="P153" s="10">
        <v>2.89</v>
      </c>
      <c r="Q153" s="10">
        <v>2.89</v>
      </c>
      <c r="R153" s="1">
        <f t="shared" si="2"/>
        <v>0</v>
      </c>
    </row>
    <row r="154" spans="1:18" ht="31.5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74</v>
      </c>
      <c r="L154" s="6">
        <v>13030</v>
      </c>
      <c r="M154" s="5">
        <v>0</v>
      </c>
      <c r="N154" s="5">
        <v>0</v>
      </c>
      <c r="O154" s="6">
        <v>3101</v>
      </c>
      <c r="P154" s="5">
        <v>3.4</v>
      </c>
      <c r="Q154" s="5">
        <v>3.4</v>
      </c>
      <c r="R154" s="1">
        <f t="shared" si="2"/>
        <v>0</v>
      </c>
    </row>
    <row r="155" spans="1:18" ht="31.5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74</v>
      </c>
      <c r="L155" s="11">
        <v>50378</v>
      </c>
      <c r="M155" s="10">
        <v>0</v>
      </c>
      <c r="N155" s="10">
        <v>0</v>
      </c>
      <c r="O155" s="11">
        <v>4454</v>
      </c>
      <c r="P155" s="10">
        <v>3.34</v>
      </c>
      <c r="Q155" s="10">
        <v>3.34</v>
      </c>
      <c r="R155" s="1">
        <f t="shared" si="2"/>
        <v>0</v>
      </c>
    </row>
    <row r="156" spans="1:18" ht="31.5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74</v>
      </c>
      <c r="L156" s="6">
        <v>31729</v>
      </c>
      <c r="M156" s="5">
        <v>0</v>
      </c>
      <c r="N156" s="5">
        <v>0</v>
      </c>
      <c r="O156" s="6">
        <v>4454</v>
      </c>
      <c r="P156" s="5">
        <v>2.46</v>
      </c>
      <c r="Q156" s="5">
        <v>2.46</v>
      </c>
      <c r="R156" s="1">
        <f t="shared" si="2"/>
        <v>0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22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22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31.5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32</v>
      </c>
      <c r="K160" s="5" t="s">
        <v>74</v>
      </c>
      <c r="L160" s="6">
        <v>54468</v>
      </c>
      <c r="M160" s="5">
        <v>0</v>
      </c>
      <c r="N160" s="5">
        <v>0</v>
      </c>
      <c r="O160" s="6">
        <v>16779</v>
      </c>
      <c r="P160" s="5">
        <v>2.2400000000000002</v>
      </c>
      <c r="Q160" s="5">
        <v>2.2400000000000002</v>
      </c>
      <c r="R160" s="1">
        <f t="shared" si="2"/>
        <v>0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32</v>
      </c>
      <c r="K161" s="10" t="s">
        <v>22</v>
      </c>
      <c r="L161" s="11">
        <v>42354</v>
      </c>
      <c r="M161" s="12">
        <v>19059299.719999999</v>
      </c>
      <c r="N161" s="10">
        <v>22.212</v>
      </c>
      <c r="O161" s="11">
        <v>16779</v>
      </c>
      <c r="P161" s="10">
        <v>2.2599999999999998</v>
      </c>
      <c r="Q161" s="10">
        <v>2</v>
      </c>
      <c r="R161" s="1">
        <f t="shared" si="2"/>
        <v>423345165.38063997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22</v>
      </c>
      <c r="L162" s="6">
        <v>12012</v>
      </c>
      <c r="M162" s="7">
        <v>5405400.25</v>
      </c>
      <c r="N162" s="5">
        <v>41.375</v>
      </c>
      <c r="O162" s="6">
        <v>16959</v>
      </c>
      <c r="P162" s="5">
        <v>3.01</v>
      </c>
      <c r="Q162" s="5">
        <v>2.0099999999999998</v>
      </c>
      <c r="R162" s="1">
        <f t="shared" si="2"/>
        <v>223648435.34375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22</v>
      </c>
      <c r="L163" s="11">
        <v>12012</v>
      </c>
      <c r="M163" s="12">
        <v>5405400.25</v>
      </c>
      <c r="N163" s="10">
        <v>40.348999999999997</v>
      </c>
      <c r="O163" s="11">
        <v>16959</v>
      </c>
      <c r="P163" s="10">
        <v>2.94</v>
      </c>
      <c r="Q163" s="10">
        <v>2</v>
      </c>
      <c r="R163" s="1">
        <f t="shared" si="2"/>
        <v>218102494.68724999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22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32</v>
      </c>
      <c r="K165" s="10" t="s">
        <v>22</v>
      </c>
      <c r="L165" s="11">
        <v>43520</v>
      </c>
      <c r="M165" s="12">
        <v>19583775.41</v>
      </c>
      <c r="N165" s="10">
        <v>43.347999999999999</v>
      </c>
      <c r="O165" s="11">
        <v>16959</v>
      </c>
      <c r="P165" s="10">
        <v>2.4500000000000002</v>
      </c>
      <c r="Q165" s="10">
        <v>2</v>
      </c>
      <c r="R165" s="1">
        <f t="shared" si="2"/>
        <v>848917496.47267997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32</v>
      </c>
      <c r="K166" s="5" t="s">
        <v>22</v>
      </c>
      <c r="L166" s="6">
        <v>36024</v>
      </c>
      <c r="M166" s="7">
        <v>16210800.5</v>
      </c>
      <c r="N166" s="5">
        <v>19.097000000000001</v>
      </c>
      <c r="O166" s="6">
        <v>16959</v>
      </c>
      <c r="P166" s="5">
        <v>2.0699999999999998</v>
      </c>
      <c r="Q166" s="5">
        <v>2</v>
      </c>
      <c r="R166" s="1">
        <f t="shared" si="2"/>
        <v>309577657.14850003</v>
      </c>
    </row>
    <row r="167" spans="1:18" ht="31.5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74</v>
      </c>
      <c r="L167" s="11">
        <v>51518</v>
      </c>
      <c r="M167" s="10">
        <v>0</v>
      </c>
      <c r="N167" s="10">
        <v>0</v>
      </c>
      <c r="O167" s="11">
        <v>6484</v>
      </c>
      <c r="P167" s="10">
        <v>2.86</v>
      </c>
      <c r="Q167" s="10">
        <v>2.86</v>
      </c>
      <c r="R167" s="1">
        <f t="shared" si="2"/>
        <v>0</v>
      </c>
    </row>
    <row r="168" spans="1:18" ht="31.5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74</v>
      </c>
      <c r="L168" s="6">
        <v>38753</v>
      </c>
      <c r="M168" s="5">
        <v>0</v>
      </c>
      <c r="N168" s="5">
        <v>0</v>
      </c>
      <c r="O168" s="6">
        <v>6484</v>
      </c>
      <c r="P168" s="5">
        <v>2.97</v>
      </c>
      <c r="Q168" s="5">
        <v>2.97</v>
      </c>
      <c r="R168" s="1">
        <f t="shared" si="2"/>
        <v>0</v>
      </c>
    </row>
    <row r="169" spans="1:18" ht="31.5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81</v>
      </c>
      <c r="K169" s="10" t="s">
        <v>74</v>
      </c>
      <c r="L169" s="11">
        <v>46486</v>
      </c>
      <c r="M169" s="10">
        <v>0</v>
      </c>
      <c r="N169" s="10">
        <v>0</v>
      </c>
      <c r="O169" s="11">
        <v>1272</v>
      </c>
      <c r="P169" s="10">
        <v>3.99</v>
      </c>
      <c r="Q169" s="10">
        <v>3.99</v>
      </c>
      <c r="R169" s="1">
        <f t="shared" si="2"/>
        <v>0</v>
      </c>
    </row>
    <row r="170" spans="1:18" ht="31.5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81</v>
      </c>
      <c r="K170" s="5" t="s">
        <v>74</v>
      </c>
      <c r="L170" s="6">
        <v>44973</v>
      </c>
      <c r="M170" s="5">
        <v>0</v>
      </c>
      <c r="N170" s="5">
        <v>0</v>
      </c>
      <c r="O170" s="6">
        <v>1272</v>
      </c>
      <c r="P170" s="5">
        <v>2.59</v>
      </c>
      <c r="Q170" s="5">
        <v>2.59</v>
      </c>
      <c r="R170" s="1">
        <f t="shared" si="2"/>
        <v>0</v>
      </c>
    </row>
    <row r="171" spans="1:18" ht="31.5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81</v>
      </c>
      <c r="K171" s="10" t="s">
        <v>74</v>
      </c>
      <c r="L171" s="11">
        <v>44996</v>
      </c>
      <c r="M171" s="10">
        <v>0</v>
      </c>
      <c r="N171" s="10">
        <v>0</v>
      </c>
      <c r="O171" s="11">
        <v>1272</v>
      </c>
      <c r="P171" s="10">
        <v>2.21</v>
      </c>
      <c r="Q171" s="10">
        <v>2.21</v>
      </c>
      <c r="R171" s="1">
        <f t="shared" si="2"/>
        <v>0</v>
      </c>
    </row>
    <row r="172" spans="1:18" ht="31.5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81</v>
      </c>
      <c r="K172" s="5" t="s">
        <v>74</v>
      </c>
      <c r="L172" s="6">
        <v>8996</v>
      </c>
      <c r="M172" s="5">
        <v>0</v>
      </c>
      <c r="N172" s="5">
        <v>0</v>
      </c>
      <c r="O172" s="6">
        <v>1272</v>
      </c>
      <c r="P172" s="5">
        <v>2.19</v>
      </c>
      <c r="Q172" s="5">
        <v>2.19</v>
      </c>
      <c r="R172" s="1">
        <f t="shared" si="2"/>
        <v>0</v>
      </c>
    </row>
    <row r="173" spans="1:18" ht="31.5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81</v>
      </c>
      <c r="K173" s="10" t="s">
        <v>74</v>
      </c>
      <c r="L173" s="11">
        <v>41997</v>
      </c>
      <c r="M173" s="10">
        <v>0</v>
      </c>
      <c r="N173" s="10">
        <v>0</v>
      </c>
      <c r="O173" s="11">
        <v>3413</v>
      </c>
      <c r="P173" s="10">
        <v>3.57</v>
      </c>
      <c r="Q173" s="10">
        <v>3.57</v>
      </c>
      <c r="R173" s="1">
        <f t="shared" si="2"/>
        <v>0</v>
      </c>
    </row>
    <row r="174" spans="1:18" ht="31.5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81</v>
      </c>
      <c r="K174" s="5" t="s">
        <v>74</v>
      </c>
      <c r="L174" s="6">
        <v>31511</v>
      </c>
      <c r="M174" s="5">
        <v>0</v>
      </c>
      <c r="N174" s="5">
        <v>0</v>
      </c>
      <c r="O174" s="6">
        <v>3413</v>
      </c>
      <c r="P174" s="5">
        <v>3.88</v>
      </c>
      <c r="Q174" s="5">
        <v>3.88</v>
      </c>
      <c r="R174" s="1">
        <f t="shared" si="2"/>
        <v>0</v>
      </c>
    </row>
    <row r="175" spans="1:18" ht="31.5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81</v>
      </c>
      <c r="K175" s="10" t="s">
        <v>74</v>
      </c>
      <c r="L175" s="11">
        <v>43012</v>
      </c>
      <c r="M175" s="10">
        <v>0</v>
      </c>
      <c r="N175" s="10">
        <v>0</v>
      </c>
      <c r="O175" s="11">
        <v>3413</v>
      </c>
      <c r="P175" s="10">
        <v>3.7</v>
      </c>
      <c r="Q175" s="10">
        <v>3.7</v>
      </c>
      <c r="R175" s="1">
        <f t="shared" si="2"/>
        <v>0</v>
      </c>
    </row>
    <row r="176" spans="1:18" ht="31.5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81</v>
      </c>
      <c r="K176" s="5" t="s">
        <v>74</v>
      </c>
      <c r="L176" s="6">
        <v>13500</v>
      </c>
      <c r="M176" s="5">
        <v>0</v>
      </c>
      <c r="N176" s="5">
        <v>0</v>
      </c>
      <c r="O176" s="6">
        <v>3422</v>
      </c>
      <c r="P176" s="5">
        <v>2.41</v>
      </c>
      <c r="Q176" s="5">
        <v>2.41</v>
      </c>
      <c r="R176" s="1">
        <f t="shared" si="2"/>
        <v>0</v>
      </c>
    </row>
    <row r="177" spans="1:18" ht="31.5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81</v>
      </c>
      <c r="K177" s="10" t="s">
        <v>74</v>
      </c>
      <c r="L177" s="11">
        <v>44734</v>
      </c>
      <c r="M177" s="10">
        <v>0</v>
      </c>
      <c r="N177" s="10">
        <v>0</v>
      </c>
      <c r="O177" s="10">
        <v>724</v>
      </c>
      <c r="P177" s="10">
        <v>2.46</v>
      </c>
      <c r="Q177" s="10">
        <v>2.46</v>
      </c>
      <c r="R177" s="1">
        <f t="shared" si="2"/>
        <v>0</v>
      </c>
    </row>
    <row r="178" spans="1:18" ht="31.5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81</v>
      </c>
      <c r="K178" s="5" t="s">
        <v>74</v>
      </c>
      <c r="L178" s="6">
        <v>44766</v>
      </c>
      <c r="M178" s="5">
        <v>0</v>
      </c>
      <c r="N178" s="5">
        <v>0</v>
      </c>
      <c r="O178" s="5">
        <v>724</v>
      </c>
      <c r="P178" s="5">
        <v>2.95</v>
      </c>
      <c r="Q178" s="5">
        <v>2.95</v>
      </c>
      <c r="R178" s="1">
        <f t="shared" si="2"/>
        <v>0</v>
      </c>
    </row>
    <row r="179" spans="1:18" ht="31.5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81</v>
      </c>
      <c r="K179" s="10" t="s">
        <v>74</v>
      </c>
      <c r="L179" s="11">
        <v>26838</v>
      </c>
      <c r="M179" s="10">
        <v>0</v>
      </c>
      <c r="N179" s="10">
        <v>0</v>
      </c>
      <c r="O179" s="10">
        <v>724</v>
      </c>
      <c r="P179" s="10">
        <v>3.28</v>
      </c>
      <c r="Q179" s="10">
        <v>3.28</v>
      </c>
      <c r="R179" s="1">
        <f t="shared" si="2"/>
        <v>0</v>
      </c>
    </row>
    <row r="180" spans="1:18" ht="31.5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74</v>
      </c>
      <c r="L180" s="6">
        <v>44537</v>
      </c>
      <c r="M180" s="5">
        <v>0</v>
      </c>
      <c r="N180" s="5">
        <v>0</v>
      </c>
      <c r="O180" s="6">
        <v>2195</v>
      </c>
      <c r="P180" s="5">
        <v>3.89</v>
      </c>
      <c r="Q180" s="5">
        <v>3.89</v>
      </c>
      <c r="R180" s="1">
        <f t="shared" si="2"/>
        <v>0</v>
      </c>
    </row>
    <row r="181" spans="1:18" ht="31.5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74</v>
      </c>
      <c r="L181" s="11">
        <v>44550</v>
      </c>
      <c r="M181" s="10">
        <v>0</v>
      </c>
      <c r="N181" s="10">
        <v>0</v>
      </c>
      <c r="O181" s="11">
        <v>2195</v>
      </c>
      <c r="P181" s="10">
        <v>3.17</v>
      </c>
      <c r="Q181" s="10">
        <v>3.17</v>
      </c>
      <c r="R181" s="1">
        <f t="shared" si="2"/>
        <v>0</v>
      </c>
    </row>
    <row r="182" spans="1:18" ht="31.5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74</v>
      </c>
      <c r="L182" s="6">
        <v>22302</v>
      </c>
      <c r="M182" s="5">
        <v>0</v>
      </c>
      <c r="N182" s="5">
        <v>0</v>
      </c>
      <c r="O182" s="6">
        <v>2195</v>
      </c>
      <c r="P182" s="5">
        <v>2.5499999999999998</v>
      </c>
      <c r="Q182" s="5">
        <v>2.5499999999999998</v>
      </c>
      <c r="R182" s="1">
        <f t="shared" si="2"/>
        <v>0</v>
      </c>
    </row>
    <row r="183" spans="1:18" ht="31.5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74</v>
      </c>
      <c r="L183" s="11">
        <v>40657</v>
      </c>
      <c r="M183" s="10">
        <v>0</v>
      </c>
      <c r="N183" s="10">
        <v>0</v>
      </c>
      <c r="O183" s="11">
        <v>2738</v>
      </c>
      <c r="P183" s="10">
        <v>2.08</v>
      </c>
      <c r="Q183" s="10">
        <v>2.08</v>
      </c>
      <c r="R183" s="1">
        <f t="shared" si="2"/>
        <v>0</v>
      </c>
    </row>
    <row r="184" spans="1:18" ht="31.5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74</v>
      </c>
      <c r="L184" s="6">
        <v>35627</v>
      </c>
      <c r="M184" s="5">
        <v>0</v>
      </c>
      <c r="N184" s="5">
        <v>0</v>
      </c>
      <c r="O184" s="6">
        <v>2738</v>
      </c>
      <c r="P184" s="5">
        <v>2.76</v>
      </c>
      <c r="Q184" s="5">
        <v>2.76</v>
      </c>
      <c r="R184" s="1">
        <f t="shared" si="2"/>
        <v>0</v>
      </c>
    </row>
    <row r="185" spans="1:18" ht="31.5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81</v>
      </c>
      <c r="K185" s="10" t="s">
        <v>74</v>
      </c>
      <c r="L185" s="11">
        <v>42038</v>
      </c>
      <c r="M185" s="10">
        <v>0</v>
      </c>
      <c r="N185" s="10">
        <v>0</v>
      </c>
      <c r="O185" s="11">
        <v>1785</v>
      </c>
      <c r="P185" s="10">
        <v>3.57</v>
      </c>
      <c r="Q185" s="10">
        <v>3.57</v>
      </c>
      <c r="R185" s="1">
        <f t="shared" si="2"/>
        <v>0</v>
      </c>
    </row>
    <row r="186" spans="1:18" ht="31.5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81</v>
      </c>
      <c r="K186" s="5" t="s">
        <v>74</v>
      </c>
      <c r="L186" s="6">
        <v>45065</v>
      </c>
      <c r="M186" s="5">
        <v>0</v>
      </c>
      <c r="N186" s="5">
        <v>0</v>
      </c>
      <c r="O186" s="6">
        <v>1785</v>
      </c>
      <c r="P186" s="5">
        <v>3.12</v>
      </c>
      <c r="Q186" s="5">
        <v>3.12</v>
      </c>
      <c r="R186" s="1">
        <f t="shared" si="2"/>
        <v>0</v>
      </c>
    </row>
    <row r="187" spans="1:18" ht="31.5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81</v>
      </c>
      <c r="K187" s="10" t="s">
        <v>74</v>
      </c>
      <c r="L187" s="11">
        <v>42079</v>
      </c>
      <c r="M187" s="10">
        <v>0</v>
      </c>
      <c r="N187" s="10">
        <v>0</v>
      </c>
      <c r="O187" s="11">
        <v>1785</v>
      </c>
      <c r="P187" s="10">
        <v>2.96</v>
      </c>
      <c r="Q187" s="10">
        <v>2.96</v>
      </c>
      <c r="R187" s="1">
        <f t="shared" si="2"/>
        <v>0</v>
      </c>
    </row>
    <row r="188" spans="1:18" ht="31.5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74</v>
      </c>
      <c r="L188" s="6">
        <v>9072</v>
      </c>
      <c r="M188" s="5">
        <v>0</v>
      </c>
      <c r="N188" s="5">
        <v>0</v>
      </c>
      <c r="O188" s="6">
        <v>5610</v>
      </c>
      <c r="P188" s="5">
        <v>2.38</v>
      </c>
      <c r="Q188" s="5">
        <v>2.38</v>
      </c>
      <c r="R188" s="1">
        <f t="shared" si="2"/>
        <v>0</v>
      </c>
    </row>
    <row r="189" spans="1:18" ht="31.5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32</v>
      </c>
      <c r="K189" s="10" t="s">
        <v>74</v>
      </c>
      <c r="L189" s="11">
        <v>5295</v>
      </c>
      <c r="M189" s="10">
        <v>0</v>
      </c>
      <c r="N189" s="10">
        <v>0</v>
      </c>
      <c r="O189" s="11">
        <v>5620</v>
      </c>
      <c r="P189" s="10">
        <v>3.78</v>
      </c>
      <c r="Q189" s="10">
        <v>3.78</v>
      </c>
      <c r="R189" s="1">
        <f t="shared" si="2"/>
        <v>0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74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74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31.5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81</v>
      </c>
      <c r="K192" s="5" t="s">
        <v>74</v>
      </c>
      <c r="L192" s="6">
        <v>36130</v>
      </c>
      <c r="M192" s="5">
        <v>0</v>
      </c>
      <c r="N192" s="5">
        <v>0</v>
      </c>
      <c r="O192" s="6">
        <v>3363</v>
      </c>
      <c r="P192" s="5">
        <v>2.98</v>
      </c>
      <c r="Q192" s="5">
        <v>2.98</v>
      </c>
      <c r="R192" s="1">
        <f t="shared" si="2"/>
        <v>0</v>
      </c>
    </row>
    <row r="193" spans="1:18" ht="31.5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74</v>
      </c>
      <c r="L193" s="11">
        <v>18207</v>
      </c>
      <c r="M193" s="10">
        <v>0</v>
      </c>
      <c r="N193" s="10">
        <v>0</v>
      </c>
      <c r="O193" s="11">
        <v>3560</v>
      </c>
      <c r="P193" s="10">
        <v>3.3</v>
      </c>
      <c r="Q193" s="10">
        <v>3.3</v>
      </c>
      <c r="R193" s="1">
        <f t="shared" si="2"/>
        <v>0</v>
      </c>
    </row>
    <row r="194" spans="1:18" ht="31.5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74</v>
      </c>
      <c r="L194" s="6">
        <v>9333</v>
      </c>
      <c r="M194" s="5">
        <v>0</v>
      </c>
      <c r="N194" s="5">
        <v>0</v>
      </c>
      <c r="O194" s="6">
        <v>3560</v>
      </c>
      <c r="P194" s="5">
        <v>3.5</v>
      </c>
      <c r="Q194" s="5">
        <v>3.5</v>
      </c>
      <c r="R194" s="1">
        <f t="shared" si="2"/>
        <v>0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74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74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60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32</v>
      </c>
      <c r="K198" s="5" t="s">
        <v>60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31.5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74</v>
      </c>
      <c r="L199" s="11">
        <v>30246</v>
      </c>
      <c r="M199" s="10">
        <v>0</v>
      </c>
      <c r="N199" s="10">
        <v>0</v>
      </c>
      <c r="O199" s="11">
        <v>4222</v>
      </c>
      <c r="P199" s="10">
        <v>2.69</v>
      </c>
      <c r="Q199" s="10">
        <v>2.69</v>
      </c>
      <c r="R199" s="1">
        <f t="shared" si="3"/>
        <v>0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24705450.57</v>
      </c>
      <c r="N200" s="5">
        <v>62.966000000000001</v>
      </c>
      <c r="O200" s="6">
        <v>35199</v>
      </c>
      <c r="P200" s="5">
        <v>2.4300000000000002</v>
      </c>
      <c r="Q200" s="5">
        <v>2</v>
      </c>
      <c r="R200" s="1">
        <f t="shared" si="3"/>
        <v>1555603400.59062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22</v>
      </c>
      <c r="L201" s="11">
        <v>49021</v>
      </c>
      <c r="M201" s="12">
        <v>22059619.210000001</v>
      </c>
      <c r="N201" s="10">
        <v>91.828000000000003</v>
      </c>
      <c r="O201" s="11">
        <v>35199</v>
      </c>
      <c r="P201" s="10">
        <v>3.06</v>
      </c>
      <c r="Q201" s="10">
        <v>2.02</v>
      </c>
      <c r="R201" s="1">
        <f t="shared" si="3"/>
        <v>2025690712.8158801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81</v>
      </c>
      <c r="K202" s="5" t="s">
        <v>22</v>
      </c>
      <c r="L202" s="6">
        <v>54637</v>
      </c>
      <c r="M202" s="7">
        <v>24586716.129999999</v>
      </c>
      <c r="N202" s="5">
        <v>90.593000000000004</v>
      </c>
      <c r="O202" s="6">
        <v>35199</v>
      </c>
      <c r="P202" s="5">
        <v>3.03</v>
      </c>
      <c r="Q202" s="5">
        <v>2.0099999999999998</v>
      </c>
      <c r="R202" s="1">
        <f t="shared" si="3"/>
        <v>2227384374.3650899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81</v>
      </c>
      <c r="K203" s="10" t="s">
        <v>22</v>
      </c>
      <c r="L203" s="11">
        <v>49533</v>
      </c>
      <c r="M203" s="12">
        <v>22289850.690000001</v>
      </c>
      <c r="N203" s="10">
        <v>62.994999999999997</v>
      </c>
      <c r="O203" s="11">
        <v>35199</v>
      </c>
      <c r="P203" s="10">
        <v>2.4300000000000002</v>
      </c>
      <c r="Q203" s="10">
        <v>2</v>
      </c>
      <c r="R203" s="1">
        <f t="shared" si="3"/>
        <v>1404149144.2165501</v>
      </c>
    </row>
    <row r="204" spans="1:18" ht="31.5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74</v>
      </c>
      <c r="L204" s="6">
        <v>44690</v>
      </c>
      <c r="M204" s="5">
        <v>0</v>
      </c>
      <c r="N204" s="5">
        <v>0</v>
      </c>
      <c r="O204" s="6">
        <v>4153</v>
      </c>
      <c r="P204" s="5">
        <v>2.65</v>
      </c>
      <c r="Q204" s="5">
        <v>2.65</v>
      </c>
      <c r="R204" s="1">
        <f t="shared" si="3"/>
        <v>0</v>
      </c>
    </row>
    <row r="205" spans="1:18" ht="31.5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74</v>
      </c>
      <c r="L205" s="11">
        <v>3628</v>
      </c>
      <c r="M205" s="10">
        <v>0</v>
      </c>
      <c r="N205" s="10">
        <v>0</v>
      </c>
      <c r="O205" s="11">
        <v>4164</v>
      </c>
      <c r="P205" s="10">
        <v>1.94</v>
      </c>
      <c r="Q205" s="10">
        <v>1.94</v>
      </c>
      <c r="R205" s="1">
        <f t="shared" si="3"/>
        <v>0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22</v>
      </c>
      <c r="L206" s="6">
        <v>1800</v>
      </c>
      <c r="M206" s="7">
        <v>810000.03</v>
      </c>
      <c r="N206" s="5">
        <v>19.841000000000001</v>
      </c>
      <c r="O206" s="6">
        <v>12100</v>
      </c>
      <c r="P206" s="5">
        <v>3.32</v>
      </c>
      <c r="Q206" s="5">
        <v>2.04</v>
      </c>
      <c r="R206" s="1">
        <f t="shared" si="3"/>
        <v>16071210.595230002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22</v>
      </c>
      <c r="L207" s="11">
        <v>9898</v>
      </c>
      <c r="M207" s="12">
        <v>4454084.4400000004</v>
      </c>
      <c r="N207" s="10">
        <v>35.695</v>
      </c>
      <c r="O207" s="11">
        <v>12090</v>
      </c>
      <c r="P207" s="10">
        <v>3.57</v>
      </c>
      <c r="Q207" s="10">
        <v>2.0699999999999998</v>
      </c>
      <c r="R207" s="1">
        <f t="shared" si="3"/>
        <v>158988544.08580002</v>
      </c>
    </row>
    <row r="208" spans="1:18" ht="31.5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74</v>
      </c>
      <c r="L208" s="6">
        <v>33138</v>
      </c>
      <c r="M208" s="5">
        <v>0</v>
      </c>
      <c r="N208" s="5">
        <v>0</v>
      </c>
      <c r="O208" s="6">
        <v>12090</v>
      </c>
      <c r="P208" s="5">
        <v>2.68</v>
      </c>
      <c r="Q208" s="5">
        <v>2.68</v>
      </c>
      <c r="R208" s="1">
        <f t="shared" si="3"/>
        <v>0</v>
      </c>
    </row>
    <row r="209" spans="1:18" ht="31.5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74</v>
      </c>
      <c r="L209" s="11">
        <v>15628</v>
      </c>
      <c r="M209" s="10">
        <v>0</v>
      </c>
      <c r="N209" s="10">
        <v>0</v>
      </c>
      <c r="O209" s="11">
        <v>2008</v>
      </c>
      <c r="P209" s="10">
        <v>3.54</v>
      </c>
      <c r="Q209" s="10">
        <v>3.54</v>
      </c>
      <c r="R209" s="1">
        <f t="shared" si="3"/>
        <v>0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22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22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22</v>
      </c>
      <c r="L212" s="6">
        <v>1764</v>
      </c>
      <c r="M212" s="7">
        <v>793799.98</v>
      </c>
      <c r="N212" s="5">
        <v>94.793999999999997</v>
      </c>
      <c r="O212" s="6">
        <v>18399</v>
      </c>
      <c r="P212" s="5">
        <v>4.58</v>
      </c>
      <c r="Q212" s="5">
        <v>2.17</v>
      </c>
      <c r="R212" s="1">
        <f t="shared" si="3"/>
        <v>75247475.304119989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22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22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22</v>
      </c>
      <c r="L215" s="11">
        <v>4586</v>
      </c>
      <c r="M215" s="12">
        <v>2063475.11</v>
      </c>
      <c r="N215" s="10">
        <v>70.372</v>
      </c>
      <c r="O215" s="11">
        <v>18399</v>
      </c>
      <c r="P215" s="10">
        <v>3.2</v>
      </c>
      <c r="Q215" s="10">
        <v>2.0299999999999998</v>
      </c>
      <c r="R215" s="1">
        <f t="shared" si="3"/>
        <v>145210870.44092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22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22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6295657.3600000003</v>
      </c>
      <c r="N218" s="5">
        <v>29.945</v>
      </c>
      <c r="O218" s="6">
        <v>18389</v>
      </c>
      <c r="P218" s="5">
        <v>2.48</v>
      </c>
      <c r="Q218" s="5">
        <v>2</v>
      </c>
      <c r="R218" s="1">
        <f t="shared" si="3"/>
        <v>188523459.64520001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19410209.170000002</v>
      </c>
      <c r="N219" s="10">
        <v>26.478999999999999</v>
      </c>
      <c r="O219" s="11">
        <v>18389</v>
      </c>
      <c r="P219" s="10">
        <v>2.2999999999999998</v>
      </c>
      <c r="Q219" s="10">
        <v>2</v>
      </c>
      <c r="R219" s="1">
        <f t="shared" si="3"/>
        <v>513962928.61243004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22</v>
      </c>
      <c r="L221" s="11">
        <v>36138</v>
      </c>
      <c r="M221" s="12">
        <v>16262099.359999999</v>
      </c>
      <c r="N221" s="10">
        <v>41.374000000000002</v>
      </c>
      <c r="O221" s="11">
        <v>18389</v>
      </c>
      <c r="P221" s="10">
        <v>2.99</v>
      </c>
      <c r="Q221" s="10">
        <v>2.0099999999999998</v>
      </c>
      <c r="R221" s="1">
        <f t="shared" si="3"/>
        <v>672828098.92063999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81</v>
      </c>
      <c r="K222" s="5" t="s">
        <v>22</v>
      </c>
      <c r="L222" s="6">
        <v>6030</v>
      </c>
      <c r="M222" s="7">
        <v>2713499.99</v>
      </c>
      <c r="N222" s="5">
        <v>42.395000000000003</v>
      </c>
      <c r="O222" s="6">
        <v>18399</v>
      </c>
      <c r="P222" s="5">
        <v>3.05</v>
      </c>
      <c r="Q222" s="5">
        <v>2.02</v>
      </c>
      <c r="R222" s="1">
        <f t="shared" si="3"/>
        <v>115038832.07605001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32</v>
      </c>
      <c r="K223" s="10" t="s">
        <v>22</v>
      </c>
      <c r="L223" s="11">
        <v>59970</v>
      </c>
      <c r="M223" s="12">
        <v>26986500.170000002</v>
      </c>
      <c r="N223" s="10">
        <v>26.131</v>
      </c>
      <c r="O223" s="11">
        <v>18389</v>
      </c>
      <c r="P223" s="10">
        <v>2.31</v>
      </c>
      <c r="Q223" s="10">
        <v>2</v>
      </c>
      <c r="R223" s="1">
        <f t="shared" si="3"/>
        <v>705184235.94227004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32</v>
      </c>
      <c r="K224" s="5" t="s">
        <v>22</v>
      </c>
      <c r="L224" s="6">
        <v>59982</v>
      </c>
      <c r="M224" s="7">
        <v>26991900.100000001</v>
      </c>
      <c r="N224" s="5">
        <v>26.131</v>
      </c>
      <c r="O224" s="6">
        <v>18389</v>
      </c>
      <c r="P224" s="5">
        <v>2.31</v>
      </c>
      <c r="Q224" s="5">
        <v>2</v>
      </c>
      <c r="R224" s="1">
        <f t="shared" si="3"/>
        <v>705325341.51310003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32</v>
      </c>
      <c r="K225" s="10" t="s">
        <v>22</v>
      </c>
      <c r="L225" s="11">
        <v>12000</v>
      </c>
      <c r="M225" s="12">
        <v>5400000</v>
      </c>
      <c r="N225" s="10">
        <v>26.149000000000001</v>
      </c>
      <c r="O225" s="11">
        <v>18399</v>
      </c>
      <c r="P225" s="10">
        <v>2.31</v>
      </c>
      <c r="Q225" s="10">
        <v>2</v>
      </c>
      <c r="R225" s="1">
        <f t="shared" si="3"/>
        <v>141204600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32</v>
      </c>
      <c r="K226" s="5" t="s">
        <v>22</v>
      </c>
      <c r="L226" s="6">
        <v>14282</v>
      </c>
      <c r="M226" s="7">
        <v>6427012.1600000001</v>
      </c>
      <c r="N226" s="5">
        <v>25.911000000000001</v>
      </c>
      <c r="O226" s="6">
        <v>18389</v>
      </c>
      <c r="P226" s="5">
        <v>2.31</v>
      </c>
      <c r="Q226" s="5">
        <v>2</v>
      </c>
      <c r="R226" s="1">
        <f t="shared" si="3"/>
        <v>166530312.07776001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32</v>
      </c>
      <c r="K227" s="10" t="s">
        <v>22</v>
      </c>
      <c r="L227" s="11">
        <v>41749</v>
      </c>
      <c r="M227" s="12">
        <v>18786892.629999999</v>
      </c>
      <c r="N227" s="10">
        <v>25.911000000000001</v>
      </c>
      <c r="O227" s="11">
        <v>18389</v>
      </c>
      <c r="P227" s="10">
        <v>2.31</v>
      </c>
      <c r="Q227" s="10">
        <v>2</v>
      </c>
      <c r="R227" s="1">
        <f t="shared" si="3"/>
        <v>486787174.93593001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32</v>
      </c>
      <c r="K228" s="5" t="s">
        <v>22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74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74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74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32</v>
      </c>
      <c r="K232" s="5" t="s">
        <v>74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32</v>
      </c>
      <c r="K233" s="10" t="s">
        <v>74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22</v>
      </c>
      <c r="L234" s="6">
        <v>26401</v>
      </c>
      <c r="M234" s="7">
        <v>11880450.060000001</v>
      </c>
      <c r="N234" s="5">
        <v>76.483999999999995</v>
      </c>
      <c r="O234" s="6">
        <v>31223</v>
      </c>
      <c r="P234" s="5">
        <v>3.05</v>
      </c>
      <c r="Q234" s="5">
        <v>2.02</v>
      </c>
      <c r="R234" s="1">
        <f t="shared" si="3"/>
        <v>908664342.38903999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2678399.96</v>
      </c>
      <c r="N235" s="10">
        <v>42.996000000000002</v>
      </c>
      <c r="O235" s="11">
        <v>31234</v>
      </c>
      <c r="P235" s="10">
        <v>2.42</v>
      </c>
      <c r="Q235" s="10">
        <v>2</v>
      </c>
      <c r="R235" s="1">
        <f t="shared" si="3"/>
        <v>115160484.68016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22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22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22</v>
      </c>
      <c r="L238" s="6">
        <v>4960</v>
      </c>
      <c r="M238" s="7">
        <v>2231999.96</v>
      </c>
      <c r="N238" s="5">
        <v>83.283000000000001</v>
      </c>
      <c r="O238" s="6">
        <v>31234</v>
      </c>
      <c r="P238" s="5">
        <v>3.18</v>
      </c>
      <c r="Q238" s="5">
        <v>2.0299999999999998</v>
      </c>
      <c r="R238" s="1">
        <f t="shared" si="3"/>
        <v>185887652.66868001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81</v>
      </c>
      <c r="K239" s="10" t="s">
        <v>22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81</v>
      </c>
      <c r="K240" s="5" t="s">
        <v>22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32</v>
      </c>
      <c r="K241" s="10" t="s">
        <v>22</v>
      </c>
      <c r="L241" s="11">
        <v>30340</v>
      </c>
      <c r="M241" s="12">
        <v>13653000.18</v>
      </c>
      <c r="N241" s="10">
        <v>78.034999999999997</v>
      </c>
      <c r="O241" s="11">
        <v>31223</v>
      </c>
      <c r="P241" s="10">
        <v>3.01</v>
      </c>
      <c r="Q241" s="10">
        <v>2.0099999999999998</v>
      </c>
      <c r="R241" s="1">
        <f t="shared" si="3"/>
        <v>1065411869.0462999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74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81</v>
      </c>
      <c r="K243" s="10" t="s">
        <v>22</v>
      </c>
      <c r="L243" s="11">
        <v>46563</v>
      </c>
      <c r="M243" s="12">
        <v>20953125.460000001</v>
      </c>
      <c r="N243" s="10">
        <v>26.187000000000001</v>
      </c>
      <c r="O243" s="11">
        <v>9616</v>
      </c>
      <c r="P243" s="10">
        <v>3.06</v>
      </c>
      <c r="Q243" s="10">
        <v>2.02</v>
      </c>
      <c r="R243" s="1">
        <f t="shared" si="3"/>
        <v>548699496.42102003</v>
      </c>
    </row>
    <row r="244" spans="1:18" ht="31.5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81</v>
      </c>
      <c r="K244" s="5" t="s">
        <v>74</v>
      </c>
      <c r="L244" s="6">
        <v>45075</v>
      </c>
      <c r="M244" s="5">
        <v>0</v>
      </c>
      <c r="N244" s="5">
        <v>0</v>
      </c>
      <c r="O244" s="6">
        <v>9616</v>
      </c>
      <c r="P244" s="5">
        <v>2.5099999999999998</v>
      </c>
      <c r="Q244" s="5">
        <v>2.5099999999999998</v>
      </c>
      <c r="R244" s="1">
        <f t="shared" si="3"/>
        <v>0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81</v>
      </c>
      <c r="K245" s="10" t="s">
        <v>22</v>
      </c>
      <c r="L245" s="11">
        <v>40095</v>
      </c>
      <c r="M245" s="12">
        <v>18042750.120000001</v>
      </c>
      <c r="N245" s="10">
        <v>20.757000000000001</v>
      </c>
      <c r="O245" s="11">
        <v>9616</v>
      </c>
      <c r="P245" s="10">
        <v>2.5</v>
      </c>
      <c r="Q245" s="10">
        <v>2</v>
      </c>
      <c r="R245" s="1">
        <f t="shared" si="3"/>
        <v>374513364.24084008</v>
      </c>
    </row>
    <row r="246" spans="1:18" ht="31.5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74</v>
      </c>
      <c r="L246" s="6">
        <v>53347</v>
      </c>
      <c r="M246" s="5">
        <v>0</v>
      </c>
      <c r="N246" s="5">
        <v>0</v>
      </c>
      <c r="O246" s="6">
        <v>5523</v>
      </c>
      <c r="P246" s="5">
        <v>3.22</v>
      </c>
      <c r="Q246" s="5">
        <v>3.22</v>
      </c>
      <c r="R246" s="1">
        <f t="shared" si="3"/>
        <v>0</v>
      </c>
    </row>
    <row r="247" spans="1:18" ht="31.5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74</v>
      </c>
      <c r="L247" s="11">
        <v>47317</v>
      </c>
      <c r="M247" s="10">
        <v>0</v>
      </c>
      <c r="N247" s="10">
        <v>0</v>
      </c>
      <c r="O247" s="11">
        <v>5523</v>
      </c>
      <c r="P247" s="10">
        <v>2.92</v>
      </c>
      <c r="Q247" s="10">
        <v>2.92</v>
      </c>
      <c r="R247" s="1">
        <f t="shared" si="3"/>
        <v>0</v>
      </c>
    </row>
    <row r="248" spans="1:18" ht="31.5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74</v>
      </c>
      <c r="L248" s="6">
        <v>9820</v>
      </c>
      <c r="M248" s="5">
        <v>0</v>
      </c>
      <c r="N248" s="5">
        <v>0</v>
      </c>
      <c r="O248" s="6">
        <v>5523</v>
      </c>
      <c r="P248" s="5">
        <v>1.98</v>
      </c>
      <c r="Q248" s="5">
        <v>1.98</v>
      </c>
      <c r="R248" s="1">
        <f t="shared" si="3"/>
        <v>0</v>
      </c>
    </row>
    <row r="249" spans="1:18" ht="31.5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81</v>
      </c>
      <c r="K249" s="10" t="s">
        <v>74</v>
      </c>
      <c r="L249" s="11">
        <v>9630</v>
      </c>
      <c r="M249" s="10">
        <v>0</v>
      </c>
      <c r="N249" s="10">
        <v>0</v>
      </c>
      <c r="O249" s="11">
        <v>5306</v>
      </c>
      <c r="P249" s="10">
        <v>2.15</v>
      </c>
      <c r="Q249" s="10">
        <v>2.15</v>
      </c>
      <c r="R249" s="1">
        <f t="shared" si="3"/>
        <v>0</v>
      </c>
    </row>
    <row r="250" spans="1:18" ht="31.5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81</v>
      </c>
      <c r="K250" s="5" t="s">
        <v>74</v>
      </c>
      <c r="L250" s="6">
        <v>3933</v>
      </c>
      <c r="M250" s="5">
        <v>0</v>
      </c>
      <c r="N250" s="5">
        <v>0</v>
      </c>
      <c r="O250" s="6">
        <v>5317</v>
      </c>
      <c r="P250" s="5">
        <v>2.71</v>
      </c>
      <c r="Q250" s="5">
        <v>2.71</v>
      </c>
      <c r="R250" s="1">
        <f t="shared" si="3"/>
        <v>0</v>
      </c>
    </row>
    <row r="251" spans="1:18" ht="31.5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81</v>
      </c>
      <c r="K251" s="10" t="s">
        <v>74</v>
      </c>
      <c r="L251" s="11">
        <v>13060</v>
      </c>
      <c r="M251" s="10">
        <v>0</v>
      </c>
      <c r="N251" s="10">
        <v>0</v>
      </c>
      <c r="O251" s="11">
        <v>5306</v>
      </c>
      <c r="P251" s="10">
        <v>2.0299999999999998</v>
      </c>
      <c r="Q251" s="10">
        <v>2.0299999999999998</v>
      </c>
      <c r="R251" s="1">
        <f t="shared" si="3"/>
        <v>0</v>
      </c>
    </row>
    <row r="252" spans="1:18" ht="31.5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81</v>
      </c>
      <c r="K252" s="5" t="s">
        <v>74</v>
      </c>
      <c r="L252" s="6">
        <v>9609</v>
      </c>
      <c r="M252" s="5">
        <v>0</v>
      </c>
      <c r="N252" s="5">
        <v>0</v>
      </c>
      <c r="O252" s="6">
        <v>5306</v>
      </c>
      <c r="P252" s="5">
        <v>2.23</v>
      </c>
      <c r="Q252" s="5">
        <v>2.23</v>
      </c>
      <c r="R252" s="1">
        <f t="shared" si="3"/>
        <v>0</v>
      </c>
    </row>
    <row r="253" spans="1:18" ht="31.5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81</v>
      </c>
      <c r="K253" s="10" t="s">
        <v>74</v>
      </c>
      <c r="L253" s="11">
        <v>5760</v>
      </c>
      <c r="M253" s="10">
        <v>0</v>
      </c>
      <c r="N253" s="10">
        <v>0</v>
      </c>
      <c r="O253" s="11">
        <v>5298</v>
      </c>
      <c r="P253" s="10">
        <v>2.12</v>
      </c>
      <c r="Q253" s="10">
        <v>2.12</v>
      </c>
      <c r="R253" s="1">
        <f t="shared" si="3"/>
        <v>0</v>
      </c>
    </row>
    <row r="254" spans="1:18" ht="31.5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81</v>
      </c>
      <c r="K254" s="5" t="s">
        <v>74</v>
      </c>
      <c r="L254" s="6">
        <v>4500</v>
      </c>
      <c r="M254" s="5">
        <v>0</v>
      </c>
      <c r="N254" s="5">
        <v>0</v>
      </c>
      <c r="O254" s="6">
        <v>5317</v>
      </c>
      <c r="P254" s="5">
        <v>1.91</v>
      </c>
      <c r="Q254" s="5">
        <v>1.91</v>
      </c>
      <c r="R254" s="1">
        <f t="shared" si="3"/>
        <v>0</v>
      </c>
    </row>
    <row r="255" spans="1:18" ht="31.5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81</v>
      </c>
      <c r="K255" s="10" t="s">
        <v>74</v>
      </c>
      <c r="L255" s="11">
        <v>18594</v>
      </c>
      <c r="M255" s="10">
        <v>0</v>
      </c>
      <c r="N255" s="10">
        <v>0</v>
      </c>
      <c r="O255" s="11">
        <v>5306</v>
      </c>
      <c r="P255" s="10">
        <v>2.5099999999999998</v>
      </c>
      <c r="Q255" s="10">
        <v>2.5099999999999998</v>
      </c>
      <c r="R255" s="1">
        <f t="shared" si="3"/>
        <v>0</v>
      </c>
    </row>
    <row r="256" spans="1:18" ht="31.5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74</v>
      </c>
      <c r="L256" s="6">
        <v>18024</v>
      </c>
      <c r="M256" s="5">
        <v>0</v>
      </c>
      <c r="N256" s="5">
        <v>0</v>
      </c>
      <c r="O256" s="6">
        <v>8960</v>
      </c>
      <c r="P256" s="5">
        <v>2.65</v>
      </c>
      <c r="Q256" s="5">
        <v>2.65</v>
      </c>
      <c r="R256" s="1">
        <f t="shared" si="3"/>
        <v>0</v>
      </c>
    </row>
    <row r="257" spans="1:18" ht="31.5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74</v>
      </c>
      <c r="L257" s="11">
        <v>47078</v>
      </c>
      <c r="M257" s="10">
        <v>0</v>
      </c>
      <c r="N257" s="10">
        <v>0</v>
      </c>
      <c r="O257" s="11">
        <v>8960</v>
      </c>
      <c r="P257" s="10">
        <v>3.23</v>
      </c>
      <c r="Q257" s="10">
        <v>3.23</v>
      </c>
      <c r="R257" s="1">
        <f t="shared" si="3"/>
        <v>0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22</v>
      </c>
      <c r="L258" s="6">
        <v>43071</v>
      </c>
      <c r="M258" s="7">
        <v>19382174.969999999</v>
      </c>
      <c r="N258" s="5">
        <v>23.762</v>
      </c>
      <c r="O258" s="6">
        <v>8960</v>
      </c>
      <c r="P258" s="5">
        <v>2.95</v>
      </c>
      <c r="Q258" s="5">
        <v>2.0099999999999998</v>
      </c>
      <c r="R258" s="1">
        <f t="shared" si="3"/>
        <v>460559241.63713998</v>
      </c>
    </row>
    <row r="259" spans="1:18" ht="31.5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74</v>
      </c>
      <c r="L259" s="11">
        <v>44511</v>
      </c>
      <c r="M259" s="10">
        <v>0</v>
      </c>
      <c r="N259" s="10">
        <v>0</v>
      </c>
      <c r="O259" s="11">
        <v>8960</v>
      </c>
      <c r="P259" s="10">
        <v>2.9</v>
      </c>
      <c r="Q259" s="10">
        <v>2.9</v>
      </c>
      <c r="R259" s="1">
        <f t="shared" ref="R259:R322" si="4">M259*N259</f>
        <v>0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22</v>
      </c>
      <c r="L260" s="6">
        <v>9903</v>
      </c>
      <c r="M260" s="7">
        <v>4456277.8499999996</v>
      </c>
      <c r="N260" s="5">
        <v>23.423999999999999</v>
      </c>
      <c r="O260" s="6">
        <v>8960</v>
      </c>
      <c r="P260" s="5">
        <v>3.28</v>
      </c>
      <c r="Q260" s="5">
        <v>2.04</v>
      </c>
      <c r="R260" s="1">
        <f t="shared" si="4"/>
        <v>104383852.35839999</v>
      </c>
    </row>
    <row r="261" spans="1:18" ht="31.5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81</v>
      </c>
      <c r="K261" s="10" t="s">
        <v>74</v>
      </c>
      <c r="L261" s="11">
        <v>49918</v>
      </c>
      <c r="M261" s="10">
        <v>0</v>
      </c>
      <c r="N261" s="10">
        <v>0</v>
      </c>
      <c r="O261" s="11">
        <v>8960</v>
      </c>
      <c r="P261" s="10">
        <v>2.78</v>
      </c>
      <c r="Q261" s="10">
        <v>2.78</v>
      </c>
      <c r="R261" s="1">
        <f t="shared" si="4"/>
        <v>0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81</v>
      </c>
      <c r="K262" s="5" t="s">
        <v>22</v>
      </c>
      <c r="L262" s="6">
        <v>43076</v>
      </c>
      <c r="M262" s="7">
        <v>19384424.809999999</v>
      </c>
      <c r="N262" s="5">
        <v>24.597000000000001</v>
      </c>
      <c r="O262" s="6">
        <v>8960</v>
      </c>
      <c r="P262" s="5">
        <v>3.04</v>
      </c>
      <c r="Q262" s="5">
        <v>2.0099999999999998</v>
      </c>
      <c r="R262" s="1">
        <f t="shared" si="4"/>
        <v>476798697.05157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81</v>
      </c>
      <c r="K263" s="10" t="s">
        <v>22</v>
      </c>
      <c r="L263" s="11">
        <v>44574</v>
      </c>
      <c r="M263" s="12">
        <v>20058524.960000001</v>
      </c>
      <c r="N263" s="10">
        <v>23.404</v>
      </c>
      <c r="O263" s="11">
        <v>8960</v>
      </c>
      <c r="P263" s="10">
        <v>3.16</v>
      </c>
      <c r="Q263" s="10">
        <v>2.0299999999999998</v>
      </c>
      <c r="R263" s="1">
        <f t="shared" si="4"/>
        <v>469449718.16384</v>
      </c>
    </row>
    <row r="264" spans="1:18" ht="31.5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81</v>
      </c>
      <c r="K264" s="5" t="s">
        <v>74</v>
      </c>
      <c r="L264" s="6">
        <v>42066</v>
      </c>
      <c r="M264" s="5">
        <v>0</v>
      </c>
      <c r="N264" s="5">
        <v>0</v>
      </c>
      <c r="O264" s="6">
        <v>8960</v>
      </c>
      <c r="P264" s="5">
        <v>2.97</v>
      </c>
      <c r="Q264" s="5">
        <v>2.97</v>
      </c>
      <c r="R264" s="1">
        <f t="shared" si="4"/>
        <v>0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22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22</v>
      </c>
      <c r="L266" s="6">
        <v>24096</v>
      </c>
      <c r="M266" s="7">
        <v>10843199.439999999</v>
      </c>
      <c r="N266" s="5">
        <v>77.346000000000004</v>
      </c>
      <c r="O266" s="6">
        <v>35648</v>
      </c>
      <c r="P266" s="5">
        <v>3.03</v>
      </c>
      <c r="Q266" s="5">
        <v>2.0099999999999998</v>
      </c>
      <c r="R266" s="1">
        <f t="shared" si="4"/>
        <v>838678103.88624001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22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22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7214399.8099999996</v>
      </c>
      <c r="N269" s="10">
        <v>82.394999999999996</v>
      </c>
      <c r="O269" s="11">
        <v>35648</v>
      </c>
      <c r="P269" s="10">
        <v>2.4500000000000002</v>
      </c>
      <c r="Q269" s="10">
        <v>2</v>
      </c>
      <c r="R269" s="1">
        <f t="shared" si="4"/>
        <v>594430472.34494996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24027749.989999998</v>
      </c>
      <c r="N270" s="5">
        <v>54.414999999999999</v>
      </c>
      <c r="O270" s="6">
        <v>35648</v>
      </c>
      <c r="P270" s="5">
        <v>2.4300000000000002</v>
      </c>
      <c r="Q270" s="5">
        <v>2</v>
      </c>
      <c r="R270" s="1">
        <f t="shared" si="4"/>
        <v>1307470015.7058499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8110800.1799999997</v>
      </c>
      <c r="N271" s="10">
        <v>53.534999999999997</v>
      </c>
      <c r="O271" s="11">
        <v>35648</v>
      </c>
      <c r="P271" s="10">
        <v>2.4300000000000002</v>
      </c>
      <c r="Q271" s="10">
        <v>2</v>
      </c>
      <c r="R271" s="1">
        <f t="shared" si="4"/>
        <v>434211687.63629997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24353999.629999999</v>
      </c>
      <c r="N272" s="5">
        <v>52.247</v>
      </c>
      <c r="O272" s="6">
        <v>35648</v>
      </c>
      <c r="P272" s="5">
        <v>2.4</v>
      </c>
      <c r="Q272" s="5">
        <v>2</v>
      </c>
      <c r="R272" s="1">
        <f t="shared" si="4"/>
        <v>1272423418.6686099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22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22</v>
      </c>
      <c r="L274" s="6">
        <v>10939</v>
      </c>
      <c r="M274" s="7">
        <v>4922708.58</v>
      </c>
      <c r="N274" s="5">
        <v>89.471000000000004</v>
      </c>
      <c r="O274" s="6">
        <v>35648</v>
      </c>
      <c r="P274" s="5">
        <v>3.17</v>
      </c>
      <c r="Q274" s="5">
        <v>2.0299999999999998</v>
      </c>
      <c r="R274" s="1">
        <f t="shared" si="4"/>
        <v>440439659.36118001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81</v>
      </c>
      <c r="K275" s="10" t="s">
        <v>22</v>
      </c>
      <c r="L275" s="11">
        <v>5916</v>
      </c>
      <c r="M275" s="12">
        <v>2662200</v>
      </c>
      <c r="N275" s="10">
        <v>80.823999999999998</v>
      </c>
      <c r="O275" s="11">
        <v>35658</v>
      </c>
      <c r="P275" s="10">
        <v>3.15</v>
      </c>
      <c r="Q275" s="10">
        <v>2.02</v>
      </c>
      <c r="R275" s="1">
        <f t="shared" si="4"/>
        <v>215169652.79999998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81</v>
      </c>
      <c r="K276" s="5" t="s">
        <v>22</v>
      </c>
      <c r="L276" s="6">
        <v>5352</v>
      </c>
      <c r="M276" s="7">
        <v>2408400.0099999998</v>
      </c>
      <c r="N276" s="5">
        <v>84.308999999999997</v>
      </c>
      <c r="O276" s="6">
        <v>35638</v>
      </c>
      <c r="P276" s="5">
        <v>3.27</v>
      </c>
      <c r="Q276" s="5">
        <v>2.04</v>
      </c>
      <c r="R276" s="1">
        <f t="shared" si="4"/>
        <v>203049796.44308996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81</v>
      </c>
      <c r="K277" s="10" t="s">
        <v>22</v>
      </c>
      <c r="L277" s="11">
        <v>35939</v>
      </c>
      <c r="M277" s="12">
        <v>16172739.32</v>
      </c>
      <c r="N277" s="10">
        <v>53.445</v>
      </c>
      <c r="O277" s="11">
        <v>35648</v>
      </c>
      <c r="P277" s="10">
        <v>2.42</v>
      </c>
      <c r="Q277" s="10">
        <v>2</v>
      </c>
      <c r="R277" s="1">
        <f t="shared" si="4"/>
        <v>864352052.95739996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81</v>
      </c>
      <c r="K278" s="5" t="s">
        <v>22</v>
      </c>
      <c r="L278" s="6">
        <v>10894</v>
      </c>
      <c r="M278" s="7">
        <v>4902300.0199999996</v>
      </c>
      <c r="N278" s="5">
        <v>64.813000000000002</v>
      </c>
      <c r="O278" s="6">
        <v>35648</v>
      </c>
      <c r="P278" s="5">
        <v>2.42</v>
      </c>
      <c r="Q278" s="5">
        <v>2</v>
      </c>
      <c r="R278" s="1">
        <f t="shared" si="4"/>
        <v>317732771.19625998</v>
      </c>
    </row>
    <row r="279" spans="1:18" ht="31.5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74</v>
      </c>
      <c r="L279" s="11">
        <v>37062</v>
      </c>
      <c r="M279" s="10">
        <v>0</v>
      </c>
      <c r="N279" s="10">
        <v>0</v>
      </c>
      <c r="O279" s="11">
        <v>1353</v>
      </c>
      <c r="P279" s="10">
        <v>1.97</v>
      </c>
      <c r="Q279" s="10">
        <v>1.97</v>
      </c>
      <c r="R279" s="1">
        <f t="shared" si="4"/>
        <v>0</v>
      </c>
    </row>
    <row r="280" spans="1:18" ht="31.5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74</v>
      </c>
      <c r="L280" s="6">
        <v>45070</v>
      </c>
      <c r="M280" s="5">
        <v>0</v>
      </c>
      <c r="N280" s="5">
        <v>0</v>
      </c>
      <c r="O280" s="6">
        <v>1353</v>
      </c>
      <c r="P280" s="5">
        <v>2.2200000000000002</v>
      </c>
      <c r="Q280" s="5">
        <v>2.2200000000000002</v>
      </c>
      <c r="R280" s="1">
        <f t="shared" si="4"/>
        <v>0</v>
      </c>
    </row>
    <row r="281" spans="1:18" ht="31.5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74</v>
      </c>
      <c r="L281" s="11">
        <v>15020</v>
      </c>
      <c r="M281" s="10">
        <v>0</v>
      </c>
      <c r="N281" s="10">
        <v>0</v>
      </c>
      <c r="O281" s="11">
        <v>1353</v>
      </c>
      <c r="P281" s="10">
        <v>2.0699999999999998</v>
      </c>
      <c r="Q281" s="10">
        <v>2.0699999999999998</v>
      </c>
      <c r="R281" s="1">
        <f t="shared" si="4"/>
        <v>0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74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22</v>
      </c>
      <c r="L283" s="11">
        <v>46365</v>
      </c>
      <c r="M283" s="12">
        <v>20864249.66</v>
      </c>
      <c r="N283" s="10">
        <v>93.754000000000005</v>
      </c>
      <c r="O283" s="11">
        <v>39946</v>
      </c>
      <c r="P283" s="10">
        <v>2.94</v>
      </c>
      <c r="Q283" s="10">
        <v>2</v>
      </c>
      <c r="R283" s="1">
        <f t="shared" si="4"/>
        <v>1956106862.6236401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32</v>
      </c>
      <c r="K284" s="5" t="s">
        <v>60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22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22</v>
      </c>
      <c r="L287" s="11">
        <v>35937</v>
      </c>
      <c r="M287" s="12">
        <v>16171662.35</v>
      </c>
      <c r="N287" s="10">
        <v>36.630000000000003</v>
      </c>
      <c r="O287" s="11">
        <v>17058</v>
      </c>
      <c r="P287" s="10">
        <v>2.98</v>
      </c>
      <c r="Q287" s="10">
        <v>2.0099999999999998</v>
      </c>
      <c r="R287" s="1">
        <f t="shared" si="4"/>
        <v>592367991.88050008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22</v>
      </c>
      <c r="L288" s="6">
        <v>1500</v>
      </c>
      <c r="M288" s="7">
        <v>675000</v>
      </c>
      <c r="N288" s="5">
        <v>42.661000000000001</v>
      </c>
      <c r="O288" s="6">
        <v>17068</v>
      </c>
      <c r="P288" s="5">
        <v>3.44</v>
      </c>
      <c r="Q288" s="5">
        <v>2.0499999999999998</v>
      </c>
      <c r="R288" s="1">
        <f t="shared" si="4"/>
        <v>28796175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22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22</v>
      </c>
      <c r="L290" s="6">
        <v>4755</v>
      </c>
      <c r="M290" s="7">
        <v>2139637.6</v>
      </c>
      <c r="N290" s="5">
        <v>74.933999999999997</v>
      </c>
      <c r="O290" s="6">
        <v>17068</v>
      </c>
      <c r="P290" s="5">
        <v>3.94</v>
      </c>
      <c r="Q290" s="5">
        <v>2.1</v>
      </c>
      <c r="R290" s="1">
        <f t="shared" si="4"/>
        <v>160331603.91839999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49</v>
      </c>
      <c r="K291" s="10" t="s">
        <v>22</v>
      </c>
      <c r="L291" s="11">
        <v>3780</v>
      </c>
      <c r="M291" s="12">
        <v>1700999.99</v>
      </c>
      <c r="N291" s="10">
        <v>53.41</v>
      </c>
      <c r="O291" s="11">
        <v>17068</v>
      </c>
      <c r="P291" s="10">
        <v>5.25</v>
      </c>
      <c r="Q291" s="10">
        <v>2.2400000000000002</v>
      </c>
      <c r="R291" s="1">
        <f t="shared" si="4"/>
        <v>90850409.465899989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49</v>
      </c>
      <c r="K292" s="5" t="s">
        <v>22</v>
      </c>
      <c r="L292" s="6">
        <v>2850</v>
      </c>
      <c r="M292" s="7">
        <v>1282500.05</v>
      </c>
      <c r="N292" s="5">
        <v>68.608999999999995</v>
      </c>
      <c r="O292" s="6">
        <v>17068</v>
      </c>
      <c r="P292" s="5">
        <v>3.54</v>
      </c>
      <c r="Q292" s="5">
        <v>2.06</v>
      </c>
      <c r="R292" s="1">
        <f t="shared" si="4"/>
        <v>87991045.930449992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49</v>
      </c>
      <c r="K293" s="10" t="s">
        <v>22</v>
      </c>
      <c r="L293" s="11">
        <v>6108</v>
      </c>
      <c r="M293" s="12">
        <v>2748600.02</v>
      </c>
      <c r="N293" s="10">
        <v>54.567</v>
      </c>
      <c r="O293" s="11">
        <v>17068</v>
      </c>
      <c r="P293" s="10">
        <v>5.0199999999999996</v>
      </c>
      <c r="Q293" s="10">
        <v>2.21</v>
      </c>
      <c r="R293" s="1">
        <f t="shared" si="4"/>
        <v>149982857.29133999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49</v>
      </c>
      <c r="K294" s="5" t="s">
        <v>22</v>
      </c>
      <c r="L294" s="6">
        <v>2472</v>
      </c>
      <c r="M294" s="7">
        <v>1112400</v>
      </c>
      <c r="N294" s="5">
        <v>51.433999999999997</v>
      </c>
      <c r="O294" s="6">
        <v>17068</v>
      </c>
      <c r="P294" s="5">
        <v>4.29</v>
      </c>
      <c r="Q294" s="5">
        <v>2.14</v>
      </c>
      <c r="R294" s="1">
        <f t="shared" si="4"/>
        <v>57215181.599999994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32</v>
      </c>
      <c r="K295" s="10" t="s">
        <v>22</v>
      </c>
      <c r="L295" s="11">
        <v>44123</v>
      </c>
      <c r="M295" s="12">
        <v>19855125.219999999</v>
      </c>
      <c r="N295" s="10">
        <v>36.027999999999999</v>
      </c>
      <c r="O295" s="11">
        <v>17058</v>
      </c>
      <c r="P295" s="10">
        <v>2.31</v>
      </c>
      <c r="Q295" s="10">
        <v>2</v>
      </c>
      <c r="R295" s="1">
        <f t="shared" si="4"/>
        <v>715340451.42615998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32</v>
      </c>
      <c r="K296" s="5" t="s">
        <v>38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32</v>
      </c>
      <c r="K297" s="10" t="s">
        <v>22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32</v>
      </c>
      <c r="K298" s="5" t="s">
        <v>22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32</v>
      </c>
      <c r="K299" s="10" t="s">
        <v>22</v>
      </c>
      <c r="L299" s="11">
        <v>18072</v>
      </c>
      <c r="M299" s="12">
        <v>8132399.5800000001</v>
      </c>
      <c r="N299" s="10">
        <v>35.482999999999997</v>
      </c>
      <c r="O299" s="11">
        <v>17058</v>
      </c>
      <c r="P299" s="10">
        <v>2.9</v>
      </c>
      <c r="Q299" s="10">
        <v>2</v>
      </c>
      <c r="R299" s="1">
        <f t="shared" si="4"/>
        <v>288561934.29714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55</v>
      </c>
      <c r="K300" s="5" t="s">
        <v>22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55</v>
      </c>
      <c r="K301" s="10" t="s">
        <v>22</v>
      </c>
      <c r="L301" s="11">
        <v>6018</v>
      </c>
      <c r="M301" s="12">
        <v>2708100.06</v>
      </c>
      <c r="N301" s="10">
        <v>49.901000000000003</v>
      </c>
      <c r="O301" s="11">
        <v>17068</v>
      </c>
      <c r="P301" s="10">
        <v>4.07</v>
      </c>
      <c r="Q301" s="10">
        <v>2.12</v>
      </c>
      <c r="R301" s="1">
        <f t="shared" si="4"/>
        <v>135136901.09406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55</v>
      </c>
      <c r="K302" s="5" t="s">
        <v>22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55</v>
      </c>
      <c r="K303" s="10" t="s">
        <v>22</v>
      </c>
      <c r="L303" s="11">
        <v>3780</v>
      </c>
      <c r="M303" s="12">
        <v>1700999.99</v>
      </c>
      <c r="N303" s="10">
        <v>45.503</v>
      </c>
      <c r="O303" s="11">
        <v>17068</v>
      </c>
      <c r="P303" s="10">
        <v>3.71</v>
      </c>
      <c r="Q303" s="10">
        <v>2.08</v>
      </c>
      <c r="R303" s="1">
        <f t="shared" si="4"/>
        <v>77400602.544970006</v>
      </c>
    </row>
    <row r="304" spans="1:18" ht="31.5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74</v>
      </c>
      <c r="L304" s="6">
        <v>53958</v>
      </c>
      <c r="M304" s="5">
        <v>0</v>
      </c>
      <c r="N304" s="5">
        <v>0</v>
      </c>
      <c r="O304" s="6">
        <v>7774</v>
      </c>
      <c r="P304" s="5">
        <v>2.97</v>
      </c>
      <c r="Q304" s="5">
        <v>2.97</v>
      </c>
      <c r="R304" s="1">
        <f t="shared" si="4"/>
        <v>0</v>
      </c>
    </row>
    <row r="305" spans="1:18" ht="31.5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32</v>
      </c>
      <c r="K305" s="10" t="s">
        <v>74</v>
      </c>
      <c r="L305" s="11">
        <v>54126</v>
      </c>
      <c r="M305" s="10">
        <v>0</v>
      </c>
      <c r="N305" s="10">
        <v>0</v>
      </c>
      <c r="O305" s="11">
        <v>7774</v>
      </c>
      <c r="P305" s="10">
        <v>2.83</v>
      </c>
      <c r="Q305" s="10">
        <v>2.83</v>
      </c>
      <c r="R305" s="1">
        <f t="shared" si="4"/>
        <v>0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55</v>
      </c>
      <c r="K306" s="5" t="s">
        <v>22</v>
      </c>
      <c r="L306" s="6">
        <v>6000</v>
      </c>
      <c r="M306" s="7">
        <v>2700000</v>
      </c>
      <c r="N306" s="5">
        <v>19.041</v>
      </c>
      <c r="O306" s="6">
        <v>7784</v>
      </c>
      <c r="P306" s="5">
        <v>3.28</v>
      </c>
      <c r="Q306" s="5">
        <v>2.04</v>
      </c>
      <c r="R306" s="1">
        <f t="shared" si="4"/>
        <v>51410700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22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22</v>
      </c>
      <c r="L308" s="6">
        <v>4855</v>
      </c>
      <c r="M308" s="7">
        <v>2184750.04</v>
      </c>
      <c r="N308" s="5">
        <v>43.658999999999999</v>
      </c>
      <c r="O308" s="6">
        <v>9620</v>
      </c>
      <c r="P308" s="5">
        <v>5.22</v>
      </c>
      <c r="Q308" s="5">
        <v>2.23</v>
      </c>
      <c r="R308" s="1">
        <f t="shared" si="4"/>
        <v>95384001.996360004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22</v>
      </c>
      <c r="L309" s="11">
        <v>48505</v>
      </c>
      <c r="M309" s="12">
        <v>21827250.609999999</v>
      </c>
      <c r="N309" s="10">
        <v>38.298000000000002</v>
      </c>
      <c r="O309" s="11">
        <v>9609</v>
      </c>
      <c r="P309" s="10">
        <v>3.96</v>
      </c>
      <c r="Q309" s="10">
        <v>2.11</v>
      </c>
      <c r="R309" s="1">
        <f t="shared" si="4"/>
        <v>835940043.86178005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22</v>
      </c>
      <c r="L310" s="6">
        <v>19354</v>
      </c>
      <c r="M310" s="7">
        <v>8709114.4299999997</v>
      </c>
      <c r="N310" s="5">
        <v>36.927</v>
      </c>
      <c r="O310" s="6">
        <v>9609</v>
      </c>
      <c r="P310" s="5">
        <v>3.77</v>
      </c>
      <c r="Q310" s="5">
        <v>2.09</v>
      </c>
      <c r="R310" s="1">
        <f t="shared" si="4"/>
        <v>321601468.55660999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81</v>
      </c>
      <c r="K311" s="10" t="s">
        <v>22</v>
      </c>
      <c r="L311" s="11">
        <v>39755</v>
      </c>
      <c r="M311" s="12">
        <v>17889750.210000001</v>
      </c>
      <c r="N311" s="10">
        <v>28.777000000000001</v>
      </c>
      <c r="O311" s="11">
        <v>9627</v>
      </c>
      <c r="P311" s="10">
        <v>2.99</v>
      </c>
      <c r="Q311" s="10">
        <v>2.0099999999999998</v>
      </c>
      <c r="R311" s="1">
        <f t="shared" si="4"/>
        <v>514813341.79317003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22</v>
      </c>
      <c r="L312" s="6">
        <v>5555</v>
      </c>
      <c r="M312" s="7">
        <v>2499749.87</v>
      </c>
      <c r="N312" s="5">
        <v>34.987000000000002</v>
      </c>
      <c r="O312" s="6">
        <v>11212</v>
      </c>
      <c r="P312" s="5">
        <v>6.5</v>
      </c>
      <c r="Q312" s="5">
        <v>2.95</v>
      </c>
      <c r="R312" s="1">
        <f t="shared" si="4"/>
        <v>87458748.701690003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22</v>
      </c>
      <c r="L313" s="11">
        <v>5570</v>
      </c>
      <c r="M313" s="12">
        <v>2506499.92</v>
      </c>
      <c r="N313" s="10">
        <v>34.987000000000002</v>
      </c>
      <c r="O313" s="11">
        <v>11212</v>
      </c>
      <c r="P313" s="10">
        <v>6.5</v>
      </c>
      <c r="Q313" s="10">
        <v>2.95</v>
      </c>
      <c r="R313" s="1">
        <f t="shared" si="4"/>
        <v>87694912.70104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17510399.649999999</v>
      </c>
      <c r="N314" s="5">
        <v>30.777000000000001</v>
      </c>
      <c r="O314" s="6">
        <v>11202</v>
      </c>
      <c r="P314" s="5">
        <v>2.46</v>
      </c>
      <c r="Q314" s="5">
        <v>2</v>
      </c>
      <c r="R314" s="1">
        <f t="shared" si="4"/>
        <v>538917570.02804995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22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17370000.170000002</v>
      </c>
      <c r="N316" s="5">
        <v>29.289000000000001</v>
      </c>
      <c r="O316" s="6">
        <v>11202</v>
      </c>
      <c r="P316" s="5">
        <v>2.41</v>
      </c>
      <c r="Q316" s="5">
        <v>2</v>
      </c>
      <c r="R316" s="1">
        <f t="shared" si="4"/>
        <v>508749934.97913009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10373400.130000001</v>
      </c>
      <c r="N317" s="10">
        <v>19.579000000000001</v>
      </c>
      <c r="O317" s="11">
        <v>11202</v>
      </c>
      <c r="P317" s="10">
        <v>2.11</v>
      </c>
      <c r="Q317" s="10">
        <v>2</v>
      </c>
      <c r="R317" s="1">
        <f t="shared" si="4"/>
        <v>203100801.14527002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22</v>
      </c>
      <c r="L318" s="6">
        <v>5956</v>
      </c>
      <c r="M318" s="7">
        <v>2680424.86</v>
      </c>
      <c r="N318" s="5">
        <v>35.962000000000003</v>
      </c>
      <c r="O318" s="6">
        <v>11212</v>
      </c>
      <c r="P318" s="5">
        <v>4.16</v>
      </c>
      <c r="Q318" s="5">
        <v>2.13</v>
      </c>
      <c r="R318" s="1">
        <f t="shared" si="4"/>
        <v>96393438.81532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22</v>
      </c>
      <c r="L319" s="11">
        <v>4080</v>
      </c>
      <c r="M319" s="12">
        <v>1835999.97</v>
      </c>
      <c r="N319" s="10">
        <v>48.201000000000001</v>
      </c>
      <c r="O319" s="11">
        <v>11212</v>
      </c>
      <c r="P319" s="10">
        <v>5.56</v>
      </c>
      <c r="Q319" s="10">
        <v>2.33</v>
      </c>
      <c r="R319" s="1">
        <f t="shared" si="4"/>
        <v>88497034.553969994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22</v>
      </c>
      <c r="L320" s="6">
        <v>5940</v>
      </c>
      <c r="M320" s="7">
        <v>2673000.11</v>
      </c>
      <c r="N320" s="5">
        <v>27.718</v>
      </c>
      <c r="O320" s="6">
        <v>11212</v>
      </c>
      <c r="P320" s="5">
        <v>3.07</v>
      </c>
      <c r="Q320" s="5">
        <v>2.02</v>
      </c>
      <c r="R320" s="1">
        <f t="shared" si="4"/>
        <v>74090217.048979998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22</v>
      </c>
      <c r="L321" s="11">
        <v>5929</v>
      </c>
      <c r="M321" s="12">
        <v>2668049.87</v>
      </c>
      <c r="N321" s="10">
        <v>19.988</v>
      </c>
      <c r="O321" s="11">
        <v>11212</v>
      </c>
      <c r="P321" s="10">
        <v>2.5</v>
      </c>
      <c r="Q321" s="10">
        <v>2</v>
      </c>
      <c r="R321" s="1">
        <f t="shared" si="4"/>
        <v>53328980.80156</v>
      </c>
    </row>
    <row r="322" spans="1:18" ht="31.5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74</v>
      </c>
      <c r="L322" s="6">
        <v>14445</v>
      </c>
      <c r="M322" s="5">
        <v>0</v>
      </c>
      <c r="N322" s="5">
        <v>0</v>
      </c>
      <c r="O322" s="6">
        <v>6021</v>
      </c>
      <c r="P322" s="5">
        <v>2.93</v>
      </c>
      <c r="Q322" s="5">
        <v>2.93</v>
      </c>
      <c r="R322" s="1">
        <f t="shared" si="4"/>
        <v>0</v>
      </c>
    </row>
    <row r="323" spans="1:18" ht="31.5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74</v>
      </c>
      <c r="L323" s="11">
        <v>44838</v>
      </c>
      <c r="M323" s="10">
        <v>0</v>
      </c>
      <c r="N323" s="10">
        <v>0</v>
      </c>
      <c r="O323" s="11">
        <v>6021</v>
      </c>
      <c r="P323" s="10">
        <v>6.1</v>
      </c>
      <c r="Q323" s="10">
        <v>6.1</v>
      </c>
      <c r="R323" s="1">
        <f t="shared" ref="R323:R386" si="5">M323*N323</f>
        <v>0</v>
      </c>
    </row>
    <row r="324" spans="1:18" ht="31.5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74</v>
      </c>
      <c r="L324" s="6">
        <v>44838</v>
      </c>
      <c r="M324" s="5">
        <v>0</v>
      </c>
      <c r="N324" s="5">
        <v>0</v>
      </c>
      <c r="O324" s="6">
        <v>6021</v>
      </c>
      <c r="P324" s="5">
        <v>6.08</v>
      </c>
      <c r="Q324" s="5">
        <v>6.08</v>
      </c>
      <c r="R324" s="1">
        <f t="shared" si="5"/>
        <v>0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22</v>
      </c>
      <c r="L325" s="11">
        <v>17932</v>
      </c>
      <c r="M325" s="12">
        <v>8069624.9100000001</v>
      </c>
      <c r="N325" s="10">
        <v>19.114000000000001</v>
      </c>
      <c r="O325" s="11">
        <v>6021</v>
      </c>
      <c r="P325" s="10">
        <v>6.34</v>
      </c>
      <c r="Q325" s="10">
        <v>2.84</v>
      </c>
      <c r="R325" s="1">
        <f t="shared" si="5"/>
        <v>154242810.52974001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22</v>
      </c>
      <c r="L326" s="6">
        <v>42198</v>
      </c>
      <c r="M326" s="7">
        <v>18989211.969999999</v>
      </c>
      <c r="N326" s="5">
        <v>20.213999999999999</v>
      </c>
      <c r="O326" s="6">
        <v>6021</v>
      </c>
      <c r="P326" s="5">
        <v>6.5</v>
      </c>
      <c r="Q326" s="5">
        <v>2.95</v>
      </c>
      <c r="R326" s="1">
        <f t="shared" si="5"/>
        <v>383847930.76157993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22</v>
      </c>
      <c r="L327" s="11">
        <v>33678</v>
      </c>
      <c r="M327" s="12">
        <v>15155051.880000001</v>
      </c>
      <c r="N327" s="10">
        <v>22.318000000000001</v>
      </c>
      <c r="O327" s="11">
        <v>6021</v>
      </c>
      <c r="P327" s="10">
        <v>6.22</v>
      </c>
      <c r="Q327" s="10">
        <v>2.77</v>
      </c>
      <c r="R327" s="1">
        <f t="shared" si="5"/>
        <v>338230447.85784006</v>
      </c>
    </row>
    <row r="328" spans="1:18" ht="31.5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74</v>
      </c>
      <c r="L328" s="6">
        <v>9018</v>
      </c>
      <c r="M328" s="5">
        <v>0</v>
      </c>
      <c r="N328" s="5">
        <v>0</v>
      </c>
      <c r="O328" s="6">
        <v>3694</v>
      </c>
      <c r="P328" s="5">
        <v>2.5099999999999998</v>
      </c>
      <c r="Q328" s="5">
        <v>2.5099999999999998</v>
      </c>
      <c r="R328" s="1">
        <f t="shared" si="5"/>
        <v>0</v>
      </c>
    </row>
    <row r="329" spans="1:18" ht="31.5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74</v>
      </c>
      <c r="L329" s="11">
        <v>44996</v>
      </c>
      <c r="M329" s="10">
        <v>0</v>
      </c>
      <c r="N329" s="10">
        <v>0</v>
      </c>
      <c r="O329" s="11">
        <v>3694</v>
      </c>
      <c r="P329" s="10">
        <v>3.03</v>
      </c>
      <c r="Q329" s="10">
        <v>3.03</v>
      </c>
      <c r="R329" s="1">
        <f t="shared" si="5"/>
        <v>0</v>
      </c>
    </row>
    <row r="330" spans="1:18" ht="31.5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74</v>
      </c>
      <c r="L330" s="6">
        <v>13500</v>
      </c>
      <c r="M330" s="5">
        <v>0</v>
      </c>
      <c r="N330" s="5">
        <v>0</v>
      </c>
      <c r="O330" s="6">
        <v>3704</v>
      </c>
      <c r="P330" s="5">
        <v>3.23</v>
      </c>
      <c r="Q330" s="5">
        <v>3.23</v>
      </c>
      <c r="R330" s="1">
        <f t="shared" si="5"/>
        <v>0</v>
      </c>
    </row>
    <row r="331" spans="1:18" ht="31.5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74</v>
      </c>
      <c r="L331" s="11">
        <v>18059</v>
      </c>
      <c r="M331" s="10">
        <v>0</v>
      </c>
      <c r="N331" s="10">
        <v>0</v>
      </c>
      <c r="O331" s="11">
        <v>3694</v>
      </c>
      <c r="P331" s="10">
        <v>3.47</v>
      </c>
      <c r="Q331" s="10">
        <v>3.47</v>
      </c>
      <c r="R331" s="1">
        <f t="shared" si="5"/>
        <v>0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22</v>
      </c>
      <c r="L332" s="6">
        <v>4016</v>
      </c>
      <c r="M332" s="7">
        <v>1807199.91</v>
      </c>
      <c r="N332" s="5">
        <v>56.832000000000001</v>
      </c>
      <c r="O332" s="6">
        <v>11021</v>
      </c>
      <c r="P332" s="5">
        <v>4.1500000000000004</v>
      </c>
      <c r="Q332" s="5">
        <v>2.12</v>
      </c>
      <c r="R332" s="1">
        <f t="shared" si="5"/>
        <v>102706785.28512</v>
      </c>
    </row>
    <row r="333" spans="1:18" ht="31.5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74</v>
      </c>
      <c r="L333" s="11">
        <v>27081</v>
      </c>
      <c r="M333" s="10">
        <v>0</v>
      </c>
      <c r="N333" s="10">
        <v>0</v>
      </c>
      <c r="O333" s="11">
        <v>4578</v>
      </c>
      <c r="P333" s="10">
        <v>2.34</v>
      </c>
      <c r="Q333" s="10">
        <v>2.34</v>
      </c>
      <c r="R333" s="1">
        <f t="shared" si="5"/>
        <v>0</v>
      </c>
    </row>
    <row r="334" spans="1:18" ht="31.5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74</v>
      </c>
      <c r="L334" s="6">
        <v>18185</v>
      </c>
      <c r="M334" s="5">
        <v>0</v>
      </c>
      <c r="N334" s="5">
        <v>0</v>
      </c>
      <c r="O334" s="6">
        <v>4578</v>
      </c>
      <c r="P334" s="5">
        <v>3.5</v>
      </c>
      <c r="Q334" s="5">
        <v>3.5</v>
      </c>
      <c r="R334" s="1">
        <f t="shared" si="5"/>
        <v>0</v>
      </c>
    </row>
    <row r="335" spans="1:18" ht="31.5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74</v>
      </c>
      <c r="L335" s="11">
        <v>9319</v>
      </c>
      <c r="M335" s="10">
        <v>0</v>
      </c>
      <c r="N335" s="10">
        <v>0</v>
      </c>
      <c r="O335" s="11">
        <v>4578</v>
      </c>
      <c r="P335" s="10">
        <v>2.5</v>
      </c>
      <c r="Q335" s="10">
        <v>2.5</v>
      </c>
      <c r="R335" s="1">
        <f t="shared" si="5"/>
        <v>0</v>
      </c>
    </row>
    <row r="336" spans="1:18" ht="31.5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74</v>
      </c>
      <c r="L336" s="6">
        <v>13635</v>
      </c>
      <c r="M336" s="5">
        <v>0</v>
      </c>
      <c r="N336" s="5">
        <v>0</v>
      </c>
      <c r="O336" s="6">
        <v>4578</v>
      </c>
      <c r="P336" s="5">
        <v>2.75</v>
      </c>
      <c r="Q336" s="5">
        <v>2.75</v>
      </c>
      <c r="R336" s="1">
        <f t="shared" si="5"/>
        <v>0</v>
      </c>
    </row>
    <row r="337" spans="1:18" ht="31.5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74</v>
      </c>
      <c r="L337" s="11">
        <v>4486</v>
      </c>
      <c r="M337" s="10">
        <v>0</v>
      </c>
      <c r="N337" s="10">
        <v>0</v>
      </c>
      <c r="O337" s="11">
        <v>4588</v>
      </c>
      <c r="P337" s="10">
        <v>2.84</v>
      </c>
      <c r="Q337" s="10">
        <v>2.84</v>
      </c>
      <c r="R337" s="1">
        <f t="shared" si="5"/>
        <v>0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22</v>
      </c>
      <c r="L338" s="6">
        <v>9112</v>
      </c>
      <c r="M338" s="7">
        <v>4100624.95</v>
      </c>
      <c r="N338" s="5">
        <v>18.437000000000001</v>
      </c>
      <c r="O338" s="6">
        <v>4578</v>
      </c>
      <c r="P338" s="5">
        <v>4.0599999999999996</v>
      </c>
      <c r="Q338" s="5">
        <v>2.12</v>
      </c>
      <c r="R338" s="1">
        <f t="shared" si="5"/>
        <v>75603222.203150004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22</v>
      </c>
      <c r="L339" s="11">
        <v>31819</v>
      </c>
      <c r="M339" s="12">
        <v>14318774.960000001</v>
      </c>
      <c r="N339" s="10">
        <v>18.521999999999998</v>
      </c>
      <c r="O339" s="11">
        <v>5683</v>
      </c>
      <c r="P339" s="10">
        <v>3.16</v>
      </c>
      <c r="Q339" s="10">
        <v>2.0299999999999998</v>
      </c>
      <c r="R339" s="1">
        <f t="shared" si="5"/>
        <v>265212349.80912</v>
      </c>
    </row>
    <row r="340" spans="1:18" ht="31.5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55</v>
      </c>
      <c r="K340" s="5" t="s">
        <v>74</v>
      </c>
      <c r="L340" s="6">
        <v>4350</v>
      </c>
      <c r="M340" s="5">
        <v>0</v>
      </c>
      <c r="N340" s="5">
        <v>0</v>
      </c>
      <c r="O340" s="6">
        <v>5693</v>
      </c>
      <c r="P340" s="5">
        <v>2.71</v>
      </c>
      <c r="Q340" s="5">
        <v>2.71</v>
      </c>
      <c r="R340" s="1">
        <f t="shared" si="5"/>
        <v>0</v>
      </c>
    </row>
    <row r="341" spans="1:18" ht="31.5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74</v>
      </c>
      <c r="L341" s="11">
        <v>5010</v>
      </c>
      <c r="M341" s="10">
        <v>0</v>
      </c>
      <c r="N341" s="10">
        <v>0</v>
      </c>
      <c r="O341" s="11">
        <v>6708</v>
      </c>
      <c r="P341" s="10">
        <v>2.2400000000000002</v>
      </c>
      <c r="Q341" s="10">
        <v>2.2400000000000002</v>
      </c>
      <c r="R341" s="1">
        <f t="shared" si="5"/>
        <v>0</v>
      </c>
    </row>
    <row r="342" spans="1:18" ht="31.5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74</v>
      </c>
      <c r="L342" s="6">
        <v>5010</v>
      </c>
      <c r="M342" s="5">
        <v>0</v>
      </c>
      <c r="N342" s="5">
        <v>0</v>
      </c>
      <c r="O342" s="6">
        <v>6708</v>
      </c>
      <c r="P342" s="5">
        <v>2.04</v>
      </c>
      <c r="Q342" s="5">
        <v>2.04</v>
      </c>
      <c r="R342" s="1">
        <f t="shared" si="5"/>
        <v>0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22</v>
      </c>
      <c r="L343" s="11">
        <v>15035</v>
      </c>
      <c r="M343" s="12">
        <v>6765749.9299999997</v>
      </c>
      <c r="N343" s="10">
        <v>22.914000000000001</v>
      </c>
      <c r="O343" s="11">
        <v>6697</v>
      </c>
      <c r="P343" s="10">
        <v>4.12</v>
      </c>
      <c r="Q343" s="10">
        <v>2.12</v>
      </c>
      <c r="R343" s="1">
        <f t="shared" si="5"/>
        <v>155030393.89602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22</v>
      </c>
      <c r="L344" s="6">
        <v>30070</v>
      </c>
      <c r="M344" s="7">
        <v>13531499.859999999</v>
      </c>
      <c r="N344" s="5">
        <v>17.594999999999999</v>
      </c>
      <c r="O344" s="6">
        <v>6697</v>
      </c>
      <c r="P344" s="5">
        <v>3.04</v>
      </c>
      <c r="Q344" s="5">
        <v>2.0099999999999998</v>
      </c>
      <c r="R344" s="1">
        <f t="shared" si="5"/>
        <v>238086740.03669998</v>
      </c>
    </row>
    <row r="345" spans="1:18" ht="31.5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74</v>
      </c>
      <c r="L345" s="11">
        <v>42075</v>
      </c>
      <c r="M345" s="10">
        <v>0</v>
      </c>
      <c r="N345" s="10">
        <v>0</v>
      </c>
      <c r="O345" s="11">
        <v>6697</v>
      </c>
      <c r="P345" s="10">
        <v>3</v>
      </c>
      <c r="Q345" s="10">
        <v>3</v>
      </c>
      <c r="R345" s="1">
        <f t="shared" si="5"/>
        <v>0</v>
      </c>
    </row>
    <row r="346" spans="1:18" ht="31.5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74</v>
      </c>
      <c r="L346" s="6">
        <v>40576</v>
      </c>
      <c r="M346" s="5">
        <v>0</v>
      </c>
      <c r="N346" s="5">
        <v>0</v>
      </c>
      <c r="O346" s="6">
        <v>6697</v>
      </c>
      <c r="P346" s="5">
        <v>2.44</v>
      </c>
      <c r="Q346" s="5">
        <v>2.44</v>
      </c>
      <c r="R346" s="1">
        <f t="shared" si="5"/>
        <v>0</v>
      </c>
    </row>
    <row r="347" spans="1:18" ht="31.5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74</v>
      </c>
      <c r="L347" s="11">
        <v>40572</v>
      </c>
      <c r="M347" s="10">
        <v>0</v>
      </c>
      <c r="N347" s="10">
        <v>0</v>
      </c>
      <c r="O347" s="11">
        <v>6697</v>
      </c>
      <c r="P347" s="10">
        <v>1.95</v>
      </c>
      <c r="Q347" s="10">
        <v>1.95</v>
      </c>
      <c r="R347" s="1">
        <f t="shared" si="5"/>
        <v>0</v>
      </c>
    </row>
    <row r="348" spans="1:18" ht="31.5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74</v>
      </c>
      <c r="L348" s="6">
        <v>9018</v>
      </c>
      <c r="M348" s="5">
        <v>0</v>
      </c>
      <c r="N348" s="5">
        <v>0</v>
      </c>
      <c r="O348" s="6">
        <v>6697</v>
      </c>
      <c r="P348" s="5">
        <v>1.91</v>
      </c>
      <c r="Q348" s="5">
        <v>1.91</v>
      </c>
      <c r="R348" s="1">
        <f t="shared" si="5"/>
        <v>0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22</v>
      </c>
      <c r="L349" s="11">
        <v>4401</v>
      </c>
      <c r="M349" s="12">
        <v>1980449.97</v>
      </c>
      <c r="N349" s="10">
        <v>23.747</v>
      </c>
      <c r="O349" s="11">
        <v>6708</v>
      </c>
      <c r="P349" s="10">
        <v>6.38</v>
      </c>
      <c r="Q349" s="10">
        <v>2.87</v>
      </c>
      <c r="R349" s="1">
        <f t="shared" si="5"/>
        <v>47029745.437589996</v>
      </c>
    </row>
    <row r="350" spans="1:18" ht="31.5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74</v>
      </c>
      <c r="L350" s="6">
        <v>6096</v>
      </c>
      <c r="M350" s="5">
        <v>0</v>
      </c>
      <c r="N350" s="5">
        <v>0</v>
      </c>
      <c r="O350" s="6">
        <v>6708</v>
      </c>
      <c r="P350" s="5">
        <v>3.46</v>
      </c>
      <c r="Q350" s="5">
        <v>3.46</v>
      </c>
      <c r="R350" s="1">
        <f t="shared" si="5"/>
        <v>0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81</v>
      </c>
      <c r="K351" s="10" t="s">
        <v>22</v>
      </c>
      <c r="L351" s="11">
        <v>4496</v>
      </c>
      <c r="M351" s="12">
        <v>2022975.03</v>
      </c>
      <c r="N351" s="10">
        <v>21.385000000000002</v>
      </c>
      <c r="O351" s="11">
        <v>6708</v>
      </c>
      <c r="P351" s="10">
        <v>3.02</v>
      </c>
      <c r="Q351" s="10">
        <v>2.0099999999999998</v>
      </c>
      <c r="R351" s="1">
        <f t="shared" si="5"/>
        <v>43261321.016550004</v>
      </c>
    </row>
    <row r="352" spans="1:18" ht="31.5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32</v>
      </c>
      <c r="K352" s="5" t="s">
        <v>74</v>
      </c>
      <c r="L352" s="6">
        <v>5814</v>
      </c>
      <c r="M352" s="5">
        <v>0</v>
      </c>
      <c r="N352" s="5">
        <v>0</v>
      </c>
      <c r="O352" s="6">
        <v>6708</v>
      </c>
      <c r="P352" s="5">
        <v>3.6</v>
      </c>
      <c r="Q352" s="5">
        <v>3.6</v>
      </c>
      <c r="R352" s="1">
        <f t="shared" si="5"/>
        <v>0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32</v>
      </c>
      <c r="K353" s="10" t="s">
        <v>22</v>
      </c>
      <c r="L353" s="11">
        <v>4554</v>
      </c>
      <c r="M353" s="12">
        <v>2049299.93</v>
      </c>
      <c r="N353" s="10">
        <v>31.631</v>
      </c>
      <c r="O353" s="11">
        <v>6708</v>
      </c>
      <c r="P353" s="10">
        <v>5.19</v>
      </c>
      <c r="Q353" s="10">
        <v>2.23</v>
      </c>
      <c r="R353" s="1">
        <f t="shared" si="5"/>
        <v>64821406.085829996</v>
      </c>
    </row>
    <row r="354" spans="1:18" ht="31.5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74</v>
      </c>
      <c r="L354" s="6">
        <v>40854</v>
      </c>
      <c r="M354" s="5">
        <v>0</v>
      </c>
      <c r="N354" s="5">
        <v>0</v>
      </c>
      <c r="O354" s="6">
        <v>4433</v>
      </c>
      <c r="P354" s="5">
        <v>4.09</v>
      </c>
      <c r="Q354" s="5">
        <v>4.09</v>
      </c>
      <c r="R354" s="1">
        <f t="shared" si="5"/>
        <v>0</v>
      </c>
    </row>
    <row r="355" spans="1:18" ht="31.5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74</v>
      </c>
      <c r="L355" s="11">
        <v>21137</v>
      </c>
      <c r="M355" s="10">
        <v>0</v>
      </c>
      <c r="N355" s="10">
        <v>0</v>
      </c>
      <c r="O355" s="10">
        <v>616</v>
      </c>
      <c r="P355" s="10">
        <v>2.5499999999999998</v>
      </c>
      <c r="Q355" s="10">
        <v>2.5499999999999998</v>
      </c>
      <c r="R355" s="1">
        <f t="shared" si="5"/>
        <v>0</v>
      </c>
    </row>
    <row r="356" spans="1:18" ht="31.5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74</v>
      </c>
      <c r="L356" s="6">
        <v>47549</v>
      </c>
      <c r="M356" s="5">
        <v>0</v>
      </c>
      <c r="N356" s="5">
        <v>0</v>
      </c>
      <c r="O356" s="5">
        <v>616</v>
      </c>
      <c r="P356" s="5">
        <v>2.78</v>
      </c>
      <c r="Q356" s="5">
        <v>2.78</v>
      </c>
      <c r="R356" s="1">
        <f t="shared" si="5"/>
        <v>0</v>
      </c>
    </row>
    <row r="357" spans="1:18" ht="31.5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74</v>
      </c>
      <c r="L357" s="11">
        <v>47555</v>
      </c>
      <c r="M357" s="10">
        <v>0</v>
      </c>
      <c r="N357" s="10">
        <v>0</v>
      </c>
      <c r="O357" s="10">
        <v>616</v>
      </c>
      <c r="P357" s="10">
        <v>3.08</v>
      </c>
      <c r="Q357" s="10">
        <v>3.08</v>
      </c>
      <c r="R357" s="1">
        <f t="shared" si="5"/>
        <v>0</v>
      </c>
    </row>
    <row r="358" spans="1:18" ht="31.5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74</v>
      </c>
      <c r="L358" s="6">
        <v>53336</v>
      </c>
      <c r="M358" s="5">
        <v>0</v>
      </c>
      <c r="N358" s="5">
        <v>0</v>
      </c>
      <c r="O358" s="5">
        <v>616</v>
      </c>
      <c r="P358" s="5">
        <v>3.04</v>
      </c>
      <c r="Q358" s="5">
        <v>3.04</v>
      </c>
      <c r="R358" s="1">
        <f t="shared" si="5"/>
        <v>0</v>
      </c>
    </row>
    <row r="359" spans="1:18" ht="31.5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74</v>
      </c>
      <c r="L359" s="11">
        <v>31703</v>
      </c>
      <c r="M359" s="10">
        <v>0</v>
      </c>
      <c r="N359" s="10">
        <v>0</v>
      </c>
      <c r="O359" s="10">
        <v>616</v>
      </c>
      <c r="P359" s="10">
        <v>2.84</v>
      </c>
      <c r="Q359" s="10">
        <v>2.84</v>
      </c>
      <c r="R359" s="1">
        <f t="shared" si="5"/>
        <v>0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22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11171249.67</v>
      </c>
      <c r="N361" s="10">
        <v>43.561999999999998</v>
      </c>
      <c r="O361" s="11">
        <v>25704</v>
      </c>
      <c r="P361" s="10">
        <v>2.27</v>
      </c>
      <c r="Q361" s="10">
        <v>2</v>
      </c>
      <c r="R361" s="1">
        <f t="shared" si="5"/>
        <v>486641978.12453997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22</v>
      </c>
      <c r="L362" s="6">
        <v>9920</v>
      </c>
      <c r="M362" s="7">
        <v>4463999.93</v>
      </c>
      <c r="N362" s="5">
        <v>85.751000000000005</v>
      </c>
      <c r="O362" s="6">
        <v>25704</v>
      </c>
      <c r="P362" s="5">
        <v>3.48</v>
      </c>
      <c r="Q362" s="5">
        <v>2.06</v>
      </c>
      <c r="R362" s="1">
        <f t="shared" si="5"/>
        <v>382792457.99742997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22</v>
      </c>
      <c r="L363" s="11">
        <v>30547</v>
      </c>
      <c r="M363" s="12">
        <v>13746013.359999999</v>
      </c>
      <c r="N363" s="10">
        <v>85.477000000000004</v>
      </c>
      <c r="O363" s="11">
        <v>25704</v>
      </c>
      <c r="P363" s="10">
        <v>3.6</v>
      </c>
      <c r="Q363" s="10">
        <v>2.0699999999999998</v>
      </c>
      <c r="R363" s="1">
        <f t="shared" si="5"/>
        <v>1174967983.9727199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13403249.640000001</v>
      </c>
      <c r="N364" s="5">
        <v>47.874000000000002</v>
      </c>
      <c r="O364" s="6">
        <v>25704</v>
      </c>
      <c r="P364" s="5">
        <v>2.36</v>
      </c>
      <c r="Q364" s="5">
        <v>2</v>
      </c>
      <c r="R364" s="1">
        <f t="shared" si="5"/>
        <v>641667173.26536012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32</v>
      </c>
      <c r="K365" s="10" t="s">
        <v>22</v>
      </c>
      <c r="L365" s="11">
        <v>49449</v>
      </c>
      <c r="M365" s="12">
        <v>22252241.27</v>
      </c>
      <c r="N365" s="10">
        <v>81.775000000000006</v>
      </c>
      <c r="O365" s="11">
        <v>25704</v>
      </c>
      <c r="P365" s="10">
        <v>3.33</v>
      </c>
      <c r="Q365" s="10">
        <v>2.04</v>
      </c>
      <c r="R365" s="1">
        <f t="shared" si="5"/>
        <v>1819677029.8542502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32</v>
      </c>
      <c r="K366" s="5" t="s">
        <v>22</v>
      </c>
      <c r="L366" s="6">
        <v>50280</v>
      </c>
      <c r="M366" s="7">
        <v>22625950.609999999</v>
      </c>
      <c r="N366" s="5">
        <v>78.438999999999993</v>
      </c>
      <c r="O366" s="6">
        <v>25704</v>
      </c>
      <c r="P366" s="5">
        <v>3.26</v>
      </c>
      <c r="Q366" s="5">
        <v>2.04</v>
      </c>
      <c r="R366" s="1">
        <f t="shared" si="5"/>
        <v>1774756939.8977897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32</v>
      </c>
      <c r="K367" s="10" t="s">
        <v>22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32</v>
      </c>
      <c r="K368" s="5" t="s">
        <v>22</v>
      </c>
      <c r="L368" s="6">
        <v>29700</v>
      </c>
      <c r="M368" s="7">
        <v>13365000.130000001</v>
      </c>
      <c r="N368" s="5">
        <v>91.186999999999998</v>
      </c>
      <c r="O368" s="6">
        <v>25704</v>
      </c>
      <c r="P368" s="5">
        <v>3.73</v>
      </c>
      <c r="Q368" s="5">
        <v>2.08</v>
      </c>
      <c r="R368" s="1">
        <f t="shared" si="5"/>
        <v>1218714266.85431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22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22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22</v>
      </c>
      <c r="L371" s="11">
        <v>4975</v>
      </c>
      <c r="M371" s="12">
        <v>2238750.0099999998</v>
      </c>
      <c r="N371" s="10">
        <v>47.052999999999997</v>
      </c>
      <c r="O371" s="11">
        <v>16194</v>
      </c>
      <c r="P371" s="10">
        <v>3.5</v>
      </c>
      <c r="Q371" s="10">
        <v>2.06</v>
      </c>
      <c r="R371" s="1">
        <f t="shared" si="5"/>
        <v>105339904.22052999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22</v>
      </c>
      <c r="L372" s="6">
        <v>14925</v>
      </c>
      <c r="M372" s="7">
        <v>6716250.0300000003</v>
      </c>
      <c r="N372" s="5">
        <v>41.220999999999997</v>
      </c>
      <c r="O372" s="6">
        <v>16184</v>
      </c>
      <c r="P372" s="5">
        <v>3.06</v>
      </c>
      <c r="Q372" s="5">
        <v>2.02</v>
      </c>
      <c r="R372" s="1">
        <f t="shared" si="5"/>
        <v>276850542.48662996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22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22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32</v>
      </c>
      <c r="K375" s="10" t="s">
        <v>22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32</v>
      </c>
      <c r="K376" s="5" t="s">
        <v>22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32</v>
      </c>
      <c r="K377" s="10" t="s">
        <v>22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31.5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74</v>
      </c>
      <c r="L378" s="6">
        <v>6000</v>
      </c>
      <c r="M378" s="5">
        <v>0</v>
      </c>
      <c r="N378" s="5">
        <v>0</v>
      </c>
      <c r="O378" s="6">
        <v>13538</v>
      </c>
      <c r="P378" s="5">
        <v>1.8</v>
      </c>
      <c r="Q378" s="5">
        <v>1.8</v>
      </c>
      <c r="R378" s="1">
        <f t="shared" si="5"/>
        <v>0</v>
      </c>
    </row>
    <row r="379" spans="1:18" ht="31.5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74</v>
      </c>
      <c r="L379" s="11">
        <v>59982</v>
      </c>
      <c r="M379" s="10">
        <v>0</v>
      </c>
      <c r="N379" s="10">
        <v>0</v>
      </c>
      <c r="O379" s="11">
        <v>13528</v>
      </c>
      <c r="P379" s="10">
        <v>1.98</v>
      </c>
      <c r="Q379" s="10">
        <v>1.98</v>
      </c>
      <c r="R379" s="1">
        <f t="shared" si="5"/>
        <v>0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22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31.5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74</v>
      </c>
      <c r="L381" s="11">
        <v>36588</v>
      </c>
      <c r="M381" s="10">
        <v>0</v>
      </c>
      <c r="N381" s="10">
        <v>0</v>
      </c>
      <c r="O381" s="11">
        <v>13527</v>
      </c>
      <c r="P381" s="10">
        <v>1.88</v>
      </c>
      <c r="Q381" s="10">
        <v>1.88</v>
      </c>
      <c r="R381" s="1">
        <f t="shared" si="5"/>
        <v>0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32</v>
      </c>
      <c r="K382" s="5" t="s">
        <v>22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31.5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32</v>
      </c>
      <c r="K383" s="10" t="s">
        <v>74</v>
      </c>
      <c r="L383" s="11">
        <v>54078</v>
      </c>
      <c r="M383" s="10">
        <v>0</v>
      </c>
      <c r="N383" s="10">
        <v>0</v>
      </c>
      <c r="O383" s="11">
        <v>13528</v>
      </c>
      <c r="P383" s="10">
        <v>2.2599999999999998</v>
      </c>
      <c r="Q383" s="10">
        <v>2.2599999999999998</v>
      </c>
      <c r="R383" s="1">
        <f t="shared" si="5"/>
        <v>0</v>
      </c>
    </row>
    <row r="384" spans="1:18" ht="31.5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32</v>
      </c>
      <c r="K384" s="5" t="s">
        <v>74</v>
      </c>
      <c r="L384" s="6">
        <v>30018</v>
      </c>
      <c r="M384" s="5">
        <v>0</v>
      </c>
      <c r="N384" s="5">
        <v>0</v>
      </c>
      <c r="O384" s="6">
        <v>13528</v>
      </c>
      <c r="P384" s="5">
        <v>2.06</v>
      </c>
      <c r="Q384" s="5">
        <v>2.06</v>
      </c>
      <c r="R384" s="1">
        <f t="shared" si="5"/>
        <v>0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32</v>
      </c>
      <c r="K385" s="10" t="s">
        <v>22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22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22</v>
      </c>
      <c r="L387" s="11">
        <v>59482</v>
      </c>
      <c r="M387" s="12">
        <v>26767030.510000002</v>
      </c>
      <c r="N387" s="10">
        <v>22.704000000000001</v>
      </c>
      <c r="O387" s="11">
        <v>14378</v>
      </c>
      <c r="P387" s="10">
        <v>2.4500000000000002</v>
      </c>
      <c r="Q387" s="10">
        <v>2</v>
      </c>
      <c r="R387" s="1">
        <f t="shared" ref="R387:R450" si="6">M387*N387</f>
        <v>607718660.69904006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13475700.15</v>
      </c>
      <c r="N388" s="5">
        <v>21.824000000000002</v>
      </c>
      <c r="O388" s="6">
        <v>14378</v>
      </c>
      <c r="P388" s="5">
        <v>2.4</v>
      </c>
      <c r="Q388" s="5">
        <v>2</v>
      </c>
      <c r="R388" s="1">
        <f t="shared" si="6"/>
        <v>294093680.07360005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10778400.279999999</v>
      </c>
      <c r="N389" s="10">
        <v>17.466000000000001</v>
      </c>
      <c r="O389" s="11">
        <v>14378</v>
      </c>
      <c r="P389" s="10">
        <v>2.19</v>
      </c>
      <c r="Q389" s="10">
        <v>2</v>
      </c>
      <c r="R389" s="1">
        <f t="shared" si="6"/>
        <v>188255539.29047999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22</v>
      </c>
      <c r="L390" s="6">
        <v>53964</v>
      </c>
      <c r="M390" s="7">
        <v>24283800.370000001</v>
      </c>
      <c r="N390" s="5">
        <v>33.256</v>
      </c>
      <c r="O390" s="6">
        <v>14378</v>
      </c>
      <c r="P390" s="5">
        <v>3.1</v>
      </c>
      <c r="Q390" s="5">
        <v>2.02</v>
      </c>
      <c r="R390" s="1">
        <f t="shared" si="6"/>
        <v>807582065.10472</v>
      </c>
    </row>
    <row r="391" spans="1:18" ht="31.5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74</v>
      </c>
      <c r="L391" s="11">
        <v>59623</v>
      </c>
      <c r="M391" s="10">
        <v>0</v>
      </c>
      <c r="N391" s="10">
        <v>0</v>
      </c>
      <c r="O391" s="11">
        <v>14378</v>
      </c>
      <c r="P391" s="10">
        <v>2.19</v>
      </c>
      <c r="Q391" s="10">
        <v>2.19</v>
      </c>
      <c r="R391" s="1">
        <f t="shared" si="6"/>
        <v>0</v>
      </c>
    </row>
    <row r="392" spans="1:18" ht="31.5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74</v>
      </c>
      <c r="L392" s="6">
        <v>59442</v>
      </c>
      <c r="M392" s="5">
        <v>0</v>
      </c>
      <c r="N392" s="5">
        <v>0</v>
      </c>
      <c r="O392" s="6">
        <v>14378</v>
      </c>
      <c r="P392" s="5">
        <v>2.37</v>
      </c>
      <c r="Q392" s="5">
        <v>2.37</v>
      </c>
      <c r="R392" s="1">
        <f t="shared" si="6"/>
        <v>0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22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22</v>
      </c>
      <c r="L394" s="6">
        <v>59676</v>
      </c>
      <c r="M394" s="7">
        <v>26854200.27</v>
      </c>
      <c r="N394" s="5">
        <v>34.689</v>
      </c>
      <c r="O394" s="6">
        <v>14378</v>
      </c>
      <c r="P394" s="5">
        <v>3.22</v>
      </c>
      <c r="Q394" s="5">
        <v>2.0299999999999998</v>
      </c>
      <c r="R394" s="1">
        <f t="shared" si="6"/>
        <v>931545353.16602993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22</v>
      </c>
      <c r="L395" s="11">
        <v>59274</v>
      </c>
      <c r="M395" s="12">
        <v>26673231.789999999</v>
      </c>
      <c r="N395" s="10">
        <v>23.013000000000002</v>
      </c>
      <c r="O395" s="11">
        <v>14378</v>
      </c>
      <c r="P395" s="10">
        <v>2.4700000000000002</v>
      </c>
      <c r="Q395" s="10">
        <v>2</v>
      </c>
      <c r="R395" s="1">
        <f t="shared" si="6"/>
        <v>613831083.18326998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22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15233399.890000001</v>
      </c>
      <c r="N397" s="10">
        <v>38.793999999999997</v>
      </c>
      <c r="O397" s="11">
        <v>29704</v>
      </c>
      <c r="P397" s="10">
        <v>2.42</v>
      </c>
      <c r="Q397" s="10">
        <v>2</v>
      </c>
      <c r="R397" s="1">
        <f t="shared" si="6"/>
        <v>590964515.33265996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32</v>
      </c>
      <c r="K398" s="5" t="s">
        <v>22</v>
      </c>
      <c r="L398" s="6">
        <v>36150</v>
      </c>
      <c r="M398" s="7">
        <v>16267499.289999999</v>
      </c>
      <c r="N398" s="5">
        <v>40.020000000000003</v>
      </c>
      <c r="O398" s="6">
        <v>29704</v>
      </c>
      <c r="P398" s="5">
        <v>2.46</v>
      </c>
      <c r="Q398" s="5">
        <v>2</v>
      </c>
      <c r="R398" s="1">
        <f t="shared" si="6"/>
        <v>651025321.58580005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22</v>
      </c>
      <c r="L399" s="11">
        <v>41270</v>
      </c>
      <c r="M399" s="12">
        <v>18571275.489999998</v>
      </c>
      <c r="N399" s="10">
        <v>25.969000000000001</v>
      </c>
      <c r="O399" s="11">
        <v>8138</v>
      </c>
      <c r="P399" s="10">
        <v>3.03</v>
      </c>
      <c r="Q399" s="10">
        <v>2.0099999999999998</v>
      </c>
      <c r="R399" s="1">
        <f t="shared" si="6"/>
        <v>482277453.19980997</v>
      </c>
    </row>
    <row r="400" spans="1:18" ht="31.5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74</v>
      </c>
      <c r="L400" s="6">
        <v>34955</v>
      </c>
      <c r="M400" s="5">
        <v>0</v>
      </c>
      <c r="N400" s="5">
        <v>0</v>
      </c>
      <c r="O400" s="6">
        <v>3043</v>
      </c>
      <c r="P400" s="5">
        <v>2.2599999999999998</v>
      </c>
      <c r="Q400" s="5">
        <v>2.2599999999999998</v>
      </c>
      <c r="R400" s="1">
        <f t="shared" si="6"/>
        <v>0</v>
      </c>
    </row>
    <row r="401" spans="1:18" ht="31.5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74</v>
      </c>
      <c r="L401" s="11">
        <v>49930</v>
      </c>
      <c r="M401" s="10">
        <v>0</v>
      </c>
      <c r="N401" s="10">
        <v>0</v>
      </c>
      <c r="O401" s="11">
        <v>3043</v>
      </c>
      <c r="P401" s="10">
        <v>2.34</v>
      </c>
      <c r="Q401" s="10">
        <v>2.34</v>
      </c>
      <c r="R401" s="1">
        <f t="shared" si="6"/>
        <v>0</v>
      </c>
    </row>
    <row r="402" spans="1:18" ht="31.5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74</v>
      </c>
      <c r="L402" s="6">
        <v>49930</v>
      </c>
      <c r="M402" s="5">
        <v>0</v>
      </c>
      <c r="N402" s="5">
        <v>0</v>
      </c>
      <c r="O402" s="6">
        <v>3043</v>
      </c>
      <c r="P402" s="5">
        <v>2.5099999999999998</v>
      </c>
      <c r="Q402" s="5">
        <v>2.5099999999999998</v>
      </c>
      <c r="R402" s="1">
        <f t="shared" si="6"/>
        <v>0</v>
      </c>
    </row>
    <row r="403" spans="1:18" ht="31.5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74</v>
      </c>
      <c r="L403" s="11">
        <v>24965</v>
      </c>
      <c r="M403" s="10">
        <v>0</v>
      </c>
      <c r="N403" s="10">
        <v>0</v>
      </c>
      <c r="O403" s="11">
        <v>3043</v>
      </c>
      <c r="P403" s="10">
        <v>2.98</v>
      </c>
      <c r="Q403" s="10">
        <v>2.98</v>
      </c>
      <c r="R403" s="1">
        <f t="shared" si="6"/>
        <v>0</v>
      </c>
    </row>
    <row r="404" spans="1:18" ht="31.5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81</v>
      </c>
      <c r="K404" s="5" t="s">
        <v>74</v>
      </c>
      <c r="L404" s="6">
        <v>17994</v>
      </c>
      <c r="M404" s="5">
        <v>0</v>
      </c>
      <c r="N404" s="5">
        <v>0</v>
      </c>
      <c r="O404" s="6">
        <v>4011</v>
      </c>
      <c r="P404" s="5">
        <v>2.8</v>
      </c>
      <c r="Q404" s="5">
        <v>2.8</v>
      </c>
      <c r="R404" s="1">
        <f t="shared" si="6"/>
        <v>0</v>
      </c>
    </row>
    <row r="405" spans="1:18" ht="31.5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81</v>
      </c>
      <c r="K405" s="10" t="s">
        <v>74</v>
      </c>
      <c r="L405" s="11">
        <v>54750</v>
      </c>
      <c r="M405" s="10">
        <v>0</v>
      </c>
      <c r="N405" s="10">
        <v>0</v>
      </c>
      <c r="O405" s="11">
        <v>4011</v>
      </c>
      <c r="P405" s="10">
        <v>2.77</v>
      </c>
      <c r="Q405" s="10">
        <v>2.77</v>
      </c>
      <c r="R405" s="1">
        <f t="shared" si="6"/>
        <v>0</v>
      </c>
    </row>
    <row r="406" spans="1:18" ht="31.5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81</v>
      </c>
      <c r="K406" s="5" t="s">
        <v>74</v>
      </c>
      <c r="L406" s="6">
        <v>24264</v>
      </c>
      <c r="M406" s="5">
        <v>0</v>
      </c>
      <c r="N406" s="5">
        <v>0</v>
      </c>
      <c r="O406" s="6">
        <v>4011</v>
      </c>
      <c r="P406" s="5">
        <v>3.12</v>
      </c>
      <c r="Q406" s="5">
        <v>3.12</v>
      </c>
      <c r="R406" s="1">
        <f t="shared" si="6"/>
        <v>0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81</v>
      </c>
      <c r="K407" s="10" t="s">
        <v>22</v>
      </c>
      <c r="L407" s="11">
        <v>45115</v>
      </c>
      <c r="M407" s="12">
        <v>20301750.27</v>
      </c>
      <c r="N407" s="10">
        <v>31.202999999999999</v>
      </c>
      <c r="O407" s="11">
        <v>15612</v>
      </c>
      <c r="P407" s="10">
        <v>2.4900000000000002</v>
      </c>
      <c r="Q407" s="10">
        <v>2</v>
      </c>
      <c r="R407" s="1">
        <f t="shared" si="6"/>
        <v>633475513.67480993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81</v>
      </c>
      <c r="K408" s="5" t="s">
        <v>22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81</v>
      </c>
      <c r="K409" s="10" t="s">
        <v>22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81</v>
      </c>
      <c r="K410" s="5" t="s">
        <v>22</v>
      </c>
      <c r="L410" s="6">
        <v>5020</v>
      </c>
      <c r="M410" s="7">
        <v>2258999.88</v>
      </c>
      <c r="N410" s="5">
        <v>42.773000000000003</v>
      </c>
      <c r="O410" s="6">
        <v>15623</v>
      </c>
      <c r="P410" s="5">
        <v>3.01</v>
      </c>
      <c r="Q410" s="5">
        <v>2.0099999999999998</v>
      </c>
      <c r="R410" s="1">
        <f t="shared" si="6"/>
        <v>96624201.867239997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81</v>
      </c>
      <c r="K411" s="10" t="s">
        <v>22</v>
      </c>
      <c r="L411" s="11">
        <v>48359</v>
      </c>
      <c r="M411" s="12">
        <v>21761662.140000001</v>
      </c>
      <c r="N411" s="10">
        <v>92.706000000000003</v>
      </c>
      <c r="O411" s="11">
        <v>31379</v>
      </c>
      <c r="P411" s="10">
        <v>3.24</v>
      </c>
      <c r="Q411" s="10">
        <v>2.0299999999999998</v>
      </c>
      <c r="R411" s="1">
        <f t="shared" si="6"/>
        <v>2017436650.3508401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81</v>
      </c>
      <c r="K412" s="5" t="s">
        <v>22</v>
      </c>
      <c r="L412" s="6">
        <v>14990</v>
      </c>
      <c r="M412" s="7">
        <v>6745500.0599999996</v>
      </c>
      <c r="N412" s="5">
        <v>97.2</v>
      </c>
      <c r="O412" s="6">
        <v>31379</v>
      </c>
      <c r="P412" s="5">
        <v>3.5</v>
      </c>
      <c r="Q412" s="5">
        <v>2.06</v>
      </c>
      <c r="R412" s="1">
        <f t="shared" si="6"/>
        <v>655662605.83200002</v>
      </c>
    </row>
    <row r="413" spans="1:18" ht="31.5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81</v>
      </c>
      <c r="K413" s="10" t="s">
        <v>74</v>
      </c>
      <c r="L413" s="11">
        <v>49525</v>
      </c>
      <c r="M413" s="10">
        <v>0</v>
      </c>
      <c r="N413" s="10">
        <v>0</v>
      </c>
      <c r="O413" s="11">
        <v>1975</v>
      </c>
      <c r="P413" s="10">
        <v>2.66</v>
      </c>
      <c r="Q413" s="10">
        <v>2.66</v>
      </c>
      <c r="R413" s="1">
        <f t="shared" si="6"/>
        <v>0</v>
      </c>
    </row>
    <row r="414" spans="1:18" ht="31.5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81</v>
      </c>
      <c r="K414" s="5" t="s">
        <v>74</v>
      </c>
      <c r="L414" s="6">
        <v>34665</v>
      </c>
      <c r="M414" s="5">
        <v>0</v>
      </c>
      <c r="N414" s="5">
        <v>0</v>
      </c>
      <c r="O414" s="6">
        <v>1975</v>
      </c>
      <c r="P414" s="5">
        <v>2.5299999999999998</v>
      </c>
      <c r="Q414" s="5">
        <v>2.5299999999999998</v>
      </c>
      <c r="R414" s="1">
        <f t="shared" si="6"/>
        <v>0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26702999.98</v>
      </c>
      <c r="N415" s="10">
        <v>23.936</v>
      </c>
      <c r="O415" s="11">
        <v>21573</v>
      </c>
      <c r="P415" s="10">
        <v>2.41</v>
      </c>
      <c r="Q415" s="10">
        <v>2</v>
      </c>
      <c r="R415" s="1">
        <f t="shared" si="6"/>
        <v>639163007.52128005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8005499.9299999997</v>
      </c>
      <c r="N416" s="5">
        <v>23.571999999999999</v>
      </c>
      <c r="O416" s="6">
        <v>21573</v>
      </c>
      <c r="P416" s="5">
        <v>2.4</v>
      </c>
      <c r="Q416" s="5">
        <v>2</v>
      </c>
      <c r="R416" s="1">
        <f t="shared" si="6"/>
        <v>188705644.34996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32</v>
      </c>
      <c r="K417" s="10" t="s">
        <v>22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32</v>
      </c>
      <c r="K418" s="5" t="s">
        <v>22</v>
      </c>
      <c r="L418" s="6">
        <v>24072</v>
      </c>
      <c r="M418" s="7">
        <v>10832399.9</v>
      </c>
      <c r="N418" s="5">
        <v>38.927</v>
      </c>
      <c r="O418" s="6">
        <v>21573</v>
      </c>
      <c r="P418" s="5">
        <v>3.35</v>
      </c>
      <c r="Q418" s="5">
        <v>2.04</v>
      </c>
      <c r="R418" s="1">
        <f t="shared" si="6"/>
        <v>421672830.9073</v>
      </c>
    </row>
    <row r="419" spans="1:18" ht="31.5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74</v>
      </c>
      <c r="L419" s="11">
        <v>49757</v>
      </c>
      <c r="M419" s="10">
        <v>0</v>
      </c>
      <c r="N419" s="10">
        <v>0</v>
      </c>
      <c r="O419" s="11">
        <v>9283</v>
      </c>
      <c r="P419" s="10">
        <v>2.6</v>
      </c>
      <c r="Q419" s="10">
        <v>2.6</v>
      </c>
      <c r="R419" s="1">
        <f t="shared" si="6"/>
        <v>0</v>
      </c>
    </row>
    <row r="420" spans="1:18" ht="31.5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74</v>
      </c>
      <c r="L420" s="6">
        <v>45105</v>
      </c>
      <c r="M420" s="5">
        <v>0</v>
      </c>
      <c r="N420" s="5">
        <v>0</v>
      </c>
      <c r="O420" s="6">
        <v>9283</v>
      </c>
      <c r="P420" s="5">
        <v>2.31</v>
      </c>
      <c r="Q420" s="5">
        <v>2.31</v>
      </c>
      <c r="R420" s="1">
        <f t="shared" si="6"/>
        <v>0</v>
      </c>
    </row>
    <row r="421" spans="1:18" ht="31.5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74</v>
      </c>
      <c r="L421" s="11">
        <v>45120</v>
      </c>
      <c r="M421" s="10">
        <v>0</v>
      </c>
      <c r="N421" s="10">
        <v>0</v>
      </c>
      <c r="O421" s="11">
        <v>9283</v>
      </c>
      <c r="P421" s="10">
        <v>1.94</v>
      </c>
      <c r="Q421" s="10">
        <v>1.94</v>
      </c>
      <c r="R421" s="1">
        <f t="shared" si="6"/>
        <v>0</v>
      </c>
    </row>
    <row r="422" spans="1:18" ht="31.5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32</v>
      </c>
      <c r="K422" s="5" t="s">
        <v>74</v>
      </c>
      <c r="L422" s="6">
        <v>45105</v>
      </c>
      <c r="M422" s="5">
        <v>0</v>
      </c>
      <c r="N422" s="5">
        <v>0</v>
      </c>
      <c r="O422" s="6">
        <v>9283</v>
      </c>
      <c r="P422" s="5">
        <v>2.04</v>
      </c>
      <c r="Q422" s="5">
        <v>2.04</v>
      </c>
      <c r="R422" s="1">
        <f t="shared" si="6"/>
        <v>0</v>
      </c>
    </row>
    <row r="423" spans="1:18" ht="31.5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32</v>
      </c>
      <c r="K423" s="10" t="s">
        <v>74</v>
      </c>
      <c r="L423" s="11">
        <v>45095</v>
      </c>
      <c r="M423" s="10">
        <v>0</v>
      </c>
      <c r="N423" s="10">
        <v>0</v>
      </c>
      <c r="O423" s="11">
        <v>9283</v>
      </c>
      <c r="P423" s="10">
        <v>2.4700000000000002</v>
      </c>
      <c r="Q423" s="10">
        <v>2.4700000000000002</v>
      </c>
      <c r="R423" s="1">
        <f t="shared" si="6"/>
        <v>0</v>
      </c>
    </row>
    <row r="424" spans="1:18" ht="31.5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32</v>
      </c>
      <c r="K424" s="5" t="s">
        <v>74</v>
      </c>
      <c r="L424" s="6">
        <v>49748</v>
      </c>
      <c r="M424" s="5">
        <v>0</v>
      </c>
      <c r="N424" s="5">
        <v>0</v>
      </c>
      <c r="O424" s="6">
        <v>9283</v>
      </c>
      <c r="P424" s="5">
        <v>2.79</v>
      </c>
      <c r="Q424" s="5">
        <v>2.79</v>
      </c>
      <c r="R424" s="1">
        <f t="shared" si="6"/>
        <v>0</v>
      </c>
    </row>
    <row r="425" spans="1:18" ht="31.5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74</v>
      </c>
      <c r="L425" s="11">
        <v>49300</v>
      </c>
      <c r="M425" s="10">
        <v>0</v>
      </c>
      <c r="N425" s="10">
        <v>0</v>
      </c>
      <c r="O425" s="11">
        <v>6210</v>
      </c>
      <c r="P425" s="10">
        <v>2.41</v>
      </c>
      <c r="Q425" s="10">
        <v>2.41</v>
      </c>
      <c r="R425" s="1">
        <f t="shared" si="6"/>
        <v>0</v>
      </c>
    </row>
    <row r="426" spans="1:18" ht="31.5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74</v>
      </c>
      <c r="L426" s="6">
        <v>14980</v>
      </c>
      <c r="M426" s="5">
        <v>0</v>
      </c>
      <c r="N426" s="5">
        <v>0</v>
      </c>
      <c r="O426" s="6">
        <v>6210</v>
      </c>
      <c r="P426" s="5">
        <v>2.12</v>
      </c>
      <c r="Q426" s="5">
        <v>2.12</v>
      </c>
      <c r="R426" s="1">
        <f t="shared" si="6"/>
        <v>0</v>
      </c>
    </row>
    <row r="427" spans="1:18" ht="31.5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74</v>
      </c>
      <c r="L427" s="11">
        <v>49900</v>
      </c>
      <c r="M427" s="10">
        <v>0</v>
      </c>
      <c r="N427" s="10">
        <v>0</v>
      </c>
      <c r="O427" s="11">
        <v>6210</v>
      </c>
      <c r="P427" s="10">
        <v>2.76</v>
      </c>
      <c r="Q427" s="10">
        <v>2.76</v>
      </c>
      <c r="R427" s="1">
        <f t="shared" si="6"/>
        <v>0</v>
      </c>
    </row>
    <row r="428" spans="1:18" ht="31.5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74</v>
      </c>
      <c r="L428" s="6">
        <v>19975</v>
      </c>
      <c r="M428" s="5">
        <v>0</v>
      </c>
      <c r="N428" s="5">
        <v>0</v>
      </c>
      <c r="O428" s="6">
        <v>6210</v>
      </c>
      <c r="P428" s="5">
        <v>2.1</v>
      </c>
      <c r="Q428" s="5">
        <v>2.1</v>
      </c>
      <c r="R428" s="1">
        <f t="shared" si="6"/>
        <v>0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22</v>
      </c>
      <c r="L429" s="11">
        <v>4975</v>
      </c>
      <c r="M429" s="12">
        <v>2238750.0099999998</v>
      </c>
      <c r="N429" s="10">
        <v>23.789000000000001</v>
      </c>
      <c r="O429" s="11">
        <v>6220</v>
      </c>
      <c r="P429" s="10">
        <v>3.68</v>
      </c>
      <c r="Q429" s="10">
        <v>2.08</v>
      </c>
      <c r="R429" s="1">
        <f t="shared" si="6"/>
        <v>53257623.987889998</v>
      </c>
    </row>
    <row r="430" spans="1:18" ht="31.5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74</v>
      </c>
      <c r="L430" s="6">
        <v>49810</v>
      </c>
      <c r="M430" s="5">
        <v>0</v>
      </c>
      <c r="N430" s="5">
        <v>0</v>
      </c>
      <c r="O430" s="6">
        <v>6210</v>
      </c>
      <c r="P430" s="5">
        <v>2.62</v>
      </c>
      <c r="Q430" s="5">
        <v>2.62</v>
      </c>
      <c r="R430" s="1">
        <f t="shared" si="6"/>
        <v>0</v>
      </c>
    </row>
    <row r="431" spans="1:18" ht="31.5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81</v>
      </c>
      <c r="K431" s="10" t="s">
        <v>74</v>
      </c>
      <c r="L431" s="11">
        <v>49840</v>
      </c>
      <c r="M431" s="10">
        <v>0</v>
      </c>
      <c r="N431" s="10">
        <v>0</v>
      </c>
      <c r="O431" s="11">
        <v>6210</v>
      </c>
      <c r="P431" s="10">
        <v>2.44</v>
      </c>
      <c r="Q431" s="10">
        <v>2.44</v>
      </c>
      <c r="R431" s="1">
        <f t="shared" si="6"/>
        <v>0</v>
      </c>
    </row>
    <row r="432" spans="1:18" ht="31.5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81</v>
      </c>
      <c r="K432" s="5" t="s">
        <v>74</v>
      </c>
      <c r="L432" s="6">
        <v>49905</v>
      </c>
      <c r="M432" s="5">
        <v>0</v>
      </c>
      <c r="N432" s="5">
        <v>0</v>
      </c>
      <c r="O432" s="6">
        <v>6210</v>
      </c>
      <c r="P432" s="5">
        <v>3.07</v>
      </c>
      <c r="Q432" s="5">
        <v>3.07</v>
      </c>
      <c r="R432" s="1">
        <f t="shared" si="6"/>
        <v>0</v>
      </c>
    </row>
    <row r="433" spans="1:18" ht="31.5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81</v>
      </c>
      <c r="K433" s="10" t="s">
        <v>74</v>
      </c>
      <c r="L433" s="11">
        <v>49935</v>
      </c>
      <c r="M433" s="10">
        <v>0</v>
      </c>
      <c r="N433" s="10">
        <v>0</v>
      </c>
      <c r="O433" s="11">
        <v>6210</v>
      </c>
      <c r="P433" s="10">
        <v>2.79</v>
      </c>
      <c r="Q433" s="10">
        <v>2.79</v>
      </c>
      <c r="R433" s="1">
        <f t="shared" si="6"/>
        <v>0</v>
      </c>
    </row>
    <row r="434" spans="1:18" ht="31.5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81</v>
      </c>
      <c r="K434" s="5" t="s">
        <v>74</v>
      </c>
      <c r="L434" s="6">
        <v>49344</v>
      </c>
      <c r="M434" s="5">
        <v>0</v>
      </c>
      <c r="N434" s="5">
        <v>0</v>
      </c>
      <c r="O434" s="6">
        <v>6210</v>
      </c>
      <c r="P434" s="5">
        <v>2.29</v>
      </c>
      <c r="Q434" s="5">
        <v>2.29</v>
      </c>
      <c r="R434" s="1">
        <f t="shared" si="6"/>
        <v>0</v>
      </c>
    </row>
    <row r="435" spans="1:18" ht="31.5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81</v>
      </c>
      <c r="K435" s="10" t="s">
        <v>74</v>
      </c>
      <c r="L435" s="11">
        <v>9975</v>
      </c>
      <c r="M435" s="10">
        <v>0</v>
      </c>
      <c r="N435" s="10">
        <v>0</v>
      </c>
      <c r="O435" s="11">
        <v>6210</v>
      </c>
      <c r="P435" s="10">
        <v>2.16</v>
      </c>
      <c r="Q435" s="10">
        <v>2.16</v>
      </c>
      <c r="R435" s="1">
        <f t="shared" si="6"/>
        <v>0</v>
      </c>
    </row>
    <row r="436" spans="1:18" ht="31.5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74</v>
      </c>
      <c r="L436" s="6">
        <v>40260</v>
      </c>
      <c r="M436" s="5">
        <v>0</v>
      </c>
      <c r="N436" s="5">
        <v>0</v>
      </c>
      <c r="O436" s="6">
        <v>5048</v>
      </c>
      <c r="P436" s="5">
        <v>2.2000000000000002</v>
      </c>
      <c r="Q436" s="5">
        <v>2.2000000000000002</v>
      </c>
      <c r="R436" s="1">
        <f t="shared" si="6"/>
        <v>0</v>
      </c>
    </row>
    <row r="437" spans="1:18" ht="31.5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74</v>
      </c>
      <c r="L437" s="11">
        <v>25085</v>
      </c>
      <c r="M437" s="10">
        <v>0</v>
      </c>
      <c r="N437" s="10">
        <v>0</v>
      </c>
      <c r="O437" s="11">
        <v>6972</v>
      </c>
      <c r="P437" s="10">
        <v>2.27</v>
      </c>
      <c r="Q437" s="10">
        <v>2.27</v>
      </c>
      <c r="R437" s="1">
        <f t="shared" si="6"/>
        <v>0</v>
      </c>
    </row>
    <row r="438" spans="1:18" ht="31.5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74</v>
      </c>
      <c r="L438" s="6">
        <v>45180</v>
      </c>
      <c r="M438" s="5">
        <v>0</v>
      </c>
      <c r="N438" s="5">
        <v>0</v>
      </c>
      <c r="O438" s="6">
        <v>6972</v>
      </c>
      <c r="P438" s="5">
        <v>3.42</v>
      </c>
      <c r="Q438" s="5">
        <v>3.42</v>
      </c>
      <c r="R438" s="1">
        <f t="shared" si="6"/>
        <v>0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22</v>
      </c>
      <c r="L439" s="11">
        <v>10035</v>
      </c>
      <c r="M439" s="12">
        <v>4515749.93</v>
      </c>
      <c r="N439" s="10">
        <v>20.744</v>
      </c>
      <c r="O439" s="11">
        <v>6972</v>
      </c>
      <c r="P439" s="10">
        <v>3.65</v>
      </c>
      <c r="Q439" s="10">
        <v>2.08</v>
      </c>
      <c r="R439" s="1">
        <f t="shared" si="6"/>
        <v>93674716.547919989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22</v>
      </c>
      <c r="L440" s="6">
        <v>10030</v>
      </c>
      <c r="M440" s="7">
        <v>4513500.09</v>
      </c>
      <c r="N440" s="5">
        <v>18.001999999999999</v>
      </c>
      <c r="O440" s="6">
        <v>6972</v>
      </c>
      <c r="P440" s="5">
        <v>3.14</v>
      </c>
      <c r="Q440" s="5">
        <v>2.02</v>
      </c>
      <c r="R440" s="1">
        <f t="shared" si="6"/>
        <v>81252028.620179996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22</v>
      </c>
      <c r="L441" s="11">
        <v>45385</v>
      </c>
      <c r="M441" s="12">
        <v>20423250.050000001</v>
      </c>
      <c r="N441" s="10">
        <v>54.125999999999998</v>
      </c>
      <c r="O441" s="11">
        <v>19672</v>
      </c>
      <c r="P441" s="10">
        <v>2.94</v>
      </c>
      <c r="Q441" s="10">
        <v>2</v>
      </c>
      <c r="R441" s="1">
        <f t="shared" si="6"/>
        <v>1105428832.2063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22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81</v>
      </c>
      <c r="K443" s="10" t="s">
        <v>22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81</v>
      </c>
      <c r="K444" s="5" t="s">
        <v>22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31.5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74</v>
      </c>
      <c r="L445" s="11">
        <v>19879</v>
      </c>
      <c r="M445" s="10">
        <v>0</v>
      </c>
      <c r="N445" s="10">
        <v>0</v>
      </c>
      <c r="O445" s="11">
        <v>4665</v>
      </c>
      <c r="P445" s="10">
        <v>2.5</v>
      </c>
      <c r="Q445" s="10">
        <v>2.5</v>
      </c>
      <c r="R445" s="1">
        <f t="shared" si="6"/>
        <v>0</v>
      </c>
    </row>
    <row r="446" spans="1:18" ht="31.5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74</v>
      </c>
      <c r="L446" s="6">
        <v>50239</v>
      </c>
      <c r="M446" s="5">
        <v>0</v>
      </c>
      <c r="N446" s="5">
        <v>0</v>
      </c>
      <c r="O446" s="6">
        <v>4665</v>
      </c>
      <c r="P446" s="5">
        <v>2.35</v>
      </c>
      <c r="Q446" s="5">
        <v>2.35</v>
      </c>
      <c r="R446" s="1">
        <f t="shared" si="6"/>
        <v>0</v>
      </c>
    </row>
    <row r="447" spans="1:18" ht="31.5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74</v>
      </c>
      <c r="L447" s="11">
        <v>12084</v>
      </c>
      <c r="M447" s="10">
        <v>0</v>
      </c>
      <c r="N447" s="10">
        <v>0</v>
      </c>
      <c r="O447" s="11">
        <v>4665</v>
      </c>
      <c r="P447" s="10">
        <v>2.2599999999999998</v>
      </c>
      <c r="Q447" s="10">
        <v>2.2599999999999998</v>
      </c>
      <c r="R447" s="1">
        <f t="shared" si="6"/>
        <v>0</v>
      </c>
    </row>
    <row r="448" spans="1:18" ht="31.5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74</v>
      </c>
      <c r="L448" s="6">
        <v>41958</v>
      </c>
      <c r="M448" s="5">
        <v>0</v>
      </c>
      <c r="N448" s="5">
        <v>0</v>
      </c>
      <c r="O448" s="6">
        <v>5187</v>
      </c>
      <c r="P448" s="5">
        <v>2.74</v>
      </c>
      <c r="Q448" s="5">
        <v>2.74</v>
      </c>
      <c r="R448" s="1">
        <f t="shared" si="6"/>
        <v>0</v>
      </c>
    </row>
    <row r="449" spans="1:18" ht="31.5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74</v>
      </c>
      <c r="L449" s="11">
        <v>39908</v>
      </c>
      <c r="M449" s="10">
        <v>0</v>
      </c>
      <c r="N449" s="10">
        <v>0</v>
      </c>
      <c r="O449" s="11">
        <v>5187</v>
      </c>
      <c r="P449" s="10">
        <v>2.58</v>
      </c>
      <c r="Q449" s="10">
        <v>2.58</v>
      </c>
      <c r="R449" s="1">
        <f t="shared" si="6"/>
        <v>0</v>
      </c>
    </row>
    <row r="450" spans="1:18" ht="31.5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74</v>
      </c>
      <c r="L450" s="6">
        <v>3996</v>
      </c>
      <c r="M450" s="5">
        <v>0</v>
      </c>
      <c r="N450" s="5">
        <v>0</v>
      </c>
      <c r="O450" s="6">
        <v>5196</v>
      </c>
      <c r="P450" s="5">
        <v>2.4500000000000002</v>
      </c>
      <c r="Q450" s="5">
        <v>2.4500000000000002</v>
      </c>
      <c r="R450" s="1">
        <f t="shared" si="6"/>
        <v>0</v>
      </c>
    </row>
    <row r="451" spans="1:18" ht="31.5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74</v>
      </c>
      <c r="L451" s="11">
        <v>44914</v>
      </c>
      <c r="M451" s="10">
        <v>0</v>
      </c>
      <c r="N451" s="10">
        <v>0</v>
      </c>
      <c r="O451" s="11">
        <v>2483</v>
      </c>
      <c r="P451" s="10">
        <v>3</v>
      </c>
      <c r="Q451" s="10">
        <v>3</v>
      </c>
      <c r="R451" s="1">
        <f t="shared" ref="R451:R514" si="7">M451*N451</f>
        <v>0</v>
      </c>
    </row>
    <row r="452" spans="1:18" ht="31.5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74</v>
      </c>
      <c r="L452" s="6">
        <v>18032</v>
      </c>
      <c r="M452" s="5">
        <v>0</v>
      </c>
      <c r="N452" s="5">
        <v>0</v>
      </c>
      <c r="O452" s="6">
        <v>2483</v>
      </c>
      <c r="P452" s="5">
        <v>2.2200000000000002</v>
      </c>
      <c r="Q452" s="5">
        <v>2.2200000000000002</v>
      </c>
      <c r="R452" s="1">
        <f t="shared" si="7"/>
        <v>0</v>
      </c>
    </row>
    <row r="453" spans="1:18" ht="31.5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74</v>
      </c>
      <c r="L453" s="11">
        <v>9131</v>
      </c>
      <c r="M453" s="10">
        <v>0</v>
      </c>
      <c r="N453" s="10">
        <v>0</v>
      </c>
      <c r="O453" s="11">
        <v>3560</v>
      </c>
      <c r="P453" s="10">
        <v>2.21</v>
      </c>
      <c r="Q453" s="10">
        <v>2.21</v>
      </c>
      <c r="R453" s="1">
        <f t="shared" si="7"/>
        <v>0</v>
      </c>
    </row>
    <row r="454" spans="1:18" ht="31.5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74</v>
      </c>
      <c r="L454" s="6">
        <v>43510</v>
      </c>
      <c r="M454" s="5">
        <v>0</v>
      </c>
      <c r="N454" s="5">
        <v>0</v>
      </c>
      <c r="O454" s="6">
        <v>3209</v>
      </c>
      <c r="P454" s="5">
        <v>3.04</v>
      </c>
      <c r="Q454" s="5">
        <v>3.04</v>
      </c>
      <c r="R454" s="1">
        <f t="shared" si="7"/>
        <v>0</v>
      </c>
    </row>
    <row r="455" spans="1:18" ht="31.5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74</v>
      </c>
      <c r="L455" s="11">
        <v>27991</v>
      </c>
      <c r="M455" s="10">
        <v>0</v>
      </c>
      <c r="N455" s="10">
        <v>0</v>
      </c>
      <c r="O455" s="11">
        <v>3209</v>
      </c>
      <c r="P455" s="10">
        <v>2.84</v>
      </c>
      <c r="Q455" s="10">
        <v>2.84</v>
      </c>
      <c r="R455" s="1">
        <f t="shared" si="7"/>
        <v>0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74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31.5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74</v>
      </c>
      <c r="L457" s="11">
        <v>4044</v>
      </c>
      <c r="M457" s="10">
        <v>0</v>
      </c>
      <c r="N457" s="10">
        <v>0</v>
      </c>
      <c r="O457" s="10">
        <v>755</v>
      </c>
      <c r="P457" s="10">
        <v>3.2</v>
      </c>
      <c r="Q457" s="10">
        <v>3.2</v>
      </c>
      <c r="R457" s="1">
        <f t="shared" si="7"/>
        <v>0</v>
      </c>
    </row>
    <row r="458" spans="1:18" ht="31.5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74</v>
      </c>
      <c r="L458" s="6">
        <v>4806</v>
      </c>
      <c r="M458" s="5">
        <v>0</v>
      </c>
      <c r="N458" s="5">
        <v>0</v>
      </c>
      <c r="O458" s="5">
        <v>748</v>
      </c>
      <c r="P458" s="5">
        <v>4.3099999999999996</v>
      </c>
      <c r="Q458" s="5">
        <v>4.3099999999999996</v>
      </c>
      <c r="R458" s="1">
        <f t="shared" si="7"/>
        <v>0</v>
      </c>
    </row>
    <row r="459" spans="1:18" ht="31.5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74</v>
      </c>
      <c r="L459" s="11">
        <v>14450</v>
      </c>
      <c r="M459" s="10">
        <v>0</v>
      </c>
      <c r="N459" s="10">
        <v>0</v>
      </c>
      <c r="O459" s="10">
        <v>748</v>
      </c>
      <c r="P459" s="10">
        <v>1.98</v>
      </c>
      <c r="Q459" s="10">
        <v>1.98</v>
      </c>
      <c r="R459" s="1">
        <f t="shared" si="7"/>
        <v>0</v>
      </c>
    </row>
    <row r="460" spans="1:18" ht="31.5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81</v>
      </c>
      <c r="K460" s="5" t="s">
        <v>74</v>
      </c>
      <c r="L460" s="6">
        <v>49742</v>
      </c>
      <c r="M460" s="5">
        <v>0</v>
      </c>
      <c r="N460" s="5">
        <v>0</v>
      </c>
      <c r="O460" s="6">
        <v>3206</v>
      </c>
      <c r="P460" s="5">
        <v>3.77</v>
      </c>
      <c r="Q460" s="5">
        <v>3.77</v>
      </c>
      <c r="R460" s="1">
        <f t="shared" si="7"/>
        <v>0</v>
      </c>
    </row>
    <row r="461" spans="1:18" ht="31.5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81</v>
      </c>
      <c r="K461" s="10" t="s">
        <v>74</v>
      </c>
      <c r="L461" s="11">
        <v>34667</v>
      </c>
      <c r="M461" s="10">
        <v>0</v>
      </c>
      <c r="N461" s="10">
        <v>0</v>
      </c>
      <c r="O461" s="11">
        <v>3206</v>
      </c>
      <c r="P461" s="10">
        <v>4.1100000000000003</v>
      </c>
      <c r="Q461" s="10">
        <v>4.1100000000000003</v>
      </c>
      <c r="R461" s="1">
        <f t="shared" si="7"/>
        <v>0</v>
      </c>
    </row>
    <row r="462" spans="1:18" ht="31.5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81</v>
      </c>
      <c r="K462" s="5" t="s">
        <v>74</v>
      </c>
      <c r="L462" s="6">
        <v>36162</v>
      </c>
      <c r="M462" s="5">
        <v>0</v>
      </c>
      <c r="N462" s="5">
        <v>0</v>
      </c>
      <c r="O462" s="6">
        <v>1325</v>
      </c>
      <c r="P462" s="5">
        <v>3.59</v>
      </c>
      <c r="Q462" s="5">
        <v>3.59</v>
      </c>
      <c r="R462" s="1">
        <f t="shared" si="7"/>
        <v>0</v>
      </c>
    </row>
    <row r="463" spans="1:18" ht="31.5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74</v>
      </c>
      <c r="L463" s="11">
        <v>27136</v>
      </c>
      <c r="M463" s="10">
        <v>0</v>
      </c>
      <c r="N463" s="10">
        <v>0</v>
      </c>
      <c r="O463" s="10">
        <v>522</v>
      </c>
      <c r="P463" s="10">
        <v>2.86</v>
      </c>
      <c r="Q463" s="10">
        <v>2.86</v>
      </c>
      <c r="R463" s="1">
        <f t="shared" si="7"/>
        <v>0</v>
      </c>
    </row>
    <row r="464" spans="1:18" ht="31.5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74</v>
      </c>
      <c r="L464" s="6">
        <v>31347</v>
      </c>
      <c r="M464" s="5">
        <v>0</v>
      </c>
      <c r="N464" s="5">
        <v>0</v>
      </c>
      <c r="O464" s="6">
        <v>1221</v>
      </c>
      <c r="P464" s="5">
        <v>2.04</v>
      </c>
      <c r="Q464" s="5">
        <v>2.04</v>
      </c>
      <c r="R464" s="1">
        <f t="shared" si="7"/>
        <v>0</v>
      </c>
    </row>
    <row r="465" spans="1:18" ht="31.5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74</v>
      </c>
      <c r="L465" s="11">
        <v>10115</v>
      </c>
      <c r="M465" s="10">
        <v>0</v>
      </c>
      <c r="N465" s="10">
        <v>0</v>
      </c>
      <c r="O465" s="11">
        <v>3311</v>
      </c>
      <c r="P465" s="10">
        <v>3.33</v>
      </c>
      <c r="Q465" s="10">
        <v>3.33</v>
      </c>
      <c r="R465" s="1">
        <f t="shared" si="7"/>
        <v>0</v>
      </c>
    </row>
    <row r="466" spans="1:18" ht="31.5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74</v>
      </c>
      <c r="L466" s="6">
        <v>45270</v>
      </c>
      <c r="M466" s="5">
        <v>0</v>
      </c>
      <c r="N466" s="5">
        <v>0</v>
      </c>
      <c r="O466" s="6">
        <v>5528</v>
      </c>
      <c r="P466" s="5">
        <v>2.2200000000000002</v>
      </c>
      <c r="Q466" s="5">
        <v>2.2200000000000002</v>
      </c>
      <c r="R466" s="1">
        <f t="shared" si="7"/>
        <v>0</v>
      </c>
    </row>
    <row r="467" spans="1:18" ht="31.5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74</v>
      </c>
      <c r="L467" s="11">
        <v>45215</v>
      </c>
      <c r="M467" s="10">
        <v>0</v>
      </c>
      <c r="N467" s="10">
        <v>0</v>
      </c>
      <c r="O467" s="11">
        <v>5528</v>
      </c>
      <c r="P467" s="10">
        <v>2.64</v>
      </c>
      <c r="Q467" s="10">
        <v>2.64</v>
      </c>
      <c r="R467" s="1">
        <f t="shared" si="7"/>
        <v>0</v>
      </c>
    </row>
    <row r="468" spans="1:18" ht="31.5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74</v>
      </c>
      <c r="L468" s="6">
        <v>10040</v>
      </c>
      <c r="M468" s="5">
        <v>0</v>
      </c>
      <c r="N468" s="5">
        <v>0</v>
      </c>
      <c r="O468" s="6">
        <v>5528</v>
      </c>
      <c r="P468" s="5">
        <v>2.88</v>
      </c>
      <c r="Q468" s="5">
        <v>2.88</v>
      </c>
      <c r="R468" s="1">
        <f t="shared" si="7"/>
        <v>0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74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74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81</v>
      </c>
      <c r="K471" s="10" t="s">
        <v>74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3653100.04</v>
      </c>
      <c r="N472" s="5">
        <v>67.728999999999999</v>
      </c>
      <c r="O472" s="6">
        <v>39946</v>
      </c>
      <c r="P472" s="5">
        <v>2.4</v>
      </c>
      <c r="Q472" s="5">
        <v>2</v>
      </c>
      <c r="R472" s="1">
        <f t="shared" si="7"/>
        <v>247420812.60916001</v>
      </c>
    </row>
    <row r="473" spans="1:18" ht="31.5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74</v>
      </c>
      <c r="L473" s="11">
        <v>40631</v>
      </c>
      <c r="M473" s="10">
        <v>0</v>
      </c>
      <c r="N473" s="10">
        <v>0</v>
      </c>
      <c r="O473" s="11">
        <v>1638</v>
      </c>
      <c r="P473" s="10">
        <v>2.2000000000000002</v>
      </c>
      <c r="Q473" s="10">
        <v>2.2000000000000002</v>
      </c>
      <c r="R473" s="1">
        <f t="shared" si="7"/>
        <v>0</v>
      </c>
    </row>
    <row r="474" spans="1:18" ht="31.5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74</v>
      </c>
      <c r="L474" s="6">
        <v>27228</v>
      </c>
      <c r="M474" s="5">
        <v>0</v>
      </c>
      <c r="N474" s="5">
        <v>0</v>
      </c>
      <c r="O474" s="6">
        <v>7118</v>
      </c>
      <c r="P474" s="5">
        <v>2.54</v>
      </c>
      <c r="Q474" s="5">
        <v>2.54</v>
      </c>
      <c r="R474" s="1">
        <f t="shared" si="7"/>
        <v>0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22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31.5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74</v>
      </c>
      <c r="L476" s="6">
        <v>9122</v>
      </c>
      <c r="M476" s="5">
        <v>0</v>
      </c>
      <c r="N476" s="5">
        <v>0</v>
      </c>
      <c r="O476" s="6">
        <v>7118</v>
      </c>
      <c r="P476" s="5">
        <v>2.14</v>
      </c>
      <c r="Q476" s="5">
        <v>2.14</v>
      </c>
      <c r="R476" s="1">
        <f t="shared" si="7"/>
        <v>0</v>
      </c>
    </row>
    <row r="477" spans="1:18" ht="31.5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74</v>
      </c>
      <c r="L477" s="11">
        <v>4554</v>
      </c>
      <c r="M477" s="10">
        <v>0</v>
      </c>
      <c r="N477" s="10">
        <v>0</v>
      </c>
      <c r="O477" s="11">
        <v>7130</v>
      </c>
      <c r="P477" s="10">
        <v>2.65</v>
      </c>
      <c r="Q477" s="10">
        <v>2.65</v>
      </c>
      <c r="R477" s="1">
        <f t="shared" si="7"/>
        <v>0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7">
        <v>556875.01</v>
      </c>
      <c r="N478" s="5">
        <v>27.843</v>
      </c>
      <c r="O478" s="6">
        <v>7130</v>
      </c>
      <c r="P478" s="5">
        <v>4.67</v>
      </c>
      <c r="Q478" s="5">
        <v>2.1800000000000002</v>
      </c>
      <c r="R478" s="1">
        <f t="shared" si="7"/>
        <v>15505070.90343</v>
      </c>
    </row>
    <row r="479" spans="1:18" ht="31.5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32</v>
      </c>
      <c r="K479" s="10" t="s">
        <v>74</v>
      </c>
      <c r="L479" s="11">
        <v>4693</v>
      </c>
      <c r="M479" s="10">
        <v>0</v>
      </c>
      <c r="N479" s="10">
        <v>0</v>
      </c>
      <c r="O479" s="11">
        <v>7130</v>
      </c>
      <c r="P479" s="10">
        <v>2.4500000000000002</v>
      </c>
      <c r="Q479" s="10">
        <v>2.4500000000000002</v>
      </c>
      <c r="R479" s="1">
        <f t="shared" si="7"/>
        <v>0</v>
      </c>
    </row>
    <row r="480" spans="1:18" ht="31.5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32</v>
      </c>
      <c r="K480" s="5" t="s">
        <v>74</v>
      </c>
      <c r="L480" s="6">
        <v>9081</v>
      </c>
      <c r="M480" s="5">
        <v>0</v>
      </c>
      <c r="N480" s="5">
        <v>0</v>
      </c>
      <c r="O480" s="6">
        <v>7118</v>
      </c>
      <c r="P480" s="5">
        <v>2.2200000000000002</v>
      </c>
      <c r="Q480" s="5">
        <v>2.2200000000000002</v>
      </c>
      <c r="R480" s="1">
        <f t="shared" si="7"/>
        <v>0</v>
      </c>
    </row>
    <row r="481" spans="1:18" ht="31.5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32</v>
      </c>
      <c r="K481" s="10" t="s">
        <v>74</v>
      </c>
      <c r="L481" s="11">
        <v>40837</v>
      </c>
      <c r="M481" s="10">
        <v>0</v>
      </c>
      <c r="N481" s="10">
        <v>0</v>
      </c>
      <c r="O481" s="11">
        <v>7118</v>
      </c>
      <c r="P481" s="10">
        <v>2.92</v>
      </c>
      <c r="Q481" s="10">
        <v>2.92</v>
      </c>
      <c r="R481" s="1">
        <f t="shared" si="7"/>
        <v>0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32</v>
      </c>
      <c r="K482" s="5" t="s">
        <v>22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22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22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32</v>
      </c>
      <c r="K485" s="10" t="s">
        <v>22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32</v>
      </c>
      <c r="K486" s="5" t="s">
        <v>22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5945399.8600000003</v>
      </c>
      <c r="N487" s="10">
        <v>27.988</v>
      </c>
      <c r="O487" s="11">
        <v>14979</v>
      </c>
      <c r="P487" s="10">
        <v>2.33</v>
      </c>
      <c r="Q487" s="10">
        <v>2</v>
      </c>
      <c r="R487" s="1">
        <f t="shared" si="7"/>
        <v>166399851.28168002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5947424.8300000001</v>
      </c>
      <c r="N488" s="5">
        <v>24.812999999999999</v>
      </c>
      <c r="O488" s="6">
        <v>14979</v>
      </c>
      <c r="P488" s="5">
        <v>2.2200000000000002</v>
      </c>
      <c r="Q488" s="5">
        <v>2</v>
      </c>
      <c r="R488" s="1">
        <f t="shared" si="7"/>
        <v>147573452.30678999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38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1982474.94</v>
      </c>
      <c r="N490" s="5">
        <v>27.693999999999999</v>
      </c>
      <c r="O490" s="6">
        <v>14989</v>
      </c>
      <c r="P490" s="5">
        <v>2.3199999999999998</v>
      </c>
      <c r="Q490" s="5">
        <v>2</v>
      </c>
      <c r="R490" s="1">
        <f t="shared" si="7"/>
        <v>54902660.988359995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32</v>
      </c>
      <c r="K491" s="10" t="s">
        <v>22</v>
      </c>
      <c r="L491" s="11">
        <v>40536</v>
      </c>
      <c r="M491" s="12">
        <v>18241200.760000002</v>
      </c>
      <c r="N491" s="10">
        <v>27.42</v>
      </c>
      <c r="O491" s="11">
        <v>14979</v>
      </c>
      <c r="P491" s="10">
        <v>2.31</v>
      </c>
      <c r="Q491" s="10">
        <v>2</v>
      </c>
      <c r="R491" s="1">
        <f t="shared" si="7"/>
        <v>500173724.83920008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32</v>
      </c>
      <c r="K492" s="5" t="s">
        <v>22</v>
      </c>
      <c r="L492" s="6">
        <v>9009</v>
      </c>
      <c r="M492" s="7">
        <v>4054050.19</v>
      </c>
      <c r="N492" s="5">
        <v>24.038</v>
      </c>
      <c r="O492" s="6">
        <v>14979</v>
      </c>
      <c r="P492" s="5">
        <v>2.19</v>
      </c>
      <c r="Q492" s="5">
        <v>2</v>
      </c>
      <c r="R492" s="1">
        <f t="shared" si="7"/>
        <v>97451258.467219993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22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31.5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74</v>
      </c>
      <c r="L494" s="6">
        <v>22545</v>
      </c>
      <c r="M494" s="5">
        <v>0</v>
      </c>
      <c r="N494" s="5">
        <v>0</v>
      </c>
      <c r="O494" s="6">
        <v>12903</v>
      </c>
      <c r="P494" s="5">
        <v>1.95</v>
      </c>
      <c r="Q494" s="5">
        <v>1.95</v>
      </c>
      <c r="R494" s="1">
        <f t="shared" si="7"/>
        <v>0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22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32</v>
      </c>
      <c r="K496" s="5" t="s">
        <v>22</v>
      </c>
      <c r="L496" s="6">
        <v>40684</v>
      </c>
      <c r="M496" s="7">
        <v>18308024.530000001</v>
      </c>
      <c r="N496" s="5">
        <v>24.741</v>
      </c>
      <c r="O496" s="6">
        <v>12903</v>
      </c>
      <c r="P496" s="5">
        <v>2.35</v>
      </c>
      <c r="Q496" s="5">
        <v>2</v>
      </c>
      <c r="R496" s="1">
        <f t="shared" si="7"/>
        <v>452958834.89673001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55</v>
      </c>
      <c r="K497" s="10" t="s">
        <v>22</v>
      </c>
      <c r="L497" s="11">
        <v>45150</v>
      </c>
      <c r="M497" s="12">
        <v>20317500.07</v>
      </c>
      <c r="N497" s="10">
        <v>56.348999999999997</v>
      </c>
      <c r="O497" s="11">
        <v>16475</v>
      </c>
      <c r="P497" s="10">
        <v>4.09</v>
      </c>
      <c r="Q497" s="10">
        <v>2.12</v>
      </c>
      <c r="R497" s="1">
        <f t="shared" si="7"/>
        <v>1144870811.4444299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22</v>
      </c>
      <c r="L498" s="6">
        <v>25155</v>
      </c>
      <c r="M498" s="7">
        <v>11319750.039999999</v>
      </c>
      <c r="N498" s="5">
        <v>20.876999999999999</v>
      </c>
      <c r="O498" s="6">
        <v>7252</v>
      </c>
      <c r="P498" s="5">
        <v>3.16</v>
      </c>
      <c r="Q498" s="5">
        <v>2.0299999999999998</v>
      </c>
      <c r="R498" s="1">
        <f t="shared" si="7"/>
        <v>236322421.58507997</v>
      </c>
    </row>
    <row r="499" spans="1:18" ht="31.5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74</v>
      </c>
      <c r="L499" s="11">
        <v>45230</v>
      </c>
      <c r="M499" s="10">
        <v>0</v>
      </c>
      <c r="N499" s="10">
        <v>0</v>
      </c>
      <c r="O499" s="11">
        <v>7252</v>
      </c>
      <c r="P499" s="10">
        <v>2.81</v>
      </c>
      <c r="Q499" s="10">
        <v>2.81</v>
      </c>
      <c r="R499" s="1">
        <f t="shared" si="7"/>
        <v>0</v>
      </c>
    </row>
    <row r="500" spans="1:18" ht="31.5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32</v>
      </c>
      <c r="K500" s="5" t="s">
        <v>74</v>
      </c>
      <c r="L500" s="6">
        <v>45215</v>
      </c>
      <c r="M500" s="5">
        <v>0</v>
      </c>
      <c r="N500" s="5">
        <v>0</v>
      </c>
      <c r="O500" s="6">
        <v>7252</v>
      </c>
      <c r="P500" s="5">
        <v>2.69</v>
      </c>
      <c r="Q500" s="5">
        <v>2.69</v>
      </c>
      <c r="R500" s="1">
        <f t="shared" si="7"/>
        <v>0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32</v>
      </c>
      <c r="K501" s="10" t="s">
        <v>22</v>
      </c>
      <c r="L501" s="11">
        <v>30180</v>
      </c>
      <c r="M501" s="12">
        <v>13581000.300000001</v>
      </c>
      <c r="N501" s="10">
        <v>19.161999999999999</v>
      </c>
      <c r="O501" s="11">
        <v>7252</v>
      </c>
      <c r="P501" s="10">
        <v>2.92</v>
      </c>
      <c r="Q501" s="10">
        <v>2</v>
      </c>
      <c r="R501" s="1">
        <f t="shared" si="7"/>
        <v>260239127.74860001</v>
      </c>
    </row>
    <row r="502" spans="1:18" ht="31.5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74</v>
      </c>
      <c r="L502" s="6">
        <v>40620</v>
      </c>
      <c r="M502" s="5">
        <v>0</v>
      </c>
      <c r="N502" s="5">
        <v>0</v>
      </c>
      <c r="O502" s="6">
        <v>8581</v>
      </c>
      <c r="P502" s="5">
        <v>2.25</v>
      </c>
      <c r="Q502" s="5">
        <v>2.25</v>
      </c>
      <c r="R502" s="1">
        <f t="shared" si="7"/>
        <v>0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22</v>
      </c>
      <c r="L503" s="11">
        <v>5080</v>
      </c>
      <c r="M503" s="12">
        <v>2286000.0699999998</v>
      </c>
      <c r="N503" s="10">
        <v>32.317999999999998</v>
      </c>
      <c r="O503" s="11">
        <v>8591</v>
      </c>
      <c r="P503" s="10">
        <v>3.76</v>
      </c>
      <c r="Q503" s="10">
        <v>2.09</v>
      </c>
      <c r="R503" s="1">
        <f t="shared" si="7"/>
        <v>73878950.26225999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22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22</v>
      </c>
      <c r="L505" s="11">
        <v>5085</v>
      </c>
      <c r="M505" s="12">
        <v>2288249.91</v>
      </c>
      <c r="N505" s="10">
        <v>19.390999999999998</v>
      </c>
      <c r="O505" s="11">
        <v>8591</v>
      </c>
      <c r="P505" s="10">
        <v>2.44</v>
      </c>
      <c r="Q505" s="10">
        <v>2</v>
      </c>
      <c r="R505" s="1">
        <f t="shared" si="7"/>
        <v>44371454.004809998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22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11276999.92</v>
      </c>
      <c r="N507" s="10">
        <v>20.478999999999999</v>
      </c>
      <c r="O507" s="11">
        <v>9530</v>
      </c>
      <c r="P507" s="10">
        <v>2.34</v>
      </c>
      <c r="Q507" s="10">
        <v>2</v>
      </c>
      <c r="R507" s="1">
        <f t="shared" si="7"/>
        <v>230941681.36168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22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22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22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22</v>
      </c>
      <c r="L511" s="11">
        <v>45040</v>
      </c>
      <c r="M511" s="12">
        <v>20268000.84</v>
      </c>
      <c r="N511" s="10">
        <v>22.78</v>
      </c>
      <c r="O511" s="11">
        <v>9530</v>
      </c>
      <c r="P511" s="10">
        <v>2.46</v>
      </c>
      <c r="Q511" s="10">
        <v>2</v>
      </c>
      <c r="R511" s="1">
        <f t="shared" si="7"/>
        <v>461705059.13520002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22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22</v>
      </c>
      <c r="L513" s="11">
        <v>45005</v>
      </c>
      <c r="M513" s="12">
        <v>20252250.370000001</v>
      </c>
      <c r="N513" s="10">
        <v>60.597000000000001</v>
      </c>
      <c r="O513" s="11">
        <v>17276</v>
      </c>
      <c r="P513" s="10">
        <v>3.62</v>
      </c>
      <c r="Q513" s="10">
        <v>2.0699999999999998</v>
      </c>
      <c r="R513" s="1">
        <f t="shared" si="7"/>
        <v>1227225615.6708901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22</v>
      </c>
      <c r="L514" s="6">
        <v>45010</v>
      </c>
      <c r="M514" s="7">
        <v>20254499.879999999</v>
      </c>
      <c r="N514" s="5">
        <v>59.393000000000001</v>
      </c>
      <c r="O514" s="6">
        <v>17276</v>
      </c>
      <c r="P514" s="5">
        <v>3.54</v>
      </c>
      <c r="Q514" s="5">
        <v>2.06</v>
      </c>
      <c r="R514" s="1">
        <f t="shared" si="7"/>
        <v>1202975511.3728399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20256750.239999998</v>
      </c>
      <c r="N515" s="10">
        <v>25.468</v>
      </c>
      <c r="O515" s="11">
        <v>15523</v>
      </c>
      <c r="P515" s="10">
        <v>2.3199999999999998</v>
      </c>
      <c r="Q515" s="10">
        <v>2</v>
      </c>
      <c r="R515" s="1">
        <f t="shared" ref="R515:R578" si="8">M515*N515</f>
        <v>515898915.11231995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20245851.559999999</v>
      </c>
      <c r="N516" s="5">
        <v>26.963999999999999</v>
      </c>
      <c r="O516" s="6">
        <v>15523</v>
      </c>
      <c r="P516" s="5">
        <v>2.38</v>
      </c>
      <c r="Q516" s="5">
        <v>2</v>
      </c>
      <c r="R516" s="1">
        <f t="shared" si="8"/>
        <v>545909141.46383989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22</v>
      </c>
      <c r="L517" s="11">
        <v>49821</v>
      </c>
      <c r="M517" s="12">
        <v>22419354.960000001</v>
      </c>
      <c r="N517" s="10">
        <v>44.744999999999997</v>
      </c>
      <c r="O517" s="11">
        <v>15523</v>
      </c>
      <c r="P517" s="10">
        <v>3.33</v>
      </c>
      <c r="Q517" s="10">
        <v>2.04</v>
      </c>
      <c r="R517" s="1">
        <f t="shared" si="8"/>
        <v>1003154037.6852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22</v>
      </c>
      <c r="L518" s="6">
        <v>5000</v>
      </c>
      <c r="M518" s="7">
        <v>2250000</v>
      </c>
      <c r="N518" s="5">
        <v>38.725999999999999</v>
      </c>
      <c r="O518" s="6">
        <v>15533</v>
      </c>
      <c r="P518" s="5">
        <v>2.9</v>
      </c>
      <c r="Q518" s="5">
        <v>2</v>
      </c>
      <c r="R518" s="1">
        <f t="shared" si="8"/>
        <v>87133500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32</v>
      </c>
      <c r="K519" s="10" t="s">
        <v>22</v>
      </c>
      <c r="L519" s="11">
        <v>49840</v>
      </c>
      <c r="M519" s="12">
        <v>22427840.530000001</v>
      </c>
      <c r="N519" s="10">
        <v>42.787999999999997</v>
      </c>
      <c r="O519" s="11">
        <v>15523</v>
      </c>
      <c r="P519" s="10">
        <v>3.18</v>
      </c>
      <c r="Q519" s="10">
        <v>2.0299999999999998</v>
      </c>
      <c r="R519" s="1">
        <f t="shared" si="8"/>
        <v>959642440.59763992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32</v>
      </c>
      <c r="K520" s="5" t="s">
        <v>22</v>
      </c>
      <c r="L520" s="6">
        <v>45055</v>
      </c>
      <c r="M520" s="7">
        <v>20274750.350000001</v>
      </c>
      <c r="N520" s="5">
        <v>28.311</v>
      </c>
      <c r="O520" s="6">
        <v>15523</v>
      </c>
      <c r="P520" s="5">
        <v>2.4300000000000002</v>
      </c>
      <c r="Q520" s="5">
        <v>2</v>
      </c>
      <c r="R520" s="1">
        <f t="shared" si="8"/>
        <v>573998457.15885007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32</v>
      </c>
      <c r="K521" s="10" t="s">
        <v>22</v>
      </c>
      <c r="L521" s="11">
        <v>44997</v>
      </c>
      <c r="M521" s="12">
        <v>20248603.789999999</v>
      </c>
      <c r="N521" s="10">
        <v>29.739000000000001</v>
      </c>
      <c r="O521" s="11">
        <v>15523</v>
      </c>
      <c r="P521" s="10">
        <v>2.4900000000000002</v>
      </c>
      <c r="Q521" s="10">
        <v>2</v>
      </c>
      <c r="R521" s="1">
        <f t="shared" si="8"/>
        <v>602173228.11081004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32</v>
      </c>
      <c r="K522" s="5" t="s">
        <v>22</v>
      </c>
      <c r="L522" s="6">
        <v>5005</v>
      </c>
      <c r="M522" s="7">
        <v>2252250.11</v>
      </c>
      <c r="N522" s="5">
        <v>24.52</v>
      </c>
      <c r="O522" s="6">
        <v>15533</v>
      </c>
      <c r="P522" s="5">
        <v>2.2799999999999998</v>
      </c>
      <c r="Q522" s="5">
        <v>2</v>
      </c>
      <c r="R522" s="1">
        <f t="shared" si="8"/>
        <v>55225172.697199993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22</v>
      </c>
      <c r="L523" s="11">
        <v>5070</v>
      </c>
      <c r="M523" s="12">
        <v>2281500.13</v>
      </c>
      <c r="N523" s="10">
        <v>41.164999999999999</v>
      </c>
      <c r="O523" s="11">
        <v>11906</v>
      </c>
      <c r="P523" s="10">
        <v>4.3499999999999996</v>
      </c>
      <c r="Q523" s="10">
        <v>2.14</v>
      </c>
      <c r="R523" s="1">
        <f t="shared" si="8"/>
        <v>93917952.851449996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7">
        <v>4556249.95</v>
      </c>
      <c r="N524" s="5">
        <v>20.234999999999999</v>
      </c>
      <c r="O524" s="6">
        <v>11896</v>
      </c>
      <c r="P524" s="5">
        <v>2.39</v>
      </c>
      <c r="Q524" s="5">
        <v>2</v>
      </c>
      <c r="R524" s="1">
        <f t="shared" si="8"/>
        <v>92195717.738250002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22</v>
      </c>
      <c r="L525" s="11">
        <v>25185</v>
      </c>
      <c r="M525" s="12">
        <v>11333249.869999999</v>
      </c>
      <c r="N525" s="10">
        <v>31.63</v>
      </c>
      <c r="O525" s="11">
        <v>11896</v>
      </c>
      <c r="P525" s="10">
        <v>3.15</v>
      </c>
      <c r="Q525" s="10">
        <v>2.02</v>
      </c>
      <c r="R525" s="1">
        <f t="shared" si="8"/>
        <v>358470693.38809997</v>
      </c>
    </row>
    <row r="526" spans="1:18" ht="31.5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74</v>
      </c>
      <c r="L526" s="6">
        <v>45262</v>
      </c>
      <c r="M526" s="5">
        <v>0</v>
      </c>
      <c r="N526" s="5">
        <v>0</v>
      </c>
      <c r="O526" s="6">
        <v>7068</v>
      </c>
      <c r="P526" s="5">
        <v>3.03</v>
      </c>
      <c r="Q526" s="5">
        <v>3.03</v>
      </c>
      <c r="R526" s="1">
        <f t="shared" si="8"/>
        <v>0</v>
      </c>
    </row>
    <row r="527" spans="1:18" ht="31.5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74</v>
      </c>
      <c r="L527" s="11">
        <v>45600</v>
      </c>
      <c r="M527" s="10">
        <v>0</v>
      </c>
      <c r="N527" s="10">
        <v>0</v>
      </c>
      <c r="O527" s="11">
        <v>7068</v>
      </c>
      <c r="P527" s="10">
        <v>2.31</v>
      </c>
      <c r="Q527" s="10">
        <v>2.31</v>
      </c>
      <c r="R527" s="1">
        <f t="shared" si="8"/>
        <v>0</v>
      </c>
    </row>
    <row r="528" spans="1:18" ht="31.5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74</v>
      </c>
      <c r="L528" s="6">
        <v>45585</v>
      </c>
      <c r="M528" s="5">
        <v>0</v>
      </c>
      <c r="N528" s="5">
        <v>0</v>
      </c>
      <c r="O528" s="6">
        <v>7068</v>
      </c>
      <c r="P528" s="5">
        <v>2.48</v>
      </c>
      <c r="Q528" s="5">
        <v>2.48</v>
      </c>
      <c r="R528" s="1">
        <f t="shared" si="8"/>
        <v>0</v>
      </c>
    </row>
    <row r="529" spans="1:18" ht="31.5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74</v>
      </c>
      <c r="L529" s="11">
        <v>10130</v>
      </c>
      <c r="M529" s="10">
        <v>0</v>
      </c>
      <c r="N529" s="10">
        <v>0</v>
      </c>
      <c r="O529" s="11">
        <v>7068</v>
      </c>
      <c r="P529" s="10">
        <v>2.0299999999999998</v>
      </c>
      <c r="Q529" s="10">
        <v>2.0299999999999998</v>
      </c>
      <c r="R529" s="1">
        <f t="shared" si="8"/>
        <v>0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22</v>
      </c>
      <c r="L530" s="6">
        <v>4910</v>
      </c>
      <c r="M530" s="7">
        <v>2209281.38</v>
      </c>
      <c r="N530" s="5">
        <v>19.341999999999999</v>
      </c>
      <c r="O530" s="6">
        <v>6531</v>
      </c>
      <c r="P530" s="5">
        <v>3.61</v>
      </c>
      <c r="Q530" s="5">
        <v>2.0699999999999998</v>
      </c>
      <c r="R530" s="1">
        <f t="shared" si="8"/>
        <v>42731920.451959997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22</v>
      </c>
      <c r="L531" s="11">
        <v>9935</v>
      </c>
      <c r="M531" s="12">
        <v>4470749.97</v>
      </c>
      <c r="N531" s="10">
        <v>17.196000000000002</v>
      </c>
      <c r="O531" s="11">
        <v>6519</v>
      </c>
      <c r="P531" s="10">
        <v>3.18</v>
      </c>
      <c r="Q531" s="10">
        <v>2.0299999999999998</v>
      </c>
      <c r="R531" s="1">
        <f t="shared" si="8"/>
        <v>76879016.484119996</v>
      </c>
    </row>
    <row r="532" spans="1:18" ht="31.5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32</v>
      </c>
      <c r="K532" s="5" t="s">
        <v>74</v>
      </c>
      <c r="L532" s="6">
        <v>49845</v>
      </c>
      <c r="M532" s="5">
        <v>0</v>
      </c>
      <c r="N532" s="5">
        <v>0</v>
      </c>
      <c r="O532" s="6">
        <v>4196</v>
      </c>
      <c r="P532" s="5">
        <v>2.23</v>
      </c>
      <c r="Q532" s="5">
        <v>2.23</v>
      </c>
      <c r="R532" s="1">
        <f t="shared" si="8"/>
        <v>0</v>
      </c>
    </row>
    <row r="533" spans="1:18" ht="31.5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32</v>
      </c>
      <c r="K533" s="10" t="s">
        <v>74</v>
      </c>
      <c r="L533" s="11">
        <v>49875</v>
      </c>
      <c r="M533" s="10">
        <v>0</v>
      </c>
      <c r="N533" s="10">
        <v>0</v>
      </c>
      <c r="O533" s="11">
        <v>4196</v>
      </c>
      <c r="P533" s="10">
        <v>2.7</v>
      </c>
      <c r="Q533" s="10">
        <v>2.7</v>
      </c>
      <c r="R533" s="1">
        <f t="shared" si="8"/>
        <v>0</v>
      </c>
    </row>
    <row r="534" spans="1:18" ht="31.5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32</v>
      </c>
      <c r="K534" s="5" t="s">
        <v>74</v>
      </c>
      <c r="L534" s="6">
        <v>49830</v>
      </c>
      <c r="M534" s="5">
        <v>0</v>
      </c>
      <c r="N534" s="5">
        <v>0</v>
      </c>
      <c r="O534" s="6">
        <v>4196</v>
      </c>
      <c r="P534" s="5">
        <v>2.88</v>
      </c>
      <c r="Q534" s="5">
        <v>2.88</v>
      </c>
      <c r="R534" s="1">
        <f t="shared" si="8"/>
        <v>0</v>
      </c>
    </row>
    <row r="535" spans="1:18" ht="31.5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32</v>
      </c>
      <c r="K535" s="10" t="s">
        <v>74</v>
      </c>
      <c r="L535" s="11">
        <v>4980</v>
      </c>
      <c r="M535" s="10">
        <v>0</v>
      </c>
      <c r="N535" s="10">
        <v>0</v>
      </c>
      <c r="O535" s="11">
        <v>4206</v>
      </c>
      <c r="P535" s="10">
        <v>3.04</v>
      </c>
      <c r="Q535" s="10">
        <v>3.04</v>
      </c>
      <c r="R535" s="1">
        <f t="shared" si="8"/>
        <v>0</v>
      </c>
    </row>
    <row r="536" spans="1:18" ht="31.5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74</v>
      </c>
      <c r="L536" s="6">
        <v>28717</v>
      </c>
      <c r="M536" s="5">
        <v>0</v>
      </c>
      <c r="N536" s="5">
        <v>0</v>
      </c>
      <c r="O536" s="6">
        <v>3243</v>
      </c>
      <c r="P536" s="5">
        <v>2.31</v>
      </c>
      <c r="Q536" s="5">
        <v>2.31</v>
      </c>
      <c r="R536" s="1">
        <f t="shared" si="8"/>
        <v>0</v>
      </c>
    </row>
    <row r="537" spans="1:18" ht="31.5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74</v>
      </c>
      <c r="L537" s="11">
        <v>47965</v>
      </c>
      <c r="M537" s="10">
        <v>0</v>
      </c>
      <c r="N537" s="10">
        <v>0</v>
      </c>
      <c r="O537" s="11">
        <v>3243</v>
      </c>
      <c r="P537" s="10">
        <v>1.92</v>
      </c>
      <c r="Q537" s="10">
        <v>1.92</v>
      </c>
      <c r="R537" s="1">
        <f t="shared" si="8"/>
        <v>0</v>
      </c>
    </row>
    <row r="538" spans="1:18" ht="31.5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74</v>
      </c>
      <c r="L538" s="6">
        <v>38339</v>
      </c>
      <c r="M538" s="5">
        <v>0</v>
      </c>
      <c r="N538" s="5">
        <v>0</v>
      </c>
      <c r="O538" s="6">
        <v>3243</v>
      </c>
      <c r="P538" s="5">
        <v>2.2999999999999998</v>
      </c>
      <c r="Q538" s="5">
        <v>2.2999999999999998</v>
      </c>
      <c r="R538" s="1">
        <f t="shared" si="8"/>
        <v>0</v>
      </c>
    </row>
    <row r="539" spans="1:18" ht="31.5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74</v>
      </c>
      <c r="L539" s="11">
        <v>49620</v>
      </c>
      <c r="M539" s="10">
        <v>0</v>
      </c>
      <c r="N539" s="10">
        <v>0</v>
      </c>
      <c r="O539" s="11">
        <v>3698</v>
      </c>
      <c r="P539" s="10">
        <v>2.67</v>
      </c>
      <c r="Q539" s="10">
        <v>2.67</v>
      </c>
      <c r="R539" s="1">
        <f t="shared" si="8"/>
        <v>0</v>
      </c>
    </row>
    <row r="540" spans="1:18" ht="31.5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74</v>
      </c>
      <c r="L540" s="6">
        <v>14875</v>
      </c>
      <c r="M540" s="5">
        <v>0</v>
      </c>
      <c r="N540" s="5">
        <v>0</v>
      </c>
      <c r="O540" s="6">
        <v>3698</v>
      </c>
      <c r="P540" s="5">
        <v>2.46</v>
      </c>
      <c r="Q540" s="5">
        <v>2.46</v>
      </c>
      <c r="R540" s="1">
        <f t="shared" si="8"/>
        <v>0</v>
      </c>
    </row>
    <row r="541" spans="1:18" ht="31.5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74</v>
      </c>
      <c r="L541" s="11">
        <v>49300</v>
      </c>
      <c r="M541" s="10">
        <v>0</v>
      </c>
      <c r="N541" s="10">
        <v>0</v>
      </c>
      <c r="O541" s="11">
        <v>6519</v>
      </c>
      <c r="P541" s="10">
        <v>2.83</v>
      </c>
      <c r="Q541" s="10">
        <v>2.83</v>
      </c>
      <c r="R541" s="1">
        <f t="shared" si="8"/>
        <v>0</v>
      </c>
    </row>
    <row r="542" spans="1:18" ht="31.5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74</v>
      </c>
      <c r="L542" s="6">
        <v>29725</v>
      </c>
      <c r="M542" s="5">
        <v>0</v>
      </c>
      <c r="N542" s="5">
        <v>0</v>
      </c>
      <c r="O542" s="6">
        <v>6519</v>
      </c>
      <c r="P542" s="5">
        <v>2.95</v>
      </c>
      <c r="Q542" s="5">
        <v>2.95</v>
      </c>
      <c r="R542" s="1">
        <f t="shared" si="8"/>
        <v>0</v>
      </c>
    </row>
    <row r="543" spans="1:18" ht="31.5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32</v>
      </c>
      <c r="K543" s="10" t="s">
        <v>74</v>
      </c>
      <c r="L543" s="11">
        <v>40532</v>
      </c>
      <c r="M543" s="10">
        <v>0</v>
      </c>
      <c r="N543" s="10">
        <v>0</v>
      </c>
      <c r="O543" s="11">
        <v>4010</v>
      </c>
      <c r="P543" s="10">
        <v>2.79</v>
      </c>
      <c r="Q543" s="10">
        <v>2.79</v>
      </c>
      <c r="R543" s="1">
        <f t="shared" si="8"/>
        <v>0</v>
      </c>
    </row>
    <row r="544" spans="1:18" ht="31.5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32</v>
      </c>
      <c r="K544" s="5" t="s">
        <v>74</v>
      </c>
      <c r="L544" s="6">
        <v>40532</v>
      </c>
      <c r="M544" s="5">
        <v>0</v>
      </c>
      <c r="N544" s="5">
        <v>0</v>
      </c>
      <c r="O544" s="6">
        <v>4010</v>
      </c>
      <c r="P544" s="5">
        <v>3.13</v>
      </c>
      <c r="Q544" s="5">
        <v>3.13</v>
      </c>
      <c r="R544" s="1">
        <f t="shared" si="8"/>
        <v>0</v>
      </c>
    </row>
    <row r="545" spans="1:18" ht="31.5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32</v>
      </c>
      <c r="K545" s="10" t="s">
        <v>74</v>
      </c>
      <c r="L545" s="11">
        <v>18014</v>
      </c>
      <c r="M545" s="10">
        <v>0</v>
      </c>
      <c r="N545" s="10">
        <v>0</v>
      </c>
      <c r="O545" s="11">
        <v>4010</v>
      </c>
      <c r="P545" s="10">
        <v>2.58</v>
      </c>
      <c r="Q545" s="10">
        <v>2.58</v>
      </c>
      <c r="R545" s="1">
        <f t="shared" si="8"/>
        <v>0</v>
      </c>
    </row>
    <row r="546" spans="1:18" ht="31.5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74</v>
      </c>
      <c r="L546" s="6">
        <v>4990</v>
      </c>
      <c r="M546" s="5">
        <v>0</v>
      </c>
      <c r="N546" s="5">
        <v>0</v>
      </c>
      <c r="O546" s="6">
        <v>3185</v>
      </c>
      <c r="P546" s="5">
        <v>2.7</v>
      </c>
      <c r="Q546" s="5">
        <v>2.7</v>
      </c>
      <c r="R546" s="1">
        <f t="shared" si="8"/>
        <v>0</v>
      </c>
    </row>
    <row r="547" spans="1:18" ht="31.5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74</v>
      </c>
      <c r="L547" s="11">
        <v>34915</v>
      </c>
      <c r="M547" s="10">
        <v>0</v>
      </c>
      <c r="N547" s="10">
        <v>0</v>
      </c>
      <c r="O547" s="11">
        <v>3175</v>
      </c>
      <c r="P547" s="10">
        <v>2.6</v>
      </c>
      <c r="Q547" s="10">
        <v>2.6</v>
      </c>
      <c r="R547" s="1">
        <f t="shared" si="8"/>
        <v>0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22</v>
      </c>
      <c r="L548" s="6">
        <v>49530</v>
      </c>
      <c r="M548" s="7">
        <v>22288500.010000002</v>
      </c>
      <c r="N548" s="5">
        <v>33.904000000000003</v>
      </c>
      <c r="O548" s="6">
        <v>10256</v>
      </c>
      <c r="P548" s="5">
        <v>3.14</v>
      </c>
      <c r="Q548" s="5">
        <v>2.02</v>
      </c>
      <c r="R548" s="1">
        <f t="shared" si="8"/>
        <v>755669304.33904016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22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7">
        <v>22295249.940000001</v>
      </c>
      <c r="N550" s="5">
        <v>22.655000000000001</v>
      </c>
      <c r="O550" s="6">
        <v>10256</v>
      </c>
      <c r="P550" s="5">
        <v>2.44</v>
      </c>
      <c r="Q550" s="5">
        <v>2</v>
      </c>
      <c r="R550" s="1">
        <f t="shared" si="8"/>
        <v>505098887.39070004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22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32</v>
      </c>
      <c r="K552" s="5" t="s">
        <v>22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32</v>
      </c>
      <c r="K553" s="10" t="s">
        <v>22</v>
      </c>
      <c r="L553" s="11">
        <v>45000</v>
      </c>
      <c r="M553" s="12">
        <v>20250000.25</v>
      </c>
      <c r="N553" s="10">
        <v>22.518000000000001</v>
      </c>
      <c r="O553" s="11">
        <v>10256</v>
      </c>
      <c r="P553" s="10">
        <v>2.44</v>
      </c>
      <c r="Q553" s="10">
        <v>2</v>
      </c>
      <c r="R553" s="1">
        <f t="shared" si="8"/>
        <v>455989505.62950003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32</v>
      </c>
      <c r="K554" s="5" t="s">
        <v>22</v>
      </c>
      <c r="L554" s="6">
        <v>49995</v>
      </c>
      <c r="M554" s="7">
        <v>22497750.43</v>
      </c>
      <c r="N554" s="5">
        <v>30.984999999999999</v>
      </c>
      <c r="O554" s="6">
        <v>10256</v>
      </c>
      <c r="P554" s="5">
        <v>2.9</v>
      </c>
      <c r="Q554" s="5">
        <v>2</v>
      </c>
      <c r="R554" s="1">
        <f t="shared" si="8"/>
        <v>697092797.07354999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32</v>
      </c>
      <c r="K555" s="10" t="s">
        <v>22</v>
      </c>
      <c r="L555" s="11">
        <v>14990</v>
      </c>
      <c r="M555" s="12">
        <v>6745500.0599999996</v>
      </c>
      <c r="N555" s="10">
        <v>35.67</v>
      </c>
      <c r="O555" s="11">
        <v>10256</v>
      </c>
      <c r="P555" s="10">
        <v>3.29</v>
      </c>
      <c r="Q555" s="10">
        <v>2.04</v>
      </c>
      <c r="R555" s="1">
        <f t="shared" si="8"/>
        <v>240611987.14019999</v>
      </c>
    </row>
    <row r="556" spans="1:18" ht="31.5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74</v>
      </c>
      <c r="L556" s="6">
        <v>45008</v>
      </c>
      <c r="M556" s="5">
        <v>0</v>
      </c>
      <c r="N556" s="5">
        <v>0</v>
      </c>
      <c r="O556" s="6">
        <v>3023</v>
      </c>
      <c r="P556" s="5">
        <v>2.23</v>
      </c>
      <c r="Q556" s="5">
        <v>2.23</v>
      </c>
      <c r="R556" s="1">
        <f t="shared" si="8"/>
        <v>0</v>
      </c>
    </row>
    <row r="557" spans="1:18" ht="31.5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74</v>
      </c>
      <c r="L557" s="11">
        <v>45035</v>
      </c>
      <c r="M557" s="10">
        <v>0</v>
      </c>
      <c r="N557" s="10">
        <v>0</v>
      </c>
      <c r="O557" s="11">
        <v>3023</v>
      </c>
      <c r="P557" s="10">
        <v>2.1800000000000002</v>
      </c>
      <c r="Q557" s="10">
        <v>2.1800000000000002</v>
      </c>
      <c r="R557" s="1">
        <f t="shared" si="8"/>
        <v>0</v>
      </c>
    </row>
    <row r="558" spans="1:18" ht="31.5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74</v>
      </c>
      <c r="L558" s="6">
        <v>45040</v>
      </c>
      <c r="M558" s="5">
        <v>0</v>
      </c>
      <c r="N558" s="5">
        <v>0</v>
      </c>
      <c r="O558" s="6">
        <v>3023</v>
      </c>
      <c r="P558" s="5">
        <v>2.23</v>
      </c>
      <c r="Q558" s="5">
        <v>2.23</v>
      </c>
      <c r="R558" s="1">
        <f t="shared" si="8"/>
        <v>0</v>
      </c>
    </row>
    <row r="559" spans="1:18" ht="31.5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74</v>
      </c>
      <c r="L559" s="11">
        <v>15020</v>
      </c>
      <c r="M559" s="10">
        <v>0</v>
      </c>
      <c r="N559" s="10">
        <v>0</v>
      </c>
      <c r="O559" s="11">
        <v>3023</v>
      </c>
      <c r="P559" s="10">
        <v>2.42</v>
      </c>
      <c r="Q559" s="10">
        <v>2.42</v>
      </c>
      <c r="R559" s="1">
        <f t="shared" si="8"/>
        <v>0</v>
      </c>
    </row>
    <row r="560" spans="1:18" ht="31.5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74</v>
      </c>
      <c r="L560" s="6">
        <v>5065</v>
      </c>
      <c r="M560" s="5">
        <v>0</v>
      </c>
      <c r="N560" s="5">
        <v>0</v>
      </c>
      <c r="O560" s="6">
        <v>1448</v>
      </c>
      <c r="P560" s="5">
        <v>2.4300000000000002</v>
      </c>
      <c r="Q560" s="5">
        <v>2.4300000000000002</v>
      </c>
      <c r="R560" s="1">
        <f t="shared" si="8"/>
        <v>0</v>
      </c>
    </row>
    <row r="561" spans="1:18" ht="31.5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74</v>
      </c>
      <c r="L561" s="11">
        <v>35357</v>
      </c>
      <c r="M561" s="10">
        <v>0</v>
      </c>
      <c r="N561" s="10">
        <v>0</v>
      </c>
      <c r="O561" s="11">
        <v>1440</v>
      </c>
      <c r="P561" s="10">
        <v>2.65</v>
      </c>
      <c r="Q561" s="10">
        <v>2.65</v>
      </c>
      <c r="R561" s="1">
        <f t="shared" si="8"/>
        <v>0</v>
      </c>
    </row>
    <row r="562" spans="1:18" ht="31.5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32</v>
      </c>
      <c r="K562" s="5" t="s">
        <v>74</v>
      </c>
      <c r="L562" s="6">
        <v>49464</v>
      </c>
      <c r="M562" s="5">
        <v>0</v>
      </c>
      <c r="N562" s="5">
        <v>0</v>
      </c>
      <c r="O562" s="6">
        <v>1579</v>
      </c>
      <c r="P562" s="5">
        <v>2.92</v>
      </c>
      <c r="Q562" s="5">
        <v>2.92</v>
      </c>
      <c r="R562" s="1">
        <f t="shared" si="8"/>
        <v>0</v>
      </c>
    </row>
    <row r="563" spans="1:18" ht="31.5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32</v>
      </c>
      <c r="K563" s="10" t="s">
        <v>74</v>
      </c>
      <c r="L563" s="11">
        <v>9925</v>
      </c>
      <c r="M563" s="10">
        <v>0</v>
      </c>
      <c r="N563" s="10">
        <v>0</v>
      </c>
      <c r="O563" s="11">
        <v>1579</v>
      </c>
      <c r="P563" s="10">
        <v>2.37</v>
      </c>
      <c r="Q563" s="10">
        <v>2.37</v>
      </c>
      <c r="R563" s="1">
        <f t="shared" si="8"/>
        <v>0</v>
      </c>
    </row>
    <row r="564" spans="1:18" ht="31.5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74</v>
      </c>
      <c r="L564" s="6">
        <v>9970</v>
      </c>
      <c r="M564" s="5">
        <v>0</v>
      </c>
      <c r="N564" s="5">
        <v>0</v>
      </c>
      <c r="O564" s="6">
        <v>1570</v>
      </c>
      <c r="P564" s="5">
        <v>2.34</v>
      </c>
      <c r="Q564" s="5">
        <v>2.34</v>
      </c>
      <c r="R564" s="1">
        <f t="shared" si="8"/>
        <v>0</v>
      </c>
    </row>
    <row r="565" spans="1:18" ht="31.5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74</v>
      </c>
      <c r="L565" s="11">
        <v>24925</v>
      </c>
      <c r="M565" s="10">
        <v>0</v>
      </c>
      <c r="N565" s="10">
        <v>0</v>
      </c>
      <c r="O565" s="11">
        <v>1570</v>
      </c>
      <c r="P565" s="10">
        <v>2.61</v>
      </c>
      <c r="Q565" s="10">
        <v>2.61</v>
      </c>
      <c r="R565" s="1">
        <f t="shared" si="8"/>
        <v>0</v>
      </c>
    </row>
    <row r="566" spans="1:18" ht="31.5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74</v>
      </c>
      <c r="L566" s="6">
        <v>24915</v>
      </c>
      <c r="M566" s="5">
        <v>0</v>
      </c>
      <c r="N566" s="5">
        <v>0</v>
      </c>
      <c r="O566" s="6">
        <v>1570</v>
      </c>
      <c r="P566" s="5">
        <v>3.33</v>
      </c>
      <c r="Q566" s="5">
        <v>3.33</v>
      </c>
      <c r="R566" s="1">
        <f t="shared" si="8"/>
        <v>0</v>
      </c>
    </row>
    <row r="567" spans="1:18" ht="31.5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74</v>
      </c>
      <c r="L567" s="11">
        <v>49845</v>
      </c>
      <c r="M567" s="10">
        <v>0</v>
      </c>
      <c r="N567" s="10">
        <v>0</v>
      </c>
      <c r="O567" s="11">
        <v>1570</v>
      </c>
      <c r="P567" s="10">
        <v>2.82</v>
      </c>
      <c r="Q567" s="10">
        <v>2.82</v>
      </c>
      <c r="R567" s="1">
        <f t="shared" si="8"/>
        <v>0</v>
      </c>
    </row>
    <row r="568" spans="1:18" ht="31.5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74</v>
      </c>
      <c r="L568" s="6">
        <v>19950</v>
      </c>
      <c r="M568" s="5">
        <v>0</v>
      </c>
      <c r="N568" s="5">
        <v>0</v>
      </c>
      <c r="O568" s="6">
        <v>1570</v>
      </c>
      <c r="P568" s="5">
        <v>3.01</v>
      </c>
      <c r="Q568" s="5">
        <v>3.01</v>
      </c>
      <c r="R568" s="1">
        <f t="shared" si="8"/>
        <v>0</v>
      </c>
    </row>
    <row r="569" spans="1:18" ht="31.5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74</v>
      </c>
      <c r="L569" s="11">
        <v>4576</v>
      </c>
      <c r="M569" s="10">
        <v>0</v>
      </c>
      <c r="N569" s="10">
        <v>0</v>
      </c>
      <c r="O569" s="11">
        <v>1577</v>
      </c>
      <c r="P569" s="10">
        <v>4.6500000000000004</v>
      </c>
      <c r="Q569" s="10">
        <v>4.6500000000000004</v>
      </c>
      <c r="R569" s="1">
        <f t="shared" si="8"/>
        <v>0</v>
      </c>
    </row>
    <row r="570" spans="1:18" ht="31.5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32</v>
      </c>
      <c r="K570" s="5" t="s">
        <v>74</v>
      </c>
      <c r="L570" s="6">
        <v>28105</v>
      </c>
      <c r="M570" s="5">
        <v>0</v>
      </c>
      <c r="N570" s="5">
        <v>0</v>
      </c>
      <c r="O570" s="6">
        <v>1211</v>
      </c>
      <c r="P570" s="5">
        <v>2.79</v>
      </c>
      <c r="Q570" s="5">
        <v>2.79</v>
      </c>
      <c r="R570" s="1">
        <f t="shared" si="8"/>
        <v>0</v>
      </c>
    </row>
    <row r="571" spans="1:18" ht="31.5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32</v>
      </c>
      <c r="K571" s="10" t="s">
        <v>74</v>
      </c>
      <c r="L571" s="11">
        <v>28120</v>
      </c>
      <c r="M571" s="10">
        <v>0</v>
      </c>
      <c r="N571" s="10">
        <v>0</v>
      </c>
      <c r="O571" s="11">
        <v>1211</v>
      </c>
      <c r="P571" s="10">
        <v>2.27</v>
      </c>
      <c r="Q571" s="10">
        <v>2.27</v>
      </c>
      <c r="R571" s="1">
        <f t="shared" si="8"/>
        <v>0</v>
      </c>
    </row>
    <row r="572" spans="1:18" ht="31.5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32</v>
      </c>
      <c r="K572" s="5" t="s">
        <v>74</v>
      </c>
      <c r="L572" s="6">
        <v>28120</v>
      </c>
      <c r="M572" s="5">
        <v>0</v>
      </c>
      <c r="N572" s="5">
        <v>0</v>
      </c>
      <c r="O572" s="6">
        <v>1211</v>
      </c>
      <c r="P572" s="5">
        <v>2.2200000000000002</v>
      </c>
      <c r="Q572" s="5">
        <v>2.2200000000000002</v>
      </c>
      <c r="R572" s="1">
        <f t="shared" si="8"/>
        <v>0</v>
      </c>
    </row>
    <row r="573" spans="1:18" ht="31.5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32</v>
      </c>
      <c r="K573" s="10" t="s">
        <v>74</v>
      </c>
      <c r="L573" s="11">
        <v>16645</v>
      </c>
      <c r="M573" s="10">
        <v>0</v>
      </c>
      <c r="N573" s="10">
        <v>0</v>
      </c>
      <c r="O573" s="11">
        <v>1197</v>
      </c>
      <c r="P573" s="10">
        <v>2.95</v>
      </c>
      <c r="Q573" s="10">
        <v>2.95</v>
      </c>
      <c r="R573" s="1">
        <f t="shared" si="8"/>
        <v>0</v>
      </c>
    </row>
    <row r="574" spans="1:18" ht="31.5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32</v>
      </c>
      <c r="K574" s="5" t="s">
        <v>74</v>
      </c>
      <c r="L574" s="6">
        <v>45220</v>
      </c>
      <c r="M574" s="5">
        <v>0</v>
      </c>
      <c r="N574" s="5">
        <v>0</v>
      </c>
      <c r="O574" s="6">
        <v>1054</v>
      </c>
      <c r="P574" s="5">
        <v>2.19</v>
      </c>
      <c r="Q574" s="5">
        <v>2.19</v>
      </c>
      <c r="R574" s="1">
        <f t="shared" si="8"/>
        <v>0</v>
      </c>
    </row>
    <row r="575" spans="1:18" ht="31.5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32</v>
      </c>
      <c r="K575" s="10" t="s">
        <v>74</v>
      </c>
      <c r="L575" s="11">
        <v>47140</v>
      </c>
      <c r="M575" s="10">
        <v>0</v>
      </c>
      <c r="N575" s="10">
        <v>0</v>
      </c>
      <c r="O575" s="11">
        <v>3490</v>
      </c>
      <c r="P575" s="10">
        <v>2.79</v>
      </c>
      <c r="Q575" s="10">
        <v>2.79</v>
      </c>
      <c r="R575" s="1">
        <f t="shared" si="8"/>
        <v>0</v>
      </c>
    </row>
    <row r="576" spans="1:18" ht="31.5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74</v>
      </c>
      <c r="L576" s="6">
        <v>5922</v>
      </c>
      <c r="M576" s="5">
        <v>0</v>
      </c>
      <c r="N576" s="5">
        <v>0</v>
      </c>
      <c r="O576" s="6">
        <v>4953</v>
      </c>
      <c r="P576" s="5">
        <v>2.15</v>
      </c>
      <c r="Q576" s="5">
        <v>2.15</v>
      </c>
      <c r="R576" s="1">
        <f t="shared" si="8"/>
        <v>0</v>
      </c>
    </row>
    <row r="577" spans="1:18" ht="31.5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32</v>
      </c>
      <c r="K577" s="10" t="s">
        <v>74</v>
      </c>
      <c r="L577" s="11">
        <v>50641</v>
      </c>
      <c r="M577" s="10">
        <v>0</v>
      </c>
      <c r="N577" s="10">
        <v>0</v>
      </c>
      <c r="O577" s="11">
        <v>3674</v>
      </c>
      <c r="P577" s="10">
        <v>3.42</v>
      </c>
      <c r="Q577" s="10">
        <v>3.42</v>
      </c>
      <c r="R577" s="1">
        <f t="shared" si="8"/>
        <v>0</v>
      </c>
    </row>
    <row r="578" spans="1:18" ht="31.5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32</v>
      </c>
      <c r="K578" s="5" t="s">
        <v>74</v>
      </c>
      <c r="L578" s="6">
        <v>12030</v>
      </c>
      <c r="M578" s="5">
        <v>0</v>
      </c>
      <c r="N578" s="5">
        <v>0</v>
      </c>
      <c r="O578" s="6">
        <v>3674</v>
      </c>
      <c r="P578" s="5">
        <v>2.48</v>
      </c>
      <c r="Q578" s="5">
        <v>2.48</v>
      </c>
      <c r="R578" s="1">
        <f t="shared" si="8"/>
        <v>0</v>
      </c>
    </row>
    <row r="579" spans="1:18" ht="31.5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74</v>
      </c>
      <c r="L579" s="11">
        <v>38065</v>
      </c>
      <c r="M579" s="10">
        <v>0</v>
      </c>
      <c r="N579" s="10">
        <v>0</v>
      </c>
      <c r="O579" s="11">
        <v>2309</v>
      </c>
      <c r="P579" s="10">
        <v>3.38</v>
      </c>
      <c r="Q579" s="10">
        <v>3.38</v>
      </c>
      <c r="R579" s="1">
        <f t="shared" ref="R579:R642" si="9">M579*N579</f>
        <v>0</v>
      </c>
    </row>
    <row r="580" spans="1:18" ht="31.5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74</v>
      </c>
      <c r="L580" s="6">
        <v>12694</v>
      </c>
      <c r="M580" s="5">
        <v>0</v>
      </c>
      <c r="N580" s="5">
        <v>0</v>
      </c>
      <c r="O580" s="6">
        <v>2309</v>
      </c>
      <c r="P580" s="5">
        <v>4.38</v>
      </c>
      <c r="Q580" s="5">
        <v>4.38</v>
      </c>
      <c r="R580" s="1">
        <f t="shared" si="9"/>
        <v>0</v>
      </c>
    </row>
    <row r="581" spans="1:18" ht="31.5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74</v>
      </c>
      <c r="L581" s="11">
        <v>4230</v>
      </c>
      <c r="M581" s="10">
        <v>0</v>
      </c>
      <c r="N581" s="10">
        <v>0</v>
      </c>
      <c r="O581" s="11">
        <v>2316</v>
      </c>
      <c r="P581" s="10">
        <v>4.29</v>
      </c>
      <c r="Q581" s="10">
        <v>4.29</v>
      </c>
      <c r="R581" s="1">
        <f t="shared" si="9"/>
        <v>0</v>
      </c>
    </row>
    <row r="582" spans="1:18" ht="31.5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74</v>
      </c>
      <c r="L582" s="6">
        <v>36536</v>
      </c>
      <c r="M582" s="5">
        <v>0</v>
      </c>
      <c r="N582" s="5">
        <v>0</v>
      </c>
      <c r="O582" s="5">
        <v>502</v>
      </c>
      <c r="P582" s="5">
        <v>4.2</v>
      </c>
      <c r="Q582" s="5">
        <v>4.2</v>
      </c>
      <c r="R582" s="1">
        <f t="shared" si="9"/>
        <v>0</v>
      </c>
    </row>
    <row r="583" spans="1:18" ht="31.5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74</v>
      </c>
      <c r="L583" s="11">
        <v>20304</v>
      </c>
      <c r="M583" s="10">
        <v>0</v>
      </c>
      <c r="N583" s="10">
        <v>0</v>
      </c>
      <c r="O583" s="10">
        <v>502</v>
      </c>
      <c r="P583" s="10">
        <v>4.33</v>
      </c>
      <c r="Q583" s="10">
        <v>4.33</v>
      </c>
      <c r="R583" s="1">
        <f t="shared" si="9"/>
        <v>0</v>
      </c>
    </row>
    <row r="584" spans="1:18" ht="31.5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74</v>
      </c>
      <c r="L584" s="6">
        <v>8618</v>
      </c>
      <c r="M584" s="5">
        <v>0</v>
      </c>
      <c r="N584" s="5">
        <v>0</v>
      </c>
      <c r="O584" s="5">
        <v>502</v>
      </c>
      <c r="P584" s="5">
        <v>3.75</v>
      </c>
      <c r="Q584" s="5">
        <v>3.75</v>
      </c>
      <c r="R584" s="1">
        <f t="shared" si="9"/>
        <v>0</v>
      </c>
    </row>
    <row r="585" spans="1:18" ht="31.5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74</v>
      </c>
      <c r="L585" s="11">
        <v>22545</v>
      </c>
      <c r="M585" s="10">
        <v>0</v>
      </c>
      <c r="N585" s="10">
        <v>0</v>
      </c>
      <c r="O585" s="10">
        <v>508</v>
      </c>
      <c r="P585" s="10">
        <v>6.25</v>
      </c>
      <c r="Q585" s="10">
        <v>6.25</v>
      </c>
      <c r="R585" s="1">
        <f t="shared" si="9"/>
        <v>0</v>
      </c>
    </row>
    <row r="586" spans="1:18" ht="31.5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74</v>
      </c>
      <c r="L586" s="6">
        <v>30361</v>
      </c>
      <c r="M586" s="5">
        <v>0</v>
      </c>
      <c r="N586" s="5">
        <v>0</v>
      </c>
      <c r="O586" s="5">
        <v>777</v>
      </c>
      <c r="P586" s="5">
        <v>2.67</v>
      </c>
      <c r="Q586" s="5">
        <v>2.67</v>
      </c>
      <c r="R586" s="1">
        <f t="shared" si="9"/>
        <v>0</v>
      </c>
    </row>
    <row r="587" spans="1:18" ht="31.5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32</v>
      </c>
      <c r="K587" s="10" t="s">
        <v>74</v>
      </c>
      <c r="L587" s="11">
        <v>5820</v>
      </c>
      <c r="M587" s="10">
        <v>0</v>
      </c>
      <c r="N587" s="10">
        <v>0</v>
      </c>
      <c r="O587" s="10">
        <v>636</v>
      </c>
      <c r="P587" s="10">
        <v>2.76</v>
      </c>
      <c r="Q587" s="10">
        <v>2.76</v>
      </c>
      <c r="R587" s="1">
        <f t="shared" si="9"/>
        <v>0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74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31.5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74</v>
      </c>
      <c r="L589" s="11">
        <v>15130</v>
      </c>
      <c r="M589" s="10">
        <v>0</v>
      </c>
      <c r="N589" s="10">
        <v>0</v>
      </c>
      <c r="O589" s="10">
        <v>700</v>
      </c>
      <c r="P589" s="10">
        <v>2.4700000000000002</v>
      </c>
      <c r="Q589" s="10">
        <v>2.4700000000000002</v>
      </c>
      <c r="R589" s="1">
        <f t="shared" si="9"/>
        <v>0</v>
      </c>
    </row>
    <row r="590" spans="1:18" ht="31.5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74</v>
      </c>
      <c r="L590" s="6">
        <v>124975</v>
      </c>
      <c r="M590" s="5">
        <v>0</v>
      </c>
      <c r="N590" s="5">
        <v>0</v>
      </c>
      <c r="O590" s="6">
        <v>14979</v>
      </c>
      <c r="P590" s="5">
        <v>2.14</v>
      </c>
      <c r="Q590" s="5">
        <v>2.14</v>
      </c>
      <c r="R590" s="1">
        <f t="shared" si="9"/>
        <v>0</v>
      </c>
    </row>
    <row r="591" spans="1:18" ht="31.5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74</v>
      </c>
      <c r="L591" s="11">
        <v>62488</v>
      </c>
      <c r="M591" s="10">
        <v>0</v>
      </c>
      <c r="N591" s="10">
        <v>0</v>
      </c>
      <c r="O591" s="11">
        <v>14979</v>
      </c>
      <c r="P591" s="10">
        <v>2.69</v>
      </c>
      <c r="Q591" s="10">
        <v>2.69</v>
      </c>
      <c r="R591" s="1">
        <f t="shared" si="9"/>
        <v>0</v>
      </c>
    </row>
    <row r="592" spans="1:18" ht="31.5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32</v>
      </c>
      <c r="K592" s="5" t="s">
        <v>74</v>
      </c>
      <c r="L592" s="6">
        <v>124838</v>
      </c>
      <c r="M592" s="5">
        <v>0</v>
      </c>
      <c r="N592" s="5">
        <v>0</v>
      </c>
      <c r="O592" s="6">
        <v>14979</v>
      </c>
      <c r="P592" s="5">
        <v>2.3199999999999998</v>
      </c>
      <c r="Q592" s="5">
        <v>2.3199999999999998</v>
      </c>
      <c r="R592" s="1">
        <f t="shared" si="9"/>
        <v>0</v>
      </c>
    </row>
    <row r="593" spans="1:18" ht="31.5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32</v>
      </c>
      <c r="K593" s="10" t="s">
        <v>74</v>
      </c>
      <c r="L593" s="11">
        <v>49875</v>
      </c>
      <c r="M593" s="10">
        <v>0</v>
      </c>
      <c r="N593" s="10">
        <v>0</v>
      </c>
      <c r="O593" s="11">
        <v>14979</v>
      </c>
      <c r="P593" s="10">
        <v>2.06</v>
      </c>
      <c r="Q593" s="10">
        <v>2.06</v>
      </c>
      <c r="R593" s="1">
        <f t="shared" si="9"/>
        <v>0</v>
      </c>
    </row>
    <row r="594" spans="1:18" ht="31.5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32</v>
      </c>
      <c r="K594" s="5" t="s">
        <v>74</v>
      </c>
      <c r="L594" s="6">
        <v>14613</v>
      </c>
      <c r="M594" s="5">
        <v>0</v>
      </c>
      <c r="N594" s="5">
        <v>0</v>
      </c>
      <c r="O594" s="6">
        <v>14989</v>
      </c>
      <c r="P594" s="5">
        <v>2.08</v>
      </c>
      <c r="Q594" s="5">
        <v>2.08</v>
      </c>
      <c r="R594" s="1">
        <f t="shared" si="9"/>
        <v>0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22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22</v>
      </c>
      <c r="L596" s="6">
        <v>9792</v>
      </c>
      <c r="M596" s="7">
        <v>4406400.08</v>
      </c>
      <c r="N596" s="5">
        <v>44.942999999999998</v>
      </c>
      <c r="O596" s="6">
        <v>22015</v>
      </c>
      <c r="P596" s="5">
        <v>3.62</v>
      </c>
      <c r="Q596" s="5">
        <v>2.0699999999999998</v>
      </c>
      <c r="R596" s="1">
        <f t="shared" si="9"/>
        <v>198036838.79543999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22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26901298.460000001</v>
      </c>
      <c r="N598" s="5">
        <v>26.911000000000001</v>
      </c>
      <c r="O598" s="6">
        <v>22015</v>
      </c>
      <c r="P598" s="5">
        <v>2.4700000000000002</v>
      </c>
      <c r="Q598" s="5">
        <v>2</v>
      </c>
      <c r="R598" s="1">
        <f t="shared" si="9"/>
        <v>723940842.85706007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22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31.5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32</v>
      </c>
      <c r="K600" s="5" t="s">
        <v>74</v>
      </c>
      <c r="L600" s="6">
        <v>59465</v>
      </c>
      <c r="M600" s="5">
        <v>0</v>
      </c>
      <c r="N600" s="5">
        <v>0</v>
      </c>
      <c r="O600" s="6">
        <v>22015</v>
      </c>
      <c r="P600" s="5">
        <v>2.2400000000000002</v>
      </c>
      <c r="Q600" s="5">
        <v>2.2400000000000002</v>
      </c>
      <c r="R600" s="1">
        <f t="shared" si="9"/>
        <v>0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32</v>
      </c>
      <c r="K601" s="10" t="s">
        <v>22</v>
      </c>
      <c r="L601" s="11">
        <v>11928</v>
      </c>
      <c r="M601" s="12">
        <v>5367600.0999999996</v>
      </c>
      <c r="N601" s="10">
        <v>38.207000000000001</v>
      </c>
      <c r="O601" s="11">
        <v>22015</v>
      </c>
      <c r="P601" s="10">
        <v>3.07</v>
      </c>
      <c r="Q601" s="10">
        <v>2.02</v>
      </c>
      <c r="R601" s="1">
        <f t="shared" si="9"/>
        <v>205079897.02069998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32</v>
      </c>
      <c r="K602" s="5" t="s">
        <v>22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32</v>
      </c>
      <c r="K603" s="10" t="s">
        <v>22</v>
      </c>
      <c r="L603" s="11">
        <v>3798</v>
      </c>
      <c r="M603" s="12">
        <v>1709100.04</v>
      </c>
      <c r="N603" s="10">
        <v>49.847999999999999</v>
      </c>
      <c r="O603" s="11">
        <v>22025</v>
      </c>
      <c r="P603" s="10">
        <v>4.2300000000000004</v>
      </c>
      <c r="Q603" s="10">
        <v>2.13</v>
      </c>
      <c r="R603" s="1">
        <f t="shared" si="9"/>
        <v>85195218.793919995</v>
      </c>
    </row>
    <row r="604" spans="1:18" ht="31.5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74</v>
      </c>
      <c r="L604" s="6">
        <v>49935</v>
      </c>
      <c r="M604" s="5">
        <v>0</v>
      </c>
      <c r="N604" s="5">
        <v>0</v>
      </c>
      <c r="O604" s="6">
        <v>5875</v>
      </c>
      <c r="P604" s="5">
        <v>2.88</v>
      </c>
      <c r="Q604" s="5">
        <v>2.88</v>
      </c>
      <c r="R604" s="1">
        <f t="shared" si="9"/>
        <v>0</v>
      </c>
    </row>
    <row r="605" spans="1:18" ht="31.5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74</v>
      </c>
      <c r="L605" s="11">
        <v>24980</v>
      </c>
      <c r="M605" s="10">
        <v>0</v>
      </c>
      <c r="N605" s="10">
        <v>0</v>
      </c>
      <c r="O605" s="11">
        <v>5875</v>
      </c>
      <c r="P605" s="10">
        <v>2.9</v>
      </c>
      <c r="Q605" s="10">
        <v>2.9</v>
      </c>
      <c r="R605" s="1">
        <f t="shared" si="9"/>
        <v>0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22</v>
      </c>
      <c r="L606" s="6">
        <v>4903</v>
      </c>
      <c r="M606" s="7">
        <v>2206551.83</v>
      </c>
      <c r="N606" s="5">
        <v>18.896999999999998</v>
      </c>
      <c r="O606" s="6">
        <v>5885</v>
      </c>
      <c r="P606" s="5">
        <v>3.83</v>
      </c>
      <c r="Q606" s="5">
        <v>2.09</v>
      </c>
      <c r="R606" s="1">
        <f t="shared" si="9"/>
        <v>41697209.931510001</v>
      </c>
    </row>
    <row r="607" spans="1:18" ht="31.5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74</v>
      </c>
      <c r="L607" s="11">
        <v>40019</v>
      </c>
      <c r="M607" s="10">
        <v>0</v>
      </c>
      <c r="N607" s="10">
        <v>0</v>
      </c>
      <c r="O607" s="11">
        <v>5875</v>
      </c>
      <c r="P607" s="10">
        <v>3.18</v>
      </c>
      <c r="Q607" s="10">
        <v>3.18</v>
      </c>
      <c r="R607" s="1">
        <f t="shared" si="9"/>
        <v>0</v>
      </c>
    </row>
    <row r="608" spans="1:18" ht="31.5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74</v>
      </c>
      <c r="L608" s="6">
        <v>42786</v>
      </c>
      <c r="M608" s="5">
        <v>0</v>
      </c>
      <c r="N608" s="5">
        <v>0</v>
      </c>
      <c r="O608" s="6">
        <v>5875</v>
      </c>
      <c r="P608" s="5">
        <v>3.14</v>
      </c>
      <c r="Q608" s="5">
        <v>3.14</v>
      </c>
      <c r="R608" s="1">
        <f t="shared" si="9"/>
        <v>0</v>
      </c>
    </row>
    <row r="609" spans="1:18" ht="31.5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74</v>
      </c>
      <c r="L609" s="11">
        <v>44383</v>
      </c>
      <c r="M609" s="10">
        <v>0</v>
      </c>
      <c r="N609" s="10">
        <v>0</v>
      </c>
      <c r="O609" s="11">
        <v>5875</v>
      </c>
      <c r="P609" s="10">
        <v>3.1</v>
      </c>
      <c r="Q609" s="10">
        <v>3.1</v>
      </c>
      <c r="R609" s="1">
        <f t="shared" si="9"/>
        <v>0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22</v>
      </c>
      <c r="L610" s="6">
        <v>22189</v>
      </c>
      <c r="M610" s="7">
        <v>9985274.9900000002</v>
      </c>
      <c r="N610" s="5">
        <v>18.97</v>
      </c>
      <c r="O610" s="6">
        <v>5875</v>
      </c>
      <c r="P610" s="5">
        <v>3.03</v>
      </c>
      <c r="Q610" s="5">
        <v>2.0099999999999998</v>
      </c>
      <c r="R610" s="1">
        <f t="shared" si="9"/>
        <v>189420666.56029999</v>
      </c>
    </row>
    <row r="611" spans="1:18" ht="31.5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74</v>
      </c>
      <c r="L611" s="11">
        <v>18027</v>
      </c>
      <c r="M611" s="10">
        <v>0</v>
      </c>
      <c r="N611" s="10">
        <v>0</v>
      </c>
      <c r="O611" s="11">
        <v>3218</v>
      </c>
      <c r="P611" s="10">
        <v>1.8</v>
      </c>
      <c r="Q611" s="10">
        <v>1.8</v>
      </c>
      <c r="R611" s="1">
        <f t="shared" si="9"/>
        <v>0</v>
      </c>
    </row>
    <row r="612" spans="1:18" ht="31.5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81</v>
      </c>
      <c r="K612" s="5" t="s">
        <v>74</v>
      </c>
      <c r="L612" s="6">
        <v>45180</v>
      </c>
      <c r="M612" s="5">
        <v>0</v>
      </c>
      <c r="N612" s="5">
        <v>0</v>
      </c>
      <c r="O612" s="6">
        <v>3907</v>
      </c>
      <c r="P612" s="5">
        <v>2.4300000000000002</v>
      </c>
      <c r="Q612" s="5">
        <v>2.4300000000000002</v>
      </c>
      <c r="R612" s="1">
        <f t="shared" si="9"/>
        <v>0</v>
      </c>
    </row>
    <row r="613" spans="1:18" ht="31.5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81</v>
      </c>
      <c r="K613" s="10" t="s">
        <v>74</v>
      </c>
      <c r="L613" s="11">
        <v>42148</v>
      </c>
      <c r="M613" s="10">
        <v>0</v>
      </c>
      <c r="N613" s="10">
        <v>0</v>
      </c>
      <c r="O613" s="11">
        <v>3907</v>
      </c>
      <c r="P613" s="10">
        <v>3.06</v>
      </c>
      <c r="Q613" s="10">
        <v>3.06</v>
      </c>
      <c r="R613" s="1">
        <f t="shared" si="9"/>
        <v>0</v>
      </c>
    </row>
    <row r="614" spans="1:18" ht="31.5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81</v>
      </c>
      <c r="K614" s="5" t="s">
        <v>74</v>
      </c>
      <c r="L614" s="6">
        <v>12809</v>
      </c>
      <c r="M614" s="5">
        <v>0</v>
      </c>
      <c r="N614" s="5">
        <v>0</v>
      </c>
      <c r="O614" s="6">
        <v>3907</v>
      </c>
      <c r="P614" s="5">
        <v>3.18</v>
      </c>
      <c r="Q614" s="5">
        <v>3.18</v>
      </c>
      <c r="R614" s="1">
        <f t="shared" si="9"/>
        <v>0</v>
      </c>
    </row>
    <row r="615" spans="1:18" ht="31.5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74</v>
      </c>
      <c r="L615" s="11">
        <v>17880</v>
      </c>
      <c r="M615" s="10">
        <v>0</v>
      </c>
      <c r="N615" s="10">
        <v>0</v>
      </c>
      <c r="O615" s="11">
        <v>8920</v>
      </c>
      <c r="P615" s="10">
        <v>2.36</v>
      </c>
      <c r="Q615" s="10">
        <v>2.36</v>
      </c>
      <c r="R615" s="1">
        <f t="shared" si="9"/>
        <v>0</v>
      </c>
    </row>
    <row r="616" spans="1:18" ht="31.5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74</v>
      </c>
      <c r="L616" s="6">
        <v>45080</v>
      </c>
      <c r="M616" s="5">
        <v>0</v>
      </c>
      <c r="N616" s="5">
        <v>0</v>
      </c>
      <c r="O616" s="6">
        <v>8920</v>
      </c>
      <c r="P616" s="5">
        <v>2.2999999999999998</v>
      </c>
      <c r="Q616" s="5">
        <v>2.2999999999999998</v>
      </c>
      <c r="R616" s="1">
        <f t="shared" si="9"/>
        <v>0</v>
      </c>
    </row>
    <row r="617" spans="1:18" ht="31.5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74</v>
      </c>
      <c r="L617" s="11">
        <v>45075</v>
      </c>
      <c r="M617" s="10">
        <v>0</v>
      </c>
      <c r="N617" s="10">
        <v>0</v>
      </c>
      <c r="O617" s="11">
        <v>8920</v>
      </c>
      <c r="P617" s="10">
        <v>2.2000000000000002</v>
      </c>
      <c r="Q617" s="10">
        <v>2.2000000000000002</v>
      </c>
      <c r="R617" s="1">
        <f t="shared" si="9"/>
        <v>0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7">
        <v>11268000.039999999</v>
      </c>
      <c r="N618" s="5">
        <v>19.619</v>
      </c>
      <c r="O618" s="6">
        <v>8920</v>
      </c>
      <c r="P618" s="5">
        <v>2.3199999999999998</v>
      </c>
      <c r="Q618" s="5">
        <v>2</v>
      </c>
      <c r="R618" s="1">
        <f t="shared" si="9"/>
        <v>221066892.78475997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9015749.9299999997</v>
      </c>
      <c r="N619" s="10">
        <v>17.949000000000002</v>
      </c>
      <c r="O619" s="11">
        <v>8920</v>
      </c>
      <c r="P619" s="10">
        <v>2.23</v>
      </c>
      <c r="Q619" s="10">
        <v>2</v>
      </c>
      <c r="R619" s="1">
        <f t="shared" si="9"/>
        <v>161823695.49357</v>
      </c>
    </row>
    <row r="620" spans="1:18" ht="31.5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81</v>
      </c>
      <c r="K620" s="5" t="s">
        <v>74</v>
      </c>
      <c r="L620" s="6">
        <v>47513</v>
      </c>
      <c r="M620" s="5">
        <v>0</v>
      </c>
      <c r="N620" s="5">
        <v>0</v>
      </c>
      <c r="O620" s="6">
        <v>3963</v>
      </c>
      <c r="P620" s="5">
        <v>2.85</v>
      </c>
      <c r="Q620" s="5">
        <v>2.85</v>
      </c>
      <c r="R620" s="1">
        <f t="shared" si="9"/>
        <v>0</v>
      </c>
    </row>
    <row r="621" spans="1:18" ht="31.5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81</v>
      </c>
      <c r="K621" s="10" t="s">
        <v>74</v>
      </c>
      <c r="L621" s="11">
        <v>47539</v>
      </c>
      <c r="M621" s="10">
        <v>0</v>
      </c>
      <c r="N621" s="10">
        <v>0</v>
      </c>
      <c r="O621" s="11">
        <v>3963</v>
      </c>
      <c r="P621" s="10">
        <v>2.56</v>
      </c>
      <c r="Q621" s="10">
        <v>2.56</v>
      </c>
      <c r="R621" s="1">
        <f t="shared" si="9"/>
        <v>0</v>
      </c>
    </row>
    <row r="622" spans="1:18" ht="31.5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81</v>
      </c>
      <c r="K622" s="5" t="s">
        <v>74</v>
      </c>
      <c r="L622" s="6">
        <v>47513</v>
      </c>
      <c r="M622" s="5">
        <v>0</v>
      </c>
      <c r="N622" s="5">
        <v>0</v>
      </c>
      <c r="O622" s="6">
        <v>3963</v>
      </c>
      <c r="P622" s="5">
        <v>2.87</v>
      </c>
      <c r="Q622" s="5">
        <v>2.87</v>
      </c>
      <c r="R622" s="1">
        <f t="shared" si="9"/>
        <v>0</v>
      </c>
    </row>
    <row r="623" spans="1:18" ht="31.5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81</v>
      </c>
      <c r="K623" s="10" t="s">
        <v>74</v>
      </c>
      <c r="L623" s="11">
        <v>45612</v>
      </c>
      <c r="M623" s="10">
        <v>0</v>
      </c>
      <c r="N623" s="10">
        <v>0</v>
      </c>
      <c r="O623" s="11">
        <v>3963</v>
      </c>
      <c r="P623" s="10">
        <v>2.69</v>
      </c>
      <c r="Q623" s="10">
        <v>2.69</v>
      </c>
      <c r="R623" s="1">
        <f t="shared" si="9"/>
        <v>0</v>
      </c>
    </row>
    <row r="624" spans="1:18" ht="31.5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81</v>
      </c>
      <c r="K624" s="5" t="s">
        <v>74</v>
      </c>
      <c r="L624" s="6">
        <v>41008</v>
      </c>
      <c r="M624" s="5">
        <v>0</v>
      </c>
      <c r="N624" s="5">
        <v>0</v>
      </c>
      <c r="O624" s="6">
        <v>3963</v>
      </c>
      <c r="P624" s="5">
        <v>2.72</v>
      </c>
      <c r="Q624" s="5">
        <v>2.72</v>
      </c>
      <c r="R624" s="1">
        <f t="shared" si="9"/>
        <v>0</v>
      </c>
    </row>
    <row r="625" spans="1:18" ht="31.5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81</v>
      </c>
      <c r="K625" s="10" t="s">
        <v>74</v>
      </c>
      <c r="L625" s="11">
        <v>36195</v>
      </c>
      <c r="M625" s="10">
        <v>0</v>
      </c>
      <c r="N625" s="10">
        <v>0</v>
      </c>
      <c r="O625" s="11">
        <v>3963</v>
      </c>
      <c r="P625" s="10">
        <v>2.4700000000000002</v>
      </c>
      <c r="Q625" s="10">
        <v>2.4700000000000002</v>
      </c>
      <c r="R625" s="1">
        <f t="shared" si="9"/>
        <v>0</v>
      </c>
    </row>
    <row r="626" spans="1:18" ht="31.5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74</v>
      </c>
      <c r="L626" s="6">
        <v>19866</v>
      </c>
      <c r="M626" s="5">
        <v>0</v>
      </c>
      <c r="N626" s="5">
        <v>0</v>
      </c>
      <c r="O626" s="5">
        <v>905</v>
      </c>
      <c r="P626" s="5">
        <v>2.99</v>
      </c>
      <c r="Q626" s="5">
        <v>2.99</v>
      </c>
      <c r="R626" s="1">
        <f t="shared" si="9"/>
        <v>0</v>
      </c>
    </row>
    <row r="627" spans="1:18" ht="31.5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81</v>
      </c>
      <c r="K627" s="10" t="s">
        <v>74</v>
      </c>
      <c r="L627" s="11">
        <v>54165</v>
      </c>
      <c r="M627" s="10">
        <v>0</v>
      </c>
      <c r="N627" s="10">
        <v>0</v>
      </c>
      <c r="O627" s="11">
        <v>7108</v>
      </c>
      <c r="P627" s="10">
        <v>2.15</v>
      </c>
      <c r="Q627" s="10">
        <v>2.15</v>
      </c>
      <c r="R627" s="1">
        <f t="shared" si="9"/>
        <v>0</v>
      </c>
    </row>
    <row r="628" spans="1:18" ht="31.5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81</v>
      </c>
      <c r="K628" s="5" t="s">
        <v>74</v>
      </c>
      <c r="L628" s="6">
        <v>54222</v>
      </c>
      <c r="M628" s="5">
        <v>0</v>
      </c>
      <c r="N628" s="5">
        <v>0</v>
      </c>
      <c r="O628" s="6">
        <v>7108</v>
      </c>
      <c r="P628" s="5">
        <v>2.17</v>
      </c>
      <c r="Q628" s="5">
        <v>2.17</v>
      </c>
      <c r="R628" s="1">
        <f t="shared" si="9"/>
        <v>0</v>
      </c>
    </row>
    <row r="629" spans="1:18" ht="31.5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74</v>
      </c>
      <c r="L629" s="11">
        <v>4567</v>
      </c>
      <c r="M629" s="10">
        <v>0</v>
      </c>
      <c r="N629" s="10">
        <v>0</v>
      </c>
      <c r="O629" s="11">
        <v>5011</v>
      </c>
      <c r="P629" s="10">
        <v>1.99</v>
      </c>
      <c r="Q629" s="10">
        <v>1.99</v>
      </c>
      <c r="R629" s="1">
        <f t="shared" si="9"/>
        <v>0</v>
      </c>
    </row>
    <row r="630" spans="1:18" ht="31.5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74</v>
      </c>
      <c r="L630" s="6">
        <v>41121</v>
      </c>
      <c r="M630" s="5">
        <v>0</v>
      </c>
      <c r="N630" s="5">
        <v>0</v>
      </c>
      <c r="O630" s="6">
        <v>5000</v>
      </c>
      <c r="P630" s="5">
        <v>2.37</v>
      </c>
      <c r="Q630" s="5">
        <v>2.37</v>
      </c>
      <c r="R630" s="1">
        <f t="shared" si="9"/>
        <v>0</v>
      </c>
    </row>
    <row r="631" spans="1:18" ht="31.5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74</v>
      </c>
      <c r="L631" s="11">
        <v>41121</v>
      </c>
      <c r="M631" s="10">
        <v>0</v>
      </c>
      <c r="N631" s="10">
        <v>0</v>
      </c>
      <c r="O631" s="11">
        <v>5000</v>
      </c>
      <c r="P631" s="10">
        <v>2.14</v>
      </c>
      <c r="Q631" s="10">
        <v>2.14</v>
      </c>
      <c r="R631" s="1">
        <f t="shared" si="9"/>
        <v>0</v>
      </c>
    </row>
    <row r="632" spans="1:18" ht="31.5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74</v>
      </c>
      <c r="L632" s="6">
        <v>27428</v>
      </c>
      <c r="M632" s="5">
        <v>0</v>
      </c>
      <c r="N632" s="5">
        <v>0</v>
      </c>
      <c r="O632" s="6">
        <v>5000</v>
      </c>
      <c r="P632" s="5">
        <v>2.44</v>
      </c>
      <c r="Q632" s="5">
        <v>2.44</v>
      </c>
      <c r="R632" s="1">
        <f t="shared" si="9"/>
        <v>0</v>
      </c>
    </row>
    <row r="633" spans="1:18" ht="31.5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74</v>
      </c>
      <c r="L633" s="11">
        <v>40514</v>
      </c>
      <c r="M633" s="10">
        <v>0</v>
      </c>
      <c r="N633" s="10">
        <v>0</v>
      </c>
      <c r="O633" s="11">
        <v>8095</v>
      </c>
      <c r="P633" s="10">
        <v>2.2999999999999998</v>
      </c>
      <c r="Q633" s="10">
        <v>2.2999999999999998</v>
      </c>
      <c r="R633" s="1">
        <f t="shared" si="9"/>
        <v>0</v>
      </c>
    </row>
    <row r="634" spans="1:18" ht="31.5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74</v>
      </c>
      <c r="L634" s="6">
        <v>9000</v>
      </c>
      <c r="M634" s="5">
        <v>0</v>
      </c>
      <c r="N634" s="5">
        <v>0</v>
      </c>
      <c r="O634" s="6">
        <v>8095</v>
      </c>
      <c r="P634" s="5">
        <v>1.86</v>
      </c>
      <c r="Q634" s="5">
        <v>1.86</v>
      </c>
      <c r="R634" s="1">
        <f t="shared" si="9"/>
        <v>0</v>
      </c>
    </row>
    <row r="635" spans="1:18" ht="31.5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74</v>
      </c>
      <c r="L635" s="11">
        <v>40532</v>
      </c>
      <c r="M635" s="10">
        <v>0</v>
      </c>
      <c r="N635" s="10">
        <v>0</v>
      </c>
      <c r="O635" s="11">
        <v>8095</v>
      </c>
      <c r="P635" s="10">
        <v>2.17</v>
      </c>
      <c r="Q635" s="10">
        <v>2.17</v>
      </c>
      <c r="R635" s="1">
        <f t="shared" si="9"/>
        <v>0</v>
      </c>
    </row>
    <row r="636" spans="1:18" ht="31.5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74</v>
      </c>
      <c r="L636" s="6">
        <v>40545</v>
      </c>
      <c r="M636" s="5">
        <v>0</v>
      </c>
      <c r="N636" s="5">
        <v>0</v>
      </c>
      <c r="O636" s="6">
        <v>8095</v>
      </c>
      <c r="P636" s="5">
        <v>2.38</v>
      </c>
      <c r="Q636" s="5">
        <v>2.38</v>
      </c>
      <c r="R636" s="1">
        <f t="shared" si="9"/>
        <v>0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22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31.5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74</v>
      </c>
      <c r="L638" s="6">
        <v>22436</v>
      </c>
      <c r="M638" s="5">
        <v>0</v>
      </c>
      <c r="N638" s="5">
        <v>0</v>
      </c>
      <c r="O638" s="6">
        <v>8095</v>
      </c>
      <c r="P638" s="5">
        <v>2.1800000000000002</v>
      </c>
      <c r="Q638" s="5">
        <v>2.1800000000000002</v>
      </c>
      <c r="R638" s="1">
        <f t="shared" si="9"/>
        <v>0</v>
      </c>
    </row>
    <row r="639" spans="1:18" ht="31.5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81</v>
      </c>
      <c r="K639" s="10" t="s">
        <v>74</v>
      </c>
      <c r="L639" s="11">
        <v>14223</v>
      </c>
      <c r="M639" s="10">
        <v>0</v>
      </c>
      <c r="N639" s="10">
        <v>0</v>
      </c>
      <c r="O639" s="11">
        <v>4952</v>
      </c>
      <c r="P639" s="10">
        <v>2.31</v>
      </c>
      <c r="Q639" s="10">
        <v>2.31</v>
      </c>
      <c r="R639" s="1">
        <f t="shared" si="9"/>
        <v>0</v>
      </c>
    </row>
    <row r="640" spans="1:18" ht="31.5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74</v>
      </c>
      <c r="L640" s="6">
        <v>18239</v>
      </c>
      <c r="M640" s="5">
        <v>0</v>
      </c>
      <c r="N640" s="5">
        <v>0</v>
      </c>
      <c r="O640" s="6">
        <v>3304</v>
      </c>
      <c r="P640" s="5">
        <v>2.33</v>
      </c>
      <c r="Q640" s="5">
        <v>2.33</v>
      </c>
      <c r="R640" s="1">
        <f t="shared" si="9"/>
        <v>0</v>
      </c>
    </row>
    <row r="641" spans="1:18" ht="31.5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74</v>
      </c>
      <c r="L641" s="11">
        <v>21269</v>
      </c>
      <c r="M641" s="10">
        <v>0</v>
      </c>
      <c r="N641" s="10">
        <v>0</v>
      </c>
      <c r="O641" s="11">
        <v>8764</v>
      </c>
      <c r="P641" s="10">
        <v>2.2799999999999998</v>
      </c>
      <c r="Q641" s="10">
        <v>2.2799999999999998</v>
      </c>
      <c r="R641" s="1">
        <f t="shared" si="9"/>
        <v>0</v>
      </c>
    </row>
    <row r="642" spans="1:18" ht="31.5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74</v>
      </c>
      <c r="L642" s="6">
        <v>31680</v>
      </c>
      <c r="M642" s="5">
        <v>0</v>
      </c>
      <c r="N642" s="5">
        <v>0</v>
      </c>
      <c r="O642" s="6">
        <v>4357</v>
      </c>
      <c r="P642" s="5">
        <v>2.2999999999999998</v>
      </c>
      <c r="Q642" s="5">
        <v>2.2999999999999998</v>
      </c>
      <c r="R642" s="1">
        <f t="shared" si="9"/>
        <v>0</v>
      </c>
    </row>
    <row r="643" spans="1:18" ht="31.5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74</v>
      </c>
      <c r="L643" s="11">
        <v>49890</v>
      </c>
      <c r="M643" s="10">
        <v>0</v>
      </c>
      <c r="N643" s="10">
        <v>0</v>
      </c>
      <c r="O643" s="11">
        <v>5219</v>
      </c>
      <c r="P643" s="10">
        <v>2.4500000000000002</v>
      </c>
      <c r="Q643" s="10">
        <v>2.4500000000000002</v>
      </c>
      <c r="R643" s="1">
        <f t="shared" ref="R643:R706" si="10">M643*N643</f>
        <v>0</v>
      </c>
    </row>
    <row r="644" spans="1:18" ht="31.5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74</v>
      </c>
      <c r="L644" s="6">
        <v>5020</v>
      </c>
      <c r="M644" s="5">
        <v>0</v>
      </c>
      <c r="N644" s="5">
        <v>0</v>
      </c>
      <c r="O644" s="6">
        <v>5229</v>
      </c>
      <c r="P644" s="5">
        <v>3.69</v>
      </c>
      <c r="Q644" s="5">
        <v>3.69</v>
      </c>
      <c r="R644" s="1">
        <f t="shared" si="10"/>
        <v>0</v>
      </c>
    </row>
    <row r="645" spans="1:18" ht="31.5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74</v>
      </c>
      <c r="L645" s="11">
        <v>45175</v>
      </c>
      <c r="M645" s="10">
        <v>0</v>
      </c>
      <c r="N645" s="10">
        <v>0</v>
      </c>
      <c r="O645" s="11">
        <v>5219</v>
      </c>
      <c r="P645" s="10">
        <v>2.3199999999999998</v>
      </c>
      <c r="Q645" s="10">
        <v>2.3199999999999998</v>
      </c>
      <c r="R645" s="1">
        <f t="shared" si="10"/>
        <v>0</v>
      </c>
    </row>
    <row r="646" spans="1:18" ht="31.5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74</v>
      </c>
      <c r="L646" s="6">
        <v>20075</v>
      </c>
      <c r="M646" s="5">
        <v>0</v>
      </c>
      <c r="N646" s="5">
        <v>0</v>
      </c>
      <c r="O646" s="6">
        <v>5219</v>
      </c>
      <c r="P646" s="5">
        <v>2.2200000000000002</v>
      </c>
      <c r="Q646" s="5">
        <v>2.2200000000000002</v>
      </c>
      <c r="R646" s="1">
        <f t="shared" si="10"/>
        <v>0</v>
      </c>
    </row>
    <row r="647" spans="1:18" ht="31.5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81</v>
      </c>
      <c r="K647" s="10" t="s">
        <v>74</v>
      </c>
      <c r="L647" s="11">
        <v>41971</v>
      </c>
      <c r="M647" s="10">
        <v>0</v>
      </c>
      <c r="N647" s="10">
        <v>0</v>
      </c>
      <c r="O647" s="11">
        <v>2051</v>
      </c>
      <c r="P647" s="10">
        <v>3.03</v>
      </c>
      <c r="Q647" s="10">
        <v>3.03</v>
      </c>
      <c r="R647" s="1">
        <f t="shared" si="10"/>
        <v>0</v>
      </c>
    </row>
    <row r="648" spans="1:18" ht="31.5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81</v>
      </c>
      <c r="K648" s="5" t="s">
        <v>74</v>
      </c>
      <c r="L648" s="6">
        <v>27945</v>
      </c>
      <c r="M648" s="5">
        <v>0</v>
      </c>
      <c r="N648" s="5">
        <v>0</v>
      </c>
      <c r="O648" s="6">
        <v>2051</v>
      </c>
      <c r="P648" s="5">
        <v>2.63</v>
      </c>
      <c r="Q648" s="5">
        <v>2.63</v>
      </c>
      <c r="R648" s="1">
        <f t="shared" si="10"/>
        <v>0</v>
      </c>
    </row>
    <row r="649" spans="1:18" ht="31.5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74</v>
      </c>
      <c r="L649" s="11">
        <v>13581</v>
      </c>
      <c r="M649" s="10">
        <v>0</v>
      </c>
      <c r="N649" s="10">
        <v>0</v>
      </c>
      <c r="O649" s="11">
        <v>2410</v>
      </c>
      <c r="P649" s="10">
        <v>3.15</v>
      </c>
      <c r="Q649" s="10">
        <v>3.15</v>
      </c>
      <c r="R649" s="1">
        <f t="shared" si="10"/>
        <v>0</v>
      </c>
    </row>
    <row r="650" spans="1:18" ht="31.5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74</v>
      </c>
      <c r="L650" s="6">
        <v>40684</v>
      </c>
      <c r="M650" s="5">
        <v>0</v>
      </c>
      <c r="N650" s="5">
        <v>0</v>
      </c>
      <c r="O650" s="6">
        <v>2410</v>
      </c>
      <c r="P650" s="5">
        <v>2.97</v>
      </c>
      <c r="Q650" s="5">
        <v>2.97</v>
      </c>
      <c r="R650" s="1">
        <f t="shared" si="10"/>
        <v>0</v>
      </c>
    </row>
    <row r="651" spans="1:18" ht="31.5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74</v>
      </c>
      <c r="L651" s="11">
        <v>22635</v>
      </c>
      <c r="M651" s="10">
        <v>0</v>
      </c>
      <c r="N651" s="10">
        <v>0</v>
      </c>
      <c r="O651" s="11">
        <v>2410</v>
      </c>
      <c r="P651" s="10">
        <v>3.47</v>
      </c>
      <c r="Q651" s="10">
        <v>3.47</v>
      </c>
      <c r="R651" s="1">
        <f t="shared" si="10"/>
        <v>0</v>
      </c>
    </row>
    <row r="652" spans="1:18" ht="31.5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74</v>
      </c>
      <c r="L652" s="6">
        <v>40702</v>
      </c>
      <c r="M652" s="5">
        <v>0</v>
      </c>
      <c r="N652" s="5">
        <v>0</v>
      </c>
      <c r="O652" s="6">
        <v>2410</v>
      </c>
      <c r="P652" s="5">
        <v>3.23</v>
      </c>
      <c r="Q652" s="5">
        <v>3.23</v>
      </c>
      <c r="R652" s="1">
        <f t="shared" si="10"/>
        <v>0</v>
      </c>
    </row>
    <row r="653" spans="1:18" ht="31.5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74</v>
      </c>
      <c r="L653" s="11">
        <v>40693</v>
      </c>
      <c r="M653" s="10">
        <v>0</v>
      </c>
      <c r="N653" s="10">
        <v>0</v>
      </c>
      <c r="O653" s="11">
        <v>2410</v>
      </c>
      <c r="P653" s="10">
        <v>2.64</v>
      </c>
      <c r="Q653" s="10">
        <v>2.64</v>
      </c>
      <c r="R653" s="1">
        <f t="shared" si="10"/>
        <v>0</v>
      </c>
    </row>
    <row r="654" spans="1:18" ht="31.5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74</v>
      </c>
      <c r="L654" s="6">
        <v>32894</v>
      </c>
      <c r="M654" s="5">
        <v>0</v>
      </c>
      <c r="N654" s="5">
        <v>0</v>
      </c>
      <c r="O654" s="6">
        <v>4659</v>
      </c>
      <c r="P654" s="5">
        <v>2.36</v>
      </c>
      <c r="Q654" s="5">
        <v>2.36</v>
      </c>
      <c r="R654" s="1">
        <f t="shared" si="10"/>
        <v>0</v>
      </c>
    </row>
    <row r="655" spans="1:18" ht="31.5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74</v>
      </c>
      <c r="L655" s="11">
        <v>9085</v>
      </c>
      <c r="M655" s="10">
        <v>0</v>
      </c>
      <c r="N655" s="10">
        <v>0</v>
      </c>
      <c r="O655" s="10">
        <v>312</v>
      </c>
      <c r="P655" s="10">
        <v>3.08</v>
      </c>
      <c r="Q655" s="10">
        <v>3.08</v>
      </c>
      <c r="R655" s="1">
        <f t="shared" si="10"/>
        <v>0</v>
      </c>
    </row>
    <row r="656" spans="1:18" ht="31.5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74</v>
      </c>
      <c r="L656" s="6">
        <v>9076</v>
      </c>
      <c r="M656" s="5">
        <v>0</v>
      </c>
      <c r="N656" s="5">
        <v>0</v>
      </c>
      <c r="O656" s="5">
        <v>312</v>
      </c>
      <c r="P656" s="5">
        <v>3.41</v>
      </c>
      <c r="Q656" s="5">
        <v>3.41</v>
      </c>
      <c r="R656" s="1">
        <f t="shared" si="10"/>
        <v>0</v>
      </c>
    </row>
    <row r="657" spans="1:18" ht="31.5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74</v>
      </c>
      <c r="L657" s="11">
        <v>2265</v>
      </c>
      <c r="M657" s="10">
        <v>0</v>
      </c>
      <c r="N657" s="10">
        <v>0</v>
      </c>
      <c r="O657" s="10">
        <v>316</v>
      </c>
      <c r="P657" s="10">
        <v>3.2</v>
      </c>
      <c r="Q657" s="10">
        <v>3.2</v>
      </c>
      <c r="R657" s="1">
        <f t="shared" si="10"/>
        <v>0</v>
      </c>
    </row>
    <row r="658" spans="1:18" ht="31.5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74</v>
      </c>
      <c r="L658" s="6">
        <v>18085</v>
      </c>
      <c r="M658" s="5">
        <v>0</v>
      </c>
      <c r="N658" s="5">
        <v>0</v>
      </c>
      <c r="O658" s="5">
        <v>147</v>
      </c>
      <c r="P658" s="5">
        <v>3.33</v>
      </c>
      <c r="Q658" s="5">
        <v>3.33</v>
      </c>
      <c r="R658" s="1">
        <f t="shared" si="10"/>
        <v>0</v>
      </c>
    </row>
    <row r="659" spans="1:18" ht="31.5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74</v>
      </c>
      <c r="L659" s="11">
        <v>4518</v>
      </c>
      <c r="M659" s="10">
        <v>0</v>
      </c>
      <c r="N659" s="10">
        <v>0</v>
      </c>
      <c r="O659" s="10">
        <v>148</v>
      </c>
      <c r="P659" s="10">
        <v>2.76</v>
      </c>
      <c r="Q659" s="10">
        <v>2.76</v>
      </c>
      <c r="R659" s="1">
        <f t="shared" si="10"/>
        <v>0</v>
      </c>
    </row>
    <row r="660" spans="1:18" ht="31.5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74</v>
      </c>
      <c r="L660" s="6">
        <v>4050</v>
      </c>
      <c r="M660" s="5">
        <v>0</v>
      </c>
      <c r="N660" s="5">
        <v>0</v>
      </c>
      <c r="O660" s="5">
        <v>318</v>
      </c>
      <c r="P660" s="5">
        <v>4.32</v>
      </c>
      <c r="Q660" s="5">
        <v>4.32</v>
      </c>
      <c r="R660" s="1">
        <f t="shared" si="10"/>
        <v>0</v>
      </c>
    </row>
    <row r="661" spans="1:18" ht="31.5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74</v>
      </c>
      <c r="L661" s="11">
        <v>5400</v>
      </c>
      <c r="M661" s="10">
        <v>0</v>
      </c>
      <c r="N661" s="10">
        <v>0</v>
      </c>
      <c r="O661" s="10">
        <v>318</v>
      </c>
      <c r="P661" s="10">
        <v>3.21</v>
      </c>
      <c r="Q661" s="10">
        <v>3.21</v>
      </c>
      <c r="R661" s="1">
        <f t="shared" si="10"/>
        <v>0</v>
      </c>
    </row>
    <row r="662" spans="1:18" ht="31.5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81</v>
      </c>
      <c r="K662" s="5" t="s">
        <v>74</v>
      </c>
      <c r="L662" s="6">
        <v>46250</v>
      </c>
      <c r="M662" s="5">
        <v>0</v>
      </c>
      <c r="N662" s="5">
        <v>0</v>
      </c>
      <c r="O662" s="5">
        <v>758</v>
      </c>
      <c r="P662" s="5">
        <v>3.27</v>
      </c>
      <c r="Q662" s="5">
        <v>3.27</v>
      </c>
      <c r="R662" s="1">
        <f t="shared" si="10"/>
        <v>0</v>
      </c>
    </row>
    <row r="663" spans="1:18" ht="31.5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81</v>
      </c>
      <c r="K663" s="10" t="s">
        <v>74</v>
      </c>
      <c r="L663" s="11">
        <v>46715</v>
      </c>
      <c r="M663" s="10">
        <v>0</v>
      </c>
      <c r="N663" s="10">
        <v>0</v>
      </c>
      <c r="O663" s="10">
        <v>758</v>
      </c>
      <c r="P663" s="10">
        <v>4.63</v>
      </c>
      <c r="Q663" s="10">
        <v>4.63</v>
      </c>
      <c r="R663" s="1">
        <f t="shared" si="10"/>
        <v>0</v>
      </c>
    </row>
    <row r="664" spans="1:18" ht="31.5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74</v>
      </c>
      <c r="L664" s="6">
        <v>26829</v>
      </c>
      <c r="M664" s="5">
        <v>0</v>
      </c>
      <c r="N664" s="5">
        <v>0</v>
      </c>
      <c r="O664" s="6">
        <v>1258</v>
      </c>
      <c r="P664" s="5">
        <v>3.25</v>
      </c>
      <c r="Q664" s="5">
        <v>3.25</v>
      </c>
      <c r="R664" s="1">
        <f t="shared" si="10"/>
        <v>0</v>
      </c>
    </row>
    <row r="665" spans="1:18" ht="31.5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74</v>
      </c>
      <c r="L665" s="11">
        <v>44930</v>
      </c>
      <c r="M665" s="10">
        <v>0</v>
      </c>
      <c r="N665" s="10">
        <v>0</v>
      </c>
      <c r="O665" s="11">
        <v>7038</v>
      </c>
      <c r="P665" s="10">
        <v>2.97</v>
      </c>
      <c r="Q665" s="10">
        <v>2.97</v>
      </c>
      <c r="R665" s="1">
        <f t="shared" si="10"/>
        <v>0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22</v>
      </c>
      <c r="L666" s="6">
        <v>5000</v>
      </c>
      <c r="M666" s="7">
        <v>2250000</v>
      </c>
      <c r="N666" s="5">
        <v>21.96</v>
      </c>
      <c r="O666" s="6">
        <v>7048</v>
      </c>
      <c r="P666" s="5">
        <v>3.9</v>
      </c>
      <c r="Q666" s="5">
        <v>2.1</v>
      </c>
      <c r="R666" s="1">
        <f t="shared" si="10"/>
        <v>49410000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22</v>
      </c>
      <c r="L667" s="11">
        <v>15015</v>
      </c>
      <c r="M667" s="12">
        <v>6756750.3200000003</v>
      </c>
      <c r="N667" s="10">
        <v>20.053000000000001</v>
      </c>
      <c r="O667" s="11">
        <v>7038</v>
      </c>
      <c r="P667" s="10">
        <v>3.56</v>
      </c>
      <c r="Q667" s="10">
        <v>2.0699999999999998</v>
      </c>
      <c r="R667" s="1">
        <f t="shared" si="10"/>
        <v>135493114.16696</v>
      </c>
    </row>
    <row r="668" spans="1:18" ht="31.5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74</v>
      </c>
      <c r="L668" s="6">
        <v>36132</v>
      </c>
      <c r="M668" s="5">
        <v>0</v>
      </c>
      <c r="N668" s="5">
        <v>0</v>
      </c>
      <c r="O668" s="6">
        <v>7038</v>
      </c>
      <c r="P668" s="5">
        <v>1.77</v>
      </c>
      <c r="Q668" s="5">
        <v>1.77</v>
      </c>
      <c r="R668" s="1">
        <f t="shared" si="10"/>
        <v>0</v>
      </c>
    </row>
    <row r="669" spans="1:18" ht="31.5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74</v>
      </c>
      <c r="L669" s="11">
        <v>6132</v>
      </c>
      <c r="M669" s="10">
        <v>0</v>
      </c>
      <c r="N669" s="10">
        <v>0</v>
      </c>
      <c r="O669" s="11">
        <v>7048</v>
      </c>
      <c r="P669" s="10">
        <v>2.21</v>
      </c>
      <c r="Q669" s="10">
        <v>2.21</v>
      </c>
      <c r="R669" s="1">
        <f t="shared" si="10"/>
        <v>0</v>
      </c>
    </row>
    <row r="670" spans="1:18" ht="31.5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74</v>
      </c>
      <c r="L670" s="6">
        <v>54060</v>
      </c>
      <c r="M670" s="5">
        <v>0</v>
      </c>
      <c r="N670" s="5">
        <v>0</v>
      </c>
      <c r="O670" s="6">
        <v>7038</v>
      </c>
      <c r="P670" s="5">
        <v>1.72</v>
      </c>
      <c r="Q670" s="5">
        <v>1.72</v>
      </c>
      <c r="R670" s="1">
        <f t="shared" si="10"/>
        <v>0</v>
      </c>
    </row>
    <row r="671" spans="1:18" ht="31.5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74</v>
      </c>
      <c r="L671" s="11">
        <v>24012</v>
      </c>
      <c r="M671" s="10">
        <v>0</v>
      </c>
      <c r="N671" s="10">
        <v>0</v>
      </c>
      <c r="O671" s="11">
        <v>7038</v>
      </c>
      <c r="P671" s="10">
        <v>1.62</v>
      </c>
      <c r="Q671" s="10">
        <v>1.62</v>
      </c>
      <c r="R671" s="1">
        <f t="shared" si="10"/>
        <v>0</v>
      </c>
    </row>
    <row r="672" spans="1:18" ht="31.5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74</v>
      </c>
      <c r="L672" s="6">
        <v>6042</v>
      </c>
      <c r="M672" s="5">
        <v>0</v>
      </c>
      <c r="N672" s="5">
        <v>0</v>
      </c>
      <c r="O672" s="6">
        <v>7048</v>
      </c>
      <c r="P672" s="5">
        <v>2.2799999999999998</v>
      </c>
      <c r="Q672" s="5">
        <v>2.2799999999999998</v>
      </c>
      <c r="R672" s="1">
        <f t="shared" si="10"/>
        <v>0</v>
      </c>
    </row>
    <row r="673" spans="1:18" ht="31.5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74</v>
      </c>
      <c r="L673" s="11">
        <v>3996</v>
      </c>
      <c r="M673" s="10">
        <v>0</v>
      </c>
      <c r="N673" s="10">
        <v>0</v>
      </c>
      <c r="O673" s="11">
        <v>7048</v>
      </c>
      <c r="P673" s="10">
        <v>3.11</v>
      </c>
      <c r="Q673" s="10">
        <v>3.11</v>
      </c>
      <c r="R673" s="1">
        <f t="shared" si="10"/>
        <v>0</v>
      </c>
    </row>
    <row r="674" spans="1:18" ht="31.5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74</v>
      </c>
      <c r="L674" s="6">
        <v>3660</v>
      </c>
      <c r="M674" s="5">
        <v>0</v>
      </c>
      <c r="N674" s="5">
        <v>0</v>
      </c>
      <c r="O674" s="6">
        <v>7048</v>
      </c>
      <c r="P674" s="5">
        <v>2.66</v>
      </c>
      <c r="Q674" s="5">
        <v>2.66</v>
      </c>
      <c r="R674" s="1">
        <f t="shared" si="10"/>
        <v>0</v>
      </c>
    </row>
    <row r="675" spans="1:18" ht="31.5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74</v>
      </c>
      <c r="L675" s="11">
        <v>1800</v>
      </c>
      <c r="M675" s="10">
        <v>0</v>
      </c>
      <c r="N675" s="10">
        <v>0</v>
      </c>
      <c r="O675" s="11">
        <v>7048</v>
      </c>
      <c r="P675" s="10">
        <v>1.75</v>
      </c>
      <c r="Q675" s="10">
        <v>1.75</v>
      </c>
      <c r="R675" s="1">
        <f t="shared" si="10"/>
        <v>0</v>
      </c>
    </row>
    <row r="676" spans="1:18" ht="31.5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49</v>
      </c>
      <c r="K676" s="5" t="s">
        <v>74</v>
      </c>
      <c r="L676" s="6">
        <v>5185</v>
      </c>
      <c r="M676" s="5">
        <v>0</v>
      </c>
      <c r="N676" s="5">
        <v>0</v>
      </c>
      <c r="O676" s="6">
        <v>7048</v>
      </c>
      <c r="P676" s="5">
        <v>2.5099999999999998</v>
      </c>
      <c r="Q676" s="5">
        <v>2.5099999999999998</v>
      </c>
      <c r="R676" s="1">
        <f t="shared" si="10"/>
        <v>0</v>
      </c>
    </row>
    <row r="677" spans="1:18" ht="31.5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81</v>
      </c>
      <c r="K677" s="10" t="s">
        <v>74</v>
      </c>
      <c r="L677" s="11">
        <v>5778</v>
      </c>
      <c r="M677" s="10">
        <v>0</v>
      </c>
      <c r="N677" s="10">
        <v>0</v>
      </c>
      <c r="O677" s="11">
        <v>7048</v>
      </c>
      <c r="P677" s="10">
        <v>1.75</v>
      </c>
      <c r="Q677" s="10">
        <v>1.75</v>
      </c>
      <c r="R677" s="1">
        <f t="shared" si="10"/>
        <v>0</v>
      </c>
    </row>
    <row r="678" spans="1:18" ht="31.5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81</v>
      </c>
      <c r="K678" s="5" t="s">
        <v>74</v>
      </c>
      <c r="L678" s="6">
        <v>6150</v>
      </c>
      <c r="M678" s="5">
        <v>0</v>
      </c>
      <c r="N678" s="5">
        <v>0</v>
      </c>
      <c r="O678" s="6">
        <v>7048</v>
      </c>
      <c r="P678" s="5">
        <v>2</v>
      </c>
      <c r="Q678" s="5">
        <v>2</v>
      </c>
      <c r="R678" s="1">
        <f t="shared" si="10"/>
        <v>0</v>
      </c>
    </row>
    <row r="679" spans="1:18" ht="31.5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81</v>
      </c>
      <c r="K679" s="10" t="s">
        <v>74</v>
      </c>
      <c r="L679" s="11">
        <v>6000</v>
      </c>
      <c r="M679" s="10">
        <v>0</v>
      </c>
      <c r="N679" s="10">
        <v>0</v>
      </c>
      <c r="O679" s="11">
        <v>7048</v>
      </c>
      <c r="P679" s="10">
        <v>1.54</v>
      </c>
      <c r="Q679" s="10">
        <v>1.54</v>
      </c>
      <c r="R679" s="1">
        <f t="shared" si="10"/>
        <v>0</v>
      </c>
    </row>
    <row r="680" spans="1:18" ht="31.5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81</v>
      </c>
      <c r="K680" s="5" t="s">
        <v>74</v>
      </c>
      <c r="L680" s="6">
        <v>5934</v>
      </c>
      <c r="M680" s="5">
        <v>0</v>
      </c>
      <c r="N680" s="5">
        <v>0</v>
      </c>
      <c r="O680" s="6">
        <v>7048</v>
      </c>
      <c r="P680" s="5">
        <v>1.98</v>
      </c>
      <c r="Q680" s="5">
        <v>1.98</v>
      </c>
      <c r="R680" s="1">
        <f t="shared" si="10"/>
        <v>0</v>
      </c>
    </row>
    <row r="681" spans="1:18" ht="31.5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81</v>
      </c>
      <c r="K681" s="10" t="s">
        <v>74</v>
      </c>
      <c r="L681" s="11">
        <v>4950</v>
      </c>
      <c r="M681" s="10">
        <v>0</v>
      </c>
      <c r="N681" s="10">
        <v>0</v>
      </c>
      <c r="O681" s="11">
        <v>7048</v>
      </c>
      <c r="P681" s="10">
        <v>2.79</v>
      </c>
      <c r="Q681" s="10">
        <v>2.79</v>
      </c>
      <c r="R681" s="1">
        <f t="shared" si="10"/>
        <v>0</v>
      </c>
    </row>
    <row r="682" spans="1:18" ht="31.5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32</v>
      </c>
      <c r="K682" s="5" t="s">
        <v>74</v>
      </c>
      <c r="L682" s="6">
        <v>1800</v>
      </c>
      <c r="M682" s="5">
        <v>0</v>
      </c>
      <c r="N682" s="5">
        <v>0</v>
      </c>
      <c r="O682" s="6">
        <v>7048</v>
      </c>
      <c r="P682" s="5">
        <v>1.58</v>
      </c>
      <c r="Q682" s="5">
        <v>1.58</v>
      </c>
      <c r="R682" s="1">
        <f t="shared" si="10"/>
        <v>0</v>
      </c>
    </row>
    <row r="683" spans="1:18" ht="31.5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32</v>
      </c>
      <c r="K683" s="10" t="s">
        <v>74</v>
      </c>
      <c r="L683" s="11">
        <v>3660</v>
      </c>
      <c r="M683" s="10">
        <v>0</v>
      </c>
      <c r="N683" s="10">
        <v>0</v>
      </c>
      <c r="O683" s="11">
        <v>7048</v>
      </c>
      <c r="P683" s="10">
        <v>2.31</v>
      </c>
      <c r="Q683" s="10">
        <v>2.31</v>
      </c>
      <c r="R683" s="1">
        <f t="shared" si="10"/>
        <v>0</v>
      </c>
    </row>
    <row r="684" spans="1:18" ht="31.5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32</v>
      </c>
      <c r="K684" s="5" t="s">
        <v>74</v>
      </c>
      <c r="L684" s="6">
        <v>3996</v>
      </c>
      <c r="M684" s="5">
        <v>0</v>
      </c>
      <c r="N684" s="5">
        <v>0</v>
      </c>
      <c r="O684" s="6">
        <v>7048</v>
      </c>
      <c r="P684" s="5">
        <v>2.08</v>
      </c>
      <c r="Q684" s="5">
        <v>2.08</v>
      </c>
      <c r="R684" s="1">
        <f t="shared" si="10"/>
        <v>0</v>
      </c>
    </row>
    <row r="685" spans="1:18" ht="31.5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32</v>
      </c>
      <c r="K685" s="10" t="s">
        <v>74</v>
      </c>
      <c r="L685" s="11">
        <v>7092</v>
      </c>
      <c r="M685" s="10">
        <v>0</v>
      </c>
      <c r="N685" s="10">
        <v>0</v>
      </c>
      <c r="O685" s="11">
        <v>7048</v>
      </c>
      <c r="P685" s="10">
        <v>2.33</v>
      </c>
      <c r="Q685" s="10">
        <v>2.33</v>
      </c>
      <c r="R685" s="1">
        <f t="shared" si="10"/>
        <v>0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55</v>
      </c>
      <c r="K686" s="5" t="s">
        <v>22</v>
      </c>
      <c r="L686" s="6">
        <v>5265</v>
      </c>
      <c r="M686" s="7">
        <v>2369249.94</v>
      </c>
      <c r="N686" s="5">
        <v>21.695</v>
      </c>
      <c r="O686" s="6">
        <v>7048</v>
      </c>
      <c r="P686" s="5">
        <v>3.83</v>
      </c>
      <c r="Q686" s="5">
        <v>2.09</v>
      </c>
      <c r="R686" s="1">
        <f t="shared" si="10"/>
        <v>51400877.448299997</v>
      </c>
    </row>
    <row r="687" spans="1:18" ht="31.5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74</v>
      </c>
      <c r="L687" s="11">
        <v>54060</v>
      </c>
      <c r="M687" s="10">
        <v>0</v>
      </c>
      <c r="N687" s="10">
        <v>0</v>
      </c>
      <c r="O687" s="11">
        <v>8412</v>
      </c>
      <c r="P687" s="10">
        <v>2.14</v>
      </c>
      <c r="Q687" s="10">
        <v>2.14</v>
      </c>
      <c r="R687" s="1">
        <f t="shared" si="10"/>
        <v>0</v>
      </c>
    </row>
    <row r="688" spans="1:18" ht="31.5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74</v>
      </c>
      <c r="L688" s="6">
        <v>24024</v>
      </c>
      <c r="M688" s="5">
        <v>0</v>
      </c>
      <c r="N688" s="5">
        <v>0</v>
      </c>
      <c r="O688" s="6">
        <v>8412</v>
      </c>
      <c r="P688" s="5">
        <v>2.1</v>
      </c>
      <c r="Q688" s="5">
        <v>2.1</v>
      </c>
      <c r="R688" s="1">
        <f t="shared" si="10"/>
        <v>0</v>
      </c>
    </row>
    <row r="689" spans="1:18" ht="31.5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74</v>
      </c>
      <c r="L689" s="11">
        <v>30360</v>
      </c>
      <c r="M689" s="10">
        <v>0</v>
      </c>
      <c r="N689" s="10">
        <v>0</v>
      </c>
      <c r="O689" s="11">
        <v>8412</v>
      </c>
      <c r="P689" s="10">
        <v>2.96</v>
      </c>
      <c r="Q689" s="10">
        <v>2.96</v>
      </c>
      <c r="R689" s="1">
        <f t="shared" si="10"/>
        <v>0</v>
      </c>
    </row>
    <row r="690" spans="1:18" ht="31.5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74</v>
      </c>
      <c r="L690" s="6">
        <v>18204</v>
      </c>
      <c r="M690" s="5">
        <v>0</v>
      </c>
      <c r="N690" s="5">
        <v>0</v>
      </c>
      <c r="O690" s="6">
        <v>8412</v>
      </c>
      <c r="P690" s="5">
        <v>3.05</v>
      </c>
      <c r="Q690" s="5">
        <v>3.05</v>
      </c>
      <c r="R690" s="1">
        <f t="shared" si="10"/>
        <v>0</v>
      </c>
    </row>
    <row r="691" spans="1:18" ht="31.5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81</v>
      </c>
      <c r="K691" s="10" t="s">
        <v>74</v>
      </c>
      <c r="L691" s="11">
        <v>6012</v>
      </c>
      <c r="M691" s="10">
        <v>0</v>
      </c>
      <c r="N691" s="10">
        <v>0</v>
      </c>
      <c r="O691" s="11">
        <v>8425</v>
      </c>
      <c r="P691" s="10">
        <v>2.9</v>
      </c>
      <c r="Q691" s="10">
        <v>2.9</v>
      </c>
      <c r="R691" s="1">
        <f t="shared" si="10"/>
        <v>0</v>
      </c>
    </row>
    <row r="692" spans="1:18" ht="31.5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32</v>
      </c>
      <c r="K692" s="5" t="s">
        <v>74</v>
      </c>
      <c r="L692" s="6">
        <v>54174</v>
      </c>
      <c r="M692" s="5">
        <v>0</v>
      </c>
      <c r="N692" s="5">
        <v>0</v>
      </c>
      <c r="O692" s="6">
        <v>8412</v>
      </c>
      <c r="P692" s="5">
        <v>3.07</v>
      </c>
      <c r="Q692" s="5">
        <v>3.07</v>
      </c>
      <c r="R692" s="1">
        <f t="shared" si="10"/>
        <v>0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16075799.67</v>
      </c>
      <c r="N693" s="10">
        <v>24.562999999999999</v>
      </c>
      <c r="O693" s="11">
        <v>20160</v>
      </c>
      <c r="P693" s="10">
        <v>2.38</v>
      </c>
      <c r="Q693" s="10">
        <v>2</v>
      </c>
      <c r="R693" s="1">
        <f t="shared" si="10"/>
        <v>394869867.29420996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22</v>
      </c>
      <c r="L694" s="6">
        <v>11574</v>
      </c>
      <c r="M694" s="7">
        <v>5208419.63</v>
      </c>
      <c r="N694" s="5">
        <v>40.996000000000002</v>
      </c>
      <c r="O694" s="6">
        <v>20160</v>
      </c>
      <c r="P694" s="5">
        <v>3.31</v>
      </c>
      <c r="Q694" s="5">
        <v>2.04</v>
      </c>
      <c r="R694" s="1">
        <f t="shared" si="10"/>
        <v>213524371.15148002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22</v>
      </c>
      <c r="L695" s="11">
        <v>41748</v>
      </c>
      <c r="M695" s="12">
        <v>18786599.850000001</v>
      </c>
      <c r="N695" s="10">
        <v>40.838000000000001</v>
      </c>
      <c r="O695" s="11">
        <v>20160</v>
      </c>
      <c r="P695" s="10">
        <v>3.3</v>
      </c>
      <c r="Q695" s="10">
        <v>2.04</v>
      </c>
      <c r="R695" s="1">
        <f t="shared" si="10"/>
        <v>767207164.67430007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5359499.88</v>
      </c>
      <c r="N696" s="5">
        <v>22.494</v>
      </c>
      <c r="O696" s="6">
        <v>20160</v>
      </c>
      <c r="P696" s="5">
        <v>2.29</v>
      </c>
      <c r="Q696" s="5">
        <v>2</v>
      </c>
      <c r="R696" s="1">
        <f t="shared" si="10"/>
        <v>120556590.30071999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32</v>
      </c>
      <c r="K697" s="10" t="s">
        <v>22</v>
      </c>
      <c r="L697" s="11">
        <v>59652</v>
      </c>
      <c r="M697" s="12">
        <v>26843399.600000001</v>
      </c>
      <c r="N697" s="10">
        <v>24.913</v>
      </c>
      <c r="O697" s="11">
        <v>20160</v>
      </c>
      <c r="P697" s="10">
        <v>2.39</v>
      </c>
      <c r="Q697" s="10">
        <v>2</v>
      </c>
      <c r="R697" s="1">
        <f t="shared" si="10"/>
        <v>668749614.2348001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32</v>
      </c>
      <c r="K698" s="5" t="s">
        <v>22</v>
      </c>
      <c r="L698" s="6">
        <v>59574</v>
      </c>
      <c r="M698" s="7">
        <v>26808299.25</v>
      </c>
      <c r="N698" s="5">
        <v>25.989000000000001</v>
      </c>
      <c r="O698" s="6">
        <v>20160</v>
      </c>
      <c r="P698" s="5">
        <v>2.44</v>
      </c>
      <c r="Q698" s="5">
        <v>2</v>
      </c>
      <c r="R698" s="1">
        <f t="shared" si="10"/>
        <v>696720889.20825005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22</v>
      </c>
      <c r="L699" s="11">
        <v>53376</v>
      </c>
      <c r="M699" s="12">
        <v>24019199.91</v>
      </c>
      <c r="N699" s="10">
        <v>108.298</v>
      </c>
      <c r="O699" s="11">
        <v>63751</v>
      </c>
      <c r="P699" s="10">
        <v>3.12</v>
      </c>
      <c r="Q699" s="10">
        <v>2.02</v>
      </c>
      <c r="R699" s="1">
        <f t="shared" si="10"/>
        <v>2601231311.8531799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22</v>
      </c>
      <c r="L700" s="6">
        <v>59364</v>
      </c>
      <c r="M700" s="7">
        <v>26713800.469999999</v>
      </c>
      <c r="N700" s="5">
        <v>107.999</v>
      </c>
      <c r="O700" s="6">
        <v>63751</v>
      </c>
      <c r="P700" s="5">
        <v>3.11</v>
      </c>
      <c r="Q700" s="5">
        <v>2.02</v>
      </c>
      <c r="R700" s="1">
        <f t="shared" si="10"/>
        <v>2885063736.9595299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22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32</v>
      </c>
      <c r="K702" s="5" t="s">
        <v>22</v>
      </c>
      <c r="L702" s="6">
        <v>59760</v>
      </c>
      <c r="M702" s="7">
        <v>26891999.780000001</v>
      </c>
      <c r="N702" s="5">
        <v>121.294</v>
      </c>
      <c r="O702" s="6">
        <v>63751</v>
      </c>
      <c r="P702" s="5">
        <v>3.47</v>
      </c>
      <c r="Q702" s="5">
        <v>2.06</v>
      </c>
      <c r="R702" s="1">
        <f t="shared" si="10"/>
        <v>3261838221.31532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32</v>
      </c>
      <c r="K703" s="10" t="s">
        <v>22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32</v>
      </c>
      <c r="K704" s="5" t="s">
        <v>22</v>
      </c>
      <c r="L704" s="6">
        <v>41814</v>
      </c>
      <c r="M704" s="7">
        <v>18816299.949999999</v>
      </c>
      <c r="N704" s="5">
        <v>72.966999999999999</v>
      </c>
      <c r="O704" s="6">
        <v>63751</v>
      </c>
      <c r="P704" s="5">
        <v>2.44</v>
      </c>
      <c r="Q704" s="5">
        <v>2</v>
      </c>
      <c r="R704" s="1">
        <f t="shared" si="10"/>
        <v>1372968958.4516499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74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81</v>
      </c>
      <c r="K706" s="5" t="s">
        <v>74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22</v>
      </c>
      <c r="L707" s="11">
        <v>21604</v>
      </c>
      <c r="M707" s="12">
        <v>9722025</v>
      </c>
      <c r="N707" s="10">
        <v>119.129</v>
      </c>
      <c r="O707" s="11">
        <v>29569</v>
      </c>
      <c r="P707" s="10">
        <v>4.41</v>
      </c>
      <c r="Q707" s="10">
        <v>2.15</v>
      </c>
      <c r="R707" s="1">
        <f t="shared" ref="R707:R770" si="11">M707*N707</f>
        <v>1158175116.2250001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32</v>
      </c>
      <c r="K708" s="5" t="s">
        <v>22</v>
      </c>
      <c r="L708" s="6">
        <v>25848</v>
      </c>
      <c r="M708" s="7">
        <v>11631600.16</v>
      </c>
      <c r="N708" s="5">
        <v>108.072</v>
      </c>
      <c r="O708" s="6">
        <v>29569</v>
      </c>
      <c r="P708" s="5">
        <v>3.83</v>
      </c>
      <c r="Q708" s="5">
        <v>2.09</v>
      </c>
      <c r="R708" s="1">
        <f t="shared" si="11"/>
        <v>1257050292.4915202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74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32</v>
      </c>
      <c r="K710" s="5" t="s">
        <v>74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31.5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74</v>
      </c>
      <c r="L711" s="11">
        <v>48438</v>
      </c>
      <c r="M711" s="10">
        <v>0</v>
      </c>
      <c r="N711" s="10">
        <v>0</v>
      </c>
      <c r="O711" s="11">
        <v>9004</v>
      </c>
      <c r="P711" s="10">
        <v>3.68</v>
      </c>
      <c r="Q711" s="10">
        <v>3.68</v>
      </c>
      <c r="R711" s="1">
        <f t="shared" si="11"/>
        <v>0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60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60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32</v>
      </c>
      <c r="K714" s="5" t="s">
        <v>60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32</v>
      </c>
      <c r="K715" s="10" t="s">
        <v>22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32</v>
      </c>
      <c r="K716" s="5" t="s">
        <v>22</v>
      </c>
      <c r="L716" s="6">
        <v>41501</v>
      </c>
      <c r="M716" s="7">
        <v>18675449.539999999</v>
      </c>
      <c r="N716" s="5">
        <v>42.154000000000003</v>
      </c>
      <c r="O716" s="6">
        <v>15245</v>
      </c>
      <c r="P716" s="5">
        <v>3</v>
      </c>
      <c r="Q716" s="5">
        <v>2.0099999999999998</v>
      </c>
      <c r="R716" s="1">
        <f t="shared" si="11"/>
        <v>787244899.90916002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32</v>
      </c>
      <c r="K717" s="10" t="s">
        <v>22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22</v>
      </c>
      <c r="L718" s="6">
        <v>30902</v>
      </c>
      <c r="M718" s="7">
        <v>13905899.869999999</v>
      </c>
      <c r="N718" s="5">
        <v>30.805</v>
      </c>
      <c r="O718" s="6">
        <v>13324</v>
      </c>
      <c r="P718" s="5">
        <v>3.34</v>
      </c>
      <c r="Q718" s="5">
        <v>2.04</v>
      </c>
      <c r="R718" s="1">
        <f t="shared" si="11"/>
        <v>428371245.49534994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22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32</v>
      </c>
      <c r="K720" s="5" t="s">
        <v>22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22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22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22</v>
      </c>
      <c r="L723" s="11">
        <v>39687</v>
      </c>
      <c r="M723" s="12">
        <v>17859374.699999999</v>
      </c>
      <c r="N723" s="10">
        <v>78.319999999999993</v>
      </c>
      <c r="O723" s="11">
        <v>24452</v>
      </c>
      <c r="P723" s="10">
        <v>3.53</v>
      </c>
      <c r="Q723" s="10">
        <v>2.06</v>
      </c>
      <c r="R723" s="1">
        <f t="shared" si="11"/>
        <v>1398746226.5039997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81</v>
      </c>
      <c r="K724" s="5" t="s">
        <v>22</v>
      </c>
      <c r="L724" s="6">
        <v>40476</v>
      </c>
      <c r="M724" s="7">
        <v>18214312.670000002</v>
      </c>
      <c r="N724" s="5">
        <v>75.242000000000004</v>
      </c>
      <c r="O724" s="6">
        <v>24452</v>
      </c>
      <c r="P724" s="5">
        <v>3.45</v>
      </c>
      <c r="Q724" s="5">
        <v>2.0499999999999998</v>
      </c>
      <c r="R724" s="1">
        <f t="shared" si="11"/>
        <v>1370481313.9161403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22</v>
      </c>
      <c r="L725" s="11">
        <v>10212</v>
      </c>
      <c r="M725" s="12">
        <v>4595400.0599999996</v>
      </c>
      <c r="N725" s="10">
        <v>62.69</v>
      </c>
      <c r="O725" s="11">
        <v>28751</v>
      </c>
      <c r="P725" s="10">
        <v>3.86</v>
      </c>
      <c r="Q725" s="10">
        <v>2.1</v>
      </c>
      <c r="R725" s="1">
        <f t="shared" si="11"/>
        <v>288085629.76139998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22</v>
      </c>
      <c r="L726" s="6">
        <v>4514</v>
      </c>
      <c r="M726" s="7">
        <v>2031075.04</v>
      </c>
      <c r="N726" s="5">
        <v>95.266999999999996</v>
      </c>
      <c r="O726" s="6">
        <v>25309</v>
      </c>
      <c r="P726" s="5">
        <v>4.01</v>
      </c>
      <c r="Q726" s="5">
        <v>2.11</v>
      </c>
      <c r="R726" s="1">
        <f t="shared" si="11"/>
        <v>193494425.83568001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22</v>
      </c>
      <c r="L727" s="11">
        <v>5112</v>
      </c>
      <c r="M727" s="12">
        <v>2300399.9900000002</v>
      </c>
      <c r="N727" s="10">
        <v>67.876000000000005</v>
      </c>
      <c r="O727" s="11">
        <v>28763</v>
      </c>
      <c r="P727" s="10">
        <v>4.6100000000000003</v>
      </c>
      <c r="Q727" s="10">
        <v>2.17</v>
      </c>
      <c r="R727" s="1">
        <f t="shared" si="11"/>
        <v>156141949.72124001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32</v>
      </c>
      <c r="K728" s="5" t="s">
        <v>22</v>
      </c>
      <c r="L728" s="6">
        <v>4650</v>
      </c>
      <c r="M728" s="7">
        <v>2092499.94</v>
      </c>
      <c r="N728" s="5">
        <v>68.561000000000007</v>
      </c>
      <c r="O728" s="6">
        <v>28763</v>
      </c>
      <c r="P728" s="5">
        <v>4.8</v>
      </c>
      <c r="Q728" s="5">
        <v>2.19</v>
      </c>
      <c r="R728" s="1">
        <f t="shared" si="11"/>
        <v>143463888.38634002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32</v>
      </c>
      <c r="K729" s="10" t="s">
        <v>22</v>
      </c>
      <c r="L729" s="11">
        <v>4527</v>
      </c>
      <c r="M729" s="12">
        <v>2037150.08</v>
      </c>
      <c r="N729" s="10">
        <v>91.960999999999999</v>
      </c>
      <c r="O729" s="11">
        <v>25309</v>
      </c>
      <c r="P729" s="10">
        <v>3.83</v>
      </c>
      <c r="Q729" s="10">
        <v>2.09</v>
      </c>
      <c r="R729" s="1">
        <f t="shared" si="11"/>
        <v>187338358.50688002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32</v>
      </c>
      <c r="K730" s="5" t="s">
        <v>22</v>
      </c>
      <c r="L730" s="6">
        <v>9288</v>
      </c>
      <c r="M730" s="7">
        <v>4179599.94</v>
      </c>
      <c r="N730" s="5">
        <v>62.988</v>
      </c>
      <c r="O730" s="6">
        <v>28752</v>
      </c>
      <c r="P730" s="5">
        <v>3.89</v>
      </c>
      <c r="Q730" s="5">
        <v>2.1</v>
      </c>
      <c r="R730" s="1">
        <f t="shared" si="11"/>
        <v>263264641.02072001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22</v>
      </c>
      <c r="L731" s="11">
        <v>22104</v>
      </c>
      <c r="M731" s="12">
        <v>9947024.8399999999</v>
      </c>
      <c r="N731" s="10">
        <v>47.246000000000002</v>
      </c>
      <c r="O731" s="11">
        <v>18621</v>
      </c>
      <c r="P731" s="10">
        <v>3.24</v>
      </c>
      <c r="Q731" s="10">
        <v>2.0299999999999998</v>
      </c>
      <c r="R731" s="1">
        <f t="shared" si="11"/>
        <v>469957135.59064001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22</v>
      </c>
      <c r="L732" s="6">
        <v>10084</v>
      </c>
      <c r="M732" s="7">
        <v>4538024.93</v>
      </c>
      <c r="N732" s="5">
        <v>56.695</v>
      </c>
      <c r="O732" s="6">
        <v>18621</v>
      </c>
      <c r="P732" s="5">
        <v>3.53</v>
      </c>
      <c r="Q732" s="5">
        <v>2.06</v>
      </c>
      <c r="R732" s="1">
        <f t="shared" si="11"/>
        <v>257283323.40634999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22</v>
      </c>
      <c r="L733" s="11">
        <v>10190</v>
      </c>
      <c r="M733" s="12">
        <v>4585500.24</v>
      </c>
      <c r="N733" s="10">
        <v>60.292999999999999</v>
      </c>
      <c r="O733" s="11">
        <v>18621</v>
      </c>
      <c r="P733" s="10">
        <v>3.79</v>
      </c>
      <c r="Q733" s="10">
        <v>2.09</v>
      </c>
      <c r="R733" s="1">
        <f t="shared" si="11"/>
        <v>276473565.97031999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22</v>
      </c>
      <c r="L734" s="6">
        <v>5050</v>
      </c>
      <c r="M734" s="7">
        <v>2272499.98</v>
      </c>
      <c r="N734" s="5">
        <v>59.268000000000001</v>
      </c>
      <c r="O734" s="6">
        <v>18631</v>
      </c>
      <c r="P734" s="5">
        <v>3.71</v>
      </c>
      <c r="Q734" s="5">
        <v>2.08</v>
      </c>
      <c r="R734" s="1">
        <f t="shared" si="11"/>
        <v>134686528.81463999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22</v>
      </c>
      <c r="L735" s="11">
        <v>3465</v>
      </c>
      <c r="M735" s="12">
        <v>1559250.02</v>
      </c>
      <c r="N735" s="10">
        <v>36.972000000000001</v>
      </c>
      <c r="O735" s="11">
        <v>18631</v>
      </c>
      <c r="P735" s="10">
        <v>3.56</v>
      </c>
      <c r="Q735" s="10">
        <v>2.0699999999999998</v>
      </c>
      <c r="R735" s="1">
        <f t="shared" si="11"/>
        <v>57648591.739440002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22</v>
      </c>
      <c r="L736" s="6">
        <v>22743</v>
      </c>
      <c r="M736" s="7">
        <v>10234350.279999999</v>
      </c>
      <c r="N736" s="5">
        <v>72.385000000000005</v>
      </c>
      <c r="O736" s="6">
        <v>18621</v>
      </c>
      <c r="P736" s="5">
        <v>4.2</v>
      </c>
      <c r="Q736" s="5">
        <v>2.13</v>
      </c>
      <c r="R736" s="1">
        <f t="shared" si="11"/>
        <v>740813445.01779997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22</v>
      </c>
      <c r="L737" s="11">
        <v>5688</v>
      </c>
      <c r="M737" s="12">
        <v>2559600.12</v>
      </c>
      <c r="N737" s="10">
        <v>79.644999999999996</v>
      </c>
      <c r="O737" s="11">
        <v>18631</v>
      </c>
      <c r="P737" s="10">
        <v>5.07</v>
      </c>
      <c r="Q737" s="10">
        <v>2.2200000000000002</v>
      </c>
      <c r="R737" s="1">
        <f t="shared" si="11"/>
        <v>203859351.55739999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22</v>
      </c>
      <c r="L738" s="6">
        <v>20088</v>
      </c>
      <c r="M738" s="7">
        <v>9039599.6999999993</v>
      </c>
      <c r="N738" s="5">
        <v>83.1</v>
      </c>
      <c r="O738" s="6">
        <v>18621</v>
      </c>
      <c r="P738" s="5">
        <v>4.4000000000000004</v>
      </c>
      <c r="Q738" s="5">
        <v>2.15</v>
      </c>
      <c r="R738" s="1">
        <f t="shared" si="11"/>
        <v>751190735.06999993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22</v>
      </c>
      <c r="L739" s="11">
        <v>35194</v>
      </c>
      <c r="M739" s="12">
        <v>15837187.689999999</v>
      </c>
      <c r="N739" s="10">
        <v>77.891000000000005</v>
      </c>
      <c r="O739" s="11">
        <v>18621</v>
      </c>
      <c r="P739" s="10">
        <v>3.81</v>
      </c>
      <c r="Q739" s="10">
        <v>2.09</v>
      </c>
      <c r="R739" s="1">
        <f t="shared" si="11"/>
        <v>1233574386.3617899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22</v>
      </c>
      <c r="L740" s="6">
        <v>15308</v>
      </c>
      <c r="M740" s="7">
        <v>6888375.0300000003</v>
      </c>
      <c r="N740" s="5">
        <v>89.153000000000006</v>
      </c>
      <c r="O740" s="6">
        <v>18621</v>
      </c>
      <c r="P740" s="5">
        <v>4.49</v>
      </c>
      <c r="Q740" s="5">
        <v>2.16</v>
      </c>
      <c r="R740" s="1">
        <f t="shared" si="11"/>
        <v>614119299.04959011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22</v>
      </c>
      <c r="L741" s="11">
        <v>5500</v>
      </c>
      <c r="M741" s="12">
        <v>2475000</v>
      </c>
      <c r="N741" s="10">
        <v>52.533999999999999</v>
      </c>
      <c r="O741" s="11">
        <v>18631</v>
      </c>
      <c r="P741" s="10">
        <v>3.63</v>
      </c>
      <c r="Q741" s="10">
        <v>2.0699999999999998</v>
      </c>
      <c r="R741" s="1">
        <f t="shared" si="11"/>
        <v>130021650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2583900.0699999998</v>
      </c>
      <c r="N742" s="5">
        <v>24.158000000000001</v>
      </c>
      <c r="O742" s="6">
        <v>18631</v>
      </c>
      <c r="P742" s="5">
        <v>2.19</v>
      </c>
      <c r="Q742" s="5">
        <v>2</v>
      </c>
      <c r="R742" s="1">
        <f t="shared" si="11"/>
        <v>62421857.891060002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38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22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2472525.0299999998</v>
      </c>
      <c r="N745" s="10">
        <v>24.472999999999999</v>
      </c>
      <c r="O745" s="11">
        <v>18631</v>
      </c>
      <c r="P745" s="10">
        <v>1.52</v>
      </c>
      <c r="Q745" s="10">
        <v>1.52</v>
      </c>
      <c r="R745" s="1">
        <f t="shared" si="11"/>
        <v>60510105.05918999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38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22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2581424.96</v>
      </c>
      <c r="N748" s="5">
        <v>21.472999999999999</v>
      </c>
      <c r="O748" s="6">
        <v>18631</v>
      </c>
      <c r="P748" s="5">
        <v>2.1</v>
      </c>
      <c r="Q748" s="5">
        <v>2</v>
      </c>
      <c r="R748" s="1">
        <f t="shared" si="11"/>
        <v>55430938.166079998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22</v>
      </c>
      <c r="L749" s="11">
        <v>2255</v>
      </c>
      <c r="M749" s="12">
        <v>1014749.99</v>
      </c>
      <c r="N749" s="10">
        <v>58.207000000000001</v>
      </c>
      <c r="O749" s="11">
        <v>18631</v>
      </c>
      <c r="P749" s="10">
        <v>4.21</v>
      </c>
      <c r="Q749" s="10">
        <v>2.13</v>
      </c>
      <c r="R749" s="1">
        <f t="shared" si="11"/>
        <v>59065552.66793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49</v>
      </c>
      <c r="K750" s="5" t="s">
        <v>22</v>
      </c>
      <c r="L750" s="6">
        <v>2940</v>
      </c>
      <c r="M750" s="7">
        <v>1322999.96</v>
      </c>
      <c r="N750" s="5">
        <v>41.796999999999997</v>
      </c>
      <c r="O750" s="6">
        <v>18631</v>
      </c>
      <c r="P750" s="5">
        <v>4.1900000000000004</v>
      </c>
      <c r="Q750" s="5">
        <v>2.13</v>
      </c>
      <c r="R750" s="1">
        <f t="shared" si="11"/>
        <v>55297429.328119993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81</v>
      </c>
      <c r="K751" s="10" t="s">
        <v>22</v>
      </c>
      <c r="L751" s="11">
        <v>3465</v>
      </c>
      <c r="M751" s="12">
        <v>1559250.02</v>
      </c>
      <c r="N751" s="10">
        <v>35.997</v>
      </c>
      <c r="O751" s="11">
        <v>18631</v>
      </c>
      <c r="P751" s="10">
        <v>3.46</v>
      </c>
      <c r="Q751" s="10">
        <v>2.06</v>
      </c>
      <c r="R751" s="1">
        <f t="shared" si="11"/>
        <v>56128322.969939999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81</v>
      </c>
      <c r="K752" s="5" t="s">
        <v>22</v>
      </c>
      <c r="L752" s="6">
        <v>5495</v>
      </c>
      <c r="M752" s="7">
        <v>2472525.0299999998</v>
      </c>
      <c r="N752" s="5">
        <v>49.542000000000002</v>
      </c>
      <c r="O752" s="6">
        <v>18631</v>
      </c>
      <c r="P752" s="5">
        <v>3.4</v>
      </c>
      <c r="Q752" s="5">
        <v>2.0499999999999998</v>
      </c>
      <c r="R752" s="1">
        <f t="shared" si="11"/>
        <v>122493835.03625999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81</v>
      </c>
      <c r="K753" s="10" t="s">
        <v>22</v>
      </c>
      <c r="L753" s="11">
        <v>9595</v>
      </c>
      <c r="M753" s="12">
        <v>4317749.96</v>
      </c>
      <c r="N753" s="10">
        <v>69.75</v>
      </c>
      <c r="O753" s="11">
        <v>18621</v>
      </c>
      <c r="P753" s="10">
        <v>4.3600000000000003</v>
      </c>
      <c r="Q753" s="10">
        <v>2.15</v>
      </c>
      <c r="R753" s="1">
        <f t="shared" si="11"/>
        <v>301163059.70999998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81</v>
      </c>
      <c r="K754" s="5" t="s">
        <v>22</v>
      </c>
      <c r="L754" s="6">
        <v>7392</v>
      </c>
      <c r="M754" s="7">
        <v>3326399.96</v>
      </c>
      <c r="N754" s="5">
        <v>41.948</v>
      </c>
      <c r="O754" s="6">
        <v>18631</v>
      </c>
      <c r="P754" s="5">
        <v>2.91</v>
      </c>
      <c r="Q754" s="5">
        <v>2</v>
      </c>
      <c r="R754" s="1">
        <f t="shared" si="11"/>
        <v>139535825.52208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32</v>
      </c>
      <c r="K755" s="10" t="s">
        <v>22</v>
      </c>
      <c r="L755" s="11">
        <v>2870</v>
      </c>
      <c r="M755" s="12">
        <v>1291499.99</v>
      </c>
      <c r="N755" s="10">
        <v>36.838000000000001</v>
      </c>
      <c r="O755" s="11">
        <v>18631</v>
      </c>
      <c r="P755" s="10">
        <v>3.55</v>
      </c>
      <c r="Q755" s="10">
        <v>2.0699999999999998</v>
      </c>
      <c r="R755" s="1">
        <f t="shared" si="11"/>
        <v>47576276.631619997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55</v>
      </c>
      <c r="K756" s="5" t="s">
        <v>22</v>
      </c>
      <c r="L756" s="6">
        <v>1890</v>
      </c>
      <c r="M756" s="7">
        <v>850499.97</v>
      </c>
      <c r="N756" s="5">
        <v>66.091999999999999</v>
      </c>
      <c r="O756" s="6">
        <v>18631</v>
      </c>
      <c r="P756" s="5">
        <v>3.73</v>
      </c>
      <c r="Q756" s="5">
        <v>2.08</v>
      </c>
      <c r="R756" s="1">
        <f t="shared" si="11"/>
        <v>56211244.017239995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81</v>
      </c>
      <c r="K757" s="10" t="s">
        <v>22</v>
      </c>
      <c r="L757" s="11">
        <v>44797</v>
      </c>
      <c r="M757" s="12">
        <v>20158650.02</v>
      </c>
      <c r="N757" s="10">
        <v>29.771999999999998</v>
      </c>
      <c r="O757" s="11">
        <v>9041</v>
      </c>
      <c r="P757" s="10">
        <v>4.1500000000000004</v>
      </c>
      <c r="Q757" s="10">
        <v>2.12</v>
      </c>
      <c r="R757" s="1">
        <f t="shared" si="11"/>
        <v>600163328.39543998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81</v>
      </c>
      <c r="K758" s="5" t="s">
        <v>22</v>
      </c>
      <c r="L758" s="6">
        <v>13919</v>
      </c>
      <c r="M758" s="7">
        <v>6263325.1100000003</v>
      </c>
      <c r="N758" s="5">
        <v>31.216999999999999</v>
      </c>
      <c r="O758" s="6">
        <v>9041</v>
      </c>
      <c r="P758" s="5">
        <v>3.57</v>
      </c>
      <c r="Q758" s="5">
        <v>2.0699999999999998</v>
      </c>
      <c r="R758" s="1">
        <f t="shared" si="11"/>
        <v>195522219.95886999</v>
      </c>
    </row>
    <row r="759" spans="1:18" ht="31.5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81</v>
      </c>
      <c r="K759" s="10" t="s">
        <v>74</v>
      </c>
      <c r="L759" s="11">
        <v>35155</v>
      </c>
      <c r="M759" s="10">
        <v>0</v>
      </c>
      <c r="N759" s="10">
        <v>0</v>
      </c>
      <c r="O759" s="11">
        <v>2809</v>
      </c>
      <c r="P759" s="10">
        <v>3.07</v>
      </c>
      <c r="Q759" s="10">
        <v>3.07</v>
      </c>
      <c r="R759" s="1">
        <f t="shared" si="11"/>
        <v>0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74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74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74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74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74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22</v>
      </c>
      <c r="L765" s="11">
        <v>12248</v>
      </c>
      <c r="M765" s="12">
        <v>5511600.0700000003</v>
      </c>
      <c r="N765" s="10">
        <v>20.731000000000002</v>
      </c>
      <c r="O765" s="11">
        <v>5862</v>
      </c>
      <c r="P765" s="10">
        <v>3.03</v>
      </c>
      <c r="Q765" s="10">
        <v>2.0099999999999998</v>
      </c>
      <c r="R765" s="1">
        <f t="shared" si="11"/>
        <v>114260981.05117002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81</v>
      </c>
      <c r="K766" s="5" t="s">
        <v>74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31.5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74</v>
      </c>
      <c r="L767" s="11">
        <v>41486</v>
      </c>
      <c r="M767" s="10">
        <v>0</v>
      </c>
      <c r="N767" s="10">
        <v>0</v>
      </c>
      <c r="O767" s="11">
        <v>3589</v>
      </c>
      <c r="P767" s="10">
        <v>2.41</v>
      </c>
      <c r="Q767" s="10">
        <v>2.41</v>
      </c>
      <c r="R767" s="1">
        <f t="shared" si="11"/>
        <v>0</v>
      </c>
    </row>
    <row r="768" spans="1:18" ht="31.5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74</v>
      </c>
      <c r="L768" s="6">
        <v>18437</v>
      </c>
      <c r="M768" s="5">
        <v>0</v>
      </c>
      <c r="N768" s="5">
        <v>0</v>
      </c>
      <c r="O768" s="6">
        <v>3589</v>
      </c>
      <c r="P768" s="5">
        <v>2.37</v>
      </c>
      <c r="Q768" s="5">
        <v>2.37</v>
      </c>
      <c r="R768" s="1">
        <f t="shared" si="11"/>
        <v>0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74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74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31.5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74</v>
      </c>
      <c r="L771" s="11">
        <v>24360</v>
      </c>
      <c r="M771" s="10">
        <v>0</v>
      </c>
      <c r="N771" s="10">
        <v>0</v>
      </c>
      <c r="O771" s="11">
        <v>5035</v>
      </c>
      <c r="P771" s="10">
        <v>2.2000000000000002</v>
      </c>
      <c r="Q771" s="10">
        <v>2.2000000000000002</v>
      </c>
      <c r="R771" s="1">
        <f t="shared" ref="R771:R834" si="12">M771*N771</f>
        <v>0</v>
      </c>
    </row>
    <row r="772" spans="1:18" ht="31.5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32</v>
      </c>
      <c r="K772" s="5" t="s">
        <v>74</v>
      </c>
      <c r="L772" s="6">
        <v>6336</v>
      </c>
      <c r="M772" s="5">
        <v>0</v>
      </c>
      <c r="N772" s="5">
        <v>0</v>
      </c>
      <c r="O772" s="6">
        <v>5045</v>
      </c>
      <c r="P772" s="5">
        <v>2.1800000000000002</v>
      </c>
      <c r="Q772" s="5">
        <v>2.1800000000000002</v>
      </c>
      <c r="R772" s="1">
        <f t="shared" si="12"/>
        <v>0</v>
      </c>
    </row>
    <row r="773" spans="1:18" ht="31.5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32</v>
      </c>
      <c r="K773" s="10" t="s">
        <v>74</v>
      </c>
      <c r="L773" s="11">
        <v>6348</v>
      </c>
      <c r="M773" s="10">
        <v>0</v>
      </c>
      <c r="N773" s="10">
        <v>0</v>
      </c>
      <c r="O773" s="11">
        <v>5045</v>
      </c>
      <c r="P773" s="10">
        <v>2.62</v>
      </c>
      <c r="Q773" s="10">
        <v>2.62</v>
      </c>
      <c r="R773" s="1">
        <f t="shared" si="12"/>
        <v>0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74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38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38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32</v>
      </c>
      <c r="K777" s="10" t="s">
        <v>22</v>
      </c>
      <c r="L777" s="11">
        <v>30180</v>
      </c>
      <c r="M777" s="12">
        <v>13581000.24</v>
      </c>
      <c r="N777" s="10">
        <v>53.378999999999998</v>
      </c>
      <c r="O777" s="11">
        <v>39946</v>
      </c>
      <c r="P777" s="10">
        <v>2.4900000000000002</v>
      </c>
      <c r="Q777" s="10">
        <v>2</v>
      </c>
      <c r="R777" s="1">
        <f t="shared" si="12"/>
        <v>724940211.81095994</v>
      </c>
    </row>
    <row r="778" spans="1:18" ht="31.5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32</v>
      </c>
      <c r="K778" s="5" t="s">
        <v>74</v>
      </c>
      <c r="L778" s="6">
        <v>7080</v>
      </c>
      <c r="M778" s="5">
        <v>0</v>
      </c>
      <c r="N778" s="5">
        <v>0</v>
      </c>
      <c r="O778" s="6">
        <v>1353</v>
      </c>
      <c r="P778" s="5">
        <v>6.5</v>
      </c>
      <c r="Q778" s="5">
        <v>6.5</v>
      </c>
      <c r="R778" s="1">
        <f t="shared" si="12"/>
        <v>0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81</v>
      </c>
      <c r="K779" s="10" t="s">
        <v>74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6100649.9400000004</v>
      </c>
      <c r="N780" s="5">
        <v>33.01</v>
      </c>
      <c r="O780" s="6">
        <v>15021</v>
      </c>
      <c r="P780" s="5">
        <v>2.27</v>
      </c>
      <c r="Q780" s="5">
        <v>2</v>
      </c>
      <c r="R780" s="1">
        <f t="shared" si="12"/>
        <v>201382454.5194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22</v>
      </c>
      <c r="L781" s="11">
        <v>15427</v>
      </c>
      <c r="M781" s="12">
        <v>6942150.0499999998</v>
      </c>
      <c r="N781" s="10">
        <v>52.582999999999998</v>
      </c>
      <c r="O781" s="11">
        <v>15021</v>
      </c>
      <c r="P781" s="10">
        <v>3.25</v>
      </c>
      <c r="Q781" s="10">
        <v>2.04</v>
      </c>
      <c r="R781" s="1">
        <f t="shared" si="12"/>
        <v>365039076.07914996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22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22</v>
      </c>
      <c r="L783" s="11">
        <v>54660</v>
      </c>
      <c r="M783" s="12">
        <v>24597000.359999999</v>
      </c>
      <c r="N783" s="10">
        <v>35.670999999999999</v>
      </c>
      <c r="O783" s="11">
        <v>15021</v>
      </c>
      <c r="P783" s="10">
        <v>3.03</v>
      </c>
      <c r="Q783" s="10">
        <v>2.0099999999999998</v>
      </c>
      <c r="R783" s="1">
        <f t="shared" si="12"/>
        <v>877399599.84156001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22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49</v>
      </c>
      <c r="K785" s="10" t="s">
        <v>22</v>
      </c>
      <c r="L785" s="11">
        <v>1458</v>
      </c>
      <c r="M785" s="12">
        <v>656100</v>
      </c>
      <c r="N785" s="10">
        <v>51.228000000000002</v>
      </c>
      <c r="O785" s="11">
        <v>15031</v>
      </c>
      <c r="P785" s="10">
        <v>5.05</v>
      </c>
      <c r="Q785" s="10">
        <v>2.21</v>
      </c>
      <c r="R785" s="1">
        <f t="shared" si="12"/>
        <v>33610690.800000004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81</v>
      </c>
      <c r="K786" s="5" t="s">
        <v>22</v>
      </c>
      <c r="L786" s="6">
        <v>10789</v>
      </c>
      <c r="M786" s="7">
        <v>4855274.8899999997</v>
      </c>
      <c r="N786" s="5">
        <v>48.234999999999999</v>
      </c>
      <c r="O786" s="6">
        <v>15021</v>
      </c>
      <c r="P786" s="5">
        <v>2.95</v>
      </c>
      <c r="Q786" s="5">
        <v>2</v>
      </c>
      <c r="R786" s="1">
        <f t="shared" si="12"/>
        <v>234194184.31914997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32</v>
      </c>
      <c r="K787" s="10" t="s">
        <v>22</v>
      </c>
      <c r="L787" s="11">
        <v>59964</v>
      </c>
      <c r="M787" s="12">
        <v>26983800.530000001</v>
      </c>
      <c r="N787" s="10">
        <v>25.411999999999999</v>
      </c>
      <c r="O787" s="11">
        <v>15021</v>
      </c>
      <c r="P787" s="10">
        <v>2.4700000000000002</v>
      </c>
      <c r="Q787" s="10">
        <v>2</v>
      </c>
      <c r="R787" s="1">
        <f t="shared" si="12"/>
        <v>685712339.06835997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32</v>
      </c>
      <c r="K788" s="5" t="s">
        <v>22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32</v>
      </c>
      <c r="K789" s="10" t="s">
        <v>22</v>
      </c>
      <c r="L789" s="11">
        <v>29898</v>
      </c>
      <c r="M789" s="12">
        <v>13454099.789999999</v>
      </c>
      <c r="N789" s="10">
        <v>25.779</v>
      </c>
      <c r="O789" s="11">
        <v>15021</v>
      </c>
      <c r="P789" s="10">
        <v>2.48</v>
      </c>
      <c r="Q789" s="10">
        <v>2</v>
      </c>
      <c r="R789" s="1">
        <f t="shared" si="12"/>
        <v>346833238.48640996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55</v>
      </c>
      <c r="K790" s="5" t="s">
        <v>22</v>
      </c>
      <c r="L790" s="6">
        <v>33917</v>
      </c>
      <c r="M790" s="7">
        <v>15262437.18</v>
      </c>
      <c r="N790" s="5">
        <v>105.16</v>
      </c>
      <c r="O790" s="6">
        <v>35916</v>
      </c>
      <c r="P790" s="5">
        <v>3.67</v>
      </c>
      <c r="Q790" s="5">
        <v>2.08</v>
      </c>
      <c r="R790" s="1">
        <f t="shared" si="12"/>
        <v>1604997893.8487999</v>
      </c>
    </row>
    <row r="791" spans="1:18" ht="31.5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74</v>
      </c>
      <c r="L791" s="11">
        <v>12204</v>
      </c>
      <c r="M791" s="10">
        <v>0</v>
      </c>
      <c r="N791" s="10">
        <v>0</v>
      </c>
      <c r="O791" s="11">
        <v>3627</v>
      </c>
      <c r="P791" s="10">
        <v>2.96</v>
      </c>
      <c r="Q791" s="10">
        <v>2.96</v>
      </c>
      <c r="R791" s="1">
        <f t="shared" si="12"/>
        <v>0</v>
      </c>
    </row>
    <row r="792" spans="1:18" ht="31.5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74</v>
      </c>
      <c r="L792" s="6">
        <v>24260</v>
      </c>
      <c r="M792" s="5">
        <v>0</v>
      </c>
      <c r="N792" s="5">
        <v>0</v>
      </c>
      <c r="O792" s="6">
        <v>3627</v>
      </c>
      <c r="P792" s="5">
        <v>2.52</v>
      </c>
      <c r="Q792" s="5">
        <v>2.52</v>
      </c>
      <c r="R792" s="1">
        <f t="shared" si="12"/>
        <v>0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22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60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60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60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60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32</v>
      </c>
      <c r="K798" s="5" t="s">
        <v>60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32</v>
      </c>
      <c r="K799" s="10" t="s">
        <v>60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32</v>
      </c>
      <c r="K800" s="5" t="s">
        <v>60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32</v>
      </c>
      <c r="K801" s="10" t="s">
        <v>22</v>
      </c>
      <c r="L801" s="11">
        <v>22671</v>
      </c>
      <c r="M801" s="12">
        <v>10201949.970000001</v>
      </c>
      <c r="N801" s="10">
        <v>95.808000000000007</v>
      </c>
      <c r="O801" s="11">
        <v>39808</v>
      </c>
      <c r="P801" s="10">
        <v>2.48</v>
      </c>
      <c r="Q801" s="10">
        <v>2</v>
      </c>
      <c r="R801" s="1">
        <f t="shared" si="12"/>
        <v>977428422.7257601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2158649.9700000002</v>
      </c>
      <c r="N802" s="5">
        <v>71.552000000000007</v>
      </c>
      <c r="O802" s="6">
        <v>28943</v>
      </c>
      <c r="P802" s="5">
        <v>2.38</v>
      </c>
      <c r="Q802" s="5">
        <v>2</v>
      </c>
      <c r="R802" s="1">
        <f t="shared" si="12"/>
        <v>154455722.65344003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22</v>
      </c>
      <c r="L803" s="11">
        <v>4793</v>
      </c>
      <c r="M803" s="12">
        <v>2156625.12</v>
      </c>
      <c r="N803" s="10">
        <v>106.154</v>
      </c>
      <c r="O803" s="11">
        <v>28943</v>
      </c>
      <c r="P803" s="10">
        <v>2.99</v>
      </c>
      <c r="Q803" s="10">
        <v>2.0099999999999998</v>
      </c>
      <c r="R803" s="1">
        <f t="shared" si="12"/>
        <v>228934382.98848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22</v>
      </c>
      <c r="L804" s="6">
        <v>13536</v>
      </c>
      <c r="M804" s="7">
        <v>6091200.0300000003</v>
      </c>
      <c r="N804" s="5">
        <v>121.05200000000001</v>
      </c>
      <c r="O804" s="6">
        <v>28932</v>
      </c>
      <c r="P804" s="5">
        <v>3.15</v>
      </c>
      <c r="Q804" s="5">
        <v>2.0299999999999998</v>
      </c>
      <c r="R804" s="1">
        <f t="shared" si="12"/>
        <v>737351946.03156006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22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22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22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22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49</v>
      </c>
      <c r="K809" s="10" t="s">
        <v>22</v>
      </c>
      <c r="L809" s="11">
        <v>9076</v>
      </c>
      <c r="M809" s="12">
        <v>4084424.92</v>
      </c>
      <c r="N809" s="10">
        <v>56.680999999999997</v>
      </c>
      <c r="O809" s="11">
        <v>28932</v>
      </c>
      <c r="P809" s="10">
        <v>2.1</v>
      </c>
      <c r="Q809" s="10">
        <v>2</v>
      </c>
      <c r="R809" s="1">
        <f t="shared" si="12"/>
        <v>231509288.89051998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49</v>
      </c>
      <c r="K810" s="5" t="s">
        <v>38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49</v>
      </c>
      <c r="K811" s="10" t="s">
        <v>60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32</v>
      </c>
      <c r="K812" s="5" t="s">
        <v>22</v>
      </c>
      <c r="L812" s="6">
        <v>29921</v>
      </c>
      <c r="M812" s="7">
        <v>13464629.85</v>
      </c>
      <c r="N812" s="5">
        <v>108.54300000000001</v>
      </c>
      <c r="O812" s="6">
        <v>28932</v>
      </c>
      <c r="P812" s="5">
        <v>3.05</v>
      </c>
      <c r="Q812" s="5">
        <v>2.0099999999999998</v>
      </c>
      <c r="R812" s="1">
        <f t="shared" si="12"/>
        <v>1461491317.8085501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32</v>
      </c>
      <c r="K813" s="10" t="s">
        <v>22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32</v>
      </c>
      <c r="K814" s="5" t="s">
        <v>22</v>
      </c>
      <c r="L814" s="6">
        <v>44878</v>
      </c>
      <c r="M814" s="7">
        <v>20195324.739999998</v>
      </c>
      <c r="N814" s="5">
        <v>68.873000000000005</v>
      </c>
      <c r="O814" s="6">
        <v>28932</v>
      </c>
      <c r="P814" s="5">
        <v>2.34</v>
      </c>
      <c r="Q814" s="5">
        <v>2</v>
      </c>
      <c r="R814" s="1">
        <f t="shared" si="12"/>
        <v>1390912600.8180199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32</v>
      </c>
      <c r="K815" s="10" t="s">
        <v>22</v>
      </c>
      <c r="L815" s="11">
        <v>13455</v>
      </c>
      <c r="M815" s="12">
        <v>6054749.9000000004</v>
      </c>
      <c r="N815" s="10">
        <v>77.397999999999996</v>
      </c>
      <c r="O815" s="11">
        <v>28932</v>
      </c>
      <c r="P815" s="10">
        <v>2.4700000000000002</v>
      </c>
      <c r="Q815" s="10">
        <v>2</v>
      </c>
      <c r="R815" s="1">
        <f t="shared" si="12"/>
        <v>468625532.76020002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32</v>
      </c>
      <c r="K816" s="5" t="s">
        <v>60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55</v>
      </c>
      <c r="K817" s="10" t="s">
        <v>22</v>
      </c>
      <c r="L817" s="11">
        <v>27045</v>
      </c>
      <c r="M817" s="12">
        <v>12170250.220000001</v>
      </c>
      <c r="N817" s="10">
        <v>111.511</v>
      </c>
      <c r="O817" s="11">
        <v>28932</v>
      </c>
      <c r="P817" s="10">
        <v>2.94</v>
      </c>
      <c r="Q817" s="10">
        <v>2</v>
      </c>
      <c r="R817" s="1">
        <f t="shared" si="12"/>
        <v>1357116772.2824199</v>
      </c>
    </row>
    <row r="818" spans="1:18" ht="31.5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74</v>
      </c>
      <c r="L818" s="6">
        <v>40594</v>
      </c>
      <c r="M818" s="5">
        <v>0</v>
      </c>
      <c r="N818" s="5">
        <v>0</v>
      </c>
      <c r="O818" s="6">
        <v>3274</v>
      </c>
      <c r="P818" s="5">
        <v>2.4700000000000002</v>
      </c>
      <c r="Q818" s="5">
        <v>2.4700000000000002</v>
      </c>
      <c r="R818" s="1">
        <f t="shared" si="12"/>
        <v>0</v>
      </c>
    </row>
    <row r="819" spans="1:18" ht="31.5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74</v>
      </c>
      <c r="L819" s="11">
        <v>4505</v>
      </c>
      <c r="M819" s="10">
        <v>0</v>
      </c>
      <c r="N819" s="10">
        <v>0</v>
      </c>
      <c r="O819" s="11">
        <v>3284</v>
      </c>
      <c r="P819" s="10">
        <v>3.47</v>
      </c>
      <c r="Q819" s="10">
        <v>3.47</v>
      </c>
      <c r="R819" s="1">
        <f t="shared" si="12"/>
        <v>0</v>
      </c>
    </row>
    <row r="820" spans="1:18" ht="31.5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81</v>
      </c>
      <c r="K820" s="5" t="s">
        <v>74</v>
      </c>
      <c r="L820" s="6">
        <v>39096</v>
      </c>
      <c r="M820" s="5">
        <v>0</v>
      </c>
      <c r="N820" s="5">
        <v>0</v>
      </c>
      <c r="O820" s="6">
        <v>2473</v>
      </c>
      <c r="P820" s="5">
        <v>3.28</v>
      </c>
      <c r="Q820" s="5">
        <v>3.28</v>
      </c>
      <c r="R820" s="1">
        <f t="shared" si="12"/>
        <v>0</v>
      </c>
    </row>
    <row r="821" spans="1:18" ht="31.5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81</v>
      </c>
      <c r="K821" s="10" t="s">
        <v>74</v>
      </c>
      <c r="L821" s="11">
        <v>39160</v>
      </c>
      <c r="M821" s="10">
        <v>0</v>
      </c>
      <c r="N821" s="10">
        <v>0</v>
      </c>
      <c r="O821" s="11">
        <v>2473</v>
      </c>
      <c r="P821" s="10">
        <v>2.72</v>
      </c>
      <c r="Q821" s="10">
        <v>2.72</v>
      </c>
      <c r="R821" s="1">
        <f t="shared" si="12"/>
        <v>0</v>
      </c>
    </row>
    <row r="822" spans="1:18" ht="31.5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81</v>
      </c>
      <c r="K822" s="5" t="s">
        <v>74</v>
      </c>
      <c r="L822" s="6">
        <v>11180</v>
      </c>
      <c r="M822" s="5">
        <v>0</v>
      </c>
      <c r="N822" s="5">
        <v>0</v>
      </c>
      <c r="O822" s="6">
        <v>2473</v>
      </c>
      <c r="P822" s="5">
        <v>3.64</v>
      </c>
      <c r="Q822" s="5">
        <v>3.64</v>
      </c>
      <c r="R822" s="1">
        <f t="shared" si="12"/>
        <v>0</v>
      </c>
    </row>
    <row r="823" spans="1:18" ht="31.5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81</v>
      </c>
      <c r="K823" s="10" t="s">
        <v>74</v>
      </c>
      <c r="L823" s="11">
        <v>44807</v>
      </c>
      <c r="M823" s="10">
        <v>0</v>
      </c>
      <c r="N823" s="10">
        <v>0</v>
      </c>
      <c r="O823" s="11">
        <v>2471</v>
      </c>
      <c r="P823" s="10">
        <v>2.83</v>
      </c>
      <c r="Q823" s="10">
        <v>2.83</v>
      </c>
      <c r="R823" s="1">
        <f t="shared" si="12"/>
        <v>0</v>
      </c>
    </row>
    <row r="824" spans="1:18" ht="31.5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81</v>
      </c>
      <c r="K824" s="5" t="s">
        <v>74</v>
      </c>
      <c r="L824" s="6">
        <v>25610</v>
      </c>
      <c r="M824" s="5">
        <v>0</v>
      </c>
      <c r="N824" s="5">
        <v>0</v>
      </c>
      <c r="O824" s="6">
        <v>2471</v>
      </c>
      <c r="P824" s="5">
        <v>3.96</v>
      </c>
      <c r="Q824" s="5">
        <v>3.96</v>
      </c>
      <c r="R824" s="1">
        <f t="shared" si="12"/>
        <v>0</v>
      </c>
    </row>
    <row r="825" spans="1:18" ht="31.5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74</v>
      </c>
      <c r="L825" s="11">
        <v>39972</v>
      </c>
      <c r="M825" s="10">
        <v>0</v>
      </c>
      <c r="N825" s="10">
        <v>0</v>
      </c>
      <c r="O825" s="11">
        <v>3276</v>
      </c>
      <c r="P825" s="10">
        <v>2.33</v>
      </c>
      <c r="Q825" s="10">
        <v>2.33</v>
      </c>
      <c r="R825" s="1">
        <f t="shared" si="12"/>
        <v>0</v>
      </c>
    </row>
    <row r="826" spans="1:18" ht="31.5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74</v>
      </c>
      <c r="L826" s="6">
        <v>36000</v>
      </c>
      <c r="M826" s="5">
        <v>0</v>
      </c>
      <c r="N826" s="5">
        <v>0</v>
      </c>
      <c r="O826" s="6">
        <v>3276</v>
      </c>
      <c r="P826" s="5">
        <v>2.0699999999999998</v>
      </c>
      <c r="Q826" s="5">
        <v>2.0699999999999998</v>
      </c>
      <c r="R826" s="1">
        <f t="shared" si="12"/>
        <v>0</v>
      </c>
    </row>
    <row r="827" spans="1:18" ht="31.5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74</v>
      </c>
      <c r="L827" s="11">
        <v>8000</v>
      </c>
      <c r="M827" s="10">
        <v>0</v>
      </c>
      <c r="N827" s="10">
        <v>0</v>
      </c>
      <c r="O827" s="11">
        <v>3286</v>
      </c>
      <c r="P827" s="10">
        <v>2.0499999999999998</v>
      </c>
      <c r="Q827" s="10">
        <v>2.0499999999999998</v>
      </c>
      <c r="R827" s="1">
        <f t="shared" si="12"/>
        <v>0</v>
      </c>
    </row>
    <row r="828" spans="1:18" ht="31.5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74</v>
      </c>
      <c r="L828" s="6">
        <v>22185</v>
      </c>
      <c r="M828" s="5">
        <v>0</v>
      </c>
      <c r="N828" s="5">
        <v>0</v>
      </c>
      <c r="O828" s="6">
        <v>3276</v>
      </c>
      <c r="P828" s="5">
        <v>2.75</v>
      </c>
      <c r="Q828" s="5">
        <v>2.75</v>
      </c>
      <c r="R828" s="1">
        <f t="shared" si="12"/>
        <v>0</v>
      </c>
    </row>
    <row r="829" spans="1:18" ht="31.5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74</v>
      </c>
      <c r="L829" s="11">
        <v>5139</v>
      </c>
      <c r="M829" s="10">
        <v>0</v>
      </c>
      <c r="N829" s="10">
        <v>0</v>
      </c>
      <c r="O829" s="11">
        <v>3286</v>
      </c>
      <c r="P829" s="10">
        <v>2.67</v>
      </c>
      <c r="Q829" s="10">
        <v>2.67</v>
      </c>
      <c r="R829" s="1">
        <f t="shared" si="12"/>
        <v>0</v>
      </c>
    </row>
    <row r="830" spans="1:18" ht="31.5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74</v>
      </c>
      <c r="L830" s="6">
        <v>4540</v>
      </c>
      <c r="M830" s="5">
        <v>0</v>
      </c>
      <c r="N830" s="5">
        <v>0</v>
      </c>
      <c r="O830" s="6">
        <v>3286</v>
      </c>
      <c r="P830" s="5">
        <v>2.98</v>
      </c>
      <c r="Q830" s="5">
        <v>2.98</v>
      </c>
      <c r="R830" s="1">
        <f t="shared" si="12"/>
        <v>0</v>
      </c>
    </row>
    <row r="831" spans="1:18" ht="31.5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74</v>
      </c>
      <c r="L831" s="11">
        <v>27072</v>
      </c>
      <c r="M831" s="10">
        <v>0</v>
      </c>
      <c r="N831" s="10">
        <v>0</v>
      </c>
      <c r="O831" s="11">
        <v>3276</v>
      </c>
      <c r="P831" s="10">
        <v>2.57</v>
      </c>
      <c r="Q831" s="10">
        <v>2.57</v>
      </c>
      <c r="R831" s="1">
        <f t="shared" si="12"/>
        <v>0</v>
      </c>
    </row>
    <row r="832" spans="1:18" ht="31.5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49</v>
      </c>
      <c r="K832" s="5" t="s">
        <v>74</v>
      </c>
      <c r="L832" s="6">
        <v>2601</v>
      </c>
      <c r="M832" s="5">
        <v>0</v>
      </c>
      <c r="N832" s="5">
        <v>0</v>
      </c>
      <c r="O832" s="6">
        <v>3286</v>
      </c>
      <c r="P832" s="5">
        <v>4.09</v>
      </c>
      <c r="Q832" s="5">
        <v>4.09</v>
      </c>
      <c r="R832" s="1">
        <f t="shared" si="12"/>
        <v>0</v>
      </c>
    </row>
    <row r="833" spans="1:18" ht="31.5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81</v>
      </c>
      <c r="K833" s="10" t="s">
        <v>74</v>
      </c>
      <c r="L833" s="11">
        <v>4419</v>
      </c>
      <c r="M833" s="10">
        <v>0</v>
      </c>
      <c r="N833" s="10">
        <v>0</v>
      </c>
      <c r="O833" s="11">
        <v>3286</v>
      </c>
      <c r="P833" s="10">
        <v>3.07</v>
      </c>
      <c r="Q833" s="10">
        <v>3.07</v>
      </c>
      <c r="R833" s="1">
        <f t="shared" si="12"/>
        <v>0</v>
      </c>
    </row>
    <row r="834" spans="1:18" ht="31.5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55</v>
      </c>
      <c r="K834" s="5" t="s">
        <v>74</v>
      </c>
      <c r="L834" s="6">
        <v>2601</v>
      </c>
      <c r="M834" s="5">
        <v>0</v>
      </c>
      <c r="N834" s="5">
        <v>0</v>
      </c>
      <c r="O834" s="6">
        <v>3286</v>
      </c>
      <c r="P834" s="5">
        <v>3.64</v>
      </c>
      <c r="Q834" s="5">
        <v>3.64</v>
      </c>
      <c r="R834" s="1">
        <f t="shared" si="12"/>
        <v>0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81</v>
      </c>
      <c r="K835" s="10" t="s">
        <v>22</v>
      </c>
      <c r="L835" s="11">
        <v>36464</v>
      </c>
      <c r="M835" s="12">
        <v>16408800.32</v>
      </c>
      <c r="N835" s="10">
        <v>18.178999999999998</v>
      </c>
      <c r="O835" s="11">
        <v>4479</v>
      </c>
      <c r="P835" s="10">
        <v>3.2</v>
      </c>
      <c r="Q835" s="10">
        <v>2.0299999999999998</v>
      </c>
      <c r="R835" s="1">
        <f t="shared" ref="R835:R898" si="13">M835*N835</f>
        <v>298295581.01727998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81</v>
      </c>
      <c r="K836" s="5" t="s">
        <v>22</v>
      </c>
      <c r="L836" s="6">
        <v>4060</v>
      </c>
      <c r="M836" s="7">
        <v>1826999.97</v>
      </c>
      <c r="N836" s="5">
        <v>19.474</v>
      </c>
      <c r="O836" s="6">
        <v>4489</v>
      </c>
      <c r="P836" s="5">
        <v>3.43</v>
      </c>
      <c r="Q836" s="5">
        <v>2.0499999999999998</v>
      </c>
      <c r="R836" s="1">
        <f t="shared" si="13"/>
        <v>35578997.41578</v>
      </c>
    </row>
    <row r="837" spans="1:18" ht="31.5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81</v>
      </c>
      <c r="K837" s="10" t="s">
        <v>74</v>
      </c>
      <c r="L837" s="11">
        <v>3060</v>
      </c>
      <c r="M837" s="10">
        <v>0</v>
      </c>
      <c r="N837" s="10">
        <v>0</v>
      </c>
      <c r="O837" s="11">
        <v>1600</v>
      </c>
      <c r="P837" s="10">
        <v>2.74</v>
      </c>
      <c r="Q837" s="10">
        <v>2.74</v>
      </c>
      <c r="R837" s="1">
        <f t="shared" si="13"/>
        <v>0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49</v>
      </c>
      <c r="K838" s="5" t="s">
        <v>22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55</v>
      </c>
      <c r="K839" s="10" t="s">
        <v>22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31.5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74</v>
      </c>
      <c r="L840" s="6">
        <v>13896</v>
      </c>
      <c r="M840" s="5">
        <v>0</v>
      </c>
      <c r="N840" s="5">
        <v>0</v>
      </c>
      <c r="O840" s="5">
        <v>855</v>
      </c>
      <c r="P840" s="5">
        <v>2.82</v>
      </c>
      <c r="Q840" s="5">
        <v>2.82</v>
      </c>
      <c r="R840" s="1">
        <f t="shared" si="13"/>
        <v>0</v>
      </c>
    </row>
    <row r="841" spans="1:18" ht="31.5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74</v>
      </c>
      <c r="L841" s="11">
        <v>1908</v>
      </c>
      <c r="M841" s="10">
        <v>0</v>
      </c>
      <c r="N841" s="10">
        <v>0</v>
      </c>
      <c r="O841" s="10">
        <v>864</v>
      </c>
      <c r="P841" s="10">
        <v>4.2699999999999996</v>
      </c>
      <c r="Q841" s="10">
        <v>4.2699999999999996</v>
      </c>
      <c r="R841" s="1">
        <f t="shared" si="13"/>
        <v>0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22</v>
      </c>
      <c r="L842" s="6">
        <v>4478</v>
      </c>
      <c r="M842" s="7">
        <v>2014875.01</v>
      </c>
      <c r="N842" s="5">
        <v>72.629000000000005</v>
      </c>
      <c r="O842" s="6">
        <v>24390</v>
      </c>
      <c r="P842" s="5">
        <v>2.9</v>
      </c>
      <c r="Q842" s="5">
        <v>2</v>
      </c>
      <c r="R842" s="1">
        <f t="shared" si="13"/>
        <v>146338357.10129002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18196569.5</v>
      </c>
      <c r="N843" s="10">
        <v>51.939</v>
      </c>
      <c r="O843" s="11">
        <v>24380</v>
      </c>
      <c r="P843" s="10">
        <v>2.41</v>
      </c>
      <c r="Q843" s="10">
        <v>2</v>
      </c>
      <c r="R843" s="1">
        <f t="shared" si="13"/>
        <v>945111623.26049995</v>
      </c>
    </row>
    <row r="844" spans="1:18" ht="31.5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81</v>
      </c>
      <c r="K844" s="5" t="s">
        <v>74</v>
      </c>
      <c r="L844" s="6">
        <v>17108</v>
      </c>
      <c r="M844" s="5">
        <v>0</v>
      </c>
      <c r="N844" s="5">
        <v>0</v>
      </c>
      <c r="O844" s="6">
        <v>2663</v>
      </c>
      <c r="P844" s="5">
        <v>2.48</v>
      </c>
      <c r="Q844" s="5">
        <v>2.48</v>
      </c>
      <c r="R844" s="1">
        <f t="shared" si="13"/>
        <v>0</v>
      </c>
    </row>
    <row r="845" spans="1:18" ht="31.5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74</v>
      </c>
      <c r="L845" s="11">
        <v>44838</v>
      </c>
      <c r="M845" s="10">
        <v>0</v>
      </c>
      <c r="N845" s="10">
        <v>0</v>
      </c>
      <c r="O845" s="11">
        <v>3506</v>
      </c>
      <c r="P845" s="10">
        <v>2.74</v>
      </c>
      <c r="Q845" s="10">
        <v>2.74</v>
      </c>
      <c r="R845" s="1">
        <f t="shared" si="13"/>
        <v>0</v>
      </c>
    </row>
    <row r="846" spans="1:18" ht="31.5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74</v>
      </c>
      <c r="L846" s="6">
        <v>13450</v>
      </c>
      <c r="M846" s="5">
        <v>0</v>
      </c>
      <c r="N846" s="5">
        <v>0</v>
      </c>
      <c r="O846" s="6">
        <v>3506</v>
      </c>
      <c r="P846" s="5">
        <v>2.14</v>
      </c>
      <c r="Q846" s="5">
        <v>2.14</v>
      </c>
      <c r="R846" s="1">
        <f t="shared" si="13"/>
        <v>0</v>
      </c>
    </row>
    <row r="847" spans="1:18" ht="31.5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74</v>
      </c>
      <c r="L847" s="11">
        <v>4509</v>
      </c>
      <c r="M847" s="10">
        <v>0</v>
      </c>
      <c r="N847" s="10">
        <v>0</v>
      </c>
      <c r="O847" s="11">
        <v>3516</v>
      </c>
      <c r="P847" s="10">
        <v>3.51</v>
      </c>
      <c r="Q847" s="10">
        <v>3.51</v>
      </c>
      <c r="R847" s="1">
        <f t="shared" si="13"/>
        <v>0</v>
      </c>
    </row>
    <row r="848" spans="1:18" ht="31.5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74</v>
      </c>
      <c r="L848" s="6">
        <v>4644</v>
      </c>
      <c r="M848" s="5">
        <v>0</v>
      </c>
      <c r="N848" s="5">
        <v>0</v>
      </c>
      <c r="O848" s="6">
        <v>3516</v>
      </c>
      <c r="P848" s="5">
        <v>3.59</v>
      </c>
      <c r="Q848" s="5">
        <v>3.59</v>
      </c>
      <c r="R848" s="1">
        <f t="shared" si="13"/>
        <v>0</v>
      </c>
    </row>
    <row r="849" spans="1:18" ht="31.5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74</v>
      </c>
      <c r="L849" s="11">
        <v>4621</v>
      </c>
      <c r="M849" s="10">
        <v>0</v>
      </c>
      <c r="N849" s="10">
        <v>0</v>
      </c>
      <c r="O849" s="11">
        <v>3516</v>
      </c>
      <c r="P849" s="10">
        <v>3.67</v>
      </c>
      <c r="Q849" s="10">
        <v>3.67</v>
      </c>
      <c r="R849" s="1">
        <f t="shared" si="13"/>
        <v>0</v>
      </c>
    </row>
    <row r="850" spans="1:18" ht="31.5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74</v>
      </c>
      <c r="L850" s="6">
        <v>40703</v>
      </c>
      <c r="M850" s="5">
        <v>0</v>
      </c>
      <c r="N850" s="5">
        <v>0</v>
      </c>
      <c r="O850" s="6">
        <v>3506</v>
      </c>
      <c r="P850" s="5">
        <v>3.48</v>
      </c>
      <c r="Q850" s="5">
        <v>3.48</v>
      </c>
      <c r="R850" s="1">
        <f t="shared" si="13"/>
        <v>0</v>
      </c>
    </row>
    <row r="851" spans="1:18" ht="31.5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74</v>
      </c>
      <c r="L851" s="11">
        <v>40675</v>
      </c>
      <c r="M851" s="10">
        <v>0</v>
      </c>
      <c r="N851" s="10">
        <v>0</v>
      </c>
      <c r="O851" s="11">
        <v>3506</v>
      </c>
      <c r="P851" s="10">
        <v>3.66</v>
      </c>
      <c r="Q851" s="10">
        <v>3.66</v>
      </c>
      <c r="R851" s="1">
        <f t="shared" si="13"/>
        <v>0</v>
      </c>
    </row>
    <row r="852" spans="1:18" ht="31.5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74</v>
      </c>
      <c r="L852" s="6">
        <v>31590</v>
      </c>
      <c r="M852" s="5">
        <v>0</v>
      </c>
      <c r="N852" s="5">
        <v>0</v>
      </c>
      <c r="O852" s="6">
        <v>3506</v>
      </c>
      <c r="P852" s="5">
        <v>4.0199999999999996</v>
      </c>
      <c r="Q852" s="5">
        <v>4.0199999999999996</v>
      </c>
      <c r="R852" s="1">
        <f t="shared" si="13"/>
        <v>0</v>
      </c>
    </row>
    <row r="853" spans="1:18" ht="31.5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81</v>
      </c>
      <c r="K853" s="10" t="s">
        <v>74</v>
      </c>
      <c r="L853" s="11">
        <v>40788</v>
      </c>
      <c r="M853" s="10">
        <v>0</v>
      </c>
      <c r="N853" s="10">
        <v>0</v>
      </c>
      <c r="O853" s="11">
        <v>4916</v>
      </c>
      <c r="P853" s="10">
        <v>3.74</v>
      </c>
      <c r="Q853" s="10">
        <v>3.74</v>
      </c>
      <c r="R853" s="1">
        <f t="shared" si="13"/>
        <v>0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81</v>
      </c>
      <c r="K854" s="5" t="s">
        <v>22</v>
      </c>
      <c r="L854" s="6">
        <v>27311</v>
      </c>
      <c r="M854" s="7">
        <v>12289725.01</v>
      </c>
      <c r="N854" s="5">
        <v>18.088999999999999</v>
      </c>
      <c r="O854" s="6">
        <v>4916</v>
      </c>
      <c r="P854" s="5">
        <v>3.64</v>
      </c>
      <c r="Q854" s="5">
        <v>2.0699999999999998</v>
      </c>
      <c r="R854" s="1">
        <f t="shared" si="13"/>
        <v>222308835.70588997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74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74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74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74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74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81</v>
      </c>
      <c r="K860" s="5" t="s">
        <v>74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81</v>
      </c>
      <c r="K861" s="10" t="s">
        <v>74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81</v>
      </c>
      <c r="K862" s="5" t="s">
        <v>74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32</v>
      </c>
      <c r="K863" s="10" t="s">
        <v>74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22</v>
      </c>
      <c r="L864" s="6">
        <v>6060</v>
      </c>
      <c r="M864" s="7">
        <v>2726999.97</v>
      </c>
      <c r="N864" s="5">
        <v>39.889000000000003</v>
      </c>
      <c r="O864" s="6">
        <v>11826</v>
      </c>
      <c r="P864" s="5">
        <v>3.24</v>
      </c>
      <c r="Q864" s="5">
        <v>2.0299999999999998</v>
      </c>
      <c r="R864" s="1">
        <f t="shared" si="13"/>
        <v>108777301.80333002</v>
      </c>
    </row>
    <row r="865" spans="1:18" ht="31.5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81</v>
      </c>
      <c r="K865" s="10" t="s">
        <v>74</v>
      </c>
      <c r="L865" s="11">
        <v>40581</v>
      </c>
      <c r="M865" s="10">
        <v>0</v>
      </c>
      <c r="N865" s="10">
        <v>0</v>
      </c>
      <c r="O865" s="10">
        <v>637</v>
      </c>
      <c r="P865" s="10">
        <v>3.28</v>
      </c>
      <c r="Q865" s="10">
        <v>3.28</v>
      </c>
      <c r="R865" s="1">
        <f t="shared" si="13"/>
        <v>0</v>
      </c>
    </row>
    <row r="866" spans="1:18" ht="31.5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81</v>
      </c>
      <c r="K866" s="5" t="s">
        <v>74</v>
      </c>
      <c r="L866" s="6">
        <v>40662</v>
      </c>
      <c r="M866" s="5">
        <v>0</v>
      </c>
      <c r="N866" s="5">
        <v>0</v>
      </c>
      <c r="O866" s="5">
        <v>637</v>
      </c>
      <c r="P866" s="5">
        <v>2.69</v>
      </c>
      <c r="Q866" s="5">
        <v>2.69</v>
      </c>
      <c r="R866" s="1">
        <f t="shared" si="13"/>
        <v>0</v>
      </c>
    </row>
    <row r="867" spans="1:18" ht="31.5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81</v>
      </c>
      <c r="K867" s="10" t="s">
        <v>74</v>
      </c>
      <c r="L867" s="11">
        <v>38495</v>
      </c>
      <c r="M867" s="10">
        <v>0</v>
      </c>
      <c r="N867" s="10">
        <v>0</v>
      </c>
      <c r="O867" s="11">
        <v>3644</v>
      </c>
      <c r="P867" s="10">
        <v>3.04</v>
      </c>
      <c r="Q867" s="10">
        <v>3.04</v>
      </c>
      <c r="R867" s="1">
        <f t="shared" si="13"/>
        <v>0</v>
      </c>
    </row>
    <row r="868" spans="1:18" ht="31.5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81</v>
      </c>
      <c r="K868" s="5" t="s">
        <v>74</v>
      </c>
      <c r="L868" s="6">
        <v>40500</v>
      </c>
      <c r="M868" s="5">
        <v>0</v>
      </c>
      <c r="N868" s="5">
        <v>0</v>
      </c>
      <c r="O868" s="6">
        <v>3644</v>
      </c>
      <c r="P868" s="5">
        <v>3.3</v>
      </c>
      <c r="Q868" s="5">
        <v>3.3</v>
      </c>
      <c r="R868" s="1">
        <f t="shared" si="13"/>
        <v>0</v>
      </c>
    </row>
    <row r="869" spans="1:18" ht="31.5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81</v>
      </c>
      <c r="K869" s="10" t="s">
        <v>74</v>
      </c>
      <c r="L869" s="11">
        <v>13281</v>
      </c>
      <c r="M869" s="10">
        <v>0</v>
      </c>
      <c r="N869" s="10">
        <v>0</v>
      </c>
      <c r="O869" s="11">
        <v>3644</v>
      </c>
      <c r="P869" s="10">
        <v>3.54</v>
      </c>
      <c r="Q869" s="10">
        <v>3.54</v>
      </c>
      <c r="R869" s="1">
        <f t="shared" si="13"/>
        <v>0</v>
      </c>
    </row>
    <row r="870" spans="1:18" ht="31.5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81</v>
      </c>
      <c r="K870" s="5" t="s">
        <v>74</v>
      </c>
      <c r="L870" s="6">
        <v>44919</v>
      </c>
      <c r="M870" s="5">
        <v>0</v>
      </c>
      <c r="N870" s="5">
        <v>0</v>
      </c>
      <c r="O870" s="6">
        <v>3644</v>
      </c>
      <c r="P870" s="5">
        <v>3.28</v>
      </c>
      <c r="Q870" s="5">
        <v>3.28</v>
      </c>
      <c r="R870" s="1">
        <f t="shared" si="13"/>
        <v>0</v>
      </c>
    </row>
    <row r="871" spans="1:18" ht="31.5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81</v>
      </c>
      <c r="K871" s="10" t="s">
        <v>74</v>
      </c>
      <c r="L871" s="11">
        <v>8996</v>
      </c>
      <c r="M871" s="10">
        <v>0</v>
      </c>
      <c r="N871" s="10">
        <v>0</v>
      </c>
      <c r="O871" s="11">
        <v>3644</v>
      </c>
      <c r="P871" s="10">
        <v>3.45</v>
      </c>
      <c r="Q871" s="10">
        <v>3.45</v>
      </c>
      <c r="R871" s="1">
        <f t="shared" si="13"/>
        <v>0</v>
      </c>
    </row>
    <row r="872" spans="1:18" ht="31.5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81</v>
      </c>
      <c r="K872" s="5" t="s">
        <v>74</v>
      </c>
      <c r="L872" s="6">
        <v>28539</v>
      </c>
      <c r="M872" s="5">
        <v>0</v>
      </c>
      <c r="N872" s="5">
        <v>0</v>
      </c>
      <c r="O872" s="6">
        <v>3644</v>
      </c>
      <c r="P872" s="5">
        <v>2.97</v>
      </c>
      <c r="Q872" s="5">
        <v>2.97</v>
      </c>
      <c r="R872" s="1">
        <f t="shared" si="13"/>
        <v>0</v>
      </c>
    </row>
    <row r="873" spans="1:18" ht="31.5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81</v>
      </c>
      <c r="K873" s="10" t="s">
        <v>74</v>
      </c>
      <c r="L873" s="11">
        <v>49489</v>
      </c>
      <c r="M873" s="10">
        <v>0</v>
      </c>
      <c r="N873" s="10">
        <v>0</v>
      </c>
      <c r="O873" s="11">
        <v>1426</v>
      </c>
      <c r="P873" s="10">
        <v>3.54</v>
      </c>
      <c r="Q873" s="10">
        <v>3.54</v>
      </c>
      <c r="R873" s="1">
        <f t="shared" si="13"/>
        <v>0</v>
      </c>
    </row>
    <row r="874" spans="1:18" ht="31.5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81</v>
      </c>
      <c r="K874" s="5" t="s">
        <v>74</v>
      </c>
      <c r="L874" s="6">
        <v>5517</v>
      </c>
      <c r="M874" s="5">
        <v>0</v>
      </c>
      <c r="N874" s="5">
        <v>0</v>
      </c>
      <c r="O874" s="6">
        <v>1434</v>
      </c>
      <c r="P874" s="5">
        <v>2.5099999999999998</v>
      </c>
      <c r="Q874" s="5">
        <v>2.5099999999999998</v>
      </c>
      <c r="R874" s="1">
        <f t="shared" si="13"/>
        <v>0</v>
      </c>
    </row>
    <row r="875" spans="1:18" ht="31.5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74</v>
      </c>
      <c r="L875" s="11">
        <v>9234</v>
      </c>
      <c r="M875" s="10">
        <v>0</v>
      </c>
      <c r="N875" s="10">
        <v>0</v>
      </c>
      <c r="O875" s="11">
        <v>2342</v>
      </c>
      <c r="P875" s="10">
        <v>4</v>
      </c>
      <c r="Q875" s="10">
        <v>4</v>
      </c>
      <c r="R875" s="1">
        <f t="shared" si="13"/>
        <v>0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22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22</v>
      </c>
      <c r="L877" s="11">
        <v>44757</v>
      </c>
      <c r="M877" s="12">
        <v>20140649.960000001</v>
      </c>
      <c r="N877" s="10">
        <v>27.488</v>
      </c>
      <c r="O877" s="11">
        <v>7889</v>
      </c>
      <c r="P877" s="10">
        <v>3.37</v>
      </c>
      <c r="Q877" s="10">
        <v>2.0499999999999998</v>
      </c>
      <c r="R877" s="1">
        <f t="shared" si="13"/>
        <v>553626186.10047996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22</v>
      </c>
      <c r="L878" s="6">
        <v>39211</v>
      </c>
      <c r="M878" s="7">
        <v>17644949.800000001</v>
      </c>
      <c r="N878" s="5">
        <v>30.867000000000001</v>
      </c>
      <c r="O878" s="6">
        <v>7889</v>
      </c>
      <c r="P878" s="5">
        <v>3.66</v>
      </c>
      <c r="Q878" s="5">
        <v>2.08</v>
      </c>
      <c r="R878" s="1">
        <f t="shared" si="13"/>
        <v>544646665.47660005</v>
      </c>
    </row>
    <row r="879" spans="1:18" ht="31.5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74</v>
      </c>
      <c r="L879" s="11">
        <v>40662</v>
      </c>
      <c r="M879" s="10">
        <v>0</v>
      </c>
      <c r="N879" s="10">
        <v>0</v>
      </c>
      <c r="O879" s="11">
        <v>1681</v>
      </c>
      <c r="P879" s="10">
        <v>3.17</v>
      </c>
      <c r="Q879" s="10">
        <v>3.17</v>
      </c>
      <c r="R879" s="1">
        <f t="shared" si="13"/>
        <v>0</v>
      </c>
    </row>
    <row r="880" spans="1:18" ht="31.5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74</v>
      </c>
      <c r="L880" s="6">
        <v>9027</v>
      </c>
      <c r="M880" s="5">
        <v>0</v>
      </c>
      <c r="N880" s="5">
        <v>0</v>
      </c>
      <c r="O880" s="6">
        <v>1681</v>
      </c>
      <c r="P880" s="5">
        <v>2.59</v>
      </c>
      <c r="Q880" s="5">
        <v>2.59</v>
      </c>
      <c r="R880" s="1">
        <f t="shared" si="13"/>
        <v>0</v>
      </c>
    </row>
    <row r="881" spans="1:18" ht="31.5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74</v>
      </c>
      <c r="L881" s="11">
        <v>40648</v>
      </c>
      <c r="M881" s="10">
        <v>0</v>
      </c>
      <c r="N881" s="10">
        <v>0</v>
      </c>
      <c r="O881" s="11">
        <v>1681</v>
      </c>
      <c r="P881" s="10">
        <v>2.85</v>
      </c>
      <c r="Q881" s="10">
        <v>2.85</v>
      </c>
      <c r="R881" s="1">
        <f t="shared" si="13"/>
        <v>0</v>
      </c>
    </row>
    <row r="882" spans="1:18" ht="31.5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74</v>
      </c>
      <c r="L882" s="6">
        <v>31572</v>
      </c>
      <c r="M882" s="5">
        <v>0</v>
      </c>
      <c r="N882" s="5">
        <v>0</v>
      </c>
      <c r="O882" s="6">
        <v>1681</v>
      </c>
      <c r="P882" s="5">
        <v>3.08</v>
      </c>
      <c r="Q882" s="5">
        <v>3.08</v>
      </c>
      <c r="R882" s="1">
        <f t="shared" si="13"/>
        <v>0</v>
      </c>
    </row>
    <row r="883" spans="1:18" ht="31.5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74</v>
      </c>
      <c r="L883" s="11">
        <v>17919</v>
      </c>
      <c r="M883" s="10">
        <v>0</v>
      </c>
      <c r="N883" s="10">
        <v>0</v>
      </c>
      <c r="O883" s="11">
        <v>2935</v>
      </c>
      <c r="P883" s="10">
        <v>3.46</v>
      </c>
      <c r="Q883" s="10">
        <v>3.46</v>
      </c>
      <c r="R883" s="1">
        <f t="shared" si="13"/>
        <v>0</v>
      </c>
    </row>
    <row r="884" spans="1:18" ht="31.5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74</v>
      </c>
      <c r="L884" s="6">
        <v>40581</v>
      </c>
      <c r="M884" s="5">
        <v>0</v>
      </c>
      <c r="N884" s="5">
        <v>0</v>
      </c>
      <c r="O884" s="6">
        <v>2935</v>
      </c>
      <c r="P884" s="5">
        <v>3.41</v>
      </c>
      <c r="Q884" s="5">
        <v>3.41</v>
      </c>
      <c r="R884" s="1">
        <f t="shared" si="13"/>
        <v>0</v>
      </c>
    </row>
    <row r="885" spans="1:18" ht="31.5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74</v>
      </c>
      <c r="L885" s="11">
        <v>40675</v>
      </c>
      <c r="M885" s="10">
        <v>0</v>
      </c>
      <c r="N885" s="10">
        <v>0</v>
      </c>
      <c r="O885" s="11">
        <v>2935</v>
      </c>
      <c r="P885" s="10">
        <v>2.79</v>
      </c>
      <c r="Q885" s="10">
        <v>2.79</v>
      </c>
      <c r="R885" s="1">
        <f t="shared" si="13"/>
        <v>0</v>
      </c>
    </row>
    <row r="886" spans="1:18" ht="31.5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74</v>
      </c>
      <c r="L886" s="6">
        <v>27063</v>
      </c>
      <c r="M886" s="5">
        <v>0</v>
      </c>
      <c r="N886" s="5">
        <v>0</v>
      </c>
      <c r="O886" s="6">
        <v>2935</v>
      </c>
      <c r="P886" s="5">
        <v>3.22</v>
      </c>
      <c r="Q886" s="5">
        <v>3.22</v>
      </c>
      <c r="R886" s="1">
        <f t="shared" si="13"/>
        <v>0</v>
      </c>
    </row>
    <row r="887" spans="1:18" ht="31.5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81</v>
      </c>
      <c r="K887" s="10" t="s">
        <v>74</v>
      </c>
      <c r="L887" s="11">
        <v>39038</v>
      </c>
      <c r="M887" s="10">
        <v>0</v>
      </c>
      <c r="N887" s="10">
        <v>0</v>
      </c>
      <c r="O887" s="11">
        <v>1958</v>
      </c>
      <c r="P887" s="10">
        <v>3.55</v>
      </c>
      <c r="Q887" s="10">
        <v>3.55</v>
      </c>
      <c r="R887" s="1">
        <f t="shared" si="13"/>
        <v>0</v>
      </c>
    </row>
    <row r="888" spans="1:18" ht="31.5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81</v>
      </c>
      <c r="K888" s="5" t="s">
        <v>74</v>
      </c>
      <c r="L888" s="6">
        <v>16076</v>
      </c>
      <c r="M888" s="5">
        <v>0</v>
      </c>
      <c r="N888" s="5">
        <v>0</v>
      </c>
      <c r="O888" s="6">
        <v>1958</v>
      </c>
      <c r="P888" s="5">
        <v>2.67</v>
      </c>
      <c r="Q888" s="5">
        <v>2.67</v>
      </c>
      <c r="R888" s="1">
        <f t="shared" si="13"/>
        <v>0</v>
      </c>
    </row>
    <row r="889" spans="1:18" ht="31.5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81</v>
      </c>
      <c r="K889" s="10" t="s">
        <v>74</v>
      </c>
      <c r="L889" s="11">
        <v>44559</v>
      </c>
      <c r="M889" s="10">
        <v>0</v>
      </c>
      <c r="N889" s="10">
        <v>0</v>
      </c>
      <c r="O889" s="11">
        <v>5437</v>
      </c>
      <c r="P889" s="10">
        <v>4.0199999999999996</v>
      </c>
      <c r="Q889" s="10">
        <v>4.0199999999999996</v>
      </c>
      <c r="R889" s="1">
        <f t="shared" si="13"/>
        <v>0</v>
      </c>
    </row>
    <row r="890" spans="1:18" ht="31.5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81</v>
      </c>
      <c r="K890" s="5" t="s">
        <v>74</v>
      </c>
      <c r="L890" s="6">
        <v>45117</v>
      </c>
      <c r="M890" s="5">
        <v>0</v>
      </c>
      <c r="N890" s="5">
        <v>0</v>
      </c>
      <c r="O890" s="6">
        <v>5437</v>
      </c>
      <c r="P890" s="5">
        <v>2.48</v>
      </c>
      <c r="Q890" s="5">
        <v>2.48</v>
      </c>
      <c r="R890" s="1">
        <f t="shared" si="13"/>
        <v>0</v>
      </c>
    </row>
    <row r="891" spans="1:18" ht="31.5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81</v>
      </c>
      <c r="K891" s="10" t="s">
        <v>74</v>
      </c>
      <c r="L891" s="11">
        <v>44689</v>
      </c>
      <c r="M891" s="10">
        <v>0</v>
      </c>
      <c r="N891" s="10">
        <v>0</v>
      </c>
      <c r="O891" s="11">
        <v>5437</v>
      </c>
      <c r="P891" s="10">
        <v>2.9</v>
      </c>
      <c r="Q891" s="10">
        <v>2.9</v>
      </c>
      <c r="R891" s="1">
        <f t="shared" si="13"/>
        <v>0</v>
      </c>
    </row>
    <row r="892" spans="1:18" ht="31.5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81</v>
      </c>
      <c r="K892" s="5" t="s">
        <v>74</v>
      </c>
      <c r="L892" s="6">
        <v>29760</v>
      </c>
      <c r="M892" s="5">
        <v>0</v>
      </c>
      <c r="N892" s="5">
        <v>0</v>
      </c>
      <c r="O892" s="6">
        <v>5437</v>
      </c>
      <c r="P892" s="5">
        <v>3.34</v>
      </c>
      <c r="Q892" s="5">
        <v>3.34</v>
      </c>
      <c r="R892" s="1">
        <f t="shared" si="13"/>
        <v>0</v>
      </c>
    </row>
    <row r="893" spans="1:18" ht="31.5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74</v>
      </c>
      <c r="L893" s="11">
        <v>22248</v>
      </c>
      <c r="M893" s="10">
        <v>0</v>
      </c>
      <c r="N893" s="10">
        <v>0</v>
      </c>
      <c r="O893" s="11">
        <v>1750</v>
      </c>
      <c r="P893" s="10">
        <v>3.05</v>
      </c>
      <c r="Q893" s="10">
        <v>3.05</v>
      </c>
      <c r="R893" s="1">
        <f t="shared" si="13"/>
        <v>0</v>
      </c>
    </row>
    <row r="894" spans="1:18" ht="31.5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74</v>
      </c>
      <c r="L894" s="6">
        <v>36995</v>
      </c>
      <c r="M894" s="5">
        <v>0</v>
      </c>
      <c r="N894" s="5">
        <v>0</v>
      </c>
      <c r="O894" s="6">
        <v>1750</v>
      </c>
      <c r="P894" s="5">
        <v>3.54</v>
      </c>
      <c r="Q894" s="5">
        <v>3.54</v>
      </c>
      <c r="R894" s="1">
        <f t="shared" si="13"/>
        <v>0</v>
      </c>
    </row>
    <row r="895" spans="1:18" ht="31.5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74</v>
      </c>
      <c r="L895" s="11">
        <v>44177</v>
      </c>
      <c r="M895" s="10">
        <v>0</v>
      </c>
      <c r="N895" s="10">
        <v>0</v>
      </c>
      <c r="O895" s="11">
        <v>1750</v>
      </c>
      <c r="P895" s="10">
        <v>3.09</v>
      </c>
      <c r="Q895" s="10">
        <v>3.09</v>
      </c>
      <c r="R895" s="1">
        <f t="shared" si="13"/>
        <v>0</v>
      </c>
    </row>
    <row r="896" spans="1:18" ht="31.5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74</v>
      </c>
      <c r="L896" s="6">
        <v>20113</v>
      </c>
      <c r="M896" s="5">
        <v>0</v>
      </c>
      <c r="N896" s="5">
        <v>0</v>
      </c>
      <c r="O896" s="6">
        <v>1750</v>
      </c>
      <c r="P896" s="5">
        <v>2.68</v>
      </c>
      <c r="Q896" s="5">
        <v>2.68</v>
      </c>
      <c r="R896" s="1">
        <f t="shared" si="13"/>
        <v>0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22</v>
      </c>
      <c r="L897" s="11">
        <v>4050</v>
      </c>
      <c r="M897" s="12">
        <v>1822499.95</v>
      </c>
      <c r="N897" s="10">
        <v>19.550999999999998</v>
      </c>
      <c r="O897" s="11">
        <v>5110</v>
      </c>
      <c r="P897" s="10">
        <v>3.41</v>
      </c>
      <c r="Q897" s="10">
        <v>2.0499999999999998</v>
      </c>
      <c r="R897" s="1">
        <f t="shared" si="13"/>
        <v>35631696.522449993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22</v>
      </c>
      <c r="L898" s="6">
        <v>2970</v>
      </c>
      <c r="M898" s="7">
        <v>1336500.05</v>
      </c>
      <c r="N898" s="5">
        <v>25.29</v>
      </c>
      <c r="O898" s="6">
        <v>6274</v>
      </c>
      <c r="P898" s="5">
        <v>4.0999999999999996</v>
      </c>
      <c r="Q898" s="5">
        <v>2.12</v>
      </c>
      <c r="R898" s="1">
        <f t="shared" si="13"/>
        <v>33800086.2645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32</v>
      </c>
      <c r="K899" s="10" t="s">
        <v>22</v>
      </c>
      <c r="L899" s="11">
        <v>2934</v>
      </c>
      <c r="M899" s="12">
        <v>1320300.02</v>
      </c>
      <c r="N899" s="10">
        <v>25.574999999999999</v>
      </c>
      <c r="O899" s="11">
        <v>6274</v>
      </c>
      <c r="P899" s="10">
        <v>4.17</v>
      </c>
      <c r="Q899" s="10">
        <v>2.13</v>
      </c>
      <c r="R899" s="1">
        <f t="shared" ref="R899:R962" si="14">M899*N899</f>
        <v>33766673.011500001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74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1954124.95</v>
      </c>
      <c r="N901" s="10">
        <v>51.023000000000003</v>
      </c>
      <c r="O901" s="11">
        <v>22209</v>
      </c>
      <c r="P901" s="10">
        <v>2.33</v>
      </c>
      <c r="Q901" s="10">
        <v>2</v>
      </c>
      <c r="R901" s="1">
        <f t="shared" si="14"/>
        <v>99705317.323850006</v>
      </c>
    </row>
    <row r="902" spans="1:18" ht="31.5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74</v>
      </c>
      <c r="L902" s="6">
        <v>20496</v>
      </c>
      <c r="M902" s="5">
        <v>0</v>
      </c>
      <c r="N902" s="5">
        <v>0</v>
      </c>
      <c r="O902" s="6">
        <v>1570</v>
      </c>
      <c r="P902" s="5">
        <v>3.36</v>
      </c>
      <c r="Q902" s="5">
        <v>3.36</v>
      </c>
      <c r="R902" s="1">
        <f t="shared" si="14"/>
        <v>0</v>
      </c>
    </row>
    <row r="903" spans="1:18" ht="31.5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74</v>
      </c>
      <c r="L903" s="11">
        <v>11209</v>
      </c>
      <c r="M903" s="10">
        <v>0</v>
      </c>
      <c r="N903" s="10">
        <v>0</v>
      </c>
      <c r="O903" s="11">
        <v>1569</v>
      </c>
      <c r="P903" s="10">
        <v>5.04</v>
      </c>
      <c r="Q903" s="10">
        <v>5.04</v>
      </c>
      <c r="R903" s="1">
        <f t="shared" si="14"/>
        <v>0</v>
      </c>
    </row>
    <row r="904" spans="1:18" ht="31.5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74</v>
      </c>
      <c r="L904" s="6">
        <v>13950</v>
      </c>
      <c r="M904" s="5">
        <v>0</v>
      </c>
      <c r="N904" s="5">
        <v>0</v>
      </c>
      <c r="O904" s="5">
        <v>777</v>
      </c>
      <c r="P904" s="5">
        <v>3.03</v>
      </c>
      <c r="Q904" s="5">
        <v>3.03</v>
      </c>
      <c r="R904" s="1">
        <f t="shared" si="14"/>
        <v>0</v>
      </c>
    </row>
    <row r="905" spans="1:18" ht="31.5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74</v>
      </c>
      <c r="L905" s="11">
        <v>4032</v>
      </c>
      <c r="M905" s="10">
        <v>0</v>
      </c>
      <c r="N905" s="10">
        <v>0</v>
      </c>
      <c r="O905" s="11">
        <v>1276</v>
      </c>
      <c r="P905" s="10">
        <v>3.55</v>
      </c>
      <c r="Q905" s="10">
        <v>3.55</v>
      </c>
      <c r="R905" s="1">
        <f t="shared" si="14"/>
        <v>0</v>
      </c>
    </row>
    <row r="906" spans="1:18" ht="31.5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74</v>
      </c>
      <c r="L906" s="6">
        <v>4032</v>
      </c>
      <c r="M906" s="5">
        <v>0</v>
      </c>
      <c r="N906" s="5">
        <v>0</v>
      </c>
      <c r="O906" s="6">
        <v>1276</v>
      </c>
      <c r="P906" s="5">
        <v>4.18</v>
      </c>
      <c r="Q906" s="5">
        <v>4.18</v>
      </c>
      <c r="R906" s="1">
        <f t="shared" si="14"/>
        <v>0</v>
      </c>
    </row>
    <row r="907" spans="1:18" ht="31.5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74</v>
      </c>
      <c r="L907" s="11">
        <v>16092</v>
      </c>
      <c r="M907" s="10">
        <v>0</v>
      </c>
      <c r="N907" s="10">
        <v>0</v>
      </c>
      <c r="O907" s="11">
        <v>1267</v>
      </c>
      <c r="P907" s="10">
        <v>3.63</v>
      </c>
      <c r="Q907" s="10">
        <v>3.63</v>
      </c>
      <c r="R907" s="1">
        <f t="shared" si="14"/>
        <v>0</v>
      </c>
    </row>
    <row r="908" spans="1:18" ht="31.5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32</v>
      </c>
      <c r="K908" s="5" t="s">
        <v>74</v>
      </c>
      <c r="L908" s="6">
        <v>59784</v>
      </c>
      <c r="M908" s="5">
        <v>0</v>
      </c>
      <c r="N908" s="5">
        <v>0</v>
      </c>
      <c r="O908" s="6">
        <v>16559</v>
      </c>
      <c r="P908" s="5">
        <v>2.13</v>
      </c>
      <c r="Q908" s="5">
        <v>2.13</v>
      </c>
      <c r="R908" s="1">
        <f t="shared" si="14"/>
        <v>0</v>
      </c>
    </row>
    <row r="909" spans="1:18" ht="31.5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32</v>
      </c>
      <c r="K909" s="10" t="s">
        <v>74</v>
      </c>
      <c r="L909" s="11">
        <v>59742</v>
      </c>
      <c r="M909" s="10">
        <v>0</v>
      </c>
      <c r="N909" s="10">
        <v>0</v>
      </c>
      <c r="O909" s="11">
        <v>16559</v>
      </c>
      <c r="P909" s="10">
        <v>2.14</v>
      </c>
      <c r="Q909" s="10">
        <v>2.14</v>
      </c>
      <c r="R909" s="1">
        <f t="shared" si="14"/>
        <v>0</v>
      </c>
    </row>
    <row r="910" spans="1:18" ht="31.5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32</v>
      </c>
      <c r="K910" s="5" t="s">
        <v>74</v>
      </c>
      <c r="L910" s="6">
        <v>59736</v>
      </c>
      <c r="M910" s="5">
        <v>0</v>
      </c>
      <c r="N910" s="5">
        <v>0</v>
      </c>
      <c r="O910" s="6">
        <v>16559</v>
      </c>
      <c r="P910" s="5">
        <v>1.95</v>
      </c>
      <c r="Q910" s="5">
        <v>1.95</v>
      </c>
      <c r="R910" s="1">
        <f t="shared" si="14"/>
        <v>0</v>
      </c>
    </row>
    <row r="911" spans="1:18" ht="31.5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32</v>
      </c>
      <c r="K911" s="10" t="s">
        <v>74</v>
      </c>
      <c r="L911" s="11">
        <v>35880</v>
      </c>
      <c r="M911" s="10">
        <v>0</v>
      </c>
      <c r="N911" s="10">
        <v>0</v>
      </c>
      <c r="O911" s="11">
        <v>16559</v>
      </c>
      <c r="P911" s="10">
        <v>2.31</v>
      </c>
      <c r="Q911" s="10">
        <v>2.31</v>
      </c>
      <c r="R911" s="1">
        <f t="shared" si="14"/>
        <v>0</v>
      </c>
    </row>
    <row r="912" spans="1:18" ht="31.5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81</v>
      </c>
      <c r="K912" s="5" t="s">
        <v>74</v>
      </c>
      <c r="L912" s="6">
        <v>44731</v>
      </c>
      <c r="M912" s="5">
        <v>0</v>
      </c>
      <c r="N912" s="5">
        <v>0</v>
      </c>
      <c r="O912" s="6">
        <v>5822</v>
      </c>
      <c r="P912" s="5">
        <v>2.7</v>
      </c>
      <c r="Q912" s="5">
        <v>2.7</v>
      </c>
      <c r="R912" s="1">
        <f t="shared" si="14"/>
        <v>0</v>
      </c>
    </row>
    <row r="913" spans="1:18" ht="31.5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81</v>
      </c>
      <c r="K913" s="10" t="s">
        <v>74</v>
      </c>
      <c r="L913" s="11">
        <v>41976</v>
      </c>
      <c r="M913" s="10">
        <v>0</v>
      </c>
      <c r="N913" s="10">
        <v>0</v>
      </c>
      <c r="O913" s="11">
        <v>5822</v>
      </c>
      <c r="P913" s="10">
        <v>2.69</v>
      </c>
      <c r="Q913" s="10">
        <v>2.69</v>
      </c>
      <c r="R913" s="1">
        <f t="shared" si="14"/>
        <v>0</v>
      </c>
    </row>
    <row r="914" spans="1:18" ht="31.5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74</v>
      </c>
      <c r="L914" s="6">
        <v>40617</v>
      </c>
      <c r="M914" s="5">
        <v>0</v>
      </c>
      <c r="N914" s="5">
        <v>0</v>
      </c>
      <c r="O914" s="6">
        <v>3400</v>
      </c>
      <c r="P914" s="5">
        <v>3.08</v>
      </c>
      <c r="Q914" s="5">
        <v>3.08</v>
      </c>
      <c r="R914" s="1">
        <f t="shared" si="14"/>
        <v>0</v>
      </c>
    </row>
    <row r="915" spans="1:18" ht="31.5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74</v>
      </c>
      <c r="L915" s="11">
        <v>1440</v>
      </c>
      <c r="M915" s="10">
        <v>0</v>
      </c>
      <c r="N915" s="10">
        <v>0</v>
      </c>
      <c r="O915" s="11">
        <v>3410</v>
      </c>
      <c r="P915" s="10">
        <v>2.79</v>
      </c>
      <c r="Q915" s="10">
        <v>2.79</v>
      </c>
      <c r="R915" s="1">
        <f t="shared" si="14"/>
        <v>0</v>
      </c>
    </row>
    <row r="916" spans="1:18" ht="31.5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74</v>
      </c>
      <c r="L916" s="6">
        <v>28287</v>
      </c>
      <c r="M916" s="5">
        <v>0</v>
      </c>
      <c r="N916" s="5">
        <v>0</v>
      </c>
      <c r="O916" s="6">
        <v>3400</v>
      </c>
      <c r="P916" s="5">
        <v>2.44</v>
      </c>
      <c r="Q916" s="5">
        <v>2.44</v>
      </c>
      <c r="R916" s="1">
        <f t="shared" si="14"/>
        <v>0</v>
      </c>
    </row>
    <row r="917" spans="1:18" ht="31.5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74</v>
      </c>
      <c r="L917" s="11">
        <v>18846</v>
      </c>
      <c r="M917" s="10">
        <v>0</v>
      </c>
      <c r="N917" s="10">
        <v>0</v>
      </c>
      <c r="O917" s="11">
        <v>3400</v>
      </c>
      <c r="P917" s="10">
        <v>4.21</v>
      </c>
      <c r="Q917" s="10">
        <v>4.21</v>
      </c>
      <c r="R917" s="1">
        <f t="shared" si="14"/>
        <v>0</v>
      </c>
    </row>
    <row r="918" spans="1:18" ht="31.5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74</v>
      </c>
      <c r="L918" s="6">
        <v>47555</v>
      </c>
      <c r="M918" s="5">
        <v>0</v>
      </c>
      <c r="N918" s="5">
        <v>0</v>
      </c>
      <c r="O918" s="6">
        <v>3889</v>
      </c>
      <c r="P918" s="5">
        <v>2.5</v>
      </c>
      <c r="Q918" s="5">
        <v>2.5</v>
      </c>
      <c r="R918" s="1">
        <f t="shared" si="14"/>
        <v>0</v>
      </c>
    </row>
    <row r="919" spans="1:18" ht="31.5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74</v>
      </c>
      <c r="L919" s="11">
        <v>47545</v>
      </c>
      <c r="M919" s="10">
        <v>0</v>
      </c>
      <c r="N919" s="10">
        <v>0</v>
      </c>
      <c r="O919" s="11">
        <v>3889</v>
      </c>
      <c r="P919" s="10">
        <v>2.8</v>
      </c>
      <c r="Q919" s="10">
        <v>2.8</v>
      </c>
      <c r="R919" s="1">
        <f t="shared" si="14"/>
        <v>0</v>
      </c>
    </row>
    <row r="920" spans="1:18" ht="31.5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74</v>
      </c>
      <c r="L920" s="6">
        <v>37950</v>
      </c>
      <c r="M920" s="5">
        <v>0</v>
      </c>
      <c r="N920" s="5">
        <v>0</v>
      </c>
      <c r="O920" s="6">
        <v>3889</v>
      </c>
      <c r="P920" s="5">
        <v>4.18</v>
      </c>
      <c r="Q920" s="5">
        <v>4.18</v>
      </c>
      <c r="R920" s="1">
        <f t="shared" si="14"/>
        <v>0</v>
      </c>
    </row>
    <row r="921" spans="1:18" ht="31.5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74</v>
      </c>
      <c r="L921" s="11">
        <v>18054</v>
      </c>
      <c r="M921" s="10">
        <v>0</v>
      </c>
      <c r="N921" s="10">
        <v>0</v>
      </c>
      <c r="O921" s="11">
        <v>21998</v>
      </c>
      <c r="P921" s="10">
        <v>1.81</v>
      </c>
      <c r="Q921" s="10">
        <v>1.81</v>
      </c>
      <c r="R921" s="1">
        <f t="shared" si="14"/>
        <v>0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5413499.9900000002</v>
      </c>
      <c r="N922" s="5">
        <v>27.498000000000001</v>
      </c>
      <c r="O922" s="6">
        <v>21998</v>
      </c>
      <c r="P922" s="5">
        <v>2.5</v>
      </c>
      <c r="Q922" s="5">
        <v>2</v>
      </c>
      <c r="R922" s="1">
        <f t="shared" si="14"/>
        <v>148860422.72502002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22</v>
      </c>
      <c r="L923" s="11">
        <v>18036</v>
      </c>
      <c r="M923" s="12">
        <v>8116199.79</v>
      </c>
      <c r="N923" s="10">
        <v>46.494</v>
      </c>
      <c r="O923" s="11">
        <v>21998</v>
      </c>
      <c r="P923" s="10">
        <v>3.84</v>
      </c>
      <c r="Q923" s="10">
        <v>2.09</v>
      </c>
      <c r="R923" s="1">
        <f t="shared" si="14"/>
        <v>377354593.03626001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7">
        <v>13545899.57</v>
      </c>
      <c r="N924" s="5">
        <v>35.758000000000003</v>
      </c>
      <c r="O924" s="6">
        <v>21998</v>
      </c>
      <c r="P924" s="5">
        <v>2.91</v>
      </c>
      <c r="Q924" s="5">
        <v>2</v>
      </c>
      <c r="R924" s="1">
        <f t="shared" si="14"/>
        <v>484374276.82406002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32</v>
      </c>
      <c r="K925" s="10" t="s">
        <v>22</v>
      </c>
      <c r="L925" s="11">
        <v>54096</v>
      </c>
      <c r="M925" s="12">
        <v>24343200.41</v>
      </c>
      <c r="N925" s="10">
        <v>39.279000000000003</v>
      </c>
      <c r="O925" s="11">
        <v>21998</v>
      </c>
      <c r="P925" s="10">
        <v>3.17</v>
      </c>
      <c r="Q925" s="10">
        <v>2.0299999999999998</v>
      </c>
      <c r="R925" s="1">
        <f t="shared" si="14"/>
        <v>956176568.9043901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32</v>
      </c>
      <c r="K926" s="5" t="s">
        <v>22</v>
      </c>
      <c r="L926" s="6">
        <v>54084</v>
      </c>
      <c r="M926" s="7">
        <v>24337800.48</v>
      </c>
      <c r="N926" s="5">
        <v>38.908000000000001</v>
      </c>
      <c r="O926" s="6">
        <v>21998</v>
      </c>
      <c r="P926" s="5">
        <v>3.14</v>
      </c>
      <c r="Q926" s="5">
        <v>2.02</v>
      </c>
      <c r="R926" s="1">
        <f t="shared" si="14"/>
        <v>946935141.07584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22</v>
      </c>
      <c r="L927" s="11">
        <v>40115</v>
      </c>
      <c r="M927" s="12">
        <v>18051749.940000001</v>
      </c>
      <c r="N927" s="10">
        <v>51.869</v>
      </c>
      <c r="O927" s="11">
        <v>16017</v>
      </c>
      <c r="P927" s="10">
        <v>2.91</v>
      </c>
      <c r="Q927" s="10">
        <v>2</v>
      </c>
      <c r="R927" s="1">
        <f t="shared" si="14"/>
        <v>936326217.63786006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22</v>
      </c>
      <c r="L928" s="6">
        <v>35100</v>
      </c>
      <c r="M928" s="7">
        <v>15794999.960000001</v>
      </c>
      <c r="N928" s="5">
        <v>57.323</v>
      </c>
      <c r="O928" s="6">
        <v>16017</v>
      </c>
      <c r="P928" s="5">
        <v>3.17</v>
      </c>
      <c r="Q928" s="5">
        <v>2.0299999999999998</v>
      </c>
      <c r="R928" s="1">
        <f t="shared" si="14"/>
        <v>905416782.70708001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32</v>
      </c>
      <c r="K929" s="10" t="s">
        <v>22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32</v>
      </c>
      <c r="K930" s="5" t="s">
        <v>22</v>
      </c>
      <c r="L930" s="6">
        <v>40035</v>
      </c>
      <c r="M930" s="7">
        <v>18015750.670000002</v>
      </c>
      <c r="N930" s="5">
        <v>58.073</v>
      </c>
      <c r="O930" s="6">
        <v>16017</v>
      </c>
      <c r="P930" s="5">
        <v>3.21</v>
      </c>
      <c r="Q930" s="5">
        <v>2.0299999999999998</v>
      </c>
      <c r="R930" s="1">
        <f t="shared" si="14"/>
        <v>1046228688.6589102</v>
      </c>
    </row>
    <row r="931" spans="1:18" ht="31.5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74</v>
      </c>
      <c r="L931" s="11">
        <v>41103</v>
      </c>
      <c r="M931" s="10">
        <v>0</v>
      </c>
      <c r="N931" s="10">
        <v>0</v>
      </c>
      <c r="O931" s="11">
        <v>3922</v>
      </c>
      <c r="P931" s="10">
        <v>2.65</v>
      </c>
      <c r="Q931" s="10">
        <v>2.65</v>
      </c>
      <c r="R931" s="1">
        <f t="shared" si="14"/>
        <v>0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22</v>
      </c>
      <c r="L932" s="6">
        <v>1530</v>
      </c>
      <c r="M932" s="7">
        <v>688500.01</v>
      </c>
      <c r="N932" s="5">
        <v>88.67</v>
      </c>
      <c r="O932" s="6">
        <v>21848</v>
      </c>
      <c r="P932" s="5">
        <v>3.28</v>
      </c>
      <c r="Q932" s="5">
        <v>2.04</v>
      </c>
      <c r="R932" s="1">
        <f t="shared" si="14"/>
        <v>61049295.886700004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22</v>
      </c>
      <c r="L933" s="11">
        <v>44583</v>
      </c>
      <c r="M933" s="12">
        <v>20062135</v>
      </c>
      <c r="N933" s="10">
        <v>84.537999999999997</v>
      </c>
      <c r="O933" s="11">
        <v>21838</v>
      </c>
      <c r="P933" s="10">
        <v>3.25</v>
      </c>
      <c r="Q933" s="10">
        <v>2.04</v>
      </c>
      <c r="R933" s="1">
        <f t="shared" si="14"/>
        <v>1696012768.6299999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22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38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22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18196650</v>
      </c>
      <c r="N937" s="10">
        <v>40.143000000000001</v>
      </c>
      <c r="O937" s="11">
        <v>21838</v>
      </c>
      <c r="P937" s="10">
        <v>2.14</v>
      </c>
      <c r="Q937" s="10">
        <v>2</v>
      </c>
      <c r="R937" s="1">
        <f t="shared" si="14"/>
        <v>730468120.95000005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4090499.96</v>
      </c>
      <c r="N938" s="5">
        <v>36.93</v>
      </c>
      <c r="O938" s="6">
        <v>21838</v>
      </c>
      <c r="P938" s="5">
        <v>2.08</v>
      </c>
      <c r="Q938" s="5">
        <v>2</v>
      </c>
      <c r="R938" s="1">
        <f t="shared" si="14"/>
        <v>151062163.5228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1994625.03</v>
      </c>
      <c r="N939" s="10">
        <v>46.356999999999999</v>
      </c>
      <c r="O939" s="11">
        <v>21848</v>
      </c>
      <c r="P939" s="10">
        <v>2.27</v>
      </c>
      <c r="Q939" s="10">
        <v>2</v>
      </c>
      <c r="R939" s="1">
        <f t="shared" si="14"/>
        <v>92464832.515709996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22</v>
      </c>
      <c r="L940" s="5">
        <v>346</v>
      </c>
      <c r="M940" s="7">
        <v>155925</v>
      </c>
      <c r="N940" s="5">
        <v>82.293000000000006</v>
      </c>
      <c r="O940" s="6">
        <v>21848</v>
      </c>
      <c r="P940" s="5">
        <v>3.17</v>
      </c>
      <c r="Q940" s="5">
        <v>2.0299999999999998</v>
      </c>
      <c r="R940" s="1">
        <f t="shared" si="14"/>
        <v>12831536.025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49</v>
      </c>
      <c r="K941" s="10" t="s">
        <v>38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81</v>
      </c>
      <c r="K942" s="5" t="s">
        <v>22</v>
      </c>
      <c r="L942" s="6">
        <v>1354</v>
      </c>
      <c r="M942" s="7">
        <v>609525</v>
      </c>
      <c r="N942" s="5">
        <v>99.412000000000006</v>
      </c>
      <c r="O942" s="6">
        <v>21848</v>
      </c>
      <c r="P942" s="5">
        <v>3.88</v>
      </c>
      <c r="Q942" s="5">
        <v>2.1</v>
      </c>
      <c r="R942" s="1">
        <f t="shared" si="14"/>
        <v>60594099.300000004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32</v>
      </c>
      <c r="K943" s="10" t="s">
        <v>22</v>
      </c>
      <c r="L943" s="11">
        <v>10948</v>
      </c>
      <c r="M943" s="12">
        <v>4926824.9400000004</v>
      </c>
      <c r="N943" s="10">
        <v>80.757000000000005</v>
      </c>
      <c r="O943" s="11">
        <v>21838</v>
      </c>
      <c r="P943" s="10">
        <v>3.11</v>
      </c>
      <c r="Q943" s="10">
        <v>2.02</v>
      </c>
      <c r="R943" s="1">
        <f t="shared" si="14"/>
        <v>397875601.67958003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32</v>
      </c>
      <c r="K944" s="5" t="s">
        <v>22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32</v>
      </c>
      <c r="K945" s="10" t="s">
        <v>22</v>
      </c>
      <c r="L945" s="11">
        <v>40509</v>
      </c>
      <c r="M945" s="12">
        <v>18229050.190000001</v>
      </c>
      <c r="N945" s="10">
        <v>86.004000000000005</v>
      </c>
      <c r="O945" s="11">
        <v>21838</v>
      </c>
      <c r="P945" s="10">
        <v>3.31</v>
      </c>
      <c r="Q945" s="10">
        <v>2.04</v>
      </c>
      <c r="R945" s="1">
        <f t="shared" si="14"/>
        <v>1567771232.5407603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32</v>
      </c>
      <c r="K946" s="5" t="s">
        <v>22</v>
      </c>
      <c r="L946" s="6">
        <v>40563</v>
      </c>
      <c r="M946" s="7">
        <v>18253350.120000001</v>
      </c>
      <c r="N946" s="5">
        <v>79.897999999999996</v>
      </c>
      <c r="O946" s="6">
        <v>21838</v>
      </c>
      <c r="P946" s="5">
        <v>3.09</v>
      </c>
      <c r="Q946" s="5">
        <v>2.02</v>
      </c>
      <c r="R946" s="1">
        <f t="shared" si="14"/>
        <v>1458406167.8877599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32</v>
      </c>
      <c r="K947" s="10" t="s">
        <v>22</v>
      </c>
      <c r="L947" s="11">
        <v>44640</v>
      </c>
      <c r="M947" s="12">
        <v>20087894.780000001</v>
      </c>
      <c r="N947" s="10">
        <v>86.022999999999996</v>
      </c>
      <c r="O947" s="11">
        <v>21838</v>
      </c>
      <c r="P947" s="10">
        <v>3.31</v>
      </c>
      <c r="Q947" s="10">
        <v>2.04</v>
      </c>
      <c r="R947" s="1">
        <f t="shared" si="14"/>
        <v>1728020972.65994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32</v>
      </c>
      <c r="K948" s="5" t="s">
        <v>22</v>
      </c>
      <c r="L948" s="6">
        <v>8996</v>
      </c>
      <c r="M948" s="7">
        <v>4047975.03</v>
      </c>
      <c r="N948" s="5">
        <v>91.634</v>
      </c>
      <c r="O948" s="6">
        <v>21838</v>
      </c>
      <c r="P948" s="5">
        <v>3.53</v>
      </c>
      <c r="Q948" s="5">
        <v>2.06</v>
      </c>
      <c r="R948" s="1">
        <f t="shared" si="14"/>
        <v>370932143.89901996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55</v>
      </c>
      <c r="K949" s="10" t="s">
        <v>22</v>
      </c>
      <c r="L949" s="11">
        <v>4581</v>
      </c>
      <c r="M949" s="12">
        <v>2061450.01</v>
      </c>
      <c r="N949" s="10">
        <v>85.227000000000004</v>
      </c>
      <c r="O949" s="11">
        <v>21835</v>
      </c>
      <c r="P949" s="10">
        <v>3.16</v>
      </c>
      <c r="Q949" s="10">
        <v>2.0299999999999998</v>
      </c>
      <c r="R949" s="1">
        <f t="shared" si="14"/>
        <v>175691200.00227001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22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4165425.08</v>
      </c>
      <c r="N951" s="10">
        <v>72.290999999999997</v>
      </c>
      <c r="O951" s="11">
        <v>28529</v>
      </c>
      <c r="P951" s="10">
        <v>2.48</v>
      </c>
      <c r="Q951" s="10">
        <v>2</v>
      </c>
      <c r="R951" s="1">
        <f t="shared" si="14"/>
        <v>301122744.45827997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22</v>
      </c>
      <c r="L952" s="6">
        <v>4626</v>
      </c>
      <c r="M952" s="7">
        <v>2081699.99</v>
      </c>
      <c r="N952" s="5">
        <v>112.379</v>
      </c>
      <c r="O952" s="6">
        <v>28539</v>
      </c>
      <c r="P952" s="5">
        <v>3.36</v>
      </c>
      <c r="Q952" s="5">
        <v>2.0499999999999998</v>
      </c>
      <c r="R952" s="1">
        <f t="shared" si="14"/>
        <v>233939363.17621002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22</v>
      </c>
      <c r="L953" s="11">
        <v>22631</v>
      </c>
      <c r="M953" s="12">
        <v>10183725.33</v>
      </c>
      <c r="N953" s="10">
        <v>104.304</v>
      </c>
      <c r="O953" s="11">
        <v>28529</v>
      </c>
      <c r="P953" s="10">
        <v>3.13</v>
      </c>
      <c r="Q953" s="10">
        <v>2.02</v>
      </c>
      <c r="R953" s="1">
        <f t="shared" si="14"/>
        <v>1062203286.82032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49</v>
      </c>
      <c r="K954" s="5" t="s">
        <v>22</v>
      </c>
      <c r="L954" s="6">
        <v>14859</v>
      </c>
      <c r="M954" s="7">
        <v>6686549.9100000001</v>
      </c>
      <c r="N954" s="5">
        <v>120.434</v>
      </c>
      <c r="O954" s="6">
        <v>28529</v>
      </c>
      <c r="P954" s="5">
        <v>3.41</v>
      </c>
      <c r="Q954" s="5">
        <v>2.0499999999999998</v>
      </c>
      <c r="R954" s="1">
        <f t="shared" si="14"/>
        <v>805287951.86093998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32</v>
      </c>
      <c r="K955" s="10" t="s">
        <v>22</v>
      </c>
      <c r="L955" s="11">
        <v>22676</v>
      </c>
      <c r="M955" s="12">
        <v>10203975.07</v>
      </c>
      <c r="N955" s="10">
        <v>120.414</v>
      </c>
      <c r="O955" s="11">
        <v>28529</v>
      </c>
      <c r="P955" s="10">
        <v>3.61</v>
      </c>
      <c r="Q955" s="10">
        <v>2.0699999999999998</v>
      </c>
      <c r="R955" s="1">
        <f t="shared" si="14"/>
        <v>1228701454.07898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32</v>
      </c>
      <c r="K956" s="5" t="s">
        <v>22</v>
      </c>
      <c r="L956" s="6">
        <v>40576</v>
      </c>
      <c r="M956" s="7">
        <v>18259424.920000002</v>
      </c>
      <c r="N956" s="5">
        <v>123.76900000000001</v>
      </c>
      <c r="O956" s="6">
        <v>28529</v>
      </c>
      <c r="P956" s="5">
        <v>3.72</v>
      </c>
      <c r="Q956" s="5">
        <v>2.08</v>
      </c>
      <c r="R956" s="1">
        <f t="shared" si="14"/>
        <v>2259950762.9234805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55</v>
      </c>
      <c r="K957" s="10" t="s">
        <v>22</v>
      </c>
      <c r="L957" s="11">
        <v>13509</v>
      </c>
      <c r="M957" s="12">
        <v>6079050.1299999999</v>
      </c>
      <c r="N957" s="10">
        <v>123.319</v>
      </c>
      <c r="O957" s="11">
        <v>28529</v>
      </c>
      <c r="P957" s="10">
        <v>3.49</v>
      </c>
      <c r="Q957" s="10">
        <v>2.06</v>
      </c>
      <c r="R957" s="1">
        <f t="shared" si="14"/>
        <v>749662382.98146999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22</v>
      </c>
      <c r="L958" s="6">
        <v>40599</v>
      </c>
      <c r="M958" s="7">
        <v>18269549.91</v>
      </c>
      <c r="N958" s="5">
        <v>67.587000000000003</v>
      </c>
      <c r="O958" s="6">
        <v>15635</v>
      </c>
      <c r="P958" s="5">
        <v>3.15</v>
      </c>
      <c r="Q958" s="5">
        <v>2.02</v>
      </c>
      <c r="R958" s="1">
        <f t="shared" si="14"/>
        <v>1234784069.76717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18239175.66</v>
      </c>
      <c r="N959" s="10">
        <v>29.856000000000002</v>
      </c>
      <c r="O959" s="11">
        <v>15635</v>
      </c>
      <c r="P959" s="10">
        <v>2.06</v>
      </c>
      <c r="Q959" s="10">
        <v>2</v>
      </c>
      <c r="R959" s="1">
        <f t="shared" si="14"/>
        <v>544548828.50496006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10133100.289999999</v>
      </c>
      <c r="N960" s="5">
        <v>46.869</v>
      </c>
      <c r="O960" s="6">
        <v>15635</v>
      </c>
      <c r="P960" s="5">
        <v>2.4900000000000002</v>
      </c>
      <c r="Q960" s="5">
        <v>2</v>
      </c>
      <c r="R960" s="1">
        <f t="shared" si="14"/>
        <v>474928277.49200994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32</v>
      </c>
      <c r="K961" s="10" t="s">
        <v>38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32</v>
      </c>
      <c r="K962" s="5" t="s">
        <v>38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32</v>
      </c>
      <c r="K963" s="10" t="s">
        <v>38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32</v>
      </c>
      <c r="K964" s="5" t="s">
        <v>22</v>
      </c>
      <c r="L964" s="6">
        <v>31653</v>
      </c>
      <c r="M964" s="7">
        <v>14243849.84</v>
      </c>
      <c r="N964" s="5">
        <v>66.578000000000003</v>
      </c>
      <c r="O964" s="6">
        <v>15635</v>
      </c>
      <c r="P964" s="5">
        <v>3.11</v>
      </c>
      <c r="Q964" s="5">
        <v>2.02</v>
      </c>
      <c r="R964" s="1">
        <f t="shared" si="15"/>
        <v>948327034.64752007</v>
      </c>
    </row>
    <row r="965" spans="1:18" ht="31.5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74</v>
      </c>
      <c r="L965" s="11">
        <v>39748</v>
      </c>
      <c r="M965" s="10">
        <v>0</v>
      </c>
      <c r="N965" s="10">
        <v>0</v>
      </c>
      <c r="O965" s="11">
        <v>2407</v>
      </c>
      <c r="P965" s="10">
        <v>3.76</v>
      </c>
      <c r="Q965" s="10">
        <v>3.76</v>
      </c>
      <c r="R965" s="1">
        <f t="shared" si="15"/>
        <v>0</v>
      </c>
    </row>
    <row r="966" spans="1:18" ht="31.5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74</v>
      </c>
      <c r="L966" s="6">
        <v>49685</v>
      </c>
      <c r="M966" s="5">
        <v>0</v>
      </c>
      <c r="N966" s="5">
        <v>0</v>
      </c>
      <c r="O966" s="6">
        <v>2407</v>
      </c>
      <c r="P966" s="5">
        <v>2.56</v>
      </c>
      <c r="Q966" s="5">
        <v>2.56</v>
      </c>
      <c r="R966" s="1">
        <f t="shared" si="15"/>
        <v>0</v>
      </c>
    </row>
    <row r="967" spans="1:18" ht="31.5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74</v>
      </c>
      <c r="L967" s="11">
        <v>49625</v>
      </c>
      <c r="M967" s="10">
        <v>0</v>
      </c>
      <c r="N967" s="10">
        <v>0</v>
      </c>
      <c r="O967" s="11">
        <v>2407</v>
      </c>
      <c r="P967" s="10">
        <v>2.58</v>
      </c>
      <c r="Q967" s="10">
        <v>2.58</v>
      </c>
      <c r="R967" s="1">
        <f t="shared" si="15"/>
        <v>0</v>
      </c>
    </row>
    <row r="968" spans="1:18" ht="31.5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74</v>
      </c>
      <c r="L968" s="6">
        <v>56665</v>
      </c>
      <c r="M968" s="5">
        <v>0</v>
      </c>
      <c r="N968" s="5">
        <v>0</v>
      </c>
      <c r="O968" s="6">
        <v>2407</v>
      </c>
      <c r="P968" s="5">
        <v>2.66</v>
      </c>
      <c r="Q968" s="5">
        <v>2.66</v>
      </c>
      <c r="R968" s="1">
        <f t="shared" si="15"/>
        <v>0</v>
      </c>
    </row>
    <row r="969" spans="1:18" ht="31.5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74</v>
      </c>
      <c r="L969" s="11">
        <v>59484</v>
      </c>
      <c r="M969" s="10">
        <v>0</v>
      </c>
      <c r="N969" s="10">
        <v>0</v>
      </c>
      <c r="O969" s="11">
        <v>2407</v>
      </c>
      <c r="P969" s="10">
        <v>3.06</v>
      </c>
      <c r="Q969" s="10">
        <v>3.06</v>
      </c>
      <c r="R969" s="1">
        <f t="shared" si="15"/>
        <v>0</v>
      </c>
    </row>
    <row r="970" spans="1:18" ht="31.5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74</v>
      </c>
      <c r="L970" s="6">
        <v>40500</v>
      </c>
      <c r="M970" s="5">
        <v>0</v>
      </c>
      <c r="N970" s="5">
        <v>0</v>
      </c>
      <c r="O970" s="6">
        <v>3801</v>
      </c>
      <c r="P970" s="5">
        <v>2.36</v>
      </c>
      <c r="Q970" s="5">
        <v>2.36</v>
      </c>
      <c r="R970" s="1">
        <f t="shared" si="15"/>
        <v>0</v>
      </c>
    </row>
    <row r="971" spans="1:18" ht="31.5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74</v>
      </c>
      <c r="L971" s="11">
        <v>40622</v>
      </c>
      <c r="M971" s="10">
        <v>0</v>
      </c>
      <c r="N971" s="10">
        <v>0</v>
      </c>
      <c r="O971" s="11">
        <v>3801</v>
      </c>
      <c r="P971" s="10">
        <v>2.65</v>
      </c>
      <c r="Q971" s="10">
        <v>2.65</v>
      </c>
      <c r="R971" s="1">
        <f t="shared" si="15"/>
        <v>0</v>
      </c>
    </row>
    <row r="972" spans="1:18" ht="31.5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74</v>
      </c>
      <c r="L972" s="6">
        <v>9018</v>
      </c>
      <c r="M972" s="5">
        <v>0</v>
      </c>
      <c r="N972" s="5">
        <v>0</v>
      </c>
      <c r="O972" s="6">
        <v>3801</v>
      </c>
      <c r="P972" s="5">
        <v>2.78</v>
      </c>
      <c r="Q972" s="5">
        <v>2.78</v>
      </c>
      <c r="R972" s="1">
        <f t="shared" si="15"/>
        <v>0</v>
      </c>
    </row>
    <row r="973" spans="1:18" ht="31.5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81</v>
      </c>
      <c r="K973" s="10" t="s">
        <v>74</v>
      </c>
      <c r="L973" s="11">
        <v>40527</v>
      </c>
      <c r="M973" s="10">
        <v>0</v>
      </c>
      <c r="N973" s="10">
        <v>0</v>
      </c>
      <c r="O973" s="11">
        <v>6790</v>
      </c>
      <c r="P973" s="10">
        <v>2.5499999999999998</v>
      </c>
      <c r="Q973" s="10">
        <v>2.5499999999999998</v>
      </c>
      <c r="R973" s="1">
        <f t="shared" si="15"/>
        <v>0</v>
      </c>
    </row>
    <row r="974" spans="1:18" ht="31.5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81</v>
      </c>
      <c r="K974" s="5" t="s">
        <v>74</v>
      </c>
      <c r="L974" s="6">
        <v>27009</v>
      </c>
      <c r="M974" s="5">
        <v>0</v>
      </c>
      <c r="N974" s="5">
        <v>0</v>
      </c>
      <c r="O974" s="6">
        <v>6790</v>
      </c>
      <c r="P974" s="5">
        <v>2.5299999999999998</v>
      </c>
      <c r="Q974" s="5">
        <v>2.5299999999999998</v>
      </c>
      <c r="R974" s="1">
        <f t="shared" si="15"/>
        <v>0</v>
      </c>
    </row>
    <row r="975" spans="1:18" ht="31.5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32</v>
      </c>
      <c r="K975" s="10" t="s">
        <v>74</v>
      </c>
      <c r="L975" s="11">
        <v>12486</v>
      </c>
      <c r="M975" s="10">
        <v>0</v>
      </c>
      <c r="N975" s="10">
        <v>0</v>
      </c>
      <c r="O975" s="11">
        <v>6790</v>
      </c>
      <c r="P975" s="10">
        <v>2.68</v>
      </c>
      <c r="Q975" s="10">
        <v>2.68</v>
      </c>
      <c r="R975" s="1">
        <f t="shared" si="15"/>
        <v>0</v>
      </c>
    </row>
    <row r="976" spans="1:18" ht="31.5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74</v>
      </c>
      <c r="L976" s="6">
        <v>43434</v>
      </c>
      <c r="M976" s="5">
        <v>0</v>
      </c>
      <c r="N976" s="5">
        <v>0</v>
      </c>
      <c r="O976" s="6">
        <v>2157</v>
      </c>
      <c r="P976" s="5">
        <v>3.12</v>
      </c>
      <c r="Q976" s="5">
        <v>3.12</v>
      </c>
      <c r="R976" s="1">
        <f t="shared" si="15"/>
        <v>0</v>
      </c>
    </row>
    <row r="977" spans="1:18" ht="31.5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74</v>
      </c>
      <c r="L977" s="11">
        <v>43403</v>
      </c>
      <c r="M977" s="10">
        <v>0</v>
      </c>
      <c r="N977" s="10">
        <v>0</v>
      </c>
      <c r="O977" s="11">
        <v>2157</v>
      </c>
      <c r="P977" s="10">
        <v>3.11</v>
      </c>
      <c r="Q977" s="10">
        <v>3.11</v>
      </c>
      <c r="R977" s="1">
        <f t="shared" si="15"/>
        <v>0</v>
      </c>
    </row>
    <row r="978" spans="1:18" ht="31.5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74</v>
      </c>
      <c r="L978" s="6">
        <v>4815</v>
      </c>
      <c r="M978" s="5">
        <v>0</v>
      </c>
      <c r="N978" s="5">
        <v>0</v>
      </c>
      <c r="O978" s="6">
        <v>2167</v>
      </c>
      <c r="P978" s="5">
        <v>3.46</v>
      </c>
      <c r="Q978" s="5">
        <v>3.46</v>
      </c>
      <c r="R978" s="1">
        <f t="shared" si="15"/>
        <v>0</v>
      </c>
    </row>
    <row r="979" spans="1:18" ht="31.5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74</v>
      </c>
      <c r="L979" s="11">
        <v>22331</v>
      </c>
      <c r="M979" s="10">
        <v>0</v>
      </c>
      <c r="N979" s="10">
        <v>0</v>
      </c>
      <c r="O979" s="11">
        <v>2881</v>
      </c>
      <c r="P979" s="10">
        <v>4.17</v>
      </c>
      <c r="Q979" s="10">
        <v>4.17</v>
      </c>
      <c r="R979" s="1">
        <f t="shared" si="15"/>
        <v>0</v>
      </c>
    </row>
    <row r="980" spans="1:18" ht="31.5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74</v>
      </c>
      <c r="L980" s="6">
        <v>31487</v>
      </c>
      <c r="M980" s="5">
        <v>0</v>
      </c>
      <c r="N980" s="5">
        <v>0</v>
      </c>
      <c r="O980" s="6">
        <v>2881</v>
      </c>
      <c r="P980" s="5">
        <v>3.08</v>
      </c>
      <c r="Q980" s="5">
        <v>3.08</v>
      </c>
      <c r="R980" s="1">
        <f t="shared" si="15"/>
        <v>0</v>
      </c>
    </row>
    <row r="981" spans="1:18" ht="31.5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74</v>
      </c>
      <c r="L981" s="11">
        <v>43418</v>
      </c>
      <c r="M981" s="10">
        <v>0</v>
      </c>
      <c r="N981" s="10">
        <v>0</v>
      </c>
      <c r="O981" s="11">
        <v>2716</v>
      </c>
      <c r="P981" s="10">
        <v>2.89</v>
      </c>
      <c r="Q981" s="10">
        <v>2.89</v>
      </c>
      <c r="R981" s="1">
        <f t="shared" si="15"/>
        <v>0</v>
      </c>
    </row>
    <row r="982" spans="1:18" ht="31.5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74</v>
      </c>
      <c r="L982" s="6">
        <v>49880</v>
      </c>
      <c r="M982" s="5">
        <v>0</v>
      </c>
      <c r="N982" s="5">
        <v>0</v>
      </c>
      <c r="O982" s="6">
        <v>3111</v>
      </c>
      <c r="P982" s="5">
        <v>2.19</v>
      </c>
      <c r="Q982" s="5">
        <v>2.19</v>
      </c>
      <c r="R982" s="1">
        <f t="shared" si="15"/>
        <v>0</v>
      </c>
    </row>
    <row r="983" spans="1:18" ht="31.5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74</v>
      </c>
      <c r="L983" s="11">
        <v>50764</v>
      </c>
      <c r="M983" s="10">
        <v>0</v>
      </c>
      <c r="N983" s="10">
        <v>0</v>
      </c>
      <c r="O983" s="11">
        <v>3111</v>
      </c>
      <c r="P983" s="10">
        <v>2.93</v>
      </c>
      <c r="Q983" s="10">
        <v>2.93</v>
      </c>
      <c r="R983" s="1">
        <f t="shared" si="15"/>
        <v>0</v>
      </c>
    </row>
    <row r="984" spans="1:18" ht="31.5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74</v>
      </c>
      <c r="L984" s="6">
        <v>41492</v>
      </c>
      <c r="M984" s="5">
        <v>0</v>
      </c>
      <c r="N984" s="5">
        <v>0</v>
      </c>
      <c r="O984" s="6">
        <v>3111</v>
      </c>
      <c r="P984" s="5">
        <v>2.73</v>
      </c>
      <c r="Q984" s="5">
        <v>2.73</v>
      </c>
      <c r="R984" s="1">
        <f t="shared" si="15"/>
        <v>0</v>
      </c>
    </row>
    <row r="985" spans="1:18" ht="31.5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74</v>
      </c>
      <c r="L985" s="11">
        <v>40572</v>
      </c>
      <c r="M985" s="10">
        <v>0</v>
      </c>
      <c r="N985" s="10">
        <v>0</v>
      </c>
      <c r="O985" s="11">
        <v>4690</v>
      </c>
      <c r="P985" s="10">
        <v>1.95</v>
      </c>
      <c r="Q985" s="10">
        <v>1.95</v>
      </c>
      <c r="R985" s="1">
        <f t="shared" si="15"/>
        <v>0</v>
      </c>
    </row>
    <row r="986" spans="1:18" ht="31.5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74</v>
      </c>
      <c r="L986" s="6">
        <v>13617</v>
      </c>
      <c r="M986" s="5">
        <v>0</v>
      </c>
      <c r="N986" s="5">
        <v>0</v>
      </c>
      <c r="O986" s="6">
        <v>4690</v>
      </c>
      <c r="P986" s="5">
        <v>2.19</v>
      </c>
      <c r="Q986" s="5">
        <v>2.19</v>
      </c>
      <c r="R986" s="1">
        <f t="shared" si="15"/>
        <v>0</v>
      </c>
    </row>
    <row r="987" spans="1:18" ht="31.5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74</v>
      </c>
      <c r="L987" s="11">
        <v>22937</v>
      </c>
      <c r="M987" s="10">
        <v>0</v>
      </c>
      <c r="N987" s="10">
        <v>0</v>
      </c>
      <c r="O987" s="11">
        <v>1690</v>
      </c>
      <c r="P987" s="10">
        <v>2.09</v>
      </c>
      <c r="Q987" s="10">
        <v>2.09</v>
      </c>
      <c r="R987" s="1">
        <f t="shared" si="15"/>
        <v>0</v>
      </c>
    </row>
    <row r="988" spans="1:18" ht="31.5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74</v>
      </c>
      <c r="L988" s="6">
        <v>17996</v>
      </c>
      <c r="M988" s="5">
        <v>0</v>
      </c>
      <c r="N988" s="5">
        <v>0</v>
      </c>
      <c r="O988" s="6">
        <v>1951</v>
      </c>
      <c r="P988" s="5">
        <v>3.69</v>
      </c>
      <c r="Q988" s="5">
        <v>3.69</v>
      </c>
      <c r="R988" s="1">
        <f t="shared" si="15"/>
        <v>0</v>
      </c>
    </row>
    <row r="989" spans="1:18" ht="31.5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74</v>
      </c>
      <c r="L989" s="11">
        <v>26969</v>
      </c>
      <c r="M989" s="10">
        <v>0</v>
      </c>
      <c r="N989" s="10">
        <v>0</v>
      </c>
      <c r="O989" s="11">
        <v>1951</v>
      </c>
      <c r="P989" s="10">
        <v>3.57</v>
      </c>
      <c r="Q989" s="10">
        <v>3.57</v>
      </c>
      <c r="R989" s="1">
        <f t="shared" si="15"/>
        <v>0</v>
      </c>
    </row>
    <row r="990" spans="1:18" ht="31.5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74</v>
      </c>
      <c r="L990" s="6">
        <v>31460</v>
      </c>
      <c r="M990" s="5">
        <v>0</v>
      </c>
      <c r="N990" s="5">
        <v>0</v>
      </c>
      <c r="O990" s="6">
        <v>1951</v>
      </c>
      <c r="P990" s="5">
        <v>3.31</v>
      </c>
      <c r="Q990" s="5">
        <v>3.31</v>
      </c>
      <c r="R990" s="1">
        <f t="shared" si="15"/>
        <v>0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74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31.5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74</v>
      </c>
      <c r="L992" s="6">
        <v>40567</v>
      </c>
      <c r="M992" s="5">
        <v>0</v>
      </c>
      <c r="N992" s="5">
        <v>0</v>
      </c>
      <c r="O992" s="5">
        <v>858</v>
      </c>
      <c r="P992" s="5">
        <v>2.48</v>
      </c>
      <c r="Q992" s="5">
        <v>2.48</v>
      </c>
      <c r="R992" s="1">
        <f t="shared" si="15"/>
        <v>0</v>
      </c>
    </row>
    <row r="993" spans="1:18" ht="31.5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74</v>
      </c>
      <c r="L993" s="11">
        <v>18031</v>
      </c>
      <c r="M993" s="10">
        <v>0</v>
      </c>
      <c r="N993" s="10">
        <v>0</v>
      </c>
      <c r="O993" s="10">
        <v>858</v>
      </c>
      <c r="P993" s="10">
        <v>2.65</v>
      </c>
      <c r="Q993" s="10">
        <v>2.65</v>
      </c>
      <c r="R993" s="1">
        <f t="shared" si="15"/>
        <v>0</v>
      </c>
    </row>
    <row r="994" spans="1:18" ht="31.5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74</v>
      </c>
      <c r="L994" s="6">
        <v>40842</v>
      </c>
      <c r="M994" s="5">
        <v>0</v>
      </c>
      <c r="N994" s="5">
        <v>0</v>
      </c>
      <c r="O994" s="6">
        <v>3640</v>
      </c>
      <c r="P994" s="5">
        <v>2.66</v>
      </c>
      <c r="Q994" s="5">
        <v>2.66</v>
      </c>
      <c r="R994" s="1">
        <f t="shared" si="15"/>
        <v>0</v>
      </c>
    </row>
    <row r="995" spans="1:18" ht="31.5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74</v>
      </c>
      <c r="L995" s="11">
        <v>36247</v>
      </c>
      <c r="M995" s="10">
        <v>0</v>
      </c>
      <c r="N995" s="10">
        <v>0</v>
      </c>
      <c r="O995" s="11">
        <v>3640</v>
      </c>
      <c r="P995" s="10">
        <v>3.76</v>
      </c>
      <c r="Q995" s="10">
        <v>3.76</v>
      </c>
      <c r="R995" s="1">
        <f t="shared" si="15"/>
        <v>0</v>
      </c>
    </row>
    <row r="996" spans="1:18" ht="31.5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74</v>
      </c>
      <c r="L996" s="6">
        <v>40509</v>
      </c>
      <c r="M996" s="5">
        <v>0</v>
      </c>
      <c r="N996" s="5">
        <v>0</v>
      </c>
      <c r="O996" s="6">
        <v>1848</v>
      </c>
      <c r="P996" s="5">
        <v>2.54</v>
      </c>
      <c r="Q996" s="5">
        <v>2.54</v>
      </c>
      <c r="R996" s="1">
        <f t="shared" si="15"/>
        <v>0</v>
      </c>
    </row>
    <row r="997" spans="1:18" ht="31.5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74</v>
      </c>
      <c r="L997" s="11">
        <v>4500</v>
      </c>
      <c r="M997" s="10">
        <v>0</v>
      </c>
      <c r="N997" s="10">
        <v>0</v>
      </c>
      <c r="O997" s="11">
        <v>1857</v>
      </c>
      <c r="P997" s="10">
        <v>2.59</v>
      </c>
      <c r="Q997" s="10">
        <v>2.59</v>
      </c>
      <c r="R997" s="1">
        <f t="shared" si="15"/>
        <v>0</v>
      </c>
    </row>
    <row r="998" spans="1:18" ht="31.5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74</v>
      </c>
      <c r="L998" s="6">
        <v>21007</v>
      </c>
      <c r="M998" s="5">
        <v>0</v>
      </c>
      <c r="N998" s="5">
        <v>0</v>
      </c>
      <c r="O998" s="6">
        <v>1848</v>
      </c>
      <c r="P998" s="5">
        <v>2.72</v>
      </c>
      <c r="Q998" s="5">
        <v>2.72</v>
      </c>
      <c r="R998" s="1">
        <f t="shared" si="15"/>
        <v>0</v>
      </c>
    </row>
    <row r="999" spans="1:18" ht="31.5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81</v>
      </c>
      <c r="K999" s="10" t="s">
        <v>74</v>
      </c>
      <c r="L999" s="11">
        <v>19755</v>
      </c>
      <c r="M999" s="10">
        <v>0</v>
      </c>
      <c r="N999" s="10">
        <v>0</v>
      </c>
      <c r="O999" s="11">
        <v>1844</v>
      </c>
      <c r="P999" s="10">
        <v>3.41</v>
      </c>
      <c r="Q999" s="10">
        <v>3.41</v>
      </c>
      <c r="R999" s="1">
        <f t="shared" si="15"/>
        <v>0</v>
      </c>
    </row>
    <row r="1000" spans="1:18" ht="31.5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74</v>
      </c>
      <c r="L1000" s="6">
        <v>6042</v>
      </c>
      <c r="M1000" s="5">
        <v>0</v>
      </c>
      <c r="N1000" s="5">
        <v>0</v>
      </c>
      <c r="O1000" s="6">
        <v>5085</v>
      </c>
      <c r="P1000" s="5">
        <v>2.5299999999999998</v>
      </c>
      <c r="Q1000" s="5">
        <v>2.5299999999999998</v>
      </c>
      <c r="R1000" s="1">
        <f t="shared" si="15"/>
        <v>0</v>
      </c>
    </row>
    <row r="1001" spans="1:18" ht="31.5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74</v>
      </c>
      <c r="L1001" s="11">
        <v>12066</v>
      </c>
      <c r="M1001" s="10">
        <v>0</v>
      </c>
      <c r="N1001" s="10">
        <v>0</v>
      </c>
      <c r="O1001" s="11">
        <v>5075</v>
      </c>
      <c r="P1001" s="10">
        <v>3</v>
      </c>
      <c r="Q1001" s="10">
        <v>3</v>
      </c>
      <c r="R1001" s="1">
        <f t="shared" si="15"/>
        <v>0</v>
      </c>
    </row>
    <row r="1002" spans="1:18" ht="31.5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32</v>
      </c>
      <c r="K1002" s="5" t="s">
        <v>74</v>
      </c>
      <c r="L1002" s="6">
        <v>18552</v>
      </c>
      <c r="M1002" s="5">
        <v>0</v>
      </c>
      <c r="N1002" s="5">
        <v>0</v>
      </c>
      <c r="O1002" s="6">
        <v>5075</v>
      </c>
      <c r="P1002" s="5">
        <v>2.78</v>
      </c>
      <c r="Q1002" s="5">
        <v>2.78</v>
      </c>
      <c r="R1002" s="1">
        <f t="shared" si="15"/>
        <v>0</v>
      </c>
    </row>
    <row r="1003" spans="1:18" ht="31.5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81</v>
      </c>
      <c r="K1003" s="10" t="s">
        <v>74</v>
      </c>
      <c r="L1003" s="11">
        <v>45015</v>
      </c>
      <c r="M1003" s="10">
        <v>0</v>
      </c>
      <c r="N1003" s="10">
        <v>0</v>
      </c>
      <c r="O1003" s="11">
        <v>8110</v>
      </c>
      <c r="P1003" s="10">
        <v>3.11</v>
      </c>
      <c r="Q1003" s="10">
        <v>3.11</v>
      </c>
      <c r="R1003" s="1">
        <f t="shared" si="15"/>
        <v>0</v>
      </c>
    </row>
    <row r="1004" spans="1:18" ht="31.5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81</v>
      </c>
      <c r="K1004" s="5" t="s">
        <v>74</v>
      </c>
      <c r="L1004" s="6">
        <v>4995</v>
      </c>
      <c r="M1004" s="5">
        <v>0</v>
      </c>
      <c r="N1004" s="5">
        <v>0</v>
      </c>
      <c r="O1004" s="6">
        <v>8120</v>
      </c>
      <c r="P1004" s="5">
        <v>1.96</v>
      </c>
      <c r="Q1004" s="5">
        <v>1.96</v>
      </c>
      <c r="R1004" s="1">
        <f t="shared" si="15"/>
        <v>0</v>
      </c>
    </row>
    <row r="1005" spans="1:18" ht="31.5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74</v>
      </c>
      <c r="L1005" s="11">
        <v>39821</v>
      </c>
      <c r="M1005" s="10">
        <v>0</v>
      </c>
      <c r="N1005" s="10">
        <v>0</v>
      </c>
      <c r="O1005" s="11">
        <v>1527</v>
      </c>
      <c r="P1005" s="10">
        <v>2.36</v>
      </c>
      <c r="Q1005" s="10">
        <v>2.36</v>
      </c>
      <c r="R1005" s="1">
        <f t="shared" si="15"/>
        <v>0</v>
      </c>
    </row>
    <row r="1006" spans="1:18" ht="31.5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74</v>
      </c>
      <c r="L1006" s="6">
        <v>39810</v>
      </c>
      <c r="M1006" s="5">
        <v>0</v>
      </c>
      <c r="N1006" s="5">
        <v>0</v>
      </c>
      <c r="O1006" s="6">
        <v>4672</v>
      </c>
      <c r="P1006" s="5">
        <v>2.76</v>
      </c>
      <c r="Q1006" s="5">
        <v>2.76</v>
      </c>
      <c r="R1006" s="1">
        <f t="shared" si="15"/>
        <v>0</v>
      </c>
    </row>
    <row r="1007" spans="1:18" ht="31.5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74</v>
      </c>
      <c r="L1007" s="11">
        <v>49815</v>
      </c>
      <c r="M1007" s="10">
        <v>0</v>
      </c>
      <c r="N1007" s="10">
        <v>0</v>
      </c>
      <c r="O1007" s="11">
        <v>4672</v>
      </c>
      <c r="P1007" s="10">
        <v>2.84</v>
      </c>
      <c r="Q1007" s="10">
        <v>2.84</v>
      </c>
      <c r="R1007" s="1">
        <f t="shared" si="15"/>
        <v>0</v>
      </c>
    </row>
    <row r="1008" spans="1:18" ht="31.5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74</v>
      </c>
      <c r="L1008" s="6">
        <v>5000</v>
      </c>
      <c r="M1008" s="5">
        <v>0</v>
      </c>
      <c r="N1008" s="5">
        <v>0</v>
      </c>
      <c r="O1008" s="6">
        <v>4682</v>
      </c>
      <c r="P1008" s="5">
        <v>3.09</v>
      </c>
      <c r="Q1008" s="5">
        <v>3.09</v>
      </c>
      <c r="R1008" s="1">
        <f t="shared" si="15"/>
        <v>0</v>
      </c>
    </row>
    <row r="1009" spans="1:18" ht="31.5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74</v>
      </c>
      <c r="L1009" s="11">
        <v>4945</v>
      </c>
      <c r="M1009" s="10">
        <v>0</v>
      </c>
      <c r="N1009" s="10">
        <v>0</v>
      </c>
      <c r="O1009" s="11">
        <v>4682</v>
      </c>
      <c r="P1009" s="10">
        <v>2.61</v>
      </c>
      <c r="Q1009" s="10">
        <v>2.61</v>
      </c>
      <c r="R1009" s="1">
        <f t="shared" si="15"/>
        <v>0</v>
      </c>
    </row>
    <row r="1010" spans="1:18" ht="31.5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74</v>
      </c>
      <c r="L1010" s="6">
        <v>49575</v>
      </c>
      <c r="M1010" s="5">
        <v>0</v>
      </c>
      <c r="N1010" s="5">
        <v>0</v>
      </c>
      <c r="O1010" s="6">
        <v>4672</v>
      </c>
      <c r="P1010" s="5">
        <v>2.68</v>
      </c>
      <c r="Q1010" s="5">
        <v>2.68</v>
      </c>
      <c r="R1010" s="1">
        <f t="shared" si="15"/>
        <v>0</v>
      </c>
    </row>
    <row r="1011" spans="1:18" ht="31.5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74</v>
      </c>
      <c r="L1011" s="11">
        <v>49520</v>
      </c>
      <c r="M1011" s="10">
        <v>0</v>
      </c>
      <c r="N1011" s="10">
        <v>0</v>
      </c>
      <c r="O1011" s="11">
        <v>4672</v>
      </c>
      <c r="P1011" s="10">
        <v>2.4</v>
      </c>
      <c r="Q1011" s="10">
        <v>2.4</v>
      </c>
      <c r="R1011" s="1">
        <f t="shared" si="15"/>
        <v>0</v>
      </c>
    </row>
    <row r="1012" spans="1:18" ht="31.5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74</v>
      </c>
      <c r="L1012" s="6">
        <v>49500</v>
      </c>
      <c r="M1012" s="5">
        <v>0</v>
      </c>
      <c r="N1012" s="5">
        <v>0</v>
      </c>
      <c r="O1012" s="6">
        <v>4672</v>
      </c>
      <c r="P1012" s="5">
        <v>2.17</v>
      </c>
      <c r="Q1012" s="5">
        <v>2.17</v>
      </c>
      <c r="R1012" s="1">
        <f t="shared" si="15"/>
        <v>0</v>
      </c>
    </row>
    <row r="1013" spans="1:18" ht="31.5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74</v>
      </c>
      <c r="L1013" s="11">
        <v>49490</v>
      </c>
      <c r="M1013" s="10">
        <v>0</v>
      </c>
      <c r="N1013" s="10">
        <v>0</v>
      </c>
      <c r="O1013" s="11">
        <v>4672</v>
      </c>
      <c r="P1013" s="10">
        <v>2.59</v>
      </c>
      <c r="Q1013" s="10">
        <v>2.59</v>
      </c>
      <c r="R1013" s="1">
        <f t="shared" si="15"/>
        <v>0</v>
      </c>
    </row>
    <row r="1014" spans="1:18" ht="31.5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74</v>
      </c>
      <c r="L1014" s="6">
        <v>24775</v>
      </c>
      <c r="M1014" s="5">
        <v>0</v>
      </c>
      <c r="N1014" s="5">
        <v>0</v>
      </c>
      <c r="O1014" s="6">
        <v>4672</v>
      </c>
      <c r="P1014" s="5">
        <v>2.16</v>
      </c>
      <c r="Q1014" s="5">
        <v>2.16</v>
      </c>
      <c r="R1014" s="1">
        <f t="shared" si="15"/>
        <v>0</v>
      </c>
    </row>
    <row r="1015" spans="1:18" ht="31.5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74</v>
      </c>
      <c r="L1015" s="11">
        <v>14778</v>
      </c>
      <c r="M1015" s="10">
        <v>0</v>
      </c>
      <c r="N1015" s="10">
        <v>0</v>
      </c>
      <c r="O1015" s="11">
        <v>4672</v>
      </c>
      <c r="P1015" s="10">
        <v>3.38</v>
      </c>
      <c r="Q1015" s="10">
        <v>3.38</v>
      </c>
      <c r="R1015" s="1">
        <f t="shared" si="15"/>
        <v>0</v>
      </c>
    </row>
    <row r="1016" spans="1:18" ht="31.5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49</v>
      </c>
      <c r="K1016" s="5" t="s">
        <v>74</v>
      </c>
      <c r="L1016" s="6">
        <v>6018</v>
      </c>
      <c r="M1016" s="5">
        <v>0</v>
      </c>
      <c r="N1016" s="5">
        <v>0</v>
      </c>
      <c r="O1016" s="6">
        <v>4682</v>
      </c>
      <c r="P1016" s="5">
        <v>2.13</v>
      </c>
      <c r="Q1016" s="5">
        <v>2.13</v>
      </c>
      <c r="R1016" s="1">
        <f t="shared" si="15"/>
        <v>0</v>
      </c>
    </row>
    <row r="1017" spans="1:18" ht="31.5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49</v>
      </c>
      <c r="K1017" s="10" t="s">
        <v>74</v>
      </c>
      <c r="L1017" s="11">
        <v>2500</v>
      </c>
      <c r="M1017" s="10">
        <v>0</v>
      </c>
      <c r="N1017" s="10">
        <v>0</v>
      </c>
      <c r="O1017" s="11">
        <v>4682</v>
      </c>
      <c r="P1017" s="10">
        <v>2.14</v>
      </c>
      <c r="Q1017" s="10">
        <v>2.14</v>
      </c>
      <c r="R1017" s="1">
        <f t="shared" si="15"/>
        <v>0</v>
      </c>
    </row>
    <row r="1018" spans="1:18" ht="31.5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81</v>
      </c>
      <c r="K1018" s="5" t="s">
        <v>74</v>
      </c>
      <c r="L1018" s="6">
        <v>4950</v>
      </c>
      <c r="M1018" s="5">
        <v>0</v>
      </c>
      <c r="N1018" s="5">
        <v>0</v>
      </c>
      <c r="O1018" s="6">
        <v>4682</v>
      </c>
      <c r="P1018" s="5">
        <v>2.17</v>
      </c>
      <c r="Q1018" s="5">
        <v>2.17</v>
      </c>
      <c r="R1018" s="1">
        <f t="shared" si="15"/>
        <v>0</v>
      </c>
    </row>
    <row r="1019" spans="1:18" ht="31.5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81</v>
      </c>
      <c r="K1019" s="10" t="s">
        <v>74</v>
      </c>
      <c r="L1019" s="11">
        <v>5910</v>
      </c>
      <c r="M1019" s="10">
        <v>0</v>
      </c>
      <c r="N1019" s="10">
        <v>0</v>
      </c>
      <c r="O1019" s="11">
        <v>4682</v>
      </c>
      <c r="P1019" s="10">
        <v>3.27</v>
      </c>
      <c r="Q1019" s="10">
        <v>3.27</v>
      </c>
      <c r="R1019" s="1">
        <f t="shared" si="15"/>
        <v>0</v>
      </c>
    </row>
    <row r="1020" spans="1:18" ht="31.5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32</v>
      </c>
      <c r="K1020" s="5" t="s">
        <v>74</v>
      </c>
      <c r="L1020" s="6">
        <v>16203</v>
      </c>
      <c r="M1020" s="5">
        <v>0</v>
      </c>
      <c r="N1020" s="5">
        <v>0</v>
      </c>
      <c r="O1020" s="6">
        <v>4672</v>
      </c>
      <c r="P1020" s="5">
        <v>3.68</v>
      </c>
      <c r="Q1020" s="5">
        <v>3.68</v>
      </c>
      <c r="R1020" s="1">
        <f t="shared" si="15"/>
        <v>0</v>
      </c>
    </row>
    <row r="1021" spans="1:18" ht="31.5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55</v>
      </c>
      <c r="K1021" s="10" t="s">
        <v>74</v>
      </c>
      <c r="L1021" s="11">
        <v>2750</v>
      </c>
      <c r="M1021" s="10">
        <v>0</v>
      </c>
      <c r="N1021" s="10">
        <v>0</v>
      </c>
      <c r="O1021" s="11">
        <v>4682</v>
      </c>
      <c r="P1021" s="10">
        <v>2.59</v>
      </c>
      <c r="Q1021" s="10">
        <v>2.59</v>
      </c>
      <c r="R1021" s="1">
        <f t="shared" si="15"/>
        <v>0</v>
      </c>
    </row>
    <row r="1022" spans="1:18" ht="31.5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55</v>
      </c>
      <c r="K1022" s="5" t="s">
        <v>74</v>
      </c>
      <c r="L1022" s="6">
        <v>6066</v>
      </c>
      <c r="M1022" s="5">
        <v>0</v>
      </c>
      <c r="N1022" s="5">
        <v>0</v>
      </c>
      <c r="O1022" s="6">
        <v>4682</v>
      </c>
      <c r="P1022" s="5">
        <v>2.5099999999999998</v>
      </c>
      <c r="Q1022" s="5">
        <v>2.5099999999999998</v>
      </c>
      <c r="R1022" s="1">
        <f t="shared" si="15"/>
        <v>0</v>
      </c>
    </row>
    <row r="1023" spans="1:18" ht="31.5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74</v>
      </c>
      <c r="L1023" s="11">
        <v>33616</v>
      </c>
      <c r="M1023" s="10">
        <v>0</v>
      </c>
      <c r="N1023" s="10">
        <v>0</v>
      </c>
      <c r="O1023" s="11">
        <v>5262</v>
      </c>
      <c r="P1023" s="10">
        <v>3.27</v>
      </c>
      <c r="Q1023" s="10">
        <v>3.27</v>
      </c>
      <c r="R1023" s="1">
        <f t="shared" si="15"/>
        <v>0</v>
      </c>
    </row>
    <row r="1024" spans="1:18" ht="31.5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74</v>
      </c>
      <c r="L1024" s="6">
        <v>27960</v>
      </c>
      <c r="M1024" s="5">
        <v>0</v>
      </c>
      <c r="N1024" s="5">
        <v>0</v>
      </c>
      <c r="O1024" s="6">
        <v>5262</v>
      </c>
      <c r="P1024" s="5">
        <v>3.23</v>
      </c>
      <c r="Q1024" s="5">
        <v>3.23</v>
      </c>
      <c r="R1024" s="1">
        <f t="shared" si="15"/>
        <v>0</v>
      </c>
    </row>
    <row r="1025" spans="1:18" ht="31.5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74</v>
      </c>
      <c r="L1025" s="11">
        <v>28084</v>
      </c>
      <c r="M1025" s="10">
        <v>0</v>
      </c>
      <c r="N1025" s="10">
        <v>0</v>
      </c>
      <c r="O1025" s="11">
        <v>5262</v>
      </c>
      <c r="P1025" s="10">
        <v>2.72</v>
      </c>
      <c r="Q1025" s="10">
        <v>2.72</v>
      </c>
      <c r="R1025" s="1">
        <f t="shared" si="15"/>
        <v>0</v>
      </c>
    </row>
    <row r="1026" spans="1:18" ht="31.5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74</v>
      </c>
      <c r="L1026" s="6">
        <v>6132</v>
      </c>
      <c r="M1026" s="5">
        <v>0</v>
      </c>
      <c r="N1026" s="5">
        <v>0</v>
      </c>
      <c r="O1026" s="6">
        <v>5272</v>
      </c>
      <c r="P1026" s="5">
        <v>4.78</v>
      </c>
      <c r="Q1026" s="5">
        <v>4.78</v>
      </c>
      <c r="R1026" s="1">
        <f t="shared" si="15"/>
        <v>0</v>
      </c>
    </row>
    <row r="1027" spans="1:18" ht="31.5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74</v>
      </c>
      <c r="L1027" s="11">
        <v>5130</v>
      </c>
      <c r="M1027" s="10">
        <v>0</v>
      </c>
      <c r="N1027" s="10">
        <v>0</v>
      </c>
      <c r="O1027" s="11">
        <v>5272</v>
      </c>
      <c r="P1027" s="10">
        <v>3.82</v>
      </c>
      <c r="Q1027" s="10">
        <v>3.82</v>
      </c>
      <c r="R1027" s="1">
        <f t="shared" ref="R1027:R1090" si="16">M1027*N1027</f>
        <v>0</v>
      </c>
    </row>
    <row r="1028" spans="1:18" ht="31.5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74</v>
      </c>
      <c r="L1028" s="6">
        <v>3348</v>
      </c>
      <c r="M1028" s="5">
        <v>0</v>
      </c>
      <c r="N1028" s="5">
        <v>0</v>
      </c>
      <c r="O1028" s="6">
        <v>5272</v>
      </c>
      <c r="P1028" s="5">
        <v>2.2599999999999998</v>
      </c>
      <c r="Q1028" s="5">
        <v>2.2599999999999998</v>
      </c>
      <c r="R1028" s="1">
        <f t="shared" si="16"/>
        <v>0</v>
      </c>
    </row>
    <row r="1029" spans="1:18" ht="31.5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81</v>
      </c>
      <c r="K1029" s="10" t="s">
        <v>74</v>
      </c>
      <c r="L1029" s="11">
        <v>6006</v>
      </c>
      <c r="M1029" s="10">
        <v>0</v>
      </c>
      <c r="N1029" s="10">
        <v>0</v>
      </c>
      <c r="O1029" s="11">
        <v>5272</v>
      </c>
      <c r="P1029" s="10">
        <v>2.52</v>
      </c>
      <c r="Q1029" s="10">
        <v>2.52</v>
      </c>
      <c r="R1029" s="1">
        <f t="shared" si="16"/>
        <v>0</v>
      </c>
    </row>
    <row r="1030" spans="1:18" ht="31.5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81</v>
      </c>
      <c r="K1030" s="5" t="s">
        <v>74</v>
      </c>
      <c r="L1030" s="6">
        <v>6000</v>
      </c>
      <c r="M1030" s="5">
        <v>0</v>
      </c>
      <c r="N1030" s="5">
        <v>0</v>
      </c>
      <c r="O1030" s="6">
        <v>5272</v>
      </c>
      <c r="P1030" s="5">
        <v>3.37</v>
      </c>
      <c r="Q1030" s="5">
        <v>3.37</v>
      </c>
      <c r="R1030" s="1">
        <f t="shared" si="16"/>
        <v>0</v>
      </c>
    </row>
    <row r="1031" spans="1:18" ht="31.5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32</v>
      </c>
      <c r="K1031" s="10" t="s">
        <v>74</v>
      </c>
      <c r="L1031" s="11">
        <v>3348</v>
      </c>
      <c r="M1031" s="10">
        <v>0</v>
      </c>
      <c r="N1031" s="10">
        <v>0</v>
      </c>
      <c r="O1031" s="11">
        <v>5272</v>
      </c>
      <c r="P1031" s="10">
        <v>2.2599999999999998</v>
      </c>
      <c r="Q1031" s="10">
        <v>2.2599999999999998</v>
      </c>
      <c r="R1031" s="1">
        <f t="shared" si="16"/>
        <v>0</v>
      </c>
    </row>
    <row r="1032" spans="1:18" ht="31.5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32</v>
      </c>
      <c r="K1032" s="5" t="s">
        <v>74</v>
      </c>
      <c r="L1032" s="6">
        <v>5130</v>
      </c>
      <c r="M1032" s="5">
        <v>0</v>
      </c>
      <c r="N1032" s="5">
        <v>0</v>
      </c>
      <c r="O1032" s="6">
        <v>5272</v>
      </c>
      <c r="P1032" s="5">
        <v>3.56</v>
      </c>
      <c r="Q1032" s="5">
        <v>3.56</v>
      </c>
      <c r="R1032" s="1">
        <f t="shared" si="16"/>
        <v>0</v>
      </c>
    </row>
    <row r="1033" spans="1:18" ht="31.5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32</v>
      </c>
      <c r="K1033" s="10" t="s">
        <v>74</v>
      </c>
      <c r="L1033" s="11">
        <v>6150</v>
      </c>
      <c r="M1033" s="10">
        <v>0</v>
      </c>
      <c r="N1033" s="10">
        <v>0</v>
      </c>
      <c r="O1033" s="11">
        <v>5272</v>
      </c>
      <c r="P1033" s="10">
        <v>3.76</v>
      </c>
      <c r="Q1033" s="10">
        <v>3.76</v>
      </c>
      <c r="R1033" s="1">
        <f t="shared" si="16"/>
        <v>0</v>
      </c>
    </row>
    <row r="1034" spans="1:18" ht="31.5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81</v>
      </c>
      <c r="K1034" s="5" t="s">
        <v>74</v>
      </c>
      <c r="L1034" s="6">
        <v>5137</v>
      </c>
      <c r="M1034" s="5">
        <v>0</v>
      </c>
      <c r="N1034" s="5">
        <v>0</v>
      </c>
      <c r="O1034" s="6">
        <v>12379</v>
      </c>
      <c r="P1034" s="5">
        <v>1.72</v>
      </c>
      <c r="Q1034" s="5">
        <v>1.72</v>
      </c>
      <c r="R1034" s="1">
        <f t="shared" si="16"/>
        <v>0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81</v>
      </c>
      <c r="K1035" s="10" t="s">
        <v>22</v>
      </c>
      <c r="L1035" s="11">
        <v>47401</v>
      </c>
      <c r="M1035" s="12">
        <v>21330225.109999999</v>
      </c>
      <c r="N1035" s="10">
        <v>35.537999999999997</v>
      </c>
      <c r="O1035" s="11">
        <v>12383</v>
      </c>
      <c r="P1035" s="10">
        <v>3.4</v>
      </c>
      <c r="Q1035" s="10">
        <v>2.0499999999999998</v>
      </c>
      <c r="R1035" s="1">
        <f t="shared" si="16"/>
        <v>758033539.95917988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81</v>
      </c>
      <c r="K1036" s="5" t="s">
        <v>22</v>
      </c>
      <c r="L1036" s="6">
        <v>41655</v>
      </c>
      <c r="M1036" s="7">
        <v>18744750.199999999</v>
      </c>
      <c r="N1036" s="5">
        <v>45.164999999999999</v>
      </c>
      <c r="O1036" s="6">
        <v>12383</v>
      </c>
      <c r="P1036" s="5">
        <v>5.0999999999999996</v>
      </c>
      <c r="Q1036" s="5">
        <v>2.2200000000000002</v>
      </c>
      <c r="R1036" s="1">
        <f t="shared" si="16"/>
        <v>846606642.78299999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81</v>
      </c>
      <c r="K1037" s="10" t="s">
        <v>22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31.5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81</v>
      </c>
      <c r="K1038" s="5" t="s">
        <v>74</v>
      </c>
      <c r="L1038" s="6">
        <v>7315</v>
      </c>
      <c r="M1038" s="5">
        <v>0</v>
      </c>
      <c r="N1038" s="5">
        <v>0</v>
      </c>
      <c r="O1038" s="6">
        <v>12393</v>
      </c>
      <c r="P1038" s="5">
        <v>2.34</v>
      </c>
      <c r="Q1038" s="5">
        <v>2.34</v>
      </c>
      <c r="R1038" s="1">
        <f t="shared" si="16"/>
        <v>0</v>
      </c>
    </row>
    <row r="1039" spans="1:18" ht="31.5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32</v>
      </c>
      <c r="K1039" s="10" t="s">
        <v>74</v>
      </c>
      <c r="L1039" s="11">
        <v>16762</v>
      </c>
      <c r="M1039" s="10">
        <v>0</v>
      </c>
      <c r="N1039" s="10">
        <v>0</v>
      </c>
      <c r="O1039" s="11">
        <v>12383</v>
      </c>
      <c r="P1039" s="10">
        <v>2.17</v>
      </c>
      <c r="Q1039" s="10">
        <v>2.17</v>
      </c>
      <c r="R1039" s="1">
        <f t="shared" si="16"/>
        <v>0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32</v>
      </c>
      <c r="K1040" s="5" t="s">
        <v>22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32</v>
      </c>
      <c r="K1041" s="10" t="s">
        <v>22</v>
      </c>
      <c r="L1041" s="11">
        <v>48684</v>
      </c>
      <c r="M1041" s="12">
        <v>21907799.789999999</v>
      </c>
      <c r="N1041" s="10">
        <v>27.154</v>
      </c>
      <c r="O1041" s="11">
        <v>12383</v>
      </c>
      <c r="P1041" s="10">
        <v>3.09</v>
      </c>
      <c r="Q1041" s="10">
        <v>2.02</v>
      </c>
      <c r="R1041" s="1">
        <f t="shared" si="16"/>
        <v>594884395.49765992</v>
      </c>
    </row>
    <row r="1042" spans="1:18" ht="31.5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32</v>
      </c>
      <c r="K1042" s="5" t="s">
        <v>74</v>
      </c>
      <c r="L1042" s="6">
        <v>55363</v>
      </c>
      <c r="M1042" s="5">
        <v>0</v>
      </c>
      <c r="N1042" s="5">
        <v>0</v>
      </c>
      <c r="O1042" s="6">
        <v>12383</v>
      </c>
      <c r="P1042" s="5">
        <v>3.11</v>
      </c>
      <c r="Q1042" s="5">
        <v>3.11</v>
      </c>
      <c r="R1042" s="1">
        <f t="shared" si="16"/>
        <v>0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32</v>
      </c>
      <c r="K1043" s="10" t="s">
        <v>22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32</v>
      </c>
      <c r="K1044" s="5" t="s">
        <v>22</v>
      </c>
      <c r="L1044" s="6">
        <v>22170</v>
      </c>
      <c r="M1044" s="7">
        <v>9976724.75</v>
      </c>
      <c r="N1044" s="5">
        <v>25.346</v>
      </c>
      <c r="O1044" s="6">
        <v>12383</v>
      </c>
      <c r="P1044" s="5">
        <v>3.08</v>
      </c>
      <c r="Q1044" s="5">
        <v>2.02</v>
      </c>
      <c r="R1044" s="1">
        <f t="shared" si="16"/>
        <v>252870065.51350001</v>
      </c>
    </row>
    <row r="1045" spans="1:18" ht="31.5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74</v>
      </c>
      <c r="L1045" s="11">
        <v>54893</v>
      </c>
      <c r="M1045" s="10">
        <v>0</v>
      </c>
      <c r="N1045" s="10">
        <v>0</v>
      </c>
      <c r="O1045" s="11">
        <v>11320</v>
      </c>
      <c r="P1045" s="10">
        <v>2.23</v>
      </c>
      <c r="Q1045" s="10">
        <v>2.23</v>
      </c>
      <c r="R1045" s="1">
        <f t="shared" si="16"/>
        <v>0</v>
      </c>
    </row>
    <row r="1046" spans="1:18" ht="31.5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74</v>
      </c>
      <c r="L1046" s="6">
        <v>32918</v>
      </c>
      <c r="M1046" s="5">
        <v>0</v>
      </c>
      <c r="N1046" s="5">
        <v>0</v>
      </c>
      <c r="O1046" s="6">
        <v>11320</v>
      </c>
      <c r="P1046" s="5">
        <v>1.86</v>
      </c>
      <c r="Q1046" s="5">
        <v>1.86</v>
      </c>
      <c r="R1046" s="1">
        <f t="shared" si="16"/>
        <v>0</v>
      </c>
    </row>
    <row r="1047" spans="1:18" ht="31.5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74</v>
      </c>
      <c r="L1047" s="11">
        <v>50913</v>
      </c>
      <c r="M1047" s="10">
        <v>0</v>
      </c>
      <c r="N1047" s="10">
        <v>0</v>
      </c>
      <c r="O1047" s="11">
        <v>11320</v>
      </c>
      <c r="P1047" s="10">
        <v>1.89</v>
      </c>
      <c r="Q1047" s="10">
        <v>1.89</v>
      </c>
      <c r="R1047" s="1">
        <f t="shared" si="16"/>
        <v>0</v>
      </c>
    </row>
    <row r="1048" spans="1:18" ht="31.5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74</v>
      </c>
      <c r="L1048" s="6">
        <v>35491</v>
      </c>
      <c r="M1048" s="5">
        <v>0</v>
      </c>
      <c r="N1048" s="5">
        <v>0</v>
      </c>
      <c r="O1048" s="6">
        <v>11320</v>
      </c>
      <c r="P1048" s="5">
        <v>2.2400000000000002</v>
      </c>
      <c r="Q1048" s="5">
        <v>2.2400000000000002</v>
      </c>
      <c r="R1048" s="1">
        <f t="shared" si="16"/>
        <v>0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81</v>
      </c>
      <c r="K1049" s="10" t="s">
        <v>22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31.5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81</v>
      </c>
      <c r="K1050" s="5" t="s">
        <v>74</v>
      </c>
      <c r="L1050" s="6">
        <v>50190</v>
      </c>
      <c r="M1050" s="5">
        <v>0</v>
      </c>
      <c r="N1050" s="5">
        <v>0</v>
      </c>
      <c r="O1050" s="6">
        <v>8823</v>
      </c>
      <c r="P1050" s="5">
        <v>2.36</v>
      </c>
      <c r="Q1050" s="5">
        <v>2.36</v>
      </c>
      <c r="R1050" s="1">
        <f t="shared" si="16"/>
        <v>0</v>
      </c>
    </row>
    <row r="1051" spans="1:18" ht="31.5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81</v>
      </c>
      <c r="K1051" s="10" t="s">
        <v>74</v>
      </c>
      <c r="L1051" s="11">
        <v>54216</v>
      </c>
      <c r="M1051" s="10">
        <v>0</v>
      </c>
      <c r="N1051" s="10">
        <v>0</v>
      </c>
      <c r="O1051" s="11">
        <v>8823</v>
      </c>
      <c r="P1051" s="10">
        <v>2.79</v>
      </c>
      <c r="Q1051" s="10">
        <v>2.79</v>
      </c>
      <c r="R1051" s="1">
        <f t="shared" si="16"/>
        <v>0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81</v>
      </c>
      <c r="K1052" s="5" t="s">
        <v>22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31.5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74</v>
      </c>
      <c r="L1053" s="11">
        <v>48260</v>
      </c>
      <c r="M1053" s="10">
        <v>0</v>
      </c>
      <c r="N1053" s="10">
        <v>0</v>
      </c>
      <c r="O1053" s="11">
        <v>3702</v>
      </c>
      <c r="P1053" s="10">
        <v>2.5</v>
      </c>
      <c r="Q1053" s="10">
        <v>2.5</v>
      </c>
      <c r="R1053" s="1">
        <f t="shared" si="16"/>
        <v>0</v>
      </c>
    </row>
    <row r="1054" spans="1:18" ht="31.5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74</v>
      </c>
      <c r="L1054" s="6">
        <v>33825</v>
      </c>
      <c r="M1054" s="5">
        <v>0</v>
      </c>
      <c r="N1054" s="5">
        <v>0</v>
      </c>
      <c r="O1054" s="6">
        <v>3702</v>
      </c>
      <c r="P1054" s="5">
        <v>2.67</v>
      </c>
      <c r="Q1054" s="5">
        <v>2.67</v>
      </c>
      <c r="R1054" s="1">
        <f t="shared" si="16"/>
        <v>0</v>
      </c>
    </row>
    <row r="1055" spans="1:18" ht="31.5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74</v>
      </c>
      <c r="L1055" s="11">
        <v>29690</v>
      </c>
      <c r="M1055" s="10">
        <v>0</v>
      </c>
      <c r="N1055" s="10">
        <v>0</v>
      </c>
      <c r="O1055" s="11">
        <v>3702</v>
      </c>
      <c r="P1055" s="10">
        <v>2.64</v>
      </c>
      <c r="Q1055" s="10">
        <v>2.64</v>
      </c>
      <c r="R1055" s="1">
        <f t="shared" si="16"/>
        <v>0</v>
      </c>
    </row>
    <row r="1056" spans="1:18" ht="31.5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74</v>
      </c>
      <c r="L1056" s="6">
        <v>14377</v>
      </c>
      <c r="M1056" s="5">
        <v>0</v>
      </c>
      <c r="N1056" s="5">
        <v>0</v>
      </c>
      <c r="O1056" s="6">
        <v>3702</v>
      </c>
      <c r="P1056" s="5">
        <v>2.73</v>
      </c>
      <c r="Q1056" s="5">
        <v>2.73</v>
      </c>
      <c r="R1056" s="1">
        <f t="shared" si="16"/>
        <v>0</v>
      </c>
    </row>
    <row r="1057" spans="1:18" ht="31.5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74</v>
      </c>
      <c r="L1057" s="11">
        <v>18464</v>
      </c>
      <c r="M1057" s="10">
        <v>0</v>
      </c>
      <c r="N1057" s="10">
        <v>0</v>
      </c>
      <c r="O1057" s="11">
        <v>3702</v>
      </c>
      <c r="P1057" s="10">
        <v>3.08</v>
      </c>
      <c r="Q1057" s="10">
        <v>3.08</v>
      </c>
      <c r="R1057" s="1">
        <f t="shared" si="16"/>
        <v>0</v>
      </c>
    </row>
    <row r="1058" spans="1:18" ht="31.5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74</v>
      </c>
      <c r="L1058" s="6">
        <v>46271</v>
      </c>
      <c r="M1058" s="5">
        <v>0</v>
      </c>
      <c r="N1058" s="5">
        <v>0</v>
      </c>
      <c r="O1058" s="6">
        <v>4249</v>
      </c>
      <c r="P1058" s="5">
        <v>3.43</v>
      </c>
      <c r="Q1058" s="5">
        <v>3.43</v>
      </c>
      <c r="R1058" s="1">
        <f t="shared" si="16"/>
        <v>0</v>
      </c>
    </row>
    <row r="1059" spans="1:18" ht="31.5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74</v>
      </c>
      <c r="L1059" s="11">
        <v>19885</v>
      </c>
      <c r="M1059" s="10">
        <v>0</v>
      </c>
      <c r="N1059" s="10">
        <v>0</v>
      </c>
      <c r="O1059" s="11">
        <v>4249</v>
      </c>
      <c r="P1059" s="10">
        <v>3.52</v>
      </c>
      <c r="Q1059" s="10">
        <v>3.52</v>
      </c>
      <c r="R1059" s="1">
        <f t="shared" si="16"/>
        <v>0</v>
      </c>
    </row>
    <row r="1060" spans="1:18" ht="31.5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74</v>
      </c>
      <c r="L1060" s="6">
        <v>6020</v>
      </c>
      <c r="M1060" s="5">
        <v>0</v>
      </c>
      <c r="N1060" s="5">
        <v>0</v>
      </c>
      <c r="O1060" s="6">
        <v>4464</v>
      </c>
      <c r="P1060" s="5">
        <v>2.54</v>
      </c>
      <c r="Q1060" s="5">
        <v>2.54</v>
      </c>
      <c r="R1060" s="1">
        <f t="shared" si="16"/>
        <v>0</v>
      </c>
    </row>
    <row r="1061" spans="1:18" ht="31.5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74</v>
      </c>
      <c r="L1061" s="11">
        <v>36076</v>
      </c>
      <c r="M1061" s="10">
        <v>0</v>
      </c>
      <c r="N1061" s="10">
        <v>0</v>
      </c>
      <c r="O1061" s="11">
        <v>2953</v>
      </c>
      <c r="P1061" s="10">
        <v>3.13</v>
      </c>
      <c r="Q1061" s="10">
        <v>3.13</v>
      </c>
      <c r="R1061" s="1">
        <f t="shared" si="16"/>
        <v>0</v>
      </c>
    </row>
    <row r="1062" spans="1:18" ht="31.5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74</v>
      </c>
      <c r="L1062" s="6">
        <v>40576</v>
      </c>
      <c r="M1062" s="5">
        <v>0</v>
      </c>
      <c r="N1062" s="5">
        <v>0</v>
      </c>
      <c r="O1062" s="6">
        <v>2953</v>
      </c>
      <c r="P1062" s="5">
        <v>3.15</v>
      </c>
      <c r="Q1062" s="5">
        <v>3.15</v>
      </c>
      <c r="R1062" s="1">
        <f t="shared" si="16"/>
        <v>0</v>
      </c>
    </row>
    <row r="1063" spans="1:18" ht="31.5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74</v>
      </c>
      <c r="L1063" s="11">
        <v>4509</v>
      </c>
      <c r="M1063" s="10">
        <v>0</v>
      </c>
      <c r="N1063" s="10">
        <v>0</v>
      </c>
      <c r="O1063" s="11">
        <v>2963</v>
      </c>
      <c r="P1063" s="10">
        <v>3.18</v>
      </c>
      <c r="Q1063" s="10">
        <v>3.18</v>
      </c>
      <c r="R1063" s="1">
        <f t="shared" si="16"/>
        <v>0</v>
      </c>
    </row>
    <row r="1064" spans="1:18" ht="31.5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74</v>
      </c>
      <c r="L1064" s="6">
        <v>40608</v>
      </c>
      <c r="M1064" s="5">
        <v>0</v>
      </c>
      <c r="N1064" s="5">
        <v>0</v>
      </c>
      <c r="O1064" s="6">
        <v>2953</v>
      </c>
      <c r="P1064" s="5">
        <v>3.44</v>
      </c>
      <c r="Q1064" s="5">
        <v>3.44</v>
      </c>
      <c r="R1064" s="1">
        <f t="shared" si="16"/>
        <v>0</v>
      </c>
    </row>
    <row r="1065" spans="1:18" ht="31.5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74</v>
      </c>
      <c r="L1065" s="11">
        <v>13520</v>
      </c>
      <c r="M1065" s="10">
        <v>0</v>
      </c>
      <c r="N1065" s="10">
        <v>0</v>
      </c>
      <c r="O1065" s="11">
        <v>2953</v>
      </c>
      <c r="P1065" s="10">
        <v>3.3</v>
      </c>
      <c r="Q1065" s="10">
        <v>3.3</v>
      </c>
      <c r="R1065" s="1">
        <f t="shared" si="16"/>
        <v>0</v>
      </c>
    </row>
    <row r="1066" spans="1:18" ht="31.5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74</v>
      </c>
      <c r="L1066" s="6">
        <v>44980</v>
      </c>
      <c r="M1066" s="5">
        <v>0</v>
      </c>
      <c r="N1066" s="5">
        <v>0</v>
      </c>
      <c r="O1066" s="6">
        <v>2953</v>
      </c>
      <c r="P1066" s="5">
        <v>2.48</v>
      </c>
      <c r="Q1066" s="5">
        <v>2.48</v>
      </c>
      <c r="R1066" s="1">
        <f t="shared" si="16"/>
        <v>0</v>
      </c>
    </row>
    <row r="1067" spans="1:18" ht="31.5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74</v>
      </c>
      <c r="L1067" s="11">
        <v>4518</v>
      </c>
      <c r="M1067" s="10">
        <v>0</v>
      </c>
      <c r="N1067" s="10">
        <v>0</v>
      </c>
      <c r="O1067" s="11">
        <v>2963</v>
      </c>
      <c r="P1067" s="10">
        <v>2.37</v>
      </c>
      <c r="Q1067" s="10">
        <v>2.37</v>
      </c>
      <c r="R1067" s="1">
        <f t="shared" si="16"/>
        <v>0</v>
      </c>
    </row>
    <row r="1068" spans="1:18" ht="31.5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74</v>
      </c>
      <c r="L1068" s="6">
        <v>10275</v>
      </c>
      <c r="M1068" s="5">
        <v>0</v>
      </c>
      <c r="N1068" s="5">
        <v>0</v>
      </c>
      <c r="O1068" s="6">
        <v>1275</v>
      </c>
      <c r="P1068" s="5">
        <v>3.42</v>
      </c>
      <c r="Q1068" s="5">
        <v>3.42</v>
      </c>
      <c r="R1068" s="1">
        <f t="shared" si="16"/>
        <v>0</v>
      </c>
    </row>
    <row r="1069" spans="1:18" ht="31.5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74</v>
      </c>
      <c r="L1069" s="11">
        <v>45045</v>
      </c>
      <c r="M1069" s="10">
        <v>0</v>
      </c>
      <c r="N1069" s="10">
        <v>0</v>
      </c>
      <c r="O1069" s="11">
        <v>7589</v>
      </c>
      <c r="P1069" s="10">
        <v>2.54</v>
      </c>
      <c r="Q1069" s="10">
        <v>2.54</v>
      </c>
      <c r="R1069" s="1">
        <f t="shared" si="16"/>
        <v>0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22</v>
      </c>
      <c r="L1070" s="6">
        <v>39985</v>
      </c>
      <c r="M1070" s="7">
        <v>17993250.219999999</v>
      </c>
      <c r="N1070" s="5">
        <v>20.27</v>
      </c>
      <c r="O1070" s="6">
        <v>7589</v>
      </c>
      <c r="P1070" s="5">
        <v>3.01</v>
      </c>
      <c r="Q1070" s="5">
        <v>2.0099999999999998</v>
      </c>
      <c r="R1070" s="1">
        <f t="shared" si="16"/>
        <v>364723181.95939994</v>
      </c>
    </row>
    <row r="1071" spans="1:18" ht="31.5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74</v>
      </c>
      <c r="L1071" s="11">
        <v>14995</v>
      </c>
      <c r="M1071" s="10">
        <v>0</v>
      </c>
      <c r="N1071" s="10">
        <v>0</v>
      </c>
      <c r="O1071" s="11">
        <v>7589</v>
      </c>
      <c r="P1071" s="10">
        <v>2.4</v>
      </c>
      <c r="Q1071" s="10">
        <v>2.4</v>
      </c>
      <c r="R1071" s="1">
        <f t="shared" si="16"/>
        <v>0</v>
      </c>
    </row>
    <row r="1072" spans="1:18" ht="31.5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81</v>
      </c>
      <c r="K1072" s="5" t="s">
        <v>74</v>
      </c>
      <c r="L1072" s="6">
        <v>45015</v>
      </c>
      <c r="M1072" s="5">
        <v>0</v>
      </c>
      <c r="N1072" s="5">
        <v>0</v>
      </c>
      <c r="O1072" s="6">
        <v>7589</v>
      </c>
      <c r="P1072" s="5">
        <v>2.97</v>
      </c>
      <c r="Q1072" s="5">
        <v>2.97</v>
      </c>
      <c r="R1072" s="1">
        <f t="shared" si="16"/>
        <v>0</v>
      </c>
    </row>
    <row r="1073" spans="1:18" ht="31.5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81</v>
      </c>
      <c r="K1073" s="10" t="s">
        <v>74</v>
      </c>
      <c r="L1073" s="11">
        <v>45025</v>
      </c>
      <c r="M1073" s="10">
        <v>0</v>
      </c>
      <c r="N1073" s="10">
        <v>0</v>
      </c>
      <c r="O1073" s="11">
        <v>7589</v>
      </c>
      <c r="P1073" s="10">
        <v>2.42</v>
      </c>
      <c r="Q1073" s="10">
        <v>2.42</v>
      </c>
      <c r="R1073" s="1">
        <f t="shared" si="16"/>
        <v>0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81</v>
      </c>
      <c r="K1074" s="5" t="s">
        <v>22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31.5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81</v>
      </c>
      <c r="K1075" s="10" t="s">
        <v>74</v>
      </c>
      <c r="L1075" s="11">
        <v>5020</v>
      </c>
      <c r="M1075" s="10">
        <v>0</v>
      </c>
      <c r="N1075" s="10">
        <v>0</v>
      </c>
      <c r="O1075" s="11">
        <v>4038</v>
      </c>
      <c r="P1075" s="10">
        <v>3.31</v>
      </c>
      <c r="Q1075" s="10">
        <v>3.31</v>
      </c>
      <c r="R1075" s="1">
        <f t="shared" si="16"/>
        <v>0</v>
      </c>
    </row>
    <row r="1076" spans="1:18" ht="31.5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81</v>
      </c>
      <c r="K1076" s="5" t="s">
        <v>74</v>
      </c>
      <c r="L1076" s="6">
        <v>5010</v>
      </c>
      <c r="M1076" s="5">
        <v>0</v>
      </c>
      <c r="N1076" s="5">
        <v>0</v>
      </c>
      <c r="O1076" s="6">
        <v>4038</v>
      </c>
      <c r="P1076" s="5">
        <v>3.56</v>
      </c>
      <c r="Q1076" s="5">
        <v>3.56</v>
      </c>
      <c r="R1076" s="1">
        <f t="shared" si="16"/>
        <v>0</v>
      </c>
    </row>
    <row r="1077" spans="1:18" ht="31.5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81</v>
      </c>
      <c r="K1077" s="10" t="s">
        <v>74</v>
      </c>
      <c r="L1077" s="11">
        <v>5015</v>
      </c>
      <c r="M1077" s="10">
        <v>0</v>
      </c>
      <c r="N1077" s="10">
        <v>0</v>
      </c>
      <c r="O1077" s="11">
        <v>4038</v>
      </c>
      <c r="P1077" s="10">
        <v>2.44</v>
      </c>
      <c r="Q1077" s="10">
        <v>2.44</v>
      </c>
      <c r="R1077" s="1">
        <f t="shared" si="16"/>
        <v>0</v>
      </c>
    </row>
    <row r="1078" spans="1:18" ht="31.5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81</v>
      </c>
      <c r="K1078" s="5" t="s">
        <v>74</v>
      </c>
      <c r="L1078" s="6">
        <v>5010</v>
      </c>
      <c r="M1078" s="5">
        <v>0</v>
      </c>
      <c r="N1078" s="5">
        <v>0</v>
      </c>
      <c r="O1078" s="6">
        <v>4038</v>
      </c>
      <c r="P1078" s="5">
        <v>2.99</v>
      </c>
      <c r="Q1078" s="5">
        <v>2.99</v>
      </c>
      <c r="R1078" s="1">
        <f t="shared" si="16"/>
        <v>0</v>
      </c>
    </row>
    <row r="1079" spans="1:18" ht="31.5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81</v>
      </c>
      <c r="K1079" s="10" t="s">
        <v>74</v>
      </c>
      <c r="L1079" s="11">
        <v>5015</v>
      </c>
      <c r="M1079" s="10">
        <v>0</v>
      </c>
      <c r="N1079" s="10">
        <v>0</v>
      </c>
      <c r="O1079" s="11">
        <v>4038</v>
      </c>
      <c r="P1079" s="10">
        <v>3.54</v>
      </c>
      <c r="Q1079" s="10">
        <v>3.54</v>
      </c>
      <c r="R1079" s="1">
        <f t="shared" si="16"/>
        <v>0</v>
      </c>
    </row>
    <row r="1080" spans="1:18" ht="31.5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81</v>
      </c>
      <c r="K1080" s="5" t="s">
        <v>74</v>
      </c>
      <c r="L1080" s="6">
        <v>5020</v>
      </c>
      <c r="M1080" s="5">
        <v>0</v>
      </c>
      <c r="N1080" s="5">
        <v>0</v>
      </c>
      <c r="O1080" s="6">
        <v>4038</v>
      </c>
      <c r="P1080" s="5">
        <v>3.19</v>
      </c>
      <c r="Q1080" s="5">
        <v>3.19</v>
      </c>
      <c r="R1080" s="1">
        <f t="shared" si="16"/>
        <v>0</v>
      </c>
    </row>
    <row r="1081" spans="1:18" ht="31.5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81</v>
      </c>
      <c r="K1081" s="10" t="s">
        <v>74</v>
      </c>
      <c r="L1081" s="11">
        <v>5020</v>
      </c>
      <c r="M1081" s="10">
        <v>0</v>
      </c>
      <c r="N1081" s="10">
        <v>0</v>
      </c>
      <c r="O1081" s="11">
        <v>4038</v>
      </c>
      <c r="P1081" s="10">
        <v>3.86</v>
      </c>
      <c r="Q1081" s="10">
        <v>3.86</v>
      </c>
      <c r="R1081" s="1">
        <f t="shared" si="16"/>
        <v>0</v>
      </c>
    </row>
    <row r="1082" spans="1:18" ht="31.5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81</v>
      </c>
      <c r="K1082" s="5" t="s">
        <v>74</v>
      </c>
      <c r="L1082" s="6">
        <v>5015</v>
      </c>
      <c r="M1082" s="5">
        <v>0</v>
      </c>
      <c r="N1082" s="5">
        <v>0</v>
      </c>
      <c r="O1082" s="6">
        <v>4038</v>
      </c>
      <c r="P1082" s="5">
        <v>3.51</v>
      </c>
      <c r="Q1082" s="5">
        <v>3.51</v>
      </c>
      <c r="R1082" s="1">
        <f t="shared" si="16"/>
        <v>0</v>
      </c>
    </row>
    <row r="1083" spans="1:18" ht="31.5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81</v>
      </c>
      <c r="K1083" s="10" t="s">
        <v>74</v>
      </c>
      <c r="L1083" s="11">
        <v>5010</v>
      </c>
      <c r="M1083" s="10">
        <v>0</v>
      </c>
      <c r="N1083" s="10">
        <v>0</v>
      </c>
      <c r="O1083" s="11">
        <v>4038</v>
      </c>
      <c r="P1083" s="10">
        <v>3.05</v>
      </c>
      <c r="Q1083" s="10">
        <v>3.05</v>
      </c>
      <c r="R1083" s="1">
        <f t="shared" si="16"/>
        <v>0</v>
      </c>
    </row>
    <row r="1084" spans="1:18" ht="31.5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81</v>
      </c>
      <c r="K1084" s="5" t="s">
        <v>74</v>
      </c>
      <c r="L1084" s="6">
        <v>5020</v>
      </c>
      <c r="M1084" s="5">
        <v>0</v>
      </c>
      <c r="N1084" s="5">
        <v>0</v>
      </c>
      <c r="O1084" s="6">
        <v>4038</v>
      </c>
      <c r="P1084" s="5">
        <v>3.23</v>
      </c>
      <c r="Q1084" s="5">
        <v>3.23</v>
      </c>
      <c r="R1084" s="1">
        <f t="shared" si="16"/>
        <v>0</v>
      </c>
    </row>
    <row r="1085" spans="1:18" ht="31.5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81</v>
      </c>
      <c r="K1085" s="10" t="s">
        <v>74</v>
      </c>
      <c r="L1085" s="11">
        <v>5015</v>
      </c>
      <c r="M1085" s="10">
        <v>0</v>
      </c>
      <c r="N1085" s="10">
        <v>0</v>
      </c>
      <c r="O1085" s="11">
        <v>4038</v>
      </c>
      <c r="P1085" s="10">
        <v>3.51</v>
      </c>
      <c r="Q1085" s="10">
        <v>3.51</v>
      </c>
      <c r="R1085" s="1">
        <f t="shared" si="16"/>
        <v>0</v>
      </c>
    </row>
    <row r="1086" spans="1:18" ht="31.5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81</v>
      </c>
      <c r="K1086" s="5" t="s">
        <v>74</v>
      </c>
      <c r="L1086" s="6">
        <v>5015</v>
      </c>
      <c r="M1086" s="5">
        <v>0</v>
      </c>
      <c r="N1086" s="5">
        <v>0</v>
      </c>
      <c r="O1086" s="6">
        <v>4038</v>
      </c>
      <c r="P1086" s="5">
        <v>3.28</v>
      </c>
      <c r="Q1086" s="5">
        <v>3.28</v>
      </c>
      <c r="R1086" s="1">
        <f t="shared" si="16"/>
        <v>0</v>
      </c>
    </row>
    <row r="1087" spans="1:18" ht="31.5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81</v>
      </c>
      <c r="K1087" s="10" t="s">
        <v>74</v>
      </c>
      <c r="L1087" s="11">
        <v>5020</v>
      </c>
      <c r="M1087" s="10">
        <v>0</v>
      </c>
      <c r="N1087" s="10">
        <v>0</v>
      </c>
      <c r="O1087" s="11">
        <v>4038</v>
      </c>
      <c r="P1087" s="10">
        <v>2.68</v>
      </c>
      <c r="Q1087" s="10">
        <v>2.68</v>
      </c>
      <c r="R1087" s="1">
        <f t="shared" si="16"/>
        <v>0</v>
      </c>
    </row>
    <row r="1088" spans="1:18" ht="31.5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81</v>
      </c>
      <c r="K1088" s="5" t="s">
        <v>74</v>
      </c>
      <c r="L1088" s="6">
        <v>4514</v>
      </c>
      <c r="M1088" s="5">
        <v>0</v>
      </c>
      <c r="N1088" s="5">
        <v>0</v>
      </c>
      <c r="O1088" s="6">
        <v>4038</v>
      </c>
      <c r="P1088" s="5">
        <v>3.28</v>
      </c>
      <c r="Q1088" s="5">
        <v>3.28</v>
      </c>
      <c r="R1088" s="1">
        <f t="shared" si="16"/>
        <v>0</v>
      </c>
    </row>
    <row r="1089" spans="1:18" ht="31.5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74</v>
      </c>
      <c r="L1089" s="11">
        <v>5490</v>
      </c>
      <c r="M1089" s="10">
        <v>0</v>
      </c>
      <c r="N1089" s="10">
        <v>0</v>
      </c>
      <c r="O1089" s="11">
        <v>3553</v>
      </c>
      <c r="P1089" s="10">
        <v>2.96</v>
      </c>
      <c r="Q1089" s="10">
        <v>2.96</v>
      </c>
      <c r="R1089" s="1">
        <f t="shared" si="16"/>
        <v>0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81</v>
      </c>
      <c r="K1090" s="5" t="s">
        <v>22</v>
      </c>
      <c r="L1090" s="6">
        <v>4540</v>
      </c>
      <c r="M1090" s="7">
        <v>2043224.89</v>
      </c>
      <c r="N1090" s="5">
        <v>46.866</v>
      </c>
      <c r="O1090" s="6">
        <v>11134</v>
      </c>
      <c r="P1090" s="5">
        <v>3.4</v>
      </c>
      <c r="Q1090" s="5">
        <v>2.0499999999999998</v>
      </c>
      <c r="R1090" s="1">
        <f t="shared" si="16"/>
        <v>95757777.694739997</v>
      </c>
    </row>
    <row r="1091" spans="1:18" ht="31.5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32</v>
      </c>
      <c r="K1091" s="10" t="s">
        <v>74</v>
      </c>
      <c r="L1091" s="11">
        <v>5643</v>
      </c>
      <c r="M1091" s="10">
        <v>0</v>
      </c>
      <c r="N1091" s="10">
        <v>0</v>
      </c>
      <c r="O1091" s="11">
        <v>3553</v>
      </c>
      <c r="P1091" s="10">
        <v>3.6</v>
      </c>
      <c r="Q1091" s="10">
        <v>3.6</v>
      </c>
      <c r="R1091" s="1">
        <f t="shared" ref="R1091:R1154" si="17">M1091*N1091</f>
        <v>0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74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32</v>
      </c>
      <c r="K1093" s="10" t="s">
        <v>74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22628925.02</v>
      </c>
      <c r="N1095" s="10">
        <v>26.222000000000001</v>
      </c>
      <c r="O1095" s="11">
        <v>14952</v>
      </c>
      <c r="P1095" s="10">
        <v>2.4700000000000002</v>
      </c>
      <c r="Q1095" s="10">
        <v>2</v>
      </c>
      <c r="R1095" s="1">
        <f t="shared" si="17"/>
        <v>593375671.87444007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32</v>
      </c>
      <c r="K1097" s="10" t="s">
        <v>22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32</v>
      </c>
      <c r="K1098" s="5" t="s">
        <v>22</v>
      </c>
      <c r="L1098" s="6">
        <v>49513</v>
      </c>
      <c r="M1098" s="7">
        <v>22280828.719999999</v>
      </c>
      <c r="N1098" s="5">
        <v>24.526</v>
      </c>
      <c r="O1098" s="6">
        <v>14952</v>
      </c>
      <c r="P1098" s="5">
        <v>2.39</v>
      </c>
      <c r="Q1098" s="5">
        <v>2</v>
      </c>
      <c r="R1098" s="1">
        <f t="shared" si="17"/>
        <v>546459605.18672001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32</v>
      </c>
      <c r="K1099" s="10" t="s">
        <v>22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31.5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74</v>
      </c>
      <c r="L1100" s="6">
        <v>59778</v>
      </c>
      <c r="M1100" s="5">
        <v>0</v>
      </c>
      <c r="N1100" s="5">
        <v>0</v>
      </c>
      <c r="O1100" s="6">
        <v>4736</v>
      </c>
      <c r="P1100" s="5">
        <v>2.0099999999999998</v>
      </c>
      <c r="Q1100" s="5">
        <v>2.0099999999999998</v>
      </c>
      <c r="R1100" s="1">
        <f t="shared" si="17"/>
        <v>0</v>
      </c>
    </row>
    <row r="1101" spans="1:18" ht="31.5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74</v>
      </c>
      <c r="L1101" s="11">
        <v>23952</v>
      </c>
      <c r="M1101" s="10">
        <v>0</v>
      </c>
      <c r="N1101" s="10">
        <v>0</v>
      </c>
      <c r="O1101" s="11">
        <v>4736</v>
      </c>
      <c r="P1101" s="10">
        <v>2.2599999999999998</v>
      </c>
      <c r="Q1101" s="10">
        <v>2.2599999999999998</v>
      </c>
      <c r="R1101" s="1">
        <f t="shared" si="17"/>
        <v>0</v>
      </c>
    </row>
    <row r="1102" spans="1:18" ht="31.5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74</v>
      </c>
      <c r="L1102" s="6">
        <v>46290</v>
      </c>
      <c r="M1102" s="5">
        <v>0</v>
      </c>
      <c r="N1102" s="5">
        <v>0</v>
      </c>
      <c r="O1102" s="6">
        <v>4736</v>
      </c>
      <c r="P1102" s="5">
        <v>2.38</v>
      </c>
      <c r="Q1102" s="5">
        <v>2.38</v>
      </c>
      <c r="R1102" s="1">
        <f t="shared" si="17"/>
        <v>0</v>
      </c>
    </row>
    <row r="1103" spans="1:18" ht="31.5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74</v>
      </c>
      <c r="L1103" s="11">
        <v>24110</v>
      </c>
      <c r="M1103" s="10">
        <v>0</v>
      </c>
      <c r="N1103" s="10">
        <v>0</v>
      </c>
      <c r="O1103" s="11">
        <v>4736</v>
      </c>
      <c r="P1103" s="10">
        <v>2.98</v>
      </c>
      <c r="Q1103" s="10">
        <v>2.98</v>
      </c>
      <c r="R1103" s="1">
        <f t="shared" si="17"/>
        <v>0</v>
      </c>
    </row>
    <row r="1104" spans="1:18" ht="31.5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74</v>
      </c>
      <c r="L1104" s="6">
        <v>12090</v>
      </c>
      <c r="M1104" s="5">
        <v>0</v>
      </c>
      <c r="N1104" s="5">
        <v>0</v>
      </c>
      <c r="O1104" s="6">
        <v>4736</v>
      </c>
      <c r="P1104" s="5">
        <v>2.63</v>
      </c>
      <c r="Q1104" s="5">
        <v>2.63</v>
      </c>
      <c r="R1104" s="1">
        <f t="shared" si="17"/>
        <v>0</v>
      </c>
    </row>
    <row r="1105" spans="1:18" ht="31.5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74</v>
      </c>
      <c r="L1105" s="11">
        <v>30246</v>
      </c>
      <c r="M1105" s="10">
        <v>0</v>
      </c>
      <c r="N1105" s="10">
        <v>0</v>
      </c>
      <c r="O1105" s="11">
        <v>4736</v>
      </c>
      <c r="P1105" s="10">
        <v>2.5499999999999998</v>
      </c>
      <c r="Q1105" s="10">
        <v>2.5499999999999998</v>
      </c>
      <c r="R1105" s="1">
        <f t="shared" si="17"/>
        <v>0</v>
      </c>
    </row>
    <row r="1106" spans="1:18" ht="31.5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32</v>
      </c>
      <c r="K1106" s="5" t="s">
        <v>74</v>
      </c>
      <c r="L1106" s="6">
        <v>59940</v>
      </c>
      <c r="M1106" s="5">
        <v>0</v>
      </c>
      <c r="N1106" s="5">
        <v>0</v>
      </c>
      <c r="O1106" s="6">
        <v>4736</v>
      </c>
      <c r="P1106" s="5">
        <v>2.6</v>
      </c>
      <c r="Q1106" s="5">
        <v>2.6</v>
      </c>
      <c r="R1106" s="1">
        <f t="shared" si="17"/>
        <v>0</v>
      </c>
    </row>
    <row r="1107" spans="1:18" ht="31.5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32</v>
      </c>
      <c r="K1107" s="10" t="s">
        <v>74</v>
      </c>
      <c r="L1107" s="11">
        <v>59885</v>
      </c>
      <c r="M1107" s="10">
        <v>0</v>
      </c>
      <c r="N1107" s="10">
        <v>0</v>
      </c>
      <c r="O1107" s="11">
        <v>4736</v>
      </c>
      <c r="P1107" s="10">
        <v>2.38</v>
      </c>
      <c r="Q1107" s="10">
        <v>2.38</v>
      </c>
      <c r="R1107" s="1">
        <f t="shared" si="17"/>
        <v>0</v>
      </c>
    </row>
    <row r="1108" spans="1:18" ht="31.5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32</v>
      </c>
      <c r="K1108" s="5" t="s">
        <v>74</v>
      </c>
      <c r="L1108" s="6">
        <v>6006</v>
      </c>
      <c r="M1108" s="5">
        <v>0</v>
      </c>
      <c r="N1108" s="5">
        <v>0</v>
      </c>
      <c r="O1108" s="6">
        <v>4746</v>
      </c>
      <c r="P1108" s="5">
        <v>2.52</v>
      </c>
      <c r="Q1108" s="5">
        <v>2.52</v>
      </c>
      <c r="R1108" s="1">
        <f t="shared" si="17"/>
        <v>0</v>
      </c>
    </row>
    <row r="1109" spans="1:18" ht="31.5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32</v>
      </c>
      <c r="K1109" s="10" t="s">
        <v>74</v>
      </c>
      <c r="L1109" s="11">
        <v>58818</v>
      </c>
      <c r="M1109" s="10">
        <v>0</v>
      </c>
      <c r="N1109" s="10">
        <v>0</v>
      </c>
      <c r="O1109" s="11">
        <v>4736</v>
      </c>
      <c r="P1109" s="10">
        <v>2.39</v>
      </c>
      <c r="Q1109" s="10">
        <v>2.39</v>
      </c>
      <c r="R1109" s="1">
        <f t="shared" si="17"/>
        <v>0</v>
      </c>
    </row>
    <row r="1110" spans="1:18" ht="31.5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32</v>
      </c>
      <c r="K1110" s="5" t="s">
        <v>74</v>
      </c>
      <c r="L1110" s="6">
        <v>30462</v>
      </c>
      <c r="M1110" s="5">
        <v>0</v>
      </c>
      <c r="N1110" s="5">
        <v>0</v>
      </c>
      <c r="O1110" s="6">
        <v>4736</v>
      </c>
      <c r="P1110" s="5">
        <v>1.96</v>
      </c>
      <c r="Q1110" s="5">
        <v>1.96</v>
      </c>
      <c r="R1110" s="1">
        <f t="shared" si="17"/>
        <v>0</v>
      </c>
    </row>
    <row r="1111" spans="1:18" ht="31.5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49</v>
      </c>
      <c r="K1111" s="10" t="s">
        <v>74</v>
      </c>
      <c r="L1111" s="11">
        <v>25017</v>
      </c>
      <c r="M1111" s="10">
        <v>0</v>
      </c>
      <c r="N1111" s="10">
        <v>0</v>
      </c>
      <c r="O1111" s="11">
        <v>10683</v>
      </c>
      <c r="P1111" s="10">
        <v>2.4300000000000002</v>
      </c>
      <c r="Q1111" s="10">
        <v>2.4300000000000002</v>
      </c>
      <c r="R1111" s="1">
        <f t="shared" si="17"/>
        <v>0</v>
      </c>
    </row>
    <row r="1112" spans="1:18" ht="31.5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49</v>
      </c>
      <c r="K1112" s="5" t="s">
        <v>74</v>
      </c>
      <c r="L1112" s="6">
        <v>6042</v>
      </c>
      <c r="M1112" s="5">
        <v>0</v>
      </c>
      <c r="N1112" s="5">
        <v>0</v>
      </c>
      <c r="O1112" s="6">
        <v>10694</v>
      </c>
      <c r="P1112" s="5">
        <v>2.62</v>
      </c>
      <c r="Q1112" s="5">
        <v>2.62</v>
      </c>
      <c r="R1112" s="1">
        <f t="shared" si="17"/>
        <v>0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49</v>
      </c>
      <c r="K1113" s="10" t="s">
        <v>22</v>
      </c>
      <c r="L1113" s="11">
        <v>6048</v>
      </c>
      <c r="M1113" s="12">
        <v>2721600.04</v>
      </c>
      <c r="N1113" s="10">
        <v>16.905999999999999</v>
      </c>
      <c r="O1113" s="11">
        <v>10694</v>
      </c>
      <c r="P1113" s="10">
        <v>3.14</v>
      </c>
      <c r="Q1113" s="10">
        <v>2.02</v>
      </c>
      <c r="R1113" s="1">
        <f t="shared" si="17"/>
        <v>46011370.276239999</v>
      </c>
    </row>
    <row r="1114" spans="1:18" ht="31.5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49</v>
      </c>
      <c r="K1114" s="5" t="s">
        <v>74</v>
      </c>
      <c r="L1114" s="6">
        <v>54402</v>
      </c>
      <c r="M1114" s="5">
        <v>0</v>
      </c>
      <c r="N1114" s="5">
        <v>0</v>
      </c>
      <c r="O1114" s="6">
        <v>10683</v>
      </c>
      <c r="P1114" s="5">
        <v>3.19</v>
      </c>
      <c r="Q1114" s="5">
        <v>3.19</v>
      </c>
      <c r="R1114" s="1">
        <f t="shared" si="17"/>
        <v>0</v>
      </c>
    </row>
    <row r="1115" spans="1:18" ht="31.5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49</v>
      </c>
      <c r="K1115" s="10" t="s">
        <v>74</v>
      </c>
      <c r="L1115" s="11">
        <v>54414</v>
      </c>
      <c r="M1115" s="10">
        <v>0</v>
      </c>
      <c r="N1115" s="10">
        <v>0</v>
      </c>
      <c r="O1115" s="11">
        <v>10683</v>
      </c>
      <c r="P1115" s="10">
        <v>2.93</v>
      </c>
      <c r="Q1115" s="10">
        <v>2.93</v>
      </c>
      <c r="R1115" s="1">
        <f t="shared" si="17"/>
        <v>0</v>
      </c>
    </row>
    <row r="1116" spans="1:18" ht="31.5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49</v>
      </c>
      <c r="K1116" s="5" t="s">
        <v>74</v>
      </c>
      <c r="L1116" s="6">
        <v>48378</v>
      </c>
      <c r="M1116" s="5">
        <v>0</v>
      </c>
      <c r="N1116" s="5">
        <v>0</v>
      </c>
      <c r="O1116" s="6">
        <v>10683</v>
      </c>
      <c r="P1116" s="5">
        <v>3.03</v>
      </c>
      <c r="Q1116" s="5">
        <v>3.03</v>
      </c>
      <c r="R1116" s="1">
        <f t="shared" si="17"/>
        <v>0</v>
      </c>
    </row>
    <row r="1117" spans="1:18" ht="31.5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32</v>
      </c>
      <c r="K1117" s="10" t="s">
        <v>74</v>
      </c>
      <c r="L1117" s="11">
        <v>54426</v>
      </c>
      <c r="M1117" s="10">
        <v>0</v>
      </c>
      <c r="N1117" s="10">
        <v>0</v>
      </c>
      <c r="O1117" s="11">
        <v>10683</v>
      </c>
      <c r="P1117" s="10">
        <v>3.12</v>
      </c>
      <c r="Q1117" s="10">
        <v>3.12</v>
      </c>
      <c r="R1117" s="1">
        <f t="shared" si="17"/>
        <v>0</v>
      </c>
    </row>
    <row r="1118" spans="1:18" ht="31.5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32</v>
      </c>
      <c r="K1118" s="5" t="s">
        <v>74</v>
      </c>
      <c r="L1118" s="6">
        <v>54426</v>
      </c>
      <c r="M1118" s="5">
        <v>0</v>
      </c>
      <c r="N1118" s="5">
        <v>0</v>
      </c>
      <c r="O1118" s="6">
        <v>10683</v>
      </c>
      <c r="P1118" s="5">
        <v>3</v>
      </c>
      <c r="Q1118" s="5">
        <v>3</v>
      </c>
      <c r="R1118" s="1">
        <f t="shared" si="17"/>
        <v>0</v>
      </c>
    </row>
    <row r="1119" spans="1:18" ht="31.5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32</v>
      </c>
      <c r="K1119" s="10" t="s">
        <v>74</v>
      </c>
      <c r="L1119" s="11">
        <v>54408</v>
      </c>
      <c r="M1119" s="10">
        <v>0</v>
      </c>
      <c r="N1119" s="10">
        <v>0</v>
      </c>
      <c r="O1119" s="11">
        <v>10683</v>
      </c>
      <c r="P1119" s="10">
        <v>3.26</v>
      </c>
      <c r="Q1119" s="10">
        <v>3.26</v>
      </c>
      <c r="R1119" s="1">
        <f t="shared" si="17"/>
        <v>0</v>
      </c>
    </row>
    <row r="1120" spans="1:18" ht="31.5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32</v>
      </c>
      <c r="K1120" s="5" t="s">
        <v>74</v>
      </c>
      <c r="L1120" s="6">
        <v>55251</v>
      </c>
      <c r="M1120" s="5">
        <v>0</v>
      </c>
      <c r="N1120" s="5">
        <v>0</v>
      </c>
      <c r="O1120" s="6">
        <v>10683</v>
      </c>
      <c r="P1120" s="5">
        <v>3.02</v>
      </c>
      <c r="Q1120" s="5">
        <v>3.02</v>
      </c>
      <c r="R1120" s="1">
        <f t="shared" si="17"/>
        <v>0</v>
      </c>
    </row>
    <row r="1121" spans="1:18" ht="31.5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32</v>
      </c>
      <c r="K1121" s="10" t="s">
        <v>74</v>
      </c>
      <c r="L1121" s="11">
        <v>6243</v>
      </c>
      <c r="M1121" s="10">
        <v>0</v>
      </c>
      <c r="N1121" s="10">
        <v>0</v>
      </c>
      <c r="O1121" s="11">
        <v>10694</v>
      </c>
      <c r="P1121" s="10">
        <v>2.57</v>
      </c>
      <c r="Q1121" s="10">
        <v>2.57</v>
      </c>
      <c r="R1121" s="1">
        <f t="shared" si="17"/>
        <v>0</v>
      </c>
    </row>
    <row r="1122" spans="1:18" ht="31.5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74</v>
      </c>
      <c r="L1122" s="6">
        <v>59403</v>
      </c>
      <c r="M1122" s="5">
        <v>0</v>
      </c>
      <c r="N1122" s="5">
        <v>0</v>
      </c>
      <c r="O1122" s="6">
        <v>4903</v>
      </c>
      <c r="P1122" s="5">
        <v>3.15</v>
      </c>
      <c r="Q1122" s="5">
        <v>3.15</v>
      </c>
      <c r="R1122" s="1">
        <f t="shared" si="17"/>
        <v>0</v>
      </c>
    </row>
    <row r="1123" spans="1:18" ht="31.5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74</v>
      </c>
      <c r="L1123" s="11">
        <v>35916</v>
      </c>
      <c r="M1123" s="10">
        <v>0</v>
      </c>
      <c r="N1123" s="10">
        <v>0</v>
      </c>
      <c r="O1123" s="11">
        <v>4903</v>
      </c>
      <c r="P1123" s="10">
        <v>2.4</v>
      </c>
      <c r="Q1123" s="10">
        <v>2.4</v>
      </c>
      <c r="R1123" s="1">
        <f t="shared" si="17"/>
        <v>0</v>
      </c>
    </row>
    <row r="1124" spans="1:18" ht="31.5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81</v>
      </c>
      <c r="K1124" s="5" t="s">
        <v>74</v>
      </c>
      <c r="L1124" s="6">
        <v>59700</v>
      </c>
      <c r="M1124" s="5">
        <v>0</v>
      </c>
      <c r="N1124" s="5">
        <v>0</v>
      </c>
      <c r="O1124" s="6">
        <v>4903</v>
      </c>
      <c r="P1124" s="5">
        <v>2.58</v>
      </c>
      <c r="Q1124" s="5">
        <v>2.58</v>
      </c>
      <c r="R1124" s="1">
        <f t="shared" si="17"/>
        <v>0</v>
      </c>
    </row>
    <row r="1125" spans="1:18" ht="31.5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81</v>
      </c>
      <c r="K1125" s="10" t="s">
        <v>74</v>
      </c>
      <c r="L1125" s="11">
        <v>41265</v>
      </c>
      <c r="M1125" s="10">
        <v>0</v>
      </c>
      <c r="N1125" s="10">
        <v>0</v>
      </c>
      <c r="O1125" s="11">
        <v>4903</v>
      </c>
      <c r="P1125" s="10">
        <v>3.36</v>
      </c>
      <c r="Q1125" s="10">
        <v>3.36</v>
      </c>
      <c r="R1125" s="1">
        <f t="shared" si="17"/>
        <v>0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22</v>
      </c>
      <c r="L1126" s="6">
        <v>60430</v>
      </c>
      <c r="M1126" s="7">
        <v>27193384.43</v>
      </c>
      <c r="N1126" s="5">
        <v>40.247</v>
      </c>
      <c r="O1126" s="6">
        <v>18976</v>
      </c>
      <c r="P1126" s="5">
        <v>2.98</v>
      </c>
      <c r="Q1126" s="5">
        <v>2.0099999999999998</v>
      </c>
      <c r="R1126" s="1">
        <f t="shared" si="17"/>
        <v>1094452143.1542101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22</v>
      </c>
      <c r="L1127" s="11">
        <v>18120</v>
      </c>
      <c r="M1127" s="12">
        <v>8153999.9500000002</v>
      </c>
      <c r="N1127" s="10">
        <v>44.034999999999997</v>
      </c>
      <c r="O1127" s="11">
        <v>18976</v>
      </c>
      <c r="P1127" s="10">
        <v>3.37</v>
      </c>
      <c r="Q1127" s="10">
        <v>2.0499999999999998</v>
      </c>
      <c r="R1127" s="1">
        <f t="shared" si="17"/>
        <v>359061387.79824996</v>
      </c>
    </row>
    <row r="1128" spans="1:18" ht="31.5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74</v>
      </c>
      <c r="L1128" s="6">
        <v>54354</v>
      </c>
      <c r="M1128" s="5">
        <v>0</v>
      </c>
      <c r="N1128" s="5">
        <v>0</v>
      </c>
      <c r="O1128" s="6">
        <v>18976</v>
      </c>
      <c r="P1128" s="5">
        <v>1.99</v>
      </c>
      <c r="Q1128" s="5">
        <v>1.99</v>
      </c>
      <c r="R1128" s="1">
        <f t="shared" si="17"/>
        <v>0</v>
      </c>
    </row>
    <row r="1129" spans="1:18" ht="31.5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74</v>
      </c>
      <c r="L1129" s="11">
        <v>30204</v>
      </c>
      <c r="M1129" s="10">
        <v>0</v>
      </c>
      <c r="N1129" s="10">
        <v>0</v>
      </c>
      <c r="O1129" s="11">
        <v>18976</v>
      </c>
      <c r="P1129" s="10">
        <v>1.91</v>
      </c>
      <c r="Q1129" s="10">
        <v>1.91</v>
      </c>
      <c r="R1129" s="1">
        <f t="shared" si="17"/>
        <v>0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24434999.550000001</v>
      </c>
      <c r="N1130" s="5">
        <v>23.998000000000001</v>
      </c>
      <c r="O1130" s="6">
        <v>18976</v>
      </c>
      <c r="P1130" s="5">
        <v>2.2999999999999998</v>
      </c>
      <c r="Q1130" s="5">
        <v>2</v>
      </c>
      <c r="R1130" s="1">
        <f t="shared" si="17"/>
        <v>586391119.20090008</v>
      </c>
    </row>
    <row r="1131" spans="1:18" ht="31.5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74</v>
      </c>
      <c r="L1131" s="11">
        <v>54300</v>
      </c>
      <c r="M1131" s="10">
        <v>0</v>
      </c>
      <c r="N1131" s="10">
        <v>0</v>
      </c>
      <c r="O1131" s="11">
        <v>18976</v>
      </c>
      <c r="P1131" s="10">
        <v>2.1800000000000002</v>
      </c>
      <c r="Q1131" s="10">
        <v>2.1800000000000002</v>
      </c>
      <c r="R1131" s="1">
        <f t="shared" si="17"/>
        <v>0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32</v>
      </c>
      <c r="K1132" s="5" t="s">
        <v>22</v>
      </c>
      <c r="L1132" s="6">
        <v>54078</v>
      </c>
      <c r="M1132" s="7">
        <v>24335100.350000001</v>
      </c>
      <c r="N1132" s="5">
        <v>28.263000000000002</v>
      </c>
      <c r="O1132" s="6">
        <v>18976</v>
      </c>
      <c r="P1132" s="5">
        <v>2.48</v>
      </c>
      <c r="Q1132" s="5">
        <v>2</v>
      </c>
      <c r="R1132" s="1">
        <f t="shared" si="17"/>
        <v>687782941.1920501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32</v>
      </c>
      <c r="K1133" s="10" t="s">
        <v>22</v>
      </c>
      <c r="L1133" s="11">
        <v>54011</v>
      </c>
      <c r="M1133" s="12">
        <v>24304896.370000001</v>
      </c>
      <c r="N1133" s="10">
        <v>26.425999999999998</v>
      </c>
      <c r="O1133" s="11">
        <v>18976</v>
      </c>
      <c r="P1133" s="10">
        <v>2.4</v>
      </c>
      <c r="Q1133" s="10">
        <v>2</v>
      </c>
      <c r="R1133" s="1">
        <f t="shared" si="17"/>
        <v>642281191.47361994</v>
      </c>
    </row>
    <row r="1134" spans="1:18" ht="31.5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32</v>
      </c>
      <c r="K1134" s="5" t="s">
        <v>74</v>
      </c>
      <c r="L1134" s="6">
        <v>54144</v>
      </c>
      <c r="M1134" s="5">
        <v>0</v>
      </c>
      <c r="N1134" s="5">
        <v>0</v>
      </c>
      <c r="O1134" s="6">
        <v>18976</v>
      </c>
      <c r="P1134" s="5">
        <v>2.14</v>
      </c>
      <c r="Q1134" s="5">
        <v>2.14</v>
      </c>
      <c r="R1134" s="1">
        <f t="shared" si="17"/>
        <v>0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32</v>
      </c>
      <c r="K1135" s="10" t="s">
        <v>22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32</v>
      </c>
      <c r="K1136" s="5" t="s">
        <v>22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31.5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81</v>
      </c>
      <c r="K1137" s="10" t="s">
        <v>74</v>
      </c>
      <c r="L1137" s="11">
        <v>44943</v>
      </c>
      <c r="M1137" s="10">
        <v>0</v>
      </c>
      <c r="N1137" s="10">
        <v>0</v>
      </c>
      <c r="O1137" s="11">
        <v>4141</v>
      </c>
      <c r="P1137" s="10">
        <v>2.94</v>
      </c>
      <c r="Q1137" s="10">
        <v>2.94</v>
      </c>
      <c r="R1137" s="1">
        <f t="shared" si="17"/>
        <v>0</v>
      </c>
    </row>
    <row r="1138" spans="1:18" ht="31.5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81</v>
      </c>
      <c r="K1138" s="5" t="s">
        <v>74</v>
      </c>
      <c r="L1138" s="6">
        <v>40586</v>
      </c>
      <c r="M1138" s="5">
        <v>0</v>
      </c>
      <c r="N1138" s="5">
        <v>0</v>
      </c>
      <c r="O1138" s="6">
        <v>4141</v>
      </c>
      <c r="P1138" s="5">
        <v>2.87</v>
      </c>
      <c r="Q1138" s="5">
        <v>2.87</v>
      </c>
      <c r="R1138" s="1">
        <f t="shared" si="17"/>
        <v>0</v>
      </c>
    </row>
    <row r="1139" spans="1:18" ht="31.5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81</v>
      </c>
      <c r="K1139" s="10" t="s">
        <v>74</v>
      </c>
      <c r="L1139" s="11">
        <v>22478</v>
      </c>
      <c r="M1139" s="10">
        <v>0</v>
      </c>
      <c r="N1139" s="10">
        <v>0</v>
      </c>
      <c r="O1139" s="11">
        <v>4141</v>
      </c>
      <c r="P1139" s="10">
        <v>3.11</v>
      </c>
      <c r="Q1139" s="10">
        <v>3.11</v>
      </c>
      <c r="R1139" s="1">
        <f t="shared" si="17"/>
        <v>0</v>
      </c>
    </row>
    <row r="1140" spans="1:18" ht="31.5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32</v>
      </c>
      <c r="K1140" s="5" t="s">
        <v>74</v>
      </c>
      <c r="L1140" s="6">
        <v>12004</v>
      </c>
      <c r="M1140" s="5">
        <v>0</v>
      </c>
      <c r="N1140" s="5">
        <v>0</v>
      </c>
      <c r="O1140" s="6">
        <v>4332</v>
      </c>
      <c r="P1140" s="5">
        <v>3.03</v>
      </c>
      <c r="Q1140" s="5">
        <v>3.03</v>
      </c>
      <c r="R1140" s="1">
        <f t="shared" si="17"/>
        <v>0</v>
      </c>
    </row>
    <row r="1141" spans="1:18" ht="31.5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32</v>
      </c>
      <c r="K1141" s="10" t="s">
        <v>74</v>
      </c>
      <c r="L1141" s="11">
        <v>12249</v>
      </c>
      <c r="M1141" s="10">
        <v>0</v>
      </c>
      <c r="N1141" s="10">
        <v>0</v>
      </c>
      <c r="O1141" s="11">
        <v>4332</v>
      </c>
      <c r="P1141" s="10">
        <v>2.4700000000000002</v>
      </c>
      <c r="Q1141" s="10">
        <v>2.4700000000000002</v>
      </c>
      <c r="R1141" s="1">
        <f t="shared" si="17"/>
        <v>0</v>
      </c>
    </row>
    <row r="1142" spans="1:18" ht="31.5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74</v>
      </c>
      <c r="L1142" s="6">
        <v>18756</v>
      </c>
      <c r="M1142" s="5">
        <v>0</v>
      </c>
      <c r="N1142" s="5">
        <v>0</v>
      </c>
      <c r="O1142" s="6">
        <v>11301</v>
      </c>
      <c r="P1142" s="5">
        <v>2.17</v>
      </c>
      <c r="Q1142" s="5">
        <v>2.17</v>
      </c>
      <c r="R1142" s="1">
        <f t="shared" si="17"/>
        <v>0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32</v>
      </c>
      <c r="K1143" s="10" t="s">
        <v>22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31.5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32</v>
      </c>
      <c r="K1144" s="5" t="s">
        <v>74</v>
      </c>
      <c r="L1144" s="6">
        <v>54402</v>
      </c>
      <c r="M1144" s="5">
        <v>0</v>
      </c>
      <c r="N1144" s="5">
        <v>0</v>
      </c>
      <c r="O1144" s="6">
        <v>11301</v>
      </c>
      <c r="P1144" s="5">
        <v>2.38</v>
      </c>
      <c r="Q1144" s="5">
        <v>2.38</v>
      </c>
      <c r="R1144" s="1">
        <f t="shared" si="17"/>
        <v>0</v>
      </c>
    </row>
    <row r="1145" spans="1:18" ht="31.5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32</v>
      </c>
      <c r="K1145" s="10" t="s">
        <v>74</v>
      </c>
      <c r="L1145" s="11">
        <v>54516</v>
      </c>
      <c r="M1145" s="10">
        <v>0</v>
      </c>
      <c r="N1145" s="10">
        <v>0</v>
      </c>
      <c r="O1145" s="11">
        <v>11301</v>
      </c>
      <c r="P1145" s="10">
        <v>2.35</v>
      </c>
      <c r="Q1145" s="10">
        <v>2.35</v>
      </c>
      <c r="R1145" s="1">
        <f t="shared" si="17"/>
        <v>0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32</v>
      </c>
      <c r="K1146" s="5" t="s">
        <v>22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32</v>
      </c>
      <c r="K1147" s="10" t="s">
        <v>22</v>
      </c>
      <c r="L1147" s="11">
        <v>12084</v>
      </c>
      <c r="M1147" s="12">
        <v>5437799.8899999997</v>
      </c>
      <c r="N1147" s="10">
        <v>20.428999999999998</v>
      </c>
      <c r="O1147" s="11">
        <v>11295</v>
      </c>
      <c r="P1147" s="10">
        <v>2.4300000000000002</v>
      </c>
      <c r="Q1147" s="10">
        <v>2</v>
      </c>
      <c r="R1147" s="1">
        <f t="shared" si="17"/>
        <v>111088813.95280999</v>
      </c>
    </row>
    <row r="1148" spans="1:18" ht="31.5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74</v>
      </c>
      <c r="L1148" s="6">
        <v>30042</v>
      </c>
      <c r="M1148" s="5">
        <v>0</v>
      </c>
      <c r="N1148" s="5">
        <v>0</v>
      </c>
      <c r="O1148" s="6">
        <v>7974</v>
      </c>
      <c r="P1148" s="5">
        <v>1.83</v>
      </c>
      <c r="Q1148" s="5">
        <v>1.83</v>
      </c>
      <c r="R1148" s="1">
        <f t="shared" si="17"/>
        <v>0</v>
      </c>
    </row>
    <row r="1149" spans="1:18" ht="31.5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74</v>
      </c>
      <c r="L1149" s="11">
        <v>54108</v>
      </c>
      <c r="M1149" s="10">
        <v>0</v>
      </c>
      <c r="N1149" s="10">
        <v>0</v>
      </c>
      <c r="O1149" s="11">
        <v>7974</v>
      </c>
      <c r="P1149" s="10">
        <v>1.65</v>
      </c>
      <c r="Q1149" s="10">
        <v>1.65</v>
      </c>
      <c r="R1149" s="1">
        <f t="shared" si="17"/>
        <v>0</v>
      </c>
    </row>
    <row r="1150" spans="1:18" ht="31.5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74</v>
      </c>
      <c r="L1150" s="6">
        <v>54186</v>
      </c>
      <c r="M1150" s="5">
        <v>0</v>
      </c>
      <c r="N1150" s="5">
        <v>0</v>
      </c>
      <c r="O1150" s="6">
        <v>7974</v>
      </c>
      <c r="P1150" s="5">
        <v>1.6</v>
      </c>
      <c r="Q1150" s="5">
        <v>1.6</v>
      </c>
      <c r="R1150" s="1">
        <f t="shared" si="17"/>
        <v>0</v>
      </c>
    </row>
    <row r="1151" spans="1:18" ht="31.5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74</v>
      </c>
      <c r="L1151" s="11">
        <v>46234</v>
      </c>
      <c r="M1151" s="10">
        <v>0</v>
      </c>
      <c r="N1151" s="10">
        <v>0</v>
      </c>
      <c r="O1151" s="11">
        <v>7974</v>
      </c>
      <c r="P1151" s="10">
        <v>1.96</v>
      </c>
      <c r="Q1151" s="10">
        <v>1.96</v>
      </c>
      <c r="R1151" s="1">
        <f t="shared" si="17"/>
        <v>0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22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31.5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81</v>
      </c>
      <c r="K1153" s="10" t="s">
        <v>74</v>
      </c>
      <c r="L1153" s="11">
        <v>47394</v>
      </c>
      <c r="M1153" s="10">
        <v>0</v>
      </c>
      <c r="N1153" s="10">
        <v>0</v>
      </c>
      <c r="O1153" s="11">
        <v>7974</v>
      </c>
      <c r="P1153" s="10">
        <v>2.15</v>
      </c>
      <c r="Q1153" s="10">
        <v>2.15</v>
      </c>
      <c r="R1153" s="1">
        <f t="shared" si="17"/>
        <v>0</v>
      </c>
    </row>
    <row r="1154" spans="1:18" ht="31.5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81</v>
      </c>
      <c r="K1154" s="5" t="s">
        <v>74</v>
      </c>
      <c r="L1154" s="6">
        <v>59826</v>
      </c>
      <c r="M1154" s="5">
        <v>0</v>
      </c>
      <c r="N1154" s="5">
        <v>0</v>
      </c>
      <c r="O1154" s="6">
        <v>7974</v>
      </c>
      <c r="P1154" s="5">
        <v>1.62</v>
      </c>
      <c r="Q1154" s="5">
        <v>1.62</v>
      </c>
      <c r="R1154" s="1">
        <f t="shared" si="17"/>
        <v>0</v>
      </c>
    </row>
    <row r="1155" spans="1:18" ht="31.5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81</v>
      </c>
      <c r="K1155" s="10" t="s">
        <v>74</v>
      </c>
      <c r="L1155" s="11">
        <v>59718</v>
      </c>
      <c r="M1155" s="10">
        <v>0</v>
      </c>
      <c r="N1155" s="10">
        <v>0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0</v>
      </c>
    </row>
    <row r="1156" spans="1:18" ht="31.5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81</v>
      </c>
      <c r="K1156" s="5" t="s">
        <v>74</v>
      </c>
      <c r="L1156" s="6">
        <v>23874</v>
      </c>
      <c r="M1156" s="5">
        <v>0</v>
      </c>
      <c r="N1156" s="5">
        <v>0</v>
      </c>
      <c r="O1156" s="6">
        <v>7974</v>
      </c>
      <c r="P1156" s="5">
        <v>1.58</v>
      </c>
      <c r="Q1156" s="5">
        <v>1.58</v>
      </c>
      <c r="R1156" s="1">
        <f t="shared" si="18"/>
        <v>0</v>
      </c>
    </row>
    <row r="1157" spans="1:18" ht="31.5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74</v>
      </c>
      <c r="L1157" s="11">
        <v>40579</v>
      </c>
      <c r="M1157" s="10">
        <v>0</v>
      </c>
      <c r="N1157" s="10">
        <v>0</v>
      </c>
      <c r="O1157" s="11">
        <v>4418</v>
      </c>
      <c r="P1157" s="10">
        <v>2.7</v>
      </c>
      <c r="Q1157" s="10">
        <v>2.7</v>
      </c>
      <c r="R1157" s="1">
        <f t="shared" si="18"/>
        <v>0</v>
      </c>
    </row>
    <row r="1158" spans="1:18" ht="31.5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74</v>
      </c>
      <c r="L1158" s="6">
        <v>18032</v>
      </c>
      <c r="M1158" s="5">
        <v>0</v>
      </c>
      <c r="N1158" s="5">
        <v>0</v>
      </c>
      <c r="O1158" s="6">
        <v>4418</v>
      </c>
      <c r="P1158" s="5">
        <v>2.2200000000000002</v>
      </c>
      <c r="Q1158" s="5">
        <v>2.2200000000000002</v>
      </c>
      <c r="R1158" s="1">
        <f t="shared" si="18"/>
        <v>0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22</v>
      </c>
      <c r="L1159" s="11">
        <v>13527</v>
      </c>
      <c r="M1159" s="12">
        <v>6087150.0800000001</v>
      </c>
      <c r="N1159" s="10">
        <v>20.943000000000001</v>
      </c>
      <c r="O1159" s="11">
        <v>4418</v>
      </c>
      <c r="P1159" s="10">
        <v>4.1900000000000004</v>
      </c>
      <c r="Q1159" s="10">
        <v>2.13</v>
      </c>
      <c r="R1159" s="1">
        <f t="shared" si="18"/>
        <v>127483184.12544002</v>
      </c>
    </row>
    <row r="1160" spans="1:18" ht="31.5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74</v>
      </c>
      <c r="L1160" s="6">
        <v>48634</v>
      </c>
      <c r="M1160" s="5">
        <v>0</v>
      </c>
      <c r="N1160" s="5">
        <v>0</v>
      </c>
      <c r="O1160" s="6">
        <v>4418</v>
      </c>
      <c r="P1160" s="5">
        <v>2.8</v>
      </c>
      <c r="Q1160" s="5">
        <v>2.8</v>
      </c>
      <c r="R1160" s="1">
        <f t="shared" si="18"/>
        <v>0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22</v>
      </c>
      <c r="L1161" s="11">
        <v>44978</v>
      </c>
      <c r="M1161" s="12">
        <v>20239875.129999999</v>
      </c>
      <c r="N1161" s="10">
        <v>27.044</v>
      </c>
      <c r="O1161" s="11">
        <v>11089</v>
      </c>
      <c r="P1161" s="10">
        <v>2.95</v>
      </c>
      <c r="Q1161" s="10">
        <v>2.0099999999999998</v>
      </c>
      <c r="R1161" s="1">
        <f t="shared" si="18"/>
        <v>547367183.01572001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22</v>
      </c>
      <c r="L1162" s="6">
        <v>40527</v>
      </c>
      <c r="M1162" s="7">
        <v>18237150.079999998</v>
      </c>
      <c r="N1162" s="5">
        <v>32.335000000000001</v>
      </c>
      <c r="O1162" s="6">
        <v>11089</v>
      </c>
      <c r="P1162" s="5">
        <v>3.49</v>
      </c>
      <c r="Q1162" s="5">
        <v>2.06</v>
      </c>
      <c r="R1162" s="1">
        <f t="shared" si="18"/>
        <v>589698247.83679998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22</v>
      </c>
      <c r="L1163" s="11">
        <v>44910</v>
      </c>
      <c r="M1163" s="12">
        <v>20209500.039999999</v>
      </c>
      <c r="N1163" s="10">
        <v>39.122</v>
      </c>
      <c r="O1163" s="11">
        <v>11089</v>
      </c>
      <c r="P1163" s="10">
        <v>4.59</v>
      </c>
      <c r="Q1163" s="10">
        <v>2.17</v>
      </c>
      <c r="R1163" s="1">
        <f t="shared" si="18"/>
        <v>790636060.56488001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22</v>
      </c>
      <c r="L1164" s="6">
        <v>36068</v>
      </c>
      <c r="M1164" s="7">
        <v>16230375.33</v>
      </c>
      <c r="N1164" s="5">
        <v>33.042999999999999</v>
      </c>
      <c r="O1164" s="6">
        <v>11089</v>
      </c>
      <c r="P1164" s="5">
        <v>6.11</v>
      </c>
      <c r="Q1164" s="5">
        <v>2.7</v>
      </c>
      <c r="R1164" s="1">
        <f t="shared" si="18"/>
        <v>536300292.02919</v>
      </c>
    </row>
    <row r="1165" spans="1:18" ht="31.5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81</v>
      </c>
      <c r="K1165" s="10" t="s">
        <v>74</v>
      </c>
      <c r="L1165" s="11">
        <v>44262</v>
      </c>
      <c r="M1165" s="10">
        <v>0</v>
      </c>
      <c r="N1165" s="10">
        <v>0</v>
      </c>
      <c r="O1165" s="11">
        <v>1658</v>
      </c>
      <c r="P1165" s="10">
        <v>2.12</v>
      </c>
      <c r="Q1165" s="10">
        <v>2.12</v>
      </c>
      <c r="R1165" s="1">
        <f t="shared" si="18"/>
        <v>0</v>
      </c>
    </row>
    <row r="1166" spans="1:18" ht="31.5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81</v>
      </c>
      <c r="K1166" s="5" t="s">
        <v>74</v>
      </c>
      <c r="L1166" s="6">
        <v>40620</v>
      </c>
      <c r="M1166" s="5">
        <v>0</v>
      </c>
      <c r="N1166" s="5">
        <v>0</v>
      </c>
      <c r="O1166" s="6">
        <v>1658</v>
      </c>
      <c r="P1166" s="5">
        <v>2.56</v>
      </c>
      <c r="Q1166" s="5">
        <v>2.56</v>
      </c>
      <c r="R1166" s="1">
        <f t="shared" si="18"/>
        <v>0</v>
      </c>
    </row>
    <row r="1167" spans="1:18" ht="31.5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81</v>
      </c>
      <c r="K1167" s="10" t="s">
        <v>74</v>
      </c>
      <c r="L1167" s="11">
        <v>35873</v>
      </c>
      <c r="M1167" s="10">
        <v>0</v>
      </c>
      <c r="N1167" s="10">
        <v>0</v>
      </c>
      <c r="O1167" s="11">
        <v>1658</v>
      </c>
      <c r="P1167" s="10">
        <v>2.54</v>
      </c>
      <c r="Q1167" s="10">
        <v>2.54</v>
      </c>
      <c r="R1167" s="1">
        <f t="shared" si="18"/>
        <v>0</v>
      </c>
    </row>
    <row r="1168" spans="1:18" ht="31.5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74</v>
      </c>
      <c r="L1168" s="6">
        <v>2200</v>
      </c>
      <c r="M1168" s="5">
        <v>0</v>
      </c>
      <c r="N1168" s="5">
        <v>0</v>
      </c>
      <c r="O1168" s="6">
        <v>2258</v>
      </c>
      <c r="P1168" s="5">
        <v>5.82</v>
      </c>
      <c r="Q1168" s="5">
        <v>5.82</v>
      </c>
      <c r="R1168" s="1">
        <f t="shared" si="18"/>
        <v>0</v>
      </c>
    </row>
    <row r="1169" spans="1:18" ht="31.5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74</v>
      </c>
      <c r="L1169" s="11">
        <v>26873</v>
      </c>
      <c r="M1169" s="10">
        <v>0</v>
      </c>
      <c r="N1169" s="10">
        <v>0</v>
      </c>
      <c r="O1169" s="11">
        <v>2248</v>
      </c>
      <c r="P1169" s="10">
        <v>2.48</v>
      </c>
      <c r="Q1169" s="10">
        <v>2.48</v>
      </c>
      <c r="R1169" s="1">
        <f t="shared" si="18"/>
        <v>0</v>
      </c>
    </row>
    <row r="1170" spans="1:18" ht="31.5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81</v>
      </c>
      <c r="K1170" s="5" t="s">
        <v>74</v>
      </c>
      <c r="L1170" s="6">
        <v>40563</v>
      </c>
      <c r="M1170" s="5">
        <v>0</v>
      </c>
      <c r="N1170" s="5">
        <v>0</v>
      </c>
      <c r="O1170" s="6">
        <v>1865</v>
      </c>
      <c r="P1170" s="5">
        <v>2.78</v>
      </c>
      <c r="Q1170" s="5">
        <v>2.78</v>
      </c>
      <c r="R1170" s="1">
        <f t="shared" si="18"/>
        <v>0</v>
      </c>
    </row>
    <row r="1171" spans="1:18" ht="31.5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81</v>
      </c>
      <c r="K1171" s="10" t="s">
        <v>74</v>
      </c>
      <c r="L1171" s="11">
        <v>40523</v>
      </c>
      <c r="M1171" s="10">
        <v>0</v>
      </c>
      <c r="N1171" s="10">
        <v>0</v>
      </c>
      <c r="O1171" s="11">
        <v>1865</v>
      </c>
      <c r="P1171" s="10">
        <v>2.59</v>
      </c>
      <c r="Q1171" s="10">
        <v>2.59</v>
      </c>
      <c r="R1171" s="1">
        <f t="shared" si="18"/>
        <v>0</v>
      </c>
    </row>
    <row r="1172" spans="1:18" ht="31.5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74</v>
      </c>
      <c r="L1172" s="6">
        <v>27681</v>
      </c>
      <c r="M1172" s="5">
        <v>0</v>
      </c>
      <c r="N1172" s="5">
        <v>0</v>
      </c>
      <c r="O1172" s="5">
        <v>686</v>
      </c>
      <c r="P1172" s="5">
        <v>2.58</v>
      </c>
      <c r="Q1172" s="5">
        <v>2.58</v>
      </c>
      <c r="R1172" s="1">
        <f t="shared" si="18"/>
        <v>0</v>
      </c>
    </row>
    <row r="1173" spans="1:18" ht="31.5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74</v>
      </c>
      <c r="L1173" s="11">
        <v>24662</v>
      </c>
      <c r="M1173" s="10">
        <v>0</v>
      </c>
      <c r="N1173" s="10">
        <v>0</v>
      </c>
      <c r="O1173" s="10">
        <v>557</v>
      </c>
      <c r="P1173" s="10">
        <v>2.41</v>
      </c>
      <c r="Q1173" s="10">
        <v>2.41</v>
      </c>
      <c r="R1173" s="1">
        <f t="shared" si="18"/>
        <v>0</v>
      </c>
    </row>
    <row r="1174" spans="1:18" ht="31.5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74</v>
      </c>
      <c r="L1174" s="6">
        <v>5482</v>
      </c>
      <c r="M1174" s="5">
        <v>0</v>
      </c>
      <c r="N1174" s="5">
        <v>0</v>
      </c>
      <c r="O1174" s="5">
        <v>564</v>
      </c>
      <c r="P1174" s="5">
        <v>2.59</v>
      </c>
      <c r="Q1174" s="5">
        <v>2.59</v>
      </c>
      <c r="R1174" s="1">
        <f t="shared" si="18"/>
        <v>0</v>
      </c>
    </row>
    <row r="1175" spans="1:18" ht="31.5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74</v>
      </c>
      <c r="L1175" s="11">
        <v>4750</v>
      </c>
      <c r="M1175" s="10">
        <v>0</v>
      </c>
      <c r="N1175" s="10">
        <v>0</v>
      </c>
      <c r="O1175" s="10">
        <v>564</v>
      </c>
      <c r="P1175" s="10">
        <v>2.73</v>
      </c>
      <c r="Q1175" s="10">
        <v>2.73</v>
      </c>
      <c r="R1175" s="1">
        <f t="shared" si="18"/>
        <v>0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74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32</v>
      </c>
      <c r="K1177" s="10" t="s">
        <v>74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74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74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32</v>
      </c>
      <c r="K1180" s="5" t="s">
        <v>74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81</v>
      </c>
      <c r="K1181" s="10" t="s">
        <v>74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31.5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74</v>
      </c>
      <c r="L1182" s="6">
        <v>22167</v>
      </c>
      <c r="M1182" s="5">
        <v>0</v>
      </c>
      <c r="N1182" s="5">
        <v>0</v>
      </c>
      <c r="O1182" s="5">
        <v>787</v>
      </c>
      <c r="P1182" s="5">
        <v>1.72</v>
      </c>
      <c r="Q1182" s="5">
        <v>1.72</v>
      </c>
      <c r="R1182" s="1">
        <f t="shared" si="18"/>
        <v>0</v>
      </c>
    </row>
    <row r="1183" spans="1:18" ht="31.5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74</v>
      </c>
      <c r="L1183" s="11">
        <v>13081</v>
      </c>
      <c r="M1183" s="10">
        <v>0</v>
      </c>
      <c r="N1183" s="10">
        <v>0</v>
      </c>
      <c r="O1183" s="11">
        <v>1911</v>
      </c>
      <c r="P1183" s="10">
        <v>2.74</v>
      </c>
      <c r="Q1183" s="10">
        <v>2.74</v>
      </c>
      <c r="R1183" s="1">
        <f t="shared" si="18"/>
        <v>0</v>
      </c>
    </row>
    <row r="1184" spans="1:18" ht="31.5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74</v>
      </c>
      <c r="L1184" s="6">
        <v>9067</v>
      </c>
      <c r="M1184" s="5">
        <v>0</v>
      </c>
      <c r="N1184" s="5">
        <v>0</v>
      </c>
      <c r="O1184" s="6">
        <v>1281</v>
      </c>
      <c r="P1184" s="5">
        <v>2.72</v>
      </c>
      <c r="Q1184" s="5">
        <v>2.72</v>
      </c>
      <c r="R1184" s="1">
        <f t="shared" si="18"/>
        <v>0</v>
      </c>
    </row>
    <row r="1185" spans="1:18" ht="31.5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74</v>
      </c>
      <c r="L1185" s="11">
        <v>6000</v>
      </c>
      <c r="M1185" s="10">
        <v>0</v>
      </c>
      <c r="N1185" s="10">
        <v>0</v>
      </c>
      <c r="O1185" s="10">
        <v>376</v>
      </c>
      <c r="P1185" s="10">
        <v>2.62</v>
      </c>
      <c r="Q1185" s="10">
        <v>2.62</v>
      </c>
      <c r="R1185" s="1">
        <f t="shared" si="18"/>
        <v>0</v>
      </c>
    </row>
    <row r="1186" spans="1:18" ht="31.5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74</v>
      </c>
      <c r="L1186" s="6">
        <v>54630</v>
      </c>
      <c r="M1186" s="5">
        <v>0</v>
      </c>
      <c r="N1186" s="5">
        <v>0</v>
      </c>
      <c r="O1186" s="6">
        <v>11242</v>
      </c>
      <c r="P1186" s="5">
        <v>2.61</v>
      </c>
      <c r="Q1186" s="5">
        <v>2.61</v>
      </c>
      <c r="R1186" s="1">
        <f t="shared" si="18"/>
        <v>0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22</v>
      </c>
      <c r="L1187" s="11">
        <v>30191</v>
      </c>
      <c r="M1187" s="12">
        <v>13586158.130000001</v>
      </c>
      <c r="N1187" s="10">
        <v>25.036999999999999</v>
      </c>
      <c r="O1187" s="11">
        <v>11242</v>
      </c>
      <c r="P1187" s="10">
        <v>3.18</v>
      </c>
      <c r="Q1187" s="10">
        <v>2.0299999999999998</v>
      </c>
      <c r="R1187" s="1">
        <f t="shared" si="18"/>
        <v>340156641.10080999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22</v>
      </c>
      <c r="L1188" s="6">
        <v>48594</v>
      </c>
      <c r="M1188" s="7">
        <v>21867299.620000001</v>
      </c>
      <c r="N1188" s="5">
        <v>22.716999999999999</v>
      </c>
      <c r="O1188" s="6">
        <v>11242</v>
      </c>
      <c r="P1188" s="5">
        <v>2.92</v>
      </c>
      <c r="Q1188" s="5">
        <v>2</v>
      </c>
      <c r="R1188" s="1">
        <f t="shared" si="18"/>
        <v>496759445.46754003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22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31.5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74</v>
      </c>
      <c r="L1190" s="6">
        <v>54596</v>
      </c>
      <c r="M1190" s="5">
        <v>0</v>
      </c>
      <c r="N1190" s="5">
        <v>0</v>
      </c>
      <c r="O1190" s="6">
        <v>11242</v>
      </c>
      <c r="P1190" s="5">
        <v>2.36</v>
      </c>
      <c r="Q1190" s="5">
        <v>2.36</v>
      </c>
      <c r="R1190" s="1">
        <f t="shared" si="18"/>
        <v>0</v>
      </c>
    </row>
    <row r="1191" spans="1:18" ht="31.5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74</v>
      </c>
      <c r="L1191" s="11">
        <v>6072</v>
      </c>
      <c r="M1191" s="10">
        <v>0</v>
      </c>
      <c r="N1191" s="10">
        <v>0</v>
      </c>
      <c r="O1191" s="11">
        <v>11253</v>
      </c>
      <c r="P1191" s="10">
        <v>2.27</v>
      </c>
      <c r="Q1191" s="10">
        <v>2.27</v>
      </c>
      <c r="R1191" s="1">
        <f t="shared" si="18"/>
        <v>0</v>
      </c>
    </row>
    <row r="1192" spans="1:18" ht="31.5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32</v>
      </c>
      <c r="K1192" s="5" t="s">
        <v>74</v>
      </c>
      <c r="L1192" s="6">
        <v>54201</v>
      </c>
      <c r="M1192" s="5">
        <v>0</v>
      </c>
      <c r="N1192" s="5">
        <v>0</v>
      </c>
      <c r="O1192" s="6">
        <v>11242</v>
      </c>
      <c r="P1192" s="5">
        <v>2.2999999999999998</v>
      </c>
      <c r="Q1192" s="5">
        <v>2.2999999999999998</v>
      </c>
      <c r="R1192" s="1">
        <f t="shared" si="18"/>
        <v>0</v>
      </c>
    </row>
    <row r="1193" spans="1:18" ht="31.5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32</v>
      </c>
      <c r="K1193" s="10" t="s">
        <v>74</v>
      </c>
      <c r="L1193" s="11">
        <v>54294</v>
      </c>
      <c r="M1193" s="10">
        <v>0</v>
      </c>
      <c r="N1193" s="10">
        <v>0</v>
      </c>
      <c r="O1193" s="11">
        <v>11242</v>
      </c>
      <c r="P1193" s="10">
        <v>2.75</v>
      </c>
      <c r="Q1193" s="10">
        <v>2.75</v>
      </c>
      <c r="R1193" s="1">
        <f t="shared" si="18"/>
        <v>0</v>
      </c>
    </row>
    <row r="1194" spans="1:18" ht="31.5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32</v>
      </c>
      <c r="K1194" s="5" t="s">
        <v>74</v>
      </c>
      <c r="L1194" s="6">
        <v>59940</v>
      </c>
      <c r="M1194" s="5">
        <v>0</v>
      </c>
      <c r="N1194" s="5">
        <v>0</v>
      </c>
      <c r="O1194" s="6">
        <v>11242</v>
      </c>
      <c r="P1194" s="5">
        <v>2.83</v>
      </c>
      <c r="Q1194" s="5">
        <v>2.83</v>
      </c>
      <c r="R1194" s="1">
        <f t="shared" si="18"/>
        <v>0</v>
      </c>
    </row>
    <row r="1195" spans="1:18" ht="31.5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32</v>
      </c>
      <c r="K1195" s="10" t="s">
        <v>74</v>
      </c>
      <c r="L1195" s="11">
        <v>54264</v>
      </c>
      <c r="M1195" s="10">
        <v>0</v>
      </c>
      <c r="N1195" s="10">
        <v>0</v>
      </c>
      <c r="O1195" s="11">
        <v>11242</v>
      </c>
      <c r="P1195" s="10">
        <v>2.63</v>
      </c>
      <c r="Q1195" s="10">
        <v>2.63</v>
      </c>
      <c r="R1195" s="1">
        <f t="shared" si="18"/>
        <v>0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13553999.300000001</v>
      </c>
      <c r="N1196" s="5">
        <v>16.943000000000001</v>
      </c>
      <c r="O1196" s="6">
        <v>14036</v>
      </c>
      <c r="P1196" s="5">
        <v>2.19</v>
      </c>
      <c r="Q1196" s="5">
        <v>2</v>
      </c>
      <c r="R1196" s="1">
        <f t="shared" si="18"/>
        <v>229645410.13990003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22</v>
      </c>
      <c r="L1197" s="11">
        <v>24108</v>
      </c>
      <c r="M1197" s="12">
        <v>10848599.699999999</v>
      </c>
      <c r="N1197" s="10">
        <v>42.444000000000003</v>
      </c>
      <c r="O1197" s="11">
        <v>14036</v>
      </c>
      <c r="P1197" s="10">
        <v>4.3899999999999997</v>
      </c>
      <c r="Q1197" s="10">
        <v>2.15</v>
      </c>
      <c r="R1197" s="1">
        <f t="shared" si="18"/>
        <v>460457965.66680002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22</v>
      </c>
      <c r="L1198" s="6">
        <v>43476</v>
      </c>
      <c r="M1198" s="7">
        <v>19564199.82</v>
      </c>
      <c r="N1198" s="5">
        <v>32.213999999999999</v>
      </c>
      <c r="O1198" s="6">
        <v>14036</v>
      </c>
      <c r="P1198" s="5">
        <v>3.11</v>
      </c>
      <c r="Q1198" s="5">
        <v>2.02</v>
      </c>
      <c r="R1198" s="1">
        <f t="shared" si="18"/>
        <v>630241133.00147998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22</v>
      </c>
      <c r="L1199" s="10">
        <v>570</v>
      </c>
      <c r="M1199" s="12">
        <v>256320.01</v>
      </c>
      <c r="N1199" s="10">
        <v>34.845999999999997</v>
      </c>
      <c r="O1199" s="11">
        <v>13934</v>
      </c>
      <c r="P1199" s="10">
        <v>6.5</v>
      </c>
      <c r="Q1199" s="10">
        <v>2.95</v>
      </c>
      <c r="R1199" s="1">
        <f t="shared" si="18"/>
        <v>8931727.0684599988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22</v>
      </c>
      <c r="L1200" s="6">
        <v>6000</v>
      </c>
      <c r="M1200" s="7">
        <v>2700000</v>
      </c>
      <c r="N1200" s="5">
        <v>38.988999999999997</v>
      </c>
      <c r="O1200" s="6">
        <v>14047</v>
      </c>
      <c r="P1200" s="5">
        <v>3.82</v>
      </c>
      <c r="Q1200" s="5">
        <v>2.09</v>
      </c>
      <c r="R1200" s="1">
        <f t="shared" si="18"/>
        <v>105270299.99999999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22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49</v>
      </c>
      <c r="K1202" s="5" t="s">
        <v>22</v>
      </c>
      <c r="L1202" s="6">
        <v>7040</v>
      </c>
      <c r="M1202" s="7">
        <v>3168112.45</v>
      </c>
      <c r="N1202" s="5">
        <v>45.896000000000001</v>
      </c>
      <c r="O1202" s="6">
        <v>14047</v>
      </c>
      <c r="P1202" s="5">
        <v>3.93</v>
      </c>
      <c r="Q1202" s="5">
        <v>2.1</v>
      </c>
      <c r="R1202" s="1">
        <f t="shared" si="18"/>
        <v>145403689.0052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81</v>
      </c>
      <c r="K1203" s="10" t="s">
        <v>22</v>
      </c>
      <c r="L1203" s="10">
        <v>838</v>
      </c>
      <c r="M1203" s="12">
        <v>377280</v>
      </c>
      <c r="N1203" s="10">
        <v>47.662999999999997</v>
      </c>
      <c r="O1203" s="11">
        <v>14047</v>
      </c>
      <c r="P1203" s="10">
        <v>4.4800000000000004</v>
      </c>
      <c r="Q1203" s="10">
        <v>2.16</v>
      </c>
      <c r="R1203" s="1">
        <f t="shared" si="18"/>
        <v>17982296.640000001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81</v>
      </c>
      <c r="K1204" s="5" t="s">
        <v>22</v>
      </c>
      <c r="L1204" s="6">
        <v>6770</v>
      </c>
      <c r="M1204" s="7">
        <v>3046612.56</v>
      </c>
      <c r="N1204" s="5">
        <v>38.612000000000002</v>
      </c>
      <c r="O1204" s="6">
        <v>14047</v>
      </c>
      <c r="P1204" s="5">
        <v>3.24</v>
      </c>
      <c r="Q1204" s="5">
        <v>2.0299999999999998</v>
      </c>
      <c r="R1204" s="1">
        <f t="shared" si="18"/>
        <v>117635804.16672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81</v>
      </c>
      <c r="K1205" s="10" t="s">
        <v>22</v>
      </c>
      <c r="L1205" s="11">
        <v>6078</v>
      </c>
      <c r="M1205" s="12">
        <v>2735100.03</v>
      </c>
      <c r="N1205" s="10">
        <v>41.145000000000003</v>
      </c>
      <c r="O1205" s="11">
        <v>14047</v>
      </c>
      <c r="P1205" s="10">
        <v>4.1399999999999997</v>
      </c>
      <c r="Q1205" s="10">
        <v>2.12</v>
      </c>
      <c r="R1205" s="1">
        <f t="shared" si="18"/>
        <v>112535690.73435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32</v>
      </c>
      <c r="K1206" s="5" t="s">
        <v>22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32</v>
      </c>
      <c r="K1207" s="10" t="s">
        <v>22</v>
      </c>
      <c r="L1207" s="11">
        <v>6486</v>
      </c>
      <c r="M1207" s="12">
        <v>2918699.92</v>
      </c>
      <c r="N1207" s="10">
        <v>38.813000000000002</v>
      </c>
      <c r="O1207" s="11">
        <v>14047</v>
      </c>
      <c r="P1207" s="10">
        <v>3.79</v>
      </c>
      <c r="Q1207" s="10">
        <v>2.09</v>
      </c>
      <c r="R1207" s="1">
        <f t="shared" si="18"/>
        <v>113283499.99496001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55</v>
      </c>
      <c r="K1208" s="5" t="s">
        <v>22</v>
      </c>
      <c r="L1208" s="6">
        <v>6650</v>
      </c>
      <c r="M1208" s="7">
        <v>2992275.01</v>
      </c>
      <c r="N1208" s="5">
        <v>42.465000000000003</v>
      </c>
      <c r="O1208" s="6">
        <v>14047</v>
      </c>
      <c r="P1208" s="5">
        <v>3.59</v>
      </c>
      <c r="Q1208" s="5">
        <v>2.0699999999999998</v>
      </c>
      <c r="R1208" s="1">
        <f t="shared" si="18"/>
        <v>127066958.29965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22</v>
      </c>
      <c r="L1209" s="11">
        <v>1120</v>
      </c>
      <c r="M1209" s="12">
        <v>504225</v>
      </c>
      <c r="N1209" s="10">
        <v>26.010999999999999</v>
      </c>
      <c r="O1209" s="11">
        <v>5204</v>
      </c>
      <c r="P1209" s="10">
        <v>4.5199999999999996</v>
      </c>
      <c r="Q1209" s="10">
        <v>2.16</v>
      </c>
      <c r="R1209" s="1">
        <f t="shared" si="18"/>
        <v>13115396.475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22</v>
      </c>
      <c r="L1210" s="6">
        <v>40801</v>
      </c>
      <c r="M1210" s="7">
        <v>18360674.579999998</v>
      </c>
      <c r="N1210" s="5">
        <v>19.984999999999999</v>
      </c>
      <c r="O1210" s="6">
        <v>5194</v>
      </c>
      <c r="P1210" s="5">
        <v>3.25</v>
      </c>
      <c r="Q1210" s="5">
        <v>2.0299999999999998</v>
      </c>
      <c r="R1210" s="1">
        <f t="shared" si="18"/>
        <v>366938081.48129994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22</v>
      </c>
      <c r="L1211" s="11">
        <v>13313</v>
      </c>
      <c r="M1211" s="12">
        <v>5991033.04</v>
      </c>
      <c r="N1211" s="10">
        <v>24.587</v>
      </c>
      <c r="O1211" s="11">
        <v>5194</v>
      </c>
      <c r="P1211" s="10">
        <v>4.1399999999999997</v>
      </c>
      <c r="Q1211" s="10">
        <v>2.12</v>
      </c>
      <c r="R1211" s="1">
        <f t="shared" si="18"/>
        <v>147301529.35448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22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31.5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74</v>
      </c>
      <c r="L1213" s="11">
        <v>44766</v>
      </c>
      <c r="M1213" s="10">
        <v>0</v>
      </c>
      <c r="N1213" s="10">
        <v>0</v>
      </c>
      <c r="O1213" s="11">
        <v>5194</v>
      </c>
      <c r="P1213" s="10">
        <v>2.79</v>
      </c>
      <c r="Q1213" s="10">
        <v>2.79</v>
      </c>
      <c r="R1213" s="1">
        <f t="shared" si="18"/>
        <v>0</v>
      </c>
    </row>
    <row r="1214" spans="1:18" ht="31.5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74</v>
      </c>
      <c r="L1214" s="6">
        <v>42476</v>
      </c>
      <c r="M1214" s="5">
        <v>0</v>
      </c>
      <c r="N1214" s="5">
        <v>0</v>
      </c>
      <c r="O1214" s="6">
        <v>5194</v>
      </c>
      <c r="P1214" s="5">
        <v>2.73</v>
      </c>
      <c r="Q1214" s="5">
        <v>2.73</v>
      </c>
      <c r="R1214" s="1">
        <f t="shared" si="18"/>
        <v>0</v>
      </c>
    </row>
    <row r="1215" spans="1:18" ht="31.5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74</v>
      </c>
      <c r="L1215" s="11">
        <v>27127</v>
      </c>
      <c r="M1215" s="10">
        <v>0</v>
      </c>
      <c r="N1215" s="10">
        <v>0</v>
      </c>
      <c r="O1215" s="11">
        <v>5194</v>
      </c>
      <c r="P1215" s="10">
        <v>2.77</v>
      </c>
      <c r="Q1215" s="10">
        <v>2.77</v>
      </c>
      <c r="R1215" s="1">
        <f t="shared" si="18"/>
        <v>0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22</v>
      </c>
      <c r="L1216" s="6">
        <v>18032</v>
      </c>
      <c r="M1216" s="7">
        <v>8114175.1799999997</v>
      </c>
      <c r="N1216" s="5">
        <v>20.16</v>
      </c>
      <c r="O1216" s="6">
        <v>5194</v>
      </c>
      <c r="P1216" s="5">
        <v>3.27</v>
      </c>
      <c r="Q1216" s="5">
        <v>2.04</v>
      </c>
      <c r="R1216" s="1">
        <f t="shared" si="18"/>
        <v>163581771.6288</v>
      </c>
    </row>
    <row r="1217" spans="1:18" ht="31.5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74</v>
      </c>
      <c r="L1217" s="11">
        <v>1188</v>
      </c>
      <c r="M1217" s="10">
        <v>0</v>
      </c>
      <c r="N1217" s="10">
        <v>0</v>
      </c>
      <c r="O1217" s="11">
        <v>5204</v>
      </c>
      <c r="P1217" s="10">
        <v>2.75</v>
      </c>
      <c r="Q1217" s="10">
        <v>2.75</v>
      </c>
      <c r="R1217" s="1">
        <f t="shared" si="18"/>
        <v>0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81</v>
      </c>
      <c r="K1218" s="5" t="s">
        <v>22</v>
      </c>
      <c r="L1218" s="6">
        <v>5940</v>
      </c>
      <c r="M1218" s="7">
        <v>2672999.9900000002</v>
      </c>
      <c r="N1218" s="5">
        <v>18.443000000000001</v>
      </c>
      <c r="O1218" s="6">
        <v>5192</v>
      </c>
      <c r="P1218" s="5">
        <v>3.02</v>
      </c>
      <c r="Q1218" s="5">
        <v>2.0099999999999998</v>
      </c>
      <c r="R1218" s="1">
        <f t="shared" si="18"/>
        <v>49298138.815570004</v>
      </c>
    </row>
    <row r="1219" spans="1:18" ht="31.5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81</v>
      </c>
      <c r="K1219" s="10" t="s">
        <v>74</v>
      </c>
      <c r="L1219" s="11">
        <v>4595</v>
      </c>
      <c r="M1219" s="10">
        <v>0</v>
      </c>
      <c r="N1219" s="10">
        <v>0</v>
      </c>
      <c r="O1219" s="11">
        <v>5204</v>
      </c>
      <c r="P1219" s="10">
        <v>2.64</v>
      </c>
      <c r="Q1219" s="10">
        <v>2.64</v>
      </c>
      <c r="R1219" s="1">
        <f t="shared" ref="R1219:R1282" si="19">M1219*N1219</f>
        <v>0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81</v>
      </c>
      <c r="K1220" s="5" t="s">
        <v>22</v>
      </c>
      <c r="L1220" s="6">
        <v>1120</v>
      </c>
      <c r="M1220" s="7">
        <v>504225</v>
      </c>
      <c r="N1220" s="5">
        <v>23.831</v>
      </c>
      <c r="O1220" s="6">
        <v>5204</v>
      </c>
      <c r="P1220" s="5">
        <v>3.95</v>
      </c>
      <c r="Q1220" s="5">
        <v>2.1</v>
      </c>
      <c r="R1220" s="1">
        <f t="shared" si="19"/>
        <v>12016185.975</v>
      </c>
    </row>
    <row r="1221" spans="1:18" ht="31.5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32</v>
      </c>
      <c r="K1221" s="10" t="s">
        <v>74</v>
      </c>
      <c r="L1221" s="11">
        <v>1188</v>
      </c>
      <c r="M1221" s="10">
        <v>0</v>
      </c>
      <c r="N1221" s="10">
        <v>0</v>
      </c>
      <c r="O1221" s="11">
        <v>5204</v>
      </c>
      <c r="P1221" s="10">
        <v>2.3199999999999998</v>
      </c>
      <c r="Q1221" s="10">
        <v>2.3199999999999998</v>
      </c>
      <c r="R1221" s="1">
        <f t="shared" si="19"/>
        <v>0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32</v>
      </c>
      <c r="K1222" s="5" t="s">
        <v>22</v>
      </c>
      <c r="L1222" s="6">
        <v>18266</v>
      </c>
      <c r="M1222" s="7">
        <v>8219475.0300000003</v>
      </c>
      <c r="N1222" s="5">
        <v>17.701000000000001</v>
      </c>
      <c r="O1222" s="6">
        <v>5194</v>
      </c>
      <c r="P1222" s="5">
        <v>2.91</v>
      </c>
      <c r="Q1222" s="5">
        <v>2</v>
      </c>
      <c r="R1222" s="1">
        <f t="shared" si="19"/>
        <v>145492927.50603002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74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15796940.130000001</v>
      </c>
      <c r="N1224" s="5">
        <v>26.056999999999999</v>
      </c>
      <c r="O1224" s="6">
        <v>15543</v>
      </c>
      <c r="P1224" s="5">
        <v>2.27</v>
      </c>
      <c r="Q1224" s="5">
        <v>2</v>
      </c>
      <c r="R1224" s="1">
        <f t="shared" si="19"/>
        <v>411620868.96741003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22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22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31.5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74</v>
      </c>
      <c r="L1227" s="11">
        <v>5988</v>
      </c>
      <c r="M1227" s="10">
        <v>0</v>
      </c>
      <c r="N1227" s="10">
        <v>0</v>
      </c>
      <c r="O1227" s="11">
        <v>15555</v>
      </c>
      <c r="P1227" s="10">
        <v>2.0299999999999998</v>
      </c>
      <c r="Q1227" s="10">
        <v>2.0299999999999998</v>
      </c>
      <c r="R1227" s="1">
        <f t="shared" si="19"/>
        <v>0</v>
      </c>
    </row>
    <row r="1228" spans="1:18" ht="31.5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81</v>
      </c>
      <c r="K1228" s="5" t="s">
        <v>74</v>
      </c>
      <c r="L1228" s="6">
        <v>6066</v>
      </c>
      <c r="M1228" s="5">
        <v>0</v>
      </c>
      <c r="N1228" s="5">
        <v>0</v>
      </c>
      <c r="O1228" s="6">
        <v>15555</v>
      </c>
      <c r="P1228" s="5">
        <v>2.2000000000000002</v>
      </c>
      <c r="Q1228" s="5">
        <v>2.2000000000000002</v>
      </c>
      <c r="R1228" s="1">
        <f t="shared" si="19"/>
        <v>0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22</v>
      </c>
      <c r="L1229" s="11">
        <v>5868</v>
      </c>
      <c r="M1229" s="12">
        <v>2640599.96</v>
      </c>
      <c r="N1229" s="10">
        <v>28.69</v>
      </c>
      <c r="O1229" s="11">
        <v>15555</v>
      </c>
      <c r="P1229" s="10">
        <v>3.22</v>
      </c>
      <c r="Q1229" s="10">
        <v>2.0299999999999998</v>
      </c>
      <c r="R1229" s="1">
        <f t="shared" si="19"/>
        <v>75758812.852400005</v>
      </c>
    </row>
    <row r="1230" spans="1:18" ht="31.5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81</v>
      </c>
      <c r="K1230" s="5" t="s">
        <v>74</v>
      </c>
      <c r="L1230" s="6">
        <v>39175</v>
      </c>
      <c r="M1230" s="5">
        <v>0</v>
      </c>
      <c r="N1230" s="5">
        <v>0</v>
      </c>
      <c r="O1230" s="6">
        <v>4522</v>
      </c>
      <c r="P1230" s="5">
        <v>2.62</v>
      </c>
      <c r="Q1230" s="5">
        <v>2.62</v>
      </c>
      <c r="R1230" s="1">
        <f t="shared" si="19"/>
        <v>0</v>
      </c>
    </row>
    <row r="1231" spans="1:18" ht="31.5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81</v>
      </c>
      <c r="K1231" s="10" t="s">
        <v>74</v>
      </c>
      <c r="L1231" s="11">
        <v>16080</v>
      </c>
      <c r="M1231" s="10">
        <v>0</v>
      </c>
      <c r="N1231" s="10">
        <v>0</v>
      </c>
      <c r="O1231" s="11">
        <v>4522</v>
      </c>
      <c r="P1231" s="10">
        <v>2.69</v>
      </c>
      <c r="Q1231" s="10">
        <v>2.69</v>
      </c>
      <c r="R1231" s="1">
        <f t="shared" si="19"/>
        <v>0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81</v>
      </c>
      <c r="K1232" s="5" t="s">
        <v>74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31.5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32</v>
      </c>
      <c r="K1233" s="10" t="s">
        <v>74</v>
      </c>
      <c r="L1233" s="11">
        <v>50920</v>
      </c>
      <c r="M1233" s="10">
        <v>0</v>
      </c>
      <c r="N1233" s="10">
        <v>0</v>
      </c>
      <c r="O1233" s="11">
        <v>5618</v>
      </c>
      <c r="P1233" s="10">
        <v>3.13</v>
      </c>
      <c r="Q1233" s="10">
        <v>3.13</v>
      </c>
      <c r="R1233" s="1">
        <f t="shared" si="19"/>
        <v>0</v>
      </c>
    </row>
    <row r="1234" spans="1:18" ht="31.5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32</v>
      </c>
      <c r="K1234" s="5" t="s">
        <v>74</v>
      </c>
      <c r="L1234" s="6">
        <v>45020</v>
      </c>
      <c r="M1234" s="5">
        <v>0</v>
      </c>
      <c r="N1234" s="5">
        <v>0</v>
      </c>
      <c r="O1234" s="6">
        <v>5618</v>
      </c>
      <c r="P1234" s="5">
        <v>2.36</v>
      </c>
      <c r="Q1234" s="5">
        <v>2.36</v>
      </c>
      <c r="R1234" s="1">
        <f t="shared" si="19"/>
        <v>0</v>
      </c>
    </row>
    <row r="1235" spans="1:18" ht="31.5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32</v>
      </c>
      <c r="K1235" s="10" t="s">
        <v>74</v>
      </c>
      <c r="L1235" s="11">
        <v>30020</v>
      </c>
      <c r="M1235" s="10">
        <v>0</v>
      </c>
      <c r="N1235" s="10">
        <v>0</v>
      </c>
      <c r="O1235" s="11">
        <v>5618</v>
      </c>
      <c r="P1235" s="10">
        <v>2.63</v>
      </c>
      <c r="Q1235" s="10">
        <v>2.63</v>
      </c>
      <c r="R1235" s="1">
        <f t="shared" si="19"/>
        <v>0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74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22</v>
      </c>
      <c r="L1237" s="10">
        <v>600</v>
      </c>
      <c r="M1237" s="12">
        <v>270000</v>
      </c>
      <c r="N1237" s="10">
        <v>80.86</v>
      </c>
      <c r="O1237" s="11">
        <v>28280</v>
      </c>
      <c r="P1237" s="10">
        <v>6.24</v>
      </c>
      <c r="Q1237" s="10">
        <v>2.78</v>
      </c>
      <c r="R1237" s="1">
        <f t="shared" si="19"/>
        <v>21832200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22</v>
      </c>
      <c r="L1238" s="6">
        <v>24042</v>
      </c>
      <c r="M1238" s="7">
        <v>10818899.92</v>
      </c>
      <c r="N1238" s="5">
        <v>72.004000000000005</v>
      </c>
      <c r="O1238" s="6">
        <v>28423</v>
      </c>
      <c r="P1238" s="5">
        <v>3.11</v>
      </c>
      <c r="Q1238" s="5">
        <v>2.02</v>
      </c>
      <c r="R1238" s="1">
        <f t="shared" si="19"/>
        <v>779004069.83968008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22</v>
      </c>
      <c r="L1239" s="11">
        <v>48072</v>
      </c>
      <c r="M1239" s="12">
        <v>21632400.23</v>
      </c>
      <c r="N1239" s="10">
        <v>75.111999999999995</v>
      </c>
      <c r="O1239" s="11">
        <v>28423</v>
      </c>
      <c r="P1239" s="10">
        <v>3.25</v>
      </c>
      <c r="Q1239" s="10">
        <v>2.0299999999999998</v>
      </c>
      <c r="R1239" s="1">
        <f t="shared" si="19"/>
        <v>1624852846.0757599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22</v>
      </c>
      <c r="L1240" s="6">
        <v>54246</v>
      </c>
      <c r="M1240" s="7">
        <v>24410699.379999999</v>
      </c>
      <c r="N1240" s="5">
        <v>87.98</v>
      </c>
      <c r="O1240" s="6">
        <v>28423</v>
      </c>
      <c r="P1240" s="5">
        <v>3.73</v>
      </c>
      <c r="Q1240" s="5">
        <v>2.08</v>
      </c>
      <c r="R1240" s="1">
        <f t="shared" si="19"/>
        <v>2147653331.4524002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22</v>
      </c>
      <c r="L1241" s="11">
        <v>54228</v>
      </c>
      <c r="M1241" s="12">
        <v>24402599</v>
      </c>
      <c r="N1241" s="10">
        <v>80.352999999999994</v>
      </c>
      <c r="O1241" s="11">
        <v>28423</v>
      </c>
      <c r="P1241" s="10">
        <v>3.48</v>
      </c>
      <c r="Q1241" s="10">
        <v>2.06</v>
      </c>
      <c r="R1241" s="1">
        <f t="shared" si="19"/>
        <v>1960822037.4469998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22</v>
      </c>
      <c r="L1242" s="6">
        <v>24114</v>
      </c>
      <c r="M1242" s="7">
        <v>10851299.82</v>
      </c>
      <c r="N1242" s="5">
        <v>96.531000000000006</v>
      </c>
      <c r="O1242" s="6">
        <v>28423</v>
      </c>
      <c r="P1242" s="5">
        <v>4.51</v>
      </c>
      <c r="Q1242" s="5">
        <v>2.16</v>
      </c>
      <c r="R1242" s="1">
        <f t="shared" si="19"/>
        <v>1047486822.9244201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49</v>
      </c>
      <c r="K1243" s="10" t="s">
        <v>22</v>
      </c>
      <c r="L1243" s="10">
        <v>600</v>
      </c>
      <c r="M1243" s="12">
        <v>270000</v>
      </c>
      <c r="N1243" s="10">
        <v>91.98</v>
      </c>
      <c r="O1243" s="11">
        <v>28434</v>
      </c>
      <c r="P1243" s="10">
        <v>5.88</v>
      </c>
      <c r="Q1243" s="10">
        <v>2.5499999999999998</v>
      </c>
      <c r="R1243" s="1">
        <f t="shared" si="19"/>
        <v>24834600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49</v>
      </c>
      <c r="K1244" s="5" t="s">
        <v>22</v>
      </c>
      <c r="L1244" s="6">
        <v>1296</v>
      </c>
      <c r="M1244" s="7">
        <v>583200.02</v>
      </c>
      <c r="N1244" s="5">
        <v>78.935000000000002</v>
      </c>
      <c r="O1244" s="6">
        <v>28434</v>
      </c>
      <c r="P1244" s="5">
        <v>3.3</v>
      </c>
      <c r="Q1244" s="5">
        <v>2.04</v>
      </c>
      <c r="R1244" s="1">
        <f t="shared" si="19"/>
        <v>46034893.578700006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22</v>
      </c>
      <c r="L1245" s="11">
        <v>6042</v>
      </c>
      <c r="M1245" s="12">
        <v>2718899.92</v>
      </c>
      <c r="N1245" s="10">
        <v>73.78</v>
      </c>
      <c r="O1245" s="11">
        <v>28434</v>
      </c>
      <c r="P1245" s="10">
        <v>3.09</v>
      </c>
      <c r="Q1245" s="10">
        <v>2.02</v>
      </c>
      <c r="R1245" s="1">
        <f t="shared" si="19"/>
        <v>200600436.09759998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2772899.87</v>
      </c>
      <c r="N1246" s="5">
        <v>42.904000000000003</v>
      </c>
      <c r="O1246" s="6">
        <v>28434</v>
      </c>
      <c r="P1246" s="5">
        <v>2.25</v>
      </c>
      <c r="Q1246" s="5">
        <v>2</v>
      </c>
      <c r="R1246" s="1">
        <f t="shared" si="19"/>
        <v>118968496.02248001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81</v>
      </c>
      <c r="K1247" s="10" t="s">
        <v>22</v>
      </c>
      <c r="L1247" s="10">
        <v>600</v>
      </c>
      <c r="M1247" s="12">
        <v>270000</v>
      </c>
      <c r="N1247" s="10">
        <v>75.364000000000004</v>
      </c>
      <c r="O1247" s="11">
        <v>28343</v>
      </c>
      <c r="P1247" s="10">
        <v>6.44</v>
      </c>
      <c r="Q1247" s="10">
        <v>2.91</v>
      </c>
      <c r="R1247" s="1">
        <f t="shared" si="19"/>
        <v>20348280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32</v>
      </c>
      <c r="K1248" s="5" t="s">
        <v>22</v>
      </c>
      <c r="L1248" s="6">
        <v>24012</v>
      </c>
      <c r="M1248" s="7">
        <v>10805400.25</v>
      </c>
      <c r="N1248" s="5">
        <v>36.508000000000003</v>
      </c>
      <c r="O1248" s="6">
        <v>28423</v>
      </c>
      <c r="P1248" s="5">
        <v>2.13</v>
      </c>
      <c r="Q1248" s="5">
        <v>2</v>
      </c>
      <c r="R1248" s="1">
        <f t="shared" si="19"/>
        <v>394483552.32700002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32</v>
      </c>
      <c r="K1249" s="10" t="s">
        <v>22</v>
      </c>
      <c r="L1249" s="11">
        <v>54006</v>
      </c>
      <c r="M1249" s="12">
        <v>24302700.129999999</v>
      </c>
      <c r="N1249" s="10">
        <v>42.975000000000001</v>
      </c>
      <c r="O1249" s="11">
        <v>28423</v>
      </c>
      <c r="P1249" s="10">
        <v>2.2799999999999998</v>
      </c>
      <c r="Q1249" s="10">
        <v>2</v>
      </c>
      <c r="R1249" s="1">
        <f t="shared" si="19"/>
        <v>1044408538.08675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32</v>
      </c>
      <c r="K1250" s="5" t="s">
        <v>22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32</v>
      </c>
      <c r="K1251" s="10" t="s">
        <v>22</v>
      </c>
      <c r="L1251" s="11">
        <v>54084</v>
      </c>
      <c r="M1251" s="12">
        <v>24337800.48</v>
      </c>
      <c r="N1251" s="10">
        <v>100.827</v>
      </c>
      <c r="O1251" s="11">
        <v>28423</v>
      </c>
      <c r="P1251" s="10">
        <v>4.6399999999999997</v>
      </c>
      <c r="Q1251" s="10">
        <v>2.17</v>
      </c>
      <c r="R1251" s="1">
        <f t="shared" si="19"/>
        <v>2453907408.9969602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32</v>
      </c>
      <c r="K1252" s="5" t="s">
        <v>22</v>
      </c>
      <c r="L1252" s="6">
        <v>24036</v>
      </c>
      <c r="M1252" s="7">
        <v>10816200.109999999</v>
      </c>
      <c r="N1252" s="5">
        <v>92.004999999999995</v>
      </c>
      <c r="O1252" s="6">
        <v>28423</v>
      </c>
      <c r="P1252" s="5">
        <v>4.1500000000000004</v>
      </c>
      <c r="Q1252" s="5">
        <v>2.13</v>
      </c>
      <c r="R1252" s="1">
        <f t="shared" si="19"/>
        <v>995144491.12054992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55</v>
      </c>
      <c r="K1253" s="10" t="s">
        <v>22</v>
      </c>
      <c r="L1253" s="11">
        <v>1296</v>
      </c>
      <c r="M1253" s="12">
        <v>583200.02</v>
      </c>
      <c r="N1253" s="10">
        <v>104.432</v>
      </c>
      <c r="O1253" s="11">
        <v>28434</v>
      </c>
      <c r="P1253" s="10">
        <v>5.14</v>
      </c>
      <c r="Q1253" s="10">
        <v>2.2200000000000002</v>
      </c>
      <c r="R1253" s="1">
        <f t="shared" si="19"/>
        <v>60904744.488640003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55</v>
      </c>
      <c r="K1254" s="5" t="s">
        <v>22</v>
      </c>
      <c r="L1254" s="5">
        <v>594</v>
      </c>
      <c r="M1254" s="7">
        <v>267300</v>
      </c>
      <c r="N1254" s="5">
        <v>98.206000000000003</v>
      </c>
      <c r="O1254" s="6">
        <v>28434</v>
      </c>
      <c r="P1254" s="5">
        <v>4.3899999999999997</v>
      </c>
      <c r="Q1254" s="5">
        <v>2.15</v>
      </c>
      <c r="R1254" s="1">
        <f t="shared" si="19"/>
        <v>26250463.800000001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2735100.03</v>
      </c>
      <c r="N1255" s="10">
        <v>33.713999999999999</v>
      </c>
      <c r="O1255" s="11">
        <v>28434</v>
      </c>
      <c r="P1255" s="10">
        <v>2.0499999999999998</v>
      </c>
      <c r="Q1255" s="10">
        <v>2</v>
      </c>
      <c r="R1255" s="1">
        <f t="shared" si="19"/>
        <v>92211162.411419988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22</v>
      </c>
      <c r="L1256" s="6">
        <v>6372</v>
      </c>
      <c r="M1256" s="7">
        <v>2867400.1</v>
      </c>
      <c r="N1256" s="5">
        <v>97.748999999999995</v>
      </c>
      <c r="O1256" s="6">
        <v>28434</v>
      </c>
      <c r="P1256" s="5">
        <v>5.69</v>
      </c>
      <c r="Q1256" s="5">
        <v>2.42</v>
      </c>
      <c r="R1256" s="1">
        <f t="shared" si="19"/>
        <v>280285492.37489998</v>
      </c>
    </row>
    <row r="1257" spans="1:18" ht="31.5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81</v>
      </c>
      <c r="K1257" s="10" t="s">
        <v>74</v>
      </c>
      <c r="L1257" s="11">
        <v>44938</v>
      </c>
      <c r="M1257" s="10">
        <v>0</v>
      </c>
      <c r="N1257" s="10">
        <v>0</v>
      </c>
      <c r="O1257" s="11">
        <v>4959</v>
      </c>
      <c r="P1257" s="10">
        <v>2.5299999999999998</v>
      </c>
      <c r="Q1257" s="10">
        <v>2.5299999999999998</v>
      </c>
      <c r="R1257" s="1">
        <f t="shared" si="19"/>
        <v>0</v>
      </c>
    </row>
    <row r="1258" spans="1:18" ht="31.5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81</v>
      </c>
      <c r="K1258" s="5" t="s">
        <v>74</v>
      </c>
      <c r="L1258" s="6">
        <v>40559</v>
      </c>
      <c r="M1258" s="5">
        <v>0</v>
      </c>
      <c r="N1258" s="5">
        <v>0</v>
      </c>
      <c r="O1258" s="6">
        <v>4959</v>
      </c>
      <c r="P1258" s="5">
        <v>2.74</v>
      </c>
      <c r="Q1258" s="5">
        <v>2.74</v>
      </c>
      <c r="R1258" s="1">
        <f t="shared" si="19"/>
        <v>0</v>
      </c>
    </row>
    <row r="1259" spans="1:18" ht="31.5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74</v>
      </c>
      <c r="L1259" s="11">
        <v>31356</v>
      </c>
      <c r="M1259" s="10">
        <v>0</v>
      </c>
      <c r="N1259" s="10">
        <v>0</v>
      </c>
      <c r="O1259" s="11">
        <v>3962</v>
      </c>
      <c r="P1259" s="10">
        <v>3.36</v>
      </c>
      <c r="Q1259" s="10">
        <v>3.36</v>
      </c>
      <c r="R1259" s="1">
        <f t="shared" si="19"/>
        <v>0</v>
      </c>
    </row>
    <row r="1260" spans="1:18" ht="31.5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74</v>
      </c>
      <c r="L1260" s="6">
        <v>39208</v>
      </c>
      <c r="M1260" s="5">
        <v>0</v>
      </c>
      <c r="N1260" s="5">
        <v>0</v>
      </c>
      <c r="O1260" s="6">
        <v>3962</v>
      </c>
      <c r="P1260" s="5">
        <v>2.77</v>
      </c>
      <c r="Q1260" s="5">
        <v>2.77</v>
      </c>
      <c r="R1260" s="1">
        <f t="shared" si="19"/>
        <v>0</v>
      </c>
    </row>
    <row r="1261" spans="1:18" ht="31.5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74</v>
      </c>
      <c r="L1261" s="11">
        <v>39727</v>
      </c>
      <c r="M1261" s="10">
        <v>0</v>
      </c>
      <c r="N1261" s="10">
        <v>0</v>
      </c>
      <c r="O1261" s="11">
        <v>3962</v>
      </c>
      <c r="P1261" s="10">
        <v>2.88</v>
      </c>
      <c r="Q1261" s="10">
        <v>2.88</v>
      </c>
      <c r="R1261" s="1">
        <f t="shared" si="19"/>
        <v>0</v>
      </c>
    </row>
    <row r="1262" spans="1:18" ht="31.5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74</v>
      </c>
      <c r="L1262" s="6">
        <v>49030</v>
      </c>
      <c r="M1262" s="5">
        <v>0</v>
      </c>
      <c r="N1262" s="5">
        <v>0</v>
      </c>
      <c r="O1262" s="6">
        <v>3962</v>
      </c>
      <c r="P1262" s="5">
        <v>2.48</v>
      </c>
      <c r="Q1262" s="5">
        <v>2.48</v>
      </c>
      <c r="R1262" s="1">
        <f t="shared" si="19"/>
        <v>0</v>
      </c>
    </row>
    <row r="1263" spans="1:18" ht="31.5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74</v>
      </c>
      <c r="L1263" s="11">
        <v>14705</v>
      </c>
      <c r="M1263" s="10">
        <v>0</v>
      </c>
      <c r="N1263" s="10">
        <v>0</v>
      </c>
      <c r="O1263" s="11">
        <v>3962</v>
      </c>
      <c r="P1263" s="10">
        <v>3.2</v>
      </c>
      <c r="Q1263" s="10">
        <v>3.2</v>
      </c>
      <c r="R1263" s="1">
        <f t="shared" si="19"/>
        <v>0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22</v>
      </c>
      <c r="L1264" s="6">
        <v>13680</v>
      </c>
      <c r="M1264" s="7">
        <v>6156000.1600000001</v>
      </c>
      <c r="N1264" s="5">
        <v>20.306999999999999</v>
      </c>
      <c r="O1264" s="6">
        <v>5164</v>
      </c>
      <c r="P1264" s="5">
        <v>3.5</v>
      </c>
      <c r="Q1264" s="5">
        <v>2.06</v>
      </c>
      <c r="R1264" s="1">
        <f t="shared" si="19"/>
        <v>125009895.24912</v>
      </c>
    </row>
    <row r="1265" spans="1:18" ht="31.5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74</v>
      </c>
      <c r="L1265" s="11">
        <v>43540</v>
      </c>
      <c r="M1265" s="10">
        <v>0</v>
      </c>
      <c r="N1265" s="10">
        <v>0</v>
      </c>
      <c r="O1265" s="11">
        <v>5164</v>
      </c>
      <c r="P1265" s="10">
        <v>2.5499999999999998</v>
      </c>
      <c r="Q1265" s="10">
        <v>2.5499999999999998</v>
      </c>
      <c r="R1265" s="1">
        <f t="shared" si="19"/>
        <v>0</v>
      </c>
    </row>
    <row r="1266" spans="1:18" ht="31.5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74</v>
      </c>
      <c r="L1266" s="6">
        <v>21995</v>
      </c>
      <c r="M1266" s="5">
        <v>0</v>
      </c>
      <c r="N1266" s="5">
        <v>0</v>
      </c>
      <c r="O1266" s="6">
        <v>7074</v>
      </c>
      <c r="P1266" s="5">
        <v>2.71</v>
      </c>
      <c r="Q1266" s="5">
        <v>2.71</v>
      </c>
      <c r="R1266" s="1">
        <f t="shared" si="19"/>
        <v>0</v>
      </c>
    </row>
    <row r="1267" spans="1:18" ht="31.5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74</v>
      </c>
      <c r="L1267" s="11">
        <v>16489</v>
      </c>
      <c r="M1267" s="10">
        <v>0</v>
      </c>
      <c r="N1267" s="10">
        <v>0</v>
      </c>
      <c r="O1267" s="11">
        <v>7074</v>
      </c>
      <c r="P1267" s="10">
        <v>2.3199999999999998</v>
      </c>
      <c r="Q1267" s="10">
        <v>2.3199999999999998</v>
      </c>
      <c r="R1267" s="1">
        <f t="shared" si="19"/>
        <v>0</v>
      </c>
    </row>
    <row r="1268" spans="1:18" ht="31.5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74</v>
      </c>
      <c r="L1268" s="6">
        <v>22028</v>
      </c>
      <c r="M1268" s="5">
        <v>0</v>
      </c>
      <c r="N1268" s="5">
        <v>0</v>
      </c>
      <c r="O1268" s="6">
        <v>7074</v>
      </c>
      <c r="P1268" s="5">
        <v>2.82</v>
      </c>
      <c r="Q1268" s="5">
        <v>2.82</v>
      </c>
      <c r="R1268" s="1">
        <f t="shared" si="19"/>
        <v>0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22</v>
      </c>
      <c r="L1269" s="11">
        <v>21989</v>
      </c>
      <c r="M1269" s="12">
        <v>9895050.0600000005</v>
      </c>
      <c r="N1269" s="10">
        <v>21.193000000000001</v>
      </c>
      <c r="O1269" s="11">
        <v>7074</v>
      </c>
      <c r="P1269" s="10">
        <v>3.81</v>
      </c>
      <c r="Q1269" s="10">
        <v>2.09</v>
      </c>
      <c r="R1269" s="1">
        <f t="shared" si="19"/>
        <v>209705795.92158002</v>
      </c>
    </row>
    <row r="1270" spans="1:18" ht="31.5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74</v>
      </c>
      <c r="L1270" s="6">
        <v>38495</v>
      </c>
      <c r="M1270" s="5">
        <v>0</v>
      </c>
      <c r="N1270" s="5">
        <v>0</v>
      </c>
      <c r="O1270" s="6">
        <v>7074</v>
      </c>
      <c r="P1270" s="5">
        <v>2.36</v>
      </c>
      <c r="Q1270" s="5">
        <v>2.36</v>
      </c>
      <c r="R1270" s="1">
        <f t="shared" si="19"/>
        <v>0</v>
      </c>
    </row>
    <row r="1271" spans="1:18" ht="31.5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32</v>
      </c>
      <c r="K1271" s="10" t="s">
        <v>74</v>
      </c>
      <c r="L1271" s="11">
        <v>49599</v>
      </c>
      <c r="M1271" s="10">
        <v>0</v>
      </c>
      <c r="N1271" s="10">
        <v>0</v>
      </c>
      <c r="O1271" s="11">
        <v>7074</v>
      </c>
      <c r="P1271" s="10">
        <v>2.5499999999999998</v>
      </c>
      <c r="Q1271" s="10">
        <v>2.5499999999999998</v>
      </c>
      <c r="R1271" s="1">
        <f t="shared" si="19"/>
        <v>0</v>
      </c>
    </row>
    <row r="1272" spans="1:18" ht="31.5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32</v>
      </c>
      <c r="K1272" s="5" t="s">
        <v>74</v>
      </c>
      <c r="L1272" s="6">
        <v>49627</v>
      </c>
      <c r="M1272" s="5">
        <v>0</v>
      </c>
      <c r="N1272" s="5">
        <v>0</v>
      </c>
      <c r="O1272" s="6">
        <v>7074</v>
      </c>
      <c r="P1272" s="5">
        <v>3.39</v>
      </c>
      <c r="Q1272" s="5">
        <v>3.39</v>
      </c>
      <c r="R1272" s="1">
        <f t="shared" si="19"/>
        <v>0</v>
      </c>
    </row>
    <row r="1273" spans="1:18" ht="31.5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32</v>
      </c>
      <c r="K1273" s="10" t="s">
        <v>74</v>
      </c>
      <c r="L1273" s="11">
        <v>44077</v>
      </c>
      <c r="M1273" s="10">
        <v>0</v>
      </c>
      <c r="N1273" s="10">
        <v>0</v>
      </c>
      <c r="O1273" s="11">
        <v>7074</v>
      </c>
      <c r="P1273" s="10">
        <v>2.65</v>
      </c>
      <c r="Q1273" s="10">
        <v>2.65</v>
      </c>
      <c r="R1273" s="1">
        <f t="shared" si="19"/>
        <v>0</v>
      </c>
    </row>
    <row r="1274" spans="1:18" ht="31.5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74</v>
      </c>
      <c r="L1274" s="6">
        <v>40586</v>
      </c>
      <c r="M1274" s="5">
        <v>0</v>
      </c>
      <c r="N1274" s="5">
        <v>0</v>
      </c>
      <c r="O1274" s="6">
        <v>5038</v>
      </c>
      <c r="P1274" s="5">
        <v>2.12</v>
      </c>
      <c r="Q1274" s="5">
        <v>2.12</v>
      </c>
      <c r="R1274" s="1">
        <f t="shared" si="19"/>
        <v>0</v>
      </c>
    </row>
    <row r="1275" spans="1:18" ht="31.5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74</v>
      </c>
      <c r="L1275" s="11">
        <v>36121</v>
      </c>
      <c r="M1275" s="10">
        <v>0</v>
      </c>
      <c r="N1275" s="10">
        <v>0</v>
      </c>
      <c r="O1275" s="11">
        <v>5038</v>
      </c>
      <c r="P1275" s="10">
        <v>2.57</v>
      </c>
      <c r="Q1275" s="10">
        <v>2.57</v>
      </c>
      <c r="R1275" s="1">
        <f t="shared" si="19"/>
        <v>0</v>
      </c>
    </row>
    <row r="1276" spans="1:18" ht="31.5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81</v>
      </c>
      <c r="K1276" s="5" t="s">
        <v>74</v>
      </c>
      <c r="L1276" s="6">
        <v>45030</v>
      </c>
      <c r="M1276" s="5">
        <v>0</v>
      </c>
      <c r="N1276" s="5">
        <v>0</v>
      </c>
      <c r="O1276" s="6">
        <v>5566</v>
      </c>
      <c r="P1276" s="5">
        <v>2.97</v>
      </c>
      <c r="Q1276" s="5">
        <v>2.97</v>
      </c>
      <c r="R1276" s="1">
        <f t="shared" si="19"/>
        <v>0</v>
      </c>
    </row>
    <row r="1277" spans="1:18" ht="31.5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81</v>
      </c>
      <c r="K1277" s="10" t="s">
        <v>74</v>
      </c>
      <c r="L1277" s="11">
        <v>43569</v>
      </c>
      <c r="M1277" s="10">
        <v>0</v>
      </c>
      <c r="N1277" s="10">
        <v>0</v>
      </c>
      <c r="O1277" s="11">
        <v>5566</v>
      </c>
      <c r="P1277" s="10">
        <v>2.62</v>
      </c>
      <c r="Q1277" s="10">
        <v>2.62</v>
      </c>
      <c r="R1277" s="1">
        <f t="shared" si="19"/>
        <v>0</v>
      </c>
    </row>
    <row r="1278" spans="1:18" ht="31.5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81</v>
      </c>
      <c r="K1278" s="5" t="s">
        <v>74</v>
      </c>
      <c r="L1278" s="6">
        <v>18036</v>
      </c>
      <c r="M1278" s="5">
        <v>0</v>
      </c>
      <c r="N1278" s="5">
        <v>0</v>
      </c>
      <c r="O1278" s="6">
        <v>5566</v>
      </c>
      <c r="P1278" s="5">
        <v>3.07</v>
      </c>
      <c r="Q1278" s="5">
        <v>3.07</v>
      </c>
      <c r="R1278" s="1">
        <f t="shared" si="19"/>
        <v>0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81</v>
      </c>
      <c r="K1279" s="10" t="s">
        <v>74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81</v>
      </c>
      <c r="K1280" s="5" t="s">
        <v>74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31.5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81</v>
      </c>
      <c r="K1281" s="10" t="s">
        <v>74</v>
      </c>
      <c r="L1281" s="11">
        <v>36312</v>
      </c>
      <c r="M1281" s="10">
        <v>0</v>
      </c>
      <c r="N1281" s="10">
        <v>0</v>
      </c>
      <c r="O1281" s="11">
        <v>2021</v>
      </c>
      <c r="P1281" s="10">
        <v>2.84</v>
      </c>
      <c r="Q1281" s="10">
        <v>2.84</v>
      </c>
      <c r="R1281" s="1">
        <f t="shared" si="19"/>
        <v>0</v>
      </c>
    </row>
    <row r="1282" spans="1:18" ht="31.5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81</v>
      </c>
      <c r="K1282" s="5" t="s">
        <v>74</v>
      </c>
      <c r="L1282" s="6">
        <v>36292</v>
      </c>
      <c r="M1282" s="5">
        <v>0</v>
      </c>
      <c r="N1282" s="5">
        <v>0</v>
      </c>
      <c r="O1282" s="6">
        <v>2021</v>
      </c>
      <c r="P1282" s="5">
        <v>3.47</v>
      </c>
      <c r="Q1282" s="5">
        <v>3.47</v>
      </c>
      <c r="R1282" s="1">
        <f t="shared" si="19"/>
        <v>0</v>
      </c>
    </row>
    <row r="1283" spans="1:18" ht="31.5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81</v>
      </c>
      <c r="K1283" s="10" t="s">
        <v>74</v>
      </c>
      <c r="L1283" s="11">
        <v>8084</v>
      </c>
      <c r="M1283" s="10">
        <v>0</v>
      </c>
      <c r="N1283" s="10">
        <v>0</v>
      </c>
      <c r="O1283" s="11">
        <v>2021</v>
      </c>
      <c r="P1283" s="10">
        <v>2.99</v>
      </c>
      <c r="Q1283" s="10">
        <v>2.99</v>
      </c>
      <c r="R1283" s="1">
        <f t="shared" ref="R1283:R1346" si="20">M1283*N1283</f>
        <v>0</v>
      </c>
    </row>
    <row r="1284" spans="1:18" ht="31.5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81</v>
      </c>
      <c r="K1284" s="5" t="s">
        <v>74</v>
      </c>
      <c r="L1284" s="6">
        <v>41641</v>
      </c>
      <c r="M1284" s="5">
        <v>0</v>
      </c>
      <c r="N1284" s="5">
        <v>0</v>
      </c>
      <c r="O1284" s="6">
        <v>2027</v>
      </c>
      <c r="P1284" s="5">
        <v>2.99</v>
      </c>
      <c r="Q1284" s="5">
        <v>2.99</v>
      </c>
      <c r="R1284" s="1">
        <f t="shared" si="20"/>
        <v>0</v>
      </c>
    </row>
    <row r="1285" spans="1:18" ht="31.5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81</v>
      </c>
      <c r="K1285" s="10" t="s">
        <v>74</v>
      </c>
      <c r="L1285" s="11">
        <v>42093</v>
      </c>
      <c r="M1285" s="10">
        <v>0</v>
      </c>
      <c r="N1285" s="10">
        <v>0</v>
      </c>
      <c r="O1285" s="11">
        <v>2027</v>
      </c>
      <c r="P1285" s="10">
        <v>3.47</v>
      </c>
      <c r="Q1285" s="10">
        <v>3.47</v>
      </c>
      <c r="R1285" s="1">
        <f t="shared" si="20"/>
        <v>0</v>
      </c>
    </row>
    <row r="1286" spans="1:18" ht="31.5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81</v>
      </c>
      <c r="K1286" s="5" t="s">
        <v>74</v>
      </c>
      <c r="L1286" s="6">
        <v>36048</v>
      </c>
      <c r="M1286" s="5">
        <v>0</v>
      </c>
      <c r="N1286" s="5">
        <v>0</v>
      </c>
      <c r="O1286" s="6">
        <v>2027</v>
      </c>
      <c r="P1286" s="5">
        <v>3.88</v>
      </c>
      <c r="Q1286" s="5">
        <v>3.88</v>
      </c>
      <c r="R1286" s="1">
        <f t="shared" si="20"/>
        <v>0</v>
      </c>
    </row>
    <row r="1287" spans="1:18" ht="31.5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81</v>
      </c>
      <c r="K1287" s="10" t="s">
        <v>74</v>
      </c>
      <c r="L1287" s="11">
        <v>12036</v>
      </c>
      <c r="M1287" s="10">
        <v>0</v>
      </c>
      <c r="N1287" s="10">
        <v>0</v>
      </c>
      <c r="O1287" s="11">
        <v>2027</v>
      </c>
      <c r="P1287" s="10">
        <v>3.63</v>
      </c>
      <c r="Q1287" s="10">
        <v>3.63</v>
      </c>
      <c r="R1287" s="1">
        <f t="shared" si="20"/>
        <v>0</v>
      </c>
    </row>
    <row r="1288" spans="1:18" ht="31.5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74</v>
      </c>
      <c r="L1288" s="6">
        <v>27265</v>
      </c>
      <c r="M1288" s="5">
        <v>0</v>
      </c>
      <c r="N1288" s="5">
        <v>0</v>
      </c>
      <c r="O1288" s="5">
        <v>897</v>
      </c>
      <c r="P1288" s="5">
        <v>3.5</v>
      </c>
      <c r="Q1288" s="5">
        <v>3.5</v>
      </c>
      <c r="R1288" s="1">
        <f t="shared" si="20"/>
        <v>0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74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31.5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74</v>
      </c>
      <c r="L1290" s="6">
        <v>35934</v>
      </c>
      <c r="M1290" s="5">
        <v>0</v>
      </c>
      <c r="N1290" s="5">
        <v>0</v>
      </c>
      <c r="O1290" s="6">
        <v>5467</v>
      </c>
      <c r="P1290" s="5">
        <v>2.31</v>
      </c>
      <c r="Q1290" s="5">
        <v>2.31</v>
      </c>
      <c r="R1290" s="1">
        <f t="shared" si="20"/>
        <v>0</v>
      </c>
    </row>
    <row r="1291" spans="1:18" ht="31.5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74</v>
      </c>
      <c r="L1291" s="11">
        <v>59748</v>
      </c>
      <c r="M1291" s="10">
        <v>0</v>
      </c>
      <c r="N1291" s="10">
        <v>0</v>
      </c>
      <c r="O1291" s="11">
        <v>5467</v>
      </c>
      <c r="P1291" s="10">
        <v>2.4700000000000002</v>
      </c>
      <c r="Q1291" s="10">
        <v>2.4700000000000002</v>
      </c>
      <c r="R1291" s="1">
        <f t="shared" si="20"/>
        <v>0</v>
      </c>
    </row>
    <row r="1292" spans="1:18" ht="31.5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74</v>
      </c>
      <c r="L1292" s="6">
        <v>53832</v>
      </c>
      <c r="M1292" s="5">
        <v>0</v>
      </c>
      <c r="N1292" s="5">
        <v>0</v>
      </c>
      <c r="O1292" s="6">
        <v>5467</v>
      </c>
      <c r="P1292" s="5">
        <v>2.33</v>
      </c>
      <c r="Q1292" s="5">
        <v>2.33</v>
      </c>
      <c r="R1292" s="1">
        <f t="shared" si="20"/>
        <v>0</v>
      </c>
    </row>
    <row r="1293" spans="1:18" ht="31.5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74</v>
      </c>
      <c r="L1293" s="11">
        <v>59706</v>
      </c>
      <c r="M1293" s="10">
        <v>0</v>
      </c>
      <c r="N1293" s="10">
        <v>0</v>
      </c>
      <c r="O1293" s="11">
        <v>5467</v>
      </c>
      <c r="P1293" s="10">
        <v>3.05</v>
      </c>
      <c r="Q1293" s="10">
        <v>3.05</v>
      </c>
      <c r="R1293" s="1">
        <f t="shared" si="20"/>
        <v>0</v>
      </c>
    </row>
    <row r="1294" spans="1:18" ht="31.5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74</v>
      </c>
      <c r="L1294" s="6">
        <v>59427</v>
      </c>
      <c r="M1294" s="5">
        <v>0</v>
      </c>
      <c r="N1294" s="5">
        <v>0</v>
      </c>
      <c r="O1294" s="6">
        <v>5467</v>
      </c>
      <c r="P1294" s="5">
        <v>2.8</v>
      </c>
      <c r="Q1294" s="5">
        <v>2.8</v>
      </c>
      <c r="R1294" s="1">
        <f t="shared" si="20"/>
        <v>0</v>
      </c>
    </row>
    <row r="1295" spans="1:18" ht="31.5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74</v>
      </c>
      <c r="L1295" s="11">
        <v>53862</v>
      </c>
      <c r="M1295" s="10">
        <v>0</v>
      </c>
      <c r="N1295" s="10">
        <v>0</v>
      </c>
      <c r="O1295" s="11">
        <v>5467</v>
      </c>
      <c r="P1295" s="10">
        <v>2.04</v>
      </c>
      <c r="Q1295" s="10">
        <v>2.04</v>
      </c>
      <c r="R1295" s="1">
        <f t="shared" si="20"/>
        <v>0</v>
      </c>
    </row>
    <row r="1296" spans="1:18" ht="31.5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32</v>
      </c>
      <c r="K1296" s="5" t="s">
        <v>74</v>
      </c>
      <c r="L1296" s="6">
        <v>59552</v>
      </c>
      <c r="M1296" s="5">
        <v>0</v>
      </c>
      <c r="N1296" s="5">
        <v>0</v>
      </c>
      <c r="O1296" s="6">
        <v>5467</v>
      </c>
      <c r="P1296" s="5">
        <v>2.14</v>
      </c>
      <c r="Q1296" s="5">
        <v>2.14</v>
      </c>
      <c r="R1296" s="1">
        <f t="shared" si="20"/>
        <v>0</v>
      </c>
    </row>
    <row r="1297" spans="1:18" ht="31.5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32</v>
      </c>
      <c r="K1297" s="10" t="s">
        <v>74</v>
      </c>
      <c r="L1297" s="11">
        <v>59772</v>
      </c>
      <c r="M1297" s="10">
        <v>0</v>
      </c>
      <c r="N1297" s="10">
        <v>0</v>
      </c>
      <c r="O1297" s="11">
        <v>5467</v>
      </c>
      <c r="P1297" s="10">
        <v>2.58</v>
      </c>
      <c r="Q1297" s="10">
        <v>2.58</v>
      </c>
      <c r="R1297" s="1">
        <f t="shared" si="20"/>
        <v>0</v>
      </c>
    </row>
    <row r="1298" spans="1:18" ht="31.5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32</v>
      </c>
      <c r="K1298" s="5" t="s">
        <v>74</v>
      </c>
      <c r="L1298" s="6">
        <v>59766</v>
      </c>
      <c r="M1298" s="5">
        <v>0</v>
      </c>
      <c r="N1298" s="5">
        <v>0</v>
      </c>
      <c r="O1298" s="6">
        <v>5467</v>
      </c>
      <c r="P1298" s="5">
        <v>2.78</v>
      </c>
      <c r="Q1298" s="5">
        <v>2.78</v>
      </c>
      <c r="R1298" s="1">
        <f t="shared" si="20"/>
        <v>0</v>
      </c>
    </row>
    <row r="1299" spans="1:18" ht="31.5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32</v>
      </c>
      <c r="K1299" s="10" t="s">
        <v>74</v>
      </c>
      <c r="L1299" s="11">
        <v>59886</v>
      </c>
      <c r="M1299" s="10">
        <v>0</v>
      </c>
      <c r="N1299" s="10">
        <v>0</v>
      </c>
      <c r="O1299" s="11">
        <v>5467</v>
      </c>
      <c r="P1299" s="10">
        <v>2.69</v>
      </c>
      <c r="Q1299" s="10">
        <v>2.69</v>
      </c>
      <c r="R1299" s="1">
        <f t="shared" si="20"/>
        <v>0</v>
      </c>
    </row>
    <row r="1300" spans="1:18" ht="31.5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32</v>
      </c>
      <c r="K1300" s="5" t="s">
        <v>74</v>
      </c>
      <c r="L1300" s="6">
        <v>59770</v>
      </c>
      <c r="M1300" s="5">
        <v>0</v>
      </c>
      <c r="N1300" s="5">
        <v>0</v>
      </c>
      <c r="O1300" s="6">
        <v>5467</v>
      </c>
      <c r="P1300" s="5">
        <v>2.36</v>
      </c>
      <c r="Q1300" s="5">
        <v>2.36</v>
      </c>
      <c r="R1300" s="1">
        <f t="shared" si="20"/>
        <v>0</v>
      </c>
    </row>
    <row r="1301" spans="1:18" ht="31.5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32</v>
      </c>
      <c r="K1301" s="10" t="s">
        <v>74</v>
      </c>
      <c r="L1301" s="11">
        <v>41952</v>
      </c>
      <c r="M1301" s="10">
        <v>0</v>
      </c>
      <c r="N1301" s="10">
        <v>0</v>
      </c>
      <c r="O1301" s="11">
        <v>5467</v>
      </c>
      <c r="P1301" s="10">
        <v>2.44</v>
      </c>
      <c r="Q1301" s="10">
        <v>2.44</v>
      </c>
      <c r="R1301" s="1">
        <f t="shared" si="20"/>
        <v>0</v>
      </c>
    </row>
    <row r="1302" spans="1:18" ht="31.5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74</v>
      </c>
      <c r="L1302" s="6">
        <v>54012</v>
      </c>
      <c r="M1302" s="5">
        <v>0</v>
      </c>
      <c r="N1302" s="5">
        <v>0</v>
      </c>
      <c r="O1302" s="6">
        <v>10763</v>
      </c>
      <c r="P1302" s="5">
        <v>2.61</v>
      </c>
      <c r="Q1302" s="5">
        <v>2.61</v>
      </c>
      <c r="R1302" s="1">
        <f t="shared" si="20"/>
        <v>0</v>
      </c>
    </row>
    <row r="1303" spans="1:18" ht="31.5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74</v>
      </c>
      <c r="L1303" s="11">
        <v>59994</v>
      </c>
      <c r="M1303" s="10">
        <v>0</v>
      </c>
      <c r="N1303" s="10">
        <v>0</v>
      </c>
      <c r="O1303" s="11">
        <v>10763</v>
      </c>
      <c r="P1303" s="10">
        <v>3.47</v>
      </c>
      <c r="Q1303" s="10">
        <v>3.47</v>
      </c>
      <c r="R1303" s="1">
        <f t="shared" si="20"/>
        <v>0</v>
      </c>
    </row>
    <row r="1304" spans="1:18" ht="31.5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74</v>
      </c>
      <c r="L1304" s="6">
        <v>23970</v>
      </c>
      <c r="M1304" s="5">
        <v>0</v>
      </c>
      <c r="N1304" s="5">
        <v>0</v>
      </c>
      <c r="O1304" s="6">
        <v>10763</v>
      </c>
      <c r="P1304" s="5">
        <v>2.78</v>
      </c>
      <c r="Q1304" s="5">
        <v>2.78</v>
      </c>
      <c r="R1304" s="1">
        <f t="shared" si="20"/>
        <v>0</v>
      </c>
    </row>
    <row r="1305" spans="1:18" ht="31.5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74</v>
      </c>
      <c r="L1305" s="11">
        <v>54024</v>
      </c>
      <c r="M1305" s="10">
        <v>0</v>
      </c>
      <c r="N1305" s="10">
        <v>0</v>
      </c>
      <c r="O1305" s="11">
        <v>10763</v>
      </c>
      <c r="P1305" s="10">
        <v>2.82</v>
      </c>
      <c r="Q1305" s="10">
        <v>2.82</v>
      </c>
      <c r="R1305" s="1">
        <f t="shared" si="20"/>
        <v>0</v>
      </c>
    </row>
    <row r="1306" spans="1:18" ht="31.5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74</v>
      </c>
      <c r="L1306" s="6">
        <v>59964</v>
      </c>
      <c r="M1306" s="5">
        <v>0</v>
      </c>
      <c r="N1306" s="5">
        <v>0</v>
      </c>
      <c r="O1306" s="6">
        <v>10763</v>
      </c>
      <c r="P1306" s="5">
        <v>2.65</v>
      </c>
      <c r="Q1306" s="5">
        <v>2.65</v>
      </c>
      <c r="R1306" s="1">
        <f t="shared" si="20"/>
        <v>0</v>
      </c>
    </row>
    <row r="1307" spans="1:18" ht="31.5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74</v>
      </c>
      <c r="L1307" s="11">
        <v>53862</v>
      </c>
      <c r="M1307" s="10">
        <v>0</v>
      </c>
      <c r="N1307" s="10">
        <v>0</v>
      </c>
      <c r="O1307" s="11">
        <v>10763</v>
      </c>
      <c r="P1307" s="10">
        <v>2.83</v>
      </c>
      <c r="Q1307" s="10">
        <v>2.83</v>
      </c>
      <c r="R1307" s="1">
        <f t="shared" si="20"/>
        <v>0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22</v>
      </c>
      <c r="L1308" s="6">
        <v>46796</v>
      </c>
      <c r="M1308" s="7">
        <v>21058200.32</v>
      </c>
      <c r="N1308" s="5">
        <v>26.547000000000001</v>
      </c>
      <c r="O1308" s="6">
        <v>10763</v>
      </c>
      <c r="P1308" s="5">
        <v>3.32</v>
      </c>
      <c r="Q1308" s="5">
        <v>2.04</v>
      </c>
      <c r="R1308" s="1">
        <f t="shared" si="20"/>
        <v>559032043.89504004</v>
      </c>
    </row>
    <row r="1309" spans="1:18" ht="31.5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74</v>
      </c>
      <c r="L1309" s="11">
        <v>5075</v>
      </c>
      <c r="M1309" s="10">
        <v>0</v>
      </c>
      <c r="N1309" s="10">
        <v>0</v>
      </c>
      <c r="O1309" s="11">
        <v>10774</v>
      </c>
      <c r="P1309" s="10">
        <v>2.0299999999999998</v>
      </c>
      <c r="Q1309" s="10">
        <v>2.0299999999999998</v>
      </c>
      <c r="R1309" s="1">
        <f t="shared" si="20"/>
        <v>0</v>
      </c>
    </row>
    <row r="1310" spans="1:18" ht="31.5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74</v>
      </c>
      <c r="L1310" s="6">
        <v>49970</v>
      </c>
      <c r="M1310" s="5">
        <v>0</v>
      </c>
      <c r="N1310" s="5">
        <v>0</v>
      </c>
      <c r="O1310" s="6">
        <v>5108</v>
      </c>
      <c r="P1310" s="5">
        <v>2.58</v>
      </c>
      <c r="Q1310" s="5">
        <v>2.58</v>
      </c>
      <c r="R1310" s="1">
        <f t="shared" si="20"/>
        <v>0</v>
      </c>
    </row>
    <row r="1311" spans="1:18" ht="31.5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74</v>
      </c>
      <c r="L1311" s="11">
        <v>40000</v>
      </c>
      <c r="M1311" s="10">
        <v>0</v>
      </c>
      <c r="N1311" s="10">
        <v>0</v>
      </c>
      <c r="O1311" s="11">
        <v>5108</v>
      </c>
      <c r="P1311" s="10">
        <v>2.66</v>
      </c>
      <c r="Q1311" s="10">
        <v>2.66</v>
      </c>
      <c r="R1311" s="1">
        <f t="shared" si="20"/>
        <v>0</v>
      </c>
    </row>
    <row r="1312" spans="1:18" ht="31.5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74</v>
      </c>
      <c r="L1312" s="6">
        <v>49780</v>
      </c>
      <c r="M1312" s="5">
        <v>0</v>
      </c>
      <c r="N1312" s="5">
        <v>0</v>
      </c>
      <c r="O1312" s="6">
        <v>5108</v>
      </c>
      <c r="P1312" s="5">
        <v>2.99</v>
      </c>
      <c r="Q1312" s="5">
        <v>2.99</v>
      </c>
      <c r="R1312" s="1">
        <f t="shared" si="20"/>
        <v>0</v>
      </c>
    </row>
    <row r="1313" spans="1:18" ht="31.5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74</v>
      </c>
      <c r="L1313" s="11">
        <v>44810</v>
      </c>
      <c r="M1313" s="10">
        <v>0</v>
      </c>
      <c r="N1313" s="10">
        <v>0</v>
      </c>
      <c r="O1313" s="11">
        <v>5108</v>
      </c>
      <c r="P1313" s="10">
        <v>3.75</v>
      </c>
      <c r="Q1313" s="10">
        <v>3.75</v>
      </c>
      <c r="R1313" s="1">
        <f t="shared" si="20"/>
        <v>0</v>
      </c>
    </row>
    <row r="1314" spans="1:18" ht="31.5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74</v>
      </c>
      <c r="L1314" s="6">
        <v>7495</v>
      </c>
      <c r="M1314" s="5">
        <v>0</v>
      </c>
      <c r="N1314" s="5">
        <v>0</v>
      </c>
      <c r="O1314" s="6">
        <v>5118</v>
      </c>
      <c r="P1314" s="5">
        <v>2.31</v>
      </c>
      <c r="Q1314" s="5">
        <v>2.31</v>
      </c>
      <c r="R1314" s="1">
        <f t="shared" si="20"/>
        <v>0</v>
      </c>
    </row>
    <row r="1315" spans="1:18" ht="31.5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74</v>
      </c>
      <c r="L1315" s="11">
        <v>29994</v>
      </c>
      <c r="M1315" s="10">
        <v>0</v>
      </c>
      <c r="N1315" s="10">
        <v>0</v>
      </c>
      <c r="O1315" s="11">
        <v>5108</v>
      </c>
      <c r="P1315" s="10">
        <v>2.39</v>
      </c>
      <c r="Q1315" s="10">
        <v>2.39</v>
      </c>
      <c r="R1315" s="1">
        <f t="shared" si="20"/>
        <v>0</v>
      </c>
    </row>
    <row r="1316" spans="1:18" ht="31.5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74</v>
      </c>
      <c r="L1316" s="6">
        <v>8598</v>
      </c>
      <c r="M1316" s="5">
        <v>0</v>
      </c>
      <c r="N1316" s="5">
        <v>0</v>
      </c>
      <c r="O1316" s="6">
        <v>5107</v>
      </c>
      <c r="P1316" s="5">
        <v>2.68</v>
      </c>
      <c r="Q1316" s="5">
        <v>2.68</v>
      </c>
      <c r="R1316" s="1">
        <f t="shared" si="20"/>
        <v>0</v>
      </c>
    </row>
    <row r="1317" spans="1:18" ht="31.5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74</v>
      </c>
      <c r="L1317" s="11">
        <v>59988</v>
      </c>
      <c r="M1317" s="10">
        <v>0</v>
      </c>
      <c r="N1317" s="10">
        <v>0</v>
      </c>
      <c r="O1317" s="11">
        <v>5108</v>
      </c>
      <c r="P1317" s="10">
        <v>2.6</v>
      </c>
      <c r="Q1317" s="10">
        <v>2.6</v>
      </c>
      <c r="R1317" s="1">
        <f t="shared" si="20"/>
        <v>0</v>
      </c>
    </row>
    <row r="1318" spans="1:18" ht="31.5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74</v>
      </c>
      <c r="L1318" s="6">
        <v>6000</v>
      </c>
      <c r="M1318" s="5">
        <v>0</v>
      </c>
      <c r="N1318" s="5">
        <v>0</v>
      </c>
      <c r="O1318" s="6">
        <v>5118</v>
      </c>
      <c r="P1318" s="5">
        <v>2.7</v>
      </c>
      <c r="Q1318" s="5">
        <v>2.7</v>
      </c>
      <c r="R1318" s="1">
        <f t="shared" si="20"/>
        <v>0</v>
      </c>
    </row>
    <row r="1319" spans="1:18" ht="31.5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81</v>
      </c>
      <c r="K1319" s="10" t="s">
        <v>74</v>
      </c>
      <c r="L1319" s="11">
        <v>6012</v>
      </c>
      <c r="M1319" s="10">
        <v>0</v>
      </c>
      <c r="N1319" s="10">
        <v>0</v>
      </c>
      <c r="O1319" s="11">
        <v>5118</v>
      </c>
      <c r="P1319" s="10">
        <v>4.05</v>
      </c>
      <c r="Q1319" s="10">
        <v>4.05</v>
      </c>
      <c r="R1319" s="1">
        <f t="shared" si="20"/>
        <v>0</v>
      </c>
    </row>
    <row r="1320" spans="1:18" ht="31.5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32</v>
      </c>
      <c r="K1320" s="5" t="s">
        <v>74</v>
      </c>
      <c r="L1320" s="6">
        <v>53964</v>
      </c>
      <c r="M1320" s="5">
        <v>0</v>
      </c>
      <c r="N1320" s="5">
        <v>0</v>
      </c>
      <c r="O1320" s="6">
        <v>5108</v>
      </c>
      <c r="P1320" s="5">
        <v>2.58</v>
      </c>
      <c r="Q1320" s="5">
        <v>2.58</v>
      </c>
      <c r="R1320" s="1">
        <f t="shared" si="20"/>
        <v>0</v>
      </c>
    </row>
    <row r="1321" spans="1:18" ht="31.5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32</v>
      </c>
      <c r="K1321" s="10" t="s">
        <v>74</v>
      </c>
      <c r="L1321" s="11">
        <v>6024</v>
      </c>
      <c r="M1321" s="10">
        <v>0</v>
      </c>
      <c r="N1321" s="10">
        <v>0</v>
      </c>
      <c r="O1321" s="11">
        <v>5118</v>
      </c>
      <c r="P1321" s="10">
        <v>3.9</v>
      </c>
      <c r="Q1321" s="10">
        <v>3.9</v>
      </c>
      <c r="R1321" s="1">
        <f t="shared" si="20"/>
        <v>0</v>
      </c>
    </row>
    <row r="1322" spans="1:18" ht="31.5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32</v>
      </c>
      <c r="K1322" s="5" t="s">
        <v>74</v>
      </c>
      <c r="L1322" s="6">
        <v>6120</v>
      </c>
      <c r="M1322" s="5">
        <v>0</v>
      </c>
      <c r="N1322" s="5">
        <v>0</v>
      </c>
      <c r="O1322" s="6">
        <v>5118</v>
      </c>
      <c r="P1322" s="5">
        <v>2.88</v>
      </c>
      <c r="Q1322" s="5">
        <v>2.88</v>
      </c>
      <c r="R1322" s="1">
        <f t="shared" si="20"/>
        <v>0</v>
      </c>
    </row>
    <row r="1323" spans="1:18" ht="31.5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32</v>
      </c>
      <c r="K1323" s="10" t="s">
        <v>74</v>
      </c>
      <c r="L1323" s="11">
        <v>38634</v>
      </c>
      <c r="M1323" s="10">
        <v>0</v>
      </c>
      <c r="N1323" s="10">
        <v>0</v>
      </c>
      <c r="O1323" s="11">
        <v>5108</v>
      </c>
      <c r="P1323" s="10">
        <v>4.0599999999999996</v>
      </c>
      <c r="Q1323" s="10">
        <v>4.0599999999999996</v>
      </c>
      <c r="R1323" s="1">
        <f t="shared" si="20"/>
        <v>0</v>
      </c>
    </row>
    <row r="1324" spans="1:18" ht="31.5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74</v>
      </c>
      <c r="L1324" s="6">
        <v>19945</v>
      </c>
      <c r="M1324" s="5">
        <v>0</v>
      </c>
      <c r="N1324" s="5">
        <v>0</v>
      </c>
      <c r="O1324" s="6">
        <v>4137</v>
      </c>
      <c r="P1324" s="5">
        <v>4.09</v>
      </c>
      <c r="Q1324" s="5">
        <v>4.09</v>
      </c>
      <c r="R1324" s="1">
        <f t="shared" si="20"/>
        <v>0</v>
      </c>
    </row>
    <row r="1325" spans="1:18" ht="31.5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74</v>
      </c>
      <c r="L1325" s="11">
        <v>19905</v>
      </c>
      <c r="M1325" s="10">
        <v>0</v>
      </c>
      <c r="N1325" s="10">
        <v>0</v>
      </c>
      <c r="O1325" s="11">
        <v>4137</v>
      </c>
      <c r="P1325" s="10">
        <v>2.68</v>
      </c>
      <c r="Q1325" s="10">
        <v>2.68</v>
      </c>
      <c r="R1325" s="1">
        <f t="shared" si="20"/>
        <v>0</v>
      </c>
    </row>
    <row r="1326" spans="1:18" ht="31.5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74</v>
      </c>
      <c r="L1326" s="6">
        <v>9950</v>
      </c>
      <c r="M1326" s="5">
        <v>0</v>
      </c>
      <c r="N1326" s="5">
        <v>0</v>
      </c>
      <c r="O1326" s="6">
        <v>4137</v>
      </c>
      <c r="P1326" s="5">
        <v>3.03</v>
      </c>
      <c r="Q1326" s="5">
        <v>3.03</v>
      </c>
      <c r="R1326" s="1">
        <f t="shared" si="20"/>
        <v>0</v>
      </c>
    </row>
    <row r="1327" spans="1:18" ht="31.5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74</v>
      </c>
      <c r="L1327" s="11">
        <v>49934</v>
      </c>
      <c r="M1327" s="10">
        <v>0</v>
      </c>
      <c r="N1327" s="10">
        <v>0</v>
      </c>
      <c r="O1327" s="11">
        <v>4137</v>
      </c>
      <c r="P1327" s="10">
        <v>2.81</v>
      </c>
      <c r="Q1327" s="10">
        <v>2.81</v>
      </c>
      <c r="R1327" s="1">
        <f t="shared" si="20"/>
        <v>0</v>
      </c>
    </row>
    <row r="1328" spans="1:18" ht="31.5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74</v>
      </c>
      <c r="L1328" s="6">
        <v>9880</v>
      </c>
      <c r="M1328" s="5">
        <v>0</v>
      </c>
      <c r="N1328" s="5">
        <v>0</v>
      </c>
      <c r="O1328" s="6">
        <v>4137</v>
      </c>
      <c r="P1328" s="5">
        <v>2.59</v>
      </c>
      <c r="Q1328" s="5">
        <v>2.59</v>
      </c>
      <c r="R1328" s="1">
        <f t="shared" si="20"/>
        <v>0</v>
      </c>
    </row>
    <row r="1329" spans="1:18" ht="31.5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74</v>
      </c>
      <c r="L1329" s="11">
        <v>49515</v>
      </c>
      <c r="M1329" s="10">
        <v>0</v>
      </c>
      <c r="N1329" s="10">
        <v>0</v>
      </c>
      <c r="O1329" s="11">
        <v>4137</v>
      </c>
      <c r="P1329" s="10">
        <v>2.86</v>
      </c>
      <c r="Q1329" s="10">
        <v>2.86</v>
      </c>
      <c r="R1329" s="1">
        <f t="shared" si="20"/>
        <v>0</v>
      </c>
    </row>
    <row r="1330" spans="1:18" ht="31.5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74</v>
      </c>
      <c r="L1330" s="6">
        <v>47482</v>
      </c>
      <c r="M1330" s="5">
        <v>0</v>
      </c>
      <c r="N1330" s="5">
        <v>0</v>
      </c>
      <c r="O1330" s="6">
        <v>4137</v>
      </c>
      <c r="P1330" s="5">
        <v>2.76</v>
      </c>
      <c r="Q1330" s="5">
        <v>2.76</v>
      </c>
      <c r="R1330" s="1">
        <f t="shared" si="20"/>
        <v>0</v>
      </c>
    </row>
    <row r="1331" spans="1:18" ht="31.5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74</v>
      </c>
      <c r="L1331" s="11">
        <v>19890</v>
      </c>
      <c r="M1331" s="10">
        <v>0</v>
      </c>
      <c r="N1331" s="10">
        <v>0</v>
      </c>
      <c r="O1331" s="11">
        <v>4137</v>
      </c>
      <c r="P1331" s="10">
        <v>3.36</v>
      </c>
      <c r="Q1331" s="10">
        <v>3.36</v>
      </c>
      <c r="R1331" s="1">
        <f t="shared" si="20"/>
        <v>0</v>
      </c>
    </row>
    <row r="1332" spans="1:18" ht="31.5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74</v>
      </c>
      <c r="L1332" s="6">
        <v>19845</v>
      </c>
      <c r="M1332" s="5">
        <v>0</v>
      </c>
      <c r="N1332" s="5">
        <v>0</v>
      </c>
      <c r="O1332" s="6">
        <v>4137</v>
      </c>
      <c r="P1332" s="5">
        <v>3.66</v>
      </c>
      <c r="Q1332" s="5">
        <v>3.66</v>
      </c>
      <c r="R1332" s="1">
        <f t="shared" si="20"/>
        <v>0</v>
      </c>
    </row>
    <row r="1333" spans="1:18" ht="31.5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74</v>
      </c>
      <c r="L1333" s="11">
        <v>29770</v>
      </c>
      <c r="M1333" s="10">
        <v>0</v>
      </c>
      <c r="N1333" s="10">
        <v>0</v>
      </c>
      <c r="O1333" s="11">
        <v>4137</v>
      </c>
      <c r="P1333" s="10">
        <v>2.54</v>
      </c>
      <c r="Q1333" s="10">
        <v>2.54</v>
      </c>
      <c r="R1333" s="1">
        <f t="shared" si="20"/>
        <v>0</v>
      </c>
    </row>
    <row r="1334" spans="1:18" ht="31.5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74</v>
      </c>
      <c r="L1334" s="6">
        <v>49645</v>
      </c>
      <c r="M1334" s="5">
        <v>0</v>
      </c>
      <c r="N1334" s="5">
        <v>0</v>
      </c>
      <c r="O1334" s="6">
        <v>4137</v>
      </c>
      <c r="P1334" s="5">
        <v>3.06</v>
      </c>
      <c r="Q1334" s="5">
        <v>3.06</v>
      </c>
      <c r="R1334" s="1">
        <f t="shared" si="20"/>
        <v>0</v>
      </c>
    </row>
    <row r="1335" spans="1:18" ht="31.5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74</v>
      </c>
      <c r="L1335" s="11">
        <v>4960</v>
      </c>
      <c r="M1335" s="10">
        <v>0</v>
      </c>
      <c r="N1335" s="10">
        <v>0</v>
      </c>
      <c r="O1335" s="11">
        <v>4147</v>
      </c>
      <c r="P1335" s="10">
        <v>3.01</v>
      </c>
      <c r="Q1335" s="10">
        <v>3.01</v>
      </c>
      <c r="R1335" s="1">
        <f t="shared" si="20"/>
        <v>0</v>
      </c>
    </row>
    <row r="1336" spans="1:18" ht="31.5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74</v>
      </c>
      <c r="L1336" s="6">
        <v>21765</v>
      </c>
      <c r="M1336" s="5">
        <v>0</v>
      </c>
      <c r="N1336" s="5">
        <v>0</v>
      </c>
      <c r="O1336" s="6">
        <v>4137</v>
      </c>
      <c r="P1336" s="5">
        <v>3.04</v>
      </c>
      <c r="Q1336" s="5">
        <v>3.04</v>
      </c>
      <c r="R1336" s="1">
        <f t="shared" si="20"/>
        <v>0</v>
      </c>
    </row>
    <row r="1337" spans="1:18" ht="31.5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74</v>
      </c>
      <c r="L1337" s="11">
        <v>6078</v>
      </c>
      <c r="M1337" s="10">
        <v>0</v>
      </c>
      <c r="N1337" s="10">
        <v>0</v>
      </c>
      <c r="O1337" s="11">
        <v>4147</v>
      </c>
      <c r="P1337" s="10">
        <v>2.96</v>
      </c>
      <c r="Q1337" s="10">
        <v>2.96</v>
      </c>
      <c r="R1337" s="1">
        <f t="shared" si="20"/>
        <v>0</v>
      </c>
    </row>
    <row r="1338" spans="1:18" ht="31.5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32</v>
      </c>
      <c r="K1338" s="5" t="s">
        <v>74</v>
      </c>
      <c r="L1338" s="6">
        <v>5577</v>
      </c>
      <c r="M1338" s="5">
        <v>0</v>
      </c>
      <c r="N1338" s="5">
        <v>0</v>
      </c>
      <c r="O1338" s="6">
        <v>4147</v>
      </c>
      <c r="P1338" s="5">
        <v>2.84</v>
      </c>
      <c r="Q1338" s="5">
        <v>2.84</v>
      </c>
      <c r="R1338" s="1">
        <f t="shared" si="20"/>
        <v>0</v>
      </c>
    </row>
    <row r="1339" spans="1:18" ht="31.5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81</v>
      </c>
      <c r="K1339" s="10" t="s">
        <v>74</v>
      </c>
      <c r="L1339" s="11">
        <v>48959</v>
      </c>
      <c r="M1339" s="10">
        <v>0</v>
      </c>
      <c r="N1339" s="10">
        <v>0</v>
      </c>
      <c r="O1339" s="11">
        <v>4345</v>
      </c>
      <c r="P1339" s="10">
        <v>2.79</v>
      </c>
      <c r="Q1339" s="10">
        <v>2.79</v>
      </c>
      <c r="R1339" s="1">
        <f t="shared" si="20"/>
        <v>0</v>
      </c>
    </row>
    <row r="1340" spans="1:18" ht="31.5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81</v>
      </c>
      <c r="K1340" s="5" t="s">
        <v>74</v>
      </c>
      <c r="L1340" s="6">
        <v>44811</v>
      </c>
      <c r="M1340" s="5">
        <v>0</v>
      </c>
      <c r="N1340" s="5">
        <v>0</v>
      </c>
      <c r="O1340" s="6">
        <v>4345</v>
      </c>
      <c r="P1340" s="5">
        <v>2.79</v>
      </c>
      <c r="Q1340" s="5">
        <v>2.79</v>
      </c>
      <c r="R1340" s="1">
        <f t="shared" si="20"/>
        <v>0</v>
      </c>
    </row>
    <row r="1341" spans="1:18" ht="31.5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81</v>
      </c>
      <c r="K1341" s="10" t="s">
        <v>74</v>
      </c>
      <c r="L1341" s="11">
        <v>44860</v>
      </c>
      <c r="M1341" s="10">
        <v>0</v>
      </c>
      <c r="N1341" s="10">
        <v>0</v>
      </c>
      <c r="O1341" s="11">
        <v>4345</v>
      </c>
      <c r="P1341" s="10">
        <v>3.56</v>
      </c>
      <c r="Q1341" s="10">
        <v>3.56</v>
      </c>
      <c r="R1341" s="1">
        <f t="shared" si="20"/>
        <v>0</v>
      </c>
    </row>
    <row r="1342" spans="1:18" ht="31.5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81</v>
      </c>
      <c r="K1342" s="5" t="s">
        <v>74</v>
      </c>
      <c r="L1342" s="6">
        <v>44807</v>
      </c>
      <c r="M1342" s="5">
        <v>0</v>
      </c>
      <c r="N1342" s="5">
        <v>0</v>
      </c>
      <c r="O1342" s="6">
        <v>4345</v>
      </c>
      <c r="P1342" s="5">
        <v>3.21</v>
      </c>
      <c r="Q1342" s="5">
        <v>3.21</v>
      </c>
      <c r="R1342" s="1">
        <f t="shared" si="20"/>
        <v>0</v>
      </c>
    </row>
    <row r="1343" spans="1:18" ht="31.5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81</v>
      </c>
      <c r="K1343" s="10" t="s">
        <v>74</v>
      </c>
      <c r="L1343" s="11">
        <v>44815</v>
      </c>
      <c r="M1343" s="10">
        <v>0</v>
      </c>
      <c r="N1343" s="10">
        <v>0</v>
      </c>
      <c r="O1343" s="11">
        <v>4345</v>
      </c>
      <c r="P1343" s="10">
        <v>3.64</v>
      </c>
      <c r="Q1343" s="10">
        <v>3.64</v>
      </c>
      <c r="R1343" s="1">
        <f t="shared" si="20"/>
        <v>0</v>
      </c>
    </row>
    <row r="1344" spans="1:18" ht="31.5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81</v>
      </c>
      <c r="K1344" s="5" t="s">
        <v>74</v>
      </c>
      <c r="L1344" s="6">
        <v>44820</v>
      </c>
      <c r="M1344" s="5">
        <v>0</v>
      </c>
      <c r="N1344" s="5">
        <v>0</v>
      </c>
      <c r="O1344" s="6">
        <v>4345</v>
      </c>
      <c r="P1344" s="5">
        <v>3.11</v>
      </c>
      <c r="Q1344" s="5">
        <v>3.11</v>
      </c>
      <c r="R1344" s="1">
        <f t="shared" si="20"/>
        <v>0</v>
      </c>
    </row>
    <row r="1345" spans="1:18" ht="31.5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81</v>
      </c>
      <c r="K1345" s="10" t="s">
        <v>74</v>
      </c>
      <c r="L1345" s="11">
        <v>35901</v>
      </c>
      <c r="M1345" s="10">
        <v>0</v>
      </c>
      <c r="N1345" s="10">
        <v>0</v>
      </c>
      <c r="O1345" s="11">
        <v>4345</v>
      </c>
      <c r="P1345" s="10">
        <v>2.4300000000000002</v>
      </c>
      <c r="Q1345" s="10">
        <v>2.4300000000000002</v>
      </c>
      <c r="R1345" s="1">
        <f t="shared" si="20"/>
        <v>0</v>
      </c>
    </row>
    <row r="1346" spans="1:18" ht="31.5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81</v>
      </c>
      <c r="K1346" s="5" t="s">
        <v>74</v>
      </c>
      <c r="L1346" s="6">
        <v>40716</v>
      </c>
      <c r="M1346" s="5">
        <v>0</v>
      </c>
      <c r="N1346" s="5">
        <v>0</v>
      </c>
      <c r="O1346" s="6">
        <v>1518</v>
      </c>
      <c r="P1346" s="5">
        <v>4.01</v>
      </c>
      <c r="Q1346" s="5">
        <v>4.01</v>
      </c>
      <c r="R1346" s="1">
        <f t="shared" si="20"/>
        <v>0</v>
      </c>
    </row>
    <row r="1347" spans="1:18" ht="31.5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81</v>
      </c>
      <c r="K1347" s="10" t="s">
        <v>74</v>
      </c>
      <c r="L1347" s="11">
        <v>13554</v>
      </c>
      <c r="M1347" s="10">
        <v>0</v>
      </c>
      <c r="N1347" s="10">
        <v>0</v>
      </c>
      <c r="O1347" s="11">
        <v>1518</v>
      </c>
      <c r="P1347" s="10">
        <v>4.96</v>
      </c>
      <c r="Q1347" s="10">
        <v>4.96</v>
      </c>
      <c r="R1347" s="1">
        <f t="shared" ref="R1347:R1410" si="21">M1347*N1347</f>
        <v>0</v>
      </c>
    </row>
    <row r="1348" spans="1:18" ht="31.5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81</v>
      </c>
      <c r="K1348" s="5" t="s">
        <v>74</v>
      </c>
      <c r="L1348" s="6">
        <v>27090</v>
      </c>
      <c r="M1348" s="5">
        <v>0</v>
      </c>
      <c r="N1348" s="5">
        <v>0</v>
      </c>
      <c r="O1348" s="6">
        <v>1518</v>
      </c>
      <c r="P1348" s="5">
        <v>4</v>
      </c>
      <c r="Q1348" s="5">
        <v>4</v>
      </c>
      <c r="R1348" s="1">
        <f t="shared" si="21"/>
        <v>0</v>
      </c>
    </row>
    <row r="1349" spans="1:18" ht="31.5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81</v>
      </c>
      <c r="K1349" s="10" t="s">
        <v>74</v>
      </c>
      <c r="L1349" s="11">
        <v>36716</v>
      </c>
      <c r="M1349" s="10">
        <v>0</v>
      </c>
      <c r="N1349" s="10">
        <v>0</v>
      </c>
      <c r="O1349" s="11">
        <v>1518</v>
      </c>
      <c r="P1349" s="10">
        <v>3.9</v>
      </c>
      <c r="Q1349" s="10">
        <v>3.9</v>
      </c>
      <c r="R1349" s="1">
        <f t="shared" si="21"/>
        <v>0</v>
      </c>
    </row>
    <row r="1350" spans="1:18" ht="31.5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81</v>
      </c>
      <c r="K1350" s="5" t="s">
        <v>74</v>
      </c>
      <c r="L1350" s="6">
        <v>36152</v>
      </c>
      <c r="M1350" s="5">
        <v>0</v>
      </c>
      <c r="N1350" s="5">
        <v>0</v>
      </c>
      <c r="O1350" s="6">
        <v>1518</v>
      </c>
      <c r="P1350" s="5">
        <v>3.28</v>
      </c>
      <c r="Q1350" s="5">
        <v>3.28</v>
      </c>
      <c r="R1350" s="1">
        <f t="shared" si="21"/>
        <v>0</v>
      </c>
    </row>
    <row r="1351" spans="1:18" ht="31.5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81</v>
      </c>
      <c r="K1351" s="10" t="s">
        <v>74</v>
      </c>
      <c r="L1351" s="11">
        <v>39725</v>
      </c>
      <c r="M1351" s="10">
        <v>0</v>
      </c>
      <c r="N1351" s="10">
        <v>0</v>
      </c>
      <c r="O1351" s="11">
        <v>1518</v>
      </c>
      <c r="P1351" s="10">
        <v>3.06</v>
      </c>
      <c r="Q1351" s="10">
        <v>3.06</v>
      </c>
      <c r="R1351" s="1">
        <f t="shared" si="21"/>
        <v>0</v>
      </c>
    </row>
    <row r="1352" spans="1:18" ht="31.5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81</v>
      </c>
      <c r="K1352" s="5" t="s">
        <v>74</v>
      </c>
      <c r="L1352" s="6">
        <v>36276</v>
      </c>
      <c r="M1352" s="5">
        <v>0</v>
      </c>
      <c r="N1352" s="5">
        <v>0</v>
      </c>
      <c r="O1352" s="6">
        <v>1518</v>
      </c>
      <c r="P1352" s="5">
        <v>2.96</v>
      </c>
      <c r="Q1352" s="5">
        <v>2.96</v>
      </c>
      <c r="R1352" s="1">
        <f t="shared" si="21"/>
        <v>0</v>
      </c>
    </row>
    <row r="1353" spans="1:18" ht="31.5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81</v>
      </c>
      <c r="K1353" s="10" t="s">
        <v>74</v>
      </c>
      <c r="L1353" s="11">
        <v>45008</v>
      </c>
      <c r="M1353" s="10">
        <v>0</v>
      </c>
      <c r="N1353" s="10">
        <v>0</v>
      </c>
      <c r="O1353" s="11">
        <v>5646</v>
      </c>
      <c r="P1353" s="10">
        <v>2.64</v>
      </c>
      <c r="Q1353" s="10">
        <v>2.64</v>
      </c>
      <c r="R1353" s="1">
        <f t="shared" si="21"/>
        <v>0</v>
      </c>
    </row>
    <row r="1354" spans="1:18" ht="31.5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81</v>
      </c>
      <c r="K1354" s="5" t="s">
        <v>74</v>
      </c>
      <c r="L1354" s="6">
        <v>24422</v>
      </c>
      <c r="M1354" s="5">
        <v>0</v>
      </c>
      <c r="N1354" s="5">
        <v>0</v>
      </c>
      <c r="O1354" s="6">
        <v>5646</v>
      </c>
      <c r="P1354" s="5">
        <v>2.99</v>
      </c>
      <c r="Q1354" s="5">
        <v>2.99</v>
      </c>
      <c r="R1354" s="1">
        <f t="shared" si="21"/>
        <v>0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81</v>
      </c>
      <c r="K1355" s="10" t="s">
        <v>22</v>
      </c>
      <c r="L1355" s="11">
        <v>1398</v>
      </c>
      <c r="M1355" s="12">
        <v>629099.99</v>
      </c>
      <c r="N1355" s="10">
        <v>23.222000000000001</v>
      </c>
      <c r="O1355" s="11">
        <v>13013</v>
      </c>
      <c r="P1355" s="10">
        <v>4.4400000000000004</v>
      </c>
      <c r="Q1355" s="10">
        <v>2.15</v>
      </c>
      <c r="R1355" s="1">
        <f t="shared" si="21"/>
        <v>14608959.967780001</v>
      </c>
    </row>
    <row r="1356" spans="1:18" ht="31.5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81</v>
      </c>
      <c r="K1356" s="5" t="s">
        <v>74</v>
      </c>
      <c r="L1356" s="6">
        <v>26482</v>
      </c>
      <c r="M1356" s="5">
        <v>0</v>
      </c>
      <c r="N1356" s="5">
        <v>0</v>
      </c>
      <c r="O1356" s="6">
        <v>3560</v>
      </c>
      <c r="P1356" s="5">
        <v>4.03</v>
      </c>
      <c r="Q1356" s="5">
        <v>4.03</v>
      </c>
      <c r="R1356" s="1">
        <f t="shared" si="21"/>
        <v>0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32</v>
      </c>
      <c r="K1357" s="10" t="s">
        <v>74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31.5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74</v>
      </c>
      <c r="L1358" s="6">
        <v>24605</v>
      </c>
      <c r="M1358" s="5">
        <v>0</v>
      </c>
      <c r="N1358" s="5">
        <v>0</v>
      </c>
      <c r="O1358" s="6">
        <v>6600</v>
      </c>
      <c r="P1358" s="5">
        <v>3.23</v>
      </c>
      <c r="Q1358" s="5">
        <v>3.23</v>
      </c>
      <c r="R1358" s="1">
        <f t="shared" si="21"/>
        <v>0</v>
      </c>
    </row>
    <row r="1359" spans="1:18" ht="31.5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74</v>
      </c>
      <c r="L1359" s="11">
        <v>40175</v>
      </c>
      <c r="M1359" s="10">
        <v>0</v>
      </c>
      <c r="N1359" s="10">
        <v>0</v>
      </c>
      <c r="O1359" s="11">
        <v>6600</v>
      </c>
      <c r="P1359" s="10">
        <v>2.63</v>
      </c>
      <c r="Q1359" s="10">
        <v>2.63</v>
      </c>
      <c r="R1359" s="1">
        <f t="shared" si="21"/>
        <v>0</v>
      </c>
    </row>
    <row r="1360" spans="1:18" ht="31.5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32</v>
      </c>
      <c r="K1360" s="5" t="s">
        <v>74</v>
      </c>
      <c r="L1360" s="6">
        <v>4415</v>
      </c>
      <c r="M1360" s="5">
        <v>0</v>
      </c>
      <c r="N1360" s="5">
        <v>0</v>
      </c>
      <c r="O1360" s="6">
        <v>4395</v>
      </c>
      <c r="P1360" s="5">
        <v>2.2799999999999998</v>
      </c>
      <c r="Q1360" s="5">
        <v>2.2799999999999998</v>
      </c>
      <c r="R1360" s="1">
        <f t="shared" si="21"/>
        <v>0</v>
      </c>
    </row>
    <row r="1361" spans="1:18" ht="31.5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74</v>
      </c>
      <c r="L1361" s="11">
        <v>40545</v>
      </c>
      <c r="M1361" s="10">
        <v>0</v>
      </c>
      <c r="N1361" s="10">
        <v>0</v>
      </c>
      <c r="O1361" s="11">
        <v>5841</v>
      </c>
      <c r="P1361" s="10">
        <v>2.98</v>
      </c>
      <c r="Q1361" s="10">
        <v>2.98</v>
      </c>
      <c r="R1361" s="1">
        <f t="shared" si="21"/>
        <v>0</v>
      </c>
    </row>
    <row r="1362" spans="1:18" ht="31.5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74</v>
      </c>
      <c r="L1362" s="6">
        <v>9027</v>
      </c>
      <c r="M1362" s="5">
        <v>0</v>
      </c>
      <c r="N1362" s="5">
        <v>0</v>
      </c>
      <c r="O1362" s="6">
        <v>5841</v>
      </c>
      <c r="P1362" s="5">
        <v>2.25</v>
      </c>
      <c r="Q1362" s="5">
        <v>2.25</v>
      </c>
      <c r="R1362" s="1">
        <f t="shared" si="21"/>
        <v>0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22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31.5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32</v>
      </c>
      <c r="K1364" s="5" t="s">
        <v>74</v>
      </c>
      <c r="L1364" s="6">
        <v>14046</v>
      </c>
      <c r="M1364" s="5">
        <v>0</v>
      </c>
      <c r="N1364" s="5">
        <v>0</v>
      </c>
      <c r="O1364" s="6">
        <v>16160</v>
      </c>
      <c r="P1364" s="5">
        <v>2.08</v>
      </c>
      <c r="Q1364" s="5">
        <v>2.08</v>
      </c>
      <c r="R1364" s="1">
        <f t="shared" si="21"/>
        <v>0</v>
      </c>
    </row>
    <row r="1365" spans="1:18" ht="31.5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74</v>
      </c>
      <c r="L1365" s="11">
        <v>19143</v>
      </c>
      <c r="M1365" s="10">
        <v>0</v>
      </c>
      <c r="N1365" s="10">
        <v>0</v>
      </c>
      <c r="O1365" s="11">
        <v>6621</v>
      </c>
      <c r="P1365" s="10">
        <v>2.66</v>
      </c>
      <c r="Q1365" s="10">
        <v>2.66</v>
      </c>
      <c r="R1365" s="1">
        <f t="shared" si="21"/>
        <v>0</v>
      </c>
    </row>
    <row r="1366" spans="1:18" ht="31.5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74</v>
      </c>
      <c r="L1366" s="6">
        <v>40649</v>
      </c>
      <c r="M1366" s="5">
        <v>0</v>
      </c>
      <c r="N1366" s="5">
        <v>0</v>
      </c>
      <c r="O1366" s="6">
        <v>6621</v>
      </c>
      <c r="P1366" s="5">
        <v>3</v>
      </c>
      <c r="Q1366" s="5">
        <v>3</v>
      </c>
      <c r="R1366" s="1">
        <f t="shared" si="21"/>
        <v>0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22</v>
      </c>
      <c r="L1367" s="11">
        <v>4531</v>
      </c>
      <c r="M1367" s="12">
        <v>2039174.94</v>
      </c>
      <c r="N1367" s="10">
        <v>19.623000000000001</v>
      </c>
      <c r="O1367" s="11">
        <v>6630</v>
      </c>
      <c r="P1367" s="10">
        <v>3.57</v>
      </c>
      <c r="Q1367" s="10">
        <v>2.0699999999999998</v>
      </c>
      <c r="R1367" s="1">
        <f t="shared" si="21"/>
        <v>40014729.847620003</v>
      </c>
    </row>
    <row r="1368" spans="1:18" ht="31.5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74</v>
      </c>
      <c r="L1368" s="6">
        <v>27049</v>
      </c>
      <c r="M1368" s="5">
        <v>0</v>
      </c>
      <c r="N1368" s="5">
        <v>0</v>
      </c>
      <c r="O1368" s="6">
        <v>6621</v>
      </c>
      <c r="P1368" s="5">
        <v>2.62</v>
      </c>
      <c r="Q1368" s="5">
        <v>2.62</v>
      </c>
      <c r="R1368" s="1">
        <f t="shared" si="21"/>
        <v>0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22</v>
      </c>
      <c r="L1369" s="11">
        <v>18045</v>
      </c>
      <c r="M1369" s="12">
        <v>8120249.9800000004</v>
      </c>
      <c r="N1369" s="10">
        <v>21.591999999999999</v>
      </c>
      <c r="O1369" s="11">
        <v>6621</v>
      </c>
      <c r="P1369" s="10">
        <v>4.05</v>
      </c>
      <c r="Q1369" s="10">
        <v>2.11</v>
      </c>
      <c r="R1369" s="1">
        <f t="shared" si="21"/>
        <v>175332437.56816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22</v>
      </c>
      <c r="L1370" s="6">
        <v>4514</v>
      </c>
      <c r="M1370" s="7">
        <v>2031075.04</v>
      </c>
      <c r="N1370" s="5">
        <v>17.225000000000001</v>
      </c>
      <c r="O1370" s="6">
        <v>6630</v>
      </c>
      <c r="P1370" s="5">
        <v>3.12</v>
      </c>
      <c r="Q1370" s="5">
        <v>2.02</v>
      </c>
      <c r="R1370" s="1">
        <f t="shared" si="21"/>
        <v>34985267.564000003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22</v>
      </c>
      <c r="L1371" s="11">
        <v>16474</v>
      </c>
      <c r="M1371" s="12">
        <v>7413524.9199999999</v>
      </c>
      <c r="N1371" s="10">
        <v>20.559000000000001</v>
      </c>
      <c r="O1371" s="11">
        <v>6621</v>
      </c>
      <c r="P1371" s="10">
        <v>3.18</v>
      </c>
      <c r="Q1371" s="10">
        <v>2.0299999999999998</v>
      </c>
      <c r="R1371" s="1">
        <f t="shared" si="21"/>
        <v>152414658.83028001</v>
      </c>
    </row>
    <row r="1372" spans="1:18" ht="31.5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74</v>
      </c>
      <c r="L1372" s="6">
        <v>45988</v>
      </c>
      <c r="M1372" s="5">
        <v>0</v>
      </c>
      <c r="N1372" s="5">
        <v>0</v>
      </c>
      <c r="O1372" s="6">
        <v>2452</v>
      </c>
      <c r="P1372" s="5">
        <v>3.81</v>
      </c>
      <c r="Q1372" s="5">
        <v>3.81</v>
      </c>
      <c r="R1372" s="1">
        <f t="shared" si="21"/>
        <v>0</v>
      </c>
    </row>
    <row r="1373" spans="1:18" ht="31.5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74</v>
      </c>
      <c r="L1373" s="11">
        <v>4510</v>
      </c>
      <c r="M1373" s="10">
        <v>0</v>
      </c>
      <c r="N1373" s="10">
        <v>0</v>
      </c>
      <c r="O1373" s="11">
        <v>2464</v>
      </c>
      <c r="P1373" s="10">
        <v>2.85</v>
      </c>
      <c r="Q1373" s="10">
        <v>2.85</v>
      </c>
      <c r="R1373" s="1">
        <f t="shared" si="21"/>
        <v>0</v>
      </c>
    </row>
    <row r="1374" spans="1:18" ht="31.5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74</v>
      </c>
      <c r="L1374" s="6">
        <v>40950</v>
      </c>
      <c r="M1374" s="5">
        <v>0</v>
      </c>
      <c r="N1374" s="5">
        <v>0</v>
      </c>
      <c r="O1374" s="6">
        <v>2452</v>
      </c>
      <c r="P1374" s="5">
        <v>2.93</v>
      </c>
      <c r="Q1374" s="5">
        <v>2.93</v>
      </c>
      <c r="R1374" s="1">
        <f t="shared" si="21"/>
        <v>0</v>
      </c>
    </row>
    <row r="1375" spans="1:18" ht="31.5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74</v>
      </c>
      <c r="L1375" s="11">
        <v>40720</v>
      </c>
      <c r="M1375" s="10">
        <v>0</v>
      </c>
      <c r="N1375" s="10">
        <v>0</v>
      </c>
      <c r="O1375" s="11">
        <v>2452</v>
      </c>
      <c r="P1375" s="10">
        <v>2.98</v>
      </c>
      <c r="Q1375" s="10">
        <v>2.98</v>
      </c>
      <c r="R1375" s="1">
        <f t="shared" si="21"/>
        <v>0</v>
      </c>
    </row>
    <row r="1376" spans="1:18" ht="31.5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74</v>
      </c>
      <c r="L1376" s="6">
        <v>40864</v>
      </c>
      <c r="M1376" s="5">
        <v>0</v>
      </c>
      <c r="N1376" s="5">
        <v>0</v>
      </c>
      <c r="O1376" s="6">
        <v>2452</v>
      </c>
      <c r="P1376" s="5">
        <v>2.67</v>
      </c>
      <c r="Q1376" s="5">
        <v>2.67</v>
      </c>
      <c r="R1376" s="1">
        <f t="shared" si="21"/>
        <v>0</v>
      </c>
    </row>
    <row r="1377" spans="1:18" ht="31.5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74</v>
      </c>
      <c r="L1377" s="11">
        <v>31721</v>
      </c>
      <c r="M1377" s="10">
        <v>0</v>
      </c>
      <c r="N1377" s="10">
        <v>0</v>
      </c>
      <c r="O1377" s="11">
        <v>2452</v>
      </c>
      <c r="P1377" s="10">
        <v>2.4500000000000002</v>
      </c>
      <c r="Q1377" s="10">
        <v>2.4500000000000002</v>
      </c>
      <c r="R1377" s="1">
        <f t="shared" si="21"/>
        <v>0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49</v>
      </c>
      <c r="K1378" s="5" t="s">
        <v>22</v>
      </c>
      <c r="L1378" s="6">
        <v>32910</v>
      </c>
      <c r="M1378" s="7">
        <v>14809275.24</v>
      </c>
      <c r="N1378" s="5">
        <v>33.488</v>
      </c>
      <c r="O1378" s="6">
        <v>26497</v>
      </c>
      <c r="P1378" s="5">
        <v>2.31</v>
      </c>
      <c r="Q1378" s="5">
        <v>2</v>
      </c>
      <c r="R1378" s="1">
        <f t="shared" si="21"/>
        <v>495933009.23711997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49</v>
      </c>
      <c r="K1379" s="10" t="s">
        <v>22</v>
      </c>
      <c r="L1379" s="11">
        <v>6572</v>
      </c>
      <c r="M1379" s="12">
        <v>2957175.11</v>
      </c>
      <c r="N1379" s="10">
        <v>55.540999999999997</v>
      </c>
      <c r="O1379" s="11">
        <v>26510</v>
      </c>
      <c r="P1379" s="10">
        <v>3.16</v>
      </c>
      <c r="Q1379" s="10">
        <v>2.0299999999999998</v>
      </c>
      <c r="R1379" s="1">
        <f t="shared" si="21"/>
        <v>164244462.78450999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55</v>
      </c>
      <c r="K1380" s="5" t="s">
        <v>22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31.5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81</v>
      </c>
      <c r="K1381" s="10" t="s">
        <v>74</v>
      </c>
      <c r="L1381" s="11">
        <v>44978</v>
      </c>
      <c r="M1381" s="10">
        <v>0</v>
      </c>
      <c r="N1381" s="10">
        <v>0</v>
      </c>
      <c r="O1381" s="11">
        <v>1353</v>
      </c>
      <c r="P1381" s="10">
        <v>3.24</v>
      </c>
      <c r="Q1381" s="10">
        <v>3.24</v>
      </c>
      <c r="R1381" s="1">
        <f t="shared" si="21"/>
        <v>0</v>
      </c>
    </row>
    <row r="1382" spans="1:18" ht="31.5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81</v>
      </c>
      <c r="K1382" s="5" t="s">
        <v>74</v>
      </c>
      <c r="L1382" s="6">
        <v>40298</v>
      </c>
      <c r="M1382" s="5">
        <v>0</v>
      </c>
      <c r="N1382" s="5">
        <v>0</v>
      </c>
      <c r="O1382" s="6">
        <v>1353</v>
      </c>
      <c r="P1382" s="5">
        <v>2.5</v>
      </c>
      <c r="Q1382" s="5">
        <v>2.5</v>
      </c>
      <c r="R1382" s="1">
        <f t="shared" si="21"/>
        <v>0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60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22</v>
      </c>
      <c r="L1384" s="6">
        <v>18126</v>
      </c>
      <c r="M1384" s="7">
        <v>8156700.0700000003</v>
      </c>
      <c r="N1384" s="5">
        <v>73.438999999999993</v>
      </c>
      <c r="O1384" s="6">
        <v>18486</v>
      </c>
      <c r="P1384" s="5">
        <v>4.3099999999999996</v>
      </c>
      <c r="Q1384" s="5">
        <v>2.14</v>
      </c>
      <c r="R1384" s="1">
        <f t="shared" si="21"/>
        <v>599019896.44072998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38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22</v>
      </c>
      <c r="L1386" s="6">
        <v>41826</v>
      </c>
      <c r="M1386" s="7">
        <v>18821700.039999999</v>
      </c>
      <c r="N1386" s="5">
        <v>52.841000000000001</v>
      </c>
      <c r="O1386" s="6">
        <v>18486</v>
      </c>
      <c r="P1386" s="5">
        <v>2.99</v>
      </c>
      <c r="Q1386" s="5">
        <v>2.0099999999999998</v>
      </c>
      <c r="R1386" s="1">
        <f t="shared" si="21"/>
        <v>994557451.81364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22</v>
      </c>
      <c r="L1387" s="11">
        <v>11706</v>
      </c>
      <c r="M1387" s="12">
        <v>5267700.09</v>
      </c>
      <c r="N1387" s="10">
        <v>52.526000000000003</v>
      </c>
      <c r="O1387" s="11">
        <v>18486</v>
      </c>
      <c r="P1387" s="10">
        <v>2.97</v>
      </c>
      <c r="Q1387" s="10">
        <v>2.0099999999999998</v>
      </c>
      <c r="R1387" s="1">
        <f t="shared" si="21"/>
        <v>276691214.92734003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49</v>
      </c>
      <c r="K1388" s="5" t="s">
        <v>22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32</v>
      </c>
      <c r="K1389" s="10" t="s">
        <v>22</v>
      </c>
      <c r="L1389" s="11">
        <v>12174</v>
      </c>
      <c r="M1389" s="12">
        <v>5478299.7999999998</v>
      </c>
      <c r="N1389" s="10">
        <v>75.177999999999997</v>
      </c>
      <c r="O1389" s="11">
        <v>18486</v>
      </c>
      <c r="P1389" s="10">
        <v>5.79</v>
      </c>
      <c r="Q1389" s="10">
        <v>2.48</v>
      </c>
      <c r="R1389" s="1">
        <f t="shared" si="21"/>
        <v>411847622.36439997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32</v>
      </c>
      <c r="K1390" s="5" t="s">
        <v>22</v>
      </c>
      <c r="L1390" s="6">
        <v>57900</v>
      </c>
      <c r="M1390" s="7">
        <v>26054999.77</v>
      </c>
      <c r="N1390" s="5">
        <v>59.302</v>
      </c>
      <c r="O1390" s="6">
        <v>18486</v>
      </c>
      <c r="P1390" s="5">
        <v>3.31</v>
      </c>
      <c r="Q1390" s="5">
        <v>2.04</v>
      </c>
      <c r="R1390" s="1">
        <f t="shared" si="21"/>
        <v>1545113596.3605399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32</v>
      </c>
      <c r="K1391" s="10" t="s">
        <v>22</v>
      </c>
      <c r="L1391" s="11">
        <v>17412</v>
      </c>
      <c r="M1391" s="12">
        <v>7835400.0300000003</v>
      </c>
      <c r="N1391" s="10">
        <v>51.344000000000001</v>
      </c>
      <c r="O1391" s="11">
        <v>18486</v>
      </c>
      <c r="P1391" s="10">
        <v>2.92</v>
      </c>
      <c r="Q1391" s="10">
        <v>2</v>
      </c>
      <c r="R1391" s="1">
        <f t="shared" si="21"/>
        <v>402300779.14032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32</v>
      </c>
      <c r="K1392" s="5" t="s">
        <v>22</v>
      </c>
      <c r="L1392" s="6">
        <v>20562</v>
      </c>
      <c r="M1392" s="7">
        <v>9252900.1199999992</v>
      </c>
      <c r="N1392" s="5">
        <v>80.152000000000001</v>
      </c>
      <c r="O1392" s="6">
        <v>18486</v>
      </c>
      <c r="P1392" s="5">
        <v>4.95</v>
      </c>
      <c r="Q1392" s="5">
        <v>2.2000000000000002</v>
      </c>
      <c r="R1392" s="1">
        <f t="shared" si="21"/>
        <v>741638450.41823995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55</v>
      </c>
      <c r="K1393" s="10" t="s">
        <v>22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60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22</v>
      </c>
      <c r="L1395" s="11">
        <v>54222</v>
      </c>
      <c r="M1395" s="12">
        <v>24399899.52</v>
      </c>
      <c r="N1395" s="10">
        <v>85.557000000000002</v>
      </c>
      <c r="O1395" s="11">
        <v>30700</v>
      </c>
      <c r="P1395" s="10">
        <v>3.37</v>
      </c>
      <c r="Q1395" s="10">
        <v>2.0499999999999998</v>
      </c>
      <c r="R1395" s="1">
        <f t="shared" si="21"/>
        <v>2087582203.23264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22</v>
      </c>
      <c r="L1396" s="6">
        <v>54090</v>
      </c>
      <c r="M1396" s="7">
        <v>24340500.93</v>
      </c>
      <c r="N1396" s="5">
        <v>89.061000000000007</v>
      </c>
      <c r="O1396" s="6">
        <v>30700</v>
      </c>
      <c r="P1396" s="5">
        <v>3.52</v>
      </c>
      <c r="Q1396" s="5">
        <v>2.06</v>
      </c>
      <c r="R1396" s="1">
        <f t="shared" si="21"/>
        <v>2167789353.3267303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22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22</v>
      </c>
      <c r="L1398" s="6">
        <v>59184</v>
      </c>
      <c r="M1398" s="7">
        <v>26632800.219999999</v>
      </c>
      <c r="N1398" s="5">
        <v>77.429000000000002</v>
      </c>
      <c r="O1398" s="6">
        <v>30700</v>
      </c>
      <c r="P1398" s="5">
        <v>3.07</v>
      </c>
      <c r="Q1398" s="5">
        <v>2.02</v>
      </c>
      <c r="R1398" s="1">
        <f t="shared" si="21"/>
        <v>2062151088.23438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49</v>
      </c>
      <c r="K1399" s="10" t="s">
        <v>60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32</v>
      </c>
      <c r="K1400" s="5" t="s">
        <v>22</v>
      </c>
      <c r="L1400" s="6">
        <v>54864</v>
      </c>
      <c r="M1400" s="7">
        <v>24688800.140000001</v>
      </c>
      <c r="N1400" s="5">
        <v>76.945999999999998</v>
      </c>
      <c r="O1400" s="6">
        <v>30700</v>
      </c>
      <c r="P1400" s="5">
        <v>3.05</v>
      </c>
      <c r="Q1400" s="5">
        <v>2.0099999999999998</v>
      </c>
      <c r="R1400" s="1">
        <f t="shared" si="21"/>
        <v>1899704415.5724399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32</v>
      </c>
      <c r="K1401" s="10" t="s">
        <v>22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32</v>
      </c>
      <c r="K1402" s="5" t="s">
        <v>22</v>
      </c>
      <c r="L1402" s="6">
        <v>59964</v>
      </c>
      <c r="M1402" s="7">
        <v>26983800.370000001</v>
      </c>
      <c r="N1402" s="5">
        <v>87.274000000000001</v>
      </c>
      <c r="O1402" s="6">
        <v>30700</v>
      </c>
      <c r="P1402" s="5">
        <v>3.44</v>
      </c>
      <c r="Q1402" s="5">
        <v>2.0499999999999998</v>
      </c>
      <c r="R1402" s="1">
        <f t="shared" si="21"/>
        <v>2354984193.4913802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32</v>
      </c>
      <c r="K1403" s="10" t="s">
        <v>22</v>
      </c>
      <c r="L1403" s="11">
        <v>54072</v>
      </c>
      <c r="M1403" s="12">
        <v>24332400.23</v>
      </c>
      <c r="N1403" s="10">
        <v>95.986999999999995</v>
      </c>
      <c r="O1403" s="11">
        <v>30700</v>
      </c>
      <c r="P1403" s="10">
        <v>3.85</v>
      </c>
      <c r="Q1403" s="10">
        <v>2.09</v>
      </c>
      <c r="R1403" s="1">
        <f t="shared" si="21"/>
        <v>2335594100.8770099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32</v>
      </c>
      <c r="K1404" s="5" t="s">
        <v>22</v>
      </c>
      <c r="L1404" s="6">
        <v>12000</v>
      </c>
      <c r="M1404" s="7">
        <v>5400000</v>
      </c>
      <c r="N1404" s="5">
        <v>108.916</v>
      </c>
      <c r="O1404" s="6">
        <v>30711</v>
      </c>
      <c r="P1404" s="5">
        <v>4.8099999999999996</v>
      </c>
      <c r="Q1404" s="5">
        <v>2.19</v>
      </c>
      <c r="R1404" s="1">
        <f t="shared" si="21"/>
        <v>588146400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32</v>
      </c>
      <c r="K1405" s="10" t="s">
        <v>22</v>
      </c>
      <c r="L1405" s="11">
        <v>5742</v>
      </c>
      <c r="M1405" s="12">
        <v>2583900.0499999998</v>
      </c>
      <c r="N1405" s="10">
        <v>74.233999999999995</v>
      </c>
      <c r="O1405" s="11">
        <v>30711</v>
      </c>
      <c r="P1405" s="10">
        <v>2.95</v>
      </c>
      <c r="Q1405" s="10">
        <v>2.0099999999999998</v>
      </c>
      <c r="R1405" s="1">
        <f t="shared" si="21"/>
        <v>191813236.31169999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22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22</v>
      </c>
      <c r="L1407" s="11">
        <v>54076</v>
      </c>
      <c r="M1407" s="12">
        <v>24334156.32</v>
      </c>
      <c r="N1407" s="10">
        <v>23.21</v>
      </c>
      <c r="O1407" s="11">
        <v>14979</v>
      </c>
      <c r="P1407" s="10">
        <v>3.08</v>
      </c>
      <c r="Q1407" s="10">
        <v>2.02</v>
      </c>
      <c r="R1407" s="1">
        <f t="shared" si="21"/>
        <v>564795768.18720007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22</v>
      </c>
      <c r="L1408" s="6">
        <v>18072</v>
      </c>
      <c r="M1408" s="7">
        <v>8132399.9000000004</v>
      </c>
      <c r="N1408" s="5">
        <v>27.532</v>
      </c>
      <c r="O1408" s="6">
        <v>14979</v>
      </c>
      <c r="P1408" s="5">
        <v>3.74</v>
      </c>
      <c r="Q1408" s="5">
        <v>2.08</v>
      </c>
      <c r="R1408" s="1">
        <f t="shared" si="21"/>
        <v>223901234.04680002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22</v>
      </c>
      <c r="L1409" s="11">
        <v>6090</v>
      </c>
      <c r="M1409" s="12">
        <v>2740499.96</v>
      </c>
      <c r="N1409" s="10">
        <v>22.603999999999999</v>
      </c>
      <c r="O1409" s="11">
        <v>14989</v>
      </c>
      <c r="P1409" s="10">
        <v>2.98</v>
      </c>
      <c r="Q1409" s="10">
        <v>2.0099999999999998</v>
      </c>
      <c r="R1409" s="1">
        <f t="shared" si="21"/>
        <v>61946261.09584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49</v>
      </c>
      <c r="K1410" s="5" t="s">
        <v>22</v>
      </c>
      <c r="L1410" s="6">
        <v>2400</v>
      </c>
      <c r="M1410" s="7">
        <v>1080000.02</v>
      </c>
      <c r="N1410" s="5">
        <v>23.183</v>
      </c>
      <c r="O1410" s="6">
        <v>14989</v>
      </c>
      <c r="P1410" s="5">
        <v>3.05</v>
      </c>
      <c r="Q1410" s="5">
        <v>2.02</v>
      </c>
      <c r="R1410" s="1">
        <f t="shared" si="21"/>
        <v>25037640.463660002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32</v>
      </c>
      <c r="K1411" s="10" t="s">
        <v>22</v>
      </c>
      <c r="L1411" s="11">
        <v>6090</v>
      </c>
      <c r="M1411" s="12">
        <v>2740499.96</v>
      </c>
      <c r="N1411" s="10">
        <v>22.39</v>
      </c>
      <c r="O1411" s="11">
        <v>14989</v>
      </c>
      <c r="P1411" s="10">
        <v>2.98</v>
      </c>
      <c r="Q1411" s="10">
        <v>2.0099999999999998</v>
      </c>
      <c r="R1411" s="1">
        <f t="shared" ref="R1411:R1474" si="22">M1411*N1411</f>
        <v>61359794.104400001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32</v>
      </c>
      <c r="K1412" s="5" t="s">
        <v>22</v>
      </c>
      <c r="L1412" s="6">
        <v>58776</v>
      </c>
      <c r="M1412" s="7">
        <v>26449199.530000001</v>
      </c>
      <c r="N1412" s="5">
        <v>25.585999999999999</v>
      </c>
      <c r="O1412" s="6">
        <v>14979</v>
      </c>
      <c r="P1412" s="5">
        <v>3.38</v>
      </c>
      <c r="Q1412" s="5">
        <v>2.0499999999999998</v>
      </c>
      <c r="R1412" s="1">
        <f t="shared" si="22"/>
        <v>676729219.17457998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32</v>
      </c>
      <c r="K1413" s="10" t="s">
        <v>22</v>
      </c>
      <c r="L1413" s="11">
        <v>11577</v>
      </c>
      <c r="M1413" s="12">
        <v>5209480.17</v>
      </c>
      <c r="N1413" s="10">
        <v>30.384</v>
      </c>
      <c r="O1413" s="11">
        <v>14978</v>
      </c>
      <c r="P1413" s="10">
        <v>4.6100000000000003</v>
      </c>
      <c r="Q1413" s="10">
        <v>2.17</v>
      </c>
      <c r="R1413" s="1">
        <f t="shared" si="22"/>
        <v>158284845.48528001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49</v>
      </c>
      <c r="K1414" s="5" t="s">
        <v>22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55</v>
      </c>
      <c r="K1415" s="10" t="s">
        <v>22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31.5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74</v>
      </c>
      <c r="L1416" s="6">
        <v>5260</v>
      </c>
      <c r="M1416" s="5">
        <v>0</v>
      </c>
      <c r="N1416" s="5">
        <v>0</v>
      </c>
      <c r="O1416" s="6">
        <v>4417</v>
      </c>
      <c r="P1416" s="5">
        <v>5.52</v>
      </c>
      <c r="Q1416" s="5">
        <v>5.52</v>
      </c>
      <c r="R1416" s="1">
        <f t="shared" si="22"/>
        <v>0</v>
      </c>
    </row>
    <row r="1417" spans="1:18" ht="31.5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74</v>
      </c>
      <c r="L1417" s="11">
        <v>13505</v>
      </c>
      <c r="M1417" s="10">
        <v>0</v>
      </c>
      <c r="N1417" s="10">
        <v>0</v>
      </c>
      <c r="O1417" s="11">
        <v>4409</v>
      </c>
      <c r="P1417" s="10">
        <v>3.19</v>
      </c>
      <c r="Q1417" s="10">
        <v>3.19</v>
      </c>
      <c r="R1417" s="1">
        <f t="shared" si="22"/>
        <v>0</v>
      </c>
    </row>
    <row r="1418" spans="1:18" ht="31.5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74</v>
      </c>
      <c r="L1418" s="6">
        <v>22428</v>
      </c>
      <c r="M1418" s="5">
        <v>0</v>
      </c>
      <c r="N1418" s="5">
        <v>0</v>
      </c>
      <c r="O1418" s="6">
        <v>4409</v>
      </c>
      <c r="P1418" s="5">
        <v>2.4</v>
      </c>
      <c r="Q1418" s="5">
        <v>2.4</v>
      </c>
      <c r="R1418" s="1">
        <f t="shared" si="22"/>
        <v>0</v>
      </c>
    </row>
    <row r="1419" spans="1:18" ht="31.5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74</v>
      </c>
      <c r="L1419" s="11">
        <v>8996</v>
      </c>
      <c r="M1419" s="10">
        <v>0</v>
      </c>
      <c r="N1419" s="10">
        <v>0</v>
      </c>
      <c r="O1419" s="11">
        <v>4409</v>
      </c>
      <c r="P1419" s="10">
        <v>3.04</v>
      </c>
      <c r="Q1419" s="10">
        <v>3.04</v>
      </c>
      <c r="R1419" s="1">
        <f t="shared" si="22"/>
        <v>0</v>
      </c>
    </row>
    <row r="1420" spans="1:18" ht="31.5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74</v>
      </c>
      <c r="L1420" s="6">
        <v>23669</v>
      </c>
      <c r="M1420" s="5">
        <v>0</v>
      </c>
      <c r="N1420" s="5">
        <v>0</v>
      </c>
      <c r="O1420" s="6">
        <v>4409</v>
      </c>
      <c r="P1420" s="5">
        <v>3.04</v>
      </c>
      <c r="Q1420" s="5">
        <v>3.04</v>
      </c>
      <c r="R1420" s="1">
        <f t="shared" si="22"/>
        <v>0</v>
      </c>
    </row>
    <row r="1421" spans="1:18" ht="31.5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74</v>
      </c>
      <c r="L1421" s="11">
        <v>4995</v>
      </c>
      <c r="M1421" s="10">
        <v>0</v>
      </c>
      <c r="N1421" s="10">
        <v>0</v>
      </c>
      <c r="O1421" s="11">
        <v>4417</v>
      </c>
      <c r="P1421" s="10">
        <v>2.41</v>
      </c>
      <c r="Q1421" s="10">
        <v>2.41</v>
      </c>
      <c r="R1421" s="1">
        <f t="shared" si="22"/>
        <v>0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81</v>
      </c>
      <c r="K1422" s="5" t="s">
        <v>74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55</v>
      </c>
      <c r="K1423" s="10" t="s">
        <v>74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31.5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74</v>
      </c>
      <c r="L1424" s="6">
        <v>4514</v>
      </c>
      <c r="M1424" s="5">
        <v>0</v>
      </c>
      <c r="N1424" s="5">
        <v>0</v>
      </c>
      <c r="O1424" s="6">
        <v>2479</v>
      </c>
      <c r="P1424" s="5">
        <v>2.94</v>
      </c>
      <c r="Q1424" s="5">
        <v>2.94</v>
      </c>
      <c r="R1424" s="1">
        <f t="shared" si="22"/>
        <v>0</v>
      </c>
    </row>
    <row r="1425" spans="1:18" ht="31.5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74</v>
      </c>
      <c r="L1425" s="11">
        <v>5116</v>
      </c>
      <c r="M1425" s="10">
        <v>0</v>
      </c>
      <c r="N1425" s="10">
        <v>0</v>
      </c>
      <c r="O1425" s="11">
        <v>2479</v>
      </c>
      <c r="P1425" s="10">
        <v>2.93</v>
      </c>
      <c r="Q1425" s="10">
        <v>2.93</v>
      </c>
      <c r="R1425" s="1">
        <f t="shared" si="22"/>
        <v>0</v>
      </c>
    </row>
    <row r="1426" spans="1:18" ht="31.5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74</v>
      </c>
      <c r="L1426" s="6">
        <v>17626</v>
      </c>
      <c r="M1426" s="5">
        <v>0</v>
      </c>
      <c r="N1426" s="5">
        <v>0</v>
      </c>
      <c r="O1426" s="6">
        <v>2469</v>
      </c>
      <c r="P1426" s="5">
        <v>2.72</v>
      </c>
      <c r="Q1426" s="5">
        <v>2.72</v>
      </c>
      <c r="R1426" s="1">
        <f t="shared" si="22"/>
        <v>0</v>
      </c>
    </row>
    <row r="1427" spans="1:18" ht="31.5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81</v>
      </c>
      <c r="K1427" s="10" t="s">
        <v>74</v>
      </c>
      <c r="L1427" s="11">
        <v>23684</v>
      </c>
      <c r="M1427" s="10">
        <v>0</v>
      </c>
      <c r="N1427" s="10">
        <v>0</v>
      </c>
      <c r="O1427" s="10">
        <v>933</v>
      </c>
      <c r="P1427" s="10">
        <v>3.48</v>
      </c>
      <c r="Q1427" s="10">
        <v>3.48</v>
      </c>
      <c r="R1427" s="1">
        <f t="shared" si="22"/>
        <v>0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32</v>
      </c>
      <c r="K1428" s="5" t="s">
        <v>22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22</v>
      </c>
      <c r="L1429" s="11">
        <v>6024</v>
      </c>
      <c r="M1429" s="12">
        <v>2710799.86</v>
      </c>
      <c r="N1429" s="10">
        <v>78.718999999999994</v>
      </c>
      <c r="O1429" s="11">
        <v>32228</v>
      </c>
      <c r="P1429" s="10">
        <v>3.02</v>
      </c>
      <c r="Q1429" s="10">
        <v>2.0099999999999998</v>
      </c>
      <c r="R1429" s="1">
        <f t="shared" si="22"/>
        <v>213391454.17933998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22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22</v>
      </c>
      <c r="L1431" s="11">
        <v>18042</v>
      </c>
      <c r="M1431" s="12">
        <v>8118899.9199999999</v>
      </c>
      <c r="N1431" s="10">
        <v>110.384</v>
      </c>
      <c r="O1431" s="11">
        <v>32216</v>
      </c>
      <c r="P1431" s="10">
        <v>4.4000000000000004</v>
      </c>
      <c r="Q1431" s="10">
        <v>2.15</v>
      </c>
      <c r="R1431" s="1">
        <f t="shared" si="22"/>
        <v>896196648.76927996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22</v>
      </c>
      <c r="L1432" s="6">
        <v>42228</v>
      </c>
      <c r="M1432" s="7">
        <v>19002599.969999999</v>
      </c>
      <c r="N1432" s="5">
        <v>82.628</v>
      </c>
      <c r="O1432" s="6">
        <v>32216</v>
      </c>
      <c r="P1432" s="5">
        <v>3.15</v>
      </c>
      <c r="Q1432" s="5">
        <v>2.02</v>
      </c>
      <c r="R1432" s="1">
        <f t="shared" si="22"/>
        <v>1570146830.3211598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22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22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32</v>
      </c>
      <c r="K1435" s="10" t="s">
        <v>22</v>
      </c>
      <c r="L1435" s="11">
        <v>59832</v>
      </c>
      <c r="M1435" s="12">
        <v>26924399.850000001</v>
      </c>
      <c r="N1435" s="10">
        <v>101.562</v>
      </c>
      <c r="O1435" s="11">
        <v>32216</v>
      </c>
      <c r="P1435" s="10">
        <v>3.91</v>
      </c>
      <c r="Q1435" s="10">
        <v>2.1</v>
      </c>
      <c r="R1435" s="1">
        <f t="shared" si="22"/>
        <v>2734495897.5657001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32</v>
      </c>
      <c r="K1436" s="5" t="s">
        <v>22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32</v>
      </c>
      <c r="K1437" s="10" t="s">
        <v>22</v>
      </c>
      <c r="L1437" s="11">
        <v>59383</v>
      </c>
      <c r="M1437" s="12">
        <v>26722505.789999999</v>
      </c>
      <c r="N1437" s="10">
        <v>81.736999999999995</v>
      </c>
      <c r="O1437" s="11">
        <v>32216</v>
      </c>
      <c r="P1437" s="10">
        <v>3.12</v>
      </c>
      <c r="Q1437" s="10">
        <v>2.02</v>
      </c>
      <c r="R1437" s="1">
        <f t="shared" si="22"/>
        <v>2184217455.7572298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32</v>
      </c>
      <c r="K1438" s="5" t="s">
        <v>22</v>
      </c>
      <c r="L1438" s="6">
        <v>59700</v>
      </c>
      <c r="M1438" s="7">
        <v>26864999.809999999</v>
      </c>
      <c r="N1438" s="5">
        <v>78.069999999999993</v>
      </c>
      <c r="O1438" s="6">
        <v>32216</v>
      </c>
      <c r="P1438" s="5">
        <v>3</v>
      </c>
      <c r="Q1438" s="5">
        <v>2.0099999999999998</v>
      </c>
      <c r="R1438" s="1">
        <f t="shared" si="22"/>
        <v>2097350535.1666996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32</v>
      </c>
      <c r="K1439" s="10" t="s">
        <v>22</v>
      </c>
      <c r="L1439" s="11">
        <v>35748</v>
      </c>
      <c r="M1439" s="12">
        <v>16086599.529999999</v>
      </c>
      <c r="N1439" s="10">
        <v>84.054000000000002</v>
      </c>
      <c r="O1439" s="11">
        <v>32216</v>
      </c>
      <c r="P1439" s="10">
        <v>3.2</v>
      </c>
      <c r="Q1439" s="10">
        <v>2.0299999999999998</v>
      </c>
      <c r="R1439" s="1">
        <f t="shared" si="22"/>
        <v>1352143036.8946199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22</v>
      </c>
      <c r="L1440" s="6">
        <v>42090</v>
      </c>
      <c r="M1440" s="7">
        <v>18940499.640000001</v>
      </c>
      <c r="N1440" s="5">
        <v>41.533999999999999</v>
      </c>
      <c r="O1440" s="6">
        <v>22004</v>
      </c>
      <c r="P1440" s="5">
        <v>2.9</v>
      </c>
      <c r="Q1440" s="5">
        <v>2</v>
      </c>
      <c r="R1440" s="1">
        <f t="shared" si="22"/>
        <v>786674712.04776001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22</v>
      </c>
      <c r="L1441" s="11">
        <v>17651</v>
      </c>
      <c r="M1441" s="12">
        <v>7942854.6799999997</v>
      </c>
      <c r="N1441" s="10">
        <v>49.509</v>
      </c>
      <c r="O1441" s="11">
        <v>22004</v>
      </c>
      <c r="P1441" s="10">
        <v>3.42</v>
      </c>
      <c r="Q1441" s="10">
        <v>2.0499999999999998</v>
      </c>
      <c r="R1441" s="1">
        <f t="shared" si="22"/>
        <v>393242792.35211998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22</v>
      </c>
      <c r="L1442" s="6">
        <v>23994</v>
      </c>
      <c r="M1442" s="7">
        <v>10797300.029999999</v>
      </c>
      <c r="N1442" s="5">
        <v>56.874000000000002</v>
      </c>
      <c r="O1442" s="6">
        <v>22004</v>
      </c>
      <c r="P1442" s="5">
        <v>4.13</v>
      </c>
      <c r="Q1442" s="5">
        <v>2.12</v>
      </c>
      <c r="R1442" s="1">
        <f t="shared" si="22"/>
        <v>614085641.90621996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22</v>
      </c>
      <c r="L1443" s="11">
        <v>54006</v>
      </c>
      <c r="M1443" s="12">
        <v>24302700.289999999</v>
      </c>
      <c r="N1443" s="10">
        <v>54.555</v>
      </c>
      <c r="O1443" s="11">
        <v>22004</v>
      </c>
      <c r="P1443" s="10">
        <v>3.87</v>
      </c>
      <c r="Q1443" s="10">
        <v>2.1</v>
      </c>
      <c r="R1443" s="1">
        <f t="shared" si="22"/>
        <v>1325833814.32095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22</v>
      </c>
      <c r="L1444" s="6">
        <v>24012</v>
      </c>
      <c r="M1444" s="7">
        <v>10805400.25</v>
      </c>
      <c r="N1444" s="5">
        <v>47.439</v>
      </c>
      <c r="O1444" s="6">
        <v>22004</v>
      </c>
      <c r="P1444" s="5">
        <v>3.28</v>
      </c>
      <c r="Q1444" s="5">
        <v>2.04</v>
      </c>
      <c r="R1444" s="1">
        <f t="shared" si="22"/>
        <v>512597382.45975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22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10797300.029999999</v>
      </c>
      <c r="N1446" s="5">
        <v>27.559000000000001</v>
      </c>
      <c r="O1446" s="6">
        <v>22004</v>
      </c>
      <c r="P1446" s="5">
        <v>2.33</v>
      </c>
      <c r="Q1446" s="5">
        <v>2</v>
      </c>
      <c r="R1446" s="1">
        <f t="shared" si="22"/>
        <v>297562791.52677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32</v>
      </c>
      <c r="K1447" s="10" t="s">
        <v>22</v>
      </c>
      <c r="L1447" s="11">
        <v>54102</v>
      </c>
      <c r="M1447" s="12">
        <v>24345900.210000001</v>
      </c>
      <c r="N1447" s="10">
        <v>53.887999999999998</v>
      </c>
      <c r="O1447" s="11">
        <v>22004</v>
      </c>
      <c r="P1447" s="10">
        <v>3.8</v>
      </c>
      <c r="Q1447" s="10">
        <v>2.09</v>
      </c>
      <c r="R1447" s="1">
        <f t="shared" si="22"/>
        <v>1311951870.51648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32</v>
      </c>
      <c r="K1448" s="5" t="s">
        <v>22</v>
      </c>
      <c r="L1448" s="6">
        <v>54078</v>
      </c>
      <c r="M1448" s="7">
        <v>24335100.030000001</v>
      </c>
      <c r="N1448" s="5">
        <v>56.573999999999998</v>
      </c>
      <c r="O1448" s="6">
        <v>22004</v>
      </c>
      <c r="P1448" s="5">
        <v>4.09</v>
      </c>
      <c r="Q1448" s="5">
        <v>2.12</v>
      </c>
      <c r="R1448" s="1">
        <f t="shared" si="22"/>
        <v>1376733949.0972199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32</v>
      </c>
      <c r="K1449" s="10" t="s">
        <v>22</v>
      </c>
      <c r="L1449" s="11">
        <v>54042</v>
      </c>
      <c r="M1449" s="12">
        <v>24318900.879999999</v>
      </c>
      <c r="N1449" s="10">
        <v>41.622999999999998</v>
      </c>
      <c r="O1449" s="11">
        <v>22004</v>
      </c>
      <c r="P1449" s="10">
        <v>2.91</v>
      </c>
      <c r="Q1449" s="10">
        <v>2</v>
      </c>
      <c r="R1449" s="1">
        <f t="shared" si="22"/>
        <v>1012225611.3282399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32</v>
      </c>
      <c r="K1450" s="5" t="s">
        <v>22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32</v>
      </c>
      <c r="K1451" s="10" t="s">
        <v>22</v>
      </c>
      <c r="L1451" s="11">
        <v>41994</v>
      </c>
      <c r="M1451" s="12">
        <v>18897300.030000001</v>
      </c>
      <c r="N1451" s="10">
        <v>42.137</v>
      </c>
      <c r="O1451" s="11">
        <v>22004</v>
      </c>
      <c r="P1451" s="10">
        <v>2.94</v>
      </c>
      <c r="Q1451" s="10">
        <v>2</v>
      </c>
      <c r="R1451" s="1">
        <f t="shared" si="22"/>
        <v>796275531.36411011</v>
      </c>
    </row>
    <row r="1452" spans="1:18" ht="31.5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81</v>
      </c>
      <c r="K1452" s="5" t="s">
        <v>74</v>
      </c>
      <c r="L1452" s="6">
        <v>40581</v>
      </c>
      <c r="M1452" s="5">
        <v>0</v>
      </c>
      <c r="N1452" s="5">
        <v>0</v>
      </c>
      <c r="O1452" s="6">
        <v>7393</v>
      </c>
      <c r="P1452" s="5">
        <v>3.12</v>
      </c>
      <c r="Q1452" s="5">
        <v>3.12</v>
      </c>
      <c r="R1452" s="1">
        <f t="shared" si="22"/>
        <v>0</v>
      </c>
    </row>
    <row r="1453" spans="1:18" ht="31.5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81</v>
      </c>
      <c r="K1453" s="10" t="s">
        <v>74</v>
      </c>
      <c r="L1453" s="11">
        <v>18113</v>
      </c>
      <c r="M1453" s="10">
        <v>0</v>
      </c>
      <c r="N1453" s="10">
        <v>0</v>
      </c>
      <c r="O1453" s="11">
        <v>7393</v>
      </c>
      <c r="P1453" s="10">
        <v>2.63</v>
      </c>
      <c r="Q1453" s="10">
        <v>2.63</v>
      </c>
      <c r="R1453" s="1">
        <f t="shared" si="22"/>
        <v>0</v>
      </c>
    </row>
    <row r="1454" spans="1:18" ht="31.5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74</v>
      </c>
      <c r="L1454" s="6">
        <v>26466</v>
      </c>
      <c r="M1454" s="5">
        <v>0</v>
      </c>
      <c r="N1454" s="5">
        <v>0</v>
      </c>
      <c r="O1454" s="6">
        <v>6823</v>
      </c>
      <c r="P1454" s="5">
        <v>2.48</v>
      </c>
      <c r="Q1454" s="5">
        <v>2.48</v>
      </c>
      <c r="R1454" s="1">
        <f t="shared" si="22"/>
        <v>0</v>
      </c>
    </row>
    <row r="1455" spans="1:18" ht="31.5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81</v>
      </c>
      <c r="K1455" s="10" t="s">
        <v>74</v>
      </c>
      <c r="L1455" s="11">
        <v>44293</v>
      </c>
      <c r="M1455" s="10">
        <v>0</v>
      </c>
      <c r="N1455" s="10">
        <v>0</v>
      </c>
      <c r="O1455" s="11">
        <v>2717</v>
      </c>
      <c r="P1455" s="10">
        <v>3.94</v>
      </c>
      <c r="Q1455" s="10">
        <v>3.94</v>
      </c>
      <c r="R1455" s="1">
        <f t="shared" si="22"/>
        <v>0</v>
      </c>
    </row>
    <row r="1456" spans="1:18" ht="31.5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81</v>
      </c>
      <c r="K1456" s="5" t="s">
        <v>74</v>
      </c>
      <c r="L1456" s="6">
        <v>44235</v>
      </c>
      <c r="M1456" s="5">
        <v>0</v>
      </c>
      <c r="N1456" s="5">
        <v>0</v>
      </c>
      <c r="O1456" s="6">
        <v>2717</v>
      </c>
      <c r="P1456" s="5">
        <v>3.22</v>
      </c>
      <c r="Q1456" s="5">
        <v>3.22</v>
      </c>
      <c r="R1456" s="1">
        <f t="shared" si="22"/>
        <v>0</v>
      </c>
    </row>
    <row r="1457" spans="1:18" ht="31.5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81</v>
      </c>
      <c r="K1457" s="10" t="s">
        <v>74</v>
      </c>
      <c r="L1457" s="11">
        <v>4423</v>
      </c>
      <c r="M1457" s="10">
        <v>0</v>
      </c>
      <c r="N1457" s="10">
        <v>0</v>
      </c>
      <c r="O1457" s="11">
        <v>2727</v>
      </c>
      <c r="P1457" s="10">
        <v>2.3199999999999998</v>
      </c>
      <c r="Q1457" s="10">
        <v>2.3199999999999998</v>
      </c>
      <c r="R1457" s="1">
        <f t="shared" si="22"/>
        <v>0</v>
      </c>
    </row>
    <row r="1458" spans="1:18" ht="31.5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74</v>
      </c>
      <c r="L1458" s="6">
        <v>26991</v>
      </c>
      <c r="M1458" s="5">
        <v>0</v>
      </c>
      <c r="N1458" s="5">
        <v>0</v>
      </c>
      <c r="O1458" s="6">
        <v>1648</v>
      </c>
      <c r="P1458" s="5">
        <v>2.77</v>
      </c>
      <c r="Q1458" s="5">
        <v>2.77</v>
      </c>
      <c r="R1458" s="1">
        <f t="shared" si="22"/>
        <v>0</v>
      </c>
    </row>
    <row r="1459" spans="1:18" ht="31.5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74</v>
      </c>
      <c r="L1459" s="11">
        <v>11604</v>
      </c>
      <c r="M1459" s="10">
        <v>0</v>
      </c>
      <c r="N1459" s="10">
        <v>0</v>
      </c>
      <c r="O1459" s="11">
        <v>9988</v>
      </c>
      <c r="P1459" s="10">
        <v>2.88</v>
      </c>
      <c r="Q1459" s="10">
        <v>2.88</v>
      </c>
      <c r="R1459" s="1">
        <f t="shared" si="22"/>
        <v>0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22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32</v>
      </c>
      <c r="K1461" s="10" t="s">
        <v>22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32</v>
      </c>
      <c r="K1462" s="5" t="s">
        <v>22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31.5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74</v>
      </c>
      <c r="L1463" s="11">
        <v>37437</v>
      </c>
      <c r="M1463" s="10">
        <v>0</v>
      </c>
      <c r="N1463" s="10">
        <v>0</v>
      </c>
      <c r="O1463" s="11">
        <v>6096</v>
      </c>
      <c r="P1463" s="10">
        <v>3.22</v>
      </c>
      <c r="Q1463" s="10">
        <v>3.22</v>
      </c>
      <c r="R1463" s="1">
        <f t="shared" si="22"/>
        <v>0</v>
      </c>
    </row>
    <row r="1464" spans="1:18" ht="31.5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74</v>
      </c>
      <c r="L1464" s="6">
        <v>14106</v>
      </c>
      <c r="M1464" s="5">
        <v>0</v>
      </c>
      <c r="N1464" s="5">
        <v>0</v>
      </c>
      <c r="O1464" s="6">
        <v>6096</v>
      </c>
      <c r="P1464" s="5">
        <v>3.18</v>
      </c>
      <c r="Q1464" s="5">
        <v>3.18</v>
      </c>
      <c r="R1464" s="1">
        <f t="shared" si="22"/>
        <v>0</v>
      </c>
    </row>
    <row r="1465" spans="1:18" ht="31.5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74</v>
      </c>
      <c r="L1465" s="11">
        <v>44226</v>
      </c>
      <c r="M1465" s="10">
        <v>0</v>
      </c>
      <c r="N1465" s="10">
        <v>0</v>
      </c>
      <c r="O1465" s="11">
        <v>2999</v>
      </c>
      <c r="P1465" s="10">
        <v>2.6</v>
      </c>
      <c r="Q1465" s="10">
        <v>2.6</v>
      </c>
      <c r="R1465" s="1">
        <f t="shared" si="22"/>
        <v>0</v>
      </c>
    </row>
    <row r="1466" spans="1:18" ht="31.5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74</v>
      </c>
      <c r="L1466" s="6">
        <v>26537</v>
      </c>
      <c r="M1466" s="5">
        <v>0</v>
      </c>
      <c r="N1466" s="5">
        <v>0</v>
      </c>
      <c r="O1466" s="6">
        <v>2999</v>
      </c>
      <c r="P1466" s="5">
        <v>3.22</v>
      </c>
      <c r="Q1466" s="5">
        <v>3.22</v>
      </c>
      <c r="R1466" s="1">
        <f t="shared" si="22"/>
        <v>0</v>
      </c>
    </row>
    <row r="1467" spans="1:18" ht="31.5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74</v>
      </c>
      <c r="L1467" s="11">
        <v>11592</v>
      </c>
      <c r="M1467" s="10">
        <v>0</v>
      </c>
      <c r="N1467" s="10">
        <v>0</v>
      </c>
      <c r="O1467" s="11">
        <v>11584</v>
      </c>
      <c r="P1467" s="10">
        <v>3.07</v>
      </c>
      <c r="Q1467" s="10">
        <v>3.07</v>
      </c>
      <c r="R1467" s="1">
        <f t="shared" si="22"/>
        <v>0</v>
      </c>
    </row>
    <row r="1468" spans="1:18" ht="31.5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74</v>
      </c>
      <c r="L1468" s="6">
        <v>47159</v>
      </c>
      <c r="M1468" s="5">
        <v>0</v>
      </c>
      <c r="N1468" s="5">
        <v>0</v>
      </c>
      <c r="O1468" s="6">
        <v>11584</v>
      </c>
      <c r="P1468" s="5">
        <v>2.81</v>
      </c>
      <c r="Q1468" s="5">
        <v>2.81</v>
      </c>
      <c r="R1468" s="1">
        <f t="shared" si="22"/>
        <v>0</v>
      </c>
    </row>
    <row r="1469" spans="1:18" ht="31.5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74</v>
      </c>
      <c r="L1469" s="11">
        <v>36420</v>
      </c>
      <c r="M1469" s="10">
        <v>0</v>
      </c>
      <c r="N1469" s="10">
        <v>0</v>
      </c>
      <c r="O1469" s="11">
        <v>11584</v>
      </c>
      <c r="P1469" s="10">
        <v>2.34</v>
      </c>
      <c r="Q1469" s="10">
        <v>2.34</v>
      </c>
      <c r="R1469" s="1">
        <f t="shared" si="22"/>
        <v>0</v>
      </c>
    </row>
    <row r="1470" spans="1:18" ht="31.5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74</v>
      </c>
      <c r="L1470" s="6">
        <v>53197</v>
      </c>
      <c r="M1470" s="5">
        <v>0</v>
      </c>
      <c r="N1470" s="5">
        <v>0</v>
      </c>
      <c r="O1470" s="6">
        <v>11584</v>
      </c>
      <c r="P1470" s="5">
        <v>2.5</v>
      </c>
      <c r="Q1470" s="5">
        <v>2.5</v>
      </c>
      <c r="R1470" s="1">
        <f t="shared" si="22"/>
        <v>0</v>
      </c>
    </row>
    <row r="1471" spans="1:18" ht="31.5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74</v>
      </c>
      <c r="L1471" s="11">
        <v>15692</v>
      </c>
      <c r="M1471" s="10">
        <v>0</v>
      </c>
      <c r="N1471" s="10">
        <v>0</v>
      </c>
      <c r="O1471" s="11">
        <v>11584</v>
      </c>
      <c r="P1471" s="10">
        <v>2.4300000000000002</v>
      </c>
      <c r="Q1471" s="10">
        <v>2.4300000000000002</v>
      </c>
      <c r="R1471" s="1">
        <f t="shared" si="22"/>
        <v>0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74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31.5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49</v>
      </c>
      <c r="K1473" s="10" t="s">
        <v>74</v>
      </c>
      <c r="L1473" s="11">
        <v>7164</v>
      </c>
      <c r="M1473" s="10">
        <v>0</v>
      </c>
      <c r="N1473" s="10">
        <v>0</v>
      </c>
      <c r="O1473" s="11">
        <v>10113</v>
      </c>
      <c r="P1473" s="10">
        <v>3.96</v>
      </c>
      <c r="Q1473" s="10">
        <v>3.96</v>
      </c>
      <c r="R1473" s="1">
        <f t="shared" si="22"/>
        <v>0</v>
      </c>
    </row>
    <row r="1474" spans="1:18" ht="31.5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55</v>
      </c>
      <c r="K1474" s="5" t="s">
        <v>74</v>
      </c>
      <c r="L1474" s="6">
        <v>6732</v>
      </c>
      <c r="M1474" s="5">
        <v>0</v>
      </c>
      <c r="N1474" s="5">
        <v>0</v>
      </c>
      <c r="O1474" s="6">
        <v>10113</v>
      </c>
      <c r="P1474" s="5">
        <v>3.98</v>
      </c>
      <c r="Q1474" s="5">
        <v>3.98</v>
      </c>
      <c r="R1474" s="1">
        <f t="shared" si="22"/>
        <v>0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74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81</v>
      </c>
      <c r="K1476" s="5" t="s">
        <v>22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81</v>
      </c>
      <c r="K1477" s="10" t="s">
        <v>22</v>
      </c>
      <c r="L1477" s="11">
        <v>40604</v>
      </c>
      <c r="M1477" s="12">
        <v>18271575</v>
      </c>
      <c r="N1477" s="10">
        <v>31.018999999999998</v>
      </c>
      <c r="O1477" s="11">
        <v>8778</v>
      </c>
      <c r="P1477" s="10">
        <v>3.8</v>
      </c>
      <c r="Q1477" s="10">
        <v>2.09</v>
      </c>
      <c r="R1477" s="1">
        <f t="shared" si="23"/>
        <v>566765984.92499995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81</v>
      </c>
      <c r="K1478" s="5" t="s">
        <v>22</v>
      </c>
      <c r="L1478" s="6">
        <v>36072</v>
      </c>
      <c r="M1478" s="7">
        <v>16232400.07</v>
      </c>
      <c r="N1478" s="5">
        <v>30.710999999999999</v>
      </c>
      <c r="O1478" s="6">
        <v>8778</v>
      </c>
      <c r="P1478" s="5">
        <v>3.75</v>
      </c>
      <c r="Q1478" s="5">
        <v>2.08</v>
      </c>
      <c r="R1478" s="1">
        <f t="shared" si="23"/>
        <v>498513238.54977</v>
      </c>
    </row>
    <row r="1479" spans="1:18" ht="31.5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81</v>
      </c>
      <c r="K1479" s="10" t="s">
        <v>74</v>
      </c>
      <c r="L1479" s="11">
        <v>49270</v>
      </c>
      <c r="M1479" s="10">
        <v>0</v>
      </c>
      <c r="N1479" s="10">
        <v>0</v>
      </c>
      <c r="O1479" s="11">
        <v>1938</v>
      </c>
      <c r="P1479" s="10">
        <v>3.1</v>
      </c>
      <c r="Q1479" s="10">
        <v>3.1</v>
      </c>
      <c r="R1479" s="1">
        <f t="shared" si="23"/>
        <v>0</v>
      </c>
    </row>
    <row r="1480" spans="1:18" ht="31.5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81</v>
      </c>
      <c r="K1480" s="5" t="s">
        <v>74</v>
      </c>
      <c r="L1480" s="6">
        <v>12114</v>
      </c>
      <c r="M1480" s="5">
        <v>0</v>
      </c>
      <c r="N1480" s="5">
        <v>0</v>
      </c>
      <c r="O1480" s="6">
        <v>1938</v>
      </c>
      <c r="P1480" s="5">
        <v>2.0499999999999998</v>
      </c>
      <c r="Q1480" s="5">
        <v>2.0499999999999998</v>
      </c>
      <c r="R1480" s="1">
        <f t="shared" si="23"/>
        <v>0</v>
      </c>
    </row>
    <row r="1481" spans="1:18" ht="31.5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81</v>
      </c>
      <c r="K1481" s="10" t="s">
        <v>74</v>
      </c>
      <c r="L1481" s="11">
        <v>36568</v>
      </c>
      <c r="M1481" s="10">
        <v>0</v>
      </c>
      <c r="N1481" s="10">
        <v>0</v>
      </c>
      <c r="O1481" s="11">
        <v>3281</v>
      </c>
      <c r="P1481" s="10">
        <v>3.23</v>
      </c>
      <c r="Q1481" s="10">
        <v>3.23</v>
      </c>
      <c r="R1481" s="1">
        <f t="shared" si="23"/>
        <v>0</v>
      </c>
    </row>
    <row r="1482" spans="1:18" ht="31.5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81</v>
      </c>
      <c r="K1482" s="5" t="s">
        <v>74</v>
      </c>
      <c r="L1482" s="6">
        <v>8136</v>
      </c>
      <c r="M1482" s="5">
        <v>0</v>
      </c>
      <c r="N1482" s="5">
        <v>0</v>
      </c>
      <c r="O1482" s="6">
        <v>3281</v>
      </c>
      <c r="P1482" s="5">
        <v>2.83</v>
      </c>
      <c r="Q1482" s="5">
        <v>2.83</v>
      </c>
      <c r="R1482" s="1">
        <f t="shared" si="23"/>
        <v>0</v>
      </c>
    </row>
    <row r="1483" spans="1:18" ht="31.5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74</v>
      </c>
      <c r="L1483" s="11">
        <v>12048</v>
      </c>
      <c r="M1483" s="10">
        <v>0</v>
      </c>
      <c r="N1483" s="10">
        <v>0</v>
      </c>
      <c r="O1483" s="11">
        <v>8891</v>
      </c>
      <c r="P1483" s="10">
        <v>1.68</v>
      </c>
      <c r="Q1483" s="10">
        <v>1.68</v>
      </c>
      <c r="R1483" s="1">
        <f t="shared" si="23"/>
        <v>0</v>
      </c>
    </row>
    <row r="1484" spans="1:18" ht="31.5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74</v>
      </c>
      <c r="L1484" s="6">
        <v>12048</v>
      </c>
      <c r="M1484" s="5">
        <v>0</v>
      </c>
      <c r="N1484" s="5">
        <v>0</v>
      </c>
      <c r="O1484" s="6">
        <v>8891</v>
      </c>
      <c r="P1484" s="5">
        <v>1.95</v>
      </c>
      <c r="Q1484" s="5">
        <v>1.95</v>
      </c>
      <c r="R1484" s="1">
        <f t="shared" si="23"/>
        <v>0</v>
      </c>
    </row>
    <row r="1485" spans="1:18" ht="31.5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74</v>
      </c>
      <c r="L1485" s="11">
        <v>36180</v>
      </c>
      <c r="M1485" s="10">
        <v>0</v>
      </c>
      <c r="N1485" s="10">
        <v>0</v>
      </c>
      <c r="O1485" s="11">
        <v>8891</v>
      </c>
      <c r="P1485" s="10">
        <v>3.07</v>
      </c>
      <c r="Q1485" s="10">
        <v>3.07</v>
      </c>
      <c r="R1485" s="1">
        <f t="shared" si="23"/>
        <v>0</v>
      </c>
    </row>
    <row r="1486" spans="1:18" ht="31.5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74</v>
      </c>
      <c r="L1486" s="6">
        <v>12060</v>
      </c>
      <c r="M1486" s="5">
        <v>0</v>
      </c>
      <c r="N1486" s="5">
        <v>0</v>
      </c>
      <c r="O1486" s="6">
        <v>8891</v>
      </c>
      <c r="P1486" s="5">
        <v>2.73</v>
      </c>
      <c r="Q1486" s="5">
        <v>2.73</v>
      </c>
      <c r="R1486" s="1">
        <f t="shared" si="23"/>
        <v>0</v>
      </c>
    </row>
    <row r="1487" spans="1:18" ht="31.5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74</v>
      </c>
      <c r="L1487" s="11">
        <v>42300</v>
      </c>
      <c r="M1487" s="10">
        <v>0</v>
      </c>
      <c r="N1487" s="10">
        <v>0</v>
      </c>
      <c r="O1487" s="11">
        <v>8891</v>
      </c>
      <c r="P1487" s="10">
        <v>2.21</v>
      </c>
      <c r="Q1487" s="10">
        <v>2.21</v>
      </c>
      <c r="R1487" s="1">
        <f t="shared" si="23"/>
        <v>0</v>
      </c>
    </row>
    <row r="1488" spans="1:18" ht="31.5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32</v>
      </c>
      <c r="K1488" s="5" t="s">
        <v>74</v>
      </c>
      <c r="L1488" s="6">
        <v>54384</v>
      </c>
      <c r="M1488" s="5">
        <v>0</v>
      </c>
      <c r="N1488" s="5">
        <v>0</v>
      </c>
      <c r="O1488" s="6">
        <v>8891</v>
      </c>
      <c r="P1488" s="5">
        <v>2.41</v>
      </c>
      <c r="Q1488" s="5">
        <v>2.41</v>
      </c>
      <c r="R1488" s="1">
        <f t="shared" si="23"/>
        <v>0</v>
      </c>
    </row>
    <row r="1489" spans="1:18" ht="31.5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32</v>
      </c>
      <c r="K1489" s="10" t="s">
        <v>74</v>
      </c>
      <c r="L1489" s="11">
        <v>54258</v>
      </c>
      <c r="M1489" s="10">
        <v>0</v>
      </c>
      <c r="N1489" s="10">
        <v>0</v>
      </c>
      <c r="O1489" s="11">
        <v>8891</v>
      </c>
      <c r="P1489" s="10">
        <v>2.68</v>
      </c>
      <c r="Q1489" s="10">
        <v>2.68</v>
      </c>
      <c r="R1489" s="1">
        <f t="shared" si="23"/>
        <v>0</v>
      </c>
    </row>
    <row r="1490" spans="1:18" ht="31.5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32</v>
      </c>
      <c r="K1490" s="5" t="s">
        <v>74</v>
      </c>
      <c r="L1490" s="6">
        <v>30126</v>
      </c>
      <c r="M1490" s="5">
        <v>0</v>
      </c>
      <c r="N1490" s="5">
        <v>0</v>
      </c>
      <c r="O1490" s="6">
        <v>8891</v>
      </c>
      <c r="P1490" s="5">
        <v>2.25</v>
      </c>
      <c r="Q1490" s="5">
        <v>2.25</v>
      </c>
      <c r="R1490" s="1">
        <f t="shared" si="23"/>
        <v>0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22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31.5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74</v>
      </c>
      <c r="L1492" s="6">
        <v>54366</v>
      </c>
      <c r="M1492" s="5">
        <v>0</v>
      </c>
      <c r="N1492" s="5">
        <v>0</v>
      </c>
      <c r="O1492" s="6">
        <v>14979</v>
      </c>
      <c r="P1492" s="5">
        <v>2.08</v>
      </c>
      <c r="Q1492" s="5">
        <v>2.08</v>
      </c>
      <c r="R1492" s="1">
        <f t="shared" si="23"/>
        <v>0</v>
      </c>
    </row>
    <row r="1493" spans="1:18" ht="31.5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74</v>
      </c>
      <c r="L1493" s="11">
        <v>6108</v>
      </c>
      <c r="M1493" s="10">
        <v>0</v>
      </c>
      <c r="N1493" s="10">
        <v>0</v>
      </c>
      <c r="O1493" s="11">
        <v>14989</v>
      </c>
      <c r="P1493" s="10">
        <v>2.2799999999999998</v>
      </c>
      <c r="Q1493" s="10">
        <v>2.2799999999999998</v>
      </c>
      <c r="R1493" s="1">
        <f t="shared" si="23"/>
        <v>0</v>
      </c>
    </row>
    <row r="1494" spans="1:18" ht="31.5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74</v>
      </c>
      <c r="L1494" s="6">
        <v>1534</v>
      </c>
      <c r="M1494" s="5">
        <v>0</v>
      </c>
      <c r="N1494" s="5">
        <v>0</v>
      </c>
      <c r="O1494" s="6">
        <v>14989</v>
      </c>
      <c r="P1494" s="5">
        <v>2.2200000000000002</v>
      </c>
      <c r="Q1494" s="5">
        <v>2.2200000000000002</v>
      </c>
      <c r="R1494" s="1">
        <f t="shared" si="23"/>
        <v>0</v>
      </c>
    </row>
    <row r="1495" spans="1:18" ht="31.5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49</v>
      </c>
      <c r="K1495" s="10" t="s">
        <v>74</v>
      </c>
      <c r="L1495" s="11">
        <v>6000</v>
      </c>
      <c r="M1495" s="10">
        <v>0</v>
      </c>
      <c r="N1495" s="10">
        <v>0</v>
      </c>
      <c r="O1495" s="11">
        <v>14989</v>
      </c>
      <c r="P1495" s="10">
        <v>2.4</v>
      </c>
      <c r="Q1495" s="10">
        <v>2.4</v>
      </c>
      <c r="R1495" s="1">
        <f t="shared" si="23"/>
        <v>0</v>
      </c>
    </row>
    <row r="1496" spans="1:18" ht="31.5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49</v>
      </c>
      <c r="K1496" s="5" t="s">
        <v>74</v>
      </c>
      <c r="L1496" s="6">
        <v>53970</v>
      </c>
      <c r="M1496" s="5">
        <v>0</v>
      </c>
      <c r="N1496" s="5">
        <v>0</v>
      </c>
      <c r="O1496" s="6">
        <v>14979</v>
      </c>
      <c r="P1496" s="5">
        <v>2.86</v>
      </c>
      <c r="Q1496" s="5">
        <v>2.86</v>
      </c>
      <c r="R1496" s="1">
        <f t="shared" si="23"/>
        <v>0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32</v>
      </c>
      <c r="K1497" s="10" t="s">
        <v>22</v>
      </c>
      <c r="L1497" s="11">
        <v>1534</v>
      </c>
      <c r="M1497" s="12">
        <v>690300</v>
      </c>
      <c r="N1497" s="10">
        <v>30.068999999999999</v>
      </c>
      <c r="O1497" s="11">
        <v>14989</v>
      </c>
      <c r="P1497" s="10">
        <v>3.16</v>
      </c>
      <c r="Q1497" s="10">
        <v>2.0299999999999998</v>
      </c>
      <c r="R1497" s="1">
        <f t="shared" si="23"/>
        <v>20756630.699999999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55</v>
      </c>
      <c r="K1498" s="5" t="s">
        <v>22</v>
      </c>
      <c r="L1498" s="6">
        <v>19906</v>
      </c>
      <c r="M1498" s="7">
        <v>8957700.1199999992</v>
      </c>
      <c r="N1498" s="5">
        <v>28.195</v>
      </c>
      <c r="O1498" s="6">
        <v>14979</v>
      </c>
      <c r="P1498" s="5">
        <v>3.34</v>
      </c>
      <c r="Q1498" s="5">
        <v>2.04</v>
      </c>
      <c r="R1498" s="1">
        <f t="shared" si="23"/>
        <v>252562354.88339999</v>
      </c>
    </row>
    <row r="1499" spans="1:18" ht="31.5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55</v>
      </c>
      <c r="K1499" s="10" t="s">
        <v>74</v>
      </c>
      <c r="L1499" s="11">
        <v>38712</v>
      </c>
      <c r="M1499" s="10">
        <v>0</v>
      </c>
      <c r="N1499" s="10">
        <v>0</v>
      </c>
      <c r="O1499" s="11">
        <v>14979</v>
      </c>
      <c r="P1499" s="10">
        <v>2.36</v>
      </c>
      <c r="Q1499" s="10">
        <v>2.36</v>
      </c>
      <c r="R1499" s="1">
        <f t="shared" si="23"/>
        <v>0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22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22</v>
      </c>
      <c r="L1501" s="11">
        <v>5982</v>
      </c>
      <c r="M1501" s="12">
        <v>2691899.94</v>
      </c>
      <c r="N1501" s="10">
        <v>108.761</v>
      </c>
      <c r="O1501" s="11">
        <v>37264</v>
      </c>
      <c r="P1501" s="10">
        <v>3.79</v>
      </c>
      <c r="Q1501" s="10">
        <v>2.09</v>
      </c>
      <c r="R1501" s="1">
        <f t="shared" si="23"/>
        <v>292773729.37434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22</v>
      </c>
      <c r="L1502" s="6">
        <v>6018</v>
      </c>
      <c r="M1502" s="7">
        <v>2708100.06</v>
      </c>
      <c r="N1502" s="5">
        <v>119.08799999999999</v>
      </c>
      <c r="O1502" s="6">
        <v>37264</v>
      </c>
      <c r="P1502" s="5">
        <v>4.26</v>
      </c>
      <c r="Q1502" s="5">
        <v>2.14</v>
      </c>
      <c r="R1502" s="1">
        <f t="shared" si="23"/>
        <v>322502219.94528002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22</v>
      </c>
      <c r="L1503" s="11">
        <v>64099</v>
      </c>
      <c r="M1503" s="12">
        <v>28844549.079999998</v>
      </c>
      <c r="N1503" s="10">
        <v>75.647000000000006</v>
      </c>
      <c r="O1503" s="11">
        <v>37253</v>
      </c>
      <c r="P1503" s="10">
        <v>2.96</v>
      </c>
      <c r="Q1503" s="10">
        <v>2.0099999999999998</v>
      </c>
      <c r="R1503" s="1">
        <f t="shared" si="23"/>
        <v>2182003604.2547598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22</v>
      </c>
      <c r="L1504" s="6">
        <v>14238</v>
      </c>
      <c r="M1504" s="7">
        <v>6407099.75</v>
      </c>
      <c r="N1504" s="5">
        <v>81.438000000000002</v>
      </c>
      <c r="O1504" s="6">
        <v>37253</v>
      </c>
      <c r="P1504" s="5">
        <v>3.15</v>
      </c>
      <c r="Q1504" s="5">
        <v>2.02</v>
      </c>
      <c r="R1504" s="1">
        <f t="shared" si="23"/>
        <v>521781389.44050002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60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22</v>
      </c>
      <c r="L1506" s="6">
        <v>54168</v>
      </c>
      <c r="M1506" s="7">
        <v>24375599.350000001</v>
      </c>
      <c r="N1506" s="5">
        <v>114.25700000000001</v>
      </c>
      <c r="O1506" s="6">
        <v>37253</v>
      </c>
      <c r="P1506" s="5">
        <v>4.0199999999999996</v>
      </c>
      <c r="Q1506" s="5">
        <v>2.11</v>
      </c>
      <c r="R1506" s="1">
        <f t="shared" si="23"/>
        <v>2785082854.9329505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22</v>
      </c>
      <c r="L1507" s="11">
        <v>24042</v>
      </c>
      <c r="M1507" s="12">
        <v>10818899.92</v>
      </c>
      <c r="N1507" s="10">
        <v>98.522000000000006</v>
      </c>
      <c r="O1507" s="11">
        <v>37253</v>
      </c>
      <c r="P1507" s="10">
        <v>3.41</v>
      </c>
      <c r="Q1507" s="10">
        <v>2.0499999999999998</v>
      </c>
      <c r="R1507" s="1">
        <f t="shared" si="23"/>
        <v>1065899657.9182401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60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22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22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22</v>
      </c>
      <c r="L1511" s="11">
        <v>4572</v>
      </c>
      <c r="M1511" s="12">
        <v>2057400.07</v>
      </c>
      <c r="N1511" s="10">
        <v>115.46899999999999</v>
      </c>
      <c r="O1511" s="11">
        <v>37264</v>
      </c>
      <c r="P1511" s="10">
        <v>2.97</v>
      </c>
      <c r="Q1511" s="10">
        <v>2.0099999999999998</v>
      </c>
      <c r="R1511" s="1">
        <f t="shared" si="23"/>
        <v>237565928.68283001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81</v>
      </c>
      <c r="K1512" s="5" t="s">
        <v>22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32</v>
      </c>
      <c r="K1513" s="10" t="s">
        <v>22</v>
      </c>
      <c r="L1513" s="11">
        <v>81000</v>
      </c>
      <c r="M1513" s="12">
        <v>36450000</v>
      </c>
      <c r="N1513" s="10">
        <v>44.18</v>
      </c>
      <c r="O1513" s="11">
        <v>37264</v>
      </c>
      <c r="P1513" s="10">
        <v>2.13</v>
      </c>
      <c r="Q1513" s="10">
        <v>2</v>
      </c>
      <c r="R1513" s="1">
        <f t="shared" si="23"/>
        <v>1610361000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32</v>
      </c>
      <c r="K1514" s="5" t="s">
        <v>22</v>
      </c>
      <c r="L1514" s="6">
        <v>54012</v>
      </c>
      <c r="M1514" s="7">
        <v>24305400.41</v>
      </c>
      <c r="N1514" s="5">
        <v>112.52800000000001</v>
      </c>
      <c r="O1514" s="6">
        <v>37253</v>
      </c>
      <c r="P1514" s="5">
        <v>3.95</v>
      </c>
      <c r="Q1514" s="5">
        <v>2.1</v>
      </c>
      <c r="R1514" s="1">
        <f t="shared" si="23"/>
        <v>2735038097.3364801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32</v>
      </c>
      <c r="K1515" s="10" t="s">
        <v>60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32</v>
      </c>
      <c r="K1516" s="5" t="s">
        <v>60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32</v>
      </c>
      <c r="K1517" s="10" t="s">
        <v>22</v>
      </c>
      <c r="L1517" s="11">
        <v>56021</v>
      </c>
      <c r="M1517" s="12">
        <v>25209449.879999999</v>
      </c>
      <c r="N1517" s="10">
        <v>93.58</v>
      </c>
      <c r="O1517" s="11">
        <v>37253</v>
      </c>
      <c r="P1517" s="10">
        <v>3.61</v>
      </c>
      <c r="Q1517" s="10">
        <v>2.0699999999999998</v>
      </c>
      <c r="R1517" s="1">
        <f t="shared" si="23"/>
        <v>2359100319.7704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32</v>
      </c>
      <c r="K1518" s="5" t="s">
        <v>22</v>
      </c>
      <c r="L1518" s="6">
        <v>6831</v>
      </c>
      <c r="M1518" s="7">
        <v>3073753.78</v>
      </c>
      <c r="N1518" s="5">
        <v>81.433000000000007</v>
      </c>
      <c r="O1518" s="6">
        <v>37264</v>
      </c>
      <c r="P1518" s="5">
        <v>3.15</v>
      </c>
      <c r="Q1518" s="5">
        <v>2.02</v>
      </c>
      <c r="R1518" s="1">
        <f t="shared" si="23"/>
        <v>250304991.56674001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32</v>
      </c>
      <c r="K1519" s="10" t="s">
        <v>22</v>
      </c>
      <c r="L1519" s="11">
        <v>16830</v>
      </c>
      <c r="M1519" s="12">
        <v>7573500.0199999996</v>
      </c>
      <c r="N1519" s="10">
        <v>123.818</v>
      </c>
      <c r="O1519" s="11">
        <v>37253</v>
      </c>
      <c r="P1519" s="10">
        <v>4.13</v>
      </c>
      <c r="Q1519" s="10">
        <v>2.12</v>
      </c>
      <c r="R1519" s="1">
        <f t="shared" si="23"/>
        <v>937735625.47635996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3982500.06</v>
      </c>
      <c r="N1520" s="5">
        <v>46.720999999999997</v>
      </c>
      <c r="O1520" s="6">
        <v>37264</v>
      </c>
      <c r="P1520" s="5">
        <v>2.1800000000000002</v>
      </c>
      <c r="Q1520" s="5">
        <v>2</v>
      </c>
      <c r="R1520" s="1">
        <f t="shared" si="23"/>
        <v>186066385.30326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22</v>
      </c>
      <c r="L1521" s="11">
        <v>6090</v>
      </c>
      <c r="M1521" s="12">
        <v>2740500.02</v>
      </c>
      <c r="N1521" s="10">
        <v>83.683000000000007</v>
      </c>
      <c r="O1521" s="11">
        <v>37264</v>
      </c>
      <c r="P1521" s="10">
        <v>3.23</v>
      </c>
      <c r="Q1521" s="10">
        <v>2.0299999999999998</v>
      </c>
      <c r="R1521" s="1">
        <f t="shared" si="23"/>
        <v>229333263.17366001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22</v>
      </c>
      <c r="L1522" s="6">
        <v>12300</v>
      </c>
      <c r="M1522" s="7">
        <v>5534999.8700000001</v>
      </c>
      <c r="N1522" s="5">
        <v>76.186000000000007</v>
      </c>
      <c r="O1522" s="6">
        <v>28449</v>
      </c>
      <c r="P1522" s="5">
        <v>6.5</v>
      </c>
      <c r="Q1522" s="5">
        <v>2.95</v>
      </c>
      <c r="R1522" s="1">
        <f t="shared" si="23"/>
        <v>421689500.09582007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22</v>
      </c>
      <c r="L1523" s="11">
        <v>59987</v>
      </c>
      <c r="M1523" s="12">
        <v>26994324.390000001</v>
      </c>
      <c r="N1523" s="10">
        <v>86.641999999999996</v>
      </c>
      <c r="O1523" s="11">
        <v>28449</v>
      </c>
      <c r="P1523" s="10">
        <v>3.61</v>
      </c>
      <c r="Q1523" s="10">
        <v>2.0699999999999998</v>
      </c>
      <c r="R1523" s="1">
        <f t="shared" si="23"/>
        <v>2338842253.7983799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22</v>
      </c>
      <c r="L1524" s="6">
        <v>54228</v>
      </c>
      <c r="M1524" s="7">
        <v>24402599.969999999</v>
      </c>
      <c r="N1524" s="5">
        <v>75.245999999999995</v>
      </c>
      <c r="O1524" s="6">
        <v>28449</v>
      </c>
      <c r="P1524" s="5">
        <v>3.13</v>
      </c>
      <c r="Q1524" s="5">
        <v>2.02</v>
      </c>
      <c r="R1524" s="1">
        <f t="shared" si="23"/>
        <v>1836198037.3426199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22</v>
      </c>
      <c r="L1525" s="11">
        <v>59865</v>
      </c>
      <c r="M1525" s="12">
        <v>26939298.98</v>
      </c>
      <c r="N1525" s="10">
        <v>92.266999999999996</v>
      </c>
      <c r="O1525" s="11">
        <v>28449</v>
      </c>
      <c r="P1525" s="10">
        <v>3.91</v>
      </c>
      <c r="Q1525" s="10">
        <v>2.1</v>
      </c>
      <c r="R1525" s="1">
        <f t="shared" si="23"/>
        <v>2485608298.9876599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22</v>
      </c>
      <c r="L1526" s="6">
        <v>69923</v>
      </c>
      <c r="M1526" s="7">
        <v>31465349.699999999</v>
      </c>
      <c r="N1526" s="5">
        <v>72.856999999999999</v>
      </c>
      <c r="O1526" s="6">
        <v>28449</v>
      </c>
      <c r="P1526" s="5">
        <v>3.35</v>
      </c>
      <c r="Q1526" s="5">
        <v>2.04</v>
      </c>
      <c r="R1526" s="1">
        <f t="shared" si="23"/>
        <v>2292470983.0928998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22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22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22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49</v>
      </c>
      <c r="K1530" s="5" t="s">
        <v>22</v>
      </c>
      <c r="L1530" s="6">
        <v>2640</v>
      </c>
      <c r="M1530" s="7">
        <v>1187999.99</v>
      </c>
      <c r="N1530" s="5">
        <v>102.255</v>
      </c>
      <c r="O1530" s="6">
        <v>28459</v>
      </c>
      <c r="P1530" s="5">
        <v>4.09</v>
      </c>
      <c r="Q1530" s="5">
        <v>2.12</v>
      </c>
      <c r="R1530" s="1">
        <f t="shared" si="23"/>
        <v>121478938.97745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22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22</v>
      </c>
      <c r="L1532" s="6">
        <v>7378</v>
      </c>
      <c r="M1532" s="7">
        <v>3320100.06</v>
      </c>
      <c r="N1532" s="5">
        <v>87.798000000000002</v>
      </c>
      <c r="O1532" s="6">
        <v>28459</v>
      </c>
      <c r="P1532" s="5">
        <v>4.17</v>
      </c>
      <c r="Q1532" s="5">
        <v>2.13</v>
      </c>
      <c r="R1532" s="1">
        <f t="shared" si="23"/>
        <v>291498145.06788003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32</v>
      </c>
      <c r="K1533" s="10" t="s">
        <v>22</v>
      </c>
      <c r="L1533" s="11">
        <v>62619</v>
      </c>
      <c r="M1533" s="12">
        <v>28178774.199999999</v>
      </c>
      <c r="N1533" s="10">
        <v>74.844999999999999</v>
      </c>
      <c r="O1533" s="11">
        <v>28449</v>
      </c>
      <c r="P1533" s="10">
        <v>3.41</v>
      </c>
      <c r="Q1533" s="10">
        <v>2.0499999999999998</v>
      </c>
      <c r="R1533" s="1">
        <f t="shared" si="23"/>
        <v>2109040354.9989998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32</v>
      </c>
      <c r="K1534" s="5" t="s">
        <v>22</v>
      </c>
      <c r="L1534" s="6">
        <v>13949</v>
      </c>
      <c r="M1534" s="7">
        <v>6276892.2300000004</v>
      </c>
      <c r="N1534" s="5">
        <v>36.408000000000001</v>
      </c>
      <c r="O1534" s="6">
        <v>28449</v>
      </c>
      <c r="P1534" s="5">
        <v>2.2000000000000002</v>
      </c>
      <c r="Q1534" s="5">
        <v>2</v>
      </c>
      <c r="R1534" s="1">
        <f t="shared" si="23"/>
        <v>228529092.30984002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32</v>
      </c>
      <c r="K1535" s="10" t="s">
        <v>22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32</v>
      </c>
      <c r="K1536" s="5" t="s">
        <v>22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32</v>
      </c>
      <c r="K1537" s="10" t="s">
        <v>22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32</v>
      </c>
      <c r="K1538" s="5" t="s">
        <v>22</v>
      </c>
      <c r="L1538" s="6">
        <v>50449</v>
      </c>
      <c r="M1538" s="7">
        <v>22702049.300000001</v>
      </c>
      <c r="N1538" s="5">
        <v>97.745999999999995</v>
      </c>
      <c r="O1538" s="6">
        <v>28459</v>
      </c>
      <c r="P1538" s="5">
        <v>5.19</v>
      </c>
      <c r="Q1538" s="5">
        <v>2.23</v>
      </c>
      <c r="R1538" s="1">
        <f t="shared" si="23"/>
        <v>2219034510.8778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32</v>
      </c>
      <c r="K1539" s="10" t="s">
        <v>22</v>
      </c>
      <c r="L1539" s="11">
        <v>43218</v>
      </c>
      <c r="M1539" s="12">
        <v>19448100.190000001</v>
      </c>
      <c r="N1539" s="10">
        <v>73.563999999999993</v>
      </c>
      <c r="O1539" s="11">
        <v>28459</v>
      </c>
      <c r="P1539" s="10">
        <v>3.06</v>
      </c>
      <c r="Q1539" s="10">
        <v>2.02</v>
      </c>
      <c r="R1539" s="1">
        <f t="shared" ref="R1539:R1602" si="24">M1539*N1539</f>
        <v>1430680042.3771601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32</v>
      </c>
      <c r="K1540" s="5" t="s">
        <v>22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32</v>
      </c>
      <c r="K1541" s="10" t="s">
        <v>22</v>
      </c>
      <c r="L1541" s="11">
        <v>43236</v>
      </c>
      <c r="M1541" s="12">
        <v>19456199.600000001</v>
      </c>
      <c r="N1541" s="10">
        <v>49.692999999999998</v>
      </c>
      <c r="O1541" s="11">
        <v>28459</v>
      </c>
      <c r="P1541" s="10">
        <v>2.4</v>
      </c>
      <c r="Q1541" s="10">
        <v>2</v>
      </c>
      <c r="R1541" s="1">
        <f t="shared" si="24"/>
        <v>966836926.72280002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32</v>
      </c>
      <c r="K1542" s="5" t="s">
        <v>22</v>
      </c>
      <c r="L1542" s="6">
        <v>12576</v>
      </c>
      <c r="M1542" s="7">
        <v>5659199.8799999999</v>
      </c>
      <c r="N1542" s="5">
        <v>39.616</v>
      </c>
      <c r="O1542" s="6">
        <v>28459</v>
      </c>
      <c r="P1542" s="5">
        <v>2.11</v>
      </c>
      <c r="Q1542" s="5">
        <v>2</v>
      </c>
      <c r="R1542" s="1">
        <f t="shared" si="24"/>
        <v>224194862.44608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55</v>
      </c>
      <c r="K1543" s="10" t="s">
        <v>22</v>
      </c>
      <c r="L1543" s="11">
        <v>2640</v>
      </c>
      <c r="M1543" s="12">
        <v>1187999.99</v>
      </c>
      <c r="N1543" s="10">
        <v>53.307000000000002</v>
      </c>
      <c r="O1543" s="11">
        <v>28459</v>
      </c>
      <c r="P1543" s="10">
        <v>2.4900000000000002</v>
      </c>
      <c r="Q1543" s="10">
        <v>2</v>
      </c>
      <c r="R1543" s="1">
        <f t="shared" si="24"/>
        <v>63328715.466930002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22</v>
      </c>
      <c r="L1544" s="6">
        <v>6378</v>
      </c>
      <c r="M1544" s="7">
        <v>2869964.98</v>
      </c>
      <c r="N1544" s="5">
        <v>83.632000000000005</v>
      </c>
      <c r="O1544" s="6">
        <v>28447</v>
      </c>
      <c r="P1544" s="5">
        <v>3.35</v>
      </c>
      <c r="Q1544" s="5">
        <v>2.04</v>
      </c>
      <c r="R1544" s="1">
        <f t="shared" si="24"/>
        <v>240020911.20736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22</v>
      </c>
      <c r="L1545" s="11">
        <v>63175</v>
      </c>
      <c r="M1545" s="12">
        <v>28428750.300000001</v>
      </c>
      <c r="N1545" s="10">
        <v>65.375</v>
      </c>
      <c r="O1545" s="11">
        <v>28581</v>
      </c>
      <c r="P1545" s="10">
        <v>3.01</v>
      </c>
      <c r="Q1545" s="10">
        <v>2.0099999999999998</v>
      </c>
      <c r="R1545" s="1">
        <f t="shared" si="24"/>
        <v>1858529550.8625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22</v>
      </c>
      <c r="L1546" s="6">
        <v>14035</v>
      </c>
      <c r="M1546" s="7">
        <v>6315749.9800000004</v>
      </c>
      <c r="N1546" s="5">
        <v>81.192999999999998</v>
      </c>
      <c r="O1546" s="6">
        <v>28581</v>
      </c>
      <c r="P1546" s="5">
        <v>3.71</v>
      </c>
      <c r="Q1546" s="5">
        <v>2.08</v>
      </c>
      <c r="R1546" s="1">
        <f t="shared" si="24"/>
        <v>512794688.12614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60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60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22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22</v>
      </c>
      <c r="L1550" s="6">
        <v>8991</v>
      </c>
      <c r="M1550" s="7">
        <v>4045950.05</v>
      </c>
      <c r="N1550" s="5">
        <v>101.345</v>
      </c>
      <c r="O1550" s="6">
        <v>28581</v>
      </c>
      <c r="P1550" s="5">
        <v>2.96</v>
      </c>
      <c r="Q1550" s="5">
        <v>2.0099999999999998</v>
      </c>
      <c r="R1550" s="1">
        <f t="shared" si="24"/>
        <v>410036807.81724995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22</v>
      </c>
      <c r="L1551" s="11">
        <v>4892</v>
      </c>
      <c r="M1551" s="12">
        <v>2201175.0299999998</v>
      </c>
      <c r="N1551" s="10">
        <v>112.48099999999999</v>
      </c>
      <c r="O1551" s="11">
        <v>28591</v>
      </c>
      <c r="P1551" s="10">
        <v>3.23</v>
      </c>
      <c r="Q1551" s="10">
        <v>2.0299999999999998</v>
      </c>
      <c r="R1551" s="1">
        <f t="shared" si="24"/>
        <v>247590368.54942995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22</v>
      </c>
      <c r="L1552" s="6">
        <v>4275</v>
      </c>
      <c r="M1552" s="7">
        <v>1923749.98</v>
      </c>
      <c r="N1552" s="5">
        <v>117.821</v>
      </c>
      <c r="O1552" s="6">
        <v>28591</v>
      </c>
      <c r="P1552" s="5">
        <v>3.39</v>
      </c>
      <c r="Q1552" s="5">
        <v>2.0499999999999998</v>
      </c>
      <c r="R1552" s="1">
        <f t="shared" si="24"/>
        <v>226658146.39357999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49</v>
      </c>
      <c r="K1553" s="10" t="s">
        <v>22</v>
      </c>
      <c r="L1553" s="11">
        <v>7574</v>
      </c>
      <c r="M1553" s="12">
        <v>3408300.05</v>
      </c>
      <c r="N1553" s="10">
        <v>91.272999999999996</v>
      </c>
      <c r="O1553" s="11">
        <v>28591</v>
      </c>
      <c r="P1553" s="10">
        <v>4.34</v>
      </c>
      <c r="Q1553" s="10">
        <v>2.14</v>
      </c>
      <c r="R1553" s="1">
        <f t="shared" si="24"/>
        <v>311085770.46364999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49</v>
      </c>
      <c r="K1554" s="5" t="s">
        <v>22</v>
      </c>
      <c r="L1554" s="6">
        <v>5013</v>
      </c>
      <c r="M1554" s="7">
        <v>2255849.92</v>
      </c>
      <c r="N1554" s="5">
        <v>62.741999999999997</v>
      </c>
      <c r="O1554" s="6">
        <v>28591</v>
      </c>
      <c r="P1554" s="5">
        <v>2.2799999999999998</v>
      </c>
      <c r="Q1554" s="5">
        <v>2</v>
      </c>
      <c r="R1554" s="1">
        <f t="shared" si="24"/>
        <v>141536535.68063998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32</v>
      </c>
      <c r="K1555" s="10" t="s">
        <v>22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32</v>
      </c>
      <c r="K1556" s="5" t="s">
        <v>22</v>
      </c>
      <c r="L1556" s="6">
        <v>1219</v>
      </c>
      <c r="M1556" s="7">
        <v>548775</v>
      </c>
      <c r="N1556" s="5">
        <v>102.71899999999999</v>
      </c>
      <c r="O1556" s="6">
        <v>28591</v>
      </c>
      <c r="P1556" s="5">
        <v>2.99</v>
      </c>
      <c r="Q1556" s="5">
        <v>2.0099999999999998</v>
      </c>
      <c r="R1556" s="1">
        <f t="shared" si="24"/>
        <v>56369619.224999994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32</v>
      </c>
      <c r="K1557" s="10" t="s">
        <v>22</v>
      </c>
      <c r="L1557" s="11">
        <v>3506</v>
      </c>
      <c r="M1557" s="12">
        <v>1577475.06</v>
      </c>
      <c r="N1557" s="10">
        <v>122.18</v>
      </c>
      <c r="O1557" s="11">
        <v>28574</v>
      </c>
      <c r="P1557" s="10">
        <v>3.51</v>
      </c>
      <c r="Q1557" s="10">
        <v>2.06</v>
      </c>
      <c r="R1557" s="1">
        <f t="shared" si="24"/>
        <v>192735902.83080003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32</v>
      </c>
      <c r="K1558" s="5" t="s">
        <v>22</v>
      </c>
      <c r="L1558" s="6">
        <v>4905</v>
      </c>
      <c r="M1558" s="7">
        <v>2207250.0499999998</v>
      </c>
      <c r="N1558" s="5">
        <v>122.142</v>
      </c>
      <c r="O1558" s="6">
        <v>28570</v>
      </c>
      <c r="P1558" s="5">
        <v>3.51</v>
      </c>
      <c r="Q1558" s="5">
        <v>2.06</v>
      </c>
      <c r="R1558" s="1">
        <f t="shared" si="24"/>
        <v>269597935.60709995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32</v>
      </c>
      <c r="K1559" s="10" t="s">
        <v>22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32</v>
      </c>
      <c r="K1560" s="5" t="s">
        <v>22</v>
      </c>
      <c r="L1560" s="6">
        <v>2439</v>
      </c>
      <c r="M1560" s="7">
        <v>1097549.95</v>
      </c>
      <c r="N1560" s="5">
        <v>68.001999999999995</v>
      </c>
      <c r="O1560" s="6">
        <v>28562</v>
      </c>
      <c r="P1560" s="5">
        <v>2.36</v>
      </c>
      <c r="Q1560" s="5">
        <v>2</v>
      </c>
      <c r="R1560" s="1">
        <f t="shared" si="24"/>
        <v>74635591.699899986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32</v>
      </c>
      <c r="K1561" s="10" t="s">
        <v>22</v>
      </c>
      <c r="L1561" s="10">
        <v>711</v>
      </c>
      <c r="M1561" s="12">
        <v>319950.01</v>
      </c>
      <c r="N1561" s="10">
        <v>72.822000000000003</v>
      </c>
      <c r="O1561" s="11">
        <v>28591</v>
      </c>
      <c r="P1561" s="10">
        <v>2.44</v>
      </c>
      <c r="Q1561" s="10">
        <v>2</v>
      </c>
      <c r="R1561" s="1">
        <f t="shared" si="24"/>
        <v>23299399.628220003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32</v>
      </c>
      <c r="K1562" s="5" t="s">
        <v>22</v>
      </c>
      <c r="L1562" s="5">
        <v>441</v>
      </c>
      <c r="M1562" s="7">
        <v>198449.99</v>
      </c>
      <c r="N1562" s="5">
        <v>65.430000000000007</v>
      </c>
      <c r="O1562" s="6">
        <v>28591</v>
      </c>
      <c r="P1562" s="5">
        <v>2.3199999999999998</v>
      </c>
      <c r="Q1562" s="5">
        <v>2</v>
      </c>
      <c r="R1562" s="1">
        <f t="shared" si="24"/>
        <v>12984582.845700001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32</v>
      </c>
      <c r="K1563" s="10" t="s">
        <v>60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32</v>
      </c>
      <c r="K1564" s="5" t="s">
        <v>22</v>
      </c>
      <c r="L1564" s="6">
        <v>4369</v>
      </c>
      <c r="M1564" s="7">
        <v>1966274.99</v>
      </c>
      <c r="N1564" s="5">
        <v>103.22199999999999</v>
      </c>
      <c r="O1564" s="6">
        <v>28575</v>
      </c>
      <c r="P1564" s="5">
        <v>3.01</v>
      </c>
      <c r="Q1564" s="5">
        <v>2.0099999999999998</v>
      </c>
      <c r="R1564" s="1">
        <f t="shared" si="24"/>
        <v>202962837.01777998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32</v>
      </c>
      <c r="K1565" s="10" t="s">
        <v>22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32</v>
      </c>
      <c r="K1566" s="5" t="s">
        <v>60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32</v>
      </c>
      <c r="K1567" s="10" t="s">
        <v>60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32</v>
      </c>
      <c r="K1568" s="5" t="s">
        <v>22</v>
      </c>
      <c r="L1568" s="5">
        <v>477</v>
      </c>
      <c r="M1568" s="7">
        <v>214650</v>
      </c>
      <c r="N1568" s="5">
        <v>116.19799999999999</v>
      </c>
      <c r="O1568" s="6">
        <v>28591</v>
      </c>
      <c r="P1568" s="5">
        <v>3.34</v>
      </c>
      <c r="Q1568" s="5">
        <v>2.04</v>
      </c>
      <c r="R1568" s="1">
        <f t="shared" si="24"/>
        <v>24941900.699999999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32</v>
      </c>
      <c r="K1569" s="10" t="s">
        <v>22</v>
      </c>
      <c r="L1569" s="10">
        <v>608</v>
      </c>
      <c r="M1569" s="12">
        <v>273375.01</v>
      </c>
      <c r="N1569" s="10">
        <v>118.613</v>
      </c>
      <c r="O1569" s="11">
        <v>28591</v>
      </c>
      <c r="P1569" s="10">
        <v>3.41</v>
      </c>
      <c r="Q1569" s="10">
        <v>2.0499999999999998</v>
      </c>
      <c r="R1569" s="1">
        <f t="shared" si="24"/>
        <v>32425830.061130002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32</v>
      </c>
      <c r="K1570" s="5" t="s">
        <v>22</v>
      </c>
      <c r="L1570" s="5">
        <v>715</v>
      </c>
      <c r="M1570" s="7">
        <v>321974.99</v>
      </c>
      <c r="N1570" s="5">
        <v>101.114</v>
      </c>
      <c r="O1570" s="6">
        <v>28591</v>
      </c>
      <c r="P1570" s="5">
        <v>2.95</v>
      </c>
      <c r="Q1570" s="5">
        <v>2.0099999999999998</v>
      </c>
      <c r="R1570" s="1">
        <f t="shared" si="24"/>
        <v>32556179.138860002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32</v>
      </c>
      <c r="K1571" s="10" t="s">
        <v>22</v>
      </c>
      <c r="L1571" s="10">
        <v>711</v>
      </c>
      <c r="M1571" s="12">
        <v>319950.01</v>
      </c>
      <c r="N1571" s="10">
        <v>101.114</v>
      </c>
      <c r="O1571" s="11">
        <v>28591</v>
      </c>
      <c r="P1571" s="10">
        <v>2.95</v>
      </c>
      <c r="Q1571" s="10">
        <v>2.0099999999999998</v>
      </c>
      <c r="R1571" s="1">
        <f t="shared" si="24"/>
        <v>32351425.311140001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32</v>
      </c>
      <c r="K1572" s="5" t="s">
        <v>22</v>
      </c>
      <c r="L1572" s="6">
        <v>2281</v>
      </c>
      <c r="M1572" s="7">
        <v>1026674.99</v>
      </c>
      <c r="N1572" s="5">
        <v>110.14</v>
      </c>
      <c r="O1572" s="6">
        <v>28568</v>
      </c>
      <c r="P1572" s="5">
        <v>3.18</v>
      </c>
      <c r="Q1572" s="5">
        <v>2.0299999999999998</v>
      </c>
      <c r="R1572" s="1">
        <f t="shared" si="24"/>
        <v>113077983.3986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32</v>
      </c>
      <c r="K1573" s="10" t="s">
        <v>22</v>
      </c>
      <c r="L1573" s="11">
        <v>2272</v>
      </c>
      <c r="M1573" s="12">
        <v>1022624.98</v>
      </c>
      <c r="N1573" s="10">
        <v>110.13</v>
      </c>
      <c r="O1573" s="11">
        <v>28567</v>
      </c>
      <c r="P1573" s="10">
        <v>3.18</v>
      </c>
      <c r="Q1573" s="10">
        <v>2.0299999999999998</v>
      </c>
      <c r="R1573" s="1">
        <f t="shared" si="24"/>
        <v>112621689.0474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32</v>
      </c>
      <c r="K1574" s="5" t="s">
        <v>60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32</v>
      </c>
      <c r="K1575" s="10" t="s">
        <v>60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32</v>
      </c>
      <c r="K1576" s="5" t="s">
        <v>60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32</v>
      </c>
      <c r="K1577" s="10" t="s">
        <v>60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32</v>
      </c>
      <c r="K1578" s="5" t="s">
        <v>60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32</v>
      </c>
      <c r="K1579" s="10" t="s">
        <v>22</v>
      </c>
      <c r="L1579" s="10">
        <v>333</v>
      </c>
      <c r="M1579" s="12">
        <v>149850</v>
      </c>
      <c r="N1579" s="10">
        <v>103.38</v>
      </c>
      <c r="O1579" s="11">
        <v>28591</v>
      </c>
      <c r="P1579" s="10">
        <v>3.01</v>
      </c>
      <c r="Q1579" s="10">
        <v>2.0099999999999998</v>
      </c>
      <c r="R1579" s="1">
        <f t="shared" si="24"/>
        <v>15491493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32</v>
      </c>
      <c r="K1580" s="5" t="s">
        <v>22</v>
      </c>
      <c r="L1580" s="6">
        <v>2925</v>
      </c>
      <c r="M1580" s="7">
        <v>1316249.95</v>
      </c>
      <c r="N1580" s="5">
        <v>115.505</v>
      </c>
      <c r="O1580" s="6">
        <v>28591</v>
      </c>
      <c r="P1580" s="5">
        <v>3.32</v>
      </c>
      <c r="Q1580" s="5">
        <v>2.04</v>
      </c>
      <c r="R1580" s="1">
        <f t="shared" si="24"/>
        <v>152033450.47474998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32</v>
      </c>
      <c r="K1581" s="10" t="s">
        <v>22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32</v>
      </c>
      <c r="K1582" s="5" t="s">
        <v>22</v>
      </c>
      <c r="L1582" s="6">
        <v>4500</v>
      </c>
      <c r="M1582" s="7">
        <v>2024999.94</v>
      </c>
      <c r="N1582" s="5">
        <v>55.350999999999999</v>
      </c>
      <c r="O1582" s="6">
        <v>28581</v>
      </c>
      <c r="P1582" s="5">
        <v>2.16</v>
      </c>
      <c r="Q1582" s="5">
        <v>2</v>
      </c>
      <c r="R1582" s="1">
        <f t="shared" si="24"/>
        <v>112085771.67894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32</v>
      </c>
      <c r="K1583" s="10" t="s">
        <v>22</v>
      </c>
      <c r="L1583" s="11">
        <v>5351</v>
      </c>
      <c r="M1583" s="12">
        <v>2407725.02</v>
      </c>
      <c r="N1583" s="10">
        <v>66.793000000000006</v>
      </c>
      <c r="O1583" s="11">
        <v>28576</v>
      </c>
      <c r="P1583" s="10">
        <v>2.34</v>
      </c>
      <c r="Q1583" s="10">
        <v>2</v>
      </c>
      <c r="R1583" s="1">
        <f t="shared" si="24"/>
        <v>160819177.26086003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32</v>
      </c>
      <c r="K1584" s="5" t="s">
        <v>22</v>
      </c>
      <c r="L1584" s="6">
        <v>4505</v>
      </c>
      <c r="M1584" s="7">
        <v>2027025.04</v>
      </c>
      <c r="N1584" s="5">
        <v>73.387</v>
      </c>
      <c r="O1584" s="6">
        <v>28569</v>
      </c>
      <c r="P1584" s="5">
        <v>2.4500000000000002</v>
      </c>
      <c r="Q1584" s="5">
        <v>2</v>
      </c>
      <c r="R1584" s="1">
        <f t="shared" si="24"/>
        <v>148757286.61048001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32</v>
      </c>
      <c r="K1585" s="10" t="s">
        <v>22</v>
      </c>
      <c r="L1585" s="11">
        <v>2763</v>
      </c>
      <c r="M1585" s="12">
        <v>1243350.02</v>
      </c>
      <c r="N1585" s="10">
        <v>64.352999999999994</v>
      </c>
      <c r="O1585" s="11">
        <v>28555</v>
      </c>
      <c r="P1585" s="10">
        <v>2.2999999999999998</v>
      </c>
      <c r="Q1585" s="10">
        <v>2</v>
      </c>
      <c r="R1585" s="1">
        <f t="shared" si="24"/>
        <v>80013303.83705999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32</v>
      </c>
      <c r="K1586" s="5" t="s">
        <v>22</v>
      </c>
      <c r="L1586" s="6">
        <v>1624</v>
      </c>
      <c r="M1586" s="7">
        <v>731024.97</v>
      </c>
      <c r="N1586" s="5">
        <v>57.814999999999998</v>
      </c>
      <c r="O1586" s="6">
        <v>28556</v>
      </c>
      <c r="P1586" s="5">
        <v>2.2000000000000002</v>
      </c>
      <c r="Q1586" s="5">
        <v>2</v>
      </c>
      <c r="R1586" s="1">
        <f t="shared" si="24"/>
        <v>42264208.640549995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32</v>
      </c>
      <c r="K1587" s="10" t="s">
        <v>22</v>
      </c>
      <c r="L1587" s="10">
        <v>423</v>
      </c>
      <c r="M1587" s="12">
        <v>190349.99</v>
      </c>
      <c r="N1587" s="10">
        <v>69.078000000000003</v>
      </c>
      <c r="O1587" s="11">
        <v>28591</v>
      </c>
      <c r="P1587" s="10">
        <v>2.38</v>
      </c>
      <c r="Q1587" s="10">
        <v>2</v>
      </c>
      <c r="R1587" s="1">
        <f t="shared" si="24"/>
        <v>13148996.60922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32</v>
      </c>
      <c r="K1588" s="5" t="s">
        <v>22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32</v>
      </c>
      <c r="K1589" s="10" t="s">
        <v>22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32</v>
      </c>
      <c r="K1590" s="5" t="s">
        <v>22</v>
      </c>
      <c r="L1590" s="5">
        <v>729</v>
      </c>
      <c r="M1590" s="7">
        <v>328050</v>
      </c>
      <c r="N1590" s="5">
        <v>61.161999999999999</v>
      </c>
      <c r="O1590" s="6">
        <v>28591</v>
      </c>
      <c r="P1590" s="5">
        <v>2.25</v>
      </c>
      <c r="Q1590" s="5">
        <v>2</v>
      </c>
      <c r="R1590" s="1">
        <f t="shared" si="24"/>
        <v>20064194.100000001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32</v>
      </c>
      <c r="K1591" s="10" t="s">
        <v>22</v>
      </c>
      <c r="L1591" s="10">
        <v>724</v>
      </c>
      <c r="M1591" s="12">
        <v>326025</v>
      </c>
      <c r="N1591" s="10">
        <v>61.161999999999999</v>
      </c>
      <c r="O1591" s="11">
        <v>28591</v>
      </c>
      <c r="P1591" s="10">
        <v>2.25</v>
      </c>
      <c r="Q1591" s="10">
        <v>2</v>
      </c>
      <c r="R1591" s="1">
        <f t="shared" si="24"/>
        <v>19940341.050000001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32</v>
      </c>
      <c r="K1592" s="5" t="s">
        <v>22</v>
      </c>
      <c r="L1592" s="5">
        <v>342</v>
      </c>
      <c r="M1592" s="7">
        <v>153900</v>
      </c>
      <c r="N1592" s="5">
        <v>74.793000000000006</v>
      </c>
      <c r="O1592" s="6">
        <v>28591</v>
      </c>
      <c r="P1592" s="5">
        <v>2.4700000000000002</v>
      </c>
      <c r="Q1592" s="5">
        <v>2</v>
      </c>
      <c r="R1592" s="1">
        <f t="shared" si="24"/>
        <v>11510642.700000001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32</v>
      </c>
      <c r="K1593" s="10" t="s">
        <v>22</v>
      </c>
      <c r="L1593" s="10">
        <v>342</v>
      </c>
      <c r="M1593" s="12">
        <v>153900</v>
      </c>
      <c r="N1593" s="10">
        <v>74.793000000000006</v>
      </c>
      <c r="O1593" s="11">
        <v>28591</v>
      </c>
      <c r="P1593" s="10">
        <v>2.4700000000000002</v>
      </c>
      <c r="Q1593" s="10">
        <v>2</v>
      </c>
      <c r="R1593" s="1">
        <f t="shared" si="24"/>
        <v>11510642.700000001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32</v>
      </c>
      <c r="K1594" s="5" t="s">
        <v>22</v>
      </c>
      <c r="L1594" s="5">
        <v>576</v>
      </c>
      <c r="M1594" s="7">
        <v>259200.01</v>
      </c>
      <c r="N1594" s="5">
        <v>73.941000000000003</v>
      </c>
      <c r="O1594" s="6">
        <v>28591</v>
      </c>
      <c r="P1594" s="5">
        <v>2.46</v>
      </c>
      <c r="Q1594" s="5">
        <v>2</v>
      </c>
      <c r="R1594" s="1">
        <f t="shared" si="24"/>
        <v>19165507.939410001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32</v>
      </c>
      <c r="K1595" s="10" t="s">
        <v>22</v>
      </c>
      <c r="L1595" s="10">
        <v>572</v>
      </c>
      <c r="M1595" s="12">
        <v>257175.01</v>
      </c>
      <c r="N1595" s="10">
        <v>73.941000000000003</v>
      </c>
      <c r="O1595" s="11">
        <v>28591</v>
      </c>
      <c r="P1595" s="10">
        <v>2.46</v>
      </c>
      <c r="Q1595" s="10">
        <v>2</v>
      </c>
      <c r="R1595" s="1">
        <f t="shared" si="24"/>
        <v>19015777.414410003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32</v>
      </c>
      <c r="K1596" s="5" t="s">
        <v>22</v>
      </c>
      <c r="L1596" s="5">
        <v>846</v>
      </c>
      <c r="M1596" s="7">
        <v>380699.99</v>
      </c>
      <c r="N1596" s="5">
        <v>66.587999999999994</v>
      </c>
      <c r="O1596" s="6">
        <v>28591</v>
      </c>
      <c r="P1596" s="5">
        <v>2.34</v>
      </c>
      <c r="Q1596" s="5">
        <v>2</v>
      </c>
      <c r="R1596" s="1">
        <f t="shared" si="24"/>
        <v>25350050.934119996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32</v>
      </c>
      <c r="K1597" s="10" t="s">
        <v>22</v>
      </c>
      <c r="L1597" s="11">
        <v>1035</v>
      </c>
      <c r="M1597" s="12">
        <v>465750.01</v>
      </c>
      <c r="N1597" s="10">
        <v>61.673000000000002</v>
      </c>
      <c r="O1597" s="11">
        <v>28538</v>
      </c>
      <c r="P1597" s="10">
        <v>2.2599999999999998</v>
      </c>
      <c r="Q1597" s="10">
        <v>2</v>
      </c>
      <c r="R1597" s="1">
        <f t="shared" si="24"/>
        <v>28724200.366730001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32</v>
      </c>
      <c r="K1598" s="5" t="s">
        <v>22</v>
      </c>
      <c r="L1598" s="6">
        <v>3240</v>
      </c>
      <c r="M1598" s="7">
        <v>1457999.97</v>
      </c>
      <c r="N1598" s="5">
        <v>44.726999999999997</v>
      </c>
      <c r="O1598" s="6">
        <v>28573</v>
      </c>
      <c r="P1598" s="5">
        <v>1.99</v>
      </c>
      <c r="Q1598" s="5">
        <v>1.99</v>
      </c>
      <c r="R1598" s="1">
        <f t="shared" si="24"/>
        <v>65211964.658189997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32</v>
      </c>
      <c r="K1599" s="10" t="s">
        <v>22</v>
      </c>
      <c r="L1599" s="11">
        <v>3038</v>
      </c>
      <c r="M1599" s="12">
        <v>1366875.02</v>
      </c>
      <c r="N1599" s="10">
        <v>44.485999999999997</v>
      </c>
      <c r="O1599" s="11">
        <v>28591</v>
      </c>
      <c r="P1599" s="10">
        <v>2</v>
      </c>
      <c r="Q1599" s="10">
        <v>2</v>
      </c>
      <c r="R1599" s="1">
        <f t="shared" si="24"/>
        <v>60806802.13972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32</v>
      </c>
      <c r="K1600" s="5" t="s">
        <v>22</v>
      </c>
      <c r="L1600" s="6">
        <v>1256</v>
      </c>
      <c r="M1600" s="7">
        <v>564975.03</v>
      </c>
      <c r="N1600" s="5">
        <v>52.488</v>
      </c>
      <c r="O1600" s="6">
        <v>28591</v>
      </c>
      <c r="P1600" s="5">
        <v>2.12</v>
      </c>
      <c r="Q1600" s="5">
        <v>2</v>
      </c>
      <c r="R1600" s="1">
        <f t="shared" si="24"/>
        <v>29654409.374640003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32</v>
      </c>
      <c r="K1601" s="10" t="s">
        <v>22</v>
      </c>
      <c r="L1601" s="11">
        <v>5414</v>
      </c>
      <c r="M1601" s="12">
        <v>2436075.0499999998</v>
      </c>
      <c r="N1601" s="10">
        <v>44.744</v>
      </c>
      <c r="O1601" s="11">
        <v>28573</v>
      </c>
      <c r="P1601" s="10">
        <v>1.99</v>
      </c>
      <c r="Q1601" s="10">
        <v>1.99</v>
      </c>
      <c r="R1601" s="1">
        <f t="shared" si="24"/>
        <v>108999742.03719999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32</v>
      </c>
      <c r="K1602" s="5" t="s">
        <v>22</v>
      </c>
      <c r="L1602" s="6">
        <v>4378</v>
      </c>
      <c r="M1602" s="7">
        <v>1970324.98</v>
      </c>
      <c r="N1602" s="5">
        <v>46.131999999999998</v>
      </c>
      <c r="O1602" s="6">
        <v>28591</v>
      </c>
      <c r="P1602" s="5">
        <v>1.93</v>
      </c>
      <c r="Q1602" s="5">
        <v>1.93</v>
      </c>
      <c r="R1602" s="1">
        <f t="shared" si="24"/>
        <v>90895031.977359995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32</v>
      </c>
      <c r="K1603" s="10" t="s">
        <v>22</v>
      </c>
      <c r="L1603" s="10">
        <v>194</v>
      </c>
      <c r="M1603" s="12">
        <v>87075</v>
      </c>
      <c r="N1603" s="10">
        <v>99.902000000000001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8698966.6500000004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32</v>
      </c>
      <c r="K1604" s="5" t="s">
        <v>22</v>
      </c>
      <c r="L1604" s="6">
        <v>1107</v>
      </c>
      <c r="M1604" s="7">
        <v>498150</v>
      </c>
      <c r="N1604" s="5">
        <v>55.801000000000002</v>
      </c>
      <c r="O1604" s="6">
        <v>28544</v>
      </c>
      <c r="P1604" s="5">
        <v>2.17</v>
      </c>
      <c r="Q1604" s="5">
        <v>2</v>
      </c>
      <c r="R1604" s="1">
        <f t="shared" si="25"/>
        <v>27797268.150000002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32</v>
      </c>
      <c r="K1605" s="10" t="s">
        <v>22</v>
      </c>
      <c r="L1605" s="11">
        <v>1103</v>
      </c>
      <c r="M1605" s="12">
        <v>496125.01</v>
      </c>
      <c r="N1605" s="10">
        <v>55.993000000000002</v>
      </c>
      <c r="O1605" s="11">
        <v>28591</v>
      </c>
      <c r="P1605" s="10">
        <v>2.17</v>
      </c>
      <c r="Q1605" s="10">
        <v>2</v>
      </c>
      <c r="R1605" s="1">
        <f t="shared" si="25"/>
        <v>27779527.68493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32</v>
      </c>
      <c r="K1606" s="5" t="s">
        <v>22</v>
      </c>
      <c r="L1606" s="6">
        <v>3501</v>
      </c>
      <c r="M1606" s="7">
        <v>1575449.99</v>
      </c>
      <c r="N1606" s="5">
        <v>74.787000000000006</v>
      </c>
      <c r="O1606" s="6">
        <v>28591</v>
      </c>
      <c r="P1606" s="5">
        <v>2.4700000000000002</v>
      </c>
      <c r="Q1606" s="5">
        <v>2</v>
      </c>
      <c r="R1606" s="1">
        <f t="shared" si="25"/>
        <v>117823178.40213001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32</v>
      </c>
      <c r="K1607" s="10" t="s">
        <v>22</v>
      </c>
      <c r="L1607" s="11">
        <v>7650</v>
      </c>
      <c r="M1607" s="12">
        <v>3442499.98</v>
      </c>
      <c r="N1607" s="10">
        <v>114.976</v>
      </c>
      <c r="O1607" s="11">
        <v>28581</v>
      </c>
      <c r="P1607" s="10">
        <v>3.3</v>
      </c>
      <c r="Q1607" s="10">
        <v>2.04</v>
      </c>
      <c r="R1607" s="1">
        <f t="shared" si="25"/>
        <v>395804877.70047998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32</v>
      </c>
      <c r="K1608" s="5" t="s">
        <v>60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32</v>
      </c>
      <c r="K1609" s="10" t="s">
        <v>22</v>
      </c>
      <c r="L1609" s="11">
        <v>2187</v>
      </c>
      <c r="M1609" s="12">
        <v>984150</v>
      </c>
      <c r="N1609" s="10">
        <v>58.402000000000001</v>
      </c>
      <c r="O1609" s="11">
        <v>28591</v>
      </c>
      <c r="P1609" s="10">
        <v>2.2000000000000002</v>
      </c>
      <c r="Q1609" s="10">
        <v>2</v>
      </c>
      <c r="R1609" s="1">
        <f t="shared" si="25"/>
        <v>57476328.300000004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32</v>
      </c>
      <c r="K1610" s="5" t="s">
        <v>22</v>
      </c>
      <c r="L1610" s="6">
        <v>2691</v>
      </c>
      <c r="M1610" s="7">
        <v>1210950.01</v>
      </c>
      <c r="N1610" s="5">
        <v>52.054000000000002</v>
      </c>
      <c r="O1610" s="6">
        <v>28561</v>
      </c>
      <c r="P1610" s="5">
        <v>2.11</v>
      </c>
      <c r="Q1610" s="5">
        <v>2</v>
      </c>
      <c r="R1610" s="1">
        <f t="shared" si="25"/>
        <v>63034791.820540003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32</v>
      </c>
      <c r="K1611" s="10" t="s">
        <v>22</v>
      </c>
      <c r="L1611" s="10">
        <v>801</v>
      </c>
      <c r="M1611" s="12">
        <v>360450.01</v>
      </c>
      <c r="N1611" s="10">
        <v>46.366999999999997</v>
      </c>
      <c r="O1611" s="11">
        <v>28591</v>
      </c>
      <c r="P1611" s="10">
        <v>1.92</v>
      </c>
      <c r="Q1611" s="10">
        <v>1.92</v>
      </c>
      <c r="R1611" s="1">
        <f t="shared" si="25"/>
        <v>16712985.613669999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32</v>
      </c>
      <c r="K1612" s="5" t="s">
        <v>22</v>
      </c>
      <c r="L1612" s="6">
        <v>1804</v>
      </c>
      <c r="M1612" s="7">
        <v>812024.99</v>
      </c>
      <c r="N1612" s="5">
        <v>75.522999999999996</v>
      </c>
      <c r="O1612" s="6">
        <v>28591</v>
      </c>
      <c r="P1612" s="5">
        <v>2.48</v>
      </c>
      <c r="Q1612" s="5">
        <v>2</v>
      </c>
      <c r="R1612" s="1">
        <f t="shared" si="25"/>
        <v>61326563.319769993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32</v>
      </c>
      <c r="K1613" s="10" t="s">
        <v>22</v>
      </c>
      <c r="L1613" s="11">
        <v>3564</v>
      </c>
      <c r="M1613" s="12">
        <v>1603799.99</v>
      </c>
      <c r="N1613" s="10">
        <v>67.78</v>
      </c>
      <c r="O1613" s="11">
        <v>28577</v>
      </c>
      <c r="P1613" s="10">
        <v>2.36</v>
      </c>
      <c r="Q1613" s="10">
        <v>2</v>
      </c>
      <c r="R1613" s="1">
        <f t="shared" si="25"/>
        <v>108705563.3222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32</v>
      </c>
      <c r="K1614" s="5" t="s">
        <v>22</v>
      </c>
      <c r="L1614" s="6">
        <v>2029</v>
      </c>
      <c r="M1614" s="7">
        <v>913274.99</v>
      </c>
      <c r="N1614" s="5">
        <v>61.933</v>
      </c>
      <c r="O1614" s="6">
        <v>28557</v>
      </c>
      <c r="P1614" s="5">
        <v>2.2599999999999998</v>
      </c>
      <c r="Q1614" s="5">
        <v>2</v>
      </c>
      <c r="R1614" s="1">
        <f t="shared" si="25"/>
        <v>56561859.955669999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32</v>
      </c>
      <c r="K1615" s="10" t="s">
        <v>22</v>
      </c>
      <c r="L1615" s="10">
        <v>257</v>
      </c>
      <c r="M1615" s="12">
        <v>115425</v>
      </c>
      <c r="N1615" s="10">
        <v>76.2</v>
      </c>
      <c r="O1615" s="11">
        <v>28591</v>
      </c>
      <c r="P1615" s="10">
        <v>2.4900000000000002</v>
      </c>
      <c r="Q1615" s="10">
        <v>2</v>
      </c>
      <c r="R1615" s="1">
        <f t="shared" si="25"/>
        <v>8795385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32</v>
      </c>
      <c r="K1616" s="5" t="s">
        <v>22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32</v>
      </c>
      <c r="K1617" s="10" t="s">
        <v>22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32</v>
      </c>
      <c r="K1618" s="5" t="s">
        <v>22</v>
      </c>
      <c r="L1618" s="6">
        <v>1408</v>
      </c>
      <c r="M1618" s="7">
        <v>633824.99</v>
      </c>
      <c r="N1618" s="5">
        <v>64.509</v>
      </c>
      <c r="O1618" s="6">
        <v>28591</v>
      </c>
      <c r="P1618" s="5">
        <v>2.2999999999999998</v>
      </c>
      <c r="Q1618" s="5">
        <v>2</v>
      </c>
      <c r="R1618" s="1">
        <f t="shared" si="25"/>
        <v>40887416.279909998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32</v>
      </c>
      <c r="K1619" s="10" t="s">
        <v>22</v>
      </c>
      <c r="L1619" s="11">
        <v>1094</v>
      </c>
      <c r="M1619" s="12">
        <v>492075</v>
      </c>
      <c r="N1619" s="10">
        <v>63.210999999999999</v>
      </c>
      <c r="O1619" s="11">
        <v>28591</v>
      </c>
      <c r="P1619" s="10">
        <v>2.2799999999999998</v>
      </c>
      <c r="Q1619" s="10">
        <v>2</v>
      </c>
      <c r="R1619" s="1">
        <f t="shared" si="25"/>
        <v>31104552.824999999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32</v>
      </c>
      <c r="K1620" s="5" t="s">
        <v>60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32</v>
      </c>
      <c r="K1621" s="10" t="s">
        <v>22</v>
      </c>
      <c r="L1621" s="10">
        <v>747</v>
      </c>
      <c r="M1621" s="12">
        <v>336149.99</v>
      </c>
      <c r="N1621" s="10">
        <v>105.282</v>
      </c>
      <c r="O1621" s="11">
        <v>28591</v>
      </c>
      <c r="P1621" s="10">
        <v>3.06</v>
      </c>
      <c r="Q1621" s="10">
        <v>2.02</v>
      </c>
      <c r="R1621" s="1">
        <f t="shared" si="25"/>
        <v>35390543.24718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32</v>
      </c>
      <c r="K1622" s="5" t="s">
        <v>60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32</v>
      </c>
      <c r="K1623" s="10" t="s">
        <v>60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32</v>
      </c>
      <c r="K1624" s="5" t="s">
        <v>60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32</v>
      </c>
      <c r="K1625" s="10" t="s">
        <v>60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32</v>
      </c>
      <c r="K1626" s="5" t="s">
        <v>60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32</v>
      </c>
      <c r="K1627" s="10" t="s">
        <v>60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32</v>
      </c>
      <c r="K1628" s="5" t="s">
        <v>60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32</v>
      </c>
      <c r="K1629" s="10" t="s">
        <v>60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32</v>
      </c>
      <c r="K1630" s="5" t="s">
        <v>60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32</v>
      </c>
      <c r="K1631" s="10" t="s">
        <v>22</v>
      </c>
      <c r="L1631" s="11">
        <v>2142</v>
      </c>
      <c r="M1631" s="12">
        <v>963900.02</v>
      </c>
      <c r="N1631" s="10">
        <v>101.98699999999999</v>
      </c>
      <c r="O1631" s="11">
        <v>28591</v>
      </c>
      <c r="P1631" s="10">
        <v>2.97</v>
      </c>
      <c r="Q1631" s="10">
        <v>2.0099999999999998</v>
      </c>
      <c r="R1631" s="1">
        <f t="shared" si="25"/>
        <v>98305271.339739993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32</v>
      </c>
      <c r="K1632" s="5" t="s">
        <v>22</v>
      </c>
      <c r="L1632" s="6">
        <v>2146</v>
      </c>
      <c r="M1632" s="7">
        <v>965925</v>
      </c>
      <c r="N1632" s="5">
        <v>101.98699999999999</v>
      </c>
      <c r="O1632" s="6">
        <v>28591</v>
      </c>
      <c r="P1632" s="5">
        <v>2.97</v>
      </c>
      <c r="Q1632" s="5">
        <v>2.0099999999999998</v>
      </c>
      <c r="R1632" s="1">
        <f t="shared" si="25"/>
        <v>98511792.974999994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32</v>
      </c>
      <c r="K1633" s="10" t="s">
        <v>22</v>
      </c>
      <c r="L1633" s="10">
        <v>765</v>
      </c>
      <c r="M1633" s="12">
        <v>344250</v>
      </c>
      <c r="N1633" s="10">
        <v>117.96899999999999</v>
      </c>
      <c r="O1633" s="11">
        <v>28591</v>
      </c>
      <c r="P1633" s="10">
        <v>3.39</v>
      </c>
      <c r="Q1633" s="10">
        <v>2.0499999999999998</v>
      </c>
      <c r="R1633" s="1">
        <f t="shared" si="25"/>
        <v>40610828.25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32</v>
      </c>
      <c r="K1634" s="5" t="s">
        <v>22</v>
      </c>
      <c r="L1634" s="5">
        <v>765</v>
      </c>
      <c r="M1634" s="7">
        <v>344250</v>
      </c>
      <c r="N1634" s="5">
        <v>117.96899999999999</v>
      </c>
      <c r="O1634" s="6">
        <v>28591</v>
      </c>
      <c r="P1634" s="5">
        <v>3.39</v>
      </c>
      <c r="Q1634" s="5">
        <v>2.0499999999999998</v>
      </c>
      <c r="R1634" s="1">
        <f t="shared" si="25"/>
        <v>40610828.25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32</v>
      </c>
      <c r="K1635" s="10" t="s">
        <v>22</v>
      </c>
      <c r="L1635" s="10">
        <v>77</v>
      </c>
      <c r="M1635" s="12">
        <v>34425</v>
      </c>
      <c r="N1635" s="10">
        <v>118.077</v>
      </c>
      <c r="O1635" s="11">
        <v>28591</v>
      </c>
      <c r="P1635" s="10">
        <v>3.39</v>
      </c>
      <c r="Q1635" s="10">
        <v>2.0499999999999998</v>
      </c>
      <c r="R1635" s="1">
        <f t="shared" si="25"/>
        <v>4064800.7250000001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32</v>
      </c>
      <c r="K1636" s="5" t="s">
        <v>22</v>
      </c>
      <c r="L1636" s="5">
        <v>81</v>
      </c>
      <c r="M1636" s="7">
        <v>36450</v>
      </c>
      <c r="N1636" s="5">
        <v>118.077</v>
      </c>
      <c r="O1636" s="6">
        <v>28591</v>
      </c>
      <c r="P1636" s="5">
        <v>3.39</v>
      </c>
      <c r="Q1636" s="5">
        <v>2.0499999999999998</v>
      </c>
      <c r="R1636" s="1">
        <f t="shared" si="25"/>
        <v>4303906.6500000004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32</v>
      </c>
      <c r="K1637" s="10" t="s">
        <v>22</v>
      </c>
      <c r="L1637" s="10">
        <v>995</v>
      </c>
      <c r="M1637" s="12">
        <v>447525</v>
      </c>
      <c r="N1637" s="10">
        <v>102.014</v>
      </c>
      <c r="O1637" s="11">
        <v>28591</v>
      </c>
      <c r="P1637" s="10">
        <v>2.98</v>
      </c>
      <c r="Q1637" s="10">
        <v>2.0099999999999998</v>
      </c>
      <c r="R1637" s="1">
        <f t="shared" si="25"/>
        <v>45653815.350000001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32</v>
      </c>
      <c r="K1638" s="5" t="s">
        <v>22</v>
      </c>
      <c r="L1638" s="5">
        <v>990</v>
      </c>
      <c r="M1638" s="7">
        <v>445500</v>
      </c>
      <c r="N1638" s="5">
        <v>100.919</v>
      </c>
      <c r="O1638" s="6">
        <v>28591</v>
      </c>
      <c r="P1638" s="5">
        <v>2.95</v>
      </c>
      <c r="Q1638" s="5">
        <v>2</v>
      </c>
      <c r="R1638" s="1">
        <f t="shared" si="25"/>
        <v>44959414.5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32</v>
      </c>
      <c r="K1639" s="10" t="s">
        <v>60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32</v>
      </c>
      <c r="K1640" s="5" t="s">
        <v>60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32</v>
      </c>
      <c r="K1641" s="10" t="s">
        <v>22</v>
      </c>
      <c r="L1641" s="10">
        <v>266</v>
      </c>
      <c r="M1641" s="12">
        <v>119475</v>
      </c>
      <c r="N1641" s="10">
        <v>102.43899999999999</v>
      </c>
      <c r="O1641" s="11">
        <v>28591</v>
      </c>
      <c r="P1641" s="10">
        <v>2.99</v>
      </c>
      <c r="Q1641" s="10">
        <v>2.0099999999999998</v>
      </c>
      <c r="R1641" s="1">
        <f t="shared" si="25"/>
        <v>12238899.524999999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32</v>
      </c>
      <c r="K1642" s="5" t="s">
        <v>22</v>
      </c>
      <c r="L1642" s="5">
        <v>261</v>
      </c>
      <c r="M1642" s="7">
        <v>117450</v>
      </c>
      <c r="N1642" s="5">
        <v>102.43899999999999</v>
      </c>
      <c r="O1642" s="6">
        <v>28591</v>
      </c>
      <c r="P1642" s="5">
        <v>2.99</v>
      </c>
      <c r="Q1642" s="5">
        <v>2.0099999999999998</v>
      </c>
      <c r="R1642" s="1">
        <f t="shared" si="25"/>
        <v>12031460.549999999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32</v>
      </c>
      <c r="K1643" s="10" t="s">
        <v>60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32</v>
      </c>
      <c r="K1644" s="5" t="s">
        <v>60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32</v>
      </c>
      <c r="K1645" s="10" t="s">
        <v>60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32</v>
      </c>
      <c r="K1646" s="5" t="s">
        <v>60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32</v>
      </c>
      <c r="K1647" s="10" t="s">
        <v>22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32</v>
      </c>
      <c r="K1648" s="5" t="s">
        <v>22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32</v>
      </c>
      <c r="K1649" s="10" t="s">
        <v>22</v>
      </c>
      <c r="L1649" s="10">
        <v>108</v>
      </c>
      <c r="M1649" s="12">
        <v>48600</v>
      </c>
      <c r="N1649" s="10">
        <v>99.278999999999996</v>
      </c>
      <c r="O1649" s="11">
        <v>28591</v>
      </c>
      <c r="P1649" s="10">
        <v>2.91</v>
      </c>
      <c r="Q1649" s="10">
        <v>2</v>
      </c>
      <c r="R1649" s="1">
        <f t="shared" si="25"/>
        <v>4824959.3999999994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32</v>
      </c>
      <c r="K1650" s="5" t="s">
        <v>22</v>
      </c>
      <c r="L1650" s="5">
        <v>108</v>
      </c>
      <c r="M1650" s="7">
        <v>48600</v>
      </c>
      <c r="N1650" s="5">
        <v>99.278999999999996</v>
      </c>
      <c r="O1650" s="6">
        <v>28591</v>
      </c>
      <c r="P1650" s="5">
        <v>2.91</v>
      </c>
      <c r="Q1650" s="5">
        <v>2</v>
      </c>
      <c r="R1650" s="1">
        <f t="shared" si="25"/>
        <v>4824959.3999999994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32</v>
      </c>
      <c r="K1651" s="10" t="s">
        <v>22</v>
      </c>
      <c r="L1651" s="10">
        <v>90</v>
      </c>
      <c r="M1651" s="12">
        <v>40500</v>
      </c>
      <c r="N1651" s="10">
        <v>53.277999999999999</v>
      </c>
      <c r="O1651" s="11">
        <v>28591</v>
      </c>
      <c r="P1651" s="10">
        <v>2.13</v>
      </c>
      <c r="Q1651" s="10">
        <v>2</v>
      </c>
      <c r="R1651" s="1">
        <f t="shared" si="25"/>
        <v>2157759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32</v>
      </c>
      <c r="K1652" s="5" t="s">
        <v>22</v>
      </c>
      <c r="L1652" s="5">
        <v>90</v>
      </c>
      <c r="M1652" s="7">
        <v>40500</v>
      </c>
      <c r="N1652" s="5">
        <v>53.277999999999999</v>
      </c>
      <c r="O1652" s="6">
        <v>28591</v>
      </c>
      <c r="P1652" s="5">
        <v>2.13</v>
      </c>
      <c r="Q1652" s="5">
        <v>2</v>
      </c>
      <c r="R1652" s="1">
        <f t="shared" si="25"/>
        <v>2157759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32</v>
      </c>
      <c r="K1653" s="10" t="s">
        <v>22</v>
      </c>
      <c r="L1653" s="10">
        <v>148</v>
      </c>
      <c r="M1653" s="12">
        <v>66825</v>
      </c>
      <c r="N1653" s="10">
        <v>100.56699999999999</v>
      </c>
      <c r="O1653" s="11">
        <v>28591</v>
      </c>
      <c r="P1653" s="10">
        <v>2.94</v>
      </c>
      <c r="Q1653" s="10">
        <v>2</v>
      </c>
      <c r="R1653" s="1">
        <f t="shared" si="25"/>
        <v>6720389.7749999994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32</v>
      </c>
      <c r="K1654" s="5" t="s">
        <v>22</v>
      </c>
      <c r="L1654" s="5">
        <v>148</v>
      </c>
      <c r="M1654" s="7">
        <v>66825</v>
      </c>
      <c r="N1654" s="5">
        <v>100.56699999999999</v>
      </c>
      <c r="O1654" s="6">
        <v>28591</v>
      </c>
      <c r="P1654" s="5">
        <v>2.94</v>
      </c>
      <c r="Q1654" s="5">
        <v>2</v>
      </c>
      <c r="R1654" s="1">
        <f t="shared" si="25"/>
        <v>6720389.7749999994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32</v>
      </c>
      <c r="K1655" s="10" t="s">
        <v>22</v>
      </c>
      <c r="L1655" s="10">
        <v>67</v>
      </c>
      <c r="M1655" s="12">
        <v>30375</v>
      </c>
      <c r="N1655" s="10">
        <v>59.430999999999997</v>
      </c>
      <c r="O1655" s="11">
        <v>28591</v>
      </c>
      <c r="P1655" s="10">
        <v>2.2200000000000002</v>
      </c>
      <c r="Q1655" s="10">
        <v>2</v>
      </c>
      <c r="R1655" s="1">
        <f t="shared" si="25"/>
        <v>1805216.625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32</v>
      </c>
      <c r="K1656" s="5" t="s">
        <v>22</v>
      </c>
      <c r="L1656" s="5">
        <v>67</v>
      </c>
      <c r="M1656" s="7">
        <v>30375</v>
      </c>
      <c r="N1656" s="5">
        <v>59.430999999999997</v>
      </c>
      <c r="O1656" s="6">
        <v>28591</v>
      </c>
      <c r="P1656" s="5">
        <v>2.2200000000000002</v>
      </c>
      <c r="Q1656" s="5">
        <v>2</v>
      </c>
      <c r="R1656" s="1">
        <f t="shared" si="25"/>
        <v>1805216.625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32</v>
      </c>
      <c r="K1657" s="10" t="s">
        <v>22</v>
      </c>
      <c r="L1657" s="11">
        <v>1715</v>
      </c>
      <c r="M1657" s="12">
        <v>771525.02</v>
      </c>
      <c r="N1657" s="10">
        <v>59.627000000000002</v>
      </c>
      <c r="O1657" s="11">
        <v>28591</v>
      </c>
      <c r="P1657" s="10">
        <v>2.2200000000000002</v>
      </c>
      <c r="Q1657" s="10">
        <v>2</v>
      </c>
      <c r="R1657" s="1">
        <f t="shared" si="25"/>
        <v>46003722.367540002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32</v>
      </c>
      <c r="K1658" s="5" t="s">
        <v>22</v>
      </c>
      <c r="L1658" s="6">
        <v>1715</v>
      </c>
      <c r="M1658" s="7">
        <v>771525.02</v>
      </c>
      <c r="N1658" s="5">
        <v>59.627000000000002</v>
      </c>
      <c r="O1658" s="6">
        <v>28591</v>
      </c>
      <c r="P1658" s="5">
        <v>2.2200000000000002</v>
      </c>
      <c r="Q1658" s="5">
        <v>2</v>
      </c>
      <c r="R1658" s="1">
        <f t="shared" si="25"/>
        <v>46003722.367540002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32</v>
      </c>
      <c r="K1659" s="10" t="s">
        <v>22</v>
      </c>
      <c r="L1659" s="10">
        <v>338</v>
      </c>
      <c r="M1659" s="12">
        <v>151875.01</v>
      </c>
      <c r="N1659" s="10">
        <v>54.517000000000003</v>
      </c>
      <c r="O1659" s="11">
        <v>28591</v>
      </c>
      <c r="P1659" s="10">
        <v>2.15</v>
      </c>
      <c r="Q1659" s="10">
        <v>2</v>
      </c>
      <c r="R1659" s="1">
        <f t="shared" si="25"/>
        <v>8279769.9201700008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32</v>
      </c>
      <c r="K1660" s="5" t="s">
        <v>22</v>
      </c>
      <c r="L1660" s="5">
        <v>338</v>
      </c>
      <c r="M1660" s="7">
        <v>151875.01</v>
      </c>
      <c r="N1660" s="5">
        <v>54.517000000000003</v>
      </c>
      <c r="O1660" s="6">
        <v>28591</v>
      </c>
      <c r="P1660" s="5">
        <v>2.15</v>
      </c>
      <c r="Q1660" s="5">
        <v>2</v>
      </c>
      <c r="R1660" s="1">
        <f t="shared" si="25"/>
        <v>8279769.9201700008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32</v>
      </c>
      <c r="K1661" s="10" t="s">
        <v>22</v>
      </c>
      <c r="L1661" s="10">
        <v>445</v>
      </c>
      <c r="M1661" s="12">
        <v>200475</v>
      </c>
      <c r="N1661" s="10">
        <v>48.287999999999997</v>
      </c>
      <c r="O1661" s="11">
        <v>28591</v>
      </c>
      <c r="P1661" s="10">
        <v>2.06</v>
      </c>
      <c r="Q1661" s="10">
        <v>2</v>
      </c>
      <c r="R1661" s="1">
        <f t="shared" si="25"/>
        <v>9680536.7999999989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32</v>
      </c>
      <c r="K1662" s="5" t="s">
        <v>22</v>
      </c>
      <c r="L1662" s="5">
        <v>450</v>
      </c>
      <c r="M1662" s="7">
        <v>202500</v>
      </c>
      <c r="N1662" s="5">
        <v>48.287999999999997</v>
      </c>
      <c r="O1662" s="6">
        <v>28591</v>
      </c>
      <c r="P1662" s="5">
        <v>2.06</v>
      </c>
      <c r="Q1662" s="5">
        <v>2</v>
      </c>
      <c r="R1662" s="1">
        <f t="shared" si="25"/>
        <v>9778320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32</v>
      </c>
      <c r="K1663" s="10" t="s">
        <v>22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32</v>
      </c>
      <c r="K1664" s="5" t="s">
        <v>22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32</v>
      </c>
      <c r="K1665" s="10" t="s">
        <v>22</v>
      </c>
      <c r="L1665" s="11">
        <v>2002</v>
      </c>
      <c r="M1665" s="12">
        <v>901124.99</v>
      </c>
      <c r="N1665" s="10">
        <v>110.774</v>
      </c>
      <c r="O1665" s="11">
        <v>28591</v>
      </c>
      <c r="P1665" s="10">
        <v>3.19</v>
      </c>
      <c r="Q1665" s="10">
        <v>2.0299999999999998</v>
      </c>
      <c r="R1665" s="1">
        <f t="shared" si="25"/>
        <v>99821219.64226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32</v>
      </c>
      <c r="K1666" s="5" t="s">
        <v>22</v>
      </c>
      <c r="L1666" s="6">
        <v>2002</v>
      </c>
      <c r="M1666" s="7">
        <v>901124.99</v>
      </c>
      <c r="N1666" s="5">
        <v>110.774</v>
      </c>
      <c r="O1666" s="6">
        <v>28591</v>
      </c>
      <c r="P1666" s="5">
        <v>3.19</v>
      </c>
      <c r="Q1666" s="5">
        <v>2.0299999999999998</v>
      </c>
      <c r="R1666" s="1">
        <f t="shared" si="25"/>
        <v>99821219.64226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32</v>
      </c>
      <c r="K1667" s="10" t="s">
        <v>22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32</v>
      </c>
      <c r="K1668" s="5" t="s">
        <v>22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32</v>
      </c>
      <c r="K1669" s="10" t="s">
        <v>22</v>
      </c>
      <c r="L1669" s="10">
        <v>338</v>
      </c>
      <c r="M1669" s="12">
        <v>151875.01</v>
      </c>
      <c r="N1669" s="10">
        <v>71.885999999999996</v>
      </c>
      <c r="O1669" s="11">
        <v>28591</v>
      </c>
      <c r="P1669" s="10">
        <v>2.42</v>
      </c>
      <c r="Q1669" s="10">
        <v>2</v>
      </c>
      <c r="R1669" s="1">
        <f t="shared" si="26"/>
        <v>10917686.96886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32</v>
      </c>
      <c r="K1670" s="5" t="s">
        <v>22</v>
      </c>
      <c r="L1670" s="5">
        <v>342</v>
      </c>
      <c r="M1670" s="7">
        <v>153900</v>
      </c>
      <c r="N1670" s="5">
        <v>71.885999999999996</v>
      </c>
      <c r="O1670" s="6">
        <v>28591</v>
      </c>
      <c r="P1670" s="5">
        <v>2.42</v>
      </c>
      <c r="Q1670" s="5">
        <v>2</v>
      </c>
      <c r="R1670" s="1">
        <f t="shared" si="26"/>
        <v>11063255.399999999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32</v>
      </c>
      <c r="K1671" s="10" t="s">
        <v>22</v>
      </c>
      <c r="L1671" s="10">
        <v>81</v>
      </c>
      <c r="M1671" s="12">
        <v>36450</v>
      </c>
      <c r="N1671" s="10">
        <v>67.334000000000003</v>
      </c>
      <c r="O1671" s="11">
        <v>28591</v>
      </c>
      <c r="P1671" s="10">
        <v>2.35</v>
      </c>
      <c r="Q1671" s="10">
        <v>2</v>
      </c>
      <c r="R1671" s="1">
        <f t="shared" si="26"/>
        <v>2454324.3000000003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32</v>
      </c>
      <c r="K1672" s="5" t="s">
        <v>22</v>
      </c>
      <c r="L1672" s="5">
        <v>81</v>
      </c>
      <c r="M1672" s="7">
        <v>36450</v>
      </c>
      <c r="N1672" s="5">
        <v>67.334000000000003</v>
      </c>
      <c r="O1672" s="6">
        <v>28591</v>
      </c>
      <c r="P1672" s="5">
        <v>2.35</v>
      </c>
      <c r="Q1672" s="5">
        <v>2</v>
      </c>
      <c r="R1672" s="1">
        <f t="shared" si="26"/>
        <v>2454324.3000000003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32</v>
      </c>
      <c r="K1673" s="10" t="s">
        <v>22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32</v>
      </c>
      <c r="K1674" s="5" t="s">
        <v>22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32</v>
      </c>
      <c r="K1675" s="10" t="s">
        <v>22</v>
      </c>
      <c r="L1675" s="11">
        <v>4496</v>
      </c>
      <c r="M1675" s="12">
        <v>2022975.03</v>
      </c>
      <c r="N1675" s="10">
        <v>76.539000000000001</v>
      </c>
      <c r="O1675" s="11">
        <v>28591</v>
      </c>
      <c r="P1675" s="10">
        <v>2.5</v>
      </c>
      <c r="Q1675" s="10">
        <v>2</v>
      </c>
      <c r="R1675" s="1">
        <f t="shared" si="26"/>
        <v>154836485.82117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32</v>
      </c>
      <c r="K1676" s="5" t="s">
        <v>22</v>
      </c>
      <c r="L1676" s="6">
        <v>4496</v>
      </c>
      <c r="M1676" s="7">
        <v>2022975.03</v>
      </c>
      <c r="N1676" s="5">
        <v>76.539000000000001</v>
      </c>
      <c r="O1676" s="6">
        <v>28591</v>
      </c>
      <c r="P1676" s="5">
        <v>2.5</v>
      </c>
      <c r="Q1676" s="5">
        <v>2</v>
      </c>
      <c r="R1676" s="1">
        <f t="shared" si="26"/>
        <v>154836485.82117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32</v>
      </c>
      <c r="K1677" s="10" t="s">
        <v>22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32</v>
      </c>
      <c r="K1678" s="5" t="s">
        <v>22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32</v>
      </c>
      <c r="K1679" s="10" t="s">
        <v>22</v>
      </c>
      <c r="L1679" s="11">
        <v>1678</v>
      </c>
      <c r="M1679" s="12">
        <v>755324.99</v>
      </c>
      <c r="N1679" s="10">
        <v>101.80800000000001</v>
      </c>
      <c r="O1679" s="11">
        <v>28591</v>
      </c>
      <c r="P1679" s="10">
        <v>2.97</v>
      </c>
      <c r="Q1679" s="10">
        <v>2.0099999999999998</v>
      </c>
      <c r="R1679" s="1">
        <f t="shared" si="26"/>
        <v>76898126.581919998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32</v>
      </c>
      <c r="K1680" s="5" t="s">
        <v>22</v>
      </c>
      <c r="L1680" s="6">
        <v>1678</v>
      </c>
      <c r="M1680" s="7">
        <v>755324.99</v>
      </c>
      <c r="N1680" s="5">
        <v>101.80800000000001</v>
      </c>
      <c r="O1680" s="6">
        <v>28591</v>
      </c>
      <c r="P1680" s="5">
        <v>2.97</v>
      </c>
      <c r="Q1680" s="5">
        <v>2.0099999999999998</v>
      </c>
      <c r="R1680" s="1">
        <f t="shared" si="26"/>
        <v>76898126.581919998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32</v>
      </c>
      <c r="K1681" s="10" t="s">
        <v>22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32</v>
      </c>
      <c r="K1682" s="5" t="s">
        <v>22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32</v>
      </c>
      <c r="K1683" s="10" t="s">
        <v>22</v>
      </c>
      <c r="L1683" s="10">
        <v>315</v>
      </c>
      <c r="M1683" s="12">
        <v>141750</v>
      </c>
      <c r="N1683" s="10">
        <v>48.808</v>
      </c>
      <c r="O1683" s="11">
        <v>28591</v>
      </c>
      <c r="P1683" s="10">
        <v>1.83</v>
      </c>
      <c r="Q1683" s="10">
        <v>1.83</v>
      </c>
      <c r="R1683" s="1">
        <f t="shared" si="26"/>
        <v>6918534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32</v>
      </c>
      <c r="K1684" s="5" t="s">
        <v>22</v>
      </c>
      <c r="L1684" s="5">
        <v>310</v>
      </c>
      <c r="M1684" s="7">
        <v>139725</v>
      </c>
      <c r="N1684" s="5">
        <v>48.808</v>
      </c>
      <c r="O1684" s="6">
        <v>28591</v>
      </c>
      <c r="P1684" s="5">
        <v>1.83</v>
      </c>
      <c r="Q1684" s="5">
        <v>1.83</v>
      </c>
      <c r="R1684" s="1">
        <f t="shared" si="26"/>
        <v>6819697.7999999998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32</v>
      </c>
      <c r="K1685" s="10" t="s">
        <v>22</v>
      </c>
      <c r="L1685" s="11">
        <v>1098</v>
      </c>
      <c r="M1685" s="12">
        <v>494100.01</v>
      </c>
      <c r="N1685" s="10">
        <v>71.201999999999998</v>
      </c>
      <c r="O1685" s="11">
        <v>28591</v>
      </c>
      <c r="P1685" s="10">
        <v>2.41</v>
      </c>
      <c r="Q1685" s="10">
        <v>2</v>
      </c>
      <c r="R1685" s="1">
        <f t="shared" si="26"/>
        <v>35180908.912019998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32</v>
      </c>
      <c r="K1686" s="5" t="s">
        <v>22</v>
      </c>
      <c r="L1686" s="6">
        <v>1094</v>
      </c>
      <c r="M1686" s="7">
        <v>492075</v>
      </c>
      <c r="N1686" s="5">
        <v>71.201999999999998</v>
      </c>
      <c r="O1686" s="6">
        <v>28591</v>
      </c>
      <c r="P1686" s="5">
        <v>2.41</v>
      </c>
      <c r="Q1686" s="5">
        <v>2</v>
      </c>
      <c r="R1686" s="1">
        <f t="shared" si="26"/>
        <v>35036724.149999999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32</v>
      </c>
      <c r="K1687" s="10" t="s">
        <v>22</v>
      </c>
      <c r="L1687" s="11">
        <v>3105</v>
      </c>
      <c r="M1687" s="12">
        <v>1397250</v>
      </c>
      <c r="N1687" s="10">
        <v>74.992000000000004</v>
      </c>
      <c r="O1687" s="11">
        <v>28591</v>
      </c>
      <c r="P1687" s="10">
        <v>2.4700000000000002</v>
      </c>
      <c r="Q1687" s="10">
        <v>2</v>
      </c>
      <c r="R1687" s="1">
        <f t="shared" si="26"/>
        <v>104782572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32</v>
      </c>
      <c r="K1688" s="5" t="s">
        <v>22</v>
      </c>
      <c r="L1688" s="6">
        <v>3114</v>
      </c>
      <c r="M1688" s="7">
        <v>1401299.94</v>
      </c>
      <c r="N1688" s="5">
        <v>74.992000000000004</v>
      </c>
      <c r="O1688" s="6">
        <v>28591</v>
      </c>
      <c r="P1688" s="5">
        <v>2.4700000000000002</v>
      </c>
      <c r="Q1688" s="5">
        <v>2</v>
      </c>
      <c r="R1688" s="1">
        <f t="shared" si="26"/>
        <v>105086285.10048001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32</v>
      </c>
      <c r="K1689" s="10" t="s">
        <v>22</v>
      </c>
      <c r="L1689" s="11">
        <v>4518</v>
      </c>
      <c r="M1689" s="12">
        <v>2033099.9</v>
      </c>
      <c r="N1689" s="10">
        <v>100.438</v>
      </c>
      <c r="O1689" s="11">
        <v>28591</v>
      </c>
      <c r="P1689" s="10">
        <v>2.94</v>
      </c>
      <c r="Q1689" s="10">
        <v>2</v>
      </c>
      <c r="R1689" s="1">
        <f t="shared" si="26"/>
        <v>204200487.75619999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32</v>
      </c>
      <c r="K1690" s="5" t="s">
        <v>22</v>
      </c>
      <c r="L1690" s="6">
        <v>4522</v>
      </c>
      <c r="M1690" s="7">
        <v>2035124.99</v>
      </c>
      <c r="N1690" s="5">
        <v>100.438</v>
      </c>
      <c r="O1690" s="6">
        <v>28591</v>
      </c>
      <c r="P1690" s="5">
        <v>2.94</v>
      </c>
      <c r="Q1690" s="5">
        <v>2</v>
      </c>
      <c r="R1690" s="1">
        <f t="shared" si="26"/>
        <v>204403883.74562001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32</v>
      </c>
      <c r="K1691" s="10" t="s">
        <v>22</v>
      </c>
      <c r="L1691" s="10">
        <v>801</v>
      </c>
      <c r="M1691" s="12">
        <v>360450.01</v>
      </c>
      <c r="N1691" s="10">
        <v>57.701999999999998</v>
      </c>
      <c r="O1691" s="11">
        <v>28591</v>
      </c>
      <c r="P1691" s="10">
        <v>2.19</v>
      </c>
      <c r="Q1691" s="10">
        <v>2</v>
      </c>
      <c r="R1691" s="1">
        <f t="shared" si="26"/>
        <v>20798686.477019999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32</v>
      </c>
      <c r="K1692" s="5" t="s">
        <v>22</v>
      </c>
      <c r="L1692" s="5">
        <v>801</v>
      </c>
      <c r="M1692" s="7">
        <v>360450.01</v>
      </c>
      <c r="N1692" s="5">
        <v>57.701999999999998</v>
      </c>
      <c r="O1692" s="6">
        <v>28591</v>
      </c>
      <c r="P1692" s="5">
        <v>2.19</v>
      </c>
      <c r="Q1692" s="5">
        <v>2</v>
      </c>
      <c r="R1692" s="1">
        <f t="shared" si="26"/>
        <v>20798686.477019999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32</v>
      </c>
      <c r="K1693" s="10" t="s">
        <v>22</v>
      </c>
      <c r="L1693" s="10">
        <v>981</v>
      </c>
      <c r="M1693" s="12">
        <v>441449.99</v>
      </c>
      <c r="N1693" s="10">
        <v>106.858</v>
      </c>
      <c r="O1693" s="11">
        <v>28591</v>
      </c>
      <c r="P1693" s="10">
        <v>3.09</v>
      </c>
      <c r="Q1693" s="10">
        <v>2.02</v>
      </c>
      <c r="R1693" s="1">
        <f t="shared" si="26"/>
        <v>47172463.03142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32</v>
      </c>
      <c r="K1694" s="5" t="s">
        <v>22</v>
      </c>
      <c r="L1694" s="5">
        <v>981</v>
      </c>
      <c r="M1694" s="7">
        <v>441449.99</v>
      </c>
      <c r="N1694" s="5">
        <v>106.858</v>
      </c>
      <c r="O1694" s="6">
        <v>28591</v>
      </c>
      <c r="P1694" s="5">
        <v>3.09</v>
      </c>
      <c r="Q1694" s="5">
        <v>2.02</v>
      </c>
      <c r="R1694" s="1">
        <f t="shared" si="26"/>
        <v>47172463.03142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32</v>
      </c>
      <c r="K1695" s="10" t="s">
        <v>22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32</v>
      </c>
      <c r="K1696" s="5" t="s">
        <v>22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32</v>
      </c>
      <c r="K1697" s="10" t="s">
        <v>22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32</v>
      </c>
      <c r="K1698" s="5" t="s">
        <v>22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32</v>
      </c>
      <c r="K1699" s="10" t="s">
        <v>22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32</v>
      </c>
      <c r="K1700" s="5" t="s">
        <v>22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32</v>
      </c>
      <c r="K1701" s="10" t="s">
        <v>22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32</v>
      </c>
      <c r="K1702" s="5" t="s">
        <v>22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32</v>
      </c>
      <c r="K1703" s="10" t="s">
        <v>22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32</v>
      </c>
      <c r="K1704" s="5" t="s">
        <v>22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32</v>
      </c>
      <c r="K1705" s="10" t="s">
        <v>22</v>
      </c>
      <c r="L1705" s="11">
        <v>4509</v>
      </c>
      <c r="M1705" s="12">
        <v>2029049.95</v>
      </c>
      <c r="N1705" s="10">
        <v>67.613</v>
      </c>
      <c r="O1705" s="11">
        <v>28591</v>
      </c>
      <c r="P1705" s="10">
        <v>2.36</v>
      </c>
      <c r="Q1705" s="10">
        <v>2</v>
      </c>
      <c r="R1705" s="1">
        <f t="shared" si="26"/>
        <v>137190154.26934999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32</v>
      </c>
      <c r="K1706" s="5" t="s">
        <v>22</v>
      </c>
      <c r="L1706" s="6">
        <v>4514</v>
      </c>
      <c r="M1706" s="7">
        <v>2031075.04</v>
      </c>
      <c r="N1706" s="5">
        <v>67.613</v>
      </c>
      <c r="O1706" s="6">
        <v>28591</v>
      </c>
      <c r="P1706" s="5">
        <v>2.36</v>
      </c>
      <c r="Q1706" s="5">
        <v>2</v>
      </c>
      <c r="R1706" s="1">
        <f t="shared" si="26"/>
        <v>137327076.67952001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32</v>
      </c>
      <c r="K1707" s="10" t="s">
        <v>22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32</v>
      </c>
      <c r="K1708" s="5" t="s">
        <v>22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32</v>
      </c>
      <c r="K1709" s="10" t="s">
        <v>22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32</v>
      </c>
      <c r="K1710" s="5" t="s">
        <v>22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32</v>
      </c>
      <c r="K1711" s="10" t="s">
        <v>22</v>
      </c>
      <c r="L1711" s="10">
        <v>927</v>
      </c>
      <c r="M1711" s="12">
        <v>417149.99</v>
      </c>
      <c r="N1711" s="10">
        <v>112.886</v>
      </c>
      <c r="O1711" s="11">
        <v>28533</v>
      </c>
      <c r="P1711" s="10">
        <v>3.25</v>
      </c>
      <c r="Q1711" s="10">
        <v>2.0299999999999998</v>
      </c>
      <c r="R1711" s="1">
        <f t="shared" si="26"/>
        <v>47090393.771139994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32</v>
      </c>
      <c r="K1712" s="5" t="s">
        <v>22</v>
      </c>
      <c r="L1712" s="5">
        <v>922</v>
      </c>
      <c r="M1712" s="7">
        <v>415124.99</v>
      </c>
      <c r="N1712" s="5">
        <v>112.78400000000001</v>
      </c>
      <c r="O1712" s="6">
        <v>28526</v>
      </c>
      <c r="P1712" s="5">
        <v>3.24</v>
      </c>
      <c r="Q1712" s="5">
        <v>2.0299999999999998</v>
      </c>
      <c r="R1712" s="1">
        <f t="shared" si="26"/>
        <v>46819456.872160003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32</v>
      </c>
      <c r="K1713" s="10" t="s">
        <v>60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32</v>
      </c>
      <c r="K1714" s="5" t="s">
        <v>60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32</v>
      </c>
      <c r="K1715" s="10" t="s">
        <v>60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32</v>
      </c>
      <c r="K1716" s="5" t="s">
        <v>60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32</v>
      </c>
      <c r="K1717" s="10" t="s">
        <v>60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32</v>
      </c>
      <c r="K1718" s="5" t="s">
        <v>60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32</v>
      </c>
      <c r="K1719" s="10" t="s">
        <v>60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32</v>
      </c>
      <c r="K1720" s="5" t="s">
        <v>60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32</v>
      </c>
      <c r="K1721" s="10" t="s">
        <v>22</v>
      </c>
      <c r="L1721" s="10">
        <v>392</v>
      </c>
      <c r="M1721" s="12">
        <v>176400.01</v>
      </c>
      <c r="N1721" s="10">
        <v>99.043000000000006</v>
      </c>
      <c r="O1721" s="11">
        <v>28591</v>
      </c>
      <c r="P1721" s="10">
        <v>5.19</v>
      </c>
      <c r="Q1721" s="10">
        <v>2.23</v>
      </c>
      <c r="R1721" s="1">
        <f t="shared" si="26"/>
        <v>17471186.19043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32</v>
      </c>
      <c r="K1722" s="5" t="s">
        <v>22</v>
      </c>
      <c r="L1722" s="5">
        <v>420</v>
      </c>
      <c r="M1722" s="7">
        <v>189000</v>
      </c>
      <c r="N1722" s="5">
        <v>98.131</v>
      </c>
      <c r="O1722" s="6">
        <v>28407</v>
      </c>
      <c r="P1722" s="5">
        <v>5.14</v>
      </c>
      <c r="Q1722" s="5">
        <v>2.2200000000000002</v>
      </c>
      <c r="R1722" s="1">
        <f t="shared" si="26"/>
        <v>18546759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32</v>
      </c>
      <c r="K1723" s="10" t="s">
        <v>22</v>
      </c>
      <c r="L1723" s="10">
        <v>98</v>
      </c>
      <c r="M1723" s="12">
        <v>44100</v>
      </c>
      <c r="N1723" s="10">
        <v>93.757000000000005</v>
      </c>
      <c r="O1723" s="11">
        <v>28591</v>
      </c>
      <c r="P1723" s="10">
        <v>4.55</v>
      </c>
      <c r="Q1723" s="10">
        <v>2.17</v>
      </c>
      <c r="R1723" s="1">
        <f t="shared" si="26"/>
        <v>4134683.7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32</v>
      </c>
      <c r="K1724" s="5" t="s">
        <v>22</v>
      </c>
      <c r="L1724" s="5">
        <v>518</v>
      </c>
      <c r="M1724" s="7">
        <v>233100</v>
      </c>
      <c r="N1724" s="5">
        <v>99.302999999999997</v>
      </c>
      <c r="O1724" s="6">
        <v>28591</v>
      </c>
      <c r="P1724" s="5">
        <v>5.24</v>
      </c>
      <c r="Q1724" s="5">
        <v>2.23</v>
      </c>
      <c r="R1724" s="1">
        <f t="shared" si="26"/>
        <v>23147529.300000001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32</v>
      </c>
      <c r="K1725" s="10" t="s">
        <v>22</v>
      </c>
      <c r="L1725" s="10">
        <v>518</v>
      </c>
      <c r="M1725" s="12">
        <v>233100</v>
      </c>
      <c r="N1725" s="10">
        <v>99.302999999999997</v>
      </c>
      <c r="O1725" s="11">
        <v>28591</v>
      </c>
      <c r="P1725" s="10">
        <v>5.24</v>
      </c>
      <c r="Q1725" s="10">
        <v>2.23</v>
      </c>
      <c r="R1725" s="1">
        <f t="shared" si="26"/>
        <v>23147529.300000001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32</v>
      </c>
      <c r="K1726" s="5" t="s">
        <v>22</v>
      </c>
      <c r="L1726" s="5">
        <v>819</v>
      </c>
      <c r="M1726" s="7">
        <v>368550</v>
      </c>
      <c r="N1726" s="5">
        <v>92.284999999999997</v>
      </c>
      <c r="O1726" s="6">
        <v>28591</v>
      </c>
      <c r="P1726" s="5">
        <v>4.43</v>
      </c>
      <c r="Q1726" s="5">
        <v>2.15</v>
      </c>
      <c r="R1726" s="1">
        <f t="shared" si="26"/>
        <v>34011636.75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32</v>
      </c>
      <c r="K1727" s="10" t="s">
        <v>22</v>
      </c>
      <c r="L1727" s="10">
        <v>812</v>
      </c>
      <c r="M1727" s="12">
        <v>365399.99</v>
      </c>
      <c r="N1727" s="10">
        <v>92.284999999999997</v>
      </c>
      <c r="O1727" s="11">
        <v>28591</v>
      </c>
      <c r="P1727" s="10">
        <v>4.43</v>
      </c>
      <c r="Q1727" s="10">
        <v>2.15</v>
      </c>
      <c r="R1727" s="1">
        <f t="shared" si="26"/>
        <v>33720938.077149995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32</v>
      </c>
      <c r="K1728" s="5" t="s">
        <v>22</v>
      </c>
      <c r="L1728" s="6">
        <v>5236</v>
      </c>
      <c r="M1728" s="7">
        <v>2356200.08</v>
      </c>
      <c r="N1728" s="5">
        <v>63.695</v>
      </c>
      <c r="O1728" s="6">
        <v>28591</v>
      </c>
      <c r="P1728" s="5">
        <v>2.94</v>
      </c>
      <c r="Q1728" s="5">
        <v>2</v>
      </c>
      <c r="R1728" s="1">
        <f t="shared" si="26"/>
        <v>150078164.09560001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32</v>
      </c>
      <c r="K1729" s="10" t="s">
        <v>22</v>
      </c>
      <c r="L1729" s="11">
        <v>5614</v>
      </c>
      <c r="M1729" s="12">
        <v>2526299.96</v>
      </c>
      <c r="N1729" s="10">
        <v>63.719000000000001</v>
      </c>
      <c r="O1729" s="11">
        <v>28574</v>
      </c>
      <c r="P1729" s="10">
        <v>2.94</v>
      </c>
      <c r="Q1729" s="10">
        <v>2</v>
      </c>
      <c r="R1729" s="1">
        <f t="shared" si="26"/>
        <v>160973307.15123999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32</v>
      </c>
      <c r="K1730" s="5" t="s">
        <v>22</v>
      </c>
      <c r="L1730" s="6">
        <v>2968</v>
      </c>
      <c r="M1730" s="7">
        <v>1335600.01</v>
      </c>
      <c r="N1730" s="5">
        <v>68.125</v>
      </c>
      <c r="O1730" s="6">
        <v>28555</v>
      </c>
      <c r="P1730" s="5">
        <v>3.12</v>
      </c>
      <c r="Q1730" s="5">
        <v>2.02</v>
      </c>
      <c r="R1730" s="1">
        <f t="shared" si="26"/>
        <v>90987750.681250006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32</v>
      </c>
      <c r="K1731" s="10" t="s">
        <v>22</v>
      </c>
      <c r="L1731" s="11">
        <v>2576</v>
      </c>
      <c r="M1731" s="12">
        <v>1159200</v>
      </c>
      <c r="N1731" s="10">
        <v>68.411000000000001</v>
      </c>
      <c r="O1731" s="11">
        <v>28591</v>
      </c>
      <c r="P1731" s="10">
        <v>3.13</v>
      </c>
      <c r="Q1731" s="10">
        <v>2.02</v>
      </c>
      <c r="R1731" s="1">
        <f t="shared" ref="R1731:R1794" si="27">M1731*N1731</f>
        <v>79302031.200000003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32</v>
      </c>
      <c r="K1732" s="5" t="s">
        <v>22</v>
      </c>
      <c r="L1732" s="6">
        <v>4025</v>
      </c>
      <c r="M1732" s="7">
        <v>1811249.96</v>
      </c>
      <c r="N1732" s="5">
        <v>45.103000000000002</v>
      </c>
      <c r="O1732" s="6">
        <v>28591</v>
      </c>
      <c r="P1732" s="5">
        <v>2.42</v>
      </c>
      <c r="Q1732" s="5">
        <v>2</v>
      </c>
      <c r="R1732" s="1">
        <f t="shared" si="27"/>
        <v>81692806.945879996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32</v>
      </c>
      <c r="K1733" s="10" t="s">
        <v>22</v>
      </c>
      <c r="L1733" s="11">
        <v>4438</v>
      </c>
      <c r="M1733" s="12">
        <v>1997100.03</v>
      </c>
      <c r="N1733" s="10">
        <v>46.521000000000001</v>
      </c>
      <c r="O1733" s="11">
        <v>28570</v>
      </c>
      <c r="P1733" s="10">
        <v>2.46</v>
      </c>
      <c r="Q1733" s="10">
        <v>2</v>
      </c>
      <c r="R1733" s="1">
        <f t="shared" si="27"/>
        <v>92907090.495629996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32</v>
      </c>
      <c r="K1734" s="5" t="s">
        <v>22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32</v>
      </c>
      <c r="K1735" s="10" t="s">
        <v>22</v>
      </c>
      <c r="L1735" s="11">
        <v>1813</v>
      </c>
      <c r="M1735" s="12">
        <v>815850.01</v>
      </c>
      <c r="N1735" s="10">
        <v>47.548999999999999</v>
      </c>
      <c r="O1735" s="11">
        <v>28591</v>
      </c>
      <c r="P1735" s="10">
        <v>2.48</v>
      </c>
      <c r="Q1735" s="10">
        <v>2</v>
      </c>
      <c r="R1735" s="1">
        <f t="shared" si="27"/>
        <v>38792852.125490002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32</v>
      </c>
      <c r="K1736" s="5" t="s">
        <v>22</v>
      </c>
      <c r="L1736" s="6">
        <v>4753</v>
      </c>
      <c r="M1736" s="7">
        <v>2138850.06</v>
      </c>
      <c r="N1736" s="5">
        <v>45.473999999999997</v>
      </c>
      <c r="O1736" s="6">
        <v>28591</v>
      </c>
      <c r="P1736" s="5">
        <v>2.4300000000000002</v>
      </c>
      <c r="Q1736" s="5">
        <v>2</v>
      </c>
      <c r="R1736" s="1">
        <f t="shared" si="27"/>
        <v>97262067.628439993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32</v>
      </c>
      <c r="K1737" s="10" t="s">
        <v>22</v>
      </c>
      <c r="L1737" s="11">
        <v>7427</v>
      </c>
      <c r="M1737" s="12">
        <v>3342149.97</v>
      </c>
      <c r="N1737" s="10">
        <v>43.232999999999997</v>
      </c>
      <c r="O1737" s="11">
        <v>28574</v>
      </c>
      <c r="P1737" s="10">
        <v>2.37</v>
      </c>
      <c r="Q1737" s="10">
        <v>2</v>
      </c>
      <c r="R1737" s="1">
        <f t="shared" si="27"/>
        <v>144491169.65301001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32</v>
      </c>
      <c r="K1738" s="5" t="s">
        <v>22</v>
      </c>
      <c r="L1738" s="6">
        <v>6867</v>
      </c>
      <c r="M1738" s="7">
        <v>3090150.02</v>
      </c>
      <c r="N1738" s="5">
        <v>41.863</v>
      </c>
      <c r="O1738" s="6">
        <v>28577</v>
      </c>
      <c r="P1738" s="5">
        <v>2.33</v>
      </c>
      <c r="Q1738" s="5">
        <v>2</v>
      </c>
      <c r="R1738" s="1">
        <f t="shared" si="27"/>
        <v>129362950.28726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32</v>
      </c>
      <c r="K1739" s="10" t="s">
        <v>22</v>
      </c>
      <c r="L1739" s="11">
        <v>4165</v>
      </c>
      <c r="M1739" s="12">
        <v>1874250.09</v>
      </c>
      <c r="N1739" s="10">
        <v>43.274000000000001</v>
      </c>
      <c r="O1739" s="11">
        <v>28591</v>
      </c>
      <c r="P1739" s="10">
        <v>2.37</v>
      </c>
      <c r="Q1739" s="10">
        <v>2</v>
      </c>
      <c r="R1739" s="1">
        <f t="shared" si="27"/>
        <v>81106298.394660011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32</v>
      </c>
      <c r="K1740" s="5" t="s">
        <v>22</v>
      </c>
      <c r="L1740" s="5">
        <v>133</v>
      </c>
      <c r="M1740" s="7">
        <v>59850</v>
      </c>
      <c r="N1740" s="5">
        <v>30.204000000000001</v>
      </c>
      <c r="O1740" s="6">
        <v>28591</v>
      </c>
      <c r="P1740" s="5">
        <v>2.0499999999999998</v>
      </c>
      <c r="Q1740" s="5">
        <v>2</v>
      </c>
      <c r="R1740" s="1">
        <f t="shared" si="27"/>
        <v>1807709.4000000001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32</v>
      </c>
      <c r="K1741" s="10" t="s">
        <v>22</v>
      </c>
      <c r="L1741" s="11">
        <v>5950</v>
      </c>
      <c r="M1741" s="12">
        <v>2677500.0299999998</v>
      </c>
      <c r="N1741" s="10">
        <v>46.03</v>
      </c>
      <c r="O1741" s="11">
        <v>28570</v>
      </c>
      <c r="P1741" s="10">
        <v>2.44</v>
      </c>
      <c r="Q1741" s="10">
        <v>2</v>
      </c>
      <c r="R1741" s="1">
        <f t="shared" si="27"/>
        <v>123245326.3809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32</v>
      </c>
      <c r="K1742" s="5" t="s">
        <v>22</v>
      </c>
      <c r="L1742" s="6">
        <v>5831</v>
      </c>
      <c r="M1742" s="7">
        <v>2623950.0099999998</v>
      </c>
      <c r="N1742" s="5">
        <v>46.41</v>
      </c>
      <c r="O1742" s="6">
        <v>28591</v>
      </c>
      <c r="P1742" s="5">
        <v>2.4500000000000002</v>
      </c>
      <c r="Q1742" s="5">
        <v>2</v>
      </c>
      <c r="R1742" s="1">
        <f t="shared" si="27"/>
        <v>121777519.96409997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32</v>
      </c>
      <c r="K1743" s="10" t="s">
        <v>22</v>
      </c>
      <c r="L1743" s="11">
        <v>1085</v>
      </c>
      <c r="M1743" s="12">
        <v>488250</v>
      </c>
      <c r="N1743" s="10">
        <v>47.338000000000001</v>
      </c>
      <c r="O1743" s="11">
        <v>28591</v>
      </c>
      <c r="P1743" s="10">
        <v>2.48</v>
      </c>
      <c r="Q1743" s="10">
        <v>2</v>
      </c>
      <c r="R1743" s="1">
        <f t="shared" si="27"/>
        <v>23112778.5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32</v>
      </c>
      <c r="K1744" s="5" t="s">
        <v>22</v>
      </c>
      <c r="L1744" s="6">
        <v>1162</v>
      </c>
      <c r="M1744" s="7">
        <v>522899.98</v>
      </c>
      <c r="N1744" s="5">
        <v>46.139000000000003</v>
      </c>
      <c r="O1744" s="6">
        <v>28591</v>
      </c>
      <c r="P1744" s="5">
        <v>2.44</v>
      </c>
      <c r="Q1744" s="5">
        <v>2</v>
      </c>
      <c r="R1744" s="1">
        <f t="shared" si="27"/>
        <v>24126082.177220002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32</v>
      </c>
      <c r="K1745" s="10" t="s">
        <v>22</v>
      </c>
      <c r="L1745" s="11">
        <v>1211</v>
      </c>
      <c r="M1745" s="12">
        <v>544949.98</v>
      </c>
      <c r="N1745" s="10">
        <v>47.006</v>
      </c>
      <c r="O1745" s="11">
        <v>28591</v>
      </c>
      <c r="P1745" s="10">
        <v>2.4700000000000002</v>
      </c>
      <c r="Q1745" s="10">
        <v>2</v>
      </c>
      <c r="R1745" s="1">
        <f t="shared" si="27"/>
        <v>25615918.759879999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32</v>
      </c>
      <c r="K1746" s="5" t="s">
        <v>22</v>
      </c>
      <c r="L1746" s="6">
        <v>1141</v>
      </c>
      <c r="M1746" s="7">
        <v>513450.01</v>
      </c>
      <c r="N1746" s="5">
        <v>48.186999999999998</v>
      </c>
      <c r="O1746" s="6">
        <v>28591</v>
      </c>
      <c r="P1746" s="5">
        <v>2.5</v>
      </c>
      <c r="Q1746" s="5">
        <v>2</v>
      </c>
      <c r="R1746" s="1">
        <f t="shared" si="27"/>
        <v>24741615.631869998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32</v>
      </c>
      <c r="K1747" s="10" t="s">
        <v>38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32</v>
      </c>
      <c r="K1748" s="5" t="s">
        <v>38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32</v>
      </c>
      <c r="K1749" s="10" t="s">
        <v>22</v>
      </c>
      <c r="L1749" s="11">
        <v>2891</v>
      </c>
      <c r="M1749" s="12">
        <v>1300950</v>
      </c>
      <c r="N1749" s="10">
        <v>42.988999999999997</v>
      </c>
      <c r="O1749" s="11">
        <v>28561</v>
      </c>
      <c r="P1749" s="10">
        <v>2.36</v>
      </c>
      <c r="Q1749" s="10">
        <v>2</v>
      </c>
      <c r="R1749" s="1">
        <f t="shared" si="27"/>
        <v>55926539.549999997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32</v>
      </c>
      <c r="K1750" s="5" t="s">
        <v>22</v>
      </c>
      <c r="L1750" s="6">
        <v>2898</v>
      </c>
      <c r="M1750" s="7">
        <v>1304099.96</v>
      </c>
      <c r="N1750" s="5">
        <v>42.984999999999999</v>
      </c>
      <c r="O1750" s="6">
        <v>28558</v>
      </c>
      <c r="P1750" s="5">
        <v>2.36</v>
      </c>
      <c r="Q1750" s="5">
        <v>2</v>
      </c>
      <c r="R1750" s="1">
        <f t="shared" si="27"/>
        <v>56056736.780599996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32</v>
      </c>
      <c r="K1751" s="10" t="s">
        <v>22</v>
      </c>
      <c r="L1751" s="11">
        <v>2408</v>
      </c>
      <c r="M1751" s="12">
        <v>1083600.04</v>
      </c>
      <c r="N1751" s="10">
        <v>83.512</v>
      </c>
      <c r="O1751" s="11">
        <v>28591</v>
      </c>
      <c r="P1751" s="10">
        <v>3.84</v>
      </c>
      <c r="Q1751" s="10">
        <v>2.09</v>
      </c>
      <c r="R1751" s="1">
        <f t="shared" si="27"/>
        <v>90493606.540480003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32</v>
      </c>
      <c r="K1752" s="5" t="s">
        <v>22</v>
      </c>
      <c r="L1752" s="6">
        <v>2415</v>
      </c>
      <c r="M1752" s="7">
        <v>1086750</v>
      </c>
      <c r="N1752" s="5">
        <v>83.512</v>
      </c>
      <c r="O1752" s="6">
        <v>28591</v>
      </c>
      <c r="P1752" s="5">
        <v>3.84</v>
      </c>
      <c r="Q1752" s="5">
        <v>2.09</v>
      </c>
      <c r="R1752" s="1">
        <f t="shared" si="27"/>
        <v>90756666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32</v>
      </c>
      <c r="K1753" s="10" t="s">
        <v>22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32</v>
      </c>
      <c r="K1754" s="5" t="s">
        <v>22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32</v>
      </c>
      <c r="K1755" s="10" t="s">
        <v>22</v>
      </c>
      <c r="L1755" s="11">
        <v>4396</v>
      </c>
      <c r="M1755" s="12">
        <v>1978200.07</v>
      </c>
      <c r="N1755" s="10">
        <v>42.734000000000002</v>
      </c>
      <c r="O1755" s="11">
        <v>28591</v>
      </c>
      <c r="P1755" s="10">
        <v>2.35</v>
      </c>
      <c r="Q1755" s="10">
        <v>2</v>
      </c>
      <c r="R1755" s="1">
        <f t="shared" si="27"/>
        <v>84536401.791380003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32</v>
      </c>
      <c r="K1756" s="5" t="s">
        <v>22</v>
      </c>
      <c r="L1756" s="6">
        <v>4333</v>
      </c>
      <c r="M1756" s="7">
        <v>1949850.06</v>
      </c>
      <c r="N1756" s="5">
        <v>42.847000000000001</v>
      </c>
      <c r="O1756" s="6">
        <v>28591</v>
      </c>
      <c r="P1756" s="5">
        <v>2.36</v>
      </c>
      <c r="Q1756" s="5">
        <v>2</v>
      </c>
      <c r="R1756" s="1">
        <f t="shared" si="27"/>
        <v>83545225.520820007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32</v>
      </c>
      <c r="K1757" s="10" t="s">
        <v>22</v>
      </c>
      <c r="L1757" s="11">
        <v>1421</v>
      </c>
      <c r="M1757" s="12">
        <v>639449.98</v>
      </c>
      <c r="N1757" s="10">
        <v>45.889000000000003</v>
      </c>
      <c r="O1757" s="11">
        <v>28591</v>
      </c>
      <c r="P1757" s="10">
        <v>2.44</v>
      </c>
      <c r="Q1757" s="10">
        <v>2</v>
      </c>
      <c r="R1757" s="1">
        <f t="shared" si="27"/>
        <v>29343720.13222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32</v>
      </c>
      <c r="K1758" s="5" t="s">
        <v>22</v>
      </c>
      <c r="L1758" s="6">
        <v>1428</v>
      </c>
      <c r="M1758" s="7">
        <v>642599.99</v>
      </c>
      <c r="N1758" s="5">
        <v>45.889000000000003</v>
      </c>
      <c r="O1758" s="6">
        <v>28591</v>
      </c>
      <c r="P1758" s="5">
        <v>2.44</v>
      </c>
      <c r="Q1758" s="5">
        <v>2</v>
      </c>
      <c r="R1758" s="1">
        <f t="shared" si="27"/>
        <v>29488270.94111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32</v>
      </c>
      <c r="K1759" s="10" t="s">
        <v>22</v>
      </c>
      <c r="L1759" s="11">
        <v>1162</v>
      </c>
      <c r="M1759" s="12">
        <v>522899.98</v>
      </c>
      <c r="N1759" s="10">
        <v>44.220999999999997</v>
      </c>
      <c r="O1759" s="11">
        <v>28591</v>
      </c>
      <c r="P1759" s="10">
        <v>2.39</v>
      </c>
      <c r="Q1759" s="10">
        <v>2</v>
      </c>
      <c r="R1759" s="1">
        <f t="shared" si="27"/>
        <v>23123160.015579998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32</v>
      </c>
      <c r="K1760" s="5" t="s">
        <v>22</v>
      </c>
      <c r="L1760" s="6">
        <v>1232</v>
      </c>
      <c r="M1760" s="7">
        <v>554400</v>
      </c>
      <c r="N1760" s="5">
        <v>44.220999999999997</v>
      </c>
      <c r="O1760" s="6">
        <v>28591</v>
      </c>
      <c r="P1760" s="5">
        <v>2.39</v>
      </c>
      <c r="Q1760" s="5">
        <v>2</v>
      </c>
      <c r="R1760" s="1">
        <f t="shared" si="27"/>
        <v>24516122.399999999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32</v>
      </c>
      <c r="K1761" s="10" t="s">
        <v>22</v>
      </c>
      <c r="L1761" s="11">
        <v>6979</v>
      </c>
      <c r="M1761" s="12">
        <v>3140549.93</v>
      </c>
      <c r="N1761" s="10">
        <v>64.274000000000001</v>
      </c>
      <c r="O1761" s="11">
        <v>28591</v>
      </c>
      <c r="P1761" s="10">
        <v>2.96</v>
      </c>
      <c r="Q1761" s="10">
        <v>2.0099999999999998</v>
      </c>
      <c r="R1761" s="1">
        <f t="shared" si="27"/>
        <v>201855706.20082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32</v>
      </c>
      <c r="K1762" s="5" t="s">
        <v>22</v>
      </c>
      <c r="L1762" s="6">
        <v>6993</v>
      </c>
      <c r="M1762" s="7">
        <v>3146850.04</v>
      </c>
      <c r="N1762" s="5">
        <v>64.302000000000007</v>
      </c>
      <c r="O1762" s="6">
        <v>28591</v>
      </c>
      <c r="P1762" s="5">
        <v>2.96</v>
      </c>
      <c r="Q1762" s="5">
        <v>2.0099999999999998</v>
      </c>
      <c r="R1762" s="1">
        <f t="shared" si="27"/>
        <v>202348751.27208003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32</v>
      </c>
      <c r="K1763" s="10" t="s">
        <v>22</v>
      </c>
      <c r="L1763" s="11">
        <v>1799</v>
      </c>
      <c r="M1763" s="12">
        <v>809550</v>
      </c>
      <c r="N1763" s="10">
        <v>37.171999999999997</v>
      </c>
      <c r="O1763" s="11">
        <v>28591</v>
      </c>
      <c r="P1763" s="10">
        <v>2.2200000000000002</v>
      </c>
      <c r="Q1763" s="10">
        <v>2</v>
      </c>
      <c r="R1763" s="1">
        <f t="shared" si="27"/>
        <v>30092592.599999998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32</v>
      </c>
      <c r="K1764" s="5" t="s">
        <v>22</v>
      </c>
      <c r="L1764" s="6">
        <v>1736</v>
      </c>
      <c r="M1764" s="7">
        <v>781199.99</v>
      </c>
      <c r="N1764" s="5">
        <v>38.073</v>
      </c>
      <c r="O1764" s="6">
        <v>28591</v>
      </c>
      <c r="P1764" s="5">
        <v>2.2400000000000002</v>
      </c>
      <c r="Q1764" s="5">
        <v>2</v>
      </c>
      <c r="R1764" s="1">
        <f t="shared" si="27"/>
        <v>29742627.219269998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32</v>
      </c>
      <c r="K1765" s="10" t="s">
        <v>22</v>
      </c>
      <c r="L1765" s="10">
        <v>651</v>
      </c>
      <c r="M1765" s="12">
        <v>292950.01</v>
      </c>
      <c r="N1765" s="10">
        <v>45.317999999999998</v>
      </c>
      <c r="O1765" s="11">
        <v>28591</v>
      </c>
      <c r="P1765" s="10">
        <v>2.42</v>
      </c>
      <c r="Q1765" s="10">
        <v>2</v>
      </c>
      <c r="R1765" s="1">
        <f t="shared" si="27"/>
        <v>13275908.55318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32</v>
      </c>
      <c r="K1766" s="5" t="s">
        <v>22</v>
      </c>
      <c r="L1766" s="5">
        <v>651</v>
      </c>
      <c r="M1766" s="7">
        <v>292950.01</v>
      </c>
      <c r="N1766" s="5">
        <v>45.317999999999998</v>
      </c>
      <c r="O1766" s="6">
        <v>28591</v>
      </c>
      <c r="P1766" s="5">
        <v>2.42</v>
      </c>
      <c r="Q1766" s="5">
        <v>2</v>
      </c>
      <c r="R1766" s="1">
        <f t="shared" si="27"/>
        <v>13275908.55318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32</v>
      </c>
      <c r="K1767" s="10" t="s">
        <v>22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32</v>
      </c>
      <c r="K1768" s="5" t="s">
        <v>22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32</v>
      </c>
      <c r="K1769" s="10" t="s">
        <v>22</v>
      </c>
      <c r="L1769" s="10">
        <v>630</v>
      </c>
      <c r="M1769" s="12">
        <v>283500.01</v>
      </c>
      <c r="N1769" s="10">
        <v>34.036000000000001</v>
      </c>
      <c r="O1769" s="11">
        <v>28591</v>
      </c>
      <c r="P1769" s="10">
        <v>2.15</v>
      </c>
      <c r="Q1769" s="10">
        <v>2</v>
      </c>
      <c r="R1769" s="1">
        <f t="shared" si="27"/>
        <v>9649206.3403600007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32</v>
      </c>
      <c r="K1770" s="5" t="s">
        <v>22</v>
      </c>
      <c r="L1770" s="5">
        <v>637</v>
      </c>
      <c r="M1770" s="7">
        <v>286649.99</v>
      </c>
      <c r="N1770" s="5">
        <v>34.036000000000001</v>
      </c>
      <c r="O1770" s="6">
        <v>28591</v>
      </c>
      <c r="P1770" s="5">
        <v>2.15</v>
      </c>
      <c r="Q1770" s="5">
        <v>2</v>
      </c>
      <c r="R1770" s="1">
        <f t="shared" si="27"/>
        <v>9756419.0596399996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32</v>
      </c>
      <c r="K1771" s="10" t="s">
        <v>22</v>
      </c>
      <c r="L1771" s="11">
        <v>3059</v>
      </c>
      <c r="M1771" s="12">
        <v>1376550.02</v>
      </c>
      <c r="N1771" s="10">
        <v>29.954999999999998</v>
      </c>
      <c r="O1771" s="11">
        <v>28591</v>
      </c>
      <c r="P1771" s="10">
        <v>1.88</v>
      </c>
      <c r="Q1771" s="10">
        <v>1.88</v>
      </c>
      <c r="R1771" s="1">
        <f t="shared" si="27"/>
        <v>41234555.849100001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32</v>
      </c>
      <c r="K1772" s="5" t="s">
        <v>22</v>
      </c>
      <c r="L1772" s="6">
        <v>3129</v>
      </c>
      <c r="M1772" s="7">
        <v>1408049.99</v>
      </c>
      <c r="N1772" s="5">
        <v>29.954999999999998</v>
      </c>
      <c r="O1772" s="6">
        <v>28591</v>
      </c>
      <c r="P1772" s="5">
        <v>1.88</v>
      </c>
      <c r="Q1772" s="5">
        <v>1.88</v>
      </c>
      <c r="R1772" s="1">
        <f t="shared" si="27"/>
        <v>42178137.450449996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32</v>
      </c>
      <c r="K1773" s="10" t="s">
        <v>22</v>
      </c>
      <c r="L1773" s="11">
        <v>4879</v>
      </c>
      <c r="M1773" s="12">
        <v>2195550.08</v>
      </c>
      <c r="N1773" s="10">
        <v>46.280999999999999</v>
      </c>
      <c r="O1773" s="11">
        <v>28591</v>
      </c>
      <c r="P1773" s="10">
        <v>2.4500000000000002</v>
      </c>
      <c r="Q1773" s="10">
        <v>2</v>
      </c>
      <c r="R1773" s="1">
        <f t="shared" si="27"/>
        <v>101612253.25248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32</v>
      </c>
      <c r="K1774" s="5" t="s">
        <v>22</v>
      </c>
      <c r="L1774" s="6">
        <v>4830</v>
      </c>
      <c r="M1774" s="7">
        <v>2173499.9900000002</v>
      </c>
      <c r="N1774" s="5">
        <v>46.664000000000001</v>
      </c>
      <c r="O1774" s="6">
        <v>28591</v>
      </c>
      <c r="P1774" s="5">
        <v>2.46</v>
      </c>
      <c r="Q1774" s="5">
        <v>2</v>
      </c>
      <c r="R1774" s="1">
        <f t="shared" si="27"/>
        <v>101424203.53336002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32</v>
      </c>
      <c r="K1775" s="10" t="s">
        <v>22</v>
      </c>
      <c r="L1775" s="11">
        <v>1988</v>
      </c>
      <c r="M1775" s="12">
        <v>894600.03</v>
      </c>
      <c r="N1775" s="10">
        <v>74.179000000000002</v>
      </c>
      <c r="O1775" s="11">
        <v>28591</v>
      </c>
      <c r="P1775" s="10">
        <v>3.37</v>
      </c>
      <c r="Q1775" s="10">
        <v>2.0499999999999998</v>
      </c>
      <c r="R1775" s="1">
        <f t="shared" si="27"/>
        <v>66360535.625370003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32</v>
      </c>
      <c r="K1776" s="5" t="s">
        <v>22</v>
      </c>
      <c r="L1776" s="6">
        <v>1988</v>
      </c>
      <c r="M1776" s="7">
        <v>894600.03</v>
      </c>
      <c r="N1776" s="5">
        <v>74.179000000000002</v>
      </c>
      <c r="O1776" s="6">
        <v>28591</v>
      </c>
      <c r="P1776" s="5">
        <v>3.37</v>
      </c>
      <c r="Q1776" s="5">
        <v>2.0499999999999998</v>
      </c>
      <c r="R1776" s="1">
        <f t="shared" si="27"/>
        <v>66360535.625370003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32</v>
      </c>
      <c r="K1777" s="10" t="s">
        <v>22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32</v>
      </c>
      <c r="K1778" s="5" t="s">
        <v>22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32</v>
      </c>
      <c r="K1779" s="10" t="s">
        <v>22</v>
      </c>
      <c r="L1779" s="10">
        <v>735</v>
      </c>
      <c r="M1779" s="12">
        <v>330749.99</v>
      </c>
      <c r="N1779" s="10">
        <v>91.995000000000005</v>
      </c>
      <c r="O1779" s="11">
        <v>28591</v>
      </c>
      <c r="P1779" s="10">
        <v>4.4000000000000004</v>
      </c>
      <c r="Q1779" s="10">
        <v>2.15</v>
      </c>
      <c r="R1779" s="1">
        <f t="shared" si="27"/>
        <v>30427345.330049999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32</v>
      </c>
      <c r="K1780" s="5" t="s">
        <v>22</v>
      </c>
      <c r="L1780" s="5">
        <v>784</v>
      </c>
      <c r="M1780" s="7">
        <v>352800.01</v>
      </c>
      <c r="N1780" s="5">
        <v>90.653999999999996</v>
      </c>
      <c r="O1780" s="6">
        <v>28485</v>
      </c>
      <c r="P1780" s="5">
        <v>4.32</v>
      </c>
      <c r="Q1780" s="5">
        <v>2.14</v>
      </c>
      <c r="R1780" s="1">
        <f t="shared" si="27"/>
        <v>31982732.106539998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32</v>
      </c>
      <c r="K1781" s="10" t="s">
        <v>22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32</v>
      </c>
      <c r="K1782" s="5" t="s">
        <v>22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32</v>
      </c>
      <c r="K1783" s="10" t="s">
        <v>22</v>
      </c>
      <c r="L1783" s="10">
        <v>504</v>
      </c>
      <c r="M1783" s="12">
        <v>226799.99</v>
      </c>
      <c r="N1783" s="10">
        <v>80.058000000000007</v>
      </c>
      <c r="O1783" s="11">
        <v>28591</v>
      </c>
      <c r="P1783" s="10">
        <v>3.65</v>
      </c>
      <c r="Q1783" s="10">
        <v>2.0699999999999998</v>
      </c>
      <c r="R1783" s="1">
        <f t="shared" si="27"/>
        <v>18157153.59942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32</v>
      </c>
      <c r="K1784" s="5" t="s">
        <v>22</v>
      </c>
      <c r="L1784" s="5">
        <v>504</v>
      </c>
      <c r="M1784" s="7">
        <v>226799.99</v>
      </c>
      <c r="N1784" s="5">
        <v>80.058000000000007</v>
      </c>
      <c r="O1784" s="6">
        <v>28591</v>
      </c>
      <c r="P1784" s="5">
        <v>3.65</v>
      </c>
      <c r="Q1784" s="5">
        <v>2.0699999999999998</v>
      </c>
      <c r="R1784" s="1">
        <f t="shared" si="27"/>
        <v>18157153.59942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32</v>
      </c>
      <c r="K1785" s="10" t="s">
        <v>22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32</v>
      </c>
      <c r="K1786" s="5" t="s">
        <v>22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32</v>
      </c>
      <c r="K1787" s="10" t="s">
        <v>22</v>
      </c>
      <c r="L1787" s="10">
        <v>434</v>
      </c>
      <c r="M1787" s="12">
        <v>195300</v>
      </c>
      <c r="N1787" s="10">
        <v>42.472999999999999</v>
      </c>
      <c r="O1787" s="11">
        <v>28591</v>
      </c>
      <c r="P1787" s="10">
        <v>2.35</v>
      </c>
      <c r="Q1787" s="10">
        <v>2</v>
      </c>
      <c r="R1787" s="1">
        <f t="shared" si="27"/>
        <v>8294976.8999999994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32</v>
      </c>
      <c r="K1788" s="5" t="s">
        <v>22</v>
      </c>
      <c r="L1788" s="5">
        <v>441</v>
      </c>
      <c r="M1788" s="7">
        <v>198450</v>
      </c>
      <c r="N1788" s="5">
        <v>42.472999999999999</v>
      </c>
      <c r="O1788" s="6">
        <v>28591</v>
      </c>
      <c r="P1788" s="5">
        <v>2.35</v>
      </c>
      <c r="Q1788" s="5">
        <v>2</v>
      </c>
      <c r="R1788" s="1">
        <f t="shared" si="27"/>
        <v>8428766.8499999996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32</v>
      </c>
      <c r="K1789" s="10" t="s">
        <v>22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32</v>
      </c>
      <c r="K1790" s="5" t="s">
        <v>22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55</v>
      </c>
      <c r="K1791" s="10" t="s">
        <v>22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55</v>
      </c>
      <c r="K1792" s="5" t="s">
        <v>22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55</v>
      </c>
      <c r="K1793" s="10" t="s">
        <v>22</v>
      </c>
      <c r="L1793" s="11">
        <v>7133</v>
      </c>
      <c r="M1793" s="12">
        <v>3209850.17</v>
      </c>
      <c r="N1793" s="10">
        <v>95.584999999999994</v>
      </c>
      <c r="O1793" s="11">
        <v>28591</v>
      </c>
      <c r="P1793" s="10">
        <v>4.72</v>
      </c>
      <c r="Q1793" s="10">
        <v>2.1800000000000002</v>
      </c>
      <c r="R1793" s="1">
        <f t="shared" si="27"/>
        <v>306813528.49944997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55</v>
      </c>
      <c r="K1794" s="5" t="s">
        <v>22</v>
      </c>
      <c r="L1794" s="6">
        <v>11866</v>
      </c>
      <c r="M1794" s="7">
        <v>5339700.08</v>
      </c>
      <c r="N1794" s="5">
        <v>107.05500000000001</v>
      </c>
      <c r="O1794" s="6">
        <v>28581</v>
      </c>
      <c r="P1794" s="5">
        <v>4.72</v>
      </c>
      <c r="Q1794" s="5">
        <v>2.1800000000000002</v>
      </c>
      <c r="R1794" s="1">
        <f t="shared" si="27"/>
        <v>571641592.06440008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55</v>
      </c>
      <c r="K1795" s="10" t="s">
        <v>22</v>
      </c>
      <c r="L1795" s="11">
        <v>4788</v>
      </c>
      <c r="M1795" s="12">
        <v>2154599.96</v>
      </c>
      <c r="N1795" s="10">
        <v>106.50700000000001</v>
      </c>
      <c r="O1795" s="11">
        <v>28569</v>
      </c>
      <c r="P1795" s="10">
        <v>4.8</v>
      </c>
      <c r="Q1795" s="10">
        <v>2.19</v>
      </c>
      <c r="R1795" s="1">
        <f t="shared" ref="R1795:R1858" si="28">M1795*N1795</f>
        <v>229479977.93972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55</v>
      </c>
      <c r="K1796" s="5" t="s">
        <v>22</v>
      </c>
      <c r="L1796" s="5">
        <v>114</v>
      </c>
      <c r="M1796" s="7">
        <v>51300</v>
      </c>
      <c r="N1796" s="5">
        <v>105.783</v>
      </c>
      <c r="O1796" s="6">
        <v>28591</v>
      </c>
      <c r="P1796" s="5">
        <v>5.59</v>
      </c>
      <c r="Q1796" s="5">
        <v>2.36</v>
      </c>
      <c r="R1796" s="1">
        <f t="shared" si="28"/>
        <v>5426667.9000000004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55</v>
      </c>
      <c r="K1797" s="10" t="s">
        <v>22</v>
      </c>
      <c r="L1797" s="10">
        <v>888</v>
      </c>
      <c r="M1797" s="12">
        <v>399600.01</v>
      </c>
      <c r="N1797" s="10">
        <v>105.883</v>
      </c>
      <c r="O1797" s="11">
        <v>28591</v>
      </c>
      <c r="P1797" s="10">
        <v>4.72</v>
      </c>
      <c r="Q1797" s="10">
        <v>2.1800000000000002</v>
      </c>
      <c r="R1797" s="1">
        <f t="shared" si="28"/>
        <v>42310847.858829997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55</v>
      </c>
      <c r="K1798" s="5" t="s">
        <v>22</v>
      </c>
      <c r="L1798" s="5">
        <v>888</v>
      </c>
      <c r="M1798" s="7">
        <v>399600.01</v>
      </c>
      <c r="N1798" s="5">
        <v>105.883</v>
      </c>
      <c r="O1798" s="6">
        <v>28591</v>
      </c>
      <c r="P1798" s="5">
        <v>4.72</v>
      </c>
      <c r="Q1798" s="5">
        <v>2.1800000000000002</v>
      </c>
      <c r="R1798" s="1">
        <f t="shared" si="28"/>
        <v>42310847.858829997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55</v>
      </c>
      <c r="K1799" s="10" t="s">
        <v>60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55</v>
      </c>
      <c r="K1800" s="5" t="s">
        <v>60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55</v>
      </c>
      <c r="K1801" s="10" t="s">
        <v>22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22</v>
      </c>
      <c r="L1802" s="6">
        <v>1390</v>
      </c>
      <c r="M1802" s="7">
        <v>625499.99</v>
      </c>
      <c r="N1802" s="5">
        <v>62.36</v>
      </c>
      <c r="O1802" s="6">
        <v>22912</v>
      </c>
      <c r="P1802" s="5">
        <v>3.54</v>
      </c>
      <c r="Q1802" s="5">
        <v>2.06</v>
      </c>
      <c r="R1802" s="1">
        <f t="shared" si="28"/>
        <v>39006179.376400001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22</v>
      </c>
      <c r="L1803" s="11">
        <v>63122</v>
      </c>
      <c r="M1803" s="12">
        <v>28405121.379999999</v>
      </c>
      <c r="N1803" s="10">
        <v>72.963999999999999</v>
      </c>
      <c r="O1803" s="11">
        <v>22902</v>
      </c>
      <c r="P1803" s="10">
        <v>4.4400000000000004</v>
      </c>
      <c r="Q1803" s="10">
        <v>2.15</v>
      </c>
      <c r="R1803" s="1">
        <f t="shared" si="28"/>
        <v>2072551276.3703198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22</v>
      </c>
      <c r="L1804" s="6">
        <v>63168</v>
      </c>
      <c r="M1804" s="7">
        <v>28425600.530000001</v>
      </c>
      <c r="N1804" s="5">
        <v>63.595999999999997</v>
      </c>
      <c r="O1804" s="6">
        <v>22902</v>
      </c>
      <c r="P1804" s="5">
        <v>3.66</v>
      </c>
      <c r="Q1804" s="5">
        <v>2.08</v>
      </c>
      <c r="R1804" s="1">
        <f t="shared" si="28"/>
        <v>1807754491.3058801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22</v>
      </c>
      <c r="L1805" s="11">
        <v>21007</v>
      </c>
      <c r="M1805" s="12">
        <v>9453150.1500000004</v>
      </c>
      <c r="N1805" s="10">
        <v>55.637999999999998</v>
      </c>
      <c r="O1805" s="11">
        <v>22902</v>
      </c>
      <c r="P1805" s="10">
        <v>3.19</v>
      </c>
      <c r="Q1805" s="10">
        <v>2.0299999999999998</v>
      </c>
      <c r="R1805" s="1">
        <f t="shared" si="28"/>
        <v>525954368.04570001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22</v>
      </c>
      <c r="L1806" s="6">
        <v>26499</v>
      </c>
      <c r="M1806" s="7">
        <v>11924550.460000001</v>
      </c>
      <c r="N1806" s="5">
        <v>75.781999999999996</v>
      </c>
      <c r="O1806" s="6">
        <v>22902</v>
      </c>
      <c r="P1806" s="5">
        <v>3.08</v>
      </c>
      <c r="Q1806" s="5">
        <v>2.02</v>
      </c>
      <c r="R1806" s="1">
        <f t="shared" si="28"/>
        <v>903666282.95972002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49</v>
      </c>
      <c r="K1807" s="10" t="s">
        <v>22</v>
      </c>
      <c r="L1807" s="11">
        <v>7158</v>
      </c>
      <c r="M1807" s="12">
        <v>3221324.82</v>
      </c>
      <c r="N1807" s="10">
        <v>73.506</v>
      </c>
      <c r="O1807" s="11">
        <v>22912</v>
      </c>
      <c r="P1807" s="10">
        <v>4.42</v>
      </c>
      <c r="Q1807" s="10">
        <v>2.15</v>
      </c>
      <c r="R1807" s="1">
        <f t="shared" si="28"/>
        <v>236786702.21891999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49</v>
      </c>
      <c r="K1808" s="5" t="s">
        <v>22</v>
      </c>
      <c r="L1808" s="6">
        <v>6706</v>
      </c>
      <c r="M1808" s="7">
        <v>3017700.01</v>
      </c>
      <c r="N1808" s="5">
        <v>69.236999999999995</v>
      </c>
      <c r="O1808" s="6">
        <v>22912</v>
      </c>
      <c r="P1808" s="5">
        <v>4.08</v>
      </c>
      <c r="Q1808" s="5">
        <v>2.12</v>
      </c>
      <c r="R1808" s="1">
        <f t="shared" si="28"/>
        <v>208936495.59236997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32</v>
      </c>
      <c r="K1809" s="10" t="s">
        <v>22</v>
      </c>
      <c r="L1809" s="11">
        <v>25055</v>
      </c>
      <c r="M1809" s="12">
        <v>11274749.82</v>
      </c>
      <c r="N1809" s="10">
        <v>100.137</v>
      </c>
      <c r="O1809" s="11">
        <v>22902</v>
      </c>
      <c r="P1809" s="10">
        <v>3.94</v>
      </c>
      <c r="Q1809" s="10">
        <v>2.1</v>
      </c>
      <c r="R1809" s="1">
        <f t="shared" si="28"/>
        <v>1129019622.7253401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32</v>
      </c>
      <c r="K1810" s="5" t="s">
        <v>22</v>
      </c>
      <c r="L1810" s="6">
        <v>69972</v>
      </c>
      <c r="M1810" s="7">
        <v>31487400.350000001</v>
      </c>
      <c r="N1810" s="5">
        <v>60.874000000000002</v>
      </c>
      <c r="O1810" s="6">
        <v>22902</v>
      </c>
      <c r="P1810" s="5">
        <v>3.49</v>
      </c>
      <c r="Q1810" s="5">
        <v>2.06</v>
      </c>
      <c r="R1810" s="1">
        <f t="shared" si="28"/>
        <v>1916764008.9059002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32</v>
      </c>
      <c r="K1811" s="10" t="s">
        <v>22</v>
      </c>
      <c r="L1811" s="11">
        <v>69921</v>
      </c>
      <c r="M1811" s="12">
        <v>31464296.579999998</v>
      </c>
      <c r="N1811" s="10">
        <v>58.043999999999997</v>
      </c>
      <c r="O1811" s="11">
        <v>22902</v>
      </c>
      <c r="P1811" s="10">
        <v>3.32</v>
      </c>
      <c r="Q1811" s="10">
        <v>2.04</v>
      </c>
      <c r="R1811" s="1">
        <f t="shared" si="28"/>
        <v>1826313630.6895199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55</v>
      </c>
      <c r="K1812" s="5" t="s">
        <v>22</v>
      </c>
      <c r="L1812" s="6">
        <v>6192</v>
      </c>
      <c r="M1812" s="7">
        <v>2786399.85</v>
      </c>
      <c r="N1812" s="5">
        <v>70.527000000000001</v>
      </c>
      <c r="O1812" s="6">
        <v>22912</v>
      </c>
      <c r="P1812" s="5">
        <v>3.87</v>
      </c>
      <c r="Q1812" s="5">
        <v>2.1</v>
      </c>
      <c r="R1812" s="1">
        <f t="shared" si="28"/>
        <v>196516422.22095001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55</v>
      </c>
      <c r="K1813" s="10" t="s">
        <v>22</v>
      </c>
      <c r="L1813" s="11">
        <v>2583</v>
      </c>
      <c r="M1813" s="12">
        <v>1162349.96</v>
      </c>
      <c r="N1813" s="10">
        <v>55.122999999999998</v>
      </c>
      <c r="O1813" s="11">
        <v>22912</v>
      </c>
      <c r="P1813" s="10">
        <v>6.5</v>
      </c>
      <c r="Q1813" s="10">
        <v>2.95</v>
      </c>
      <c r="R1813" s="1">
        <f t="shared" si="28"/>
        <v>64072216.845079996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55</v>
      </c>
      <c r="K1814" s="5" t="s">
        <v>22</v>
      </c>
      <c r="L1814" s="6">
        <v>2639</v>
      </c>
      <c r="M1814" s="7">
        <v>1187550.01</v>
      </c>
      <c r="N1814" s="5">
        <v>55.122999999999998</v>
      </c>
      <c r="O1814" s="6">
        <v>22912</v>
      </c>
      <c r="P1814" s="5">
        <v>6.5</v>
      </c>
      <c r="Q1814" s="5">
        <v>2.95</v>
      </c>
      <c r="R1814" s="1">
        <f t="shared" si="28"/>
        <v>65461319.201229997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55</v>
      </c>
      <c r="K1815" s="10" t="s">
        <v>22</v>
      </c>
      <c r="L1815" s="10">
        <v>906</v>
      </c>
      <c r="M1815" s="12">
        <v>407699.98</v>
      </c>
      <c r="N1815" s="10">
        <v>58.884999999999998</v>
      </c>
      <c r="O1815" s="11">
        <v>22912</v>
      </c>
      <c r="P1815" s="10">
        <v>6.43</v>
      </c>
      <c r="Q1815" s="10">
        <v>2.91</v>
      </c>
      <c r="R1815" s="1">
        <f t="shared" si="28"/>
        <v>24007413.322299998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55</v>
      </c>
      <c r="K1816" s="5" t="s">
        <v>22</v>
      </c>
      <c r="L1816" s="5">
        <v>918</v>
      </c>
      <c r="M1816" s="7">
        <v>413099.99</v>
      </c>
      <c r="N1816" s="5">
        <v>58.884999999999998</v>
      </c>
      <c r="O1816" s="6">
        <v>22912</v>
      </c>
      <c r="P1816" s="5">
        <v>6.43</v>
      </c>
      <c r="Q1816" s="5">
        <v>2.91</v>
      </c>
      <c r="R1816" s="1">
        <f t="shared" si="28"/>
        <v>24325392.911149997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55</v>
      </c>
      <c r="K1817" s="10" t="s">
        <v>22</v>
      </c>
      <c r="L1817" s="11">
        <v>1878</v>
      </c>
      <c r="M1817" s="12">
        <v>845099.98</v>
      </c>
      <c r="N1817" s="10">
        <v>27.212</v>
      </c>
      <c r="O1817" s="11">
        <v>22912</v>
      </c>
      <c r="P1817" s="10">
        <v>2.1</v>
      </c>
      <c r="Q1817" s="10">
        <v>2</v>
      </c>
      <c r="R1817" s="1">
        <f t="shared" si="28"/>
        <v>22996860.655759998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55</v>
      </c>
      <c r="K1818" s="5" t="s">
        <v>22</v>
      </c>
      <c r="L1818" s="6">
        <v>1914</v>
      </c>
      <c r="M1818" s="7">
        <v>861300.02</v>
      </c>
      <c r="N1818" s="5">
        <v>27.212</v>
      </c>
      <c r="O1818" s="6">
        <v>22912</v>
      </c>
      <c r="P1818" s="5">
        <v>2.1</v>
      </c>
      <c r="Q1818" s="5">
        <v>2</v>
      </c>
      <c r="R1818" s="1">
        <f t="shared" si="28"/>
        <v>23437696.144239999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55</v>
      </c>
      <c r="K1819" s="10" t="s">
        <v>38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55</v>
      </c>
      <c r="K1820" s="5" t="s">
        <v>38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31.5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74</v>
      </c>
      <c r="L1821" s="11">
        <v>49511</v>
      </c>
      <c r="M1821" s="10">
        <v>0</v>
      </c>
      <c r="N1821" s="10">
        <v>0</v>
      </c>
      <c r="O1821" s="11">
        <v>11882</v>
      </c>
      <c r="P1821" s="10">
        <v>1.83</v>
      </c>
      <c r="Q1821" s="10">
        <v>1.83</v>
      </c>
      <c r="R1821" s="1">
        <f t="shared" si="28"/>
        <v>0</v>
      </c>
    </row>
    <row r="1822" spans="1:18" ht="31.5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74</v>
      </c>
      <c r="L1822" s="6">
        <v>24935</v>
      </c>
      <c r="M1822" s="5">
        <v>0</v>
      </c>
      <c r="N1822" s="5">
        <v>0</v>
      </c>
      <c r="O1822" s="6">
        <v>11882</v>
      </c>
      <c r="P1822" s="5">
        <v>2.09</v>
      </c>
      <c r="Q1822" s="5">
        <v>2.09</v>
      </c>
      <c r="R1822" s="1">
        <f t="shared" si="28"/>
        <v>0</v>
      </c>
    </row>
    <row r="1823" spans="1:18" ht="31.5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74</v>
      </c>
      <c r="L1823" s="11">
        <v>45055</v>
      </c>
      <c r="M1823" s="10">
        <v>0</v>
      </c>
      <c r="N1823" s="10">
        <v>0</v>
      </c>
      <c r="O1823" s="11">
        <v>11882</v>
      </c>
      <c r="P1823" s="10">
        <v>2.36</v>
      </c>
      <c r="Q1823" s="10">
        <v>2.36</v>
      </c>
      <c r="R1823" s="1">
        <f t="shared" si="28"/>
        <v>0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22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22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22</v>
      </c>
      <c r="L1826" s="6">
        <v>50690</v>
      </c>
      <c r="M1826" s="7">
        <v>22810275.109999999</v>
      </c>
      <c r="N1826" s="5">
        <v>33.302</v>
      </c>
      <c r="O1826" s="6">
        <v>11882</v>
      </c>
      <c r="P1826" s="5">
        <v>3.5</v>
      </c>
      <c r="Q1826" s="5">
        <v>2.06</v>
      </c>
      <c r="R1826" s="1">
        <f t="shared" si="28"/>
        <v>759627781.71322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22</v>
      </c>
      <c r="L1827" s="11">
        <v>32533</v>
      </c>
      <c r="M1827" s="12">
        <v>14639625.050000001</v>
      </c>
      <c r="N1827" s="10">
        <v>25.831</v>
      </c>
      <c r="O1827" s="11">
        <v>11882</v>
      </c>
      <c r="P1827" s="10">
        <v>5.89</v>
      </c>
      <c r="Q1827" s="10">
        <v>2.5499999999999998</v>
      </c>
      <c r="R1827" s="1">
        <f t="shared" si="28"/>
        <v>378156154.66655004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81</v>
      </c>
      <c r="K1828" s="5" t="s">
        <v>22</v>
      </c>
      <c r="L1828" s="6">
        <v>8100</v>
      </c>
      <c r="M1828" s="7">
        <v>3644999.9</v>
      </c>
      <c r="N1828" s="5">
        <v>56.271000000000001</v>
      </c>
      <c r="O1828" s="6">
        <v>28215</v>
      </c>
      <c r="P1828" s="5">
        <v>1.22</v>
      </c>
      <c r="Q1828" s="5">
        <v>1.22</v>
      </c>
      <c r="R1828" s="1">
        <f t="shared" si="28"/>
        <v>205107789.37290001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81</v>
      </c>
      <c r="K1829" s="10" t="s">
        <v>22</v>
      </c>
      <c r="L1829" s="11">
        <v>9423</v>
      </c>
      <c r="M1829" s="12">
        <v>4240350.0599999996</v>
      </c>
      <c r="N1829" s="10">
        <v>53.3</v>
      </c>
      <c r="O1829" s="11">
        <v>28205</v>
      </c>
      <c r="P1829" s="10">
        <v>1.22</v>
      </c>
      <c r="Q1829" s="10">
        <v>1.22</v>
      </c>
      <c r="R1829" s="1">
        <f t="shared" si="28"/>
        <v>226010658.19799995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81</v>
      </c>
      <c r="K1830" s="5" t="s">
        <v>22</v>
      </c>
      <c r="L1830" s="6">
        <v>8980</v>
      </c>
      <c r="M1830" s="7">
        <v>4041000.01</v>
      </c>
      <c r="N1830" s="5">
        <v>50.713999999999999</v>
      </c>
      <c r="O1830" s="6">
        <v>28215</v>
      </c>
      <c r="P1830" s="5">
        <v>1.22</v>
      </c>
      <c r="Q1830" s="5">
        <v>1.22</v>
      </c>
      <c r="R1830" s="1">
        <f t="shared" si="28"/>
        <v>204935274.50713998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81</v>
      </c>
      <c r="K1831" s="10" t="s">
        <v>22</v>
      </c>
      <c r="L1831" s="11">
        <v>9965</v>
      </c>
      <c r="M1831" s="12">
        <v>4484250.07</v>
      </c>
      <c r="N1831" s="10">
        <v>50.698999999999998</v>
      </c>
      <c r="O1831" s="11">
        <v>28205</v>
      </c>
      <c r="P1831" s="10">
        <v>1.22</v>
      </c>
      <c r="Q1831" s="10">
        <v>1.22</v>
      </c>
      <c r="R1831" s="1">
        <f t="shared" si="28"/>
        <v>227346994.29893002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81</v>
      </c>
      <c r="K1832" s="5" t="s">
        <v>22</v>
      </c>
      <c r="L1832" s="6">
        <v>8940</v>
      </c>
      <c r="M1832" s="7">
        <v>4022999.97</v>
      </c>
      <c r="N1832" s="5">
        <v>50.713999999999999</v>
      </c>
      <c r="O1832" s="6">
        <v>28215</v>
      </c>
      <c r="P1832" s="5">
        <v>1.22</v>
      </c>
      <c r="Q1832" s="5">
        <v>1.22</v>
      </c>
      <c r="R1832" s="1">
        <f t="shared" si="28"/>
        <v>204022420.47858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81</v>
      </c>
      <c r="K1833" s="10" t="s">
        <v>22</v>
      </c>
      <c r="L1833" s="11">
        <v>10020</v>
      </c>
      <c r="M1833" s="12">
        <v>4509000.1500000004</v>
      </c>
      <c r="N1833" s="10">
        <v>50.698999999999998</v>
      </c>
      <c r="O1833" s="11">
        <v>28205</v>
      </c>
      <c r="P1833" s="10">
        <v>1.22</v>
      </c>
      <c r="Q1833" s="10">
        <v>1.22</v>
      </c>
      <c r="R1833" s="1">
        <f t="shared" si="28"/>
        <v>228601798.60485002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81</v>
      </c>
      <c r="K1834" s="5" t="s">
        <v>22</v>
      </c>
      <c r="L1834" s="6">
        <v>8995</v>
      </c>
      <c r="M1834" s="7">
        <v>4047750.06</v>
      </c>
      <c r="N1834" s="5">
        <v>50.713999999999999</v>
      </c>
      <c r="O1834" s="6">
        <v>28215</v>
      </c>
      <c r="P1834" s="5">
        <v>1.22</v>
      </c>
      <c r="Q1834" s="5">
        <v>1.22</v>
      </c>
      <c r="R1834" s="1">
        <f t="shared" si="28"/>
        <v>205277596.54284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81</v>
      </c>
      <c r="K1835" s="10" t="s">
        <v>22</v>
      </c>
      <c r="L1835" s="11">
        <v>10075</v>
      </c>
      <c r="M1835" s="12">
        <v>4533749.97</v>
      </c>
      <c r="N1835" s="10">
        <v>50.698999999999998</v>
      </c>
      <c r="O1835" s="11">
        <v>28205</v>
      </c>
      <c r="P1835" s="10">
        <v>1.22</v>
      </c>
      <c r="Q1835" s="10">
        <v>1.22</v>
      </c>
      <c r="R1835" s="1">
        <f t="shared" si="28"/>
        <v>229856589.72902998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81</v>
      </c>
      <c r="K1836" s="5" t="s">
        <v>22</v>
      </c>
      <c r="L1836" s="6">
        <v>8855</v>
      </c>
      <c r="M1836" s="7">
        <v>3984750.06</v>
      </c>
      <c r="N1836" s="5">
        <v>50.713999999999999</v>
      </c>
      <c r="O1836" s="6">
        <v>28215</v>
      </c>
      <c r="P1836" s="5">
        <v>1.22</v>
      </c>
      <c r="Q1836" s="5">
        <v>1.22</v>
      </c>
      <c r="R1836" s="1">
        <f t="shared" si="28"/>
        <v>202082614.54284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81</v>
      </c>
      <c r="K1837" s="10" t="s">
        <v>22</v>
      </c>
      <c r="L1837" s="11">
        <v>5035</v>
      </c>
      <c r="M1837" s="12">
        <v>2265749.9300000002</v>
      </c>
      <c r="N1837" s="10">
        <v>50.713999999999999</v>
      </c>
      <c r="O1837" s="11">
        <v>28215</v>
      </c>
      <c r="P1837" s="10">
        <v>1.22</v>
      </c>
      <c r="Q1837" s="10">
        <v>1.22</v>
      </c>
      <c r="R1837" s="1">
        <f t="shared" si="28"/>
        <v>114905241.95002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81</v>
      </c>
      <c r="K1838" s="5" t="s">
        <v>22</v>
      </c>
      <c r="L1838" s="6">
        <v>8905</v>
      </c>
      <c r="M1838" s="7">
        <v>4007250.04</v>
      </c>
      <c r="N1838" s="5">
        <v>50.713999999999999</v>
      </c>
      <c r="O1838" s="6">
        <v>28215</v>
      </c>
      <c r="P1838" s="5">
        <v>1.22</v>
      </c>
      <c r="Q1838" s="5">
        <v>1.22</v>
      </c>
      <c r="R1838" s="1">
        <f t="shared" si="28"/>
        <v>203223678.52855998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81</v>
      </c>
      <c r="K1839" s="10" t="s">
        <v>22</v>
      </c>
      <c r="L1839" s="11">
        <v>10055</v>
      </c>
      <c r="M1839" s="12">
        <v>4524750.08</v>
      </c>
      <c r="N1839" s="10">
        <v>50.698999999999998</v>
      </c>
      <c r="O1839" s="11">
        <v>28205</v>
      </c>
      <c r="P1839" s="10">
        <v>1.22</v>
      </c>
      <c r="Q1839" s="10">
        <v>1.22</v>
      </c>
      <c r="R1839" s="1">
        <f t="shared" si="28"/>
        <v>229400304.30592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81</v>
      </c>
      <c r="K1840" s="5" t="s">
        <v>22</v>
      </c>
      <c r="L1840" s="6">
        <v>8950</v>
      </c>
      <c r="M1840" s="7">
        <v>4027499.91</v>
      </c>
      <c r="N1840" s="5">
        <v>50.713999999999999</v>
      </c>
      <c r="O1840" s="6">
        <v>28215</v>
      </c>
      <c r="P1840" s="5">
        <v>1.22</v>
      </c>
      <c r="Q1840" s="5">
        <v>1.22</v>
      </c>
      <c r="R1840" s="1">
        <f t="shared" si="28"/>
        <v>204250630.43573999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81</v>
      </c>
      <c r="K1841" s="10" t="s">
        <v>22</v>
      </c>
      <c r="L1841" s="11">
        <v>9562</v>
      </c>
      <c r="M1841" s="12">
        <v>4302675.03</v>
      </c>
      <c r="N1841" s="10">
        <v>53.295000000000002</v>
      </c>
      <c r="O1841" s="11">
        <v>28205</v>
      </c>
      <c r="P1841" s="10">
        <v>1.22</v>
      </c>
      <c r="Q1841" s="10">
        <v>1.22</v>
      </c>
      <c r="R1841" s="1">
        <f t="shared" si="28"/>
        <v>229311065.72385001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81</v>
      </c>
      <c r="K1842" s="5" t="s">
        <v>22</v>
      </c>
      <c r="L1842" s="6">
        <v>8010</v>
      </c>
      <c r="M1842" s="7">
        <v>3604499.94</v>
      </c>
      <c r="N1842" s="5">
        <v>56.271000000000001</v>
      </c>
      <c r="O1842" s="6">
        <v>28215</v>
      </c>
      <c r="P1842" s="5">
        <v>1.22</v>
      </c>
      <c r="Q1842" s="5">
        <v>1.22</v>
      </c>
      <c r="R1842" s="1">
        <f t="shared" si="28"/>
        <v>202828816.12373999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81</v>
      </c>
      <c r="K1843" s="10" t="s">
        <v>22</v>
      </c>
      <c r="L1843" s="11">
        <v>9014</v>
      </c>
      <c r="M1843" s="12">
        <v>4056075.04</v>
      </c>
      <c r="N1843" s="10">
        <v>56.255000000000003</v>
      </c>
      <c r="O1843" s="11">
        <v>28205</v>
      </c>
      <c r="P1843" s="10">
        <v>1.22</v>
      </c>
      <c r="Q1843" s="10">
        <v>1.22</v>
      </c>
      <c r="R1843" s="1">
        <f t="shared" si="28"/>
        <v>228174501.3752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81</v>
      </c>
      <c r="K1844" s="5" t="s">
        <v>22</v>
      </c>
      <c r="L1844" s="6">
        <v>8032</v>
      </c>
      <c r="M1844" s="7">
        <v>3614624.93</v>
      </c>
      <c r="N1844" s="5">
        <v>56.271000000000001</v>
      </c>
      <c r="O1844" s="6">
        <v>28215</v>
      </c>
      <c r="P1844" s="5">
        <v>1.22</v>
      </c>
      <c r="Q1844" s="5">
        <v>1.22</v>
      </c>
      <c r="R1844" s="1">
        <f t="shared" si="28"/>
        <v>203398559.43603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81</v>
      </c>
      <c r="K1845" s="10" t="s">
        <v>22</v>
      </c>
      <c r="L1845" s="11">
        <v>9009</v>
      </c>
      <c r="M1845" s="12">
        <v>4054049.95</v>
      </c>
      <c r="N1845" s="10">
        <v>56.255000000000003</v>
      </c>
      <c r="O1845" s="11">
        <v>28205</v>
      </c>
      <c r="P1845" s="10">
        <v>1.22</v>
      </c>
      <c r="Q1845" s="10">
        <v>1.22</v>
      </c>
      <c r="R1845" s="1">
        <f t="shared" si="28"/>
        <v>228060579.93725002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81</v>
      </c>
      <c r="K1846" s="5" t="s">
        <v>22</v>
      </c>
      <c r="L1846" s="6">
        <v>8100</v>
      </c>
      <c r="M1846" s="7">
        <v>3644999.9</v>
      </c>
      <c r="N1846" s="5">
        <v>56.271000000000001</v>
      </c>
      <c r="O1846" s="6">
        <v>28215</v>
      </c>
      <c r="P1846" s="5">
        <v>1.22</v>
      </c>
      <c r="Q1846" s="5">
        <v>1.22</v>
      </c>
      <c r="R1846" s="1">
        <f t="shared" si="28"/>
        <v>205107789.37290001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81</v>
      </c>
      <c r="K1847" s="10" t="s">
        <v>22</v>
      </c>
      <c r="L1847" s="11">
        <v>4527</v>
      </c>
      <c r="M1847" s="12">
        <v>2037150.08</v>
      </c>
      <c r="N1847" s="10">
        <v>56.271000000000001</v>
      </c>
      <c r="O1847" s="11">
        <v>28215</v>
      </c>
      <c r="P1847" s="10">
        <v>1.22</v>
      </c>
      <c r="Q1847" s="10">
        <v>1.22</v>
      </c>
      <c r="R1847" s="1">
        <f t="shared" si="28"/>
        <v>114632472.15168001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81</v>
      </c>
      <c r="K1848" s="5" t="s">
        <v>22</v>
      </c>
      <c r="L1848" s="6">
        <v>8104</v>
      </c>
      <c r="M1848" s="7">
        <v>3647025</v>
      </c>
      <c r="N1848" s="5">
        <v>56.271000000000001</v>
      </c>
      <c r="O1848" s="6">
        <v>28215</v>
      </c>
      <c r="P1848" s="5">
        <v>1.22</v>
      </c>
      <c r="Q1848" s="5">
        <v>1.22</v>
      </c>
      <c r="R1848" s="1">
        <f t="shared" si="28"/>
        <v>205221743.77500001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81</v>
      </c>
      <c r="K1849" s="10" t="s">
        <v>22</v>
      </c>
      <c r="L1849" s="11">
        <v>8973</v>
      </c>
      <c r="M1849" s="12">
        <v>4037850.04</v>
      </c>
      <c r="N1849" s="10">
        <v>56.255000000000003</v>
      </c>
      <c r="O1849" s="11">
        <v>28205</v>
      </c>
      <c r="P1849" s="10">
        <v>1.22</v>
      </c>
      <c r="Q1849" s="10">
        <v>1.22</v>
      </c>
      <c r="R1849" s="1">
        <f t="shared" si="28"/>
        <v>227149254.0002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81</v>
      </c>
      <c r="K1850" s="5" t="s">
        <v>22</v>
      </c>
      <c r="L1850" s="6">
        <v>8096</v>
      </c>
      <c r="M1850" s="7">
        <v>3642975.05</v>
      </c>
      <c r="N1850" s="5">
        <v>56.271000000000001</v>
      </c>
      <c r="O1850" s="6">
        <v>28215</v>
      </c>
      <c r="P1850" s="5">
        <v>1.22</v>
      </c>
      <c r="Q1850" s="5">
        <v>1.22</v>
      </c>
      <c r="R1850" s="1">
        <f t="shared" si="28"/>
        <v>204993849.03854999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81</v>
      </c>
      <c r="K1851" s="10" t="s">
        <v>22</v>
      </c>
      <c r="L1851" s="11">
        <v>8978</v>
      </c>
      <c r="M1851" s="12">
        <v>4039875.01</v>
      </c>
      <c r="N1851" s="10">
        <v>56.255000000000003</v>
      </c>
      <c r="O1851" s="11">
        <v>28205</v>
      </c>
      <c r="P1851" s="10">
        <v>1.22</v>
      </c>
      <c r="Q1851" s="10">
        <v>1.22</v>
      </c>
      <c r="R1851" s="1">
        <f t="shared" si="28"/>
        <v>227263168.68755001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81</v>
      </c>
      <c r="K1852" s="5" t="s">
        <v>22</v>
      </c>
      <c r="L1852" s="6">
        <v>8100</v>
      </c>
      <c r="M1852" s="7">
        <v>3644999.9</v>
      </c>
      <c r="N1852" s="5">
        <v>56.271000000000001</v>
      </c>
      <c r="O1852" s="6">
        <v>28215</v>
      </c>
      <c r="P1852" s="5">
        <v>1.22</v>
      </c>
      <c r="Q1852" s="5">
        <v>1.22</v>
      </c>
      <c r="R1852" s="1">
        <f t="shared" si="28"/>
        <v>205107789.37290001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81</v>
      </c>
      <c r="K1853" s="10" t="s">
        <v>22</v>
      </c>
      <c r="L1853" s="11">
        <v>9013</v>
      </c>
      <c r="M1853" s="12">
        <v>4056074.92</v>
      </c>
      <c r="N1853" s="10">
        <v>56.255000000000003</v>
      </c>
      <c r="O1853" s="11">
        <v>28205</v>
      </c>
      <c r="P1853" s="10">
        <v>1.22</v>
      </c>
      <c r="Q1853" s="10">
        <v>1.22</v>
      </c>
      <c r="R1853" s="1">
        <f t="shared" si="28"/>
        <v>228174494.62459999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81</v>
      </c>
      <c r="K1854" s="5" t="s">
        <v>22</v>
      </c>
      <c r="L1854" s="6">
        <v>6485</v>
      </c>
      <c r="M1854" s="7">
        <v>2918025.05</v>
      </c>
      <c r="N1854" s="5">
        <v>46.064</v>
      </c>
      <c r="O1854" s="6">
        <v>28215</v>
      </c>
      <c r="P1854" s="5">
        <v>1.22</v>
      </c>
      <c r="Q1854" s="5">
        <v>1.22</v>
      </c>
      <c r="R1854" s="1">
        <f t="shared" si="28"/>
        <v>134415905.9032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81</v>
      </c>
      <c r="K1855" s="10" t="s">
        <v>22</v>
      </c>
      <c r="L1855" s="11">
        <v>7145</v>
      </c>
      <c r="M1855" s="12">
        <v>3215025.06</v>
      </c>
      <c r="N1855" s="10">
        <v>46.046999999999997</v>
      </c>
      <c r="O1855" s="11">
        <v>28204</v>
      </c>
      <c r="P1855" s="10">
        <v>1.22</v>
      </c>
      <c r="Q1855" s="10">
        <v>1.22</v>
      </c>
      <c r="R1855" s="1">
        <f t="shared" si="28"/>
        <v>148042258.93781999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81</v>
      </c>
      <c r="K1856" s="5" t="s">
        <v>22</v>
      </c>
      <c r="L1856" s="6">
        <v>6474</v>
      </c>
      <c r="M1856" s="7">
        <v>2913075.11</v>
      </c>
      <c r="N1856" s="5">
        <v>46.064</v>
      </c>
      <c r="O1856" s="6">
        <v>28215</v>
      </c>
      <c r="P1856" s="5">
        <v>1.22</v>
      </c>
      <c r="Q1856" s="5">
        <v>1.22</v>
      </c>
      <c r="R1856" s="1">
        <f t="shared" si="28"/>
        <v>134187891.86703999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81</v>
      </c>
      <c r="K1857" s="10" t="s">
        <v>22</v>
      </c>
      <c r="L1857" s="11">
        <v>7183</v>
      </c>
      <c r="M1857" s="12">
        <v>3232349.99</v>
      </c>
      <c r="N1857" s="10">
        <v>46.043999999999997</v>
      </c>
      <c r="O1857" s="11">
        <v>28201</v>
      </c>
      <c r="P1857" s="10">
        <v>1.22</v>
      </c>
      <c r="Q1857" s="10">
        <v>1.22</v>
      </c>
      <c r="R1857" s="1">
        <f t="shared" si="28"/>
        <v>148830322.93956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81</v>
      </c>
      <c r="K1858" s="5" t="s">
        <v>22</v>
      </c>
      <c r="L1858" s="6">
        <v>6441</v>
      </c>
      <c r="M1858" s="7">
        <v>2898225.01</v>
      </c>
      <c r="N1858" s="5">
        <v>46.064</v>
      </c>
      <c r="O1858" s="6">
        <v>28215</v>
      </c>
      <c r="P1858" s="5">
        <v>1.22</v>
      </c>
      <c r="Q1858" s="5">
        <v>1.22</v>
      </c>
      <c r="R1858" s="1">
        <f t="shared" si="28"/>
        <v>133503836.86063999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81</v>
      </c>
      <c r="K1859" s="10" t="s">
        <v>22</v>
      </c>
      <c r="L1859" s="11">
        <v>7221</v>
      </c>
      <c r="M1859" s="12">
        <v>3249674.91</v>
      </c>
      <c r="N1859" s="10">
        <v>46.043999999999997</v>
      </c>
      <c r="O1859" s="11">
        <v>28200</v>
      </c>
      <c r="P1859" s="10">
        <v>1.22</v>
      </c>
      <c r="Q1859" s="10">
        <v>1.22</v>
      </c>
      <c r="R1859" s="1">
        <f t="shared" ref="R1859:R1922" si="29">M1859*N1859</f>
        <v>149628031.55603999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81</v>
      </c>
      <c r="K1860" s="5" t="s">
        <v>22</v>
      </c>
      <c r="L1860" s="6">
        <v>6479</v>
      </c>
      <c r="M1860" s="7">
        <v>2915549.93</v>
      </c>
      <c r="N1860" s="5">
        <v>46.064</v>
      </c>
      <c r="O1860" s="6">
        <v>28215</v>
      </c>
      <c r="P1860" s="5">
        <v>1.22</v>
      </c>
      <c r="Q1860" s="5">
        <v>1.22</v>
      </c>
      <c r="R1860" s="1">
        <f t="shared" si="29"/>
        <v>134301891.97552001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81</v>
      </c>
      <c r="K1861" s="10" t="s">
        <v>22</v>
      </c>
      <c r="L1861" s="11">
        <v>7255</v>
      </c>
      <c r="M1861" s="12">
        <v>3264525.01</v>
      </c>
      <c r="N1861" s="10">
        <v>46.048000000000002</v>
      </c>
      <c r="O1861" s="11">
        <v>28203</v>
      </c>
      <c r="P1861" s="10">
        <v>1.22</v>
      </c>
      <c r="Q1861" s="10">
        <v>1.22</v>
      </c>
      <c r="R1861" s="1">
        <f t="shared" si="29"/>
        <v>150324847.66047999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81</v>
      </c>
      <c r="K1862" s="5" t="s">
        <v>22</v>
      </c>
      <c r="L1862" s="6">
        <v>6380</v>
      </c>
      <c r="M1862" s="7">
        <v>2870999.92</v>
      </c>
      <c r="N1862" s="5">
        <v>46.064</v>
      </c>
      <c r="O1862" s="6">
        <v>28215</v>
      </c>
      <c r="P1862" s="5">
        <v>1.22</v>
      </c>
      <c r="Q1862" s="5">
        <v>1.22</v>
      </c>
      <c r="R1862" s="1">
        <f t="shared" si="29"/>
        <v>132249740.31488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81</v>
      </c>
      <c r="K1863" s="10" t="s">
        <v>22</v>
      </c>
      <c r="L1863" s="11">
        <v>3630</v>
      </c>
      <c r="M1863" s="12">
        <v>1633500.06</v>
      </c>
      <c r="N1863" s="10">
        <v>46.064</v>
      </c>
      <c r="O1863" s="11">
        <v>28215</v>
      </c>
      <c r="P1863" s="10">
        <v>1.22</v>
      </c>
      <c r="Q1863" s="10">
        <v>1.22</v>
      </c>
      <c r="R1863" s="1">
        <f t="shared" si="29"/>
        <v>75245546.763840005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81</v>
      </c>
      <c r="K1864" s="5" t="s">
        <v>22</v>
      </c>
      <c r="L1864" s="6">
        <v>6413</v>
      </c>
      <c r="M1864" s="7">
        <v>2885850.02</v>
      </c>
      <c r="N1864" s="5">
        <v>46.064</v>
      </c>
      <c r="O1864" s="6">
        <v>28215</v>
      </c>
      <c r="P1864" s="5">
        <v>1.22</v>
      </c>
      <c r="Q1864" s="5">
        <v>1.22</v>
      </c>
      <c r="R1864" s="1">
        <f t="shared" si="29"/>
        <v>132933795.32128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81</v>
      </c>
      <c r="K1865" s="10" t="s">
        <v>22</v>
      </c>
      <c r="L1865" s="11">
        <v>7243</v>
      </c>
      <c r="M1865" s="12">
        <v>3259574.93</v>
      </c>
      <c r="N1865" s="10">
        <v>46.05</v>
      </c>
      <c r="O1865" s="11">
        <v>28203</v>
      </c>
      <c r="P1865" s="10">
        <v>1.22</v>
      </c>
      <c r="Q1865" s="10">
        <v>1.22</v>
      </c>
      <c r="R1865" s="1">
        <f t="shared" si="29"/>
        <v>150103425.52649999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81</v>
      </c>
      <c r="K1866" s="5" t="s">
        <v>22</v>
      </c>
      <c r="L1866" s="6">
        <v>6451</v>
      </c>
      <c r="M1866" s="7">
        <v>2903174.95</v>
      </c>
      <c r="N1866" s="5">
        <v>46.064</v>
      </c>
      <c r="O1866" s="6">
        <v>28215</v>
      </c>
      <c r="P1866" s="5">
        <v>1.22</v>
      </c>
      <c r="Q1866" s="5">
        <v>1.22</v>
      </c>
      <c r="R1866" s="1">
        <f t="shared" si="29"/>
        <v>133731850.89680001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81</v>
      </c>
      <c r="K1867" s="10" t="s">
        <v>22</v>
      </c>
      <c r="L1867" s="11">
        <v>7255</v>
      </c>
      <c r="M1867" s="12">
        <v>3264525.01</v>
      </c>
      <c r="N1867" s="10">
        <v>46.048000000000002</v>
      </c>
      <c r="O1867" s="11">
        <v>28203</v>
      </c>
      <c r="P1867" s="10">
        <v>1.22</v>
      </c>
      <c r="Q1867" s="10">
        <v>1.22</v>
      </c>
      <c r="R1867" s="1">
        <f t="shared" si="29"/>
        <v>150324847.66047999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81</v>
      </c>
      <c r="K1868" s="5" t="s">
        <v>22</v>
      </c>
      <c r="L1868" s="6">
        <v>6413</v>
      </c>
      <c r="M1868" s="7">
        <v>2885850.02</v>
      </c>
      <c r="N1868" s="5">
        <v>46.064</v>
      </c>
      <c r="O1868" s="6">
        <v>28215</v>
      </c>
      <c r="P1868" s="5">
        <v>1.22</v>
      </c>
      <c r="Q1868" s="5">
        <v>1.22</v>
      </c>
      <c r="R1868" s="1">
        <f t="shared" si="29"/>
        <v>132933795.32128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81</v>
      </c>
      <c r="K1869" s="10" t="s">
        <v>22</v>
      </c>
      <c r="L1869" s="11">
        <v>7216</v>
      </c>
      <c r="M1869" s="12">
        <v>3247199.94</v>
      </c>
      <c r="N1869" s="10">
        <v>46.048000000000002</v>
      </c>
      <c r="O1869" s="11">
        <v>28202</v>
      </c>
      <c r="P1869" s="10">
        <v>1.22</v>
      </c>
      <c r="Q1869" s="10">
        <v>1.22</v>
      </c>
      <c r="R1869" s="1">
        <f t="shared" si="29"/>
        <v>149527062.83712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81</v>
      </c>
      <c r="K1870" s="5" t="s">
        <v>22</v>
      </c>
      <c r="L1870" s="6">
        <v>6430</v>
      </c>
      <c r="M1870" s="7">
        <v>2893275.07</v>
      </c>
      <c r="N1870" s="5">
        <v>46.064</v>
      </c>
      <c r="O1870" s="6">
        <v>28215</v>
      </c>
      <c r="P1870" s="5">
        <v>1.22</v>
      </c>
      <c r="Q1870" s="5">
        <v>1.22</v>
      </c>
      <c r="R1870" s="1">
        <f t="shared" si="29"/>
        <v>133275822.82448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81</v>
      </c>
      <c r="K1871" s="10" t="s">
        <v>22</v>
      </c>
      <c r="L1871" s="11">
        <v>7213</v>
      </c>
      <c r="M1871" s="12">
        <v>3245849.97</v>
      </c>
      <c r="N1871" s="10">
        <v>44.911999999999999</v>
      </c>
      <c r="O1871" s="11">
        <v>28201</v>
      </c>
      <c r="P1871" s="10">
        <v>1.22</v>
      </c>
      <c r="Q1871" s="10">
        <v>1.22</v>
      </c>
      <c r="R1871" s="1">
        <f t="shared" si="29"/>
        <v>145777613.85264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81</v>
      </c>
      <c r="K1872" s="5" t="s">
        <v>22</v>
      </c>
      <c r="L1872" s="6">
        <v>7074</v>
      </c>
      <c r="M1872" s="7">
        <v>3183300.05</v>
      </c>
      <c r="N1872" s="5">
        <v>41.125999999999998</v>
      </c>
      <c r="O1872" s="6">
        <v>28215</v>
      </c>
      <c r="P1872" s="5">
        <v>1.22</v>
      </c>
      <c r="Q1872" s="5">
        <v>1.22</v>
      </c>
      <c r="R1872" s="1">
        <f t="shared" si="29"/>
        <v>130916397.85629998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81</v>
      </c>
      <c r="K1873" s="10" t="s">
        <v>22</v>
      </c>
      <c r="L1873" s="11">
        <v>3295</v>
      </c>
      <c r="M1873" s="12">
        <v>1482749.95</v>
      </c>
      <c r="N1873" s="10">
        <v>50.713999999999999</v>
      </c>
      <c r="O1873" s="11">
        <v>28215</v>
      </c>
      <c r="P1873" s="10">
        <v>1.22</v>
      </c>
      <c r="Q1873" s="10">
        <v>1.22</v>
      </c>
      <c r="R1873" s="1">
        <f t="shared" si="29"/>
        <v>75196180.964299992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81</v>
      </c>
      <c r="K1874" s="5" t="s">
        <v>22</v>
      </c>
      <c r="L1874" s="6">
        <v>5895</v>
      </c>
      <c r="M1874" s="7">
        <v>2652750.0499999998</v>
      </c>
      <c r="N1874" s="5">
        <v>50.713999999999999</v>
      </c>
      <c r="O1874" s="6">
        <v>28215</v>
      </c>
      <c r="P1874" s="5">
        <v>1.22</v>
      </c>
      <c r="Q1874" s="5">
        <v>1.22</v>
      </c>
      <c r="R1874" s="1">
        <f t="shared" si="29"/>
        <v>134531566.03569999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81</v>
      </c>
      <c r="K1875" s="10" t="s">
        <v>22</v>
      </c>
      <c r="L1875" s="11">
        <v>6204</v>
      </c>
      <c r="M1875" s="12">
        <v>2791799.98</v>
      </c>
      <c r="N1875" s="10">
        <v>53.283999999999999</v>
      </c>
      <c r="O1875" s="11">
        <v>28202</v>
      </c>
      <c r="P1875" s="10">
        <v>1.22</v>
      </c>
      <c r="Q1875" s="10">
        <v>1.22</v>
      </c>
      <c r="R1875" s="1">
        <f t="shared" si="29"/>
        <v>148758270.13431999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81</v>
      </c>
      <c r="K1876" s="5" t="s">
        <v>22</v>
      </c>
      <c r="L1876" s="6">
        <v>5306</v>
      </c>
      <c r="M1876" s="7">
        <v>2387475.04</v>
      </c>
      <c r="N1876" s="5">
        <v>56.271000000000001</v>
      </c>
      <c r="O1876" s="6">
        <v>28215</v>
      </c>
      <c r="P1876" s="5">
        <v>1.22</v>
      </c>
      <c r="Q1876" s="5">
        <v>1.22</v>
      </c>
      <c r="R1876" s="1">
        <f t="shared" si="29"/>
        <v>134345607.97584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81</v>
      </c>
      <c r="K1877" s="10" t="s">
        <v>22</v>
      </c>
      <c r="L1877" s="11">
        <v>5881</v>
      </c>
      <c r="M1877" s="12">
        <v>2646674.96</v>
      </c>
      <c r="N1877" s="10">
        <v>56.252000000000002</v>
      </c>
      <c r="O1877" s="11">
        <v>28201</v>
      </c>
      <c r="P1877" s="10">
        <v>1.22</v>
      </c>
      <c r="Q1877" s="10">
        <v>1.22</v>
      </c>
      <c r="R1877" s="1">
        <f t="shared" si="29"/>
        <v>148880759.84992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81</v>
      </c>
      <c r="K1878" s="5" t="s">
        <v>22</v>
      </c>
      <c r="L1878" s="6">
        <v>5306</v>
      </c>
      <c r="M1878" s="7">
        <v>2387475.04</v>
      </c>
      <c r="N1878" s="5">
        <v>56.271000000000001</v>
      </c>
      <c r="O1878" s="6">
        <v>28215</v>
      </c>
      <c r="P1878" s="5">
        <v>1.22</v>
      </c>
      <c r="Q1878" s="5">
        <v>1.22</v>
      </c>
      <c r="R1878" s="1">
        <f t="shared" si="29"/>
        <v>134345607.97584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81</v>
      </c>
      <c r="K1879" s="10" t="s">
        <v>22</v>
      </c>
      <c r="L1879" s="11">
        <v>5904</v>
      </c>
      <c r="M1879" s="12">
        <v>2656799.9500000002</v>
      </c>
      <c r="N1879" s="10">
        <v>56.253</v>
      </c>
      <c r="O1879" s="11">
        <v>28203</v>
      </c>
      <c r="P1879" s="10">
        <v>1.22</v>
      </c>
      <c r="Q1879" s="10">
        <v>1.22</v>
      </c>
      <c r="R1879" s="1">
        <f t="shared" si="29"/>
        <v>149452967.58735001</v>
      </c>
    </row>
    <row r="1880" spans="1:18" ht="31.5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81</v>
      </c>
      <c r="K1880" s="5" t="s">
        <v>74</v>
      </c>
      <c r="L1880" s="6">
        <v>45035</v>
      </c>
      <c r="M1880" s="5">
        <v>0</v>
      </c>
      <c r="N1880" s="5">
        <v>0</v>
      </c>
      <c r="O1880" s="6">
        <v>5742</v>
      </c>
      <c r="P1880" s="5">
        <v>1.39</v>
      </c>
      <c r="Q1880" s="5">
        <v>1.39</v>
      </c>
      <c r="R1880" s="1">
        <f t="shared" si="29"/>
        <v>0</v>
      </c>
    </row>
    <row r="1881" spans="1:18" ht="31.5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81</v>
      </c>
      <c r="K1881" s="10" t="s">
        <v>74</v>
      </c>
      <c r="L1881" s="11">
        <v>49870</v>
      </c>
      <c r="M1881" s="10">
        <v>0</v>
      </c>
      <c r="N1881" s="10">
        <v>0</v>
      </c>
      <c r="O1881" s="11">
        <v>5742</v>
      </c>
      <c r="P1881" s="10">
        <v>1.77</v>
      </c>
      <c r="Q1881" s="10">
        <v>1.77</v>
      </c>
      <c r="R1881" s="1">
        <f t="shared" si="29"/>
        <v>0</v>
      </c>
    </row>
    <row r="1882" spans="1:18" ht="31.5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81</v>
      </c>
      <c r="K1882" s="5" t="s">
        <v>74</v>
      </c>
      <c r="L1882" s="6">
        <v>49550</v>
      </c>
      <c r="M1882" s="5">
        <v>0</v>
      </c>
      <c r="N1882" s="5">
        <v>0</v>
      </c>
      <c r="O1882" s="6">
        <v>5742</v>
      </c>
      <c r="P1882" s="5">
        <v>2.19</v>
      </c>
      <c r="Q1882" s="5">
        <v>2.19</v>
      </c>
      <c r="R1882" s="1">
        <f t="shared" si="29"/>
        <v>0</v>
      </c>
    </row>
    <row r="1883" spans="1:18" ht="31.5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81</v>
      </c>
      <c r="K1883" s="10" t="s">
        <v>74</v>
      </c>
      <c r="L1883" s="11">
        <v>52564</v>
      </c>
      <c r="M1883" s="10">
        <v>0</v>
      </c>
      <c r="N1883" s="10">
        <v>0</v>
      </c>
      <c r="O1883" s="11">
        <v>5742</v>
      </c>
      <c r="P1883" s="10">
        <v>2.8</v>
      </c>
      <c r="Q1883" s="10">
        <v>2.8</v>
      </c>
      <c r="R1883" s="1">
        <f t="shared" si="29"/>
        <v>0</v>
      </c>
    </row>
    <row r="1884" spans="1:18" ht="31.5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81</v>
      </c>
      <c r="K1884" s="5" t="s">
        <v>74</v>
      </c>
      <c r="L1884" s="6">
        <v>49165</v>
      </c>
      <c r="M1884" s="5">
        <v>0</v>
      </c>
      <c r="N1884" s="5">
        <v>0</v>
      </c>
      <c r="O1884" s="6">
        <v>5742</v>
      </c>
      <c r="P1884" s="5">
        <v>4.63</v>
      </c>
      <c r="Q1884" s="5">
        <v>4.63</v>
      </c>
      <c r="R1884" s="1">
        <f t="shared" si="29"/>
        <v>0</v>
      </c>
    </row>
    <row r="1885" spans="1:18" ht="31.5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74</v>
      </c>
      <c r="L1885" s="11">
        <v>40977</v>
      </c>
      <c r="M1885" s="10">
        <v>0</v>
      </c>
      <c r="N1885" s="10">
        <v>0</v>
      </c>
      <c r="O1885" s="11">
        <v>3333</v>
      </c>
      <c r="P1885" s="10">
        <v>2.67</v>
      </c>
      <c r="Q1885" s="10">
        <v>2.67</v>
      </c>
      <c r="R1885" s="1">
        <f t="shared" si="29"/>
        <v>0</v>
      </c>
    </row>
    <row r="1886" spans="1:18" ht="31.5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74</v>
      </c>
      <c r="L1886" s="6">
        <v>9104</v>
      </c>
      <c r="M1886" s="5">
        <v>0</v>
      </c>
      <c r="N1886" s="5">
        <v>0</v>
      </c>
      <c r="O1886" s="6">
        <v>3333</v>
      </c>
      <c r="P1886" s="5">
        <v>3.85</v>
      </c>
      <c r="Q1886" s="5">
        <v>3.85</v>
      </c>
      <c r="R1886" s="1">
        <f t="shared" si="29"/>
        <v>0</v>
      </c>
    </row>
    <row r="1887" spans="1:18" ht="31.5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81</v>
      </c>
      <c r="K1887" s="10" t="s">
        <v>74</v>
      </c>
      <c r="L1887" s="11">
        <v>45050</v>
      </c>
      <c r="M1887" s="10">
        <v>0</v>
      </c>
      <c r="N1887" s="10">
        <v>0</v>
      </c>
      <c r="O1887" s="11">
        <v>12987</v>
      </c>
      <c r="P1887" s="10">
        <v>1.68</v>
      </c>
      <c r="Q1887" s="10">
        <v>1.68</v>
      </c>
      <c r="R1887" s="1">
        <f t="shared" si="29"/>
        <v>0</v>
      </c>
    </row>
    <row r="1888" spans="1:18" ht="31.5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81</v>
      </c>
      <c r="K1888" s="5" t="s">
        <v>74</v>
      </c>
      <c r="L1888" s="6">
        <v>45056</v>
      </c>
      <c r="M1888" s="5">
        <v>0</v>
      </c>
      <c r="N1888" s="5">
        <v>0</v>
      </c>
      <c r="O1888" s="6">
        <v>12987</v>
      </c>
      <c r="P1888" s="5">
        <v>2.16</v>
      </c>
      <c r="Q1888" s="5">
        <v>2.16</v>
      </c>
      <c r="R1888" s="1">
        <f t="shared" si="29"/>
        <v>0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81</v>
      </c>
      <c r="K1889" s="10" t="s">
        <v>22</v>
      </c>
      <c r="L1889" s="11">
        <v>40405</v>
      </c>
      <c r="M1889" s="12">
        <v>18182250.469999999</v>
      </c>
      <c r="N1889" s="10">
        <v>26.018999999999998</v>
      </c>
      <c r="O1889" s="11">
        <v>12987</v>
      </c>
      <c r="P1889" s="10">
        <v>2.4500000000000002</v>
      </c>
      <c r="Q1889" s="10">
        <v>2</v>
      </c>
      <c r="R1889" s="1">
        <f t="shared" si="29"/>
        <v>473083974.97892994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81</v>
      </c>
      <c r="K1890" s="5" t="s">
        <v>22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81</v>
      </c>
      <c r="K1891" s="10" t="s">
        <v>22</v>
      </c>
      <c r="L1891" s="11">
        <v>44910</v>
      </c>
      <c r="M1891" s="12">
        <v>20209500.039999999</v>
      </c>
      <c r="N1891" s="10">
        <v>45.116999999999997</v>
      </c>
      <c r="O1891" s="11">
        <v>12987</v>
      </c>
      <c r="P1891" s="10">
        <v>3.11</v>
      </c>
      <c r="Q1891" s="10">
        <v>2.02</v>
      </c>
      <c r="R1891" s="1">
        <f t="shared" si="29"/>
        <v>911792013.30467987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81</v>
      </c>
      <c r="K1892" s="5" t="s">
        <v>22</v>
      </c>
      <c r="L1892" s="6">
        <v>43647</v>
      </c>
      <c r="M1892" s="7">
        <v>19641149.93</v>
      </c>
      <c r="N1892" s="5">
        <v>45.216000000000001</v>
      </c>
      <c r="O1892" s="6">
        <v>12987</v>
      </c>
      <c r="P1892" s="5">
        <v>3.54</v>
      </c>
      <c r="Q1892" s="5">
        <v>2.06</v>
      </c>
      <c r="R1892" s="1">
        <f t="shared" si="29"/>
        <v>888094235.23487997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81</v>
      </c>
      <c r="K1893" s="10" t="s">
        <v>22</v>
      </c>
      <c r="L1893" s="11">
        <v>47170</v>
      </c>
      <c r="M1893" s="12">
        <v>21226499.710000001</v>
      </c>
      <c r="N1893" s="10">
        <v>44.405999999999999</v>
      </c>
      <c r="O1893" s="11">
        <v>12987</v>
      </c>
      <c r="P1893" s="10">
        <v>4.5599999999999996</v>
      </c>
      <c r="Q1893" s="10">
        <v>2.17</v>
      </c>
      <c r="R1893" s="1">
        <f t="shared" si="29"/>
        <v>942583946.12225997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81</v>
      </c>
      <c r="K1894" s="5" t="s">
        <v>60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2786399.85</v>
      </c>
      <c r="N1895" s="10">
        <v>45.151000000000003</v>
      </c>
      <c r="O1895" s="11">
        <v>40572</v>
      </c>
      <c r="P1895" s="10">
        <v>1.63</v>
      </c>
      <c r="Q1895" s="10">
        <v>1.63</v>
      </c>
      <c r="R1895" s="1">
        <f t="shared" si="29"/>
        <v>125808739.62735002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16604999.939999999</v>
      </c>
      <c r="N1896" s="5">
        <v>49.972999999999999</v>
      </c>
      <c r="O1896" s="6">
        <v>40561</v>
      </c>
      <c r="P1896" s="5">
        <v>2.23</v>
      </c>
      <c r="Q1896" s="5">
        <v>2</v>
      </c>
      <c r="R1896" s="1">
        <f t="shared" si="29"/>
        <v>829801662.00161994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22</v>
      </c>
      <c r="L1897" s="11">
        <v>24558</v>
      </c>
      <c r="M1897" s="12">
        <v>11051100.15</v>
      </c>
      <c r="N1897" s="10">
        <v>83.45</v>
      </c>
      <c r="O1897" s="11">
        <v>40561</v>
      </c>
      <c r="P1897" s="10">
        <v>2.92</v>
      </c>
      <c r="Q1897" s="10">
        <v>2</v>
      </c>
      <c r="R1897" s="1">
        <f t="shared" si="29"/>
        <v>922214307.51750004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60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32</v>
      </c>
      <c r="K1899" s="10" t="s">
        <v>22</v>
      </c>
      <c r="L1899" s="11">
        <v>54102</v>
      </c>
      <c r="M1899" s="12">
        <v>24345900.050000001</v>
      </c>
      <c r="N1899" s="10">
        <v>85.311000000000007</v>
      </c>
      <c r="O1899" s="11">
        <v>40561</v>
      </c>
      <c r="P1899" s="10">
        <v>2.97</v>
      </c>
      <c r="Q1899" s="10">
        <v>2.0099999999999998</v>
      </c>
      <c r="R1899" s="1">
        <f t="shared" si="29"/>
        <v>2076973079.1655502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32</v>
      </c>
      <c r="K1900" s="5" t="s">
        <v>22</v>
      </c>
      <c r="L1900" s="6">
        <v>54120</v>
      </c>
      <c r="M1900" s="7">
        <v>24353999.789999999</v>
      </c>
      <c r="N1900" s="5">
        <v>86.778000000000006</v>
      </c>
      <c r="O1900" s="6">
        <v>40561</v>
      </c>
      <c r="P1900" s="5">
        <v>3.01</v>
      </c>
      <c r="Q1900" s="5">
        <v>2.0099999999999998</v>
      </c>
      <c r="R1900" s="1">
        <f t="shared" si="29"/>
        <v>2113391393.7766201</v>
      </c>
    </row>
    <row r="1901" spans="1:18" ht="31.5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74</v>
      </c>
      <c r="L1901" s="11">
        <v>41850</v>
      </c>
      <c r="M1901" s="10">
        <v>0</v>
      </c>
      <c r="N1901" s="10">
        <v>0</v>
      </c>
      <c r="O1901" s="11">
        <v>6589</v>
      </c>
      <c r="P1901" s="10">
        <v>2.4500000000000002</v>
      </c>
      <c r="Q1901" s="10">
        <v>2.4500000000000002</v>
      </c>
      <c r="R1901" s="1">
        <f t="shared" si="29"/>
        <v>0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22</v>
      </c>
      <c r="L1902" s="6">
        <v>9723</v>
      </c>
      <c r="M1902" s="7">
        <v>4375350.0999999996</v>
      </c>
      <c r="N1902" s="5">
        <v>25.314</v>
      </c>
      <c r="O1902" s="6">
        <v>6589</v>
      </c>
      <c r="P1902" s="5">
        <v>3.93</v>
      </c>
      <c r="Q1902" s="5">
        <v>2.1</v>
      </c>
      <c r="R1902" s="1">
        <f t="shared" si="29"/>
        <v>110757612.43139999</v>
      </c>
    </row>
    <row r="1903" spans="1:18" ht="31.5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74</v>
      </c>
      <c r="L1903" s="11">
        <v>28928</v>
      </c>
      <c r="M1903" s="10">
        <v>0</v>
      </c>
      <c r="N1903" s="10">
        <v>0</v>
      </c>
      <c r="O1903" s="11">
        <v>7681</v>
      </c>
      <c r="P1903" s="10">
        <v>2.29</v>
      </c>
      <c r="Q1903" s="10">
        <v>2.29</v>
      </c>
      <c r="R1903" s="1">
        <f t="shared" si="29"/>
        <v>0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22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22</v>
      </c>
      <c r="L1905" s="11">
        <v>23080</v>
      </c>
      <c r="M1905" s="12">
        <v>10386224.84</v>
      </c>
      <c r="N1905" s="10">
        <v>25.928999999999998</v>
      </c>
      <c r="O1905" s="11">
        <v>7681</v>
      </c>
      <c r="P1905" s="10">
        <v>3.4</v>
      </c>
      <c r="Q1905" s="10">
        <v>2.0499999999999998</v>
      </c>
      <c r="R1905" s="1">
        <f t="shared" si="29"/>
        <v>269304423.87636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22</v>
      </c>
      <c r="L1906" s="6">
        <v>5756</v>
      </c>
      <c r="M1906" s="7">
        <v>2590087.62</v>
      </c>
      <c r="N1906" s="5">
        <v>30.417999999999999</v>
      </c>
      <c r="O1906" s="6">
        <v>7692</v>
      </c>
      <c r="P1906" s="5">
        <v>5.75</v>
      </c>
      <c r="Q1906" s="5">
        <v>2.46</v>
      </c>
      <c r="R1906" s="1">
        <f t="shared" si="29"/>
        <v>78785285.225160003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19913850.010000002</v>
      </c>
      <c r="N1907" s="10">
        <v>35.042999999999999</v>
      </c>
      <c r="O1907" s="11">
        <v>21287</v>
      </c>
      <c r="P1907" s="10">
        <v>2.39</v>
      </c>
      <c r="Q1907" s="10">
        <v>2</v>
      </c>
      <c r="R1907" s="1">
        <f t="shared" si="29"/>
        <v>697841045.90043008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22</v>
      </c>
      <c r="L1908" s="6">
        <v>11209</v>
      </c>
      <c r="M1908" s="7">
        <v>5044050.26</v>
      </c>
      <c r="N1908" s="5">
        <v>69.188000000000002</v>
      </c>
      <c r="O1908" s="6">
        <v>21287</v>
      </c>
      <c r="P1908" s="5">
        <v>4.08</v>
      </c>
      <c r="Q1908" s="5">
        <v>2.12</v>
      </c>
      <c r="R1908" s="1">
        <f t="shared" si="29"/>
        <v>348987749.38888001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81</v>
      </c>
      <c r="K1909" s="10" t="s">
        <v>22</v>
      </c>
      <c r="L1909" s="11">
        <v>49747</v>
      </c>
      <c r="M1909" s="12">
        <v>22386374.600000001</v>
      </c>
      <c r="N1909" s="10">
        <v>34.003999999999998</v>
      </c>
      <c r="O1909" s="11">
        <v>21287</v>
      </c>
      <c r="P1909" s="10">
        <v>2.36</v>
      </c>
      <c r="Q1909" s="10">
        <v>2</v>
      </c>
      <c r="R1909" s="1">
        <f t="shared" si="29"/>
        <v>761226281.89839995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32</v>
      </c>
      <c r="K1910" s="5" t="s">
        <v>22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81</v>
      </c>
      <c r="K1911" s="10" t="s">
        <v>74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81</v>
      </c>
      <c r="K1912" s="5" t="s">
        <v>74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31.5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81</v>
      </c>
      <c r="K1913" s="10" t="s">
        <v>74</v>
      </c>
      <c r="L1913" s="11">
        <v>54424</v>
      </c>
      <c r="M1913" s="10">
        <v>0</v>
      </c>
      <c r="N1913" s="10">
        <v>0</v>
      </c>
      <c r="O1913" s="11">
        <v>12002</v>
      </c>
      <c r="P1913" s="10">
        <v>2.11</v>
      </c>
      <c r="Q1913" s="10">
        <v>2.11</v>
      </c>
      <c r="R1913" s="1">
        <f t="shared" si="29"/>
        <v>0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81</v>
      </c>
      <c r="K1914" s="5" t="s">
        <v>22</v>
      </c>
      <c r="L1914" s="6">
        <v>48031</v>
      </c>
      <c r="M1914" s="7">
        <v>21613950.210000001</v>
      </c>
      <c r="N1914" s="5">
        <v>47.973999999999997</v>
      </c>
      <c r="O1914" s="6">
        <v>12002</v>
      </c>
      <c r="P1914" s="5">
        <v>3.51</v>
      </c>
      <c r="Q1914" s="5">
        <v>2.06</v>
      </c>
      <c r="R1914" s="1">
        <f t="shared" si="29"/>
        <v>1036907647.37454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22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22</v>
      </c>
      <c r="L1916" s="6">
        <v>2843</v>
      </c>
      <c r="M1916" s="7">
        <v>1279301.45</v>
      </c>
      <c r="N1916" s="5">
        <v>88.802000000000007</v>
      </c>
      <c r="O1916" s="6">
        <v>28943</v>
      </c>
      <c r="P1916" s="5">
        <v>3.41</v>
      </c>
      <c r="Q1916" s="5">
        <v>2.0499999999999998</v>
      </c>
      <c r="R1916" s="1">
        <f t="shared" si="29"/>
        <v>113604527.3629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32</v>
      </c>
      <c r="K1917" s="10" t="s">
        <v>22</v>
      </c>
      <c r="L1917" s="11">
        <v>2853</v>
      </c>
      <c r="M1917" s="12">
        <v>1283753.33</v>
      </c>
      <c r="N1917" s="10">
        <v>85.977000000000004</v>
      </c>
      <c r="O1917" s="11">
        <v>28943</v>
      </c>
      <c r="P1917" s="10">
        <v>3.31</v>
      </c>
      <c r="Q1917" s="10">
        <v>2.04</v>
      </c>
      <c r="R1917" s="1">
        <f t="shared" si="29"/>
        <v>110373260.05341001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32</v>
      </c>
      <c r="K1918" s="5" t="s">
        <v>22</v>
      </c>
      <c r="L1918" s="6">
        <v>1899</v>
      </c>
      <c r="M1918" s="7">
        <v>854549.98</v>
      </c>
      <c r="N1918" s="5">
        <v>56.317999999999998</v>
      </c>
      <c r="O1918" s="6">
        <v>28943</v>
      </c>
      <c r="P1918" s="5">
        <v>2.48</v>
      </c>
      <c r="Q1918" s="5">
        <v>2</v>
      </c>
      <c r="R1918" s="1">
        <f t="shared" si="29"/>
        <v>48126545.773639999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74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31.5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74</v>
      </c>
      <c r="L1920" s="6">
        <v>13685</v>
      </c>
      <c r="M1920" s="5">
        <v>0</v>
      </c>
      <c r="N1920" s="5">
        <v>0</v>
      </c>
      <c r="O1920" s="6">
        <v>6460</v>
      </c>
      <c r="P1920" s="5">
        <v>1.66</v>
      </c>
      <c r="Q1920" s="5">
        <v>1.66</v>
      </c>
      <c r="R1920" s="1">
        <f t="shared" si="29"/>
        <v>0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22</v>
      </c>
      <c r="L1921" s="11">
        <v>31702</v>
      </c>
      <c r="M1921" s="12">
        <v>14266124.67</v>
      </c>
      <c r="N1921" s="10">
        <v>19.84</v>
      </c>
      <c r="O1921" s="11">
        <v>6460</v>
      </c>
      <c r="P1921" s="10">
        <v>3.27</v>
      </c>
      <c r="Q1921" s="10">
        <v>2.04</v>
      </c>
      <c r="R1921" s="1">
        <f t="shared" si="29"/>
        <v>283039913.45279998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81</v>
      </c>
      <c r="K1922" s="5" t="s">
        <v>74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31.5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74</v>
      </c>
      <c r="L1923" s="11">
        <v>36528</v>
      </c>
      <c r="M1923" s="10">
        <v>0</v>
      </c>
      <c r="N1923" s="10">
        <v>0</v>
      </c>
      <c r="O1923" s="11">
        <v>16556</v>
      </c>
      <c r="P1923" s="10">
        <v>1.84</v>
      </c>
      <c r="Q1923" s="10">
        <v>1.84</v>
      </c>
      <c r="R1923" s="1">
        <f t="shared" ref="R1923:R1986" si="30">M1923*N1923</f>
        <v>0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32</v>
      </c>
      <c r="K1924" s="5" t="s">
        <v>22</v>
      </c>
      <c r="L1924" s="6">
        <v>36180</v>
      </c>
      <c r="M1924" s="7">
        <v>16280999.92</v>
      </c>
      <c r="N1924" s="5">
        <v>29.446999999999999</v>
      </c>
      <c r="O1924" s="6">
        <v>16556</v>
      </c>
      <c r="P1924" s="5">
        <v>3.04</v>
      </c>
      <c r="Q1924" s="5">
        <v>2.0099999999999998</v>
      </c>
      <c r="R1924" s="1">
        <f t="shared" si="30"/>
        <v>479426604.64423996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74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81</v>
      </c>
      <c r="K1926" s="5" t="s">
        <v>74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74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32</v>
      </c>
      <c r="K1928" s="5" t="s">
        <v>74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74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10856700.07</v>
      </c>
      <c r="N1930" s="5">
        <v>68.460999999999999</v>
      </c>
      <c r="O1930" s="6">
        <v>51672</v>
      </c>
      <c r="P1930" s="5">
        <v>2.4</v>
      </c>
      <c r="Q1930" s="5">
        <v>2</v>
      </c>
      <c r="R1930" s="1">
        <f t="shared" si="30"/>
        <v>743260543.49226999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22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32</v>
      </c>
      <c r="K1932" s="5" t="s">
        <v>22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32</v>
      </c>
      <c r="K1933" s="10" t="s">
        <v>22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60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5416200.1100000003</v>
      </c>
      <c r="N1935" s="10">
        <v>94.697999999999993</v>
      </c>
      <c r="O1935" s="11">
        <v>88378</v>
      </c>
      <c r="P1935" s="10">
        <v>2.31</v>
      </c>
      <c r="Q1935" s="10">
        <v>2</v>
      </c>
      <c r="R1935" s="1">
        <f t="shared" si="30"/>
        <v>512903318.01678002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60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60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22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60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60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60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32</v>
      </c>
      <c r="K1942" s="5" t="s">
        <v>60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32</v>
      </c>
      <c r="K1943" s="10" t="s">
        <v>22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32</v>
      </c>
      <c r="K1944" s="5" t="s">
        <v>22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32</v>
      </c>
      <c r="K1945" s="10" t="s">
        <v>60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13545899.890000001</v>
      </c>
      <c r="N1946" s="5">
        <v>43.302999999999997</v>
      </c>
      <c r="O1946" s="6">
        <v>33021</v>
      </c>
      <c r="P1946" s="5">
        <v>2.29</v>
      </c>
      <c r="Q1946" s="5">
        <v>2</v>
      </c>
      <c r="R1946" s="1">
        <f t="shared" si="30"/>
        <v>586578102.93666995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8089200.1399999997</v>
      </c>
      <c r="N1947" s="10">
        <v>35.023000000000003</v>
      </c>
      <c r="O1947" s="11">
        <v>33021</v>
      </c>
      <c r="P1947" s="10">
        <v>2.11</v>
      </c>
      <c r="Q1947" s="10">
        <v>2</v>
      </c>
      <c r="R1947" s="1">
        <f t="shared" si="30"/>
        <v>283308056.50322002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22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32</v>
      </c>
      <c r="K1949" s="10" t="s">
        <v>22</v>
      </c>
      <c r="L1949" s="11">
        <v>54120</v>
      </c>
      <c r="M1949" s="12">
        <v>24354000.27</v>
      </c>
      <c r="N1949" s="10">
        <v>78.852999999999994</v>
      </c>
      <c r="O1949" s="11">
        <v>33021</v>
      </c>
      <c r="P1949" s="10">
        <v>3.33</v>
      </c>
      <c r="Q1949" s="10">
        <v>2.04</v>
      </c>
      <c r="R1949" s="1">
        <f t="shared" si="30"/>
        <v>1920385983.2903099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32</v>
      </c>
      <c r="K1950" s="5" t="s">
        <v>22</v>
      </c>
      <c r="L1950" s="6">
        <v>6060</v>
      </c>
      <c r="M1950" s="7">
        <v>2726999.97</v>
      </c>
      <c r="N1950" s="5">
        <v>69.504999999999995</v>
      </c>
      <c r="O1950" s="6">
        <v>33033</v>
      </c>
      <c r="P1950" s="5">
        <v>2.97</v>
      </c>
      <c r="Q1950" s="5">
        <v>2.0099999999999998</v>
      </c>
      <c r="R1950" s="1">
        <f t="shared" si="30"/>
        <v>189540132.91485</v>
      </c>
    </row>
    <row r="1951" spans="1:18" ht="31.5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74</v>
      </c>
      <c r="L1951" s="11">
        <v>54203</v>
      </c>
      <c r="M1951" s="10">
        <v>0</v>
      </c>
      <c r="N1951" s="10">
        <v>0</v>
      </c>
      <c r="O1951" s="11">
        <v>6116</v>
      </c>
      <c r="P1951" s="10">
        <v>2.6</v>
      </c>
      <c r="Q1951" s="10">
        <v>2.6</v>
      </c>
      <c r="R1951" s="1">
        <f t="shared" si="30"/>
        <v>0</v>
      </c>
    </row>
    <row r="1952" spans="1:18" ht="31.5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74</v>
      </c>
      <c r="L1952" s="6">
        <v>32400</v>
      </c>
      <c r="M1952" s="5">
        <v>0</v>
      </c>
      <c r="N1952" s="5">
        <v>0</v>
      </c>
      <c r="O1952" s="6">
        <v>6116</v>
      </c>
      <c r="P1952" s="5">
        <v>2.2400000000000002</v>
      </c>
      <c r="Q1952" s="5">
        <v>2.2400000000000002</v>
      </c>
      <c r="R1952" s="1">
        <f t="shared" si="30"/>
        <v>0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60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32</v>
      </c>
      <c r="K1954" s="5" t="s">
        <v>60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32</v>
      </c>
      <c r="K1955" s="10" t="s">
        <v>60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32</v>
      </c>
      <c r="K1956" s="5" t="s">
        <v>60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32</v>
      </c>
      <c r="K1957" s="10" t="s">
        <v>60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32</v>
      </c>
      <c r="K1958" s="5" t="s">
        <v>60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32</v>
      </c>
      <c r="K1959" s="10" t="s">
        <v>60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32</v>
      </c>
      <c r="K1960" s="5" t="s">
        <v>60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32</v>
      </c>
      <c r="K1961" s="10" t="s">
        <v>60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32</v>
      </c>
      <c r="K1962" s="5" t="s">
        <v>60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32</v>
      </c>
      <c r="K1963" s="10" t="s">
        <v>60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32</v>
      </c>
      <c r="K1964" s="5" t="s">
        <v>60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32</v>
      </c>
      <c r="K1965" s="10" t="s">
        <v>60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32</v>
      </c>
      <c r="K1966" s="5" t="s">
        <v>60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32</v>
      </c>
      <c r="K1967" s="10" t="s">
        <v>60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32</v>
      </c>
      <c r="K1968" s="5" t="s">
        <v>60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32</v>
      </c>
      <c r="K1969" s="10" t="s">
        <v>60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32</v>
      </c>
      <c r="K1970" s="5" t="s">
        <v>60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32</v>
      </c>
      <c r="K1971" s="10" t="s">
        <v>60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32</v>
      </c>
      <c r="K1972" s="5" t="s">
        <v>60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32</v>
      </c>
      <c r="K1973" s="10" t="s">
        <v>60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32</v>
      </c>
      <c r="K1974" s="5" t="s">
        <v>60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32</v>
      </c>
      <c r="K1975" s="10" t="s">
        <v>60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32</v>
      </c>
      <c r="K1976" s="5" t="s">
        <v>60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32</v>
      </c>
      <c r="K1977" s="10" t="s">
        <v>60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32</v>
      </c>
      <c r="K1978" s="5" t="s">
        <v>22</v>
      </c>
      <c r="L1978" s="6">
        <v>1446</v>
      </c>
      <c r="M1978" s="7">
        <v>650699.99</v>
      </c>
      <c r="N1978" s="5">
        <v>117.96899999999999</v>
      </c>
      <c r="O1978" s="6">
        <v>38821</v>
      </c>
      <c r="P1978" s="5">
        <v>3.84</v>
      </c>
      <c r="Q1978" s="5">
        <v>2.09</v>
      </c>
      <c r="R1978" s="1">
        <f t="shared" si="30"/>
        <v>76762427.120309994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32</v>
      </c>
      <c r="K1979" s="10" t="s">
        <v>60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32</v>
      </c>
      <c r="K1980" s="5" t="s">
        <v>60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32</v>
      </c>
      <c r="K1981" s="10" t="s">
        <v>22</v>
      </c>
      <c r="L1981" s="11">
        <v>1548</v>
      </c>
      <c r="M1981" s="12">
        <v>696599.96</v>
      </c>
      <c r="N1981" s="10">
        <v>113.584</v>
      </c>
      <c r="O1981" s="11">
        <v>38821</v>
      </c>
      <c r="P1981" s="10">
        <v>3.87</v>
      </c>
      <c r="Q1981" s="10">
        <v>2.1</v>
      </c>
      <c r="R1981" s="1">
        <f t="shared" si="30"/>
        <v>79122609.856639996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32</v>
      </c>
      <c r="K1982" s="5" t="s">
        <v>60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32</v>
      </c>
      <c r="K1983" s="10" t="s">
        <v>74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32</v>
      </c>
      <c r="K1984" s="5" t="s">
        <v>60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32</v>
      </c>
      <c r="K1985" s="10" t="s">
        <v>60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32</v>
      </c>
      <c r="K1986" s="5" t="s">
        <v>60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32</v>
      </c>
      <c r="K1987" s="10" t="s">
        <v>60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32</v>
      </c>
      <c r="K1988" s="5" t="s">
        <v>60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32</v>
      </c>
      <c r="K1989" s="10" t="s">
        <v>60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32</v>
      </c>
      <c r="K1990" s="5" t="s">
        <v>74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32</v>
      </c>
      <c r="K1991" s="10" t="s">
        <v>60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32</v>
      </c>
      <c r="K1992" s="5" t="s">
        <v>74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32</v>
      </c>
      <c r="K1993" s="10" t="s">
        <v>60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32</v>
      </c>
      <c r="K1994" s="5" t="s">
        <v>74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32</v>
      </c>
      <c r="K1995" s="10" t="s">
        <v>60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32</v>
      </c>
      <c r="K1996" s="5" t="s">
        <v>74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32</v>
      </c>
      <c r="K1997" s="10" t="s">
        <v>60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60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60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60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74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60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74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60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74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60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22</v>
      </c>
      <c r="L2007" s="11">
        <v>4203</v>
      </c>
      <c r="M2007" s="12">
        <v>1891350.03</v>
      </c>
      <c r="N2007" s="10">
        <v>20.425999999999998</v>
      </c>
      <c r="O2007" s="11">
        <v>8189</v>
      </c>
      <c r="P2007" s="10">
        <v>2.4500000000000002</v>
      </c>
      <c r="Q2007" s="10">
        <v>2</v>
      </c>
      <c r="R2007" s="1">
        <f t="shared" si="31"/>
        <v>38632715.712779999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7">
        <v>2039174.94</v>
      </c>
      <c r="N2008" s="5">
        <v>20.425999999999998</v>
      </c>
      <c r="O2008" s="6">
        <v>8189</v>
      </c>
      <c r="P2008" s="5">
        <v>2.4500000000000002</v>
      </c>
      <c r="Q2008" s="5">
        <v>2</v>
      </c>
      <c r="R2008" s="1">
        <f t="shared" si="31"/>
        <v>41652187.324439995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22</v>
      </c>
      <c r="L2009" s="11">
        <v>4208</v>
      </c>
      <c r="M2009" s="12">
        <v>1893375</v>
      </c>
      <c r="N2009" s="10">
        <v>26.55</v>
      </c>
      <c r="O2009" s="11">
        <v>8189</v>
      </c>
      <c r="P2009" s="10">
        <v>2.9</v>
      </c>
      <c r="Q2009" s="10">
        <v>2</v>
      </c>
      <c r="R2009" s="1">
        <f t="shared" si="31"/>
        <v>50269106.25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22</v>
      </c>
      <c r="L2010" s="6">
        <v>4536</v>
      </c>
      <c r="M2010" s="7">
        <v>2041200.03</v>
      </c>
      <c r="N2010" s="5">
        <v>26.55</v>
      </c>
      <c r="O2010" s="6">
        <v>8189</v>
      </c>
      <c r="P2010" s="5">
        <v>2.9</v>
      </c>
      <c r="Q2010" s="5">
        <v>2</v>
      </c>
      <c r="R2010" s="1">
        <f t="shared" si="31"/>
        <v>54193860.796500005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22</v>
      </c>
      <c r="L2011" s="11">
        <v>4208</v>
      </c>
      <c r="M2011" s="12">
        <v>1893375</v>
      </c>
      <c r="N2011" s="10">
        <v>19.695</v>
      </c>
      <c r="O2011" s="11">
        <v>8189</v>
      </c>
      <c r="P2011" s="10">
        <v>2.4</v>
      </c>
      <c r="Q2011" s="10">
        <v>2</v>
      </c>
      <c r="R2011" s="1">
        <f t="shared" si="31"/>
        <v>37290020.625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7">
        <v>2041200.03</v>
      </c>
      <c r="N2012" s="5">
        <v>19.695</v>
      </c>
      <c r="O2012" s="6">
        <v>8189</v>
      </c>
      <c r="P2012" s="5">
        <v>2.4</v>
      </c>
      <c r="Q2012" s="5">
        <v>2</v>
      </c>
      <c r="R2012" s="1">
        <f t="shared" si="31"/>
        <v>40201434.590850003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22</v>
      </c>
      <c r="L2013" s="11">
        <v>4208</v>
      </c>
      <c r="M2013" s="12">
        <v>1893375</v>
      </c>
      <c r="N2013" s="10">
        <v>28.562000000000001</v>
      </c>
      <c r="O2013" s="11">
        <v>8189</v>
      </c>
      <c r="P2013" s="10">
        <v>3.11</v>
      </c>
      <c r="Q2013" s="10">
        <v>2.02</v>
      </c>
      <c r="R2013" s="1">
        <f t="shared" si="31"/>
        <v>54078576.75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22</v>
      </c>
      <c r="L2014" s="6">
        <v>4540</v>
      </c>
      <c r="M2014" s="7">
        <v>2043224.89</v>
      </c>
      <c r="N2014" s="5">
        <v>28.562000000000001</v>
      </c>
      <c r="O2014" s="6">
        <v>8189</v>
      </c>
      <c r="P2014" s="5">
        <v>3.11</v>
      </c>
      <c r="Q2014" s="5">
        <v>2.02</v>
      </c>
      <c r="R2014" s="1">
        <f t="shared" si="31"/>
        <v>58358589.308179997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22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22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31.5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74</v>
      </c>
      <c r="L2017" s="11">
        <v>4203</v>
      </c>
      <c r="M2017" s="10">
        <v>0</v>
      </c>
      <c r="N2017" s="10">
        <v>0</v>
      </c>
      <c r="O2017" s="11">
        <v>8189</v>
      </c>
      <c r="P2017" s="10">
        <v>2.08</v>
      </c>
      <c r="Q2017" s="10">
        <v>2.08</v>
      </c>
      <c r="R2017" s="1">
        <f t="shared" si="31"/>
        <v>0</v>
      </c>
    </row>
    <row r="2018" spans="1:18" ht="31.5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74</v>
      </c>
      <c r="L2018" s="6">
        <v>4536</v>
      </c>
      <c r="M2018" s="5">
        <v>0</v>
      </c>
      <c r="N2018" s="5">
        <v>0</v>
      </c>
      <c r="O2018" s="6">
        <v>8189</v>
      </c>
      <c r="P2018" s="5">
        <v>2.08</v>
      </c>
      <c r="Q2018" s="5">
        <v>2.08</v>
      </c>
      <c r="R2018" s="1">
        <f t="shared" si="31"/>
        <v>0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22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22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22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22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22</v>
      </c>
      <c r="L2023" s="11">
        <v>4212</v>
      </c>
      <c r="M2023" s="12">
        <v>1895399.98</v>
      </c>
      <c r="N2023" s="10">
        <v>29.196000000000002</v>
      </c>
      <c r="O2023" s="11">
        <v>8189</v>
      </c>
      <c r="P2023" s="10">
        <v>3.18</v>
      </c>
      <c r="Q2023" s="10">
        <v>2.0299999999999998</v>
      </c>
      <c r="R2023" s="1">
        <f t="shared" si="31"/>
        <v>55338097.816080004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22</v>
      </c>
      <c r="L2024" s="6">
        <v>4536</v>
      </c>
      <c r="M2024" s="7">
        <v>2041200.03</v>
      </c>
      <c r="N2024" s="5">
        <v>29.196000000000002</v>
      </c>
      <c r="O2024" s="6">
        <v>8189</v>
      </c>
      <c r="P2024" s="5">
        <v>3.18</v>
      </c>
      <c r="Q2024" s="5">
        <v>2.0299999999999998</v>
      </c>
      <c r="R2024" s="1">
        <f t="shared" si="31"/>
        <v>59594876.075880006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22</v>
      </c>
      <c r="L2025" s="11">
        <v>4208</v>
      </c>
      <c r="M2025" s="12">
        <v>1893375</v>
      </c>
      <c r="N2025" s="10">
        <v>27.84</v>
      </c>
      <c r="O2025" s="11">
        <v>8189</v>
      </c>
      <c r="P2025" s="10">
        <v>3.03</v>
      </c>
      <c r="Q2025" s="10">
        <v>2.0099999999999998</v>
      </c>
      <c r="R2025" s="1">
        <f t="shared" si="31"/>
        <v>52711560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22</v>
      </c>
      <c r="L2026" s="6">
        <v>4540</v>
      </c>
      <c r="M2026" s="7">
        <v>2043224.89</v>
      </c>
      <c r="N2026" s="5">
        <v>27.84</v>
      </c>
      <c r="O2026" s="6">
        <v>8189</v>
      </c>
      <c r="P2026" s="5">
        <v>3.03</v>
      </c>
      <c r="Q2026" s="5">
        <v>2.0099999999999998</v>
      </c>
      <c r="R2026" s="1">
        <f t="shared" si="31"/>
        <v>56883380.937599994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22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22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22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22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22</v>
      </c>
      <c r="L2031" s="11">
        <v>4208</v>
      </c>
      <c r="M2031" s="12">
        <v>1893375</v>
      </c>
      <c r="N2031" s="10">
        <v>26.681999999999999</v>
      </c>
      <c r="O2031" s="11">
        <v>8189</v>
      </c>
      <c r="P2031" s="10">
        <v>2.92</v>
      </c>
      <c r="Q2031" s="10">
        <v>2</v>
      </c>
      <c r="R2031" s="1">
        <f t="shared" si="31"/>
        <v>50519031.75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22</v>
      </c>
      <c r="L2032" s="6">
        <v>4540</v>
      </c>
      <c r="M2032" s="7">
        <v>2043224.89</v>
      </c>
      <c r="N2032" s="5">
        <v>26.681999999999999</v>
      </c>
      <c r="O2032" s="6">
        <v>8189</v>
      </c>
      <c r="P2032" s="5">
        <v>2.92</v>
      </c>
      <c r="Q2032" s="5">
        <v>2</v>
      </c>
      <c r="R2032" s="1">
        <f t="shared" si="31"/>
        <v>54517326.514979996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22</v>
      </c>
      <c r="L2033" s="11">
        <v>8379</v>
      </c>
      <c r="M2033" s="12">
        <v>3770549.98</v>
      </c>
      <c r="N2033" s="10">
        <v>29.927</v>
      </c>
      <c r="O2033" s="11">
        <v>8179</v>
      </c>
      <c r="P2033" s="10">
        <v>3.27</v>
      </c>
      <c r="Q2033" s="10">
        <v>2.04</v>
      </c>
      <c r="R2033" s="1">
        <f t="shared" si="31"/>
        <v>112841249.25146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22</v>
      </c>
      <c r="L2034" s="6">
        <v>9031</v>
      </c>
      <c r="M2034" s="7">
        <v>4064174.94</v>
      </c>
      <c r="N2034" s="5">
        <v>29.925999999999998</v>
      </c>
      <c r="O2034" s="6">
        <v>8179</v>
      </c>
      <c r="P2034" s="5">
        <v>3.27</v>
      </c>
      <c r="Q2034" s="5">
        <v>2.04</v>
      </c>
      <c r="R2034" s="1">
        <f t="shared" si="31"/>
        <v>121624499.25443999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22</v>
      </c>
      <c r="L2035" s="11">
        <v>1308</v>
      </c>
      <c r="M2035" s="12">
        <v>588599.99</v>
      </c>
      <c r="N2035" s="10">
        <v>20.266999999999999</v>
      </c>
      <c r="O2035" s="11">
        <v>8136</v>
      </c>
      <c r="P2035" s="10">
        <v>3.48</v>
      </c>
      <c r="Q2035" s="10">
        <v>2.06</v>
      </c>
      <c r="R2035" s="1">
        <f t="shared" si="31"/>
        <v>11929155.997329999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22</v>
      </c>
      <c r="L2036" s="6">
        <v>3240</v>
      </c>
      <c r="M2036" s="7">
        <v>1458000.06</v>
      </c>
      <c r="N2036" s="5">
        <v>18.895</v>
      </c>
      <c r="O2036" s="6">
        <v>8189</v>
      </c>
      <c r="P2036" s="5">
        <v>3.19</v>
      </c>
      <c r="Q2036" s="5">
        <v>2.0299999999999998</v>
      </c>
      <c r="R2036" s="1">
        <f t="shared" si="31"/>
        <v>27548911.133700002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22</v>
      </c>
      <c r="L2037" s="11">
        <v>4920</v>
      </c>
      <c r="M2037" s="12">
        <v>2213999.98</v>
      </c>
      <c r="N2037" s="10">
        <v>18.364999999999998</v>
      </c>
      <c r="O2037" s="11">
        <v>8189</v>
      </c>
      <c r="P2037" s="10">
        <v>3.09</v>
      </c>
      <c r="Q2037" s="10">
        <v>2.02</v>
      </c>
      <c r="R2037" s="1">
        <f t="shared" si="31"/>
        <v>40660109.632699996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22</v>
      </c>
      <c r="L2038" s="6">
        <v>2048</v>
      </c>
      <c r="M2038" s="7">
        <v>921375.03</v>
      </c>
      <c r="N2038" s="5">
        <v>30.175000000000001</v>
      </c>
      <c r="O2038" s="6">
        <v>8189</v>
      </c>
      <c r="P2038" s="5">
        <v>3.3</v>
      </c>
      <c r="Q2038" s="5">
        <v>2.04</v>
      </c>
      <c r="R2038" s="1">
        <f t="shared" si="31"/>
        <v>27802491.530250002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22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22</v>
      </c>
      <c r="L2040" s="6">
        <v>1026</v>
      </c>
      <c r="M2040" s="7">
        <v>461699.99</v>
      </c>
      <c r="N2040" s="5">
        <v>31.471</v>
      </c>
      <c r="O2040" s="6">
        <v>8144</v>
      </c>
      <c r="P2040" s="5">
        <v>3.48</v>
      </c>
      <c r="Q2040" s="5">
        <v>2.06</v>
      </c>
      <c r="R2040" s="1">
        <f t="shared" si="31"/>
        <v>14530160.385290001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22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22</v>
      </c>
      <c r="L2042" s="6">
        <v>3474</v>
      </c>
      <c r="M2042" s="7">
        <v>1563300.01</v>
      </c>
      <c r="N2042" s="5">
        <v>28.504999999999999</v>
      </c>
      <c r="O2042" s="6">
        <v>8169</v>
      </c>
      <c r="P2042" s="5">
        <v>3.11</v>
      </c>
      <c r="Q2042" s="5">
        <v>2.02</v>
      </c>
      <c r="R2042" s="1">
        <f t="shared" si="31"/>
        <v>44561866.785049997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22</v>
      </c>
      <c r="L2043" s="11">
        <v>1273</v>
      </c>
      <c r="M2043" s="12">
        <v>573075</v>
      </c>
      <c r="N2043" s="10">
        <v>35.295000000000002</v>
      </c>
      <c r="O2043" s="11">
        <v>8148</v>
      </c>
      <c r="P2043" s="10">
        <v>4.0599999999999996</v>
      </c>
      <c r="Q2043" s="10">
        <v>2.12</v>
      </c>
      <c r="R2043" s="1">
        <f t="shared" si="31"/>
        <v>20226682.125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22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22</v>
      </c>
      <c r="L2045" s="10">
        <v>216</v>
      </c>
      <c r="M2045" s="12">
        <v>97200</v>
      </c>
      <c r="N2045" s="10">
        <v>35.783999999999999</v>
      </c>
      <c r="O2045" s="11">
        <v>8189</v>
      </c>
      <c r="P2045" s="10">
        <v>4.1100000000000003</v>
      </c>
      <c r="Q2045" s="10">
        <v>2.12</v>
      </c>
      <c r="R2045" s="1">
        <f t="shared" si="31"/>
        <v>3478204.8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97200</v>
      </c>
      <c r="N2046" s="5">
        <v>17.227</v>
      </c>
      <c r="O2046" s="6">
        <v>8189</v>
      </c>
      <c r="P2046" s="5">
        <v>2.2400000000000002</v>
      </c>
      <c r="Q2046" s="5">
        <v>2</v>
      </c>
      <c r="R2046" s="1">
        <f t="shared" si="31"/>
        <v>1674464.4000000001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22</v>
      </c>
      <c r="L2047" s="11">
        <v>3492</v>
      </c>
      <c r="M2047" s="12">
        <v>1571400.05</v>
      </c>
      <c r="N2047" s="10">
        <v>39.545000000000002</v>
      </c>
      <c r="O2047" s="11">
        <v>8189</v>
      </c>
      <c r="P2047" s="10">
        <v>5.12</v>
      </c>
      <c r="Q2047" s="10">
        <v>2.2200000000000002</v>
      </c>
      <c r="R2047" s="1">
        <f t="shared" si="31"/>
        <v>62141014.977250002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22</v>
      </c>
      <c r="L2048" s="6">
        <v>4298</v>
      </c>
      <c r="M2048" s="7">
        <v>1933875.02</v>
      </c>
      <c r="N2048" s="5">
        <v>26.803999999999998</v>
      </c>
      <c r="O2048" s="6">
        <v>8168</v>
      </c>
      <c r="P2048" s="5">
        <v>2.94</v>
      </c>
      <c r="Q2048" s="5">
        <v>2</v>
      </c>
      <c r="R2048" s="1">
        <f t="shared" si="31"/>
        <v>51835586.036079995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22</v>
      </c>
      <c r="L2049" s="11">
        <v>1278</v>
      </c>
      <c r="M2049" s="12">
        <v>575099.99</v>
      </c>
      <c r="N2049" s="10">
        <v>29.402000000000001</v>
      </c>
      <c r="O2049" s="11">
        <v>8146</v>
      </c>
      <c r="P2049" s="10">
        <v>3.23</v>
      </c>
      <c r="Q2049" s="10">
        <v>2.0299999999999998</v>
      </c>
      <c r="R2049" s="1">
        <f t="shared" si="31"/>
        <v>16909089.905980002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22</v>
      </c>
      <c r="L2050" s="6">
        <v>3375</v>
      </c>
      <c r="M2050" s="7">
        <v>1518749.94</v>
      </c>
      <c r="N2050" s="5">
        <v>39.323999999999998</v>
      </c>
      <c r="O2050" s="6">
        <v>8173</v>
      </c>
      <c r="P2050" s="5">
        <v>5.0599999999999996</v>
      </c>
      <c r="Q2050" s="5">
        <v>2.2200000000000002</v>
      </c>
      <c r="R2050" s="1">
        <f t="shared" si="31"/>
        <v>59723322.640559994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22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22</v>
      </c>
      <c r="L2052" s="6">
        <v>1165</v>
      </c>
      <c r="M2052" s="7">
        <v>524474.99</v>
      </c>
      <c r="N2052" s="5">
        <v>29.404</v>
      </c>
      <c r="O2052" s="6">
        <v>8146</v>
      </c>
      <c r="P2052" s="5">
        <v>3.23</v>
      </c>
      <c r="Q2052" s="5">
        <v>2.0299999999999998</v>
      </c>
      <c r="R2052" s="1">
        <f t="shared" si="32"/>
        <v>15421662.60596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22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22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22</v>
      </c>
      <c r="L2055" s="11">
        <v>3672</v>
      </c>
      <c r="M2055" s="12">
        <v>1652399.95</v>
      </c>
      <c r="N2055" s="10">
        <v>26.812000000000001</v>
      </c>
      <c r="O2055" s="11">
        <v>8172</v>
      </c>
      <c r="P2055" s="10">
        <v>2.94</v>
      </c>
      <c r="Q2055" s="10">
        <v>2</v>
      </c>
      <c r="R2055" s="1">
        <f t="shared" si="32"/>
        <v>44304147.459399998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22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22</v>
      </c>
      <c r="L2057" s="10">
        <v>162</v>
      </c>
      <c r="M2057" s="12">
        <v>72900</v>
      </c>
      <c r="N2057" s="10">
        <v>29.690999999999999</v>
      </c>
      <c r="O2057" s="11">
        <v>8189</v>
      </c>
      <c r="P2057" s="10">
        <v>3.24</v>
      </c>
      <c r="Q2057" s="10">
        <v>2.0299999999999998</v>
      </c>
      <c r="R2057" s="1">
        <f t="shared" si="32"/>
        <v>2164473.9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22</v>
      </c>
      <c r="L2058" s="5">
        <v>225</v>
      </c>
      <c r="M2058" s="7">
        <v>101250</v>
      </c>
      <c r="N2058" s="5">
        <v>29.08</v>
      </c>
      <c r="O2058" s="6">
        <v>8189</v>
      </c>
      <c r="P2058" s="5">
        <v>3.17</v>
      </c>
      <c r="Q2058" s="5">
        <v>2.0299999999999998</v>
      </c>
      <c r="R2058" s="1">
        <f t="shared" si="32"/>
        <v>2944350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22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22</v>
      </c>
      <c r="L2060" s="6">
        <v>3119</v>
      </c>
      <c r="M2060" s="7">
        <v>1403325.04</v>
      </c>
      <c r="N2060" s="5">
        <v>26.728000000000002</v>
      </c>
      <c r="O2060" s="6">
        <v>8189</v>
      </c>
      <c r="P2060" s="5">
        <v>2.92</v>
      </c>
      <c r="Q2060" s="5">
        <v>2</v>
      </c>
      <c r="R2060" s="1">
        <f t="shared" si="32"/>
        <v>37508071.669120006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22</v>
      </c>
      <c r="L2061" s="11">
        <v>3636</v>
      </c>
      <c r="M2061" s="12">
        <v>1636200.05</v>
      </c>
      <c r="N2061" s="10">
        <v>26.78</v>
      </c>
      <c r="O2061" s="11">
        <v>8173</v>
      </c>
      <c r="P2061" s="10">
        <v>2.93</v>
      </c>
      <c r="Q2061" s="10">
        <v>2</v>
      </c>
      <c r="R2061" s="1">
        <f t="shared" si="32"/>
        <v>43817437.339000002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22</v>
      </c>
      <c r="L2062" s="6">
        <v>4451</v>
      </c>
      <c r="M2062" s="7">
        <v>2002725.05</v>
      </c>
      <c r="N2062" s="5">
        <v>26.638999999999999</v>
      </c>
      <c r="O2062" s="6">
        <v>8164</v>
      </c>
      <c r="P2062" s="5">
        <v>2.92</v>
      </c>
      <c r="Q2062" s="5">
        <v>2</v>
      </c>
      <c r="R2062" s="1">
        <f t="shared" si="32"/>
        <v>53350592.60695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22</v>
      </c>
      <c r="L2063" s="11">
        <v>4873</v>
      </c>
      <c r="M2063" s="12">
        <v>2193074.94</v>
      </c>
      <c r="N2063" s="10">
        <v>28.707000000000001</v>
      </c>
      <c r="O2063" s="11">
        <v>8164</v>
      </c>
      <c r="P2063" s="10">
        <v>3.14</v>
      </c>
      <c r="Q2063" s="10">
        <v>2.02</v>
      </c>
      <c r="R2063" s="1">
        <f t="shared" si="32"/>
        <v>62956602.302579999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22</v>
      </c>
      <c r="L2064" s="6">
        <v>4433</v>
      </c>
      <c r="M2064" s="7">
        <v>1994625.04</v>
      </c>
      <c r="N2064" s="5">
        <v>28.692</v>
      </c>
      <c r="O2064" s="6">
        <v>8160</v>
      </c>
      <c r="P2064" s="5">
        <v>3.14</v>
      </c>
      <c r="Q2064" s="5">
        <v>2.02</v>
      </c>
      <c r="R2064" s="1">
        <f t="shared" si="32"/>
        <v>57229781.647679999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22</v>
      </c>
      <c r="L2065" s="11">
        <v>4874</v>
      </c>
      <c r="M2065" s="12">
        <v>2193075.0499999998</v>
      </c>
      <c r="N2065" s="10">
        <v>35.289000000000001</v>
      </c>
      <c r="O2065" s="11">
        <v>8172</v>
      </c>
      <c r="P2065" s="10">
        <v>4.03</v>
      </c>
      <c r="Q2065" s="10">
        <v>2.11</v>
      </c>
      <c r="R2065" s="1">
        <f t="shared" si="32"/>
        <v>77391425.439449996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22</v>
      </c>
      <c r="L2066" s="6">
        <v>4432</v>
      </c>
      <c r="M2066" s="7">
        <v>1994625</v>
      </c>
      <c r="N2066" s="5">
        <v>35.253</v>
      </c>
      <c r="O2066" s="6">
        <v>8166</v>
      </c>
      <c r="P2066" s="5">
        <v>4.03</v>
      </c>
      <c r="Q2066" s="5">
        <v>2.11</v>
      </c>
      <c r="R2066" s="1">
        <f t="shared" si="32"/>
        <v>70316515.125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22</v>
      </c>
      <c r="L2067" s="11">
        <v>4869</v>
      </c>
      <c r="M2067" s="12">
        <v>2191050.0499999998</v>
      </c>
      <c r="N2067" s="10">
        <v>31.518999999999998</v>
      </c>
      <c r="O2067" s="11">
        <v>8163</v>
      </c>
      <c r="P2067" s="10">
        <v>3.48</v>
      </c>
      <c r="Q2067" s="10">
        <v>2.06</v>
      </c>
      <c r="R2067" s="1">
        <f t="shared" si="32"/>
        <v>69059706.525949985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22</v>
      </c>
      <c r="L2068" s="6">
        <v>4432</v>
      </c>
      <c r="M2068" s="7">
        <v>1994624.98</v>
      </c>
      <c r="N2068" s="5">
        <v>31.501999999999999</v>
      </c>
      <c r="O2068" s="6">
        <v>8162</v>
      </c>
      <c r="P2068" s="5">
        <v>3.48</v>
      </c>
      <c r="Q2068" s="5">
        <v>2.06</v>
      </c>
      <c r="R2068" s="1">
        <f t="shared" si="32"/>
        <v>62834676.119959995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22</v>
      </c>
      <c r="L2069" s="10">
        <v>139</v>
      </c>
      <c r="M2069" s="12">
        <v>62775</v>
      </c>
      <c r="N2069" s="10">
        <v>38.625999999999998</v>
      </c>
      <c r="O2069" s="11">
        <v>8189</v>
      </c>
      <c r="P2069" s="10">
        <v>5.55</v>
      </c>
      <c r="Q2069" s="10">
        <v>2.33</v>
      </c>
      <c r="R2069" s="1">
        <f t="shared" si="32"/>
        <v>2424747.15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74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22</v>
      </c>
      <c r="L2071" s="11">
        <v>4734</v>
      </c>
      <c r="M2071" s="12">
        <v>2130300.0099999998</v>
      </c>
      <c r="N2071" s="10">
        <v>38.506999999999998</v>
      </c>
      <c r="O2071" s="11">
        <v>8171</v>
      </c>
      <c r="P2071" s="10">
        <v>4.78</v>
      </c>
      <c r="Q2071" s="10">
        <v>2.19</v>
      </c>
      <c r="R2071" s="1">
        <f t="shared" si="32"/>
        <v>82031462.48506999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22</v>
      </c>
      <c r="L2072" s="6">
        <v>4433</v>
      </c>
      <c r="M2072" s="7">
        <v>1994625.03</v>
      </c>
      <c r="N2072" s="5">
        <v>38.531999999999996</v>
      </c>
      <c r="O2072" s="6">
        <v>8162</v>
      </c>
      <c r="P2072" s="5">
        <v>4.8</v>
      </c>
      <c r="Q2072" s="5">
        <v>2.19</v>
      </c>
      <c r="R2072" s="1">
        <f t="shared" si="32"/>
        <v>76856891.655959994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22</v>
      </c>
      <c r="L2073" s="11">
        <v>1247</v>
      </c>
      <c r="M2073" s="12">
        <v>560925.01</v>
      </c>
      <c r="N2073" s="10">
        <v>36.679000000000002</v>
      </c>
      <c r="O2073" s="11">
        <v>8149</v>
      </c>
      <c r="P2073" s="10">
        <v>4.33</v>
      </c>
      <c r="Q2073" s="10">
        <v>2.14</v>
      </c>
      <c r="R2073" s="1">
        <f t="shared" si="32"/>
        <v>20574168.441790003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22</v>
      </c>
      <c r="L2074" s="5">
        <v>198</v>
      </c>
      <c r="M2074" s="7">
        <v>89100</v>
      </c>
      <c r="N2074" s="5">
        <v>38.582000000000001</v>
      </c>
      <c r="O2074" s="6">
        <v>8051</v>
      </c>
      <c r="P2074" s="5">
        <v>5.22</v>
      </c>
      <c r="Q2074" s="5">
        <v>2.23</v>
      </c>
      <c r="R2074" s="1">
        <f t="shared" si="32"/>
        <v>3437656.2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22</v>
      </c>
      <c r="L2075" s="10">
        <v>162</v>
      </c>
      <c r="M2075" s="12">
        <v>72900</v>
      </c>
      <c r="N2075" s="10">
        <v>38.603000000000002</v>
      </c>
      <c r="O2075" s="11">
        <v>8189</v>
      </c>
      <c r="P2075" s="10">
        <v>4.7699999999999996</v>
      </c>
      <c r="Q2075" s="10">
        <v>2.19</v>
      </c>
      <c r="R2075" s="1">
        <f t="shared" si="32"/>
        <v>2814158.7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22</v>
      </c>
      <c r="L2076" s="5">
        <v>936</v>
      </c>
      <c r="M2076" s="7">
        <v>421200.01</v>
      </c>
      <c r="N2076" s="5">
        <v>35.963999999999999</v>
      </c>
      <c r="O2076" s="6">
        <v>8189</v>
      </c>
      <c r="P2076" s="5">
        <v>4.1399999999999997</v>
      </c>
      <c r="Q2076" s="5">
        <v>2.12</v>
      </c>
      <c r="R2076" s="1">
        <f t="shared" si="32"/>
        <v>15148037.159639999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22</v>
      </c>
      <c r="L2077" s="11">
        <v>3465</v>
      </c>
      <c r="M2077" s="12">
        <v>1559249.96</v>
      </c>
      <c r="N2077" s="10">
        <v>36.627000000000002</v>
      </c>
      <c r="O2077" s="11">
        <v>8189</v>
      </c>
      <c r="P2077" s="10">
        <v>4.2699999999999996</v>
      </c>
      <c r="Q2077" s="10">
        <v>2.14</v>
      </c>
      <c r="R2077" s="1">
        <f t="shared" si="32"/>
        <v>57110648.28492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22</v>
      </c>
      <c r="L2078" s="6">
        <v>3298</v>
      </c>
      <c r="M2078" s="7">
        <v>1484324.98</v>
      </c>
      <c r="N2078" s="5">
        <v>36.622999999999998</v>
      </c>
      <c r="O2078" s="6">
        <v>8170</v>
      </c>
      <c r="P2078" s="5">
        <v>4.3</v>
      </c>
      <c r="Q2078" s="5">
        <v>2.14</v>
      </c>
      <c r="R2078" s="1">
        <f t="shared" si="32"/>
        <v>54360433.742539994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22</v>
      </c>
      <c r="L2079" s="11">
        <v>1246</v>
      </c>
      <c r="M2079" s="12">
        <v>560925</v>
      </c>
      <c r="N2079" s="10">
        <v>39.097000000000001</v>
      </c>
      <c r="O2079" s="11">
        <v>8153</v>
      </c>
      <c r="P2079" s="10">
        <v>5.03</v>
      </c>
      <c r="Q2079" s="10">
        <v>2.21</v>
      </c>
      <c r="R2079" s="1">
        <f t="shared" si="32"/>
        <v>21930484.725000001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22</v>
      </c>
      <c r="L2080" s="6">
        <v>1134</v>
      </c>
      <c r="M2080" s="7">
        <v>510299.99</v>
      </c>
      <c r="N2080" s="5">
        <v>39.064</v>
      </c>
      <c r="O2080" s="6">
        <v>8141</v>
      </c>
      <c r="P2080" s="5">
        <v>5.03</v>
      </c>
      <c r="Q2080" s="5">
        <v>2.21</v>
      </c>
      <c r="R2080" s="1">
        <f t="shared" si="32"/>
        <v>19934358.809360001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22</v>
      </c>
      <c r="L2081" s="11">
        <v>3627</v>
      </c>
      <c r="M2081" s="12">
        <v>1632149.95</v>
      </c>
      <c r="N2081" s="10">
        <v>39.906999999999996</v>
      </c>
      <c r="O2081" s="11">
        <v>8172</v>
      </c>
      <c r="P2081" s="10">
        <v>5.42</v>
      </c>
      <c r="Q2081" s="10">
        <v>2.25</v>
      </c>
      <c r="R2081" s="1">
        <f t="shared" si="32"/>
        <v>65134208.054649994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22</v>
      </c>
      <c r="L2082" s="5">
        <v>225</v>
      </c>
      <c r="M2082" s="7">
        <v>101250</v>
      </c>
      <c r="N2082" s="5">
        <v>39.904000000000003</v>
      </c>
      <c r="O2082" s="6">
        <v>8189</v>
      </c>
      <c r="P2082" s="5">
        <v>5.35</v>
      </c>
      <c r="Q2082" s="5">
        <v>2.2400000000000002</v>
      </c>
      <c r="R2082" s="1">
        <f t="shared" si="32"/>
        <v>4040280.0000000005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22</v>
      </c>
      <c r="L2083" s="11">
        <v>3078</v>
      </c>
      <c r="M2083" s="12">
        <v>1385100.03</v>
      </c>
      <c r="N2083" s="10">
        <v>40.024999999999999</v>
      </c>
      <c r="O2083" s="11">
        <v>8189</v>
      </c>
      <c r="P2083" s="10">
        <v>5.43</v>
      </c>
      <c r="Q2083" s="10">
        <v>2.25</v>
      </c>
      <c r="R2083" s="1">
        <f t="shared" si="32"/>
        <v>55438628.700750001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22</v>
      </c>
      <c r="L2084" s="6">
        <v>1247</v>
      </c>
      <c r="M2084" s="7">
        <v>560925.02</v>
      </c>
      <c r="N2084" s="5">
        <v>35.576000000000001</v>
      </c>
      <c r="O2084" s="6">
        <v>8189</v>
      </c>
      <c r="P2084" s="5">
        <v>5.81</v>
      </c>
      <c r="Q2084" s="5">
        <v>2.5</v>
      </c>
      <c r="R2084" s="1">
        <f t="shared" si="32"/>
        <v>19955468.511520002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81</v>
      </c>
      <c r="K2085" s="10" t="s">
        <v>22</v>
      </c>
      <c r="L2085" s="11">
        <v>27171</v>
      </c>
      <c r="M2085" s="12">
        <v>12226949.970000001</v>
      </c>
      <c r="N2085" s="10">
        <v>29.378</v>
      </c>
      <c r="O2085" s="11">
        <v>8179</v>
      </c>
      <c r="P2085" s="10">
        <v>3.21</v>
      </c>
      <c r="Q2085" s="10">
        <v>2.0299999999999998</v>
      </c>
      <c r="R2085" s="1">
        <f t="shared" si="32"/>
        <v>359203336.21866</v>
      </c>
    </row>
    <row r="2086" spans="1:18" ht="31.5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74</v>
      </c>
      <c r="L2086" s="6">
        <v>40923</v>
      </c>
      <c r="M2086" s="5">
        <v>0</v>
      </c>
      <c r="N2086" s="5">
        <v>0</v>
      </c>
      <c r="O2086" s="6">
        <v>2697</v>
      </c>
      <c r="P2086" s="5">
        <v>2.2400000000000002</v>
      </c>
      <c r="Q2086" s="5">
        <v>2.2400000000000002</v>
      </c>
      <c r="R2086" s="1">
        <f t="shared" si="32"/>
        <v>0</v>
      </c>
    </row>
    <row r="2087" spans="1:18" ht="31.5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74</v>
      </c>
      <c r="L2087" s="11">
        <v>13442</v>
      </c>
      <c r="M2087" s="10">
        <v>0</v>
      </c>
      <c r="N2087" s="10">
        <v>0</v>
      </c>
      <c r="O2087" s="11">
        <v>2697</v>
      </c>
      <c r="P2087" s="10">
        <v>2.35</v>
      </c>
      <c r="Q2087" s="10">
        <v>2.35</v>
      </c>
      <c r="R2087" s="1">
        <f t="shared" si="32"/>
        <v>0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22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22</v>
      </c>
      <c r="L2089" s="11">
        <v>31081</v>
      </c>
      <c r="M2089" s="12">
        <v>13986674.890000001</v>
      </c>
      <c r="N2089" s="10">
        <v>122.069</v>
      </c>
      <c r="O2089" s="11">
        <v>34371</v>
      </c>
      <c r="P2089" s="10">
        <v>3.64</v>
      </c>
      <c r="Q2089" s="10">
        <v>2.0699999999999998</v>
      </c>
      <c r="R2089" s="1">
        <f t="shared" si="32"/>
        <v>1707339417.1474102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60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22</v>
      </c>
      <c r="L2091" s="11">
        <v>22032</v>
      </c>
      <c r="M2091" s="12">
        <v>9914400.0600000005</v>
      </c>
      <c r="N2091" s="10">
        <v>122.602</v>
      </c>
      <c r="O2091" s="11">
        <v>34371</v>
      </c>
      <c r="P2091" s="10">
        <v>3.66</v>
      </c>
      <c r="Q2091" s="10">
        <v>2.08</v>
      </c>
      <c r="R2091" s="1">
        <f t="shared" si="32"/>
        <v>1215525276.1561201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22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49</v>
      </c>
      <c r="K2093" s="10" t="s">
        <v>22</v>
      </c>
      <c r="L2093" s="11">
        <v>1260</v>
      </c>
      <c r="M2093" s="12">
        <v>567000</v>
      </c>
      <c r="N2093" s="10">
        <v>113.386</v>
      </c>
      <c r="O2093" s="11">
        <v>34382</v>
      </c>
      <c r="P2093" s="10">
        <v>3.2</v>
      </c>
      <c r="Q2093" s="10">
        <v>2.0299999999999998</v>
      </c>
      <c r="R2093" s="1">
        <f t="shared" si="32"/>
        <v>64289862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81</v>
      </c>
      <c r="K2094" s="5" t="s">
        <v>60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32</v>
      </c>
      <c r="K2095" s="10" t="s">
        <v>60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22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8178975.0700000003</v>
      </c>
      <c r="N2097" s="10">
        <v>39.430999999999997</v>
      </c>
      <c r="O2097" s="11">
        <v>23309</v>
      </c>
      <c r="P2097" s="10">
        <v>2.2999999999999998</v>
      </c>
      <c r="Q2097" s="10">
        <v>2</v>
      </c>
      <c r="R2097" s="1">
        <f t="shared" si="32"/>
        <v>322505165.98517001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81</v>
      </c>
      <c r="K2098" s="5" t="s">
        <v>60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81</v>
      </c>
      <c r="K2099" s="10" t="s">
        <v>22</v>
      </c>
      <c r="L2099" s="11">
        <v>3655</v>
      </c>
      <c r="M2099" s="12">
        <v>1644750.01</v>
      </c>
      <c r="N2099" s="10">
        <v>109.205</v>
      </c>
      <c r="O2099" s="11">
        <v>21267</v>
      </c>
      <c r="P2099" s="10">
        <v>4.57</v>
      </c>
      <c r="Q2099" s="10">
        <v>2.17</v>
      </c>
      <c r="R2099" s="1">
        <f t="shared" si="32"/>
        <v>179614924.84204999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81</v>
      </c>
      <c r="K2100" s="5" t="s">
        <v>22</v>
      </c>
      <c r="L2100" s="6">
        <v>3865</v>
      </c>
      <c r="M2100" s="7">
        <v>1739250</v>
      </c>
      <c r="N2100" s="5">
        <v>109.205</v>
      </c>
      <c r="O2100" s="6">
        <v>21267</v>
      </c>
      <c r="P2100" s="5">
        <v>4.57</v>
      </c>
      <c r="Q2100" s="5">
        <v>2.17</v>
      </c>
      <c r="R2100" s="1">
        <f t="shared" si="32"/>
        <v>189934796.25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81</v>
      </c>
      <c r="K2101" s="10" t="s">
        <v>22</v>
      </c>
      <c r="L2101" s="11">
        <v>1025</v>
      </c>
      <c r="M2101" s="12">
        <v>461250</v>
      </c>
      <c r="N2101" s="10">
        <v>107.42100000000001</v>
      </c>
      <c r="O2101" s="11">
        <v>21199</v>
      </c>
      <c r="P2101" s="10">
        <v>4.46</v>
      </c>
      <c r="Q2101" s="10">
        <v>2.16</v>
      </c>
      <c r="R2101" s="1">
        <f t="shared" si="32"/>
        <v>49547936.25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81</v>
      </c>
      <c r="K2102" s="5" t="s">
        <v>22</v>
      </c>
      <c r="L2102" s="6">
        <v>1085</v>
      </c>
      <c r="M2102" s="7">
        <v>488250</v>
      </c>
      <c r="N2102" s="5">
        <v>107.467</v>
      </c>
      <c r="O2102" s="6">
        <v>21217</v>
      </c>
      <c r="P2102" s="5">
        <v>4.46</v>
      </c>
      <c r="Q2102" s="5">
        <v>2.16</v>
      </c>
      <c r="R2102" s="1">
        <f t="shared" si="32"/>
        <v>52470762.75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81</v>
      </c>
      <c r="K2103" s="10" t="s">
        <v>22</v>
      </c>
      <c r="L2103" s="10">
        <v>205</v>
      </c>
      <c r="M2103" s="12">
        <v>92250</v>
      </c>
      <c r="N2103" s="10">
        <v>109.721</v>
      </c>
      <c r="O2103" s="11">
        <v>21267</v>
      </c>
      <c r="P2103" s="10">
        <v>4.6100000000000003</v>
      </c>
      <c r="Q2103" s="10">
        <v>2.17</v>
      </c>
      <c r="R2103" s="1">
        <f t="shared" si="32"/>
        <v>10121762.25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81</v>
      </c>
      <c r="K2104" s="5" t="s">
        <v>74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81</v>
      </c>
      <c r="K2105" s="10" t="s">
        <v>22</v>
      </c>
      <c r="L2105" s="11">
        <v>3450</v>
      </c>
      <c r="M2105" s="12">
        <v>1552499.99</v>
      </c>
      <c r="N2105" s="10">
        <v>116.023</v>
      </c>
      <c r="O2105" s="11">
        <v>21267</v>
      </c>
      <c r="P2105" s="10">
        <v>5.26</v>
      </c>
      <c r="Q2105" s="10">
        <v>2.2400000000000002</v>
      </c>
      <c r="R2105" s="1">
        <f t="shared" si="32"/>
        <v>180125706.33976999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81</v>
      </c>
      <c r="K2106" s="5" t="s">
        <v>22</v>
      </c>
      <c r="L2106" s="5">
        <v>215</v>
      </c>
      <c r="M2106" s="7">
        <v>96750</v>
      </c>
      <c r="N2106" s="5">
        <v>109.721</v>
      </c>
      <c r="O2106" s="6">
        <v>21267</v>
      </c>
      <c r="P2106" s="5">
        <v>4.6100000000000003</v>
      </c>
      <c r="Q2106" s="5">
        <v>2.17</v>
      </c>
      <c r="R2106" s="1">
        <f t="shared" si="32"/>
        <v>10615506.75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81</v>
      </c>
      <c r="K2107" s="10" t="s">
        <v>74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81</v>
      </c>
      <c r="K2108" s="5" t="s">
        <v>22</v>
      </c>
      <c r="L2108" s="6">
        <v>3650</v>
      </c>
      <c r="M2108" s="7">
        <v>1642500.04</v>
      </c>
      <c r="N2108" s="5">
        <v>116.023</v>
      </c>
      <c r="O2108" s="6">
        <v>21267</v>
      </c>
      <c r="P2108" s="5">
        <v>5.26</v>
      </c>
      <c r="Q2108" s="5">
        <v>2.2400000000000002</v>
      </c>
      <c r="R2108" s="1">
        <f t="shared" si="32"/>
        <v>190567782.14091998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81</v>
      </c>
      <c r="K2109" s="10" t="s">
        <v>60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81</v>
      </c>
      <c r="K2110" s="5" t="s">
        <v>74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81</v>
      </c>
      <c r="K2111" s="10" t="s">
        <v>60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81</v>
      </c>
      <c r="K2112" s="5" t="s">
        <v>60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81</v>
      </c>
      <c r="K2113" s="10" t="s">
        <v>74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81</v>
      </c>
      <c r="K2114" s="5" t="s">
        <v>60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81</v>
      </c>
      <c r="K2115" s="10" t="s">
        <v>60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81</v>
      </c>
      <c r="K2116" s="5" t="s">
        <v>60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81</v>
      </c>
      <c r="K2117" s="10" t="s">
        <v>60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81</v>
      </c>
      <c r="K2118" s="5" t="s">
        <v>60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81</v>
      </c>
      <c r="K2119" s="10" t="s">
        <v>22</v>
      </c>
      <c r="L2119" s="11">
        <v>1195</v>
      </c>
      <c r="M2119" s="12">
        <v>537750</v>
      </c>
      <c r="N2119" s="10">
        <v>103.92</v>
      </c>
      <c r="O2119" s="11">
        <v>21220</v>
      </c>
      <c r="P2119" s="10">
        <v>4.2300000000000004</v>
      </c>
      <c r="Q2119" s="10">
        <v>2.13</v>
      </c>
      <c r="R2119" s="1">
        <f t="shared" si="33"/>
        <v>55882980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81</v>
      </c>
      <c r="K2120" s="5" t="s">
        <v>22</v>
      </c>
      <c r="L2120" s="5">
        <v>425</v>
      </c>
      <c r="M2120" s="7">
        <v>191250</v>
      </c>
      <c r="N2120" s="5">
        <v>115.107</v>
      </c>
      <c r="O2120" s="6">
        <v>21085</v>
      </c>
      <c r="P2120" s="5">
        <v>5.24</v>
      </c>
      <c r="Q2120" s="5">
        <v>2.23</v>
      </c>
      <c r="R2120" s="1">
        <f t="shared" si="33"/>
        <v>22014213.75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81</v>
      </c>
      <c r="K2121" s="10" t="s">
        <v>22</v>
      </c>
      <c r="L2121" s="10">
        <v>50</v>
      </c>
      <c r="M2121" s="12">
        <v>22500</v>
      </c>
      <c r="N2121" s="10">
        <v>73.344999999999999</v>
      </c>
      <c r="O2121" s="11">
        <v>21267</v>
      </c>
      <c r="P2121" s="10">
        <v>2.94</v>
      </c>
      <c r="Q2121" s="10">
        <v>2</v>
      </c>
      <c r="R2121" s="1">
        <f t="shared" si="33"/>
        <v>1650262.5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81</v>
      </c>
      <c r="K2122" s="5" t="s">
        <v>22</v>
      </c>
      <c r="L2122" s="6">
        <v>1045</v>
      </c>
      <c r="M2122" s="7">
        <v>470250.01</v>
      </c>
      <c r="N2122" s="5">
        <v>104.282</v>
      </c>
      <c r="O2122" s="6">
        <v>21267</v>
      </c>
      <c r="P2122" s="5">
        <v>4.24</v>
      </c>
      <c r="Q2122" s="5">
        <v>2.13</v>
      </c>
      <c r="R2122" s="1">
        <f t="shared" si="33"/>
        <v>49038611.542819999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81</v>
      </c>
      <c r="K2123" s="10" t="s">
        <v>22</v>
      </c>
      <c r="L2123" s="11">
        <v>1980</v>
      </c>
      <c r="M2123" s="12">
        <v>891000</v>
      </c>
      <c r="N2123" s="10">
        <v>35.892000000000003</v>
      </c>
      <c r="O2123" s="11">
        <v>21267</v>
      </c>
      <c r="P2123" s="10">
        <v>2.0699999999999998</v>
      </c>
      <c r="Q2123" s="10">
        <v>2</v>
      </c>
      <c r="R2123" s="1">
        <f t="shared" si="33"/>
        <v>31979772.000000004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81</v>
      </c>
      <c r="K2124" s="5" t="s">
        <v>22</v>
      </c>
      <c r="L2124" s="6">
        <v>2415</v>
      </c>
      <c r="M2124" s="7">
        <v>1086749.97</v>
      </c>
      <c r="N2124" s="5">
        <v>40.164999999999999</v>
      </c>
      <c r="O2124" s="6">
        <v>21218</v>
      </c>
      <c r="P2124" s="5">
        <v>2.16</v>
      </c>
      <c r="Q2124" s="5">
        <v>2</v>
      </c>
      <c r="R2124" s="1">
        <f t="shared" si="33"/>
        <v>43649312.545049995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81</v>
      </c>
      <c r="K2125" s="10" t="s">
        <v>22</v>
      </c>
      <c r="L2125" s="11">
        <v>2640</v>
      </c>
      <c r="M2125" s="12">
        <v>1187999.97</v>
      </c>
      <c r="N2125" s="10">
        <v>41.534999999999997</v>
      </c>
      <c r="O2125" s="11">
        <v>21241</v>
      </c>
      <c r="P2125" s="10">
        <v>2.19</v>
      </c>
      <c r="Q2125" s="10">
        <v>2</v>
      </c>
      <c r="R2125" s="1">
        <f t="shared" si="33"/>
        <v>49343578.753949992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81</v>
      </c>
      <c r="K2126" s="5" t="s">
        <v>22</v>
      </c>
      <c r="L2126" s="6">
        <v>2835</v>
      </c>
      <c r="M2126" s="7">
        <v>1275749.95</v>
      </c>
      <c r="N2126" s="5">
        <v>41.557000000000002</v>
      </c>
      <c r="O2126" s="6">
        <v>21244</v>
      </c>
      <c r="P2126" s="5">
        <v>2.19</v>
      </c>
      <c r="Q2126" s="5">
        <v>2</v>
      </c>
      <c r="R2126" s="1">
        <f t="shared" si="33"/>
        <v>53016340.672150001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81</v>
      </c>
      <c r="K2127" s="10" t="s">
        <v>22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81</v>
      </c>
      <c r="K2128" s="5" t="s">
        <v>22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81</v>
      </c>
      <c r="K2129" s="10" t="s">
        <v>22</v>
      </c>
      <c r="L2129" s="11">
        <v>2640</v>
      </c>
      <c r="M2129" s="12">
        <v>1187999.99</v>
      </c>
      <c r="N2129" s="10">
        <v>111.48399999999999</v>
      </c>
      <c r="O2129" s="11">
        <v>21267</v>
      </c>
      <c r="P2129" s="10">
        <v>4.75</v>
      </c>
      <c r="Q2129" s="10">
        <v>2.1800000000000002</v>
      </c>
      <c r="R2129" s="1">
        <f t="shared" si="33"/>
        <v>132442990.88516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81</v>
      </c>
      <c r="K2130" s="5" t="s">
        <v>22</v>
      </c>
      <c r="L2130" s="6">
        <v>2840</v>
      </c>
      <c r="M2130" s="7">
        <v>1278000.04</v>
      </c>
      <c r="N2130" s="5">
        <v>111.48399999999999</v>
      </c>
      <c r="O2130" s="6">
        <v>21267</v>
      </c>
      <c r="P2130" s="5">
        <v>4.75</v>
      </c>
      <c r="Q2130" s="5">
        <v>2.1800000000000002</v>
      </c>
      <c r="R2130" s="1">
        <f t="shared" si="33"/>
        <v>142476556.45936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81</v>
      </c>
      <c r="K2131" s="10" t="s">
        <v>22</v>
      </c>
      <c r="L2131" s="10">
        <v>170</v>
      </c>
      <c r="M2131" s="12">
        <v>76500</v>
      </c>
      <c r="N2131" s="10">
        <v>97.786000000000001</v>
      </c>
      <c r="O2131" s="11">
        <v>21267</v>
      </c>
      <c r="P2131" s="10">
        <v>3.89</v>
      </c>
      <c r="Q2131" s="10">
        <v>2.1</v>
      </c>
      <c r="R2131" s="1">
        <f t="shared" si="33"/>
        <v>7480629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81</v>
      </c>
      <c r="K2132" s="5" t="s">
        <v>74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81</v>
      </c>
      <c r="K2133" s="10" t="s">
        <v>22</v>
      </c>
      <c r="L2133" s="11">
        <v>1990</v>
      </c>
      <c r="M2133" s="12">
        <v>895499.99</v>
      </c>
      <c r="N2133" s="10">
        <v>92.402000000000001</v>
      </c>
      <c r="O2133" s="11">
        <v>21239</v>
      </c>
      <c r="P2133" s="10">
        <v>3.65</v>
      </c>
      <c r="Q2133" s="10">
        <v>2.0699999999999998</v>
      </c>
      <c r="R2133" s="1">
        <f t="shared" si="33"/>
        <v>82745990.075979993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81</v>
      </c>
      <c r="K2134" s="5" t="s">
        <v>22</v>
      </c>
      <c r="L2134" s="5">
        <v>180</v>
      </c>
      <c r="M2134" s="7">
        <v>81000</v>
      </c>
      <c r="N2134" s="5">
        <v>97.786000000000001</v>
      </c>
      <c r="O2134" s="6">
        <v>21267</v>
      </c>
      <c r="P2134" s="5">
        <v>3.89</v>
      </c>
      <c r="Q2134" s="5">
        <v>2.1</v>
      </c>
      <c r="R2134" s="1">
        <f t="shared" si="33"/>
        <v>7920666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81</v>
      </c>
      <c r="K2135" s="10" t="s">
        <v>74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81</v>
      </c>
      <c r="K2136" s="5" t="s">
        <v>22</v>
      </c>
      <c r="L2136" s="6">
        <v>2515</v>
      </c>
      <c r="M2136" s="7">
        <v>1131750.05</v>
      </c>
      <c r="N2136" s="5">
        <v>88.497</v>
      </c>
      <c r="O2136" s="6">
        <v>21267</v>
      </c>
      <c r="P2136" s="5">
        <v>3.49</v>
      </c>
      <c r="Q2136" s="5">
        <v>2.06</v>
      </c>
      <c r="R2136" s="1">
        <f t="shared" si="33"/>
        <v>100156484.17485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81</v>
      </c>
      <c r="K2137" s="10" t="s">
        <v>22</v>
      </c>
      <c r="L2137" s="11">
        <v>4850</v>
      </c>
      <c r="M2137" s="12">
        <v>2182500</v>
      </c>
      <c r="N2137" s="10">
        <v>90.177999999999997</v>
      </c>
      <c r="O2137" s="11">
        <v>21245</v>
      </c>
      <c r="P2137" s="10">
        <v>3.56</v>
      </c>
      <c r="Q2137" s="10">
        <v>2.0699999999999998</v>
      </c>
      <c r="R2137" s="1">
        <f t="shared" si="33"/>
        <v>196813485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81</v>
      </c>
      <c r="K2138" s="5" t="s">
        <v>22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81</v>
      </c>
      <c r="K2139" s="10" t="s">
        <v>74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81</v>
      </c>
      <c r="K2140" s="5" t="s">
        <v>22</v>
      </c>
      <c r="L2140" s="6">
        <v>4570</v>
      </c>
      <c r="M2140" s="7">
        <v>2056499.99</v>
      </c>
      <c r="N2140" s="5">
        <v>95.703000000000003</v>
      </c>
      <c r="O2140" s="6">
        <v>21245</v>
      </c>
      <c r="P2140" s="5">
        <v>3.8</v>
      </c>
      <c r="Q2140" s="5">
        <v>2.09</v>
      </c>
      <c r="R2140" s="1">
        <f t="shared" si="33"/>
        <v>196813218.54297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81</v>
      </c>
      <c r="K2141" s="10" t="s">
        <v>22</v>
      </c>
      <c r="L2141" s="11">
        <v>5065</v>
      </c>
      <c r="M2141" s="12">
        <v>2279250</v>
      </c>
      <c r="N2141" s="10">
        <v>95.097999999999999</v>
      </c>
      <c r="O2141" s="11">
        <v>21239</v>
      </c>
      <c r="P2141" s="10">
        <v>3.77</v>
      </c>
      <c r="Q2141" s="10">
        <v>2.09</v>
      </c>
      <c r="R2141" s="1">
        <f t="shared" si="33"/>
        <v>216752116.5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81</v>
      </c>
      <c r="K2142" s="5" t="s">
        <v>22</v>
      </c>
      <c r="L2142" s="6">
        <v>4705</v>
      </c>
      <c r="M2142" s="7">
        <v>2117250.06</v>
      </c>
      <c r="N2142" s="5">
        <v>102.654</v>
      </c>
      <c r="O2142" s="6">
        <v>21237</v>
      </c>
      <c r="P2142" s="5">
        <v>4.16</v>
      </c>
      <c r="Q2142" s="5">
        <v>2.13</v>
      </c>
      <c r="R2142" s="1">
        <f t="shared" si="33"/>
        <v>217344187.65924001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81</v>
      </c>
      <c r="K2143" s="10" t="s">
        <v>22</v>
      </c>
      <c r="L2143" s="11">
        <v>2170</v>
      </c>
      <c r="M2143" s="12">
        <v>976500.02</v>
      </c>
      <c r="N2143" s="10">
        <v>100.58199999999999</v>
      </c>
      <c r="O2143" s="11">
        <v>21237</v>
      </c>
      <c r="P2143" s="10">
        <v>4.04</v>
      </c>
      <c r="Q2143" s="10">
        <v>2.11</v>
      </c>
      <c r="R2143" s="1">
        <f t="shared" si="33"/>
        <v>98218325.011639997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81</v>
      </c>
      <c r="K2144" s="5" t="s">
        <v>22</v>
      </c>
      <c r="L2144" s="6">
        <v>2015</v>
      </c>
      <c r="M2144" s="7">
        <v>906750.02</v>
      </c>
      <c r="N2144" s="5">
        <v>82.590999999999994</v>
      </c>
      <c r="O2144" s="6">
        <v>21237</v>
      </c>
      <c r="P2144" s="5">
        <v>3.26</v>
      </c>
      <c r="Q2144" s="5">
        <v>2.04</v>
      </c>
      <c r="R2144" s="1">
        <f t="shared" si="33"/>
        <v>74889390.901819989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81</v>
      </c>
      <c r="K2145" s="10" t="s">
        <v>22</v>
      </c>
      <c r="L2145" s="11">
        <v>2890</v>
      </c>
      <c r="M2145" s="12">
        <v>1300499.94</v>
      </c>
      <c r="N2145" s="10">
        <v>104.178</v>
      </c>
      <c r="O2145" s="11">
        <v>21241</v>
      </c>
      <c r="P2145" s="10">
        <v>4.24</v>
      </c>
      <c r="Q2145" s="10">
        <v>2.13</v>
      </c>
      <c r="R2145" s="1">
        <f t="shared" si="33"/>
        <v>135483482.74932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81</v>
      </c>
      <c r="K2146" s="5" t="s">
        <v>22</v>
      </c>
      <c r="L2146" s="6">
        <v>2680</v>
      </c>
      <c r="M2146" s="7">
        <v>1206000</v>
      </c>
      <c r="N2146" s="5">
        <v>77.069000000000003</v>
      </c>
      <c r="O2146" s="6">
        <v>21245</v>
      </c>
      <c r="P2146" s="5">
        <v>3.07</v>
      </c>
      <c r="Q2146" s="5">
        <v>2.02</v>
      </c>
      <c r="R2146" s="1">
        <f t="shared" si="33"/>
        <v>92945214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81</v>
      </c>
      <c r="K2147" s="10" t="s">
        <v>22</v>
      </c>
      <c r="L2147" s="11">
        <v>2165</v>
      </c>
      <c r="M2147" s="12">
        <v>974249.98</v>
      </c>
      <c r="N2147" s="10">
        <v>82.57</v>
      </c>
      <c r="O2147" s="11">
        <v>21235</v>
      </c>
      <c r="P2147" s="10">
        <v>3.26</v>
      </c>
      <c r="Q2147" s="10">
        <v>2.04</v>
      </c>
      <c r="R2147" s="1">
        <f t="shared" si="33"/>
        <v>80443820.848599985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81</v>
      </c>
      <c r="K2148" s="5" t="s">
        <v>22</v>
      </c>
      <c r="L2148" s="6">
        <v>2015</v>
      </c>
      <c r="M2148" s="7">
        <v>906750</v>
      </c>
      <c r="N2148" s="5">
        <v>75.686999999999998</v>
      </c>
      <c r="O2148" s="6">
        <v>21233</v>
      </c>
      <c r="P2148" s="5">
        <v>3.02</v>
      </c>
      <c r="Q2148" s="5">
        <v>2.0099999999999998</v>
      </c>
      <c r="R2148" s="1">
        <f t="shared" si="33"/>
        <v>68629187.25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81</v>
      </c>
      <c r="K2149" s="10" t="s">
        <v>22</v>
      </c>
      <c r="L2149" s="11">
        <v>2885</v>
      </c>
      <c r="M2149" s="12">
        <v>1298249.97</v>
      </c>
      <c r="N2149" s="10">
        <v>77.052999999999997</v>
      </c>
      <c r="O2149" s="11">
        <v>21240</v>
      </c>
      <c r="P2149" s="10">
        <v>3.07</v>
      </c>
      <c r="Q2149" s="10">
        <v>2.02</v>
      </c>
      <c r="R2149" s="1">
        <f t="shared" si="33"/>
        <v>100034054.93841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81</v>
      </c>
      <c r="K2150" s="5" t="s">
        <v>22</v>
      </c>
      <c r="L2150" s="6">
        <v>2680</v>
      </c>
      <c r="M2150" s="7">
        <v>1206000.01</v>
      </c>
      <c r="N2150" s="5">
        <v>106.943</v>
      </c>
      <c r="O2150" s="6">
        <v>21242</v>
      </c>
      <c r="P2150" s="5">
        <v>4.41</v>
      </c>
      <c r="Q2150" s="5">
        <v>2.15</v>
      </c>
      <c r="R2150" s="1">
        <f t="shared" si="33"/>
        <v>128973259.06942999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81</v>
      </c>
      <c r="K2151" s="10" t="s">
        <v>22</v>
      </c>
      <c r="L2151" s="11">
        <v>5050</v>
      </c>
      <c r="M2151" s="12">
        <v>2272499.94</v>
      </c>
      <c r="N2151" s="10">
        <v>96.007000000000005</v>
      </c>
      <c r="O2151" s="11">
        <v>21236</v>
      </c>
      <c r="P2151" s="10">
        <v>3.82</v>
      </c>
      <c r="Q2151" s="10">
        <v>2.09</v>
      </c>
      <c r="R2151" s="1">
        <f t="shared" si="33"/>
        <v>218175901.73958001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81</v>
      </c>
      <c r="K2152" s="5" t="s">
        <v>22</v>
      </c>
      <c r="L2152" s="5">
        <v>730</v>
      </c>
      <c r="M2152" s="7">
        <v>328500</v>
      </c>
      <c r="N2152" s="5">
        <v>42.856000000000002</v>
      </c>
      <c r="O2152" s="6">
        <v>21197</v>
      </c>
      <c r="P2152" s="5">
        <v>1.46</v>
      </c>
      <c r="Q2152" s="5">
        <v>1.46</v>
      </c>
      <c r="R2152" s="1">
        <f t="shared" si="33"/>
        <v>14078196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81</v>
      </c>
      <c r="K2153" s="10" t="s">
        <v>22</v>
      </c>
      <c r="L2153" s="11">
        <v>2165</v>
      </c>
      <c r="M2153" s="12">
        <v>974250</v>
      </c>
      <c r="N2153" s="10">
        <v>107.26900000000001</v>
      </c>
      <c r="O2153" s="11">
        <v>21267</v>
      </c>
      <c r="P2153" s="10">
        <v>4.43</v>
      </c>
      <c r="Q2153" s="10">
        <v>2.15</v>
      </c>
      <c r="R2153" s="1">
        <f t="shared" si="33"/>
        <v>104506823.25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81</v>
      </c>
      <c r="K2154" s="5" t="s">
        <v>22</v>
      </c>
      <c r="L2154" s="6">
        <v>4605</v>
      </c>
      <c r="M2154" s="7">
        <v>2072249.95</v>
      </c>
      <c r="N2154" s="5">
        <v>38.378999999999998</v>
      </c>
      <c r="O2154" s="6">
        <v>21250</v>
      </c>
      <c r="P2154" s="5">
        <v>1.69</v>
      </c>
      <c r="Q2154" s="5">
        <v>1.69</v>
      </c>
      <c r="R2154" s="1">
        <f t="shared" si="33"/>
        <v>79530880.831049994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81</v>
      </c>
      <c r="K2155" s="10" t="s">
        <v>38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81</v>
      </c>
      <c r="K2156" s="5" t="s">
        <v>22</v>
      </c>
      <c r="L2156" s="6">
        <v>4005</v>
      </c>
      <c r="M2156" s="7">
        <v>1802250</v>
      </c>
      <c r="N2156" s="5">
        <v>39.564</v>
      </c>
      <c r="O2156" s="6">
        <v>21267</v>
      </c>
      <c r="P2156" s="5">
        <v>2.15</v>
      </c>
      <c r="Q2156" s="5">
        <v>2</v>
      </c>
      <c r="R2156" s="1">
        <f t="shared" si="33"/>
        <v>71304219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32</v>
      </c>
      <c r="K2157" s="10" t="s">
        <v>60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55</v>
      </c>
      <c r="K2158" s="5" t="s">
        <v>60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22</v>
      </c>
      <c r="L2159" s="10">
        <v>522</v>
      </c>
      <c r="M2159" s="12">
        <v>234900</v>
      </c>
      <c r="N2159" s="10">
        <v>110.65900000000001</v>
      </c>
      <c r="O2159" s="11">
        <v>19771</v>
      </c>
      <c r="P2159" s="10">
        <v>3.8</v>
      </c>
      <c r="Q2159" s="10">
        <v>2.09</v>
      </c>
      <c r="R2159" s="1">
        <f t="shared" si="33"/>
        <v>25993799.100000001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1867499.96</v>
      </c>
      <c r="N2160" s="5">
        <v>57.679000000000002</v>
      </c>
      <c r="O2160" s="6">
        <v>19878</v>
      </c>
      <c r="P2160" s="5">
        <v>2.48</v>
      </c>
      <c r="Q2160" s="5">
        <v>2</v>
      </c>
      <c r="R2160" s="1">
        <f t="shared" si="33"/>
        <v>107715530.19284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22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243000</v>
      </c>
      <c r="N2162" s="5">
        <v>53.588999999999999</v>
      </c>
      <c r="O2162" s="6">
        <v>19763</v>
      </c>
      <c r="P2162" s="5">
        <v>2.48</v>
      </c>
      <c r="Q2162" s="5">
        <v>2</v>
      </c>
      <c r="R2162" s="1">
        <f t="shared" si="33"/>
        <v>13022127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117000</v>
      </c>
      <c r="N2163" s="10">
        <v>53.320999999999998</v>
      </c>
      <c r="O2163" s="11">
        <v>19878</v>
      </c>
      <c r="P2163" s="10">
        <v>2.4700000000000002</v>
      </c>
      <c r="Q2163" s="10">
        <v>2</v>
      </c>
      <c r="R2163" s="1">
        <f t="shared" si="33"/>
        <v>6238557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96750</v>
      </c>
      <c r="N2164" s="5">
        <v>44.381999999999998</v>
      </c>
      <c r="O2164" s="6">
        <v>19878</v>
      </c>
      <c r="P2164" s="5">
        <v>2.27</v>
      </c>
      <c r="Q2164" s="5">
        <v>2</v>
      </c>
      <c r="R2164" s="1">
        <f t="shared" si="33"/>
        <v>4293958.5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144000.01</v>
      </c>
      <c r="N2165" s="10">
        <v>54.253999999999998</v>
      </c>
      <c r="O2165" s="11">
        <v>19878</v>
      </c>
      <c r="P2165" s="10">
        <v>2.4900000000000002</v>
      </c>
      <c r="Q2165" s="10">
        <v>2</v>
      </c>
      <c r="R2165" s="1">
        <f t="shared" si="33"/>
        <v>7812576.5425399998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1770750</v>
      </c>
      <c r="N2166" s="5">
        <v>47.116</v>
      </c>
      <c r="O2166" s="6">
        <v>19878</v>
      </c>
      <c r="P2166" s="5">
        <v>2.33</v>
      </c>
      <c r="Q2166" s="5">
        <v>2</v>
      </c>
      <c r="R2166" s="1">
        <f t="shared" si="33"/>
        <v>83430657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2016000.05</v>
      </c>
      <c r="N2167" s="10">
        <v>47.040999999999997</v>
      </c>
      <c r="O2167" s="11">
        <v>19862</v>
      </c>
      <c r="P2167" s="10">
        <v>2.33</v>
      </c>
      <c r="Q2167" s="10">
        <v>2</v>
      </c>
      <c r="R2167" s="1">
        <f t="shared" si="33"/>
        <v>94834658.352049991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2110500.0699999998</v>
      </c>
      <c r="N2168" s="5">
        <v>53.924999999999997</v>
      </c>
      <c r="O2168" s="6">
        <v>19851</v>
      </c>
      <c r="P2168" s="5">
        <v>2.4900000000000002</v>
      </c>
      <c r="Q2168" s="5">
        <v>2</v>
      </c>
      <c r="R2168" s="1">
        <f t="shared" si="33"/>
        <v>113808716.27474998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2279249.96</v>
      </c>
      <c r="N2169" s="10">
        <v>53.938000000000002</v>
      </c>
      <c r="O2169" s="11">
        <v>19854</v>
      </c>
      <c r="P2169" s="10">
        <v>2.4900000000000002</v>
      </c>
      <c r="Q2169" s="10">
        <v>2</v>
      </c>
      <c r="R2169" s="1">
        <f t="shared" si="33"/>
        <v>122938184.34248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22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22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22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9098999.8900000006</v>
      </c>
      <c r="N2173" s="10">
        <v>52.606000000000002</v>
      </c>
      <c r="O2173" s="11">
        <v>19855</v>
      </c>
      <c r="P2173" s="10">
        <v>2.46</v>
      </c>
      <c r="Q2173" s="10">
        <v>2</v>
      </c>
      <c r="R2173" s="1">
        <f t="shared" si="33"/>
        <v>478661988.21334004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22</v>
      </c>
      <c r="L2174" s="5">
        <v>740</v>
      </c>
      <c r="M2174" s="7">
        <v>333000</v>
      </c>
      <c r="N2174" s="5">
        <v>71.501999999999995</v>
      </c>
      <c r="O2174" s="6">
        <v>19878</v>
      </c>
      <c r="P2174" s="5">
        <v>2.93</v>
      </c>
      <c r="Q2174" s="5">
        <v>2</v>
      </c>
      <c r="R2174" s="1">
        <f t="shared" si="33"/>
        <v>23810166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7222499.9699999997</v>
      </c>
      <c r="N2175" s="10">
        <v>51.347999999999999</v>
      </c>
      <c r="O2175" s="11">
        <v>19857</v>
      </c>
      <c r="P2175" s="10">
        <v>2.4300000000000002</v>
      </c>
      <c r="Q2175" s="10">
        <v>2</v>
      </c>
      <c r="R2175" s="1">
        <f t="shared" si="33"/>
        <v>370860928.45955998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49</v>
      </c>
      <c r="K2176" s="5" t="s">
        <v>22</v>
      </c>
      <c r="L2176" s="5">
        <v>450</v>
      </c>
      <c r="M2176" s="7">
        <v>202500</v>
      </c>
      <c r="N2176" s="5">
        <v>114.90300000000001</v>
      </c>
      <c r="O2176" s="6">
        <v>19878</v>
      </c>
      <c r="P2176" s="5">
        <v>3.96</v>
      </c>
      <c r="Q2176" s="5">
        <v>2.11</v>
      </c>
      <c r="R2176" s="1">
        <f t="shared" si="33"/>
        <v>23267857.5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81</v>
      </c>
      <c r="K2177" s="10" t="s">
        <v>22</v>
      </c>
      <c r="L2177" s="10">
        <v>745</v>
      </c>
      <c r="M2177" s="12">
        <v>335250.01</v>
      </c>
      <c r="N2177" s="10">
        <v>73.171000000000006</v>
      </c>
      <c r="O2177" s="11">
        <v>19878</v>
      </c>
      <c r="P2177" s="10">
        <v>2.99</v>
      </c>
      <c r="Q2177" s="10">
        <v>2.0099999999999998</v>
      </c>
      <c r="R2177" s="1">
        <f t="shared" si="33"/>
        <v>24530578.481710002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81</v>
      </c>
      <c r="K2178" s="5" t="s">
        <v>22</v>
      </c>
      <c r="L2178" s="5">
        <v>740</v>
      </c>
      <c r="M2178" s="7">
        <v>333000</v>
      </c>
      <c r="N2178" s="5">
        <v>73.171000000000006</v>
      </c>
      <c r="O2178" s="6">
        <v>19878</v>
      </c>
      <c r="P2178" s="5">
        <v>2.99</v>
      </c>
      <c r="Q2178" s="5">
        <v>2.0099999999999998</v>
      </c>
      <c r="R2178" s="1">
        <f t="shared" si="33"/>
        <v>24365943.000000004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81</v>
      </c>
      <c r="K2179" s="10" t="s">
        <v>22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81</v>
      </c>
      <c r="K2180" s="5" t="s">
        <v>22</v>
      </c>
      <c r="L2180" s="6">
        <v>5590</v>
      </c>
      <c r="M2180" s="7">
        <v>2515500.06</v>
      </c>
      <c r="N2180" s="5">
        <v>74.856999999999999</v>
      </c>
      <c r="O2180" s="6">
        <v>19856</v>
      </c>
      <c r="P2180" s="5">
        <v>3.05</v>
      </c>
      <c r="Q2180" s="5">
        <v>2.02</v>
      </c>
      <c r="R2180" s="1">
        <f t="shared" si="34"/>
        <v>188302787.99142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81</v>
      </c>
      <c r="K2181" s="10" t="s">
        <v>22</v>
      </c>
      <c r="L2181" s="11">
        <v>5315</v>
      </c>
      <c r="M2181" s="12">
        <v>2391750.06</v>
      </c>
      <c r="N2181" s="10">
        <v>75.061999999999998</v>
      </c>
      <c r="O2181" s="11">
        <v>19849</v>
      </c>
      <c r="P2181" s="10">
        <v>3.06</v>
      </c>
      <c r="Q2181" s="10">
        <v>2.02</v>
      </c>
      <c r="R2181" s="1">
        <f t="shared" si="34"/>
        <v>179529543.00371999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81</v>
      </c>
      <c r="K2182" s="5" t="s">
        <v>22</v>
      </c>
      <c r="L2182" s="6">
        <v>5590</v>
      </c>
      <c r="M2182" s="7">
        <v>2515499.98</v>
      </c>
      <c r="N2182" s="5">
        <v>71.334000000000003</v>
      </c>
      <c r="O2182" s="6">
        <v>19852</v>
      </c>
      <c r="P2182" s="5">
        <v>2.93</v>
      </c>
      <c r="Q2182" s="5">
        <v>2</v>
      </c>
      <c r="R2182" s="1">
        <f t="shared" si="34"/>
        <v>179440675.57332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81</v>
      </c>
      <c r="K2183" s="10" t="s">
        <v>22</v>
      </c>
      <c r="L2183" s="11">
        <v>5180</v>
      </c>
      <c r="M2183" s="12">
        <v>2330999.98</v>
      </c>
      <c r="N2183" s="10">
        <v>71.31</v>
      </c>
      <c r="O2183" s="11">
        <v>19847</v>
      </c>
      <c r="P2183" s="10">
        <v>2.93</v>
      </c>
      <c r="Q2183" s="10">
        <v>2</v>
      </c>
      <c r="R2183" s="1">
        <f t="shared" si="34"/>
        <v>166223608.5738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81</v>
      </c>
      <c r="K2184" s="5" t="s">
        <v>22</v>
      </c>
      <c r="L2184" s="6">
        <v>5595</v>
      </c>
      <c r="M2184" s="7">
        <v>2517749.96</v>
      </c>
      <c r="N2184" s="5">
        <v>51.872</v>
      </c>
      <c r="O2184" s="6">
        <v>19854</v>
      </c>
      <c r="P2184" s="5">
        <v>2.44</v>
      </c>
      <c r="Q2184" s="5">
        <v>2</v>
      </c>
      <c r="R2184" s="1">
        <f t="shared" si="34"/>
        <v>130600725.92512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81</v>
      </c>
      <c r="K2185" s="10" t="s">
        <v>22</v>
      </c>
      <c r="L2185" s="11">
        <v>5180</v>
      </c>
      <c r="M2185" s="12">
        <v>2330999.9900000002</v>
      </c>
      <c r="N2185" s="10">
        <v>51.844999999999999</v>
      </c>
      <c r="O2185" s="11">
        <v>19849</v>
      </c>
      <c r="P2185" s="10">
        <v>2.44</v>
      </c>
      <c r="Q2185" s="10">
        <v>2</v>
      </c>
      <c r="R2185" s="1">
        <f t="shared" si="34"/>
        <v>120850694.48155001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81</v>
      </c>
      <c r="K2186" s="5" t="s">
        <v>22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81</v>
      </c>
      <c r="K2187" s="10" t="s">
        <v>22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32</v>
      </c>
      <c r="K2188" s="5" t="s">
        <v>22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32</v>
      </c>
      <c r="K2189" s="10" t="s">
        <v>22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81</v>
      </c>
      <c r="K2190" s="5" t="s">
        <v>22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81</v>
      </c>
      <c r="K2191" s="10" t="s">
        <v>22</v>
      </c>
      <c r="L2191" s="11">
        <v>2822</v>
      </c>
      <c r="M2191" s="12">
        <v>1269675.02</v>
      </c>
      <c r="N2191" s="10">
        <v>38.789000000000001</v>
      </c>
      <c r="O2191" s="11">
        <v>9351</v>
      </c>
      <c r="P2191" s="10">
        <v>3.01</v>
      </c>
      <c r="Q2191" s="10">
        <v>2.0099999999999998</v>
      </c>
      <c r="R2191" s="1">
        <f t="shared" si="34"/>
        <v>49249424.350780003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81</v>
      </c>
      <c r="K2192" s="5" t="s">
        <v>22</v>
      </c>
      <c r="L2192" s="5">
        <v>211</v>
      </c>
      <c r="M2192" s="7">
        <v>95175</v>
      </c>
      <c r="N2192" s="5">
        <v>20.640999999999998</v>
      </c>
      <c r="O2192" s="6">
        <v>9370</v>
      </c>
      <c r="P2192" s="5">
        <v>2.13</v>
      </c>
      <c r="Q2192" s="5">
        <v>2</v>
      </c>
      <c r="R2192" s="1">
        <f t="shared" si="34"/>
        <v>1964507.1749999998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81</v>
      </c>
      <c r="K2193" s="10" t="s">
        <v>22</v>
      </c>
      <c r="L2193" s="10">
        <v>211</v>
      </c>
      <c r="M2193" s="12">
        <v>95175</v>
      </c>
      <c r="N2193" s="10">
        <v>20.640999999999998</v>
      </c>
      <c r="O2193" s="11">
        <v>9370</v>
      </c>
      <c r="P2193" s="10">
        <v>2.13</v>
      </c>
      <c r="Q2193" s="10">
        <v>2</v>
      </c>
      <c r="R2193" s="1">
        <f t="shared" si="34"/>
        <v>1964507.1749999998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81</v>
      </c>
      <c r="K2194" s="5" t="s">
        <v>22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81</v>
      </c>
      <c r="K2195" s="10" t="s">
        <v>22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81</v>
      </c>
      <c r="K2196" s="5" t="s">
        <v>22</v>
      </c>
      <c r="L2196" s="5">
        <v>211</v>
      </c>
      <c r="M2196" s="7">
        <v>95175</v>
      </c>
      <c r="N2196" s="5">
        <v>53.445999999999998</v>
      </c>
      <c r="O2196" s="6">
        <v>9370</v>
      </c>
      <c r="P2196" s="5">
        <v>4.54</v>
      </c>
      <c r="Q2196" s="5">
        <v>2.16</v>
      </c>
      <c r="R2196" s="1">
        <f t="shared" si="34"/>
        <v>5086723.05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81</v>
      </c>
      <c r="K2197" s="10" t="s">
        <v>22</v>
      </c>
      <c r="L2197" s="10">
        <v>207</v>
      </c>
      <c r="M2197" s="12">
        <v>93150</v>
      </c>
      <c r="N2197" s="10">
        <v>53.445999999999998</v>
      </c>
      <c r="O2197" s="11">
        <v>9370</v>
      </c>
      <c r="P2197" s="10">
        <v>4.54</v>
      </c>
      <c r="Q2197" s="10">
        <v>2.16</v>
      </c>
      <c r="R2197" s="1">
        <f t="shared" si="34"/>
        <v>4978494.8999999994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81</v>
      </c>
      <c r="K2198" s="5" t="s">
        <v>22</v>
      </c>
      <c r="L2198" s="6">
        <v>2534</v>
      </c>
      <c r="M2198" s="7">
        <v>1140075.05</v>
      </c>
      <c r="N2198" s="5">
        <v>47.78</v>
      </c>
      <c r="O2198" s="6">
        <v>9370</v>
      </c>
      <c r="P2198" s="5">
        <v>3.75</v>
      </c>
      <c r="Q2198" s="5">
        <v>2.09</v>
      </c>
      <c r="R2198" s="1">
        <f t="shared" si="34"/>
        <v>54472785.889000006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81</v>
      </c>
      <c r="K2199" s="10" t="s">
        <v>22</v>
      </c>
      <c r="L2199" s="11">
        <v>2498</v>
      </c>
      <c r="M2199" s="12">
        <v>1123875.01</v>
      </c>
      <c r="N2199" s="10">
        <v>47.78</v>
      </c>
      <c r="O2199" s="11">
        <v>9370</v>
      </c>
      <c r="P2199" s="10">
        <v>3.75</v>
      </c>
      <c r="Q2199" s="10">
        <v>2.09</v>
      </c>
      <c r="R2199" s="1">
        <f t="shared" si="34"/>
        <v>53698747.977800004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81</v>
      </c>
      <c r="K2200" s="5" t="s">
        <v>22</v>
      </c>
      <c r="L2200" s="5">
        <v>185</v>
      </c>
      <c r="M2200" s="7">
        <v>83025</v>
      </c>
      <c r="N2200" s="5">
        <v>27.251999999999999</v>
      </c>
      <c r="O2200" s="6">
        <v>9370</v>
      </c>
      <c r="P2200" s="5">
        <v>2.41</v>
      </c>
      <c r="Q2200" s="5">
        <v>2</v>
      </c>
      <c r="R2200" s="1">
        <f t="shared" si="34"/>
        <v>2262597.2999999998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81</v>
      </c>
      <c r="K2201" s="10" t="s">
        <v>22</v>
      </c>
      <c r="L2201" s="10">
        <v>180</v>
      </c>
      <c r="M2201" s="12">
        <v>81000</v>
      </c>
      <c r="N2201" s="10">
        <v>27.251999999999999</v>
      </c>
      <c r="O2201" s="11">
        <v>9370</v>
      </c>
      <c r="P2201" s="10">
        <v>2.41</v>
      </c>
      <c r="Q2201" s="10">
        <v>2</v>
      </c>
      <c r="R2201" s="1">
        <f t="shared" si="34"/>
        <v>2207412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81</v>
      </c>
      <c r="K2202" s="5" t="s">
        <v>22</v>
      </c>
      <c r="L2202" s="6">
        <v>1706</v>
      </c>
      <c r="M2202" s="7">
        <v>767475.02</v>
      </c>
      <c r="N2202" s="5">
        <v>43.805</v>
      </c>
      <c r="O2202" s="6">
        <v>9370</v>
      </c>
      <c r="P2202" s="5">
        <v>3.39</v>
      </c>
      <c r="Q2202" s="5">
        <v>2.0499999999999998</v>
      </c>
      <c r="R2202" s="1">
        <f t="shared" si="34"/>
        <v>33619243.251100004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81</v>
      </c>
      <c r="K2203" s="10" t="s">
        <v>22</v>
      </c>
      <c r="L2203" s="11">
        <v>4396</v>
      </c>
      <c r="M2203" s="12">
        <v>1978424.94</v>
      </c>
      <c r="N2203" s="10">
        <v>38.930999999999997</v>
      </c>
      <c r="O2203" s="11">
        <v>9356</v>
      </c>
      <c r="P2203" s="10">
        <v>3.02</v>
      </c>
      <c r="Q2203" s="10">
        <v>2.0099999999999998</v>
      </c>
      <c r="R2203" s="1">
        <f t="shared" si="34"/>
        <v>77022061.339139998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22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22</v>
      </c>
      <c r="L2205" s="11">
        <v>9104</v>
      </c>
      <c r="M2205" s="12">
        <v>4096575</v>
      </c>
      <c r="N2205" s="10">
        <v>42.814</v>
      </c>
      <c r="O2205" s="11">
        <v>7332</v>
      </c>
      <c r="P2205" s="10">
        <v>3.98</v>
      </c>
      <c r="Q2205" s="10">
        <v>2.11</v>
      </c>
      <c r="R2205" s="1">
        <f t="shared" si="34"/>
        <v>175390762.05000001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22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22</v>
      </c>
      <c r="L2207" s="11">
        <v>9297</v>
      </c>
      <c r="M2207" s="12">
        <v>4183649.97</v>
      </c>
      <c r="N2207" s="10">
        <v>58.072000000000003</v>
      </c>
      <c r="O2207" s="11">
        <v>17751</v>
      </c>
      <c r="P2207" s="10">
        <v>3.05</v>
      </c>
      <c r="Q2207" s="10">
        <v>2.02</v>
      </c>
      <c r="R2207" s="1">
        <f t="shared" si="34"/>
        <v>242952921.05784002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81</v>
      </c>
      <c r="K2208" s="5" t="s">
        <v>22</v>
      </c>
      <c r="L2208" s="6">
        <v>5323</v>
      </c>
      <c r="M2208" s="7">
        <v>2395574.94</v>
      </c>
      <c r="N2208" s="5">
        <v>24.131</v>
      </c>
      <c r="O2208" s="6">
        <v>13432</v>
      </c>
      <c r="P2208" s="5">
        <v>2.14</v>
      </c>
      <c r="Q2208" s="5">
        <v>2</v>
      </c>
      <c r="R2208" s="1">
        <f t="shared" si="34"/>
        <v>57807618.87714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18570599.899999999</v>
      </c>
      <c r="N2209" s="10">
        <v>29.355</v>
      </c>
      <c r="O2209" s="11">
        <v>12513</v>
      </c>
      <c r="P2209" s="10">
        <v>2.34</v>
      </c>
      <c r="Q2209" s="10">
        <v>2</v>
      </c>
      <c r="R2209" s="1">
        <f t="shared" si="34"/>
        <v>545139960.06449997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32</v>
      </c>
      <c r="K2210" s="5" t="s">
        <v>22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32</v>
      </c>
      <c r="K2211" s="10" t="s">
        <v>22</v>
      </c>
      <c r="L2211" s="11">
        <v>54328</v>
      </c>
      <c r="M2211" s="12">
        <v>24447387.489999998</v>
      </c>
      <c r="N2211" s="10">
        <v>71.460999999999999</v>
      </c>
      <c r="O2211" s="11">
        <v>12513</v>
      </c>
      <c r="P2211" s="10">
        <v>4.97</v>
      </c>
      <c r="Q2211" s="10">
        <v>2.21</v>
      </c>
      <c r="R2211" s="1">
        <f t="shared" si="34"/>
        <v>1747034757.4228899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32</v>
      </c>
      <c r="K2212" s="5" t="s">
        <v>22</v>
      </c>
      <c r="L2212" s="6">
        <v>18135</v>
      </c>
      <c r="M2212" s="7">
        <v>8160770.7000000002</v>
      </c>
      <c r="N2212" s="5">
        <v>58.238</v>
      </c>
      <c r="O2212" s="6">
        <v>12513</v>
      </c>
      <c r="P2212" s="5">
        <v>6.02</v>
      </c>
      <c r="Q2212" s="5">
        <v>2.64</v>
      </c>
      <c r="R2212" s="1">
        <f t="shared" si="34"/>
        <v>475266964.0266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32</v>
      </c>
      <c r="K2213" s="10" t="s">
        <v>22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32</v>
      </c>
      <c r="K2214" s="5" t="s">
        <v>22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32</v>
      </c>
      <c r="K2215" s="10" t="s">
        <v>60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32</v>
      </c>
      <c r="K2216" s="5" t="s">
        <v>60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32</v>
      </c>
      <c r="K2217" s="10" t="s">
        <v>22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32</v>
      </c>
      <c r="K2218" s="5" t="s">
        <v>60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55</v>
      </c>
      <c r="K2219" s="10" t="s">
        <v>60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55</v>
      </c>
      <c r="K2220" s="5" t="s">
        <v>60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55</v>
      </c>
      <c r="K2221" s="10" t="s">
        <v>60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55</v>
      </c>
      <c r="K2222" s="5" t="s">
        <v>60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55</v>
      </c>
      <c r="K2223" s="10" t="s">
        <v>60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55</v>
      </c>
      <c r="K2224" s="5" t="s">
        <v>60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55</v>
      </c>
      <c r="K2225" s="10" t="s">
        <v>60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55</v>
      </c>
      <c r="K2226" s="5" t="s">
        <v>60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60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24470100.550000001</v>
      </c>
      <c r="N2228" s="5">
        <v>65.183999999999997</v>
      </c>
      <c r="O2228" s="6">
        <v>41019</v>
      </c>
      <c r="P2228" s="5">
        <v>2.4500000000000002</v>
      </c>
      <c r="Q2228" s="5">
        <v>2</v>
      </c>
      <c r="R2228" s="1">
        <f t="shared" si="34"/>
        <v>1595059034.2512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22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22</v>
      </c>
      <c r="L2230" s="6">
        <v>18384</v>
      </c>
      <c r="M2230" s="7">
        <v>8272800.0300000003</v>
      </c>
      <c r="N2230" s="5">
        <v>88.507999999999996</v>
      </c>
      <c r="O2230" s="6">
        <v>41019</v>
      </c>
      <c r="P2230" s="5">
        <v>2.92</v>
      </c>
      <c r="Q2230" s="5">
        <v>2</v>
      </c>
      <c r="R2230" s="1">
        <f t="shared" si="34"/>
        <v>732208985.05524004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18787949.789999999</v>
      </c>
      <c r="N2231" s="10">
        <v>81.728999999999999</v>
      </c>
      <c r="O2231" s="11">
        <v>41019</v>
      </c>
      <c r="P2231" s="10">
        <v>2.4900000000000002</v>
      </c>
      <c r="Q2231" s="10">
        <v>2</v>
      </c>
      <c r="R2231" s="1">
        <f t="shared" si="34"/>
        <v>1535520348.38691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19218600.079999998</v>
      </c>
      <c r="N2232" s="5">
        <v>59.997</v>
      </c>
      <c r="O2232" s="6">
        <v>41019</v>
      </c>
      <c r="P2232" s="5">
        <v>2.4</v>
      </c>
      <c r="Q2232" s="5">
        <v>2</v>
      </c>
      <c r="R2232" s="1">
        <f t="shared" si="34"/>
        <v>1153058348.9997599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22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81</v>
      </c>
      <c r="K2234" s="5" t="s">
        <v>60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22</v>
      </c>
      <c r="L2235" s="11">
        <v>3300</v>
      </c>
      <c r="M2235" s="12">
        <v>1485000.06</v>
      </c>
      <c r="N2235" s="10">
        <v>98.941999999999993</v>
      </c>
      <c r="O2235" s="11">
        <v>33193</v>
      </c>
      <c r="P2235" s="10">
        <v>3.24</v>
      </c>
      <c r="Q2235" s="10">
        <v>2.0299999999999998</v>
      </c>
      <c r="R2235" s="1">
        <f t="shared" si="34"/>
        <v>146928875.93651998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22</v>
      </c>
      <c r="L2236" s="6">
        <v>5422</v>
      </c>
      <c r="M2236" s="7">
        <v>2439675.08</v>
      </c>
      <c r="N2236" s="5">
        <v>97.384</v>
      </c>
      <c r="O2236" s="6">
        <v>33167</v>
      </c>
      <c r="P2236" s="5">
        <v>3.09</v>
      </c>
      <c r="Q2236" s="5">
        <v>2.02</v>
      </c>
      <c r="R2236" s="1">
        <f t="shared" si="34"/>
        <v>237585317.99072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1901250.06</v>
      </c>
      <c r="N2237" s="10">
        <v>58.933</v>
      </c>
      <c r="O2237" s="11">
        <v>33193</v>
      </c>
      <c r="P2237" s="10">
        <v>2.2400000000000002</v>
      </c>
      <c r="Q2237" s="10">
        <v>2</v>
      </c>
      <c r="R2237" s="1">
        <f t="shared" si="34"/>
        <v>112046369.78598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2164500.0099999998</v>
      </c>
      <c r="N2238" s="5">
        <v>61.02</v>
      </c>
      <c r="O2238" s="6">
        <v>33170</v>
      </c>
      <c r="P2238" s="5">
        <v>2.2799999999999998</v>
      </c>
      <c r="Q2238" s="5">
        <v>2</v>
      </c>
      <c r="R2238" s="1">
        <f t="shared" si="34"/>
        <v>132077790.61019999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2099250.0099999998</v>
      </c>
      <c r="N2239" s="10">
        <v>53.58</v>
      </c>
      <c r="O2239" s="11">
        <v>33169</v>
      </c>
      <c r="P2239" s="10">
        <v>2.15</v>
      </c>
      <c r="Q2239" s="10">
        <v>2</v>
      </c>
      <c r="R2239" s="1">
        <f t="shared" si="34"/>
        <v>112477815.53579998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2229750.0299999998</v>
      </c>
      <c r="N2240" s="5">
        <v>53.582000000000001</v>
      </c>
      <c r="O2240" s="6">
        <v>33167</v>
      </c>
      <c r="P2240" s="5">
        <v>2.15</v>
      </c>
      <c r="Q2240" s="5">
        <v>2</v>
      </c>
      <c r="R2240" s="1">
        <f t="shared" si="34"/>
        <v>119474466.10745999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2099250.0499999998</v>
      </c>
      <c r="N2241" s="10">
        <v>53.276000000000003</v>
      </c>
      <c r="O2241" s="11">
        <v>33164</v>
      </c>
      <c r="P2241" s="10">
        <v>2.15</v>
      </c>
      <c r="Q2241" s="10">
        <v>2</v>
      </c>
      <c r="R2241" s="1">
        <f t="shared" si="34"/>
        <v>111839645.6638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2229749.9500000002</v>
      </c>
      <c r="N2242" s="5">
        <v>53.219000000000001</v>
      </c>
      <c r="O2242" s="6">
        <v>33166</v>
      </c>
      <c r="P2242" s="5">
        <v>2.15</v>
      </c>
      <c r="Q2242" s="5">
        <v>2</v>
      </c>
      <c r="R2242" s="1">
        <f t="shared" si="34"/>
        <v>118665062.58905001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2103749.9500000002</v>
      </c>
      <c r="N2243" s="10">
        <v>54.084000000000003</v>
      </c>
      <c r="O2243" s="11">
        <v>33169</v>
      </c>
      <c r="P2243" s="10">
        <v>2.16</v>
      </c>
      <c r="Q2243" s="10">
        <v>2</v>
      </c>
      <c r="R2243" s="1">
        <f t="shared" ref="R2243:R2306" si="35">M2243*N2243</f>
        <v>113779212.29580002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2234250.0099999998</v>
      </c>
      <c r="N2244" s="5">
        <v>54.088999999999999</v>
      </c>
      <c r="O2244" s="6">
        <v>33169</v>
      </c>
      <c r="P2244" s="5">
        <v>2.16</v>
      </c>
      <c r="Q2244" s="5">
        <v>2</v>
      </c>
      <c r="R2244" s="1">
        <f t="shared" si="35"/>
        <v>120848348.79088998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2115000.06</v>
      </c>
      <c r="N2245" s="10">
        <v>62.435000000000002</v>
      </c>
      <c r="O2245" s="11">
        <v>33171</v>
      </c>
      <c r="P2245" s="10">
        <v>2.2999999999999998</v>
      </c>
      <c r="Q2245" s="10">
        <v>2</v>
      </c>
      <c r="R2245" s="1">
        <f t="shared" si="35"/>
        <v>132050028.74610001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2247750.06</v>
      </c>
      <c r="N2246" s="5">
        <v>62.433999999999997</v>
      </c>
      <c r="O2246" s="6">
        <v>33168</v>
      </c>
      <c r="P2246" s="5">
        <v>2.2999999999999998</v>
      </c>
      <c r="Q2246" s="5">
        <v>2</v>
      </c>
      <c r="R2246" s="1">
        <f t="shared" si="35"/>
        <v>140336027.24603999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2130749.9500000002</v>
      </c>
      <c r="N2247" s="10">
        <v>50.648000000000003</v>
      </c>
      <c r="O2247" s="11">
        <v>33158</v>
      </c>
      <c r="P2247" s="10">
        <v>2.11</v>
      </c>
      <c r="Q2247" s="10">
        <v>2</v>
      </c>
      <c r="R2247" s="1">
        <f t="shared" si="35"/>
        <v>107918223.46760002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2263500.0499999998</v>
      </c>
      <c r="N2248" s="5">
        <v>50.679000000000002</v>
      </c>
      <c r="O2248" s="6">
        <v>33164</v>
      </c>
      <c r="P2248" s="5">
        <v>2.11</v>
      </c>
      <c r="Q2248" s="5">
        <v>2</v>
      </c>
      <c r="R2248" s="1">
        <f t="shared" si="35"/>
        <v>114711919.03395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2097000.01</v>
      </c>
      <c r="N2249" s="10">
        <v>50.131</v>
      </c>
      <c r="O2249" s="11">
        <v>33164</v>
      </c>
      <c r="P2249" s="10">
        <v>2.1</v>
      </c>
      <c r="Q2249" s="10">
        <v>2</v>
      </c>
      <c r="R2249" s="1">
        <f t="shared" si="35"/>
        <v>105124707.50131001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2229750.0299999998</v>
      </c>
      <c r="N2250" s="5">
        <v>50.218000000000004</v>
      </c>
      <c r="O2250" s="6">
        <v>33170</v>
      </c>
      <c r="P2250" s="5">
        <v>2.1</v>
      </c>
      <c r="Q2250" s="5">
        <v>2</v>
      </c>
      <c r="R2250" s="1">
        <f t="shared" si="35"/>
        <v>111973587.00654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2101499.9900000002</v>
      </c>
      <c r="N2251" s="10">
        <v>45.253999999999998</v>
      </c>
      <c r="O2251" s="11">
        <v>33172</v>
      </c>
      <c r="P2251" s="10">
        <v>2.0299999999999998</v>
      </c>
      <c r="Q2251" s="10">
        <v>2</v>
      </c>
      <c r="R2251" s="1">
        <f t="shared" si="35"/>
        <v>95101280.547460005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2231999.98</v>
      </c>
      <c r="N2252" s="5">
        <v>45.241999999999997</v>
      </c>
      <c r="O2252" s="6">
        <v>33168</v>
      </c>
      <c r="P2252" s="5">
        <v>2.0299999999999998</v>
      </c>
      <c r="Q2252" s="5">
        <v>2</v>
      </c>
      <c r="R2252" s="1">
        <f t="shared" si="35"/>
        <v>100980143.09515999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2097000.02</v>
      </c>
      <c r="N2253" s="10">
        <v>46.554000000000002</v>
      </c>
      <c r="O2253" s="11">
        <v>33170</v>
      </c>
      <c r="P2253" s="10">
        <v>1.87</v>
      </c>
      <c r="Q2253" s="10">
        <v>1.87</v>
      </c>
      <c r="R2253" s="1">
        <f t="shared" si="35"/>
        <v>97623738.931079999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2227500.0499999998</v>
      </c>
      <c r="N2254" s="5">
        <v>46.551000000000002</v>
      </c>
      <c r="O2254" s="6">
        <v>33165</v>
      </c>
      <c r="P2254" s="5">
        <v>1.87</v>
      </c>
      <c r="Q2254" s="5">
        <v>1.87</v>
      </c>
      <c r="R2254" s="1">
        <f t="shared" si="35"/>
        <v>103692354.82754999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22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22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22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22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198000.01</v>
      </c>
      <c r="N2259" s="10">
        <v>60.988999999999997</v>
      </c>
      <c r="O2259" s="11">
        <v>33038</v>
      </c>
      <c r="P2259" s="10">
        <v>2.2799999999999998</v>
      </c>
      <c r="Q2259" s="10">
        <v>2</v>
      </c>
      <c r="R2259" s="1">
        <f t="shared" si="35"/>
        <v>12075822.609890001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22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2497500.1</v>
      </c>
      <c r="N2261" s="10">
        <v>61.613</v>
      </c>
      <c r="O2261" s="11">
        <v>33181</v>
      </c>
      <c r="P2261" s="10">
        <v>2.29</v>
      </c>
      <c r="Q2261" s="10">
        <v>2</v>
      </c>
      <c r="R2261" s="1">
        <f t="shared" si="35"/>
        <v>153878473.6613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3084749.98</v>
      </c>
      <c r="N2262" s="5">
        <v>60.305999999999997</v>
      </c>
      <c r="O2262" s="6">
        <v>33177</v>
      </c>
      <c r="P2262" s="5">
        <v>2.2599999999999998</v>
      </c>
      <c r="Q2262" s="5">
        <v>2</v>
      </c>
      <c r="R2262" s="1">
        <f t="shared" si="35"/>
        <v>186028932.29387999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2529000.09</v>
      </c>
      <c r="N2263" s="10">
        <v>71.834000000000003</v>
      </c>
      <c r="O2263" s="11">
        <v>33174</v>
      </c>
      <c r="P2263" s="10">
        <v>2.46</v>
      </c>
      <c r="Q2263" s="10">
        <v>2</v>
      </c>
      <c r="R2263" s="1">
        <f t="shared" si="35"/>
        <v>181668192.46506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2227499.9900000002</v>
      </c>
      <c r="N2264" s="5">
        <v>71.903000000000006</v>
      </c>
      <c r="O2264" s="6">
        <v>33177</v>
      </c>
      <c r="P2264" s="5">
        <v>2.46</v>
      </c>
      <c r="Q2264" s="5">
        <v>2</v>
      </c>
      <c r="R2264" s="1">
        <f t="shared" si="35"/>
        <v>160163931.78097004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2558249.98</v>
      </c>
      <c r="N2265" s="10">
        <v>49.686999999999998</v>
      </c>
      <c r="O2265" s="11">
        <v>33178</v>
      </c>
      <c r="P2265" s="10">
        <v>2.1</v>
      </c>
      <c r="Q2265" s="10">
        <v>2</v>
      </c>
      <c r="R2265" s="1">
        <f t="shared" si="35"/>
        <v>127111766.75625999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2477474.9900000002</v>
      </c>
      <c r="N2266" s="5">
        <v>45.331000000000003</v>
      </c>
      <c r="O2266" s="6">
        <v>33177</v>
      </c>
      <c r="P2266" s="5">
        <v>2.1</v>
      </c>
      <c r="Q2266" s="5">
        <v>2</v>
      </c>
      <c r="R2266" s="1">
        <f t="shared" si="35"/>
        <v>112306418.77169001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37125</v>
      </c>
      <c r="N2267" s="10">
        <v>43.512999999999998</v>
      </c>
      <c r="O2267" s="11">
        <v>33193</v>
      </c>
      <c r="P2267" s="10">
        <v>1.81</v>
      </c>
      <c r="Q2267" s="10">
        <v>1.81</v>
      </c>
      <c r="R2267" s="1">
        <f t="shared" si="35"/>
        <v>1615420.125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22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810000.03</v>
      </c>
      <c r="N2269" s="10">
        <v>58.92</v>
      </c>
      <c r="O2269" s="11">
        <v>33193</v>
      </c>
      <c r="P2269" s="10">
        <v>2.2400000000000002</v>
      </c>
      <c r="Q2269" s="10">
        <v>2</v>
      </c>
      <c r="R2269" s="1">
        <f t="shared" si="35"/>
        <v>47725201.7676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60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49</v>
      </c>
      <c r="K2271" s="10" t="s">
        <v>22</v>
      </c>
      <c r="L2271" s="10">
        <v>446</v>
      </c>
      <c r="M2271" s="12">
        <v>200475</v>
      </c>
      <c r="N2271" s="10">
        <v>118.346</v>
      </c>
      <c r="O2271" s="11">
        <v>33193</v>
      </c>
      <c r="P2271" s="10">
        <v>3.57</v>
      </c>
      <c r="Q2271" s="10">
        <v>2.0699999999999998</v>
      </c>
      <c r="R2271" s="1">
        <f t="shared" si="35"/>
        <v>23725414.350000001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81</v>
      </c>
      <c r="K2272" s="5" t="s">
        <v>60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81</v>
      </c>
      <c r="K2273" s="10" t="s">
        <v>22</v>
      </c>
      <c r="L2273" s="11">
        <v>2239</v>
      </c>
      <c r="M2273" s="12">
        <v>1007325.01</v>
      </c>
      <c r="N2273" s="10">
        <v>59.055999999999997</v>
      </c>
      <c r="O2273" s="11">
        <v>33193</v>
      </c>
      <c r="P2273" s="10">
        <v>2.35</v>
      </c>
      <c r="Q2273" s="10">
        <v>2</v>
      </c>
      <c r="R2273" s="1">
        <f t="shared" si="35"/>
        <v>59488585.79056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81</v>
      </c>
      <c r="K2274" s="5" t="s">
        <v>22</v>
      </c>
      <c r="L2274" s="6">
        <v>2508</v>
      </c>
      <c r="M2274" s="7">
        <v>1128600.02</v>
      </c>
      <c r="N2274" s="5">
        <v>62.612000000000002</v>
      </c>
      <c r="O2274" s="6">
        <v>33164</v>
      </c>
      <c r="P2274" s="5">
        <v>2.41</v>
      </c>
      <c r="Q2274" s="5">
        <v>2</v>
      </c>
      <c r="R2274" s="1">
        <f t="shared" si="35"/>
        <v>70663904.452240005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81</v>
      </c>
      <c r="K2275" s="10" t="s">
        <v>22</v>
      </c>
      <c r="L2275" s="11">
        <v>2959</v>
      </c>
      <c r="M2275" s="12">
        <v>1331550.02</v>
      </c>
      <c r="N2275" s="10">
        <v>62.646000000000001</v>
      </c>
      <c r="O2275" s="11">
        <v>33166</v>
      </c>
      <c r="P2275" s="10">
        <v>2.41</v>
      </c>
      <c r="Q2275" s="10">
        <v>2</v>
      </c>
      <c r="R2275" s="1">
        <f t="shared" si="35"/>
        <v>83416282.552919999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81</v>
      </c>
      <c r="K2276" s="5" t="s">
        <v>22</v>
      </c>
      <c r="L2276" s="6">
        <v>3124</v>
      </c>
      <c r="M2276" s="7">
        <v>1405800.02</v>
      </c>
      <c r="N2276" s="5">
        <v>62.664000000000001</v>
      </c>
      <c r="O2276" s="6">
        <v>33170</v>
      </c>
      <c r="P2276" s="5">
        <v>2.41</v>
      </c>
      <c r="Q2276" s="5">
        <v>2</v>
      </c>
      <c r="R2276" s="1">
        <f t="shared" si="35"/>
        <v>88093052.453280002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81</v>
      </c>
      <c r="K2277" s="10" t="s">
        <v>22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81</v>
      </c>
      <c r="K2278" s="5" t="s">
        <v>22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81</v>
      </c>
      <c r="K2279" s="10" t="s">
        <v>22</v>
      </c>
      <c r="L2279" s="11">
        <v>2926</v>
      </c>
      <c r="M2279" s="12">
        <v>1316699.97</v>
      </c>
      <c r="N2279" s="10">
        <v>54.415999999999997</v>
      </c>
      <c r="O2279" s="11">
        <v>33164</v>
      </c>
      <c r="P2279" s="10">
        <v>2.2599999999999998</v>
      </c>
      <c r="Q2279" s="10">
        <v>2</v>
      </c>
      <c r="R2279" s="1">
        <f t="shared" si="35"/>
        <v>71649545.567519993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81</v>
      </c>
      <c r="K2280" s="5" t="s">
        <v>22</v>
      </c>
      <c r="L2280" s="6">
        <v>2831</v>
      </c>
      <c r="M2280" s="7">
        <v>1273725.07</v>
      </c>
      <c r="N2280" s="5">
        <v>59.417000000000002</v>
      </c>
      <c r="O2280" s="6">
        <v>33171</v>
      </c>
      <c r="P2280" s="5">
        <v>2.2599999999999998</v>
      </c>
      <c r="Q2280" s="5">
        <v>2</v>
      </c>
      <c r="R2280" s="1">
        <f t="shared" si="35"/>
        <v>75680922.484190002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81</v>
      </c>
      <c r="K2281" s="10" t="s">
        <v>22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81</v>
      </c>
      <c r="K2282" s="5" t="s">
        <v>22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81</v>
      </c>
      <c r="K2283" s="10" t="s">
        <v>22</v>
      </c>
      <c r="L2283" s="11">
        <v>2665</v>
      </c>
      <c r="M2283" s="12">
        <v>1199250.05</v>
      </c>
      <c r="N2283" s="10">
        <v>47.93</v>
      </c>
      <c r="O2283" s="11">
        <v>33172</v>
      </c>
      <c r="P2283" s="10">
        <v>2.0699999999999998</v>
      </c>
      <c r="Q2283" s="10">
        <v>2</v>
      </c>
      <c r="R2283" s="1">
        <f t="shared" si="35"/>
        <v>57480054.896499999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81</v>
      </c>
      <c r="K2284" s="5" t="s">
        <v>22</v>
      </c>
      <c r="L2284" s="6">
        <v>2805</v>
      </c>
      <c r="M2284" s="7">
        <v>1262249.93</v>
      </c>
      <c r="N2284" s="5">
        <v>47.945</v>
      </c>
      <c r="O2284" s="6">
        <v>33166</v>
      </c>
      <c r="P2284" s="5">
        <v>2.0699999999999998</v>
      </c>
      <c r="Q2284" s="5">
        <v>2</v>
      </c>
      <c r="R2284" s="1">
        <f t="shared" si="35"/>
        <v>60518572.893849999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81</v>
      </c>
      <c r="K2285" s="10" t="s">
        <v>22</v>
      </c>
      <c r="L2285" s="11">
        <v>2010</v>
      </c>
      <c r="M2285" s="12">
        <v>904499.97</v>
      </c>
      <c r="N2285" s="10">
        <v>65.441999999999993</v>
      </c>
      <c r="O2285" s="11">
        <v>33159</v>
      </c>
      <c r="P2285" s="10">
        <v>2.35</v>
      </c>
      <c r="Q2285" s="10">
        <v>2</v>
      </c>
      <c r="R2285" s="1">
        <f t="shared" si="35"/>
        <v>59192287.03673999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81</v>
      </c>
      <c r="K2286" s="5" t="s">
        <v>22</v>
      </c>
      <c r="L2286" s="6">
        <v>2125</v>
      </c>
      <c r="M2286" s="7">
        <v>956250</v>
      </c>
      <c r="N2286" s="5">
        <v>65.424999999999997</v>
      </c>
      <c r="O2286" s="6">
        <v>33162</v>
      </c>
      <c r="P2286" s="5">
        <v>2.35</v>
      </c>
      <c r="Q2286" s="5">
        <v>2</v>
      </c>
      <c r="R2286" s="1">
        <f t="shared" si="35"/>
        <v>62562656.25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81</v>
      </c>
      <c r="K2287" s="10" t="s">
        <v>22</v>
      </c>
      <c r="L2287" s="10">
        <v>240</v>
      </c>
      <c r="M2287" s="12">
        <v>108000</v>
      </c>
      <c r="N2287" s="10">
        <v>118.742</v>
      </c>
      <c r="O2287" s="11">
        <v>33193</v>
      </c>
      <c r="P2287" s="10">
        <v>3.52</v>
      </c>
      <c r="Q2287" s="10">
        <v>2.06</v>
      </c>
      <c r="R2287" s="1">
        <f t="shared" si="35"/>
        <v>12824136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81</v>
      </c>
      <c r="K2288" s="5" t="s">
        <v>74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81</v>
      </c>
      <c r="K2289" s="10" t="s">
        <v>22</v>
      </c>
      <c r="L2289" s="11">
        <v>2425</v>
      </c>
      <c r="M2289" s="12">
        <v>1091250.03</v>
      </c>
      <c r="N2289" s="10">
        <v>102.767</v>
      </c>
      <c r="O2289" s="11">
        <v>33193</v>
      </c>
      <c r="P2289" s="10">
        <v>3.07</v>
      </c>
      <c r="Q2289" s="10">
        <v>2.02</v>
      </c>
      <c r="R2289" s="1">
        <f t="shared" si="35"/>
        <v>112144491.83301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81</v>
      </c>
      <c r="K2290" s="5" t="s">
        <v>22</v>
      </c>
      <c r="L2290" s="5">
        <v>250</v>
      </c>
      <c r="M2290" s="7">
        <v>112500</v>
      </c>
      <c r="N2290" s="5">
        <v>118.742</v>
      </c>
      <c r="O2290" s="6">
        <v>33193</v>
      </c>
      <c r="P2290" s="5">
        <v>3.52</v>
      </c>
      <c r="Q2290" s="5">
        <v>2.06</v>
      </c>
      <c r="R2290" s="1">
        <f t="shared" si="35"/>
        <v>13358475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81</v>
      </c>
      <c r="K2291" s="10" t="s">
        <v>74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81</v>
      </c>
      <c r="K2292" s="5" t="s">
        <v>22</v>
      </c>
      <c r="L2292" s="6">
        <v>4680</v>
      </c>
      <c r="M2292" s="7">
        <v>2106000.04</v>
      </c>
      <c r="N2292" s="5">
        <v>106.494</v>
      </c>
      <c r="O2292" s="6">
        <v>33170</v>
      </c>
      <c r="P2292" s="5">
        <v>3.17</v>
      </c>
      <c r="Q2292" s="5">
        <v>2.0299999999999998</v>
      </c>
      <c r="R2292" s="1">
        <f t="shared" si="35"/>
        <v>224276368.25975999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81</v>
      </c>
      <c r="K2293" s="10" t="s">
        <v>22</v>
      </c>
      <c r="L2293" s="11">
        <v>4045</v>
      </c>
      <c r="M2293" s="12">
        <v>1820250.03</v>
      </c>
      <c r="N2293" s="10">
        <v>51.625999999999998</v>
      </c>
      <c r="O2293" s="11">
        <v>33193</v>
      </c>
      <c r="P2293" s="10">
        <v>2.12</v>
      </c>
      <c r="Q2293" s="10">
        <v>2</v>
      </c>
      <c r="R2293" s="1">
        <f t="shared" si="35"/>
        <v>93972228.048779994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81</v>
      </c>
      <c r="K2294" s="5" t="s">
        <v>22</v>
      </c>
      <c r="L2294" s="5">
        <v>250</v>
      </c>
      <c r="M2294" s="7">
        <v>112500</v>
      </c>
      <c r="N2294" s="5">
        <v>100.998</v>
      </c>
      <c r="O2294" s="6">
        <v>33193</v>
      </c>
      <c r="P2294" s="5">
        <v>3.02</v>
      </c>
      <c r="Q2294" s="5">
        <v>2.0099999999999998</v>
      </c>
      <c r="R2294" s="1">
        <f t="shared" si="35"/>
        <v>11362275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81</v>
      </c>
      <c r="K2295" s="10" t="s">
        <v>74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81</v>
      </c>
      <c r="K2296" s="5" t="s">
        <v>22</v>
      </c>
      <c r="L2296" s="6">
        <v>4685</v>
      </c>
      <c r="M2296" s="7">
        <v>2108250</v>
      </c>
      <c r="N2296" s="5">
        <v>65.498999999999995</v>
      </c>
      <c r="O2296" s="6">
        <v>33174</v>
      </c>
      <c r="P2296" s="5">
        <v>2.35</v>
      </c>
      <c r="Q2296" s="5">
        <v>2</v>
      </c>
      <c r="R2296" s="1">
        <f t="shared" si="35"/>
        <v>138088266.75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81</v>
      </c>
      <c r="K2297" s="10" t="s">
        <v>22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81</v>
      </c>
      <c r="K2298" s="5" t="s">
        <v>74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81</v>
      </c>
      <c r="K2299" s="10" t="s">
        <v>22</v>
      </c>
      <c r="L2299" s="11">
        <v>3830</v>
      </c>
      <c r="M2299" s="12">
        <v>1723499.94</v>
      </c>
      <c r="N2299" s="10">
        <v>47.302</v>
      </c>
      <c r="O2299" s="11">
        <v>33193</v>
      </c>
      <c r="P2299" s="10">
        <v>2.06</v>
      </c>
      <c r="Q2299" s="10">
        <v>2</v>
      </c>
      <c r="R2299" s="1">
        <f t="shared" si="35"/>
        <v>81524994.161880001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81</v>
      </c>
      <c r="K2300" s="5" t="s">
        <v>22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81</v>
      </c>
      <c r="K2301" s="10" t="s">
        <v>74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81</v>
      </c>
      <c r="K2302" s="5" t="s">
        <v>22</v>
      </c>
      <c r="L2302" s="6">
        <v>3995</v>
      </c>
      <c r="M2302" s="7">
        <v>1797750.06</v>
      </c>
      <c r="N2302" s="5">
        <v>47.302</v>
      </c>
      <c r="O2302" s="6">
        <v>33193</v>
      </c>
      <c r="P2302" s="5">
        <v>2.06</v>
      </c>
      <c r="Q2302" s="5">
        <v>2</v>
      </c>
      <c r="R2302" s="1">
        <f t="shared" si="35"/>
        <v>85037173.338119999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81</v>
      </c>
      <c r="K2303" s="10" t="s">
        <v>22</v>
      </c>
      <c r="L2303" s="10">
        <v>860</v>
      </c>
      <c r="M2303" s="12">
        <v>387000</v>
      </c>
      <c r="N2303" s="10">
        <v>48.926000000000002</v>
      </c>
      <c r="O2303" s="11">
        <v>33102</v>
      </c>
      <c r="P2303" s="10">
        <v>1.77</v>
      </c>
      <c r="Q2303" s="10">
        <v>1.77</v>
      </c>
      <c r="R2303" s="1">
        <f t="shared" si="35"/>
        <v>18934362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81</v>
      </c>
      <c r="K2304" s="5" t="s">
        <v>74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81</v>
      </c>
      <c r="K2305" s="10" t="s">
        <v>22</v>
      </c>
      <c r="L2305" s="11">
        <v>3875</v>
      </c>
      <c r="M2305" s="12">
        <v>1743749.95</v>
      </c>
      <c r="N2305" s="10">
        <v>44.341000000000001</v>
      </c>
      <c r="O2305" s="11">
        <v>33193</v>
      </c>
      <c r="P2305" s="10">
        <v>1.96</v>
      </c>
      <c r="Q2305" s="10">
        <v>1.96</v>
      </c>
      <c r="R2305" s="1">
        <f t="shared" si="35"/>
        <v>77319616.532949999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81</v>
      </c>
      <c r="K2306" s="5" t="s">
        <v>22</v>
      </c>
      <c r="L2306" s="5">
        <v>895</v>
      </c>
      <c r="M2306" s="7">
        <v>402749.99</v>
      </c>
      <c r="N2306" s="5">
        <v>48.935000000000002</v>
      </c>
      <c r="O2306" s="6">
        <v>33112</v>
      </c>
      <c r="P2306" s="5">
        <v>1.77</v>
      </c>
      <c r="Q2306" s="5">
        <v>1.77</v>
      </c>
      <c r="R2306" s="1">
        <f t="shared" si="35"/>
        <v>19708570.760650001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81</v>
      </c>
      <c r="K2307" s="10" t="s">
        <v>74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81</v>
      </c>
      <c r="K2308" s="5" t="s">
        <v>22</v>
      </c>
      <c r="L2308" s="6">
        <v>4040</v>
      </c>
      <c r="M2308" s="7">
        <v>1818000.06</v>
      </c>
      <c r="N2308" s="5">
        <v>44.341000000000001</v>
      </c>
      <c r="O2308" s="6">
        <v>33193</v>
      </c>
      <c r="P2308" s="5">
        <v>1.96</v>
      </c>
      <c r="Q2308" s="5">
        <v>1.96</v>
      </c>
      <c r="R2308" s="1">
        <f t="shared" si="36"/>
        <v>80611940.66046001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81</v>
      </c>
      <c r="K2309" s="10" t="s">
        <v>22</v>
      </c>
      <c r="L2309" s="11">
        <v>4745</v>
      </c>
      <c r="M2309" s="12">
        <v>2135250.0099999998</v>
      </c>
      <c r="N2309" s="10">
        <v>43.466999999999999</v>
      </c>
      <c r="O2309" s="11">
        <v>33168</v>
      </c>
      <c r="P2309" s="10">
        <v>1.99</v>
      </c>
      <c r="Q2309" s="10">
        <v>1.99</v>
      </c>
      <c r="R2309" s="1">
        <f t="shared" si="36"/>
        <v>92812912.184669986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81</v>
      </c>
      <c r="K2310" s="5" t="s">
        <v>22</v>
      </c>
      <c r="L2310" s="6">
        <v>4945</v>
      </c>
      <c r="M2310" s="7">
        <v>2225250</v>
      </c>
      <c r="N2310" s="5">
        <v>43.48</v>
      </c>
      <c r="O2310" s="6">
        <v>33173</v>
      </c>
      <c r="P2310" s="5">
        <v>1.99</v>
      </c>
      <c r="Q2310" s="5">
        <v>1.99</v>
      </c>
      <c r="R2310" s="1">
        <f t="shared" si="36"/>
        <v>96753870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81</v>
      </c>
      <c r="K2311" s="10" t="s">
        <v>22</v>
      </c>
      <c r="L2311" s="11">
        <v>4760</v>
      </c>
      <c r="M2311" s="12">
        <v>2141999.9900000002</v>
      </c>
      <c r="N2311" s="10">
        <v>54.661999999999999</v>
      </c>
      <c r="O2311" s="11">
        <v>33162</v>
      </c>
      <c r="P2311" s="10">
        <v>2.17</v>
      </c>
      <c r="Q2311" s="10">
        <v>2</v>
      </c>
      <c r="R2311" s="1">
        <f t="shared" si="36"/>
        <v>117086003.45338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81</v>
      </c>
      <c r="K2312" s="5" t="s">
        <v>22</v>
      </c>
      <c r="L2312" s="6">
        <v>4960</v>
      </c>
      <c r="M2312" s="7">
        <v>2232000.0099999998</v>
      </c>
      <c r="N2312" s="5">
        <v>54.668999999999997</v>
      </c>
      <c r="O2312" s="6">
        <v>33169</v>
      </c>
      <c r="P2312" s="5">
        <v>2.17</v>
      </c>
      <c r="Q2312" s="5">
        <v>2</v>
      </c>
      <c r="R2312" s="1">
        <f t="shared" si="36"/>
        <v>122021208.54668999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81</v>
      </c>
      <c r="K2313" s="10" t="s">
        <v>22</v>
      </c>
      <c r="L2313" s="10">
        <v>230</v>
      </c>
      <c r="M2313" s="12">
        <v>103500</v>
      </c>
      <c r="N2313" s="10">
        <v>47.231000000000002</v>
      </c>
      <c r="O2313" s="11">
        <v>33193</v>
      </c>
      <c r="P2313" s="10">
        <v>1.84</v>
      </c>
      <c r="Q2313" s="10">
        <v>1.84</v>
      </c>
      <c r="R2313" s="1">
        <f t="shared" si="36"/>
        <v>4888408.5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81</v>
      </c>
      <c r="K2314" s="5" t="s">
        <v>74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81</v>
      </c>
      <c r="K2315" s="10" t="s">
        <v>22</v>
      </c>
      <c r="L2315" s="11">
        <v>4580</v>
      </c>
      <c r="M2315" s="12">
        <v>2061000</v>
      </c>
      <c r="N2315" s="10">
        <v>48.11</v>
      </c>
      <c r="O2315" s="11">
        <v>33174</v>
      </c>
      <c r="P2315" s="10">
        <v>2.0699999999999998</v>
      </c>
      <c r="Q2315" s="10">
        <v>2</v>
      </c>
      <c r="R2315" s="1">
        <f t="shared" si="36"/>
        <v>99154710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81</v>
      </c>
      <c r="K2316" s="5" t="s">
        <v>22</v>
      </c>
      <c r="L2316" s="5">
        <v>240</v>
      </c>
      <c r="M2316" s="7">
        <v>108000</v>
      </c>
      <c r="N2316" s="5">
        <v>47.231000000000002</v>
      </c>
      <c r="O2316" s="6">
        <v>33193</v>
      </c>
      <c r="P2316" s="5">
        <v>1.84</v>
      </c>
      <c r="Q2316" s="5">
        <v>1.84</v>
      </c>
      <c r="R2316" s="1">
        <f t="shared" si="36"/>
        <v>5100948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81</v>
      </c>
      <c r="K2317" s="10" t="s">
        <v>74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81</v>
      </c>
      <c r="K2318" s="5" t="s">
        <v>22</v>
      </c>
      <c r="L2318" s="6">
        <v>4770</v>
      </c>
      <c r="M2318" s="7">
        <v>2146499.9700000002</v>
      </c>
      <c r="N2318" s="5">
        <v>48.125</v>
      </c>
      <c r="O2318" s="6">
        <v>33174</v>
      </c>
      <c r="P2318" s="5">
        <v>2.0699999999999998</v>
      </c>
      <c r="Q2318" s="5">
        <v>2</v>
      </c>
      <c r="R2318" s="1">
        <f t="shared" si="36"/>
        <v>103300311.05625001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81</v>
      </c>
      <c r="K2319" s="10" t="s">
        <v>22</v>
      </c>
      <c r="L2319" s="11">
        <v>4760</v>
      </c>
      <c r="M2319" s="12">
        <v>2142000.04</v>
      </c>
      <c r="N2319" s="10">
        <v>64.619</v>
      </c>
      <c r="O2319" s="11">
        <v>33166</v>
      </c>
      <c r="P2319" s="10">
        <v>2.34</v>
      </c>
      <c r="Q2319" s="10">
        <v>2</v>
      </c>
      <c r="R2319" s="1">
        <f t="shared" si="36"/>
        <v>138413900.58476001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81</v>
      </c>
      <c r="K2320" s="5" t="s">
        <v>22</v>
      </c>
      <c r="L2320" s="6">
        <v>4965</v>
      </c>
      <c r="M2320" s="7">
        <v>2234249.9900000002</v>
      </c>
      <c r="N2320" s="5">
        <v>64.63</v>
      </c>
      <c r="O2320" s="6">
        <v>33171</v>
      </c>
      <c r="P2320" s="5">
        <v>2.34</v>
      </c>
      <c r="Q2320" s="5">
        <v>2</v>
      </c>
      <c r="R2320" s="1">
        <f t="shared" si="36"/>
        <v>144399576.85370001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81</v>
      </c>
      <c r="K2321" s="10" t="s">
        <v>22</v>
      </c>
      <c r="L2321" s="11">
        <v>4740</v>
      </c>
      <c r="M2321" s="12">
        <v>2133000.06</v>
      </c>
      <c r="N2321" s="10">
        <v>61.412999999999997</v>
      </c>
      <c r="O2321" s="11">
        <v>33164</v>
      </c>
      <c r="P2321" s="10">
        <v>2.2799999999999998</v>
      </c>
      <c r="Q2321" s="10">
        <v>2</v>
      </c>
      <c r="R2321" s="1">
        <f t="shared" si="36"/>
        <v>130993932.68478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81</v>
      </c>
      <c r="K2322" s="5" t="s">
        <v>22</v>
      </c>
      <c r="L2322" s="6">
        <v>4940</v>
      </c>
      <c r="M2322" s="7">
        <v>2223000.0499999998</v>
      </c>
      <c r="N2322" s="5">
        <v>61.433</v>
      </c>
      <c r="O2322" s="6">
        <v>33171</v>
      </c>
      <c r="P2322" s="5">
        <v>2.2799999999999998</v>
      </c>
      <c r="Q2322" s="5">
        <v>2</v>
      </c>
      <c r="R2322" s="1">
        <f t="shared" si="36"/>
        <v>136565562.07165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81</v>
      </c>
      <c r="K2323" s="10" t="s">
        <v>22</v>
      </c>
      <c r="L2323" s="11">
        <v>4745</v>
      </c>
      <c r="M2323" s="12">
        <v>2135249.9900000002</v>
      </c>
      <c r="N2323" s="10">
        <v>66.027000000000001</v>
      </c>
      <c r="O2323" s="11">
        <v>33165</v>
      </c>
      <c r="P2323" s="10">
        <v>2.36</v>
      </c>
      <c r="Q2323" s="10">
        <v>2</v>
      </c>
      <c r="R2323" s="1">
        <f t="shared" si="36"/>
        <v>140984151.08973002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81</v>
      </c>
      <c r="K2324" s="5" t="s">
        <v>22</v>
      </c>
      <c r="L2324" s="6">
        <v>4940</v>
      </c>
      <c r="M2324" s="7">
        <v>2222999.98</v>
      </c>
      <c r="N2324" s="5">
        <v>66.049000000000007</v>
      </c>
      <c r="O2324" s="6">
        <v>33166</v>
      </c>
      <c r="P2324" s="5">
        <v>2.36</v>
      </c>
      <c r="Q2324" s="5">
        <v>2</v>
      </c>
      <c r="R2324" s="1">
        <f t="shared" si="36"/>
        <v>146826925.67902002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81</v>
      </c>
      <c r="K2325" s="10" t="s">
        <v>22</v>
      </c>
      <c r="L2325" s="11">
        <v>4735</v>
      </c>
      <c r="M2325" s="12">
        <v>2130750.04</v>
      </c>
      <c r="N2325" s="10">
        <v>44.365000000000002</v>
      </c>
      <c r="O2325" s="11">
        <v>33169</v>
      </c>
      <c r="P2325" s="10">
        <v>1.96</v>
      </c>
      <c r="Q2325" s="10">
        <v>1.96</v>
      </c>
      <c r="R2325" s="1">
        <f t="shared" si="36"/>
        <v>94530725.524599999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81</v>
      </c>
      <c r="K2326" s="5" t="s">
        <v>22</v>
      </c>
      <c r="L2326" s="6">
        <v>4940</v>
      </c>
      <c r="M2326" s="7">
        <v>2223000</v>
      </c>
      <c r="N2326" s="5">
        <v>44.37</v>
      </c>
      <c r="O2326" s="6">
        <v>33169</v>
      </c>
      <c r="P2326" s="5">
        <v>1.96</v>
      </c>
      <c r="Q2326" s="5">
        <v>1.96</v>
      </c>
      <c r="R2326" s="1">
        <f t="shared" si="36"/>
        <v>98634510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81</v>
      </c>
      <c r="K2327" s="10" t="s">
        <v>22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81</v>
      </c>
      <c r="K2328" s="5" t="s">
        <v>22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81</v>
      </c>
      <c r="K2329" s="10" t="s">
        <v>22</v>
      </c>
      <c r="L2329" s="10">
        <v>690</v>
      </c>
      <c r="M2329" s="12">
        <v>310499.99</v>
      </c>
      <c r="N2329" s="10">
        <v>113.78400000000001</v>
      </c>
      <c r="O2329" s="11">
        <v>33193</v>
      </c>
      <c r="P2329" s="10">
        <v>3.36</v>
      </c>
      <c r="Q2329" s="10">
        <v>2.0499999999999998</v>
      </c>
      <c r="R2329" s="1">
        <f t="shared" si="36"/>
        <v>35329930.862159997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81</v>
      </c>
      <c r="K2330" s="5" t="s">
        <v>22</v>
      </c>
      <c r="L2330" s="6">
        <v>3300</v>
      </c>
      <c r="M2330" s="7">
        <v>1485000.06</v>
      </c>
      <c r="N2330" s="5">
        <v>89.006</v>
      </c>
      <c r="O2330" s="6">
        <v>33193</v>
      </c>
      <c r="P2330" s="5">
        <v>2.95</v>
      </c>
      <c r="Q2330" s="5">
        <v>2</v>
      </c>
      <c r="R2330" s="1">
        <f t="shared" si="36"/>
        <v>132173915.34036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32</v>
      </c>
      <c r="K2331" s="10" t="s">
        <v>60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32</v>
      </c>
      <c r="K2332" s="5" t="s">
        <v>22</v>
      </c>
      <c r="L2332" s="6">
        <v>1460</v>
      </c>
      <c r="M2332" s="7">
        <v>657000</v>
      </c>
      <c r="N2332" s="5">
        <v>115.176</v>
      </c>
      <c r="O2332" s="6">
        <v>33147</v>
      </c>
      <c r="P2332" s="5">
        <v>3.41</v>
      </c>
      <c r="Q2332" s="5">
        <v>2.0499999999999998</v>
      </c>
      <c r="R2332" s="1">
        <f t="shared" si="36"/>
        <v>75670632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32</v>
      </c>
      <c r="K2333" s="10" t="s">
        <v>74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32</v>
      </c>
      <c r="K2334" s="5" t="s">
        <v>60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32</v>
      </c>
      <c r="K2335" s="10" t="s">
        <v>60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55</v>
      </c>
      <c r="K2336" s="5" t="s">
        <v>60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31.5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74</v>
      </c>
      <c r="L2337" s="11">
        <v>4510</v>
      </c>
      <c r="M2337" s="10">
        <v>0</v>
      </c>
      <c r="N2337" s="10">
        <v>0</v>
      </c>
      <c r="O2337" s="11">
        <v>5647</v>
      </c>
      <c r="P2337" s="10">
        <v>2.54</v>
      </c>
      <c r="Q2337" s="10">
        <v>2.54</v>
      </c>
      <c r="R2337" s="1">
        <f t="shared" si="36"/>
        <v>0</v>
      </c>
    </row>
    <row r="2338" spans="1:18" ht="31.5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74</v>
      </c>
      <c r="L2338" s="6">
        <v>11429</v>
      </c>
      <c r="M2338" s="5">
        <v>0</v>
      </c>
      <c r="N2338" s="5">
        <v>0</v>
      </c>
      <c r="O2338" s="6">
        <v>5626</v>
      </c>
      <c r="P2338" s="5">
        <v>3.4</v>
      </c>
      <c r="Q2338" s="5">
        <v>3.4</v>
      </c>
      <c r="R2338" s="1">
        <f t="shared" si="36"/>
        <v>0</v>
      </c>
    </row>
    <row r="2339" spans="1:18" ht="31.5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74</v>
      </c>
      <c r="L2339" s="11">
        <v>5665</v>
      </c>
      <c r="M2339" s="10">
        <v>0</v>
      </c>
      <c r="N2339" s="10">
        <v>0</v>
      </c>
      <c r="O2339" s="11">
        <v>5625</v>
      </c>
      <c r="P2339" s="10">
        <v>1.99</v>
      </c>
      <c r="Q2339" s="10">
        <v>1.99</v>
      </c>
      <c r="R2339" s="1">
        <f t="shared" si="36"/>
        <v>0</v>
      </c>
    </row>
    <row r="2340" spans="1:18" ht="31.5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74</v>
      </c>
      <c r="L2340" s="6">
        <v>5522</v>
      </c>
      <c r="M2340" s="5">
        <v>0</v>
      </c>
      <c r="N2340" s="5">
        <v>0</v>
      </c>
      <c r="O2340" s="6">
        <v>5628</v>
      </c>
      <c r="P2340" s="5">
        <v>1.99</v>
      </c>
      <c r="Q2340" s="5">
        <v>1.99</v>
      </c>
      <c r="R2340" s="1">
        <f t="shared" si="36"/>
        <v>0</v>
      </c>
    </row>
    <row r="2341" spans="1:18" ht="31.5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74</v>
      </c>
      <c r="L2341" s="11">
        <v>5670</v>
      </c>
      <c r="M2341" s="10">
        <v>0</v>
      </c>
      <c r="N2341" s="10">
        <v>0</v>
      </c>
      <c r="O2341" s="11">
        <v>5632</v>
      </c>
      <c r="P2341" s="10">
        <v>1.98</v>
      </c>
      <c r="Q2341" s="10">
        <v>1.98</v>
      </c>
      <c r="R2341" s="1">
        <f t="shared" si="36"/>
        <v>0</v>
      </c>
    </row>
    <row r="2342" spans="1:18" ht="31.5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74</v>
      </c>
      <c r="L2342" s="6">
        <v>5528</v>
      </c>
      <c r="M2342" s="5">
        <v>0</v>
      </c>
      <c r="N2342" s="5">
        <v>0</v>
      </c>
      <c r="O2342" s="6">
        <v>5635</v>
      </c>
      <c r="P2342" s="5">
        <v>1.98</v>
      </c>
      <c r="Q2342" s="5">
        <v>1.98</v>
      </c>
      <c r="R2342" s="1">
        <f t="shared" si="36"/>
        <v>0</v>
      </c>
    </row>
    <row r="2343" spans="1:18" ht="31.5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74</v>
      </c>
      <c r="L2343" s="11">
        <v>5671</v>
      </c>
      <c r="M2343" s="10">
        <v>0</v>
      </c>
      <c r="N2343" s="10">
        <v>0</v>
      </c>
      <c r="O2343" s="11">
        <v>5625</v>
      </c>
      <c r="P2343" s="10">
        <v>2.61</v>
      </c>
      <c r="Q2343" s="10">
        <v>2.61</v>
      </c>
      <c r="R2343" s="1">
        <f t="shared" si="36"/>
        <v>0</v>
      </c>
    </row>
    <row r="2344" spans="1:18" ht="31.5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74</v>
      </c>
      <c r="L2344" s="6">
        <v>5528</v>
      </c>
      <c r="M2344" s="5">
        <v>0</v>
      </c>
      <c r="N2344" s="5">
        <v>0</v>
      </c>
      <c r="O2344" s="6">
        <v>5626</v>
      </c>
      <c r="P2344" s="5">
        <v>2.61</v>
      </c>
      <c r="Q2344" s="5">
        <v>2.61</v>
      </c>
      <c r="R2344" s="1">
        <f t="shared" si="36"/>
        <v>0</v>
      </c>
    </row>
    <row r="2345" spans="1:18" ht="31.5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74</v>
      </c>
      <c r="L2345" s="11">
        <v>5671</v>
      </c>
      <c r="M2345" s="10">
        <v>0</v>
      </c>
      <c r="N2345" s="10">
        <v>0</v>
      </c>
      <c r="O2345" s="11">
        <v>5627</v>
      </c>
      <c r="P2345" s="10">
        <v>2.63</v>
      </c>
      <c r="Q2345" s="10">
        <v>2.63</v>
      </c>
      <c r="R2345" s="1">
        <f t="shared" si="36"/>
        <v>0</v>
      </c>
    </row>
    <row r="2346" spans="1:18" ht="31.5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74</v>
      </c>
      <c r="L2346" s="6">
        <v>5527</v>
      </c>
      <c r="M2346" s="5">
        <v>0</v>
      </c>
      <c r="N2346" s="5">
        <v>0</v>
      </c>
      <c r="O2346" s="6">
        <v>5631</v>
      </c>
      <c r="P2346" s="5">
        <v>2.64</v>
      </c>
      <c r="Q2346" s="5">
        <v>2.64</v>
      </c>
      <c r="R2346" s="1">
        <f t="shared" si="36"/>
        <v>0</v>
      </c>
    </row>
    <row r="2347" spans="1:18" ht="31.5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74</v>
      </c>
      <c r="L2347" s="11">
        <v>5665</v>
      </c>
      <c r="M2347" s="10">
        <v>0</v>
      </c>
      <c r="N2347" s="10">
        <v>0</v>
      </c>
      <c r="O2347" s="11">
        <v>5628</v>
      </c>
      <c r="P2347" s="10">
        <v>2.62</v>
      </c>
      <c r="Q2347" s="10">
        <v>2.62</v>
      </c>
      <c r="R2347" s="1">
        <f t="shared" si="36"/>
        <v>0</v>
      </c>
    </row>
    <row r="2348" spans="1:18" ht="31.5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74</v>
      </c>
      <c r="L2348" s="6">
        <v>5527</v>
      </c>
      <c r="M2348" s="5">
        <v>0</v>
      </c>
      <c r="N2348" s="5">
        <v>0</v>
      </c>
      <c r="O2348" s="6">
        <v>5631</v>
      </c>
      <c r="P2348" s="5">
        <v>2.62</v>
      </c>
      <c r="Q2348" s="5">
        <v>2.62</v>
      </c>
      <c r="R2348" s="1">
        <f t="shared" si="36"/>
        <v>0</v>
      </c>
    </row>
    <row r="2349" spans="1:18" ht="31.5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74</v>
      </c>
      <c r="L2349" s="10">
        <v>489</v>
      </c>
      <c r="M2349" s="10">
        <v>0</v>
      </c>
      <c r="N2349" s="10">
        <v>0</v>
      </c>
      <c r="O2349" s="11">
        <v>5495</v>
      </c>
      <c r="P2349" s="10">
        <v>2.79</v>
      </c>
      <c r="Q2349" s="10">
        <v>2.79</v>
      </c>
      <c r="R2349" s="1">
        <f t="shared" si="36"/>
        <v>0</v>
      </c>
    </row>
    <row r="2350" spans="1:18" ht="31.5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74</v>
      </c>
      <c r="L2350" s="5">
        <v>479</v>
      </c>
      <c r="M2350" s="5">
        <v>0</v>
      </c>
      <c r="N2350" s="5">
        <v>0</v>
      </c>
      <c r="O2350" s="6">
        <v>5513</v>
      </c>
      <c r="P2350" s="5">
        <v>2.79</v>
      </c>
      <c r="Q2350" s="5">
        <v>2.79</v>
      </c>
      <c r="R2350" s="1">
        <f t="shared" si="36"/>
        <v>0</v>
      </c>
    </row>
    <row r="2351" spans="1:18" ht="31.5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74</v>
      </c>
      <c r="L2351" s="11">
        <v>5181</v>
      </c>
      <c r="M2351" s="10">
        <v>0</v>
      </c>
      <c r="N2351" s="10">
        <v>0</v>
      </c>
      <c r="O2351" s="11">
        <v>5647</v>
      </c>
      <c r="P2351" s="10">
        <v>2.81</v>
      </c>
      <c r="Q2351" s="10">
        <v>2.81</v>
      </c>
      <c r="R2351" s="1">
        <f t="shared" si="36"/>
        <v>0</v>
      </c>
    </row>
    <row r="2352" spans="1:18" ht="31.5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74</v>
      </c>
      <c r="L2352" s="6">
        <v>5043</v>
      </c>
      <c r="M2352" s="5">
        <v>0</v>
      </c>
      <c r="N2352" s="5">
        <v>0</v>
      </c>
      <c r="O2352" s="6">
        <v>5647</v>
      </c>
      <c r="P2352" s="5">
        <v>2.81</v>
      </c>
      <c r="Q2352" s="5">
        <v>2.81</v>
      </c>
      <c r="R2352" s="1">
        <f t="shared" si="36"/>
        <v>0</v>
      </c>
    </row>
    <row r="2353" spans="1:18" ht="31.5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74</v>
      </c>
      <c r="L2353" s="10">
        <v>209</v>
      </c>
      <c r="M2353" s="10">
        <v>0</v>
      </c>
      <c r="N2353" s="10">
        <v>0</v>
      </c>
      <c r="O2353" s="11">
        <v>5647</v>
      </c>
      <c r="P2353" s="10">
        <v>3.1</v>
      </c>
      <c r="Q2353" s="10">
        <v>3.1</v>
      </c>
      <c r="R2353" s="1">
        <f t="shared" si="36"/>
        <v>0</v>
      </c>
    </row>
    <row r="2354" spans="1:18" ht="31.5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74</v>
      </c>
      <c r="L2354" s="6">
        <v>5225</v>
      </c>
      <c r="M2354" s="5">
        <v>0</v>
      </c>
      <c r="N2354" s="5">
        <v>0</v>
      </c>
      <c r="O2354" s="6">
        <v>5628</v>
      </c>
      <c r="P2354" s="5">
        <v>3.95</v>
      </c>
      <c r="Q2354" s="5">
        <v>3.95</v>
      </c>
      <c r="R2354" s="1">
        <f t="shared" si="36"/>
        <v>0</v>
      </c>
    </row>
    <row r="2355" spans="1:18" ht="31.5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49</v>
      </c>
      <c r="K2355" s="10" t="s">
        <v>74</v>
      </c>
      <c r="L2355" s="10">
        <v>495</v>
      </c>
      <c r="M2355" s="10">
        <v>0</v>
      </c>
      <c r="N2355" s="10">
        <v>0</v>
      </c>
      <c r="O2355" s="11">
        <v>5647</v>
      </c>
      <c r="P2355" s="10">
        <v>5.63</v>
      </c>
      <c r="Q2355" s="10">
        <v>5.63</v>
      </c>
      <c r="R2355" s="1">
        <f t="shared" si="36"/>
        <v>0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60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60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49</v>
      </c>
      <c r="K2358" s="5" t="s">
        <v>60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32</v>
      </c>
      <c r="K2359" s="10" t="s">
        <v>60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55</v>
      </c>
      <c r="K2360" s="5" t="s">
        <v>22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55</v>
      </c>
      <c r="K2361" s="10" t="s">
        <v>60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60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74</v>
      </c>
      <c r="L2363" s="11">
        <v>54342</v>
      </c>
      <c r="M2363" s="10">
        <v>0</v>
      </c>
      <c r="N2363" s="10">
        <v>0</v>
      </c>
      <c r="O2363" s="11">
        <v>16453</v>
      </c>
      <c r="P2363" s="10">
        <v>2.4300000000000002</v>
      </c>
      <c r="Q2363" s="10">
        <v>2.4300000000000002</v>
      </c>
      <c r="R2363" s="1">
        <f t="shared" si="36"/>
        <v>0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7">
        <v>13508100.220000001</v>
      </c>
      <c r="N2364" s="5">
        <v>20.466999999999999</v>
      </c>
      <c r="O2364" s="6">
        <v>16453</v>
      </c>
      <c r="P2364" s="5">
        <v>2.48</v>
      </c>
      <c r="Q2364" s="5">
        <v>2</v>
      </c>
      <c r="R2364" s="1">
        <f t="shared" si="36"/>
        <v>276470287.20274001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22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74</v>
      </c>
      <c r="L2366" s="6">
        <v>7477</v>
      </c>
      <c r="M2366" s="5">
        <v>0</v>
      </c>
      <c r="N2366" s="5">
        <v>0</v>
      </c>
      <c r="O2366" s="6">
        <v>16463</v>
      </c>
      <c r="P2366" s="5">
        <v>2.34</v>
      </c>
      <c r="Q2366" s="5">
        <v>2.34</v>
      </c>
      <c r="R2366" s="1">
        <f t="shared" si="36"/>
        <v>0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74</v>
      </c>
      <c r="L2367" s="11">
        <v>18408</v>
      </c>
      <c r="M2367" s="10">
        <v>0</v>
      </c>
      <c r="N2367" s="10">
        <v>0</v>
      </c>
      <c r="O2367" s="11">
        <v>2383</v>
      </c>
      <c r="P2367" s="10">
        <v>2.87</v>
      </c>
      <c r="Q2367" s="10">
        <v>2.87</v>
      </c>
      <c r="R2367" s="1">
        <f t="shared" si="36"/>
        <v>0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7297200.25</v>
      </c>
      <c r="N2368" s="5">
        <v>48.645000000000003</v>
      </c>
      <c r="O2368" s="6">
        <v>17812</v>
      </c>
      <c r="P2368" s="5">
        <v>2.5</v>
      </c>
      <c r="Q2368" s="5">
        <v>2</v>
      </c>
      <c r="R2368" s="1">
        <f t="shared" si="36"/>
        <v>354972306.16125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1812599.95</v>
      </c>
      <c r="N2369" s="10">
        <v>38.368000000000002</v>
      </c>
      <c r="O2369" s="11">
        <v>17823</v>
      </c>
      <c r="P2369" s="10">
        <v>2.2400000000000002</v>
      </c>
      <c r="Q2369" s="10">
        <v>2</v>
      </c>
      <c r="R2369" s="1">
        <f t="shared" si="36"/>
        <v>69545834.881600007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22</v>
      </c>
      <c r="L2370" s="6">
        <v>4132</v>
      </c>
      <c r="M2370" s="7">
        <v>1859399.99</v>
      </c>
      <c r="N2370" s="5">
        <v>68.405000000000001</v>
      </c>
      <c r="O2370" s="6">
        <v>17823</v>
      </c>
      <c r="P2370" s="5">
        <v>3.1</v>
      </c>
      <c r="Q2370" s="5">
        <v>2.02</v>
      </c>
      <c r="R2370" s="1">
        <f t="shared" si="36"/>
        <v>127192256.31595001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22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22</v>
      </c>
      <c r="L2372" s="6">
        <v>7564</v>
      </c>
      <c r="M2372" s="7">
        <v>3403687.43</v>
      </c>
      <c r="N2372" s="5">
        <v>79.265000000000001</v>
      </c>
      <c r="O2372" s="6">
        <v>17812</v>
      </c>
      <c r="P2372" s="5">
        <v>3.36</v>
      </c>
      <c r="Q2372" s="5">
        <v>2.0499999999999998</v>
      </c>
      <c r="R2372" s="1">
        <f t="shared" si="37"/>
        <v>269793284.13894999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22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22</v>
      </c>
      <c r="L2374" s="6">
        <v>5030</v>
      </c>
      <c r="M2374" s="7">
        <v>2263500.09</v>
      </c>
      <c r="N2374" s="5">
        <v>46.134999999999998</v>
      </c>
      <c r="O2374" s="6">
        <v>10557</v>
      </c>
      <c r="P2374" s="5">
        <v>3.57</v>
      </c>
      <c r="Q2374" s="5">
        <v>2.0699999999999998</v>
      </c>
      <c r="R2374" s="1">
        <f t="shared" si="37"/>
        <v>104426576.65214999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22</v>
      </c>
      <c r="L2375" s="11">
        <v>40125</v>
      </c>
      <c r="M2375" s="12">
        <v>18056249.539999999</v>
      </c>
      <c r="N2375" s="10">
        <v>44.857999999999997</v>
      </c>
      <c r="O2375" s="11">
        <v>10547</v>
      </c>
      <c r="P2375" s="10">
        <v>3.46</v>
      </c>
      <c r="Q2375" s="10">
        <v>2.06</v>
      </c>
      <c r="R2375" s="1">
        <f t="shared" si="37"/>
        <v>809967241.86531985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22</v>
      </c>
      <c r="L2376" s="6">
        <v>49748</v>
      </c>
      <c r="M2376" s="7">
        <v>22386694.370000001</v>
      </c>
      <c r="N2376" s="5">
        <v>40.442</v>
      </c>
      <c r="O2376" s="6">
        <v>10547</v>
      </c>
      <c r="P2376" s="5">
        <v>3.13</v>
      </c>
      <c r="Q2376" s="5">
        <v>2.02</v>
      </c>
      <c r="R2376" s="1">
        <f t="shared" si="37"/>
        <v>905362693.7115401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22</v>
      </c>
      <c r="L2377" s="11">
        <v>24844</v>
      </c>
      <c r="M2377" s="12">
        <v>11179737.25</v>
      </c>
      <c r="N2377" s="10">
        <v>45.536999999999999</v>
      </c>
      <c r="O2377" s="11">
        <v>10547</v>
      </c>
      <c r="P2377" s="10">
        <v>3.52</v>
      </c>
      <c r="Q2377" s="10">
        <v>2.06</v>
      </c>
      <c r="R2377" s="1">
        <f t="shared" si="37"/>
        <v>509091695.15324998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81</v>
      </c>
      <c r="K2378" s="5" t="s">
        <v>22</v>
      </c>
      <c r="L2378" s="6">
        <v>49520</v>
      </c>
      <c r="M2378" s="7">
        <v>22284111.41</v>
      </c>
      <c r="N2378" s="5">
        <v>43.436</v>
      </c>
      <c r="O2378" s="6">
        <v>10547</v>
      </c>
      <c r="P2378" s="5">
        <v>3.35</v>
      </c>
      <c r="Q2378" s="5">
        <v>2.0499999999999998</v>
      </c>
      <c r="R2378" s="1">
        <f t="shared" si="37"/>
        <v>967932663.20475996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81</v>
      </c>
      <c r="K2379" s="10" t="s">
        <v>22</v>
      </c>
      <c r="L2379" s="11">
        <v>49753</v>
      </c>
      <c r="M2379" s="12">
        <v>22389011.670000002</v>
      </c>
      <c r="N2379" s="10">
        <v>38.988</v>
      </c>
      <c r="O2379" s="11">
        <v>10547</v>
      </c>
      <c r="P2379" s="10">
        <v>3.03</v>
      </c>
      <c r="Q2379" s="10">
        <v>2.0099999999999998</v>
      </c>
      <c r="R2379" s="1">
        <f t="shared" si="37"/>
        <v>872902786.98996007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81</v>
      </c>
      <c r="K2380" s="5" t="s">
        <v>22</v>
      </c>
      <c r="L2380" s="6">
        <v>45150</v>
      </c>
      <c r="M2380" s="7">
        <v>20317499.940000001</v>
      </c>
      <c r="N2380" s="5">
        <v>41.71</v>
      </c>
      <c r="O2380" s="6">
        <v>10547</v>
      </c>
      <c r="P2380" s="5">
        <v>3.22</v>
      </c>
      <c r="Q2380" s="5">
        <v>2.0299999999999998</v>
      </c>
      <c r="R2380" s="1">
        <f t="shared" si="37"/>
        <v>847442922.49740005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81</v>
      </c>
      <c r="K2381" s="10" t="s">
        <v>22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74</v>
      </c>
      <c r="L2382" s="6">
        <v>45001</v>
      </c>
      <c r="M2382" s="5">
        <v>0</v>
      </c>
      <c r="N2382" s="5">
        <v>0</v>
      </c>
      <c r="O2382" s="6">
        <v>1254</v>
      </c>
      <c r="P2382" s="5">
        <v>4.37</v>
      </c>
      <c r="Q2382" s="5">
        <v>4.37</v>
      </c>
      <c r="R2382" s="1">
        <f t="shared" si="37"/>
        <v>0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74</v>
      </c>
      <c r="L2383" s="11">
        <v>45295</v>
      </c>
      <c r="M2383" s="10">
        <v>0</v>
      </c>
      <c r="N2383" s="10">
        <v>0</v>
      </c>
      <c r="O2383" s="11">
        <v>1254</v>
      </c>
      <c r="P2383" s="10">
        <v>3.78</v>
      </c>
      <c r="Q2383" s="10">
        <v>3.78</v>
      </c>
      <c r="R2383" s="1">
        <f t="shared" si="37"/>
        <v>0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74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81</v>
      </c>
      <c r="K2385" s="10" t="s">
        <v>74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22</v>
      </c>
      <c r="L2386" s="6">
        <v>6950</v>
      </c>
      <c r="M2386" s="7">
        <v>3127499.91</v>
      </c>
      <c r="N2386" s="5">
        <v>50.985999999999997</v>
      </c>
      <c r="O2386" s="6">
        <v>23881</v>
      </c>
      <c r="P2386" s="5">
        <v>3.09</v>
      </c>
      <c r="Q2386" s="5">
        <v>2.02</v>
      </c>
      <c r="R2386" s="1">
        <f t="shared" si="37"/>
        <v>159458710.41126001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22</v>
      </c>
      <c r="L2387" s="11">
        <v>6971</v>
      </c>
      <c r="M2387" s="12">
        <v>3136882.48</v>
      </c>
      <c r="N2387" s="10">
        <v>50.582999999999998</v>
      </c>
      <c r="O2387" s="11">
        <v>23881</v>
      </c>
      <c r="P2387" s="10">
        <v>3.07</v>
      </c>
      <c r="Q2387" s="10">
        <v>2.02</v>
      </c>
      <c r="R2387" s="1">
        <f t="shared" si="37"/>
        <v>158672926.48583999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22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22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22</v>
      </c>
      <c r="L2390" s="5">
        <v>264</v>
      </c>
      <c r="M2390" s="7">
        <v>118800</v>
      </c>
      <c r="N2390" s="5">
        <v>52.881999999999998</v>
      </c>
      <c r="O2390" s="6">
        <v>23881</v>
      </c>
      <c r="P2390" s="5">
        <v>3.11</v>
      </c>
      <c r="Q2390" s="5">
        <v>2.02</v>
      </c>
      <c r="R2390" s="1">
        <f t="shared" si="37"/>
        <v>6282381.5999999996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22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22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22</v>
      </c>
      <c r="L2393" s="10">
        <v>54</v>
      </c>
      <c r="M2393" s="12">
        <v>24300</v>
      </c>
      <c r="N2393" s="10">
        <v>62.686</v>
      </c>
      <c r="O2393" s="11">
        <v>23881</v>
      </c>
      <c r="P2393" s="10">
        <v>3.72</v>
      </c>
      <c r="Q2393" s="10">
        <v>2.08</v>
      </c>
      <c r="R2393" s="1">
        <f t="shared" si="37"/>
        <v>1523269.8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22</v>
      </c>
      <c r="L2394" s="5">
        <v>54</v>
      </c>
      <c r="M2394" s="7">
        <v>24300</v>
      </c>
      <c r="N2394" s="5">
        <v>62.686</v>
      </c>
      <c r="O2394" s="6">
        <v>23881</v>
      </c>
      <c r="P2394" s="5">
        <v>3.72</v>
      </c>
      <c r="Q2394" s="5">
        <v>2.08</v>
      </c>
      <c r="R2394" s="1">
        <f t="shared" si="37"/>
        <v>1523269.8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22</v>
      </c>
      <c r="L2395" s="10">
        <v>90</v>
      </c>
      <c r="M2395" s="12">
        <v>40500</v>
      </c>
      <c r="N2395" s="10">
        <v>56.868000000000002</v>
      </c>
      <c r="O2395" s="11">
        <v>23881</v>
      </c>
      <c r="P2395" s="10">
        <v>3.34</v>
      </c>
      <c r="Q2395" s="10">
        <v>2.04</v>
      </c>
      <c r="R2395" s="1">
        <f t="shared" si="37"/>
        <v>2303154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22</v>
      </c>
      <c r="L2396" s="5">
        <v>90</v>
      </c>
      <c r="M2396" s="7">
        <v>40500</v>
      </c>
      <c r="N2396" s="5">
        <v>56.868000000000002</v>
      </c>
      <c r="O2396" s="6">
        <v>23881</v>
      </c>
      <c r="P2396" s="5">
        <v>3.34</v>
      </c>
      <c r="Q2396" s="5">
        <v>2.04</v>
      </c>
      <c r="R2396" s="1">
        <f t="shared" si="37"/>
        <v>2303154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22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22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22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22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22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22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22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22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22</v>
      </c>
      <c r="L2405" s="10">
        <v>282</v>
      </c>
      <c r="M2405" s="12">
        <v>126900</v>
      </c>
      <c r="N2405" s="10">
        <v>47.969000000000001</v>
      </c>
      <c r="O2405" s="11">
        <v>23585</v>
      </c>
      <c r="P2405" s="10">
        <v>2.9</v>
      </c>
      <c r="Q2405" s="10">
        <v>2</v>
      </c>
      <c r="R2405" s="1">
        <f t="shared" si="37"/>
        <v>6087266.1000000006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22</v>
      </c>
      <c r="L2406" s="5">
        <v>174</v>
      </c>
      <c r="M2406" s="7">
        <v>78300</v>
      </c>
      <c r="N2406" s="5">
        <v>50.44</v>
      </c>
      <c r="O2406" s="6">
        <v>23881</v>
      </c>
      <c r="P2406" s="5">
        <v>2.99</v>
      </c>
      <c r="Q2406" s="5">
        <v>2.0099999999999998</v>
      </c>
      <c r="R2406" s="1">
        <f t="shared" si="37"/>
        <v>3949452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22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22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45900</v>
      </c>
      <c r="N2409" s="10">
        <v>28.356000000000002</v>
      </c>
      <c r="O2409" s="11">
        <v>23881</v>
      </c>
      <c r="P2409" s="10">
        <v>2.2000000000000002</v>
      </c>
      <c r="Q2409" s="10">
        <v>2</v>
      </c>
      <c r="R2409" s="1">
        <f t="shared" si="37"/>
        <v>1301540.4000000001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45900</v>
      </c>
      <c r="N2410" s="5">
        <v>28.356000000000002</v>
      </c>
      <c r="O2410" s="6">
        <v>23881</v>
      </c>
      <c r="P2410" s="5">
        <v>2.2000000000000002</v>
      </c>
      <c r="Q2410" s="5">
        <v>2</v>
      </c>
      <c r="R2410" s="1">
        <f t="shared" si="37"/>
        <v>1301540.4000000001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499500.01</v>
      </c>
      <c r="N2411" s="10">
        <v>33.261000000000003</v>
      </c>
      <c r="O2411" s="11">
        <v>23881</v>
      </c>
      <c r="P2411" s="10">
        <v>2.35</v>
      </c>
      <c r="Q2411" s="10">
        <v>2</v>
      </c>
      <c r="R2411" s="1">
        <f t="shared" si="37"/>
        <v>16613869.832610002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499500.01</v>
      </c>
      <c r="N2412" s="5">
        <v>33.261000000000003</v>
      </c>
      <c r="O2412" s="6">
        <v>23881</v>
      </c>
      <c r="P2412" s="5">
        <v>2.35</v>
      </c>
      <c r="Q2412" s="5">
        <v>2</v>
      </c>
      <c r="R2412" s="1">
        <f t="shared" si="37"/>
        <v>16613869.832610002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22</v>
      </c>
      <c r="L2413" s="11">
        <v>2202</v>
      </c>
      <c r="M2413" s="12">
        <v>990900.04</v>
      </c>
      <c r="N2413" s="10">
        <v>52.654000000000003</v>
      </c>
      <c r="O2413" s="11">
        <v>23881</v>
      </c>
      <c r="P2413" s="10">
        <v>3.1</v>
      </c>
      <c r="Q2413" s="10">
        <v>2.02</v>
      </c>
      <c r="R2413" s="1">
        <f t="shared" si="37"/>
        <v>52174850.706160009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22</v>
      </c>
      <c r="L2414" s="6">
        <v>8094</v>
      </c>
      <c r="M2414" s="7">
        <v>3642300.1</v>
      </c>
      <c r="N2414" s="5">
        <v>53.012999999999998</v>
      </c>
      <c r="O2414" s="6">
        <v>23870</v>
      </c>
      <c r="P2414" s="5">
        <v>3.12</v>
      </c>
      <c r="Q2414" s="5">
        <v>2.02</v>
      </c>
      <c r="R2414" s="1">
        <f t="shared" si="37"/>
        <v>193089255.2013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22</v>
      </c>
      <c r="L2415" s="11">
        <v>6000</v>
      </c>
      <c r="M2415" s="12">
        <v>2700000</v>
      </c>
      <c r="N2415" s="10">
        <v>53.121000000000002</v>
      </c>
      <c r="O2415" s="11">
        <v>23881</v>
      </c>
      <c r="P2415" s="10">
        <v>3.13</v>
      </c>
      <c r="Q2415" s="10">
        <v>2.02</v>
      </c>
      <c r="R2415" s="1">
        <f t="shared" si="37"/>
        <v>143426700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38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38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38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38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38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38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38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38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38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2678399.96</v>
      </c>
      <c r="N2425" s="10">
        <v>35.084000000000003</v>
      </c>
      <c r="O2425" s="11">
        <v>23881</v>
      </c>
      <c r="P2425" s="10">
        <v>2.42</v>
      </c>
      <c r="Q2425" s="10">
        <v>2</v>
      </c>
      <c r="R2425" s="1">
        <f t="shared" si="37"/>
        <v>93968984.196640015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2708100.06</v>
      </c>
      <c r="N2426" s="5">
        <v>32.97</v>
      </c>
      <c r="O2426" s="6">
        <v>23881</v>
      </c>
      <c r="P2426" s="5">
        <v>2.34</v>
      </c>
      <c r="Q2426" s="5">
        <v>2</v>
      </c>
      <c r="R2426" s="1">
        <f t="shared" si="37"/>
        <v>89286058.978200004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38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38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210600</v>
      </c>
      <c r="N2429" s="10">
        <v>26.972999999999999</v>
      </c>
      <c r="O2429" s="11">
        <v>23881</v>
      </c>
      <c r="P2429" s="10">
        <v>2.16</v>
      </c>
      <c r="Q2429" s="10">
        <v>2</v>
      </c>
      <c r="R2429" s="1">
        <f t="shared" si="37"/>
        <v>5680513.7999999998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1028700.03</v>
      </c>
      <c r="N2430" s="5">
        <v>23.79</v>
      </c>
      <c r="O2430" s="6">
        <v>23881</v>
      </c>
      <c r="P2430" s="5">
        <v>2.0699999999999998</v>
      </c>
      <c r="Q2430" s="5">
        <v>2</v>
      </c>
      <c r="R2430" s="1">
        <f t="shared" si="37"/>
        <v>24472773.7137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38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38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38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38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634500</v>
      </c>
      <c r="N2435" s="10">
        <v>28.977</v>
      </c>
      <c r="O2435" s="11">
        <v>23881</v>
      </c>
      <c r="P2435" s="10">
        <v>2.2200000000000002</v>
      </c>
      <c r="Q2435" s="10">
        <v>2</v>
      </c>
      <c r="R2435" s="1">
        <f t="shared" ref="R2435:R2498" si="38">M2435*N2435</f>
        <v>18385906.5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1765799.96</v>
      </c>
      <c r="N2436" s="5">
        <v>29.129000000000001</v>
      </c>
      <c r="O2436" s="6">
        <v>23858</v>
      </c>
      <c r="P2436" s="5">
        <v>2.23</v>
      </c>
      <c r="Q2436" s="5">
        <v>2</v>
      </c>
      <c r="R2436" s="1">
        <f t="shared" si="38"/>
        <v>51435987.034840003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2818800</v>
      </c>
      <c r="N2437" s="10">
        <v>29.768999999999998</v>
      </c>
      <c r="O2437" s="11">
        <v>23864</v>
      </c>
      <c r="P2437" s="10">
        <v>2.25</v>
      </c>
      <c r="Q2437" s="10">
        <v>2</v>
      </c>
      <c r="R2437" s="1">
        <f t="shared" si="38"/>
        <v>83912857.199999988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3996000.05</v>
      </c>
      <c r="N2438" s="5">
        <v>33.956000000000003</v>
      </c>
      <c r="O2438" s="6">
        <v>23869</v>
      </c>
      <c r="P2438" s="5">
        <v>2.38</v>
      </c>
      <c r="Q2438" s="5">
        <v>2</v>
      </c>
      <c r="R2438" s="1">
        <f t="shared" si="38"/>
        <v>135688177.69780001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2810700.02</v>
      </c>
      <c r="N2439" s="10">
        <v>35.591000000000001</v>
      </c>
      <c r="O2439" s="11">
        <v>23881</v>
      </c>
      <c r="P2439" s="10">
        <v>2.4300000000000002</v>
      </c>
      <c r="Q2439" s="10">
        <v>2</v>
      </c>
      <c r="R2439" s="1">
        <f t="shared" si="38"/>
        <v>100035624.41182001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28147.5</v>
      </c>
      <c r="N2440" s="5">
        <v>26.536000000000001</v>
      </c>
      <c r="O2440" s="6">
        <v>23881</v>
      </c>
      <c r="P2440" s="5">
        <v>2.17</v>
      </c>
      <c r="Q2440" s="5">
        <v>2</v>
      </c>
      <c r="R2440" s="1">
        <f t="shared" si="38"/>
        <v>746922.06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22</v>
      </c>
      <c r="L2441" s="11">
        <v>1033</v>
      </c>
      <c r="M2441" s="12">
        <v>464692.51</v>
      </c>
      <c r="N2441" s="10">
        <v>69.447999999999993</v>
      </c>
      <c r="O2441" s="11">
        <v>23810</v>
      </c>
      <c r="P2441" s="10">
        <v>3.94</v>
      </c>
      <c r="Q2441" s="10">
        <v>2.1</v>
      </c>
      <c r="R2441" s="1">
        <f t="shared" si="38"/>
        <v>32271965.434479997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22</v>
      </c>
      <c r="L2442" s="6">
        <v>1524</v>
      </c>
      <c r="M2442" s="7">
        <v>685800.02</v>
      </c>
      <c r="N2442" s="5">
        <v>55.921999999999997</v>
      </c>
      <c r="O2442" s="6">
        <v>23830</v>
      </c>
      <c r="P2442" s="5">
        <v>3.29</v>
      </c>
      <c r="Q2442" s="5">
        <v>2.04</v>
      </c>
      <c r="R2442" s="1">
        <f t="shared" si="38"/>
        <v>38351308.718439996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1682100.07</v>
      </c>
      <c r="N2443" s="10">
        <v>31.472000000000001</v>
      </c>
      <c r="O2443" s="11">
        <v>23881</v>
      </c>
      <c r="P2443" s="10">
        <v>2.2999999999999998</v>
      </c>
      <c r="Q2443" s="10">
        <v>2</v>
      </c>
      <c r="R2443" s="1">
        <f t="shared" si="38"/>
        <v>52939053.403040007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22</v>
      </c>
      <c r="L2444" s="6">
        <v>3222</v>
      </c>
      <c r="M2444" s="7">
        <v>1449899.96</v>
      </c>
      <c r="N2444" s="5">
        <v>52.784999999999997</v>
      </c>
      <c r="O2444" s="6">
        <v>23855</v>
      </c>
      <c r="P2444" s="5">
        <v>3.11</v>
      </c>
      <c r="Q2444" s="5">
        <v>2.02</v>
      </c>
      <c r="R2444" s="1">
        <f t="shared" si="38"/>
        <v>76532969.388599992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38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38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38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38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22</v>
      </c>
      <c r="L2449" s="11">
        <v>2322</v>
      </c>
      <c r="M2449" s="12">
        <v>1044899.99</v>
      </c>
      <c r="N2449" s="10">
        <v>61.423000000000002</v>
      </c>
      <c r="O2449" s="11">
        <v>23881</v>
      </c>
      <c r="P2449" s="10">
        <v>3.63</v>
      </c>
      <c r="Q2449" s="10">
        <v>2.0699999999999998</v>
      </c>
      <c r="R2449" s="1">
        <f t="shared" si="38"/>
        <v>64180892.085770003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22</v>
      </c>
      <c r="L2450" s="6">
        <v>2364</v>
      </c>
      <c r="M2450" s="7">
        <v>1063799.98</v>
      </c>
      <c r="N2450" s="5">
        <v>61.423000000000002</v>
      </c>
      <c r="O2450" s="6">
        <v>23881</v>
      </c>
      <c r="P2450" s="5">
        <v>3.63</v>
      </c>
      <c r="Q2450" s="5">
        <v>2.0699999999999998</v>
      </c>
      <c r="R2450" s="1">
        <f t="shared" si="38"/>
        <v>65341786.17154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22</v>
      </c>
      <c r="L2451" s="11">
        <v>1620</v>
      </c>
      <c r="M2451" s="12">
        <v>729000.03</v>
      </c>
      <c r="N2451" s="10">
        <v>60.720999999999997</v>
      </c>
      <c r="O2451" s="11">
        <v>23881</v>
      </c>
      <c r="P2451" s="10">
        <v>3.58</v>
      </c>
      <c r="Q2451" s="10">
        <v>2.0699999999999998</v>
      </c>
      <c r="R2451" s="1">
        <f t="shared" si="38"/>
        <v>44265610.821630001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22</v>
      </c>
      <c r="L2452" s="6">
        <v>1662</v>
      </c>
      <c r="M2452" s="7">
        <v>747900.03</v>
      </c>
      <c r="N2452" s="5">
        <v>60.720999999999997</v>
      </c>
      <c r="O2452" s="6">
        <v>23881</v>
      </c>
      <c r="P2452" s="5">
        <v>3.58</v>
      </c>
      <c r="Q2452" s="5">
        <v>2.0699999999999998</v>
      </c>
      <c r="R2452" s="1">
        <f t="shared" si="38"/>
        <v>45413237.72163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22</v>
      </c>
      <c r="L2453" s="10">
        <v>132</v>
      </c>
      <c r="M2453" s="12">
        <v>59400</v>
      </c>
      <c r="N2453" s="10">
        <v>61.892000000000003</v>
      </c>
      <c r="O2453" s="11">
        <v>23881</v>
      </c>
      <c r="P2453" s="10">
        <v>6.08</v>
      </c>
      <c r="Q2453" s="10">
        <v>2.67</v>
      </c>
      <c r="R2453" s="1">
        <f t="shared" si="38"/>
        <v>3676384.8000000003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22</v>
      </c>
      <c r="L2454" s="5">
        <v>126</v>
      </c>
      <c r="M2454" s="7">
        <v>56700</v>
      </c>
      <c r="N2454" s="5">
        <v>61.892000000000003</v>
      </c>
      <c r="O2454" s="6">
        <v>23881</v>
      </c>
      <c r="P2454" s="5">
        <v>6.08</v>
      </c>
      <c r="Q2454" s="5">
        <v>2.67</v>
      </c>
      <c r="R2454" s="1">
        <f t="shared" si="38"/>
        <v>3509276.4000000004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22</v>
      </c>
      <c r="L2455" s="11">
        <v>5802</v>
      </c>
      <c r="M2455" s="12">
        <v>2610900.02</v>
      </c>
      <c r="N2455" s="10">
        <v>57.607999999999997</v>
      </c>
      <c r="O2455" s="11">
        <v>23881</v>
      </c>
      <c r="P2455" s="10">
        <v>3.38</v>
      </c>
      <c r="Q2455" s="10">
        <v>2.0499999999999998</v>
      </c>
      <c r="R2455" s="1">
        <f t="shared" si="38"/>
        <v>150408728.35216001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22</v>
      </c>
      <c r="L2456" s="6">
        <v>5922</v>
      </c>
      <c r="M2456" s="7">
        <v>2664899.9700000002</v>
      </c>
      <c r="N2456" s="5">
        <v>57.607999999999997</v>
      </c>
      <c r="O2456" s="6">
        <v>23881</v>
      </c>
      <c r="P2456" s="5">
        <v>3.38</v>
      </c>
      <c r="Q2456" s="5">
        <v>2.0499999999999998</v>
      </c>
      <c r="R2456" s="1">
        <f t="shared" si="38"/>
        <v>153519557.47176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22</v>
      </c>
      <c r="L2457" s="11">
        <v>5928</v>
      </c>
      <c r="M2457" s="12">
        <v>2667599.9300000002</v>
      </c>
      <c r="N2457" s="10">
        <v>64.272000000000006</v>
      </c>
      <c r="O2457" s="11">
        <v>23881</v>
      </c>
      <c r="P2457" s="10">
        <v>3.82</v>
      </c>
      <c r="Q2457" s="10">
        <v>2.09</v>
      </c>
      <c r="R2457" s="1">
        <f t="shared" si="38"/>
        <v>171451982.70096004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22</v>
      </c>
      <c r="L2458" s="6">
        <v>6048</v>
      </c>
      <c r="M2458" s="7">
        <v>2721600.04</v>
      </c>
      <c r="N2458" s="5">
        <v>64.272000000000006</v>
      </c>
      <c r="O2458" s="6">
        <v>23881</v>
      </c>
      <c r="P2458" s="5">
        <v>3.82</v>
      </c>
      <c r="Q2458" s="5">
        <v>2.09</v>
      </c>
      <c r="R2458" s="1">
        <f t="shared" si="38"/>
        <v>174922677.77088001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49</v>
      </c>
      <c r="K2459" s="10" t="s">
        <v>22</v>
      </c>
      <c r="L2459" s="10">
        <v>876</v>
      </c>
      <c r="M2459" s="12">
        <v>394065</v>
      </c>
      <c r="N2459" s="10">
        <v>53.104999999999997</v>
      </c>
      <c r="O2459" s="11">
        <v>23881</v>
      </c>
      <c r="P2459" s="10">
        <v>3.21</v>
      </c>
      <c r="Q2459" s="10">
        <v>2.0299999999999998</v>
      </c>
      <c r="R2459" s="1">
        <f t="shared" si="38"/>
        <v>20926821.824999999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49</v>
      </c>
      <c r="K2460" s="5" t="s">
        <v>22</v>
      </c>
      <c r="L2460" s="5">
        <v>890</v>
      </c>
      <c r="M2460" s="7">
        <v>400320.01</v>
      </c>
      <c r="N2460" s="5">
        <v>53.832000000000001</v>
      </c>
      <c r="O2460" s="6">
        <v>23881</v>
      </c>
      <c r="P2460" s="5">
        <v>3.25</v>
      </c>
      <c r="Q2460" s="5">
        <v>2.0299999999999998</v>
      </c>
      <c r="R2460" s="1">
        <f t="shared" si="38"/>
        <v>21550026.77832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49</v>
      </c>
      <c r="K2461" s="10" t="s">
        <v>22</v>
      </c>
      <c r="L2461" s="10">
        <v>97</v>
      </c>
      <c r="M2461" s="12">
        <v>43785</v>
      </c>
      <c r="N2461" s="10">
        <v>74.481999999999999</v>
      </c>
      <c r="O2461" s="11">
        <v>23881</v>
      </c>
      <c r="P2461" s="10">
        <v>5.37</v>
      </c>
      <c r="Q2461" s="10">
        <v>2.25</v>
      </c>
      <c r="R2461" s="1">
        <f t="shared" si="38"/>
        <v>3261194.37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49</v>
      </c>
      <c r="K2462" s="5" t="s">
        <v>22</v>
      </c>
      <c r="L2462" s="5">
        <v>97</v>
      </c>
      <c r="M2462" s="7">
        <v>43785</v>
      </c>
      <c r="N2462" s="5">
        <v>74.481999999999999</v>
      </c>
      <c r="O2462" s="6">
        <v>23881</v>
      </c>
      <c r="P2462" s="5">
        <v>5.37</v>
      </c>
      <c r="Q2462" s="5">
        <v>2.25</v>
      </c>
      <c r="R2462" s="1">
        <f t="shared" si="38"/>
        <v>3261194.37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49</v>
      </c>
      <c r="K2463" s="10" t="s">
        <v>22</v>
      </c>
      <c r="L2463" s="10">
        <v>90</v>
      </c>
      <c r="M2463" s="12">
        <v>40657.5</v>
      </c>
      <c r="N2463" s="10">
        <v>74.481999999999999</v>
      </c>
      <c r="O2463" s="11">
        <v>23881</v>
      </c>
      <c r="P2463" s="10">
        <v>5.37</v>
      </c>
      <c r="Q2463" s="10">
        <v>2.25</v>
      </c>
      <c r="R2463" s="1">
        <f t="shared" si="38"/>
        <v>3028251.915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49</v>
      </c>
      <c r="K2464" s="5" t="s">
        <v>22</v>
      </c>
      <c r="L2464" s="5">
        <v>83</v>
      </c>
      <c r="M2464" s="7">
        <v>37530</v>
      </c>
      <c r="N2464" s="5">
        <v>74.481999999999999</v>
      </c>
      <c r="O2464" s="6">
        <v>23881</v>
      </c>
      <c r="P2464" s="5">
        <v>5.37</v>
      </c>
      <c r="Q2464" s="5">
        <v>2.25</v>
      </c>
      <c r="R2464" s="1">
        <f t="shared" si="38"/>
        <v>2795309.46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49</v>
      </c>
      <c r="K2465" s="10" t="s">
        <v>22</v>
      </c>
      <c r="L2465" s="10">
        <v>584</v>
      </c>
      <c r="M2465" s="12">
        <v>262709.99</v>
      </c>
      <c r="N2465" s="10">
        <v>66.385000000000005</v>
      </c>
      <c r="O2465" s="11">
        <v>23881</v>
      </c>
      <c r="P2465" s="10">
        <v>4.13</v>
      </c>
      <c r="Q2465" s="10">
        <v>2.12</v>
      </c>
      <c r="R2465" s="1">
        <f t="shared" si="38"/>
        <v>17440002.686149999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49</v>
      </c>
      <c r="K2466" s="5" t="s">
        <v>22</v>
      </c>
      <c r="L2466" s="6">
        <v>2231</v>
      </c>
      <c r="M2466" s="7">
        <v>1003927.46</v>
      </c>
      <c r="N2466" s="5">
        <v>53.24</v>
      </c>
      <c r="O2466" s="6">
        <v>23847</v>
      </c>
      <c r="P2466" s="5">
        <v>3.22</v>
      </c>
      <c r="Q2466" s="5">
        <v>2.0299999999999998</v>
      </c>
      <c r="R2466" s="1">
        <f t="shared" si="38"/>
        <v>53449097.970399998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49</v>
      </c>
      <c r="K2467" s="10" t="s">
        <v>22</v>
      </c>
      <c r="L2467" s="11">
        <v>1654</v>
      </c>
      <c r="M2467" s="12">
        <v>744345</v>
      </c>
      <c r="N2467" s="10">
        <v>47.26</v>
      </c>
      <c r="O2467" s="11">
        <v>23881</v>
      </c>
      <c r="P2467" s="10">
        <v>2.91</v>
      </c>
      <c r="Q2467" s="10">
        <v>2</v>
      </c>
      <c r="R2467" s="1">
        <f t="shared" si="38"/>
        <v>35177744.699999996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49</v>
      </c>
      <c r="K2468" s="5" t="s">
        <v>22</v>
      </c>
      <c r="L2468" s="6">
        <v>1015</v>
      </c>
      <c r="M2468" s="7">
        <v>456614.98</v>
      </c>
      <c r="N2468" s="5">
        <v>52.311999999999998</v>
      </c>
      <c r="O2468" s="6">
        <v>23881</v>
      </c>
      <c r="P2468" s="5">
        <v>6.5</v>
      </c>
      <c r="Q2468" s="5">
        <v>2.95</v>
      </c>
      <c r="R2468" s="1">
        <f t="shared" si="38"/>
        <v>23886442.833759997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49</v>
      </c>
      <c r="K2469" s="10" t="s">
        <v>22</v>
      </c>
      <c r="L2469" s="11">
        <v>1522</v>
      </c>
      <c r="M2469" s="12">
        <v>684922.47</v>
      </c>
      <c r="N2469" s="10">
        <v>52.311999999999998</v>
      </c>
      <c r="O2469" s="11">
        <v>23881</v>
      </c>
      <c r="P2469" s="10">
        <v>6.5</v>
      </c>
      <c r="Q2469" s="10">
        <v>2.95</v>
      </c>
      <c r="R2469" s="1">
        <f t="shared" si="38"/>
        <v>35829664.250639997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49</v>
      </c>
      <c r="K2470" s="5" t="s">
        <v>22</v>
      </c>
      <c r="L2470" s="6">
        <v>1008</v>
      </c>
      <c r="M2470" s="7">
        <v>453487.47</v>
      </c>
      <c r="N2470" s="5">
        <v>73.198999999999998</v>
      </c>
      <c r="O2470" s="6">
        <v>23881</v>
      </c>
      <c r="P2470" s="5">
        <v>5.03</v>
      </c>
      <c r="Q2470" s="5">
        <v>2.21</v>
      </c>
      <c r="R2470" s="1">
        <f t="shared" si="38"/>
        <v>33194829.316529997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49</v>
      </c>
      <c r="K2471" s="10" t="s">
        <v>22</v>
      </c>
      <c r="L2471" s="11">
        <v>1022</v>
      </c>
      <c r="M2471" s="12">
        <v>459742.49</v>
      </c>
      <c r="N2471" s="10">
        <v>57.845999999999997</v>
      </c>
      <c r="O2471" s="11">
        <v>23881</v>
      </c>
      <c r="P2471" s="10">
        <v>6.23</v>
      </c>
      <c r="Q2471" s="10">
        <v>2.77</v>
      </c>
      <c r="R2471" s="1">
        <f t="shared" si="38"/>
        <v>26594264.076539997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49</v>
      </c>
      <c r="K2472" s="5" t="s">
        <v>22</v>
      </c>
      <c r="L2472" s="5">
        <v>751</v>
      </c>
      <c r="M2472" s="7">
        <v>337770</v>
      </c>
      <c r="N2472" s="5">
        <v>52.311999999999998</v>
      </c>
      <c r="O2472" s="6">
        <v>23881</v>
      </c>
      <c r="P2472" s="5">
        <v>6.5</v>
      </c>
      <c r="Q2472" s="5">
        <v>2.95</v>
      </c>
      <c r="R2472" s="1">
        <f t="shared" si="38"/>
        <v>17669424.239999998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49</v>
      </c>
      <c r="K2473" s="10" t="s">
        <v>22</v>
      </c>
      <c r="L2473" s="10">
        <v>966</v>
      </c>
      <c r="M2473" s="12">
        <v>434722.48</v>
      </c>
      <c r="N2473" s="10">
        <v>34.826000000000001</v>
      </c>
      <c r="O2473" s="11">
        <v>23881</v>
      </c>
      <c r="P2473" s="10">
        <v>2.44</v>
      </c>
      <c r="Q2473" s="10">
        <v>2</v>
      </c>
      <c r="R2473" s="1">
        <f t="shared" si="38"/>
        <v>15139645.088479999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49</v>
      </c>
      <c r="K2474" s="5" t="s">
        <v>22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49</v>
      </c>
      <c r="K2475" s="10" t="s">
        <v>38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49</v>
      </c>
      <c r="K2476" s="5" t="s">
        <v>22</v>
      </c>
      <c r="L2476" s="6">
        <v>5609</v>
      </c>
      <c r="M2476" s="7">
        <v>2523892.39</v>
      </c>
      <c r="N2476" s="5">
        <v>28.710999999999999</v>
      </c>
      <c r="O2476" s="6">
        <v>23863</v>
      </c>
      <c r="P2476" s="5">
        <v>2.25</v>
      </c>
      <c r="Q2476" s="5">
        <v>2</v>
      </c>
      <c r="R2476" s="1">
        <f t="shared" si="38"/>
        <v>72463474.409290001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49</v>
      </c>
      <c r="K2477" s="10" t="s">
        <v>22</v>
      </c>
      <c r="L2477" s="11">
        <v>7833</v>
      </c>
      <c r="M2477" s="12">
        <v>3524692.32</v>
      </c>
      <c r="N2477" s="10">
        <v>27.545000000000002</v>
      </c>
      <c r="O2477" s="11">
        <v>23881</v>
      </c>
      <c r="P2477" s="10">
        <v>2.21</v>
      </c>
      <c r="Q2477" s="10">
        <v>2</v>
      </c>
      <c r="R2477" s="1">
        <f t="shared" si="38"/>
        <v>97087649.954400003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49</v>
      </c>
      <c r="K2478" s="5" t="s">
        <v>22</v>
      </c>
      <c r="L2478" s="6">
        <v>1279</v>
      </c>
      <c r="M2478" s="7">
        <v>575459.99</v>
      </c>
      <c r="N2478" s="5">
        <v>52.145000000000003</v>
      </c>
      <c r="O2478" s="6">
        <v>23823</v>
      </c>
      <c r="P2478" s="5">
        <v>3.16</v>
      </c>
      <c r="Q2478" s="5">
        <v>2.0299999999999998</v>
      </c>
      <c r="R2478" s="1">
        <f t="shared" si="38"/>
        <v>30007361.178550001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49</v>
      </c>
      <c r="K2479" s="10" t="s">
        <v>22</v>
      </c>
      <c r="L2479" s="11">
        <v>1056</v>
      </c>
      <c r="M2479" s="12">
        <v>475379.97</v>
      </c>
      <c r="N2479" s="10">
        <v>59.912999999999997</v>
      </c>
      <c r="O2479" s="11">
        <v>23881</v>
      </c>
      <c r="P2479" s="10">
        <v>3.74</v>
      </c>
      <c r="Q2479" s="10">
        <v>2.08</v>
      </c>
      <c r="R2479" s="1">
        <f t="shared" si="38"/>
        <v>28481440.142609999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22</v>
      </c>
      <c r="L2480" s="5">
        <v>229</v>
      </c>
      <c r="M2480" s="7">
        <v>103207.5</v>
      </c>
      <c r="N2480" s="5">
        <v>46.927</v>
      </c>
      <c r="O2480" s="6">
        <v>23881</v>
      </c>
      <c r="P2480" s="5">
        <v>2.94</v>
      </c>
      <c r="Q2480" s="5">
        <v>2</v>
      </c>
      <c r="R2480" s="1">
        <f t="shared" si="38"/>
        <v>4843218.3525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22</v>
      </c>
      <c r="L2481" s="10">
        <v>702</v>
      </c>
      <c r="M2481" s="12">
        <v>315877.5</v>
      </c>
      <c r="N2481" s="10">
        <v>48.719000000000001</v>
      </c>
      <c r="O2481" s="11">
        <v>23881</v>
      </c>
      <c r="P2481" s="10">
        <v>3.03</v>
      </c>
      <c r="Q2481" s="10">
        <v>2.0099999999999998</v>
      </c>
      <c r="R2481" s="1">
        <f t="shared" si="38"/>
        <v>15389235.922500001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22</v>
      </c>
      <c r="L2482" s="6">
        <v>1279</v>
      </c>
      <c r="M2482" s="7">
        <v>575459.99</v>
      </c>
      <c r="N2482" s="5">
        <v>59.34</v>
      </c>
      <c r="O2482" s="6">
        <v>23881</v>
      </c>
      <c r="P2482" s="5">
        <v>3.69</v>
      </c>
      <c r="Q2482" s="5">
        <v>2.08</v>
      </c>
      <c r="R2482" s="1">
        <f t="shared" si="38"/>
        <v>34147795.806600004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22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22</v>
      </c>
      <c r="L2484" s="6">
        <v>5428</v>
      </c>
      <c r="M2484" s="7">
        <v>2442577.44</v>
      </c>
      <c r="N2484" s="5">
        <v>48.756999999999998</v>
      </c>
      <c r="O2484" s="6">
        <v>23852</v>
      </c>
      <c r="P2484" s="5">
        <v>3.04</v>
      </c>
      <c r="Q2484" s="5">
        <v>2.0099999999999998</v>
      </c>
      <c r="R2484" s="1">
        <f t="shared" si="38"/>
        <v>119092748.24207999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32</v>
      </c>
      <c r="K2485" s="10" t="s">
        <v>22</v>
      </c>
      <c r="L2485" s="11">
        <v>17760</v>
      </c>
      <c r="M2485" s="12">
        <v>7991999.9400000004</v>
      </c>
      <c r="N2485" s="10">
        <v>57.058999999999997</v>
      </c>
      <c r="O2485" s="11">
        <v>23870</v>
      </c>
      <c r="P2485" s="10">
        <v>3.35</v>
      </c>
      <c r="Q2485" s="10">
        <v>2.0499999999999998</v>
      </c>
      <c r="R2485" s="1">
        <f t="shared" si="38"/>
        <v>456015524.57646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32</v>
      </c>
      <c r="K2486" s="5" t="s">
        <v>22</v>
      </c>
      <c r="L2486" s="6">
        <v>5560</v>
      </c>
      <c r="M2486" s="7">
        <v>2501999.9700000002</v>
      </c>
      <c r="N2486" s="5">
        <v>55.195999999999998</v>
      </c>
      <c r="O2486" s="6">
        <v>23881</v>
      </c>
      <c r="P2486" s="5">
        <v>3.41</v>
      </c>
      <c r="Q2486" s="5">
        <v>2.0499999999999998</v>
      </c>
      <c r="R2486" s="1">
        <f t="shared" si="38"/>
        <v>138100390.34412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32</v>
      </c>
      <c r="K2487" s="10" t="s">
        <v>38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32</v>
      </c>
      <c r="K2488" s="5" t="s">
        <v>22</v>
      </c>
      <c r="L2488" s="6">
        <v>36066</v>
      </c>
      <c r="M2488" s="7">
        <v>16229700.26</v>
      </c>
      <c r="N2488" s="5">
        <v>25.379000000000001</v>
      </c>
      <c r="O2488" s="6">
        <v>23870</v>
      </c>
      <c r="P2488" s="5">
        <v>2.11</v>
      </c>
      <c r="Q2488" s="5">
        <v>2</v>
      </c>
      <c r="R2488" s="1">
        <f t="shared" si="38"/>
        <v>411893562.89854002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32</v>
      </c>
      <c r="K2489" s="10" t="s">
        <v>22</v>
      </c>
      <c r="L2489" s="11">
        <v>24686</v>
      </c>
      <c r="M2489" s="12">
        <v>11108542.42</v>
      </c>
      <c r="N2489" s="10">
        <v>37.331000000000003</v>
      </c>
      <c r="O2489" s="11">
        <v>23870</v>
      </c>
      <c r="P2489" s="10">
        <v>2.4</v>
      </c>
      <c r="Q2489" s="10">
        <v>2</v>
      </c>
      <c r="R2489" s="1">
        <f t="shared" si="38"/>
        <v>414692997.08102006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32</v>
      </c>
      <c r="K2490" s="5" t="s">
        <v>22</v>
      </c>
      <c r="L2490" s="6">
        <v>18954</v>
      </c>
      <c r="M2490" s="7">
        <v>8529345.0500000007</v>
      </c>
      <c r="N2490" s="5">
        <v>32.978000000000002</v>
      </c>
      <c r="O2490" s="6">
        <v>23870</v>
      </c>
      <c r="P2490" s="5">
        <v>2.27</v>
      </c>
      <c r="Q2490" s="5">
        <v>2</v>
      </c>
      <c r="R2490" s="1">
        <f t="shared" si="38"/>
        <v>281280741.05890006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55</v>
      </c>
      <c r="K2491" s="10" t="s">
        <v>22</v>
      </c>
      <c r="L2491" s="11">
        <v>7200</v>
      </c>
      <c r="M2491" s="12">
        <v>3240089.95</v>
      </c>
      <c r="N2491" s="10">
        <v>30.152999999999999</v>
      </c>
      <c r="O2491" s="11">
        <v>23881</v>
      </c>
      <c r="P2491" s="10">
        <v>2.29</v>
      </c>
      <c r="Q2491" s="10">
        <v>2</v>
      </c>
      <c r="R2491" s="1">
        <f t="shared" si="38"/>
        <v>97698432.262350008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55</v>
      </c>
      <c r="K2492" s="5" t="s">
        <v>22</v>
      </c>
      <c r="L2492" s="6">
        <v>6644</v>
      </c>
      <c r="M2492" s="7">
        <v>2989889.83</v>
      </c>
      <c r="N2492" s="5">
        <v>56.173999999999999</v>
      </c>
      <c r="O2492" s="6">
        <v>23881</v>
      </c>
      <c r="P2492" s="5">
        <v>3.38</v>
      </c>
      <c r="Q2492" s="5">
        <v>2.0499999999999998</v>
      </c>
      <c r="R2492" s="1">
        <f t="shared" si="38"/>
        <v>167954071.31042001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55</v>
      </c>
      <c r="K2493" s="10" t="s">
        <v>22</v>
      </c>
      <c r="L2493" s="11">
        <v>3301</v>
      </c>
      <c r="M2493" s="12">
        <v>1485562.44</v>
      </c>
      <c r="N2493" s="10">
        <v>65.808000000000007</v>
      </c>
      <c r="O2493" s="11">
        <v>23881</v>
      </c>
      <c r="P2493" s="10">
        <v>5.85</v>
      </c>
      <c r="Q2493" s="10">
        <v>2.5299999999999998</v>
      </c>
      <c r="R2493" s="1">
        <f t="shared" si="38"/>
        <v>97761893.051520005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55</v>
      </c>
      <c r="K2494" s="5" t="s">
        <v>22</v>
      </c>
      <c r="L2494" s="6">
        <v>3301</v>
      </c>
      <c r="M2494" s="7">
        <v>1485562.44</v>
      </c>
      <c r="N2494" s="5">
        <v>29.856000000000002</v>
      </c>
      <c r="O2494" s="6">
        <v>23881</v>
      </c>
      <c r="P2494" s="5">
        <v>2.2799999999999998</v>
      </c>
      <c r="Q2494" s="5">
        <v>2</v>
      </c>
      <c r="R2494" s="1">
        <f t="shared" si="38"/>
        <v>44352952.208640002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3565349.86</v>
      </c>
      <c r="N2495" s="10">
        <v>31.768999999999998</v>
      </c>
      <c r="O2495" s="11">
        <v>23881</v>
      </c>
      <c r="P2495" s="10">
        <v>2.36</v>
      </c>
      <c r="Q2495" s="10">
        <v>2</v>
      </c>
      <c r="R2495" s="1">
        <f t="shared" si="38"/>
        <v>113267599.70233999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22</v>
      </c>
      <c r="L2496" s="6">
        <v>59958</v>
      </c>
      <c r="M2496" s="7">
        <v>26981100.079999998</v>
      </c>
      <c r="N2496" s="5">
        <v>62.838000000000001</v>
      </c>
      <c r="O2496" s="6">
        <v>21333</v>
      </c>
      <c r="P2496" s="5">
        <v>3.8</v>
      </c>
      <c r="Q2496" s="5">
        <v>2.09</v>
      </c>
      <c r="R2496" s="1">
        <f t="shared" si="38"/>
        <v>1695438366.82704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22</v>
      </c>
      <c r="L2497" s="11">
        <v>17686</v>
      </c>
      <c r="M2497" s="12">
        <v>7958832.8899999997</v>
      </c>
      <c r="N2497" s="10">
        <v>60.165999999999997</v>
      </c>
      <c r="O2497" s="11">
        <v>21332</v>
      </c>
      <c r="P2497" s="10">
        <v>3.62</v>
      </c>
      <c r="Q2497" s="10">
        <v>2.0699999999999998</v>
      </c>
      <c r="R2497" s="1">
        <f t="shared" si="38"/>
        <v>478851139.65973997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32</v>
      </c>
      <c r="K2498" s="5" t="s">
        <v>22</v>
      </c>
      <c r="L2498" s="6">
        <v>62752</v>
      </c>
      <c r="M2498" s="7">
        <v>28238293.93</v>
      </c>
      <c r="N2498" s="5">
        <v>62.98</v>
      </c>
      <c r="O2498" s="6">
        <v>21333</v>
      </c>
      <c r="P2498" s="5">
        <v>3.52</v>
      </c>
      <c r="Q2498" s="5">
        <v>2.06</v>
      </c>
      <c r="R2498" s="1">
        <f t="shared" si="38"/>
        <v>1778447751.7113998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32</v>
      </c>
      <c r="K2499" s="10" t="s">
        <v>22</v>
      </c>
      <c r="L2499" s="11">
        <v>17700</v>
      </c>
      <c r="M2499" s="12">
        <v>7964999.9699999997</v>
      </c>
      <c r="N2499" s="10">
        <v>62.09</v>
      </c>
      <c r="O2499" s="11">
        <v>21333</v>
      </c>
      <c r="P2499" s="10">
        <v>3.74</v>
      </c>
      <c r="Q2499" s="10">
        <v>2.08</v>
      </c>
      <c r="R2499" s="1">
        <f t="shared" ref="R2499:R2562" si="39">M2499*N2499</f>
        <v>494546848.13730001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32</v>
      </c>
      <c r="K2500" s="5" t="s">
        <v>74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22</v>
      </c>
      <c r="L2501" s="11">
        <v>40581</v>
      </c>
      <c r="M2501" s="12">
        <v>18261449.649999999</v>
      </c>
      <c r="N2501" s="10">
        <v>70.762</v>
      </c>
      <c r="O2501" s="11">
        <v>14025</v>
      </c>
      <c r="P2501" s="10">
        <v>3.46</v>
      </c>
      <c r="Q2501" s="10">
        <v>2.06</v>
      </c>
      <c r="R2501" s="1">
        <f t="shared" si="39"/>
        <v>1292216700.1332998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22</v>
      </c>
      <c r="L2502" s="6">
        <v>31559</v>
      </c>
      <c r="M2502" s="7">
        <v>14201325.02</v>
      </c>
      <c r="N2502" s="5">
        <v>66.040999999999997</v>
      </c>
      <c r="O2502" s="6">
        <v>14025</v>
      </c>
      <c r="P2502" s="5">
        <v>3.23</v>
      </c>
      <c r="Q2502" s="5">
        <v>2.0299999999999998</v>
      </c>
      <c r="R2502" s="1">
        <f t="shared" si="39"/>
        <v>937869705.6458199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22</v>
      </c>
      <c r="L2503" s="11">
        <v>18121</v>
      </c>
      <c r="M2503" s="12">
        <v>8154674.9000000004</v>
      </c>
      <c r="N2503" s="10">
        <v>74.244</v>
      </c>
      <c r="O2503" s="11">
        <v>14025</v>
      </c>
      <c r="P2503" s="10">
        <v>3.65</v>
      </c>
      <c r="Q2503" s="10">
        <v>2.0699999999999998</v>
      </c>
      <c r="R2503" s="1">
        <f t="shared" si="39"/>
        <v>605435683.27560008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22</v>
      </c>
      <c r="L2504" s="6">
        <v>4522</v>
      </c>
      <c r="M2504" s="7">
        <v>2035124.99</v>
      </c>
      <c r="N2504" s="5">
        <v>59.284999999999997</v>
      </c>
      <c r="O2504" s="6">
        <v>14036</v>
      </c>
      <c r="P2504" s="5">
        <v>2.94</v>
      </c>
      <c r="Q2504" s="5">
        <v>2</v>
      </c>
      <c r="R2504" s="1">
        <f t="shared" si="39"/>
        <v>120652385.03214999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74</v>
      </c>
      <c r="L2505" s="11">
        <v>27265</v>
      </c>
      <c r="M2505" s="10">
        <v>0</v>
      </c>
      <c r="N2505" s="10">
        <v>0</v>
      </c>
      <c r="O2505" s="11">
        <v>5793</v>
      </c>
      <c r="P2505" s="10">
        <v>2.98</v>
      </c>
      <c r="Q2505" s="10">
        <v>2.98</v>
      </c>
      <c r="R2505" s="1">
        <f t="shared" si="39"/>
        <v>0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22</v>
      </c>
      <c r="L2506" s="6">
        <v>10055</v>
      </c>
      <c r="M2506" s="7">
        <v>4524750.08</v>
      </c>
      <c r="N2506" s="5">
        <v>26.824999999999999</v>
      </c>
      <c r="O2506" s="6">
        <v>8605</v>
      </c>
      <c r="P2506" s="5">
        <v>3.2</v>
      </c>
      <c r="Q2506" s="5">
        <v>2.0299999999999998</v>
      </c>
      <c r="R2506" s="1">
        <f t="shared" si="39"/>
        <v>121376420.896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74</v>
      </c>
      <c r="L2507" s="11">
        <v>45250</v>
      </c>
      <c r="M2507" s="10">
        <v>0</v>
      </c>
      <c r="N2507" s="10">
        <v>0</v>
      </c>
      <c r="O2507" s="11">
        <v>8605</v>
      </c>
      <c r="P2507" s="10">
        <v>2.39</v>
      </c>
      <c r="Q2507" s="10">
        <v>2.39</v>
      </c>
      <c r="R2507" s="1">
        <f t="shared" si="39"/>
        <v>0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74</v>
      </c>
      <c r="L2508" s="6">
        <v>39970</v>
      </c>
      <c r="M2508" s="5">
        <v>0</v>
      </c>
      <c r="N2508" s="5">
        <v>0</v>
      </c>
      <c r="O2508" s="6">
        <v>8605</v>
      </c>
      <c r="P2508" s="5">
        <v>2.2200000000000002</v>
      </c>
      <c r="Q2508" s="5">
        <v>2.2200000000000002</v>
      </c>
      <c r="R2508" s="1">
        <f t="shared" si="39"/>
        <v>0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22</v>
      </c>
      <c r="L2509" s="11">
        <v>5005</v>
      </c>
      <c r="M2509" s="12">
        <v>2252250.11</v>
      </c>
      <c r="N2509" s="10">
        <v>31.149000000000001</v>
      </c>
      <c r="O2509" s="11">
        <v>8615</v>
      </c>
      <c r="P2509" s="10">
        <v>3.86</v>
      </c>
      <c r="Q2509" s="10">
        <v>2.1</v>
      </c>
      <c r="R2509" s="1">
        <f t="shared" si="39"/>
        <v>70155338.676389992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74</v>
      </c>
      <c r="L2510" s="6">
        <v>44885</v>
      </c>
      <c r="M2510" s="5">
        <v>0</v>
      </c>
      <c r="N2510" s="5">
        <v>0</v>
      </c>
      <c r="O2510" s="6">
        <v>8605</v>
      </c>
      <c r="P2510" s="5">
        <v>2.71</v>
      </c>
      <c r="Q2510" s="5">
        <v>2.71</v>
      </c>
      <c r="R2510" s="1">
        <f t="shared" si="39"/>
        <v>0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22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49</v>
      </c>
      <c r="K2512" s="5" t="s">
        <v>22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49</v>
      </c>
      <c r="K2513" s="10" t="s">
        <v>60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49</v>
      </c>
      <c r="K2514" s="5" t="s">
        <v>60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49</v>
      </c>
      <c r="K2515" s="10" t="s">
        <v>60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49</v>
      </c>
      <c r="K2516" s="5" t="s">
        <v>60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49</v>
      </c>
      <c r="K2517" s="10" t="s">
        <v>60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32</v>
      </c>
      <c r="K2518" s="5" t="s">
        <v>60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32</v>
      </c>
      <c r="K2519" s="10" t="s">
        <v>60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32</v>
      </c>
      <c r="K2520" s="5" t="s">
        <v>60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55</v>
      </c>
      <c r="K2521" s="10" t="s">
        <v>60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32</v>
      </c>
      <c r="K2522" s="5" t="s">
        <v>60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74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74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74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74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74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74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22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74</v>
      </c>
      <c r="L2530" s="6">
        <v>6048</v>
      </c>
      <c r="M2530" s="5">
        <v>0</v>
      </c>
      <c r="N2530" s="5">
        <v>0</v>
      </c>
      <c r="O2530" s="6">
        <v>14989</v>
      </c>
      <c r="P2530" s="5">
        <v>2.35</v>
      </c>
      <c r="Q2530" s="5">
        <v>2.35</v>
      </c>
      <c r="R2530" s="1">
        <f t="shared" si="39"/>
        <v>0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22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22</v>
      </c>
      <c r="L2532" s="6">
        <v>6060</v>
      </c>
      <c r="M2532" s="7">
        <v>2726999.97</v>
      </c>
      <c r="N2532" s="5">
        <v>23.757999999999999</v>
      </c>
      <c r="O2532" s="6">
        <v>14989</v>
      </c>
      <c r="P2532" s="5">
        <v>3.15</v>
      </c>
      <c r="Q2532" s="5">
        <v>2.02</v>
      </c>
      <c r="R2532" s="1">
        <f t="shared" si="39"/>
        <v>64788065.287260003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32</v>
      </c>
      <c r="K2533" s="10" t="s">
        <v>74</v>
      </c>
      <c r="L2533" s="11">
        <v>48180</v>
      </c>
      <c r="M2533" s="10">
        <v>0</v>
      </c>
      <c r="N2533" s="10">
        <v>0</v>
      </c>
      <c r="O2533" s="11">
        <v>14979</v>
      </c>
      <c r="P2533" s="10">
        <v>2.11</v>
      </c>
      <c r="Q2533" s="10">
        <v>2.11</v>
      </c>
      <c r="R2533" s="1">
        <f t="shared" si="39"/>
        <v>0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32</v>
      </c>
      <c r="K2534" s="5" t="s">
        <v>22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22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31.5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74</v>
      </c>
      <c r="L2536" s="6">
        <v>36664</v>
      </c>
      <c r="M2536" s="5">
        <v>0</v>
      </c>
      <c r="N2536" s="5">
        <v>0</v>
      </c>
      <c r="O2536" s="6">
        <v>2759</v>
      </c>
      <c r="P2536" s="5">
        <v>2.69</v>
      </c>
      <c r="Q2536" s="5">
        <v>2.69</v>
      </c>
      <c r="R2536" s="1">
        <f t="shared" si="39"/>
        <v>0</v>
      </c>
    </row>
    <row r="2537" spans="1:18" ht="31.5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74</v>
      </c>
      <c r="L2537" s="11">
        <v>16212</v>
      </c>
      <c r="M2537" s="10">
        <v>0</v>
      </c>
      <c r="N2537" s="10">
        <v>0</v>
      </c>
      <c r="O2537" s="11">
        <v>2759</v>
      </c>
      <c r="P2537" s="10">
        <v>2.66</v>
      </c>
      <c r="Q2537" s="10">
        <v>2.66</v>
      </c>
      <c r="R2537" s="1">
        <f t="shared" si="39"/>
        <v>0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22</v>
      </c>
      <c r="L2538" s="6">
        <v>19710</v>
      </c>
      <c r="M2538" s="7">
        <v>8869499.8000000007</v>
      </c>
      <c r="N2538" s="5">
        <v>26.114000000000001</v>
      </c>
      <c r="O2538" s="6">
        <v>8453</v>
      </c>
      <c r="P2538" s="5">
        <v>2.96</v>
      </c>
      <c r="Q2538" s="5">
        <v>2.0099999999999998</v>
      </c>
      <c r="R2538" s="1">
        <f t="shared" si="39"/>
        <v>231618117.77720001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22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31.5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74</v>
      </c>
      <c r="L2540" s="6">
        <v>7948</v>
      </c>
      <c r="M2540" s="5">
        <v>0</v>
      </c>
      <c r="N2540" s="5">
        <v>0</v>
      </c>
      <c r="O2540" s="6">
        <v>6376</v>
      </c>
      <c r="P2540" s="5">
        <v>1.58</v>
      </c>
      <c r="Q2540" s="5">
        <v>1.58</v>
      </c>
      <c r="R2540" s="1">
        <f t="shared" si="39"/>
        <v>0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81</v>
      </c>
      <c r="K2541" s="10" t="s">
        <v>22</v>
      </c>
      <c r="L2541" s="11">
        <v>47679</v>
      </c>
      <c r="M2541" s="12">
        <v>21455549.710000001</v>
      </c>
      <c r="N2541" s="10">
        <v>30.408000000000001</v>
      </c>
      <c r="O2541" s="11">
        <v>18685</v>
      </c>
      <c r="P2541" s="10">
        <v>2.38</v>
      </c>
      <c r="Q2541" s="10">
        <v>2</v>
      </c>
      <c r="R2541" s="1">
        <f t="shared" si="39"/>
        <v>652420355.58168006</v>
      </c>
    </row>
    <row r="2542" spans="1:18" ht="31.5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81</v>
      </c>
      <c r="K2542" s="5" t="s">
        <v>74</v>
      </c>
      <c r="L2542" s="6">
        <v>38638</v>
      </c>
      <c r="M2542" s="5">
        <v>0</v>
      </c>
      <c r="N2542" s="5">
        <v>0</v>
      </c>
      <c r="O2542" s="6">
        <v>5226</v>
      </c>
      <c r="P2542" s="5">
        <v>2.73</v>
      </c>
      <c r="Q2542" s="5">
        <v>2.73</v>
      </c>
      <c r="R2542" s="1">
        <f t="shared" si="39"/>
        <v>0</v>
      </c>
    </row>
    <row r="2543" spans="1:18" ht="31.5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81</v>
      </c>
      <c r="K2543" s="10" t="s">
        <v>74</v>
      </c>
      <c r="L2543" s="11">
        <v>12156</v>
      </c>
      <c r="M2543" s="10">
        <v>0</v>
      </c>
      <c r="N2543" s="10">
        <v>0</v>
      </c>
      <c r="O2543" s="11">
        <v>5226</v>
      </c>
      <c r="P2543" s="10">
        <v>2.68</v>
      </c>
      <c r="Q2543" s="10">
        <v>2.68</v>
      </c>
      <c r="R2543" s="1">
        <f t="shared" si="39"/>
        <v>0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22</v>
      </c>
      <c r="L2544" s="6">
        <v>28837</v>
      </c>
      <c r="M2544" s="7">
        <v>12976482.369999999</v>
      </c>
      <c r="N2544" s="5">
        <v>35.847000000000001</v>
      </c>
      <c r="O2544" s="6">
        <v>11208</v>
      </c>
      <c r="P2544" s="5">
        <v>3.07</v>
      </c>
      <c r="Q2544" s="5">
        <v>2.02</v>
      </c>
      <c r="R2544" s="1">
        <f t="shared" si="39"/>
        <v>465167963.51739001</v>
      </c>
    </row>
    <row r="2545" spans="1:18" ht="31.5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74</v>
      </c>
      <c r="L2545" s="11">
        <v>40328</v>
      </c>
      <c r="M2545" s="10">
        <v>0</v>
      </c>
      <c r="N2545" s="10">
        <v>0</v>
      </c>
      <c r="O2545" s="11">
        <v>5278</v>
      </c>
      <c r="P2545" s="10">
        <v>2.2400000000000002</v>
      </c>
      <c r="Q2545" s="10">
        <v>2.2400000000000002</v>
      </c>
      <c r="R2545" s="1">
        <f t="shared" si="39"/>
        <v>0</v>
      </c>
    </row>
    <row r="2546" spans="1:18" ht="31.5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74</v>
      </c>
      <c r="L2546" s="6">
        <v>13536</v>
      </c>
      <c r="M2546" s="5">
        <v>0</v>
      </c>
      <c r="N2546" s="5">
        <v>0</v>
      </c>
      <c r="O2546" s="6">
        <v>5278</v>
      </c>
      <c r="P2546" s="5">
        <v>3.04</v>
      </c>
      <c r="Q2546" s="5">
        <v>3.04</v>
      </c>
      <c r="R2546" s="1">
        <f t="shared" si="39"/>
        <v>0</v>
      </c>
    </row>
    <row r="2547" spans="1:18" ht="31.5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74</v>
      </c>
      <c r="L2547" s="11">
        <v>40599</v>
      </c>
      <c r="M2547" s="10">
        <v>0</v>
      </c>
      <c r="N2547" s="10">
        <v>0</v>
      </c>
      <c r="O2547" s="11">
        <v>5278</v>
      </c>
      <c r="P2547" s="10">
        <v>2.5499999999999998</v>
      </c>
      <c r="Q2547" s="10">
        <v>2.5499999999999998</v>
      </c>
      <c r="R2547" s="1">
        <f t="shared" si="39"/>
        <v>0</v>
      </c>
    </row>
    <row r="2548" spans="1:18" ht="31.5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74</v>
      </c>
      <c r="L2548" s="6">
        <v>18072</v>
      </c>
      <c r="M2548" s="5">
        <v>0</v>
      </c>
      <c r="N2548" s="5">
        <v>0</v>
      </c>
      <c r="O2548" s="6">
        <v>5278</v>
      </c>
      <c r="P2548" s="5">
        <v>2.59</v>
      </c>
      <c r="Q2548" s="5">
        <v>2.59</v>
      </c>
      <c r="R2548" s="1">
        <f t="shared" si="39"/>
        <v>0</v>
      </c>
    </row>
    <row r="2549" spans="1:18" ht="31.5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74</v>
      </c>
      <c r="L2549" s="11">
        <v>8084</v>
      </c>
      <c r="M2549" s="10">
        <v>0</v>
      </c>
      <c r="N2549" s="10">
        <v>0</v>
      </c>
      <c r="O2549" s="11">
        <v>5339</v>
      </c>
      <c r="P2549" s="10">
        <v>2.52</v>
      </c>
      <c r="Q2549" s="10">
        <v>2.52</v>
      </c>
      <c r="R2549" s="1">
        <f t="shared" si="39"/>
        <v>0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22</v>
      </c>
      <c r="L2550" s="6">
        <v>15039</v>
      </c>
      <c r="M2550" s="7">
        <v>6767325.1100000003</v>
      </c>
      <c r="N2550" s="5">
        <v>21.494</v>
      </c>
      <c r="O2550" s="6">
        <v>5339</v>
      </c>
      <c r="P2550" s="5">
        <v>3.61</v>
      </c>
      <c r="Q2550" s="5">
        <v>2.0699999999999998</v>
      </c>
      <c r="R2550" s="1">
        <f t="shared" si="39"/>
        <v>145456885.91434002</v>
      </c>
    </row>
    <row r="2551" spans="1:18" ht="31.5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74</v>
      </c>
      <c r="L2551" s="11">
        <v>13531</v>
      </c>
      <c r="M2551" s="10">
        <v>0</v>
      </c>
      <c r="N2551" s="10">
        <v>0</v>
      </c>
      <c r="O2551" s="11">
        <v>4902</v>
      </c>
      <c r="P2551" s="10">
        <v>2.4300000000000002</v>
      </c>
      <c r="Q2551" s="10">
        <v>2.4300000000000002</v>
      </c>
      <c r="R2551" s="1">
        <f t="shared" si="39"/>
        <v>0</v>
      </c>
    </row>
    <row r="2552" spans="1:18" ht="31.5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74</v>
      </c>
      <c r="L2552" s="6">
        <v>31500</v>
      </c>
      <c r="M2552" s="5">
        <v>0</v>
      </c>
      <c r="N2552" s="5">
        <v>0</v>
      </c>
      <c r="O2552" s="6">
        <v>4902</v>
      </c>
      <c r="P2552" s="5">
        <v>2.77</v>
      </c>
      <c r="Q2552" s="5">
        <v>2.77</v>
      </c>
      <c r="R2552" s="1">
        <f t="shared" si="39"/>
        <v>0</v>
      </c>
    </row>
    <row r="2553" spans="1:18" ht="31.5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74</v>
      </c>
      <c r="L2553" s="11">
        <v>6012</v>
      </c>
      <c r="M2553" s="10">
        <v>0</v>
      </c>
      <c r="N2553" s="10">
        <v>0</v>
      </c>
      <c r="O2553" s="11">
        <v>2766</v>
      </c>
      <c r="P2553" s="10">
        <v>2.36</v>
      </c>
      <c r="Q2553" s="10">
        <v>2.36</v>
      </c>
      <c r="R2553" s="1">
        <f t="shared" si="39"/>
        <v>0</v>
      </c>
    </row>
    <row r="2554" spans="1:18" ht="31.5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74</v>
      </c>
      <c r="L2554" s="6">
        <v>43646</v>
      </c>
      <c r="M2554" s="5">
        <v>0</v>
      </c>
      <c r="N2554" s="5">
        <v>0</v>
      </c>
      <c r="O2554" s="6">
        <v>2760</v>
      </c>
      <c r="P2554" s="5">
        <v>2.31</v>
      </c>
      <c r="Q2554" s="5">
        <v>2.31</v>
      </c>
      <c r="R2554" s="1">
        <f t="shared" si="39"/>
        <v>0</v>
      </c>
    </row>
    <row r="2555" spans="1:18" ht="31.5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74</v>
      </c>
      <c r="L2555" s="11">
        <v>15581</v>
      </c>
      <c r="M2555" s="10">
        <v>0</v>
      </c>
      <c r="N2555" s="10">
        <v>0</v>
      </c>
      <c r="O2555" s="11">
        <v>2760</v>
      </c>
      <c r="P2555" s="10">
        <v>3.08</v>
      </c>
      <c r="Q2555" s="10">
        <v>3.08</v>
      </c>
      <c r="R2555" s="1">
        <f t="shared" si="39"/>
        <v>0</v>
      </c>
    </row>
    <row r="2556" spans="1:18" ht="31.5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74</v>
      </c>
      <c r="L2556" s="6">
        <v>32231</v>
      </c>
      <c r="M2556" s="5">
        <v>0</v>
      </c>
      <c r="N2556" s="5">
        <v>0</v>
      </c>
      <c r="O2556" s="6">
        <v>1664</v>
      </c>
      <c r="P2556" s="5">
        <v>2.57</v>
      </c>
      <c r="Q2556" s="5">
        <v>2.57</v>
      </c>
      <c r="R2556" s="1">
        <f t="shared" si="39"/>
        <v>0</v>
      </c>
    </row>
    <row r="2557" spans="1:18" ht="31.5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74</v>
      </c>
      <c r="L2557" s="11">
        <v>40937</v>
      </c>
      <c r="M2557" s="10">
        <v>0</v>
      </c>
      <c r="N2557" s="10">
        <v>0</v>
      </c>
      <c r="O2557" s="11">
        <v>2711</v>
      </c>
      <c r="P2557" s="10">
        <v>3.55</v>
      </c>
      <c r="Q2557" s="10">
        <v>3.55</v>
      </c>
      <c r="R2557" s="1">
        <f t="shared" si="39"/>
        <v>0</v>
      </c>
    </row>
    <row r="2558" spans="1:18" ht="31.5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74</v>
      </c>
      <c r="L2558" s="6">
        <v>42671</v>
      </c>
      <c r="M2558" s="5">
        <v>0</v>
      </c>
      <c r="N2558" s="5">
        <v>0</v>
      </c>
      <c r="O2558" s="6">
        <v>2711</v>
      </c>
      <c r="P2558" s="5">
        <v>3.15</v>
      </c>
      <c r="Q2558" s="5">
        <v>3.15</v>
      </c>
      <c r="R2558" s="1">
        <f t="shared" si="39"/>
        <v>0</v>
      </c>
    </row>
    <row r="2559" spans="1:18" ht="31.5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74</v>
      </c>
      <c r="L2559" s="11">
        <v>28365</v>
      </c>
      <c r="M2559" s="10">
        <v>0</v>
      </c>
      <c r="N2559" s="10">
        <v>0</v>
      </c>
      <c r="O2559" s="11">
        <v>2711</v>
      </c>
      <c r="P2559" s="10">
        <v>2.5499999999999998</v>
      </c>
      <c r="Q2559" s="10">
        <v>2.5499999999999998</v>
      </c>
      <c r="R2559" s="1">
        <f t="shared" si="39"/>
        <v>0</v>
      </c>
    </row>
    <row r="2560" spans="1:18" ht="31.5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74</v>
      </c>
      <c r="L2560" s="6">
        <v>37659</v>
      </c>
      <c r="M2560" s="5">
        <v>0</v>
      </c>
      <c r="N2560" s="5">
        <v>0</v>
      </c>
      <c r="O2560" s="6">
        <v>2458</v>
      </c>
      <c r="P2560" s="5">
        <v>2.99</v>
      </c>
      <c r="Q2560" s="5">
        <v>2.99</v>
      </c>
      <c r="R2560" s="1">
        <f t="shared" si="39"/>
        <v>0</v>
      </c>
    </row>
    <row r="2561" spans="1:18" ht="31.5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81</v>
      </c>
      <c r="K2561" s="10" t="s">
        <v>74</v>
      </c>
      <c r="L2561" s="11">
        <v>42317</v>
      </c>
      <c r="M2561" s="10">
        <v>0</v>
      </c>
      <c r="N2561" s="10">
        <v>0</v>
      </c>
      <c r="O2561" s="11">
        <v>5242</v>
      </c>
      <c r="P2561" s="10">
        <v>2.89</v>
      </c>
      <c r="Q2561" s="10">
        <v>2.89</v>
      </c>
      <c r="R2561" s="1">
        <f t="shared" si="39"/>
        <v>0</v>
      </c>
    </row>
    <row r="2562" spans="1:18" ht="31.5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81</v>
      </c>
      <c r="K2562" s="5" t="s">
        <v>74</v>
      </c>
      <c r="L2562" s="6">
        <v>41787</v>
      </c>
      <c r="M2562" s="5">
        <v>0</v>
      </c>
      <c r="N2562" s="5">
        <v>0</v>
      </c>
      <c r="O2562" s="6">
        <v>5242</v>
      </c>
      <c r="P2562" s="5">
        <v>3.12</v>
      </c>
      <c r="Q2562" s="5">
        <v>3.12</v>
      </c>
      <c r="R2562" s="1">
        <f t="shared" si="39"/>
        <v>0</v>
      </c>
    </row>
    <row r="2563" spans="1:18" ht="31.5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81</v>
      </c>
      <c r="K2563" s="10" t="s">
        <v>74</v>
      </c>
      <c r="L2563" s="11">
        <v>41534</v>
      </c>
      <c r="M2563" s="10">
        <v>0</v>
      </c>
      <c r="N2563" s="10">
        <v>0</v>
      </c>
      <c r="O2563" s="11">
        <v>5242</v>
      </c>
      <c r="P2563" s="10">
        <v>2.98</v>
      </c>
      <c r="Q2563" s="10">
        <v>2.98</v>
      </c>
      <c r="R2563" s="1">
        <f t="shared" ref="R2563:R2626" si="40">M2563*N2563</f>
        <v>0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81</v>
      </c>
      <c r="K2564" s="5" t="s">
        <v>22</v>
      </c>
      <c r="L2564" s="6">
        <v>39730</v>
      </c>
      <c r="M2564" s="7">
        <v>17878491.100000001</v>
      </c>
      <c r="N2564" s="5">
        <v>20.158000000000001</v>
      </c>
      <c r="O2564" s="6">
        <v>5242</v>
      </c>
      <c r="P2564" s="5">
        <v>3.31</v>
      </c>
      <c r="Q2564" s="5">
        <v>2.04</v>
      </c>
      <c r="R2564" s="1">
        <f t="shared" si="40"/>
        <v>360394623.59380007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81</v>
      </c>
      <c r="K2565" s="10" t="s">
        <v>22</v>
      </c>
      <c r="L2565" s="11">
        <v>24528</v>
      </c>
      <c r="M2565" s="12">
        <v>11037600.16</v>
      </c>
      <c r="N2565" s="10">
        <v>23.012</v>
      </c>
      <c r="O2565" s="11">
        <v>5242</v>
      </c>
      <c r="P2565" s="10">
        <v>3.4</v>
      </c>
      <c r="Q2565" s="10">
        <v>2.0499999999999998</v>
      </c>
      <c r="R2565" s="1">
        <f t="shared" si="40"/>
        <v>253997254.88192001</v>
      </c>
    </row>
    <row r="2566" spans="1:18" ht="31.5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74</v>
      </c>
      <c r="L2566" s="6">
        <v>44230</v>
      </c>
      <c r="M2566" s="5">
        <v>0</v>
      </c>
      <c r="N2566" s="5">
        <v>0</v>
      </c>
      <c r="O2566" s="6">
        <v>1875</v>
      </c>
      <c r="P2566" s="5">
        <v>2.59</v>
      </c>
      <c r="Q2566" s="5">
        <v>2.59</v>
      </c>
      <c r="R2566" s="1">
        <f t="shared" si="40"/>
        <v>0</v>
      </c>
    </row>
    <row r="2567" spans="1:18" ht="31.5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74</v>
      </c>
      <c r="L2567" s="11">
        <v>4383</v>
      </c>
      <c r="M2567" s="10">
        <v>0</v>
      </c>
      <c r="N2567" s="10">
        <v>0</v>
      </c>
      <c r="O2567" s="11">
        <v>1881</v>
      </c>
      <c r="P2567" s="10">
        <v>1.61</v>
      </c>
      <c r="Q2567" s="10">
        <v>1.61</v>
      </c>
      <c r="R2567" s="1">
        <f t="shared" si="40"/>
        <v>0</v>
      </c>
    </row>
    <row r="2568" spans="1:18" ht="31.5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81</v>
      </c>
      <c r="K2568" s="5" t="s">
        <v>74</v>
      </c>
      <c r="L2568" s="6">
        <v>32179</v>
      </c>
      <c r="M2568" s="5">
        <v>0</v>
      </c>
      <c r="N2568" s="5">
        <v>0</v>
      </c>
      <c r="O2568" s="6">
        <v>1880</v>
      </c>
      <c r="P2568" s="5">
        <v>5.7</v>
      </c>
      <c r="Q2568" s="5">
        <v>5.7</v>
      </c>
      <c r="R2568" s="1">
        <f t="shared" si="40"/>
        <v>0</v>
      </c>
    </row>
    <row r="2569" spans="1:18" ht="31.5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81</v>
      </c>
      <c r="K2569" s="10" t="s">
        <v>74</v>
      </c>
      <c r="L2569" s="11">
        <v>36263</v>
      </c>
      <c r="M2569" s="10">
        <v>0</v>
      </c>
      <c r="N2569" s="10">
        <v>0</v>
      </c>
      <c r="O2569" s="11">
        <v>1880</v>
      </c>
      <c r="P2569" s="10">
        <v>3.22</v>
      </c>
      <c r="Q2569" s="10">
        <v>3.22</v>
      </c>
      <c r="R2569" s="1">
        <f t="shared" si="40"/>
        <v>0</v>
      </c>
    </row>
    <row r="2570" spans="1:18" ht="31.5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81</v>
      </c>
      <c r="K2570" s="5" t="s">
        <v>74</v>
      </c>
      <c r="L2570" s="6">
        <v>37259</v>
      </c>
      <c r="M2570" s="5">
        <v>0</v>
      </c>
      <c r="N2570" s="5">
        <v>0</v>
      </c>
      <c r="O2570" s="6">
        <v>1880</v>
      </c>
      <c r="P2570" s="5">
        <v>2.87</v>
      </c>
      <c r="Q2570" s="5">
        <v>2.87</v>
      </c>
      <c r="R2570" s="1">
        <f t="shared" si="40"/>
        <v>0</v>
      </c>
    </row>
    <row r="2571" spans="1:18" ht="31.5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81</v>
      </c>
      <c r="K2571" s="10" t="s">
        <v>74</v>
      </c>
      <c r="L2571" s="11">
        <v>15405</v>
      </c>
      <c r="M2571" s="10">
        <v>0</v>
      </c>
      <c r="N2571" s="10">
        <v>0</v>
      </c>
      <c r="O2571" s="11">
        <v>1880</v>
      </c>
      <c r="P2571" s="10">
        <v>2.95</v>
      </c>
      <c r="Q2571" s="10">
        <v>2.95</v>
      </c>
      <c r="R2571" s="1">
        <f t="shared" si="40"/>
        <v>0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22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22</v>
      </c>
      <c r="L2573" s="11">
        <v>13977</v>
      </c>
      <c r="M2573" s="12">
        <v>6289649.8899999997</v>
      </c>
      <c r="N2573" s="10">
        <v>27.782</v>
      </c>
      <c r="O2573" s="11">
        <v>8007</v>
      </c>
      <c r="P2573" s="10">
        <v>3.43</v>
      </c>
      <c r="Q2573" s="10">
        <v>2.0499999999999998</v>
      </c>
      <c r="R2573" s="1">
        <f t="shared" si="40"/>
        <v>174739053.24397999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22</v>
      </c>
      <c r="L2574" s="6">
        <v>41832</v>
      </c>
      <c r="M2574" s="7">
        <v>18824399.52</v>
      </c>
      <c r="N2574" s="5">
        <v>26.672999999999998</v>
      </c>
      <c r="O2574" s="6">
        <v>8007</v>
      </c>
      <c r="P2574" s="5">
        <v>3.28</v>
      </c>
      <c r="Q2574" s="5">
        <v>2.04</v>
      </c>
      <c r="R2574" s="1">
        <f t="shared" si="40"/>
        <v>502103208.39695996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22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60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60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60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60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60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60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22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31.5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74</v>
      </c>
      <c r="L2583" s="11">
        <v>40937</v>
      </c>
      <c r="M2583" s="10">
        <v>0</v>
      </c>
      <c r="N2583" s="10">
        <v>0</v>
      </c>
      <c r="O2583" s="11">
        <v>1637</v>
      </c>
      <c r="P2583" s="10">
        <v>2.98</v>
      </c>
      <c r="Q2583" s="10">
        <v>2.98</v>
      </c>
      <c r="R2583" s="1">
        <f t="shared" si="40"/>
        <v>0</v>
      </c>
    </row>
    <row r="2584" spans="1:18" ht="31.5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74</v>
      </c>
      <c r="L2584" s="6">
        <v>4550</v>
      </c>
      <c r="M2584" s="5">
        <v>0</v>
      </c>
      <c r="N2584" s="5">
        <v>0</v>
      </c>
      <c r="O2584" s="6">
        <v>1642</v>
      </c>
      <c r="P2584" s="5">
        <v>3.05</v>
      </c>
      <c r="Q2584" s="5">
        <v>3.05</v>
      </c>
      <c r="R2584" s="1">
        <f t="shared" si="40"/>
        <v>0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22</v>
      </c>
      <c r="L2585" s="11">
        <v>3372</v>
      </c>
      <c r="M2585" s="12">
        <v>1517399.94</v>
      </c>
      <c r="N2585" s="10">
        <v>51.003</v>
      </c>
      <c r="O2585" s="11">
        <v>20175</v>
      </c>
      <c r="P2585" s="10">
        <v>3.03</v>
      </c>
      <c r="Q2585" s="10">
        <v>2.0099999999999998</v>
      </c>
      <c r="R2585" s="1">
        <f t="shared" si="40"/>
        <v>77391949.139819995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32</v>
      </c>
      <c r="K2586" s="5" t="s">
        <v>22</v>
      </c>
      <c r="L2586" s="6">
        <v>4019</v>
      </c>
      <c r="M2586" s="7">
        <v>1808392.54</v>
      </c>
      <c r="N2586" s="5">
        <v>33.084000000000003</v>
      </c>
      <c r="O2586" s="6">
        <v>20175</v>
      </c>
      <c r="P2586" s="5">
        <v>3.22</v>
      </c>
      <c r="Q2586" s="5">
        <v>2.0299999999999998</v>
      </c>
      <c r="R2586" s="1">
        <f t="shared" si="40"/>
        <v>59828858.79336001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22</v>
      </c>
      <c r="L2587" s="11">
        <v>59766</v>
      </c>
      <c r="M2587" s="12">
        <v>26894700.23</v>
      </c>
      <c r="N2587" s="10">
        <v>72.98</v>
      </c>
      <c r="O2587" s="11">
        <v>30683</v>
      </c>
      <c r="P2587" s="10">
        <v>3.02</v>
      </c>
      <c r="Q2587" s="10">
        <v>2.0099999999999998</v>
      </c>
      <c r="R2587" s="1">
        <f t="shared" si="40"/>
        <v>1962775222.7854002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10808100.060000001</v>
      </c>
      <c r="N2588" s="5">
        <v>35.42</v>
      </c>
      <c r="O2588" s="6">
        <v>30683</v>
      </c>
      <c r="P2588" s="5">
        <v>1.84</v>
      </c>
      <c r="Q2588" s="5">
        <v>1.84</v>
      </c>
      <c r="R2588" s="1">
        <f t="shared" si="40"/>
        <v>382822904.12520003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18889200.140000001</v>
      </c>
      <c r="N2589" s="10">
        <v>51.436999999999998</v>
      </c>
      <c r="O2589" s="11">
        <v>30683</v>
      </c>
      <c r="P2589" s="10">
        <v>2.4300000000000002</v>
      </c>
      <c r="Q2589" s="10">
        <v>2</v>
      </c>
      <c r="R2589" s="1">
        <f t="shared" si="40"/>
        <v>971603787.60117996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32</v>
      </c>
      <c r="K2590" s="5" t="s">
        <v>22</v>
      </c>
      <c r="L2590" s="6">
        <v>48066</v>
      </c>
      <c r="M2590" s="7">
        <v>21629700.100000001</v>
      </c>
      <c r="N2590" s="5">
        <v>33.872</v>
      </c>
      <c r="O2590" s="6">
        <v>30683</v>
      </c>
      <c r="P2590" s="5">
        <v>2.04</v>
      </c>
      <c r="Q2590" s="5">
        <v>2</v>
      </c>
      <c r="R2590" s="1">
        <f t="shared" si="40"/>
        <v>732641201.78720009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32</v>
      </c>
      <c r="K2591" s="10" t="s">
        <v>38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32</v>
      </c>
      <c r="K2592" s="5" t="s">
        <v>22</v>
      </c>
      <c r="L2592" s="6">
        <v>23928</v>
      </c>
      <c r="M2592" s="7">
        <v>10767599.77</v>
      </c>
      <c r="N2592" s="5">
        <v>76.048000000000002</v>
      </c>
      <c r="O2592" s="6">
        <v>30683</v>
      </c>
      <c r="P2592" s="5">
        <v>3.14</v>
      </c>
      <c r="Q2592" s="5">
        <v>2.02</v>
      </c>
      <c r="R2592" s="1">
        <f t="shared" si="40"/>
        <v>818854427.30895996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49</v>
      </c>
      <c r="K2593" s="10" t="s">
        <v>22</v>
      </c>
      <c r="L2593" s="11">
        <v>54666</v>
      </c>
      <c r="M2593" s="12">
        <v>24599700.16</v>
      </c>
      <c r="N2593" s="10">
        <v>102.76900000000001</v>
      </c>
      <c r="O2593" s="11">
        <v>38028</v>
      </c>
      <c r="P2593" s="10">
        <v>3.33</v>
      </c>
      <c r="Q2593" s="10">
        <v>2.04</v>
      </c>
      <c r="R2593" s="1">
        <f t="shared" si="40"/>
        <v>2528086585.7430401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49</v>
      </c>
      <c r="K2594" s="5" t="s">
        <v>22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49</v>
      </c>
      <c r="K2595" s="10" t="s">
        <v>22</v>
      </c>
      <c r="L2595" s="11">
        <v>24726</v>
      </c>
      <c r="M2595" s="12">
        <v>11126699.82</v>
      </c>
      <c r="N2595" s="10">
        <v>93.843000000000004</v>
      </c>
      <c r="O2595" s="11">
        <v>38028</v>
      </c>
      <c r="P2595" s="10">
        <v>3.06</v>
      </c>
      <c r="Q2595" s="10">
        <v>2.02</v>
      </c>
      <c r="R2595" s="1">
        <f t="shared" si="40"/>
        <v>1044162891.2082601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49</v>
      </c>
      <c r="K2596" s="5" t="s">
        <v>22</v>
      </c>
      <c r="L2596" s="6">
        <v>12958</v>
      </c>
      <c r="M2596" s="7">
        <v>5830916.29</v>
      </c>
      <c r="N2596" s="5">
        <v>60.317999999999998</v>
      </c>
      <c r="O2596" s="6">
        <v>38025</v>
      </c>
      <c r="P2596" s="5">
        <v>2.4</v>
      </c>
      <c r="Q2596" s="5">
        <v>2</v>
      </c>
      <c r="R2596" s="1">
        <f t="shared" si="40"/>
        <v>351709208.78021997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55</v>
      </c>
      <c r="K2597" s="10" t="s">
        <v>22</v>
      </c>
      <c r="L2597" s="11">
        <v>36036</v>
      </c>
      <c r="M2597" s="12">
        <v>16215983.34</v>
      </c>
      <c r="N2597" s="10">
        <v>102.236</v>
      </c>
      <c r="O2597" s="11">
        <v>38028</v>
      </c>
      <c r="P2597" s="10">
        <v>3.43</v>
      </c>
      <c r="Q2597" s="10">
        <v>2.0499999999999998</v>
      </c>
      <c r="R2597" s="1">
        <f t="shared" si="40"/>
        <v>1657857272.74824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55</v>
      </c>
      <c r="K2598" s="5" t="s">
        <v>22</v>
      </c>
      <c r="L2598" s="6">
        <v>4122</v>
      </c>
      <c r="M2598" s="7">
        <v>1854900.03</v>
      </c>
      <c r="N2598" s="5">
        <v>73.081999999999994</v>
      </c>
      <c r="O2598" s="6">
        <v>34332</v>
      </c>
      <c r="P2598" s="5">
        <v>2.98</v>
      </c>
      <c r="Q2598" s="5">
        <v>2.0099999999999998</v>
      </c>
      <c r="R2598" s="1">
        <f t="shared" si="40"/>
        <v>135559803.99245998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55</v>
      </c>
      <c r="K2599" s="10" t="s">
        <v>22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55</v>
      </c>
      <c r="K2600" s="5" t="s">
        <v>22</v>
      </c>
      <c r="L2600" s="6">
        <v>59802</v>
      </c>
      <c r="M2600" s="7">
        <v>26910899.859999999</v>
      </c>
      <c r="N2600" s="5">
        <v>53.593000000000004</v>
      </c>
      <c r="O2600" s="6">
        <v>38028</v>
      </c>
      <c r="P2600" s="5">
        <v>2.2400000000000002</v>
      </c>
      <c r="Q2600" s="5">
        <v>2</v>
      </c>
      <c r="R2600" s="1">
        <f t="shared" si="40"/>
        <v>1442235856.19698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55</v>
      </c>
      <c r="K2601" s="10" t="s">
        <v>22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22</v>
      </c>
      <c r="L2602" s="6">
        <v>48984</v>
      </c>
      <c r="M2602" s="7">
        <v>22042799.890000001</v>
      </c>
      <c r="N2602" s="5">
        <v>95.558999999999997</v>
      </c>
      <c r="O2602" s="6">
        <v>34343</v>
      </c>
      <c r="P2602" s="5">
        <v>3.44</v>
      </c>
      <c r="Q2602" s="5">
        <v>2.0499999999999998</v>
      </c>
      <c r="R2602" s="1">
        <f t="shared" si="40"/>
        <v>2106387914.6885099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22</v>
      </c>
      <c r="L2603" s="11">
        <v>17831</v>
      </c>
      <c r="M2603" s="12">
        <v>8024096.0099999998</v>
      </c>
      <c r="N2603" s="10">
        <v>103.80200000000001</v>
      </c>
      <c r="O2603" s="11">
        <v>34342</v>
      </c>
      <c r="P2603" s="10">
        <v>4.42</v>
      </c>
      <c r="Q2603" s="10">
        <v>2.15</v>
      </c>
      <c r="R2603" s="1">
        <f t="shared" si="40"/>
        <v>832917214.03002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22</v>
      </c>
      <c r="L2604" s="6">
        <v>1032</v>
      </c>
      <c r="M2604" s="7">
        <v>464400.02</v>
      </c>
      <c r="N2604" s="5">
        <v>87.647999999999996</v>
      </c>
      <c r="O2604" s="6">
        <v>34353</v>
      </c>
      <c r="P2604" s="5">
        <v>3.53</v>
      </c>
      <c r="Q2604" s="5">
        <v>2.06</v>
      </c>
      <c r="R2604" s="1">
        <f t="shared" si="40"/>
        <v>40703732.952959999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26257500.059999999</v>
      </c>
      <c r="N2605" s="10">
        <v>52.966000000000001</v>
      </c>
      <c r="O2605" s="11">
        <v>34343</v>
      </c>
      <c r="P2605" s="10">
        <v>2.46</v>
      </c>
      <c r="Q2605" s="10">
        <v>2</v>
      </c>
      <c r="R2605" s="1">
        <f t="shared" si="40"/>
        <v>1390754748.1779599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22544999.899999999</v>
      </c>
      <c r="N2606" s="5">
        <v>50.140999999999998</v>
      </c>
      <c r="O2606" s="6">
        <v>34342</v>
      </c>
      <c r="P2606" s="5">
        <v>2.4</v>
      </c>
      <c r="Q2606" s="5">
        <v>2</v>
      </c>
      <c r="R2606" s="1">
        <f t="shared" si="40"/>
        <v>1130428839.9858999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22</v>
      </c>
      <c r="L2607" s="11">
        <v>17628</v>
      </c>
      <c r="M2607" s="12">
        <v>7932600.0599999996</v>
      </c>
      <c r="N2607" s="10">
        <v>107.288</v>
      </c>
      <c r="O2607" s="11">
        <v>50020</v>
      </c>
      <c r="P2607" s="10">
        <v>3.07</v>
      </c>
      <c r="Q2607" s="10">
        <v>2.02</v>
      </c>
      <c r="R2607" s="1">
        <f t="shared" si="40"/>
        <v>851072795.23727989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49</v>
      </c>
      <c r="K2608" s="5" t="s">
        <v>60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49</v>
      </c>
      <c r="K2609" s="10" t="s">
        <v>22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49</v>
      </c>
      <c r="K2610" s="5" t="s">
        <v>60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49</v>
      </c>
      <c r="K2611" s="10" t="s">
        <v>60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60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60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22</v>
      </c>
      <c r="L2614" s="6">
        <v>18618</v>
      </c>
      <c r="M2614" s="7">
        <v>8378100.1200000001</v>
      </c>
      <c r="N2614" s="5">
        <v>125.324</v>
      </c>
      <c r="O2614" s="6">
        <v>50020</v>
      </c>
      <c r="P2614" s="5">
        <v>3.41</v>
      </c>
      <c r="Q2614" s="5">
        <v>2.0499999999999998</v>
      </c>
      <c r="R2614" s="1">
        <f t="shared" si="40"/>
        <v>1049977019.43888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32</v>
      </c>
      <c r="K2615" s="10" t="s">
        <v>22</v>
      </c>
      <c r="L2615" s="11">
        <v>21684</v>
      </c>
      <c r="M2615" s="12">
        <v>9757799.9000000004</v>
      </c>
      <c r="N2615" s="10">
        <v>128.976</v>
      </c>
      <c r="O2615" s="11">
        <v>50020</v>
      </c>
      <c r="P2615" s="10">
        <v>3.34</v>
      </c>
      <c r="Q2615" s="10">
        <v>2.04</v>
      </c>
      <c r="R2615" s="1">
        <f t="shared" si="40"/>
        <v>1258521999.9024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55</v>
      </c>
      <c r="K2616" s="5" t="s">
        <v>22</v>
      </c>
      <c r="L2616" s="6">
        <v>54174</v>
      </c>
      <c r="M2616" s="7">
        <v>24378299.800000001</v>
      </c>
      <c r="N2616" s="5">
        <v>117.196</v>
      </c>
      <c r="O2616" s="6">
        <v>50020</v>
      </c>
      <c r="P2616" s="5">
        <v>3.07</v>
      </c>
      <c r="Q2616" s="5">
        <v>2.02</v>
      </c>
      <c r="R2616" s="1">
        <f t="shared" si="40"/>
        <v>2857039223.3608003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55</v>
      </c>
      <c r="K2617" s="10" t="s">
        <v>60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55</v>
      </c>
      <c r="K2618" s="5" t="s">
        <v>22</v>
      </c>
      <c r="L2618" s="6">
        <v>12012</v>
      </c>
      <c r="M2618" s="7">
        <v>5405400.25</v>
      </c>
      <c r="N2618" s="5">
        <v>128.16499999999999</v>
      </c>
      <c r="O2618" s="6">
        <v>50020</v>
      </c>
      <c r="P2618" s="5">
        <v>3.32</v>
      </c>
      <c r="Q2618" s="5">
        <v>2.04</v>
      </c>
      <c r="R2618" s="1">
        <f t="shared" si="40"/>
        <v>692783123.04124999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22</v>
      </c>
      <c r="L2619" s="11">
        <v>59022</v>
      </c>
      <c r="M2619" s="12">
        <v>26559900.52</v>
      </c>
      <c r="N2619" s="10">
        <v>121.08499999999999</v>
      </c>
      <c r="O2619" s="11">
        <v>50020</v>
      </c>
      <c r="P2619" s="10">
        <v>3.29</v>
      </c>
      <c r="Q2619" s="10">
        <v>2.04</v>
      </c>
      <c r="R2619" s="1">
        <f t="shared" si="40"/>
        <v>3216005554.4641995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49</v>
      </c>
      <c r="K2620" s="5" t="s">
        <v>22</v>
      </c>
      <c r="L2620" s="6">
        <v>29838</v>
      </c>
      <c r="M2620" s="7">
        <v>13427100.130000001</v>
      </c>
      <c r="N2620" s="5">
        <v>28.263000000000002</v>
      </c>
      <c r="O2620" s="6">
        <v>24687</v>
      </c>
      <c r="P2620" s="5">
        <v>2.3199999999999998</v>
      </c>
      <c r="Q2620" s="5">
        <v>2</v>
      </c>
      <c r="R2620" s="1">
        <f t="shared" si="40"/>
        <v>379490130.97419006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49</v>
      </c>
      <c r="K2621" s="10" t="s">
        <v>22</v>
      </c>
      <c r="L2621" s="11">
        <v>59646</v>
      </c>
      <c r="M2621" s="12">
        <v>26840700.280000001</v>
      </c>
      <c r="N2621" s="10">
        <v>27.338000000000001</v>
      </c>
      <c r="O2621" s="11">
        <v>24687</v>
      </c>
      <c r="P2621" s="10">
        <v>2.29</v>
      </c>
      <c r="Q2621" s="10">
        <v>2</v>
      </c>
      <c r="R2621" s="1">
        <f t="shared" si="40"/>
        <v>733771064.2546401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55</v>
      </c>
      <c r="K2622" s="5" t="s">
        <v>22</v>
      </c>
      <c r="L2622" s="6">
        <v>59304</v>
      </c>
      <c r="M2622" s="7">
        <v>26686799.530000001</v>
      </c>
      <c r="N2622" s="5">
        <v>25.68</v>
      </c>
      <c r="O2622" s="6">
        <v>24687</v>
      </c>
      <c r="P2622" s="5">
        <v>2.23</v>
      </c>
      <c r="Q2622" s="5">
        <v>2</v>
      </c>
      <c r="R2622" s="1">
        <f t="shared" si="40"/>
        <v>685317011.93040001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55</v>
      </c>
      <c r="K2623" s="10" t="s">
        <v>22</v>
      </c>
      <c r="L2623" s="11">
        <v>47472</v>
      </c>
      <c r="M2623" s="12">
        <v>21362400.48</v>
      </c>
      <c r="N2623" s="10">
        <v>22.956</v>
      </c>
      <c r="O2623" s="11">
        <v>24687</v>
      </c>
      <c r="P2623" s="10">
        <v>2.14</v>
      </c>
      <c r="Q2623" s="10">
        <v>2</v>
      </c>
      <c r="R2623" s="1">
        <f t="shared" si="40"/>
        <v>490395265.41887999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74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22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32</v>
      </c>
      <c r="K2626" s="5" t="s">
        <v>60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32</v>
      </c>
      <c r="K2627" s="10" t="s">
        <v>60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74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22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60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32</v>
      </c>
      <c r="K2631" s="10" t="s">
        <v>60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74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74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74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74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81</v>
      </c>
      <c r="K2636" s="5" t="s">
        <v>74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81</v>
      </c>
      <c r="K2637" s="10" t="s">
        <v>74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81</v>
      </c>
      <c r="K2638" s="5" t="s">
        <v>74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81</v>
      </c>
      <c r="K2639" s="10" t="s">
        <v>74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74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81</v>
      </c>
      <c r="K2641" s="10" t="s">
        <v>74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81</v>
      </c>
      <c r="K2642" s="5" t="s">
        <v>74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81</v>
      </c>
      <c r="K2643" s="10" t="s">
        <v>74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81</v>
      </c>
      <c r="K2644" s="5" t="s">
        <v>74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81</v>
      </c>
      <c r="K2645" s="10" t="s">
        <v>74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81</v>
      </c>
      <c r="K2646" s="5" t="s">
        <v>74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22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31.5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74</v>
      </c>
      <c r="L2648" s="6">
        <v>31473</v>
      </c>
      <c r="M2648" s="5">
        <v>0</v>
      </c>
      <c r="N2648" s="5">
        <v>0</v>
      </c>
      <c r="O2648" s="6">
        <v>5970</v>
      </c>
      <c r="P2648" s="5">
        <v>1.68</v>
      </c>
      <c r="Q2648" s="5">
        <v>1.68</v>
      </c>
      <c r="R2648" s="1">
        <f t="shared" si="41"/>
        <v>0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60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60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22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60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81</v>
      </c>
      <c r="K2653" s="10" t="s">
        <v>60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32</v>
      </c>
      <c r="K2654" s="5" t="s">
        <v>60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32</v>
      </c>
      <c r="K2655" s="10" t="s">
        <v>22</v>
      </c>
      <c r="L2655" s="11">
        <v>41918</v>
      </c>
      <c r="M2655" s="12">
        <v>18863085.68</v>
      </c>
      <c r="N2655" s="10">
        <v>128.31899999999999</v>
      </c>
      <c r="O2655" s="11">
        <v>40807</v>
      </c>
      <c r="P2655" s="10">
        <v>2.9</v>
      </c>
      <c r="Q2655" s="10">
        <v>2</v>
      </c>
      <c r="R2655" s="1">
        <f t="shared" si="41"/>
        <v>2420492291.3719196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32</v>
      </c>
      <c r="K2656" s="5" t="s">
        <v>60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12478950.140000001</v>
      </c>
      <c r="N2657" s="10">
        <v>22.350999999999999</v>
      </c>
      <c r="O2657" s="11">
        <v>12047</v>
      </c>
      <c r="P2657" s="10">
        <v>1.97</v>
      </c>
      <c r="Q2657" s="10">
        <v>1.97</v>
      </c>
      <c r="R2657" s="1">
        <f t="shared" si="41"/>
        <v>278917014.57914001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22</v>
      </c>
      <c r="L2658" s="6">
        <v>5313</v>
      </c>
      <c r="M2658" s="7">
        <v>2390850.0499999998</v>
      </c>
      <c r="N2658" s="5">
        <v>50.02</v>
      </c>
      <c r="O2658" s="6">
        <v>12058</v>
      </c>
      <c r="P2658" s="5">
        <v>3.28</v>
      </c>
      <c r="Q2658" s="5">
        <v>2.04</v>
      </c>
      <c r="R2658" s="1">
        <f t="shared" si="41"/>
        <v>119590319.501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60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60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8197200.04</v>
      </c>
      <c r="N2661" s="10">
        <v>68.947999999999993</v>
      </c>
      <c r="O2661" s="11">
        <v>39434</v>
      </c>
      <c r="P2661" s="10">
        <v>2.17</v>
      </c>
      <c r="Q2661" s="10">
        <v>2</v>
      </c>
      <c r="R2661" s="1">
        <f t="shared" si="41"/>
        <v>565180548.35791993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81</v>
      </c>
      <c r="K2662" s="5" t="s">
        <v>60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32</v>
      </c>
      <c r="K2663" s="10" t="s">
        <v>22</v>
      </c>
      <c r="L2663" s="11">
        <v>24210</v>
      </c>
      <c r="M2663" s="12">
        <v>10894499.91</v>
      </c>
      <c r="N2663" s="10">
        <v>130.82</v>
      </c>
      <c r="O2663" s="11">
        <v>39434</v>
      </c>
      <c r="P2663" s="10">
        <v>3.06</v>
      </c>
      <c r="Q2663" s="10">
        <v>2.02</v>
      </c>
      <c r="R2663" s="1">
        <f t="shared" si="41"/>
        <v>1425218478.2261999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22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22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32</v>
      </c>
      <c r="K2666" s="5" t="s">
        <v>22</v>
      </c>
      <c r="L2666" s="6">
        <v>53619</v>
      </c>
      <c r="M2666" s="7">
        <v>24128550.52</v>
      </c>
      <c r="N2666" s="5">
        <v>95.625</v>
      </c>
      <c r="O2666" s="6">
        <v>25615</v>
      </c>
      <c r="P2666" s="5">
        <v>2.97</v>
      </c>
      <c r="Q2666" s="5">
        <v>2.0099999999999998</v>
      </c>
      <c r="R2666" s="1">
        <f t="shared" si="41"/>
        <v>2307292643.4749999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32</v>
      </c>
      <c r="K2667" s="10" t="s">
        <v>60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32</v>
      </c>
      <c r="K2668" s="5" t="s">
        <v>22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2753999.95</v>
      </c>
      <c r="N2669" s="10">
        <v>32.935000000000002</v>
      </c>
      <c r="O2669" s="11">
        <v>14132</v>
      </c>
      <c r="P2669" s="10">
        <v>2.4500000000000002</v>
      </c>
      <c r="Q2669" s="10">
        <v>2</v>
      </c>
      <c r="R2669" s="1">
        <f t="shared" si="41"/>
        <v>90702988.353250012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22</v>
      </c>
      <c r="L2670" s="6">
        <v>5095</v>
      </c>
      <c r="M2670" s="7">
        <v>2292750.12</v>
      </c>
      <c r="N2670" s="5">
        <v>65.367999999999995</v>
      </c>
      <c r="O2670" s="6">
        <v>14132</v>
      </c>
      <c r="P2670" s="5">
        <v>2.99</v>
      </c>
      <c r="Q2670" s="5">
        <v>2.0099999999999998</v>
      </c>
      <c r="R2670" s="1">
        <f t="shared" si="41"/>
        <v>149872489.84415999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22</v>
      </c>
      <c r="L2671" s="11">
        <v>15260</v>
      </c>
      <c r="M2671" s="12">
        <v>6867000.0999999996</v>
      </c>
      <c r="N2671" s="10">
        <v>70.697000000000003</v>
      </c>
      <c r="O2671" s="11">
        <v>14122</v>
      </c>
      <c r="P2671" s="10">
        <v>3.21</v>
      </c>
      <c r="Q2671" s="10">
        <v>2.0299999999999998</v>
      </c>
      <c r="R2671" s="1">
        <f t="shared" si="41"/>
        <v>485476306.0697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13489200.140000001</v>
      </c>
      <c r="N2672" s="5">
        <v>25.585000000000001</v>
      </c>
      <c r="O2672" s="6">
        <v>14122</v>
      </c>
      <c r="P2672" s="5">
        <v>2.16</v>
      </c>
      <c r="Q2672" s="5">
        <v>2</v>
      </c>
      <c r="R2672" s="1">
        <f t="shared" si="41"/>
        <v>345121185.5819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81</v>
      </c>
      <c r="K2673" s="10" t="s">
        <v>22</v>
      </c>
      <c r="L2673" s="11">
        <v>34860</v>
      </c>
      <c r="M2673" s="12">
        <v>15686999.869999999</v>
      </c>
      <c r="N2673" s="10">
        <v>77.721000000000004</v>
      </c>
      <c r="O2673" s="11">
        <v>14122</v>
      </c>
      <c r="P2673" s="10">
        <v>3.52</v>
      </c>
      <c r="Q2673" s="10">
        <v>2.06</v>
      </c>
      <c r="R2673" s="1">
        <f t="shared" si="41"/>
        <v>1219209316.89627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32</v>
      </c>
      <c r="K2674" s="5" t="s">
        <v>22</v>
      </c>
      <c r="L2674" s="6">
        <v>30066</v>
      </c>
      <c r="M2674" s="7">
        <v>13529700.060000001</v>
      </c>
      <c r="N2674" s="5">
        <v>30.318999999999999</v>
      </c>
      <c r="O2674" s="6">
        <v>14122</v>
      </c>
      <c r="P2674" s="5">
        <v>2.34</v>
      </c>
      <c r="Q2674" s="5">
        <v>2</v>
      </c>
      <c r="R2674" s="1">
        <f t="shared" si="41"/>
        <v>410206976.11914003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32</v>
      </c>
      <c r="K2675" s="10" t="s">
        <v>22</v>
      </c>
      <c r="L2675" s="10">
        <v>941</v>
      </c>
      <c r="M2675" s="12">
        <v>423449.99</v>
      </c>
      <c r="N2675" s="10">
        <v>62.656999999999996</v>
      </c>
      <c r="O2675" s="11">
        <v>14068</v>
      </c>
      <c r="P2675" s="10">
        <v>4.3499999999999996</v>
      </c>
      <c r="Q2675" s="10">
        <v>2.14</v>
      </c>
      <c r="R2675" s="1">
        <f t="shared" si="41"/>
        <v>26532106.023429997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32</v>
      </c>
      <c r="K2676" s="5" t="s">
        <v>74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81</v>
      </c>
      <c r="K2677" s="10" t="s">
        <v>22</v>
      </c>
      <c r="L2677" s="11">
        <v>49970</v>
      </c>
      <c r="M2677" s="12">
        <v>22486500.170000002</v>
      </c>
      <c r="N2677" s="10">
        <v>101.107</v>
      </c>
      <c r="O2677" s="11">
        <v>15039</v>
      </c>
      <c r="P2677" s="10">
        <v>4.37</v>
      </c>
      <c r="Q2677" s="10">
        <v>2.15</v>
      </c>
      <c r="R2677" s="1">
        <f t="shared" si="41"/>
        <v>2273542572.68819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81</v>
      </c>
      <c r="K2678" s="5" t="s">
        <v>22</v>
      </c>
      <c r="L2678" s="6">
        <v>14985</v>
      </c>
      <c r="M2678" s="7">
        <v>6743250.0899999999</v>
      </c>
      <c r="N2678" s="5">
        <v>100.369</v>
      </c>
      <c r="O2678" s="6">
        <v>15039</v>
      </c>
      <c r="P2678" s="5">
        <v>4.32</v>
      </c>
      <c r="Q2678" s="5">
        <v>2.14</v>
      </c>
      <c r="R2678" s="1">
        <f t="shared" si="41"/>
        <v>676813268.28321004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81</v>
      </c>
      <c r="K2679" s="10" t="s">
        <v>22</v>
      </c>
      <c r="L2679" s="11">
        <v>53564</v>
      </c>
      <c r="M2679" s="12">
        <v>24103602.620000001</v>
      </c>
      <c r="N2679" s="10">
        <v>73.19</v>
      </c>
      <c r="O2679" s="11">
        <v>15039</v>
      </c>
      <c r="P2679" s="10">
        <v>3.3</v>
      </c>
      <c r="Q2679" s="10">
        <v>2.04</v>
      </c>
      <c r="R2679" s="1">
        <f t="shared" si="41"/>
        <v>1764142675.7578001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22</v>
      </c>
      <c r="L2680" s="6">
        <v>17556</v>
      </c>
      <c r="M2680" s="7">
        <v>7900423.21</v>
      </c>
      <c r="N2680" s="5">
        <v>104.401</v>
      </c>
      <c r="O2680" s="6">
        <v>122992</v>
      </c>
      <c r="P2680" s="5">
        <v>2.2200000000000002</v>
      </c>
      <c r="Q2680" s="5">
        <v>2</v>
      </c>
      <c r="R2680" s="1">
        <f t="shared" si="41"/>
        <v>824812083.54720998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22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22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22</v>
      </c>
      <c r="L2683" s="11">
        <v>11736</v>
      </c>
      <c r="M2683" s="12">
        <v>5281199.92</v>
      </c>
      <c r="N2683" s="10">
        <v>101.872</v>
      </c>
      <c r="O2683" s="11">
        <v>122992</v>
      </c>
      <c r="P2683" s="10">
        <v>2.2000000000000002</v>
      </c>
      <c r="Q2683" s="10">
        <v>2</v>
      </c>
      <c r="R2683" s="1">
        <f t="shared" si="41"/>
        <v>538006398.25023997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32</v>
      </c>
      <c r="K2684" s="5" t="s">
        <v>22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32</v>
      </c>
      <c r="K2685" s="10" t="s">
        <v>60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22</v>
      </c>
      <c r="L2686" s="6">
        <v>49186</v>
      </c>
      <c r="M2686" s="7">
        <v>22133710.52</v>
      </c>
      <c r="N2686" s="5">
        <v>73.793999999999997</v>
      </c>
      <c r="O2686" s="6">
        <v>47018</v>
      </c>
      <c r="P2686" s="5">
        <v>2.0499999999999998</v>
      </c>
      <c r="Q2686" s="5">
        <v>2</v>
      </c>
      <c r="R2686" s="1">
        <f t="shared" si="41"/>
        <v>1633335034.11288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22</v>
      </c>
      <c r="L2687" s="11">
        <v>4531</v>
      </c>
      <c r="M2687" s="12">
        <v>2039174.94</v>
      </c>
      <c r="N2687" s="10">
        <v>99.09</v>
      </c>
      <c r="O2687" s="11">
        <v>47029</v>
      </c>
      <c r="P2687" s="10">
        <v>2.2799999999999998</v>
      </c>
      <c r="Q2687" s="10">
        <v>2</v>
      </c>
      <c r="R2687" s="1">
        <f t="shared" si="41"/>
        <v>202061844.8046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32</v>
      </c>
      <c r="K2688" s="5" t="s">
        <v>22</v>
      </c>
      <c r="L2688" s="6">
        <v>4536</v>
      </c>
      <c r="M2688" s="7">
        <v>2041200.03</v>
      </c>
      <c r="N2688" s="5">
        <v>74.325999999999993</v>
      </c>
      <c r="O2688" s="6">
        <v>47029</v>
      </c>
      <c r="P2688" s="5">
        <v>1.89</v>
      </c>
      <c r="Q2688" s="5">
        <v>1.89</v>
      </c>
      <c r="R2688" s="1">
        <f t="shared" si="41"/>
        <v>151714233.42977998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32</v>
      </c>
      <c r="K2689" s="10" t="s">
        <v>22</v>
      </c>
      <c r="L2689" s="11">
        <v>7646</v>
      </c>
      <c r="M2689" s="12">
        <v>3440475</v>
      </c>
      <c r="N2689" s="10">
        <v>74.444000000000003</v>
      </c>
      <c r="O2689" s="11">
        <v>47029</v>
      </c>
      <c r="P2689" s="10">
        <v>1.89</v>
      </c>
      <c r="Q2689" s="10">
        <v>1.89</v>
      </c>
      <c r="R2689" s="1">
        <f t="shared" si="41"/>
        <v>256122720.90000001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32</v>
      </c>
      <c r="K2690" s="5" t="s">
        <v>22</v>
      </c>
      <c r="L2690" s="6">
        <v>9027</v>
      </c>
      <c r="M2690" s="7">
        <v>4062149.84</v>
      </c>
      <c r="N2690" s="5">
        <v>72.628</v>
      </c>
      <c r="O2690" s="6">
        <v>47018</v>
      </c>
      <c r="P2690" s="5">
        <v>1.94</v>
      </c>
      <c r="Q2690" s="5">
        <v>1.94</v>
      </c>
      <c r="R2690" s="1">
        <f t="shared" si="41"/>
        <v>295025818.57951999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32</v>
      </c>
      <c r="K2691" s="10" t="s">
        <v>22</v>
      </c>
      <c r="L2691" s="11">
        <v>7614</v>
      </c>
      <c r="M2691" s="12">
        <v>3426300.06</v>
      </c>
      <c r="N2691" s="10">
        <v>76.986999999999995</v>
      </c>
      <c r="O2691" s="11">
        <v>47029</v>
      </c>
      <c r="P2691" s="10">
        <v>1.82</v>
      </c>
      <c r="Q2691" s="10">
        <v>1.82</v>
      </c>
      <c r="R2691" s="1">
        <f t="shared" ref="R2691:R2754" si="42">M2691*N2691</f>
        <v>263780562.71921998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32</v>
      </c>
      <c r="K2692" s="5" t="s">
        <v>22</v>
      </c>
      <c r="L2692" s="6">
        <v>8845</v>
      </c>
      <c r="M2692" s="7">
        <v>3980456.38</v>
      </c>
      <c r="N2692" s="5">
        <v>97.778000000000006</v>
      </c>
      <c r="O2692" s="6">
        <v>47018</v>
      </c>
      <c r="P2692" s="5">
        <v>2.27</v>
      </c>
      <c r="Q2692" s="5">
        <v>2</v>
      </c>
      <c r="R2692" s="1">
        <f t="shared" si="42"/>
        <v>389201063.92364001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32</v>
      </c>
      <c r="K2693" s="10" t="s">
        <v>22</v>
      </c>
      <c r="L2693" s="11">
        <v>7596</v>
      </c>
      <c r="M2693" s="12">
        <v>3418199.93</v>
      </c>
      <c r="N2693" s="10">
        <v>73.959000000000003</v>
      </c>
      <c r="O2693" s="11">
        <v>47029</v>
      </c>
      <c r="P2693" s="10">
        <v>2.0299999999999998</v>
      </c>
      <c r="Q2693" s="10">
        <v>2</v>
      </c>
      <c r="R2693" s="1">
        <f t="shared" si="42"/>
        <v>252806648.62287003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32</v>
      </c>
      <c r="K2694" s="5" t="s">
        <v>22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32</v>
      </c>
      <c r="K2695" s="10" t="s">
        <v>22</v>
      </c>
      <c r="L2695" s="11">
        <v>7578</v>
      </c>
      <c r="M2695" s="12">
        <v>3410100.03</v>
      </c>
      <c r="N2695" s="10">
        <v>117.651</v>
      </c>
      <c r="O2695" s="11">
        <v>47029</v>
      </c>
      <c r="P2695" s="10">
        <v>2.4700000000000002</v>
      </c>
      <c r="Q2695" s="10">
        <v>2</v>
      </c>
      <c r="R2695" s="1">
        <f t="shared" si="42"/>
        <v>401201678.62952995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32</v>
      </c>
      <c r="K2696" s="5" t="s">
        <v>22</v>
      </c>
      <c r="L2696" s="6">
        <v>8987</v>
      </c>
      <c r="M2696" s="7">
        <v>4043925.08</v>
      </c>
      <c r="N2696" s="5">
        <v>87.090999999999994</v>
      </c>
      <c r="O2696" s="6">
        <v>47018</v>
      </c>
      <c r="P2696" s="5">
        <v>2.15</v>
      </c>
      <c r="Q2696" s="5">
        <v>2</v>
      </c>
      <c r="R2696" s="1">
        <f t="shared" si="42"/>
        <v>352189479.14227998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32</v>
      </c>
      <c r="K2697" s="10" t="s">
        <v>22</v>
      </c>
      <c r="L2697" s="11">
        <v>7422</v>
      </c>
      <c r="M2697" s="12">
        <v>3339900.05</v>
      </c>
      <c r="N2697" s="10">
        <v>74.72</v>
      </c>
      <c r="O2697" s="11">
        <v>47029</v>
      </c>
      <c r="P2697" s="10">
        <v>1.88</v>
      </c>
      <c r="Q2697" s="10">
        <v>1.88</v>
      </c>
      <c r="R2697" s="1">
        <f t="shared" si="42"/>
        <v>249557331.73599997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32</v>
      </c>
      <c r="K2698" s="5" t="s">
        <v>22</v>
      </c>
      <c r="L2698" s="6">
        <v>10479</v>
      </c>
      <c r="M2698" s="7">
        <v>4715550.12</v>
      </c>
      <c r="N2698" s="5">
        <v>73.188999999999993</v>
      </c>
      <c r="O2698" s="6">
        <v>47018</v>
      </c>
      <c r="P2698" s="5">
        <v>2.13</v>
      </c>
      <c r="Q2698" s="5">
        <v>2</v>
      </c>
      <c r="R2698" s="1">
        <f t="shared" si="42"/>
        <v>345126397.73267996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32</v>
      </c>
      <c r="K2699" s="10" t="s">
        <v>22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22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22</v>
      </c>
      <c r="L2701" s="11">
        <v>17503</v>
      </c>
      <c r="M2701" s="12">
        <v>7876386.4900000002</v>
      </c>
      <c r="N2701" s="10">
        <v>95.793999999999997</v>
      </c>
      <c r="O2701" s="11">
        <v>19683</v>
      </c>
      <c r="P2701" s="10">
        <v>3.05</v>
      </c>
      <c r="Q2701" s="10">
        <v>2.0099999999999998</v>
      </c>
      <c r="R2701" s="1">
        <f t="shared" si="42"/>
        <v>754510567.42305994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22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9006750.3200000003</v>
      </c>
      <c r="N2703" s="10">
        <v>55.488</v>
      </c>
      <c r="O2703" s="11">
        <v>20004</v>
      </c>
      <c r="P2703" s="10">
        <v>2.29</v>
      </c>
      <c r="Q2703" s="10">
        <v>2</v>
      </c>
      <c r="R2703" s="1">
        <f t="shared" si="42"/>
        <v>499766561.75616002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32</v>
      </c>
      <c r="K2704" s="5" t="s">
        <v>22</v>
      </c>
      <c r="L2704" s="6">
        <v>45378</v>
      </c>
      <c r="M2704" s="7">
        <v>20420099.859999999</v>
      </c>
      <c r="N2704" s="5">
        <v>90.198999999999998</v>
      </c>
      <c r="O2704" s="6">
        <v>19683</v>
      </c>
      <c r="P2704" s="5">
        <v>2.92</v>
      </c>
      <c r="Q2704" s="5">
        <v>2</v>
      </c>
      <c r="R2704" s="1">
        <f t="shared" si="42"/>
        <v>1841872587.2721398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32</v>
      </c>
      <c r="K2705" s="10" t="s">
        <v>22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32</v>
      </c>
      <c r="K2706" s="5" t="s">
        <v>22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22</v>
      </c>
      <c r="L2707" s="11">
        <v>51926</v>
      </c>
      <c r="M2707" s="12">
        <v>23366594.469999999</v>
      </c>
      <c r="N2707" s="10">
        <v>108.492</v>
      </c>
      <c r="O2707" s="11">
        <v>19342</v>
      </c>
      <c r="P2707" s="10">
        <v>3.23</v>
      </c>
      <c r="Q2707" s="10">
        <v>2.0299999999999998</v>
      </c>
      <c r="R2707" s="1">
        <f t="shared" si="42"/>
        <v>2535088567.2392402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22</v>
      </c>
      <c r="L2708" s="6">
        <v>49043</v>
      </c>
      <c r="M2708" s="7">
        <v>22069304.739999998</v>
      </c>
      <c r="N2708" s="5">
        <v>99.897999999999996</v>
      </c>
      <c r="O2708" s="6">
        <v>19342</v>
      </c>
      <c r="P2708" s="5">
        <v>3.12</v>
      </c>
      <c r="Q2708" s="5">
        <v>2.02</v>
      </c>
      <c r="R2708" s="1">
        <f t="shared" si="42"/>
        <v>2204679404.9165196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60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4560749.8899999997</v>
      </c>
      <c r="N2710" s="5">
        <v>38.423999999999999</v>
      </c>
      <c r="O2710" s="6">
        <v>16015</v>
      </c>
      <c r="P2710" s="5">
        <v>2.1800000000000002</v>
      </c>
      <c r="Q2710" s="5">
        <v>2</v>
      </c>
      <c r="R2710" s="1">
        <f t="shared" si="42"/>
        <v>175242253.77335998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22</v>
      </c>
      <c r="L2711" s="11">
        <v>2592</v>
      </c>
      <c r="M2711" s="12">
        <v>1166399.95</v>
      </c>
      <c r="N2711" s="10">
        <v>103.18600000000001</v>
      </c>
      <c r="O2711" s="11">
        <v>23782</v>
      </c>
      <c r="P2711" s="10">
        <v>3.01</v>
      </c>
      <c r="Q2711" s="10">
        <v>2.0099999999999998</v>
      </c>
      <c r="R2711" s="1">
        <f t="shared" si="42"/>
        <v>120356145.24070001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2063250.06</v>
      </c>
      <c r="N2712" s="5">
        <v>39.872</v>
      </c>
      <c r="O2712" s="6">
        <v>16006</v>
      </c>
      <c r="P2712" s="5">
        <v>2.2200000000000002</v>
      </c>
      <c r="Q2712" s="5">
        <v>2</v>
      </c>
      <c r="R2712" s="1">
        <f t="shared" si="42"/>
        <v>82265906.392320007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22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31.5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74</v>
      </c>
      <c r="L2714" s="6">
        <v>44556</v>
      </c>
      <c r="M2714" s="5">
        <v>0</v>
      </c>
      <c r="N2714" s="5">
        <v>0</v>
      </c>
      <c r="O2714" s="6">
        <v>2685</v>
      </c>
      <c r="P2714" s="5">
        <v>2.78</v>
      </c>
      <c r="Q2714" s="5">
        <v>2.78</v>
      </c>
      <c r="R2714" s="1">
        <f t="shared" si="42"/>
        <v>0</v>
      </c>
    </row>
    <row r="2715" spans="1:18" ht="31.5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81</v>
      </c>
      <c r="K2715" s="10" t="s">
        <v>74</v>
      </c>
      <c r="L2715" s="11">
        <v>3831</v>
      </c>
      <c r="M2715" s="10">
        <v>0</v>
      </c>
      <c r="N2715" s="10">
        <v>0</v>
      </c>
      <c r="O2715" s="11">
        <v>3186</v>
      </c>
      <c r="P2715" s="10">
        <v>3.46</v>
      </c>
      <c r="Q2715" s="10">
        <v>3.46</v>
      </c>
      <c r="R2715" s="1">
        <f t="shared" si="42"/>
        <v>0</v>
      </c>
    </row>
    <row r="2716" spans="1:18" ht="31.5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81</v>
      </c>
      <c r="K2716" s="5" t="s">
        <v>74</v>
      </c>
      <c r="L2716" s="6">
        <v>43563</v>
      </c>
      <c r="M2716" s="5">
        <v>0</v>
      </c>
      <c r="N2716" s="5">
        <v>0</v>
      </c>
      <c r="O2716" s="6">
        <v>3176</v>
      </c>
      <c r="P2716" s="5">
        <v>2.78</v>
      </c>
      <c r="Q2716" s="5">
        <v>2.78</v>
      </c>
      <c r="R2716" s="1">
        <f t="shared" si="42"/>
        <v>0</v>
      </c>
    </row>
    <row r="2717" spans="1:18" ht="31.5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81</v>
      </c>
      <c r="K2717" s="10" t="s">
        <v>74</v>
      </c>
      <c r="L2717" s="11">
        <v>27279</v>
      </c>
      <c r="M2717" s="10">
        <v>0</v>
      </c>
      <c r="N2717" s="10">
        <v>0</v>
      </c>
      <c r="O2717" s="11">
        <v>3176</v>
      </c>
      <c r="P2717" s="10">
        <v>2.46</v>
      </c>
      <c r="Q2717" s="10">
        <v>2.46</v>
      </c>
      <c r="R2717" s="1">
        <f t="shared" si="42"/>
        <v>0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81</v>
      </c>
      <c r="K2718" s="5" t="s">
        <v>22</v>
      </c>
      <c r="L2718" s="6">
        <v>24251</v>
      </c>
      <c r="M2718" s="7">
        <v>10912964.609999999</v>
      </c>
      <c r="N2718" s="5">
        <v>23.244</v>
      </c>
      <c r="O2718" s="6">
        <v>5648</v>
      </c>
      <c r="P2718" s="5">
        <v>3.29</v>
      </c>
      <c r="Q2718" s="5">
        <v>2.04</v>
      </c>
      <c r="R2718" s="1">
        <f t="shared" si="42"/>
        <v>253660949.39483997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81</v>
      </c>
      <c r="K2719" s="10" t="s">
        <v>22</v>
      </c>
      <c r="L2719" s="11">
        <v>41337</v>
      </c>
      <c r="M2719" s="12">
        <v>18601425.030000001</v>
      </c>
      <c r="N2719" s="10">
        <v>22.734000000000002</v>
      </c>
      <c r="O2719" s="11">
        <v>5648</v>
      </c>
      <c r="P2719" s="10">
        <v>3.51</v>
      </c>
      <c r="Q2719" s="10">
        <v>2.06</v>
      </c>
      <c r="R2719" s="1">
        <f t="shared" si="42"/>
        <v>422884796.63202006</v>
      </c>
    </row>
    <row r="2720" spans="1:18" ht="31.5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81</v>
      </c>
      <c r="K2720" s="5" t="s">
        <v>74</v>
      </c>
      <c r="L2720" s="6">
        <v>22383</v>
      </c>
      <c r="M2720" s="5">
        <v>0</v>
      </c>
      <c r="N2720" s="5">
        <v>0</v>
      </c>
      <c r="O2720" s="6">
        <v>5648</v>
      </c>
      <c r="P2720" s="5">
        <v>2.37</v>
      </c>
      <c r="Q2720" s="5">
        <v>2.37</v>
      </c>
      <c r="R2720" s="1">
        <f t="shared" si="42"/>
        <v>0</v>
      </c>
    </row>
    <row r="2721" spans="1:18" ht="31.5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81</v>
      </c>
      <c r="K2721" s="10" t="s">
        <v>74</v>
      </c>
      <c r="L2721" s="11">
        <v>1185</v>
      </c>
      <c r="M2721" s="10">
        <v>0</v>
      </c>
      <c r="N2721" s="10">
        <v>0</v>
      </c>
      <c r="O2721" s="11">
        <v>5658</v>
      </c>
      <c r="P2721" s="10">
        <v>3.53</v>
      </c>
      <c r="Q2721" s="10">
        <v>3.53</v>
      </c>
      <c r="R2721" s="1">
        <f t="shared" si="42"/>
        <v>0</v>
      </c>
    </row>
    <row r="2722" spans="1:18" ht="31.5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81</v>
      </c>
      <c r="K2722" s="5" t="s">
        <v>74</v>
      </c>
      <c r="L2722" s="6">
        <v>23150</v>
      </c>
      <c r="M2722" s="5">
        <v>0</v>
      </c>
      <c r="N2722" s="5">
        <v>0</v>
      </c>
      <c r="O2722" s="6">
        <v>5648</v>
      </c>
      <c r="P2722" s="5">
        <v>2.95</v>
      </c>
      <c r="Q2722" s="5">
        <v>2.95</v>
      </c>
      <c r="R2722" s="1">
        <f t="shared" si="42"/>
        <v>0</v>
      </c>
    </row>
    <row r="2723" spans="1:18" ht="31.5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32</v>
      </c>
      <c r="K2723" s="10" t="s">
        <v>74</v>
      </c>
      <c r="L2723" s="11">
        <v>6186</v>
      </c>
      <c r="M2723" s="10">
        <v>0</v>
      </c>
      <c r="N2723" s="10">
        <v>0</v>
      </c>
      <c r="O2723" s="11">
        <v>5658</v>
      </c>
      <c r="P2723" s="10">
        <v>2.93</v>
      </c>
      <c r="Q2723" s="10">
        <v>2.93</v>
      </c>
      <c r="R2723" s="1">
        <f t="shared" si="42"/>
        <v>0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81</v>
      </c>
      <c r="K2724" s="5" t="s">
        <v>22</v>
      </c>
      <c r="L2724" s="6">
        <v>4990</v>
      </c>
      <c r="M2724" s="7">
        <v>2245500.06</v>
      </c>
      <c r="N2724" s="5">
        <v>21.484000000000002</v>
      </c>
      <c r="O2724" s="6">
        <v>3339</v>
      </c>
      <c r="P2724" s="5">
        <v>5.08</v>
      </c>
      <c r="Q2724" s="5">
        <v>2.2200000000000002</v>
      </c>
      <c r="R2724" s="1">
        <f t="shared" si="42"/>
        <v>48242323.289040007</v>
      </c>
    </row>
    <row r="2725" spans="1:18" ht="31.5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81</v>
      </c>
      <c r="K2725" s="10" t="s">
        <v>74</v>
      </c>
      <c r="L2725" s="11">
        <v>18310</v>
      </c>
      <c r="M2725" s="10">
        <v>0</v>
      </c>
      <c r="N2725" s="10">
        <v>0</v>
      </c>
      <c r="O2725" s="11">
        <v>3330</v>
      </c>
      <c r="P2725" s="10">
        <v>2.79</v>
      </c>
      <c r="Q2725" s="10">
        <v>2.79</v>
      </c>
      <c r="R2725" s="1">
        <f t="shared" si="42"/>
        <v>0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81</v>
      </c>
      <c r="K2726" s="5" t="s">
        <v>22</v>
      </c>
      <c r="L2726" s="6">
        <v>15090</v>
      </c>
      <c r="M2726" s="7">
        <v>6790500.0199999996</v>
      </c>
      <c r="N2726" s="5">
        <v>17.202000000000002</v>
      </c>
      <c r="O2726" s="6">
        <v>3330</v>
      </c>
      <c r="P2726" s="5">
        <v>3.56</v>
      </c>
      <c r="Q2726" s="5">
        <v>2.0699999999999998</v>
      </c>
      <c r="R2726" s="1">
        <f t="shared" si="42"/>
        <v>116810181.34404001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81</v>
      </c>
      <c r="K2727" s="10" t="s">
        <v>22</v>
      </c>
      <c r="L2727" s="11">
        <v>31364</v>
      </c>
      <c r="M2727" s="12">
        <v>14113575.029999999</v>
      </c>
      <c r="N2727" s="10">
        <v>25.672999999999998</v>
      </c>
      <c r="O2727" s="11">
        <v>3330</v>
      </c>
      <c r="P2727" s="10">
        <v>4.87</v>
      </c>
      <c r="Q2727" s="10">
        <v>2.2000000000000002</v>
      </c>
      <c r="R2727" s="1">
        <f t="shared" si="42"/>
        <v>362337811.74518996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81</v>
      </c>
      <c r="K2728" s="5" t="s">
        <v>22</v>
      </c>
      <c r="L2728" s="6">
        <v>15240</v>
      </c>
      <c r="M2728" s="7">
        <v>6858000.2199999997</v>
      </c>
      <c r="N2728" s="5">
        <v>20.872</v>
      </c>
      <c r="O2728" s="6">
        <v>3330</v>
      </c>
      <c r="P2728" s="5">
        <v>4.76</v>
      </c>
      <c r="Q2728" s="5">
        <v>2.19</v>
      </c>
      <c r="R2728" s="1">
        <f t="shared" si="42"/>
        <v>143140180.59184</v>
      </c>
    </row>
    <row r="2729" spans="1:18" ht="31.5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74</v>
      </c>
      <c r="L2729" s="11">
        <v>35541</v>
      </c>
      <c r="M2729" s="10">
        <v>0</v>
      </c>
      <c r="N2729" s="10">
        <v>0</v>
      </c>
      <c r="O2729" s="11">
        <v>3154</v>
      </c>
      <c r="P2729" s="10">
        <v>3.06</v>
      </c>
      <c r="Q2729" s="10">
        <v>3.06</v>
      </c>
      <c r="R2729" s="1">
        <f t="shared" si="42"/>
        <v>0</v>
      </c>
    </row>
    <row r="2730" spans="1:18" ht="31.5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74</v>
      </c>
      <c r="L2730" s="6">
        <v>39875</v>
      </c>
      <c r="M2730" s="5">
        <v>0</v>
      </c>
      <c r="N2730" s="5">
        <v>0</v>
      </c>
      <c r="O2730" s="6">
        <v>3154</v>
      </c>
      <c r="P2730" s="5">
        <v>3.2</v>
      </c>
      <c r="Q2730" s="5">
        <v>3.2</v>
      </c>
      <c r="R2730" s="1">
        <f t="shared" si="42"/>
        <v>0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60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22</v>
      </c>
      <c r="L2732" s="6">
        <v>4491</v>
      </c>
      <c r="M2732" s="7">
        <v>2020950.05</v>
      </c>
      <c r="N2732" s="5">
        <v>63.545000000000002</v>
      </c>
      <c r="O2732" s="6">
        <v>35203</v>
      </c>
      <c r="P2732" s="5">
        <v>2.02</v>
      </c>
      <c r="Q2732" s="5">
        <v>2</v>
      </c>
      <c r="R2732" s="1">
        <f t="shared" si="42"/>
        <v>128421270.92725001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22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22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22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3991275.03</v>
      </c>
      <c r="N2736" s="5">
        <v>94.826999999999998</v>
      </c>
      <c r="O2736" s="6">
        <v>35192</v>
      </c>
      <c r="P2736" s="5">
        <v>2.37</v>
      </c>
      <c r="Q2736" s="5">
        <v>2</v>
      </c>
      <c r="R2736" s="1">
        <f t="shared" si="42"/>
        <v>378480637.26980996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60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32</v>
      </c>
      <c r="K2738" s="5" t="s">
        <v>60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32</v>
      </c>
      <c r="K2739" s="10" t="s">
        <v>60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22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22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22</v>
      </c>
      <c r="L2742" s="6">
        <v>18329</v>
      </c>
      <c r="M2742" s="7">
        <v>8247825.1500000004</v>
      </c>
      <c r="N2742" s="5">
        <v>36.817</v>
      </c>
      <c r="O2742" s="6">
        <v>6367</v>
      </c>
      <c r="P2742" s="5">
        <v>3</v>
      </c>
      <c r="Q2742" s="5">
        <v>2.0099999999999998</v>
      </c>
      <c r="R2742" s="1">
        <f t="shared" si="42"/>
        <v>303660178.54755002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22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31.5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74</v>
      </c>
      <c r="L2744" s="6">
        <v>49023</v>
      </c>
      <c r="M2744" s="5">
        <v>0</v>
      </c>
      <c r="N2744" s="5">
        <v>0</v>
      </c>
      <c r="O2744" s="6">
        <v>11505</v>
      </c>
      <c r="P2744" s="5">
        <v>2.11</v>
      </c>
      <c r="Q2744" s="5">
        <v>2.11</v>
      </c>
      <c r="R2744" s="1">
        <f t="shared" si="42"/>
        <v>0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4416750</v>
      </c>
      <c r="N2745" s="10">
        <v>19.887</v>
      </c>
      <c r="O2745" s="11">
        <v>11505</v>
      </c>
      <c r="P2745" s="10">
        <v>1.63</v>
      </c>
      <c r="Q2745" s="10">
        <v>1.63</v>
      </c>
      <c r="R2745" s="1">
        <f t="shared" si="42"/>
        <v>87835907.25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32</v>
      </c>
      <c r="K2746" s="5" t="s">
        <v>22</v>
      </c>
      <c r="L2746" s="6">
        <v>49321</v>
      </c>
      <c r="M2746" s="7">
        <v>22194253.25</v>
      </c>
      <c r="N2746" s="5">
        <v>23.402000000000001</v>
      </c>
      <c r="O2746" s="6">
        <v>11505</v>
      </c>
      <c r="P2746" s="5">
        <v>2.34</v>
      </c>
      <c r="Q2746" s="5">
        <v>2</v>
      </c>
      <c r="R2746" s="1">
        <f t="shared" si="42"/>
        <v>519389914.55650002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32</v>
      </c>
      <c r="K2747" s="10" t="s">
        <v>22</v>
      </c>
      <c r="L2747" s="11">
        <v>9850</v>
      </c>
      <c r="M2747" s="12">
        <v>4432500.0599999996</v>
      </c>
      <c r="N2747" s="10">
        <v>23.306000000000001</v>
      </c>
      <c r="O2747" s="11">
        <v>11505</v>
      </c>
      <c r="P2747" s="10">
        <v>2.33</v>
      </c>
      <c r="Q2747" s="10">
        <v>2</v>
      </c>
      <c r="R2747" s="1">
        <f t="shared" si="42"/>
        <v>103303846.39836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32</v>
      </c>
      <c r="K2748" s="5" t="s">
        <v>22</v>
      </c>
      <c r="L2748" s="6">
        <v>6535</v>
      </c>
      <c r="M2748" s="7">
        <v>2940749.96</v>
      </c>
      <c r="N2748" s="5">
        <v>23.916</v>
      </c>
      <c r="O2748" s="6">
        <v>11501</v>
      </c>
      <c r="P2748" s="5">
        <v>2.36</v>
      </c>
      <c r="Q2748" s="5">
        <v>2</v>
      </c>
      <c r="R2748" s="1">
        <f t="shared" si="42"/>
        <v>70330976.043359995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32</v>
      </c>
      <c r="K2749" s="10" t="s">
        <v>22</v>
      </c>
      <c r="L2749" s="10">
        <v>919</v>
      </c>
      <c r="M2749" s="12">
        <v>413437.49</v>
      </c>
      <c r="N2749" s="10">
        <v>39.917999999999999</v>
      </c>
      <c r="O2749" s="11">
        <v>11515</v>
      </c>
      <c r="P2749" s="10">
        <v>4.0999999999999996</v>
      </c>
      <c r="Q2749" s="10">
        <v>2.12</v>
      </c>
      <c r="R2749" s="1">
        <f t="shared" si="42"/>
        <v>16503597.725819999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74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74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22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81</v>
      </c>
      <c r="K2753" s="10" t="s">
        <v>22</v>
      </c>
      <c r="L2753" s="11">
        <v>11448</v>
      </c>
      <c r="M2753" s="12">
        <v>5151599.93</v>
      </c>
      <c r="N2753" s="10">
        <v>107.298</v>
      </c>
      <c r="O2753" s="11">
        <v>14743</v>
      </c>
      <c r="P2753" s="10">
        <v>4.5599999999999996</v>
      </c>
      <c r="Q2753" s="10">
        <v>2.17</v>
      </c>
      <c r="R2753" s="1">
        <f t="shared" si="42"/>
        <v>552756369.28913999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81</v>
      </c>
      <c r="K2754" s="5" t="s">
        <v>74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22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81</v>
      </c>
      <c r="K2756" s="5" t="s">
        <v>22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74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74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31.5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74</v>
      </c>
      <c r="L2759" s="11">
        <v>14226</v>
      </c>
      <c r="M2759" s="10">
        <v>0</v>
      </c>
      <c r="N2759" s="10">
        <v>0</v>
      </c>
      <c r="O2759" s="11">
        <v>2114</v>
      </c>
      <c r="P2759" s="10">
        <v>3.11</v>
      </c>
      <c r="Q2759" s="10">
        <v>3.11</v>
      </c>
      <c r="R2759" s="1">
        <f t="shared" si="43"/>
        <v>0</v>
      </c>
    </row>
    <row r="2760" spans="1:18" ht="31.5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81</v>
      </c>
      <c r="K2760" s="5" t="s">
        <v>74</v>
      </c>
      <c r="L2760" s="6">
        <v>11982</v>
      </c>
      <c r="M2760" s="5">
        <v>0</v>
      </c>
      <c r="N2760" s="5">
        <v>0</v>
      </c>
      <c r="O2760" s="6">
        <v>1753</v>
      </c>
      <c r="P2760" s="5">
        <v>3.73</v>
      </c>
      <c r="Q2760" s="5">
        <v>3.73</v>
      </c>
      <c r="R2760" s="1">
        <f t="shared" si="43"/>
        <v>0</v>
      </c>
    </row>
    <row r="2761" spans="1:18" ht="31.5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81</v>
      </c>
      <c r="K2761" s="10" t="s">
        <v>74</v>
      </c>
      <c r="L2761" s="11">
        <v>4200</v>
      </c>
      <c r="M2761" s="10">
        <v>0</v>
      </c>
      <c r="N2761" s="10">
        <v>0</v>
      </c>
      <c r="O2761" s="11">
        <v>1746</v>
      </c>
      <c r="P2761" s="10">
        <v>3.86</v>
      </c>
      <c r="Q2761" s="10">
        <v>3.86</v>
      </c>
      <c r="R2761" s="1">
        <f t="shared" si="43"/>
        <v>0</v>
      </c>
    </row>
    <row r="2762" spans="1:18" ht="31.5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74</v>
      </c>
      <c r="L2762" s="6">
        <v>24132</v>
      </c>
      <c r="M2762" s="5">
        <v>0</v>
      </c>
      <c r="N2762" s="5">
        <v>0</v>
      </c>
      <c r="O2762" s="6">
        <v>8167</v>
      </c>
      <c r="P2762" s="5">
        <v>2.2400000000000002</v>
      </c>
      <c r="Q2762" s="5">
        <v>2.2400000000000002</v>
      </c>
      <c r="R2762" s="1">
        <f t="shared" si="43"/>
        <v>0</v>
      </c>
    </row>
    <row r="2763" spans="1:18" ht="31.5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74</v>
      </c>
      <c r="L2763" s="11">
        <v>54216</v>
      </c>
      <c r="M2763" s="10">
        <v>0</v>
      </c>
      <c r="N2763" s="10">
        <v>0</v>
      </c>
      <c r="O2763" s="11">
        <v>8167</v>
      </c>
      <c r="P2763" s="10">
        <v>2.23</v>
      </c>
      <c r="Q2763" s="10">
        <v>2.23</v>
      </c>
      <c r="R2763" s="1">
        <f t="shared" si="43"/>
        <v>0</v>
      </c>
    </row>
    <row r="2764" spans="1:18" ht="31.5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74</v>
      </c>
      <c r="L2764" s="6">
        <v>18204</v>
      </c>
      <c r="M2764" s="5">
        <v>0</v>
      </c>
      <c r="N2764" s="5">
        <v>0</v>
      </c>
      <c r="O2764" s="6">
        <v>8167</v>
      </c>
      <c r="P2764" s="5">
        <v>2.19</v>
      </c>
      <c r="Q2764" s="5">
        <v>2.19</v>
      </c>
      <c r="R2764" s="1">
        <f t="shared" si="43"/>
        <v>0</v>
      </c>
    </row>
    <row r="2765" spans="1:18" ht="31.5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32</v>
      </c>
      <c r="K2765" s="10" t="s">
        <v>74</v>
      </c>
      <c r="L2765" s="11">
        <v>54258</v>
      </c>
      <c r="M2765" s="10">
        <v>0</v>
      </c>
      <c r="N2765" s="10">
        <v>0</v>
      </c>
      <c r="O2765" s="11">
        <v>8167</v>
      </c>
      <c r="P2765" s="10">
        <v>2.25</v>
      </c>
      <c r="Q2765" s="10">
        <v>2.25</v>
      </c>
      <c r="R2765" s="1">
        <f t="shared" si="43"/>
        <v>0</v>
      </c>
    </row>
    <row r="2766" spans="1:18" ht="31.5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32</v>
      </c>
      <c r="K2766" s="5" t="s">
        <v>74</v>
      </c>
      <c r="L2766" s="6">
        <v>54312</v>
      </c>
      <c r="M2766" s="5">
        <v>0</v>
      </c>
      <c r="N2766" s="5">
        <v>0</v>
      </c>
      <c r="O2766" s="6">
        <v>8167</v>
      </c>
      <c r="P2766" s="5">
        <v>2.15</v>
      </c>
      <c r="Q2766" s="5">
        <v>2.15</v>
      </c>
      <c r="R2766" s="1">
        <f t="shared" si="43"/>
        <v>0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22</v>
      </c>
      <c r="L2767" s="11">
        <v>47163</v>
      </c>
      <c r="M2767" s="12">
        <v>21223143.949999999</v>
      </c>
      <c r="N2767" s="10">
        <v>69.888000000000005</v>
      </c>
      <c r="O2767" s="11">
        <v>27115</v>
      </c>
      <c r="P2767" s="10">
        <v>3.18</v>
      </c>
      <c r="Q2767" s="10">
        <v>2.0299999999999998</v>
      </c>
      <c r="R2767" s="1">
        <f t="shared" si="43"/>
        <v>1483243084.3776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22</v>
      </c>
      <c r="L2768" s="6">
        <v>11845</v>
      </c>
      <c r="M2768" s="7">
        <v>5330459.92</v>
      </c>
      <c r="N2768" s="5">
        <v>71.313000000000002</v>
      </c>
      <c r="O2768" s="6">
        <v>27115</v>
      </c>
      <c r="P2768" s="5">
        <v>3.25</v>
      </c>
      <c r="Q2768" s="5">
        <v>2.04</v>
      </c>
      <c r="R2768" s="1">
        <f t="shared" si="43"/>
        <v>380131088.27495998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22</v>
      </c>
      <c r="L2769" s="11">
        <v>35940</v>
      </c>
      <c r="M2769" s="12">
        <v>16172834.27</v>
      </c>
      <c r="N2769" s="10">
        <v>66.251000000000005</v>
      </c>
      <c r="O2769" s="11">
        <v>27115</v>
      </c>
      <c r="P2769" s="10">
        <v>3.01</v>
      </c>
      <c r="Q2769" s="10">
        <v>2.0099999999999998</v>
      </c>
      <c r="R2769" s="1">
        <f t="shared" si="43"/>
        <v>1071466443.22177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5969863.8200000003</v>
      </c>
      <c r="N2770" s="5">
        <v>64.073999999999998</v>
      </c>
      <c r="O2770" s="6">
        <v>27115</v>
      </c>
      <c r="P2770" s="5">
        <v>2.2799999999999998</v>
      </c>
      <c r="Q2770" s="5">
        <v>2</v>
      </c>
      <c r="R2770" s="1">
        <f t="shared" si="43"/>
        <v>382513054.40267998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32</v>
      </c>
      <c r="K2771" s="10" t="s">
        <v>22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32</v>
      </c>
      <c r="K2772" s="5" t="s">
        <v>22</v>
      </c>
      <c r="L2772" s="6">
        <v>23731</v>
      </c>
      <c r="M2772" s="7">
        <v>10678973.58</v>
      </c>
      <c r="N2772" s="5">
        <v>45.481000000000002</v>
      </c>
      <c r="O2772" s="6">
        <v>27115</v>
      </c>
      <c r="P2772" s="5">
        <v>2.3199999999999998</v>
      </c>
      <c r="Q2772" s="5">
        <v>2</v>
      </c>
      <c r="R2772" s="1">
        <f t="shared" si="43"/>
        <v>485690397.39197999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32</v>
      </c>
      <c r="K2773" s="10" t="s">
        <v>22</v>
      </c>
      <c r="L2773" s="11">
        <v>52806</v>
      </c>
      <c r="M2773" s="12">
        <v>23762877.510000002</v>
      </c>
      <c r="N2773" s="10">
        <v>41.576999999999998</v>
      </c>
      <c r="O2773" s="11">
        <v>27115</v>
      </c>
      <c r="P2773" s="10">
        <v>2.21</v>
      </c>
      <c r="Q2773" s="10">
        <v>2</v>
      </c>
      <c r="R2773" s="1">
        <f t="shared" si="43"/>
        <v>987989158.23327005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22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22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22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22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22</v>
      </c>
      <c r="L2778" s="6">
        <v>54150</v>
      </c>
      <c r="M2778" s="7">
        <v>24367500.100000001</v>
      </c>
      <c r="N2778" s="5">
        <v>63.103999999999999</v>
      </c>
      <c r="O2778" s="6">
        <v>18929</v>
      </c>
      <c r="P2778" s="5">
        <v>2.91</v>
      </c>
      <c r="Q2778" s="5">
        <v>2</v>
      </c>
      <c r="R2778" s="1">
        <f t="shared" si="43"/>
        <v>1537686726.3104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32</v>
      </c>
      <c r="K2779" s="10" t="s">
        <v>22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32</v>
      </c>
      <c r="K2780" s="5" t="s">
        <v>22</v>
      </c>
      <c r="L2780" s="6">
        <v>54023</v>
      </c>
      <c r="M2780" s="7">
        <v>24310295.18</v>
      </c>
      <c r="N2780" s="5">
        <v>44.087000000000003</v>
      </c>
      <c r="O2780" s="6">
        <v>18929</v>
      </c>
      <c r="P2780" s="5">
        <v>2.36</v>
      </c>
      <c r="Q2780" s="5">
        <v>2</v>
      </c>
      <c r="R2780" s="1">
        <f t="shared" si="43"/>
        <v>1071767983.6006601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32</v>
      </c>
      <c r="K2781" s="10" t="s">
        <v>22</v>
      </c>
      <c r="L2781" s="11">
        <v>59601</v>
      </c>
      <c r="M2781" s="12">
        <v>26820542.030000001</v>
      </c>
      <c r="N2781" s="10">
        <v>65.433000000000007</v>
      </c>
      <c r="O2781" s="11">
        <v>18929</v>
      </c>
      <c r="P2781" s="10">
        <v>3</v>
      </c>
      <c r="Q2781" s="10">
        <v>2.0099999999999998</v>
      </c>
      <c r="R2781" s="1">
        <f t="shared" si="43"/>
        <v>1754948526.6489902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32</v>
      </c>
      <c r="K2782" s="5" t="s">
        <v>22</v>
      </c>
      <c r="L2782" s="6">
        <v>23957</v>
      </c>
      <c r="M2782" s="7">
        <v>10780425.289999999</v>
      </c>
      <c r="N2782" s="5">
        <v>69.265000000000001</v>
      </c>
      <c r="O2782" s="6">
        <v>18929</v>
      </c>
      <c r="P2782" s="5">
        <v>2.4900000000000002</v>
      </c>
      <c r="Q2782" s="5">
        <v>2</v>
      </c>
      <c r="R2782" s="1">
        <f t="shared" si="43"/>
        <v>746706157.71184993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22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32</v>
      </c>
      <c r="K2784" s="5" t="s">
        <v>22</v>
      </c>
      <c r="L2784" s="6">
        <v>8235</v>
      </c>
      <c r="M2784" s="7">
        <v>3705749.97</v>
      </c>
      <c r="N2784" s="5">
        <v>112.48</v>
      </c>
      <c r="O2784" s="6">
        <v>20433</v>
      </c>
      <c r="P2784" s="5">
        <v>3.1</v>
      </c>
      <c r="Q2784" s="5">
        <v>2.02</v>
      </c>
      <c r="R2784" s="1">
        <f t="shared" si="43"/>
        <v>416822756.62560004</v>
      </c>
    </row>
    <row r="2785" spans="1:18" ht="31.5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74</v>
      </c>
      <c r="L2785" s="11">
        <v>11241</v>
      </c>
      <c r="M2785" s="10">
        <v>0</v>
      </c>
      <c r="N2785" s="10">
        <v>0</v>
      </c>
      <c r="O2785" s="10">
        <v>756</v>
      </c>
      <c r="P2785" s="10">
        <v>2.0099999999999998</v>
      </c>
      <c r="Q2785" s="10">
        <v>2.0099999999999998</v>
      </c>
      <c r="R2785" s="1">
        <f t="shared" si="43"/>
        <v>0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22</v>
      </c>
      <c r="L2786" s="6">
        <v>27195</v>
      </c>
      <c r="M2786" s="7">
        <v>12237577.880000001</v>
      </c>
      <c r="N2786" s="5">
        <v>108.989</v>
      </c>
      <c r="O2786" s="6">
        <v>19998</v>
      </c>
      <c r="P2786" s="5">
        <v>4.4400000000000004</v>
      </c>
      <c r="Q2786" s="5">
        <v>2.15</v>
      </c>
      <c r="R2786" s="1">
        <f t="shared" si="43"/>
        <v>1333761375.5633202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60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60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74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22</v>
      </c>
      <c r="L2790" s="6">
        <v>12062</v>
      </c>
      <c r="M2790" s="7">
        <v>5428038.4299999997</v>
      </c>
      <c r="N2790" s="5">
        <v>86.974000000000004</v>
      </c>
      <c r="O2790" s="6">
        <v>12053</v>
      </c>
      <c r="P2790" s="5">
        <v>4.3</v>
      </c>
      <c r="Q2790" s="5">
        <v>2.14</v>
      </c>
      <c r="R2790" s="1">
        <f t="shared" si="43"/>
        <v>472098214.41082001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22</v>
      </c>
      <c r="L2791" s="11">
        <v>24399</v>
      </c>
      <c r="M2791" s="12">
        <v>10979594.699999999</v>
      </c>
      <c r="N2791" s="10">
        <v>68.725999999999999</v>
      </c>
      <c r="O2791" s="11">
        <v>12053</v>
      </c>
      <c r="P2791" s="10">
        <v>3.28</v>
      </c>
      <c r="Q2791" s="10">
        <v>2.04</v>
      </c>
      <c r="R2791" s="1">
        <f t="shared" si="43"/>
        <v>754583625.35219991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22</v>
      </c>
      <c r="L2792" s="6">
        <v>12173</v>
      </c>
      <c r="M2792" s="7">
        <v>5477804.8399999999</v>
      </c>
      <c r="N2792" s="5">
        <v>89.215999999999994</v>
      </c>
      <c r="O2792" s="6">
        <v>12053</v>
      </c>
      <c r="P2792" s="5">
        <v>4.46</v>
      </c>
      <c r="Q2792" s="5">
        <v>2.16</v>
      </c>
      <c r="R2792" s="1">
        <f t="shared" si="43"/>
        <v>488707836.60543996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22</v>
      </c>
      <c r="L2793" s="11">
        <v>28524</v>
      </c>
      <c r="M2793" s="12">
        <v>12835664.84</v>
      </c>
      <c r="N2793" s="10">
        <v>92.542000000000002</v>
      </c>
      <c r="O2793" s="11">
        <v>12053</v>
      </c>
      <c r="P2793" s="10">
        <v>4.74</v>
      </c>
      <c r="Q2793" s="10">
        <v>2.1800000000000002</v>
      </c>
      <c r="R2793" s="1">
        <f t="shared" si="43"/>
        <v>1187838095.62328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81</v>
      </c>
      <c r="K2794" s="5" t="s">
        <v>22</v>
      </c>
      <c r="L2794" s="6">
        <v>44900</v>
      </c>
      <c r="M2794" s="7">
        <v>20205000.039999999</v>
      </c>
      <c r="N2794" s="5">
        <v>39.840000000000003</v>
      </c>
      <c r="O2794" s="6">
        <v>11642</v>
      </c>
      <c r="P2794" s="5">
        <v>2.2999999999999998</v>
      </c>
      <c r="Q2794" s="5">
        <v>2</v>
      </c>
      <c r="R2794" s="1">
        <f t="shared" si="43"/>
        <v>804967201.59360003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32</v>
      </c>
      <c r="K2795" s="10" t="s">
        <v>22</v>
      </c>
      <c r="L2795" s="11">
        <v>4685</v>
      </c>
      <c r="M2795" s="12">
        <v>2108249.9500000002</v>
      </c>
      <c r="N2795" s="10">
        <v>82.537000000000006</v>
      </c>
      <c r="O2795" s="11">
        <v>11652</v>
      </c>
      <c r="P2795" s="10">
        <v>4.05</v>
      </c>
      <c r="Q2795" s="10">
        <v>2.12</v>
      </c>
      <c r="R2795" s="1">
        <f t="shared" si="43"/>
        <v>174008626.12315002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32</v>
      </c>
      <c r="K2796" s="5" t="s">
        <v>22</v>
      </c>
      <c r="L2796" s="6">
        <v>6762</v>
      </c>
      <c r="M2796" s="7">
        <v>3042899.93</v>
      </c>
      <c r="N2796" s="5">
        <v>25.420999999999999</v>
      </c>
      <c r="O2796" s="6">
        <v>11652</v>
      </c>
      <c r="P2796" s="5">
        <v>2.16</v>
      </c>
      <c r="Q2796" s="5">
        <v>2</v>
      </c>
      <c r="R2796" s="1">
        <f t="shared" si="43"/>
        <v>77353559.120530009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22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31.5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74</v>
      </c>
      <c r="L2798" s="6">
        <v>44946</v>
      </c>
      <c r="M2798" s="5">
        <v>0</v>
      </c>
      <c r="N2798" s="5">
        <v>0</v>
      </c>
      <c r="O2798" s="6">
        <v>4554</v>
      </c>
      <c r="P2798" s="5">
        <v>2.12</v>
      </c>
      <c r="Q2798" s="5">
        <v>2.12</v>
      </c>
      <c r="R2798" s="1">
        <f t="shared" si="43"/>
        <v>0</v>
      </c>
    </row>
    <row r="2799" spans="1:18" ht="31.5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81</v>
      </c>
      <c r="K2799" s="10" t="s">
        <v>74</v>
      </c>
      <c r="L2799" s="11">
        <v>59787</v>
      </c>
      <c r="M2799" s="10">
        <v>0</v>
      </c>
      <c r="N2799" s="10">
        <v>0</v>
      </c>
      <c r="O2799" s="11">
        <v>5922</v>
      </c>
      <c r="P2799" s="10">
        <v>2.77</v>
      </c>
      <c r="Q2799" s="10">
        <v>2.77</v>
      </c>
      <c r="R2799" s="1">
        <f t="shared" si="43"/>
        <v>0</v>
      </c>
    </row>
    <row r="2800" spans="1:18" ht="31.5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81</v>
      </c>
      <c r="K2800" s="5" t="s">
        <v>74</v>
      </c>
      <c r="L2800" s="6">
        <v>59950</v>
      </c>
      <c r="M2800" s="5">
        <v>0</v>
      </c>
      <c r="N2800" s="5">
        <v>0</v>
      </c>
      <c r="O2800" s="6">
        <v>5922</v>
      </c>
      <c r="P2800" s="5">
        <v>2.95</v>
      </c>
      <c r="Q2800" s="5">
        <v>2.95</v>
      </c>
      <c r="R2800" s="1">
        <f t="shared" si="43"/>
        <v>0</v>
      </c>
    </row>
    <row r="2801" spans="1:18" ht="31.5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81</v>
      </c>
      <c r="K2801" s="10" t="s">
        <v>74</v>
      </c>
      <c r="L2801" s="11">
        <v>6006</v>
      </c>
      <c r="M2801" s="10">
        <v>0</v>
      </c>
      <c r="N2801" s="10">
        <v>0</v>
      </c>
      <c r="O2801" s="11">
        <v>5932</v>
      </c>
      <c r="P2801" s="10">
        <v>2.56</v>
      </c>
      <c r="Q2801" s="10">
        <v>2.56</v>
      </c>
      <c r="R2801" s="1">
        <f t="shared" si="43"/>
        <v>0</v>
      </c>
    </row>
    <row r="2802" spans="1:18" ht="31.5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74</v>
      </c>
      <c r="L2802" s="6">
        <v>25789</v>
      </c>
      <c r="M2802" s="5">
        <v>0</v>
      </c>
      <c r="N2802" s="5">
        <v>0</v>
      </c>
      <c r="O2802" s="6">
        <v>1675</v>
      </c>
      <c r="P2802" s="5">
        <v>2.93</v>
      </c>
      <c r="Q2802" s="5">
        <v>2.93</v>
      </c>
      <c r="R2802" s="1">
        <f t="shared" si="43"/>
        <v>0</v>
      </c>
    </row>
    <row r="2803" spans="1:18" ht="31.5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74</v>
      </c>
      <c r="L2803" s="11">
        <v>25534</v>
      </c>
      <c r="M2803" s="10">
        <v>0</v>
      </c>
      <c r="N2803" s="10">
        <v>0</v>
      </c>
      <c r="O2803" s="11">
        <v>1675</v>
      </c>
      <c r="P2803" s="10">
        <v>2.4500000000000002</v>
      </c>
      <c r="Q2803" s="10">
        <v>2.4500000000000002</v>
      </c>
      <c r="R2803" s="1">
        <f t="shared" si="43"/>
        <v>0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22</v>
      </c>
      <c r="L2804" s="6">
        <v>29675</v>
      </c>
      <c r="M2804" s="7">
        <v>13353538.029999999</v>
      </c>
      <c r="N2804" s="5">
        <v>86.3</v>
      </c>
      <c r="O2804" s="6">
        <v>22489</v>
      </c>
      <c r="P2804" s="5">
        <v>3.01</v>
      </c>
      <c r="Q2804" s="5">
        <v>2.0099999999999998</v>
      </c>
      <c r="R2804" s="1">
        <f t="shared" si="43"/>
        <v>1152410331.9889998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2681099.92</v>
      </c>
      <c r="N2805" s="10">
        <v>63.265000000000001</v>
      </c>
      <c r="O2805" s="11">
        <v>22502</v>
      </c>
      <c r="P2805" s="10">
        <v>2.4900000000000002</v>
      </c>
      <c r="Q2805" s="10">
        <v>2</v>
      </c>
      <c r="R2805" s="1">
        <f t="shared" si="43"/>
        <v>169619786.43880001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22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22</v>
      </c>
      <c r="L2807" s="11">
        <v>48072</v>
      </c>
      <c r="M2807" s="12">
        <v>21632400.07</v>
      </c>
      <c r="N2807" s="10">
        <v>95.370999999999995</v>
      </c>
      <c r="O2807" s="11">
        <v>22489</v>
      </c>
      <c r="P2807" s="10">
        <v>3.29</v>
      </c>
      <c r="Q2807" s="10">
        <v>2.04</v>
      </c>
      <c r="R2807" s="1">
        <f t="shared" si="43"/>
        <v>2063103627.0759699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32</v>
      </c>
      <c r="K2808" s="5" t="s">
        <v>22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32</v>
      </c>
      <c r="K2809" s="10" t="s">
        <v>22</v>
      </c>
      <c r="L2809" s="11">
        <v>54270</v>
      </c>
      <c r="M2809" s="12">
        <v>24421499.879999999</v>
      </c>
      <c r="N2809" s="10">
        <v>88.302999999999997</v>
      </c>
      <c r="O2809" s="11">
        <v>22489</v>
      </c>
      <c r="P2809" s="10">
        <v>3.07</v>
      </c>
      <c r="Q2809" s="10">
        <v>2.02</v>
      </c>
      <c r="R2809" s="1">
        <f t="shared" si="43"/>
        <v>2156491703.9036398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32</v>
      </c>
      <c r="K2810" s="5" t="s">
        <v>22</v>
      </c>
      <c r="L2810" s="6">
        <v>41566</v>
      </c>
      <c r="M2810" s="7">
        <v>18704490.460000001</v>
      </c>
      <c r="N2810" s="5">
        <v>61.515999999999998</v>
      </c>
      <c r="O2810" s="6">
        <v>22489</v>
      </c>
      <c r="P2810" s="5">
        <v>2.4</v>
      </c>
      <c r="Q2810" s="5">
        <v>2</v>
      </c>
      <c r="R2810" s="1">
        <f t="shared" si="43"/>
        <v>1150625435.1373601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22</v>
      </c>
      <c r="L2811" s="11">
        <v>35366</v>
      </c>
      <c r="M2811" s="12">
        <v>15914788.039999999</v>
      </c>
      <c r="N2811" s="10">
        <v>51.972000000000001</v>
      </c>
      <c r="O2811" s="11">
        <v>19909</v>
      </c>
      <c r="P2811" s="10">
        <v>3.04</v>
      </c>
      <c r="Q2811" s="10">
        <v>2.0099999999999998</v>
      </c>
      <c r="R2811" s="1">
        <f t="shared" si="43"/>
        <v>827123364.01487994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22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32</v>
      </c>
      <c r="K2813" s="10" t="s">
        <v>22</v>
      </c>
      <c r="L2813" s="11">
        <v>18000</v>
      </c>
      <c r="M2813" s="12">
        <v>8100000</v>
      </c>
      <c r="N2813" s="10">
        <v>35.380000000000003</v>
      </c>
      <c r="O2813" s="11">
        <v>19909</v>
      </c>
      <c r="P2813" s="10">
        <v>2.33</v>
      </c>
      <c r="Q2813" s="10">
        <v>2</v>
      </c>
      <c r="R2813" s="1">
        <f t="shared" si="43"/>
        <v>286578000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32</v>
      </c>
      <c r="K2814" s="5" t="s">
        <v>22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74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74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32</v>
      </c>
      <c r="K2817" s="10" t="s">
        <v>74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32</v>
      </c>
      <c r="K2818" s="5" t="s">
        <v>74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32</v>
      </c>
      <c r="K2819" s="10" t="s">
        <v>74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31.5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74</v>
      </c>
      <c r="L2820" s="6">
        <v>21776</v>
      </c>
      <c r="M2820" s="5">
        <v>0</v>
      </c>
      <c r="N2820" s="5">
        <v>0</v>
      </c>
      <c r="O2820" s="6">
        <v>2756</v>
      </c>
      <c r="P2820" s="5">
        <v>3.35</v>
      </c>
      <c r="Q2820" s="5">
        <v>3.35</v>
      </c>
      <c r="R2820" s="1">
        <f t="shared" si="44"/>
        <v>0</v>
      </c>
    </row>
    <row r="2821" spans="1:18" ht="31.5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74</v>
      </c>
      <c r="L2821" s="11">
        <v>5544</v>
      </c>
      <c r="M2821" s="10">
        <v>0</v>
      </c>
      <c r="N2821" s="10">
        <v>0</v>
      </c>
      <c r="O2821" s="11">
        <v>2766</v>
      </c>
      <c r="P2821" s="10">
        <v>1.96</v>
      </c>
      <c r="Q2821" s="10">
        <v>1.96</v>
      </c>
      <c r="R2821" s="1">
        <f t="shared" si="44"/>
        <v>0</v>
      </c>
    </row>
    <row r="2822" spans="1:18" ht="31.5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74</v>
      </c>
      <c r="L2822" s="6">
        <v>11181</v>
      </c>
      <c r="M2822" s="5">
        <v>0</v>
      </c>
      <c r="N2822" s="5">
        <v>0</v>
      </c>
      <c r="O2822" s="6">
        <v>2756</v>
      </c>
      <c r="P2822" s="5">
        <v>1.99</v>
      </c>
      <c r="Q2822" s="5">
        <v>1.99</v>
      </c>
      <c r="R2822" s="1">
        <f t="shared" si="44"/>
        <v>0</v>
      </c>
    </row>
    <row r="2823" spans="1:18" ht="31.5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74</v>
      </c>
      <c r="L2823" s="11">
        <v>27596</v>
      </c>
      <c r="M2823" s="10">
        <v>0</v>
      </c>
      <c r="N2823" s="10">
        <v>0</v>
      </c>
      <c r="O2823" s="11">
        <v>2756</v>
      </c>
      <c r="P2823" s="10">
        <v>2.81</v>
      </c>
      <c r="Q2823" s="10">
        <v>2.81</v>
      </c>
      <c r="R2823" s="1">
        <f t="shared" si="44"/>
        <v>0</v>
      </c>
    </row>
    <row r="2824" spans="1:18" ht="31.5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74</v>
      </c>
      <c r="L2824" s="6">
        <v>1622</v>
      </c>
      <c r="M2824" s="5">
        <v>0</v>
      </c>
      <c r="N2824" s="5">
        <v>0</v>
      </c>
      <c r="O2824" s="6">
        <v>2766</v>
      </c>
      <c r="P2824" s="5">
        <v>3.12</v>
      </c>
      <c r="Q2824" s="5">
        <v>3.12</v>
      </c>
      <c r="R2824" s="1">
        <f t="shared" si="44"/>
        <v>0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2256750.0499999998</v>
      </c>
      <c r="N2825" s="10">
        <v>29.745999999999999</v>
      </c>
      <c r="O2825" s="11">
        <v>8526</v>
      </c>
      <c r="P2825" s="10">
        <v>2.46</v>
      </c>
      <c r="Q2825" s="10">
        <v>2</v>
      </c>
      <c r="R2825" s="1">
        <f t="shared" si="44"/>
        <v>67129286.987299994</v>
      </c>
    </row>
    <row r="2826" spans="1:18" ht="31.5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81</v>
      </c>
      <c r="K2826" s="5" t="s">
        <v>74</v>
      </c>
      <c r="L2826" s="6">
        <v>4965</v>
      </c>
      <c r="M2826" s="5">
        <v>0</v>
      </c>
      <c r="N2826" s="5">
        <v>0</v>
      </c>
      <c r="O2826" s="6">
        <v>5107</v>
      </c>
      <c r="P2826" s="5">
        <v>2.25</v>
      </c>
      <c r="Q2826" s="5">
        <v>2.25</v>
      </c>
      <c r="R2826" s="1">
        <f t="shared" si="44"/>
        <v>0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22</v>
      </c>
      <c r="L2827" s="11">
        <v>49735</v>
      </c>
      <c r="M2827" s="12">
        <v>22380801.460000001</v>
      </c>
      <c r="N2827" s="10">
        <v>89.938999999999993</v>
      </c>
      <c r="O2827" s="11">
        <v>14750</v>
      </c>
      <c r="P2827" s="10">
        <v>2.94</v>
      </c>
      <c r="Q2827" s="10">
        <v>2</v>
      </c>
      <c r="R2827" s="1">
        <f t="shared" si="44"/>
        <v>2012906902.5109398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22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22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32</v>
      </c>
      <c r="K2830" s="5" t="s">
        <v>22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32</v>
      </c>
      <c r="K2831" s="10" t="s">
        <v>22</v>
      </c>
      <c r="L2831" s="11">
        <v>24829</v>
      </c>
      <c r="M2831" s="12">
        <v>11172978.32</v>
      </c>
      <c r="N2831" s="10">
        <v>101.071</v>
      </c>
      <c r="O2831" s="11">
        <v>14750</v>
      </c>
      <c r="P2831" s="10">
        <v>3.25</v>
      </c>
      <c r="Q2831" s="10">
        <v>2.0299999999999998</v>
      </c>
      <c r="R2831" s="1">
        <f t="shared" si="44"/>
        <v>1129264091.78072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22</v>
      </c>
      <c r="L2832" s="6">
        <v>5002</v>
      </c>
      <c r="M2832" s="7">
        <v>2250977.9300000002</v>
      </c>
      <c r="N2832" s="5">
        <v>88.453999999999994</v>
      </c>
      <c r="O2832" s="6">
        <v>10744</v>
      </c>
      <c r="P2832" s="5">
        <v>5.61</v>
      </c>
      <c r="Q2832" s="5">
        <v>2.37</v>
      </c>
      <c r="R2832" s="1">
        <f t="shared" si="44"/>
        <v>199108001.82021999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60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22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60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32</v>
      </c>
      <c r="K2836" s="5" t="s">
        <v>60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32</v>
      </c>
      <c r="K2837" s="10" t="s">
        <v>22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22</v>
      </c>
      <c r="L2838" s="6">
        <v>35946</v>
      </c>
      <c r="M2838" s="7">
        <v>16175699.99</v>
      </c>
      <c r="N2838" s="5">
        <v>62.369</v>
      </c>
      <c r="O2838" s="6">
        <v>20191</v>
      </c>
      <c r="P2838" s="5">
        <v>3.67</v>
      </c>
      <c r="Q2838" s="5">
        <v>2.08</v>
      </c>
      <c r="R2838" s="1">
        <f t="shared" si="44"/>
        <v>1008862232.6763101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22</v>
      </c>
      <c r="L2839" s="11">
        <v>3162</v>
      </c>
      <c r="M2839" s="12">
        <v>1422900.03</v>
      </c>
      <c r="N2839" s="10">
        <v>38.936999999999998</v>
      </c>
      <c r="O2839" s="11">
        <v>13833</v>
      </c>
      <c r="P2839" s="10">
        <v>3.33</v>
      </c>
      <c r="Q2839" s="10">
        <v>2.04</v>
      </c>
      <c r="R2839" s="1">
        <f t="shared" si="44"/>
        <v>55403458.468109995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22</v>
      </c>
      <c r="L2840" s="6">
        <v>2881</v>
      </c>
      <c r="M2840" s="7">
        <v>1296674.96</v>
      </c>
      <c r="N2840" s="5">
        <v>72.751000000000005</v>
      </c>
      <c r="O2840" s="6">
        <v>13809</v>
      </c>
      <c r="P2840" s="5">
        <v>4.91</v>
      </c>
      <c r="Q2840" s="5">
        <v>2.2000000000000002</v>
      </c>
      <c r="R2840" s="1">
        <f t="shared" si="44"/>
        <v>94334400.014960006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22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11630480.189999999</v>
      </c>
      <c r="N2842" s="5">
        <v>29.015000000000001</v>
      </c>
      <c r="O2842" s="6">
        <v>13823</v>
      </c>
      <c r="P2842" s="5">
        <v>1.99</v>
      </c>
      <c r="Q2842" s="5">
        <v>1.99</v>
      </c>
      <c r="R2842" s="1">
        <f t="shared" si="44"/>
        <v>337458382.71284997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81</v>
      </c>
      <c r="K2843" s="10" t="s">
        <v>22</v>
      </c>
      <c r="L2843" s="11">
        <v>2542</v>
      </c>
      <c r="M2843" s="12">
        <v>1144125</v>
      </c>
      <c r="N2843" s="10">
        <v>72.355000000000004</v>
      </c>
      <c r="O2843" s="11">
        <v>13809</v>
      </c>
      <c r="P2843" s="10">
        <v>3.65</v>
      </c>
      <c r="Q2843" s="10">
        <v>2.0699999999999998</v>
      </c>
      <c r="R2843" s="1">
        <f t="shared" si="44"/>
        <v>82783164.375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81</v>
      </c>
      <c r="K2844" s="5" t="s">
        <v>22</v>
      </c>
      <c r="L2844" s="6">
        <v>3162</v>
      </c>
      <c r="M2844" s="7">
        <v>1422900.03</v>
      </c>
      <c r="N2844" s="5">
        <v>24.346</v>
      </c>
      <c r="O2844" s="6">
        <v>13833</v>
      </c>
      <c r="P2844" s="5">
        <v>2.36</v>
      </c>
      <c r="Q2844" s="5">
        <v>2</v>
      </c>
      <c r="R2844" s="1">
        <f t="shared" si="44"/>
        <v>34641924.130379997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32</v>
      </c>
      <c r="K2845" s="10" t="s">
        <v>22</v>
      </c>
      <c r="L2845" s="11">
        <v>22819</v>
      </c>
      <c r="M2845" s="12">
        <v>10268625.529999999</v>
      </c>
      <c r="N2845" s="10">
        <v>42.353999999999999</v>
      </c>
      <c r="O2845" s="11">
        <v>13823</v>
      </c>
      <c r="P2845" s="10">
        <v>2.4</v>
      </c>
      <c r="Q2845" s="10">
        <v>2</v>
      </c>
      <c r="R2845" s="1">
        <f t="shared" si="44"/>
        <v>434917365.69761997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22</v>
      </c>
      <c r="L2846" s="6">
        <v>48655</v>
      </c>
      <c r="M2846" s="7">
        <v>21894910.809999999</v>
      </c>
      <c r="N2846" s="5">
        <v>108.628</v>
      </c>
      <c r="O2846" s="6">
        <v>74075</v>
      </c>
      <c r="P2846" s="5">
        <v>2.2599999999999998</v>
      </c>
      <c r="Q2846" s="5">
        <v>2</v>
      </c>
      <c r="R2846" s="1">
        <f t="shared" si="44"/>
        <v>2378400371.4686799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32</v>
      </c>
      <c r="K2847" s="10" t="s">
        <v>60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22</v>
      </c>
      <c r="L2848" s="6">
        <v>37875</v>
      </c>
      <c r="M2848" s="7">
        <v>17043776.780000001</v>
      </c>
      <c r="N2848" s="5">
        <v>125.735</v>
      </c>
      <c r="O2848" s="6">
        <v>28158</v>
      </c>
      <c r="P2848" s="5">
        <v>3.58</v>
      </c>
      <c r="Q2848" s="5">
        <v>2.0699999999999998</v>
      </c>
      <c r="R2848" s="1">
        <f t="shared" si="44"/>
        <v>2142999273.4333003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22</v>
      </c>
      <c r="L2849" s="11">
        <v>9475</v>
      </c>
      <c r="M2849" s="12">
        <v>4263749.96</v>
      </c>
      <c r="N2849" s="10">
        <v>118.254</v>
      </c>
      <c r="O2849" s="11">
        <v>28158</v>
      </c>
      <c r="P2849" s="10">
        <v>3.35</v>
      </c>
      <c r="Q2849" s="10">
        <v>2.04</v>
      </c>
      <c r="R2849" s="1">
        <f t="shared" si="44"/>
        <v>504205487.76984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60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60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22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22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38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38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38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81</v>
      </c>
      <c r="K2857" s="10" t="s">
        <v>60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22</v>
      </c>
      <c r="L2858" s="6">
        <v>29109</v>
      </c>
      <c r="M2858" s="7">
        <v>13099049.800000001</v>
      </c>
      <c r="N2858" s="5">
        <v>89.248000000000005</v>
      </c>
      <c r="O2858" s="6">
        <v>18975</v>
      </c>
      <c r="P2858" s="5">
        <v>3.7</v>
      </c>
      <c r="Q2858" s="5">
        <v>2.08</v>
      </c>
      <c r="R2858" s="1">
        <f t="shared" si="44"/>
        <v>1169063996.5504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60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60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60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32</v>
      </c>
      <c r="K2862" s="5" t="s">
        <v>60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32</v>
      </c>
      <c r="K2863" s="10" t="s">
        <v>60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38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38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38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38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22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32</v>
      </c>
      <c r="K2869" s="10" t="s">
        <v>22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32</v>
      </c>
      <c r="K2870" s="5" t="s">
        <v>38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32</v>
      </c>
      <c r="K2871" s="10" t="s">
        <v>60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22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32</v>
      </c>
      <c r="K2873" s="10" t="s">
        <v>60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32</v>
      </c>
      <c r="K2874" s="5" t="s">
        <v>22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32</v>
      </c>
      <c r="K2875" s="10" t="s">
        <v>74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60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22</v>
      </c>
      <c r="L2877" s="11">
        <v>29538</v>
      </c>
      <c r="M2877" s="12">
        <v>13292304.33</v>
      </c>
      <c r="N2877" s="10">
        <v>114.00700000000001</v>
      </c>
      <c r="O2877" s="11">
        <v>28512</v>
      </c>
      <c r="P2877" s="10">
        <v>3.11</v>
      </c>
      <c r="Q2877" s="10">
        <v>2.02</v>
      </c>
      <c r="R2877" s="1">
        <f t="shared" si="44"/>
        <v>1515415739.7503102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60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81</v>
      </c>
      <c r="K2879" s="10" t="s">
        <v>22</v>
      </c>
      <c r="L2879" s="11">
        <v>27940</v>
      </c>
      <c r="M2879" s="12">
        <v>12572913.82</v>
      </c>
      <c r="N2879" s="10">
        <v>126.31399999999999</v>
      </c>
      <c r="O2879" s="11">
        <v>28512</v>
      </c>
      <c r="P2879" s="10">
        <v>3.51</v>
      </c>
      <c r="Q2879" s="10">
        <v>2.06</v>
      </c>
      <c r="R2879" s="1">
        <f t="shared" si="44"/>
        <v>1588135036.25948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81</v>
      </c>
      <c r="K2880" s="5" t="s">
        <v>60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32</v>
      </c>
      <c r="K2881" s="10" t="s">
        <v>60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60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22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22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60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32</v>
      </c>
      <c r="K2886" s="5" t="s">
        <v>60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32</v>
      </c>
      <c r="K2887" s="10" t="s">
        <v>60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32</v>
      </c>
      <c r="K2888" s="5" t="s">
        <v>60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22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22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60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60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22</v>
      </c>
      <c r="L2893" s="11">
        <v>44972</v>
      </c>
      <c r="M2893" s="12">
        <v>20237595.120000001</v>
      </c>
      <c r="N2893" s="10">
        <v>128.13800000000001</v>
      </c>
      <c r="O2893" s="11">
        <v>27407</v>
      </c>
      <c r="P2893" s="10">
        <v>3.13</v>
      </c>
      <c r="Q2893" s="10">
        <v>2.02</v>
      </c>
      <c r="R2893" s="1">
        <f t="shared" si="45"/>
        <v>2593204963.4865603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3988183.8</v>
      </c>
      <c r="N2894" s="5">
        <v>81.228999999999999</v>
      </c>
      <c r="O2894" s="6">
        <v>27407</v>
      </c>
      <c r="P2894" s="5">
        <v>2.37</v>
      </c>
      <c r="Q2894" s="5">
        <v>2</v>
      </c>
      <c r="R2894" s="1">
        <f t="shared" si="45"/>
        <v>323956181.89019996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22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60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32</v>
      </c>
      <c r="K2897" s="10" t="s">
        <v>60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60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32</v>
      </c>
      <c r="K2899" s="10" t="s">
        <v>60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32</v>
      </c>
      <c r="K2900" s="5" t="s">
        <v>60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32</v>
      </c>
      <c r="K2901" s="10" t="s">
        <v>60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60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60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32</v>
      </c>
      <c r="K2904" s="5" t="s">
        <v>60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22</v>
      </c>
      <c r="L2905" s="11">
        <v>18384</v>
      </c>
      <c r="M2905" s="12">
        <v>8272646.5</v>
      </c>
      <c r="N2905" s="10">
        <v>64.075999999999993</v>
      </c>
      <c r="O2905" s="11">
        <v>16287</v>
      </c>
      <c r="P2905" s="10">
        <v>3.36</v>
      </c>
      <c r="Q2905" s="10">
        <v>2.0499999999999998</v>
      </c>
      <c r="R2905" s="1">
        <f t="shared" si="45"/>
        <v>530078097.13399994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32</v>
      </c>
      <c r="K2906" s="5" t="s">
        <v>22</v>
      </c>
      <c r="L2906" s="6">
        <v>19400</v>
      </c>
      <c r="M2906" s="7">
        <v>8730111.4399999995</v>
      </c>
      <c r="N2906" s="5">
        <v>65.872</v>
      </c>
      <c r="O2906" s="6">
        <v>16287</v>
      </c>
      <c r="P2906" s="5">
        <v>3.68</v>
      </c>
      <c r="Q2906" s="5">
        <v>2.08</v>
      </c>
      <c r="R2906" s="1">
        <f t="shared" si="45"/>
        <v>575069900.77567995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74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74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32</v>
      </c>
      <c r="K2909" s="10" t="s">
        <v>74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81</v>
      </c>
      <c r="K2910" s="5" t="s">
        <v>74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81</v>
      </c>
      <c r="K2911" s="10" t="s">
        <v>74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81</v>
      </c>
      <c r="K2912" s="5" t="s">
        <v>74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81</v>
      </c>
      <c r="K2913" s="10" t="s">
        <v>74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81</v>
      </c>
      <c r="K2914" s="5" t="s">
        <v>74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81</v>
      </c>
      <c r="K2915" s="10" t="s">
        <v>22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81</v>
      </c>
      <c r="K2916" s="5" t="s">
        <v>22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81</v>
      </c>
      <c r="K2917" s="10" t="s">
        <v>22</v>
      </c>
      <c r="L2917" s="11">
        <v>17372</v>
      </c>
      <c r="M2917" s="12">
        <v>7817400.04</v>
      </c>
      <c r="N2917" s="10">
        <v>41.914000000000001</v>
      </c>
      <c r="O2917" s="11">
        <v>10126</v>
      </c>
      <c r="P2917" s="10">
        <v>2.91</v>
      </c>
      <c r="Q2917" s="10">
        <v>2</v>
      </c>
      <c r="R2917" s="1">
        <f t="shared" si="45"/>
        <v>327658505.27656001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81</v>
      </c>
      <c r="K2918" s="5" t="s">
        <v>22</v>
      </c>
      <c r="L2918" s="6">
        <v>10450</v>
      </c>
      <c r="M2918" s="7">
        <v>4702499.8099999996</v>
      </c>
      <c r="N2918" s="5">
        <v>81.691000000000003</v>
      </c>
      <c r="O2918" s="6">
        <v>10126</v>
      </c>
      <c r="P2918" s="5">
        <v>5.77</v>
      </c>
      <c r="Q2918" s="5">
        <v>2.48</v>
      </c>
      <c r="R2918" s="1">
        <f t="shared" si="45"/>
        <v>384151911.97871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81</v>
      </c>
      <c r="K2919" s="10" t="s">
        <v>22</v>
      </c>
      <c r="L2919" s="11">
        <v>10360</v>
      </c>
      <c r="M2919" s="12">
        <v>4662000.0599999996</v>
      </c>
      <c r="N2919" s="10">
        <v>76.147999999999996</v>
      </c>
      <c r="O2919" s="11">
        <v>10126</v>
      </c>
      <c r="P2919" s="10">
        <v>6.03</v>
      </c>
      <c r="Q2919" s="10">
        <v>2.64</v>
      </c>
      <c r="R2919" s="1">
        <f t="shared" si="45"/>
        <v>355001980.56887996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81</v>
      </c>
      <c r="K2920" s="5" t="s">
        <v>22</v>
      </c>
      <c r="L2920" s="6">
        <v>8865</v>
      </c>
      <c r="M2920" s="7">
        <v>3989250.06</v>
      </c>
      <c r="N2920" s="5">
        <v>79.658000000000001</v>
      </c>
      <c r="O2920" s="6">
        <v>10126</v>
      </c>
      <c r="P2920" s="5">
        <v>3.69</v>
      </c>
      <c r="Q2920" s="5">
        <v>2.08</v>
      </c>
      <c r="R2920" s="1">
        <f t="shared" si="45"/>
        <v>317775681.27947998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74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74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74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22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22</v>
      </c>
      <c r="L2925" s="11">
        <v>54521</v>
      </c>
      <c r="M2925" s="12">
        <v>24534268.210000001</v>
      </c>
      <c r="N2925" s="10">
        <v>121.038</v>
      </c>
      <c r="O2925" s="11">
        <v>37323</v>
      </c>
      <c r="P2925" s="10">
        <v>3.78</v>
      </c>
      <c r="Q2925" s="10">
        <v>2.09</v>
      </c>
      <c r="R2925" s="1">
        <f t="shared" si="45"/>
        <v>2969578755.6019802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5507999.9000000004</v>
      </c>
      <c r="N2926" s="5">
        <v>62.737000000000002</v>
      </c>
      <c r="O2926" s="6">
        <v>37323</v>
      </c>
      <c r="P2926" s="5">
        <v>2.36</v>
      </c>
      <c r="Q2926" s="5">
        <v>2</v>
      </c>
      <c r="R2926" s="1">
        <f t="shared" si="45"/>
        <v>345555389.72630006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32</v>
      </c>
      <c r="K2927" s="10" t="s">
        <v>60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32</v>
      </c>
      <c r="K2928" s="5" t="s">
        <v>22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60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32</v>
      </c>
      <c r="K2930" s="5" t="s">
        <v>60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22</v>
      </c>
      <c r="L2931" s="11">
        <v>42033</v>
      </c>
      <c r="M2931" s="12">
        <v>18914746.41</v>
      </c>
      <c r="N2931" s="10">
        <v>22.678000000000001</v>
      </c>
      <c r="O2931" s="11">
        <v>9150</v>
      </c>
      <c r="P2931" s="10">
        <v>2.95</v>
      </c>
      <c r="Q2931" s="10">
        <v>2.0099999999999998</v>
      </c>
      <c r="R2931" s="1">
        <f t="shared" si="45"/>
        <v>428948619.08598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60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60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60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81</v>
      </c>
      <c r="K2935" s="10" t="s">
        <v>60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81</v>
      </c>
      <c r="K2936" s="5" t="s">
        <v>60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81</v>
      </c>
      <c r="K2937" s="10" t="s">
        <v>60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49</v>
      </c>
      <c r="K2938" s="5" t="s">
        <v>60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55</v>
      </c>
      <c r="K2939" s="10" t="s">
        <v>60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60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60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32</v>
      </c>
      <c r="K2942" s="5" t="s">
        <v>60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32</v>
      </c>
      <c r="K2943" s="10" t="s">
        <v>60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32</v>
      </c>
      <c r="K2944" s="5" t="s">
        <v>22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60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60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60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81</v>
      </c>
      <c r="K2948" s="5" t="s">
        <v>60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81</v>
      </c>
      <c r="K2949" s="10" t="s">
        <v>60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81</v>
      </c>
      <c r="K2950" s="5" t="s">
        <v>60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81</v>
      </c>
      <c r="K2951" s="10" t="s">
        <v>60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60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60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60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32</v>
      </c>
      <c r="K2955" s="10" t="s">
        <v>60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32</v>
      </c>
      <c r="K2956" s="5" t="s">
        <v>60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60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60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60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60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60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60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60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81</v>
      </c>
      <c r="K2964" s="5" t="s">
        <v>60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22</v>
      </c>
      <c r="L2965" s="11">
        <v>11871</v>
      </c>
      <c r="M2965" s="12">
        <v>5342020.1900000004</v>
      </c>
      <c r="N2965" s="10">
        <v>47.749000000000002</v>
      </c>
      <c r="O2965" s="11">
        <v>12983</v>
      </c>
      <c r="P2965" s="10">
        <v>4.5</v>
      </c>
      <c r="Q2965" s="10">
        <v>2.16</v>
      </c>
      <c r="R2965" s="1">
        <f t="shared" si="46"/>
        <v>255076122.05231002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60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60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60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60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74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74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74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74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74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74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74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74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74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74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74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32</v>
      </c>
      <c r="K2981" s="10" t="s">
        <v>74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60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32</v>
      </c>
      <c r="K2983" s="10" t="s">
        <v>74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32</v>
      </c>
      <c r="K2984" s="5" t="s">
        <v>74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32</v>
      </c>
      <c r="K2985" s="10" t="s">
        <v>60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22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22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32</v>
      </c>
      <c r="K2988" s="5" t="s">
        <v>22</v>
      </c>
      <c r="L2988" s="6">
        <v>45052</v>
      </c>
      <c r="M2988" s="7">
        <v>20273566.829999998</v>
      </c>
      <c r="N2988" s="5">
        <v>92.41</v>
      </c>
      <c r="O2988" s="6">
        <v>29444</v>
      </c>
      <c r="P2988" s="5">
        <v>2.97</v>
      </c>
      <c r="Q2988" s="5">
        <v>2.0099999999999998</v>
      </c>
      <c r="R2988" s="1">
        <f t="shared" si="46"/>
        <v>1873480310.7602997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32</v>
      </c>
      <c r="K2989" s="10" t="s">
        <v>22</v>
      </c>
      <c r="L2989" s="11">
        <v>10085</v>
      </c>
      <c r="M2989" s="12">
        <v>4538249.91</v>
      </c>
      <c r="N2989" s="10">
        <v>100.252</v>
      </c>
      <c r="O2989" s="11">
        <v>29444</v>
      </c>
      <c r="P2989" s="10">
        <v>3.2</v>
      </c>
      <c r="Q2989" s="10">
        <v>2.0299999999999998</v>
      </c>
      <c r="R2989" s="1">
        <f t="shared" si="46"/>
        <v>454968629.97732002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22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5393357.1900000004</v>
      </c>
      <c r="N2991" s="10">
        <v>94.846000000000004</v>
      </c>
      <c r="O2991" s="11">
        <v>53798</v>
      </c>
      <c r="P2991" s="10">
        <v>2.37</v>
      </c>
      <c r="Q2991" s="10">
        <v>2</v>
      </c>
      <c r="R2991" s="1">
        <f t="shared" si="46"/>
        <v>511538356.04274005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7817219.1600000001</v>
      </c>
      <c r="N2992" s="5">
        <v>95.039000000000001</v>
      </c>
      <c r="O2992" s="6">
        <v>53798</v>
      </c>
      <c r="P2992" s="5">
        <v>2.38</v>
      </c>
      <c r="Q2992" s="5">
        <v>2</v>
      </c>
      <c r="R2992" s="1">
        <f t="shared" si="46"/>
        <v>742940691.74724007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32</v>
      </c>
      <c r="K2993" s="10" t="s">
        <v>60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32</v>
      </c>
      <c r="K2994" s="5" t="s">
        <v>22</v>
      </c>
      <c r="L2994" s="6">
        <v>17241</v>
      </c>
      <c r="M2994" s="7">
        <v>7758274.0700000003</v>
      </c>
      <c r="N2994" s="5">
        <v>98.546999999999997</v>
      </c>
      <c r="O2994" s="6">
        <v>53798</v>
      </c>
      <c r="P2994" s="5">
        <v>2.46</v>
      </c>
      <c r="Q2994" s="5">
        <v>2</v>
      </c>
      <c r="R2994" s="1">
        <f t="shared" si="46"/>
        <v>764554634.77629006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32</v>
      </c>
      <c r="K2995" s="10" t="s">
        <v>22</v>
      </c>
      <c r="L2995" s="11">
        <v>11891</v>
      </c>
      <c r="M2995" s="12">
        <v>5350817.41</v>
      </c>
      <c r="N2995" s="10">
        <v>94.405000000000001</v>
      </c>
      <c r="O2995" s="11">
        <v>53798</v>
      </c>
      <c r="P2995" s="10">
        <v>2.37</v>
      </c>
      <c r="Q2995" s="10">
        <v>2</v>
      </c>
      <c r="R2995" s="1">
        <f t="shared" si="46"/>
        <v>505143917.59105003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60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74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74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74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74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74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74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74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81</v>
      </c>
      <c r="K3004" s="5" t="s">
        <v>74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81</v>
      </c>
      <c r="K3005" s="10" t="s">
        <v>74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81</v>
      </c>
      <c r="K3006" s="5" t="s">
        <v>74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81</v>
      </c>
      <c r="K3007" s="10" t="s">
        <v>74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81</v>
      </c>
      <c r="K3008" s="5" t="s">
        <v>74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81</v>
      </c>
      <c r="K3009" s="10" t="s">
        <v>74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81</v>
      </c>
      <c r="K3010" s="5" t="s">
        <v>74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81</v>
      </c>
      <c r="K3011" s="10" t="s">
        <v>74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60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60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32</v>
      </c>
      <c r="K3014" s="5" t="s">
        <v>60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22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32</v>
      </c>
      <c r="K3016" s="5" t="s">
        <v>60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32</v>
      </c>
      <c r="K3017" s="10" t="s">
        <v>60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32</v>
      </c>
      <c r="K3018" s="5" t="s">
        <v>60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32</v>
      </c>
      <c r="K3019" s="10" t="s">
        <v>22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32</v>
      </c>
      <c r="K3020" s="5" t="s">
        <v>60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22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60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60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32</v>
      </c>
      <c r="K3024" s="5" t="s">
        <v>22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60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60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60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38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32</v>
      </c>
      <c r="K3029" s="10" t="s">
        <v>60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32</v>
      </c>
      <c r="K3030" s="5" t="s">
        <v>60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60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60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60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60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60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81</v>
      </c>
      <c r="K3036" s="5" t="s">
        <v>60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32</v>
      </c>
      <c r="K3037" s="10" t="s">
        <v>60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81</v>
      </c>
      <c r="K3038" s="5" t="s">
        <v>74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81</v>
      </c>
      <c r="K3039" s="10" t="s">
        <v>74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74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74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74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74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32</v>
      </c>
      <c r="K3044" s="5" t="s">
        <v>74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32</v>
      </c>
      <c r="K3045" s="10" t="s">
        <v>74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32</v>
      </c>
      <c r="K3046" s="5" t="s">
        <v>74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32</v>
      </c>
      <c r="K3047" s="10" t="s">
        <v>74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60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38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60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60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32</v>
      </c>
      <c r="K3052" s="5" t="s">
        <v>60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32</v>
      </c>
      <c r="K3053" s="10" t="s">
        <v>60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32</v>
      </c>
      <c r="K3054" s="5" t="s">
        <v>60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13687247.43</v>
      </c>
      <c r="N3055" s="10">
        <v>55.002000000000002</v>
      </c>
      <c r="O3055" s="11">
        <v>29992</v>
      </c>
      <c r="P3055" s="10">
        <v>2.19</v>
      </c>
      <c r="Q3055" s="10">
        <v>2</v>
      </c>
      <c r="R3055" s="1">
        <f t="shared" si="47"/>
        <v>752825983.14486003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22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22</v>
      </c>
      <c r="L3057" s="11">
        <v>18228</v>
      </c>
      <c r="M3057" s="12">
        <v>8202599.8899999997</v>
      </c>
      <c r="N3057" s="10">
        <v>126.544</v>
      </c>
      <c r="O3057" s="11">
        <v>29992</v>
      </c>
      <c r="P3057" s="10">
        <v>3.65</v>
      </c>
      <c r="Q3057" s="10">
        <v>2.0699999999999998</v>
      </c>
      <c r="R3057" s="1">
        <f t="shared" si="47"/>
        <v>1037989800.4801599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74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74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74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74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32</v>
      </c>
      <c r="K3062" s="5" t="s">
        <v>74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32</v>
      </c>
      <c r="K3063" s="10" t="s">
        <v>74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32</v>
      </c>
      <c r="K3064" s="5" t="s">
        <v>74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8048700.1799999997</v>
      </c>
      <c r="N3065" s="10">
        <v>75.067999999999998</v>
      </c>
      <c r="O3065" s="11">
        <v>37507</v>
      </c>
      <c r="P3065" s="10">
        <v>2.33</v>
      </c>
      <c r="Q3065" s="10">
        <v>2</v>
      </c>
      <c r="R3065" s="1">
        <f t="shared" si="47"/>
        <v>604199825.11223996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22</v>
      </c>
      <c r="L3066" s="6">
        <v>18126</v>
      </c>
      <c r="M3066" s="7">
        <v>8156699.75</v>
      </c>
      <c r="N3066" s="5">
        <v>113.151</v>
      </c>
      <c r="O3066" s="6">
        <v>37507</v>
      </c>
      <c r="P3066" s="5">
        <v>3.17</v>
      </c>
      <c r="Q3066" s="5">
        <v>2.0299999999999998</v>
      </c>
      <c r="R3066" s="1">
        <f t="shared" si="47"/>
        <v>922938733.41224992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60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60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32</v>
      </c>
      <c r="K3069" s="10" t="s">
        <v>22</v>
      </c>
      <c r="L3069" s="11">
        <v>48390</v>
      </c>
      <c r="M3069" s="12">
        <v>21775499.670000002</v>
      </c>
      <c r="N3069" s="10">
        <v>64.625</v>
      </c>
      <c r="O3069" s="11">
        <v>37506</v>
      </c>
      <c r="P3069" s="10">
        <v>2.2599999999999998</v>
      </c>
      <c r="Q3069" s="10">
        <v>2</v>
      </c>
      <c r="R3069" s="1">
        <f t="shared" si="47"/>
        <v>1407241666.1737502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32</v>
      </c>
      <c r="K3070" s="5" t="s">
        <v>22</v>
      </c>
      <c r="L3070" s="6">
        <v>33594</v>
      </c>
      <c r="M3070" s="7">
        <v>15117299.939999999</v>
      </c>
      <c r="N3070" s="5">
        <v>111.251</v>
      </c>
      <c r="O3070" s="6">
        <v>37507</v>
      </c>
      <c r="P3070" s="5">
        <v>3.12</v>
      </c>
      <c r="Q3070" s="5">
        <v>2.02</v>
      </c>
      <c r="R3070" s="1">
        <f t="shared" si="47"/>
        <v>1681814735.6249399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22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60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22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60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32</v>
      </c>
      <c r="K3075" s="10" t="s">
        <v>22</v>
      </c>
      <c r="L3075" s="11">
        <v>59652</v>
      </c>
      <c r="M3075" s="12">
        <v>26843373.370000001</v>
      </c>
      <c r="N3075" s="10">
        <v>84.992999999999995</v>
      </c>
      <c r="O3075" s="11">
        <v>56943</v>
      </c>
      <c r="P3075" s="10">
        <v>2.3199999999999998</v>
      </c>
      <c r="Q3075" s="10">
        <v>2</v>
      </c>
      <c r="R3075" s="1">
        <f t="shared" ref="R3075:R3138" si="48">M3075*N3075</f>
        <v>2281498832.83641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32</v>
      </c>
      <c r="K3076" s="5" t="s">
        <v>60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60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24356700.07</v>
      </c>
      <c r="N3078" s="5">
        <v>76.852999999999994</v>
      </c>
      <c r="O3078" s="6">
        <v>38616</v>
      </c>
      <c r="P3078" s="5">
        <v>2.4</v>
      </c>
      <c r="Q3078" s="5">
        <v>2</v>
      </c>
      <c r="R3078" s="1">
        <f t="shared" si="48"/>
        <v>1871885470.4797099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60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22</v>
      </c>
      <c r="L3080" s="6">
        <v>11934</v>
      </c>
      <c r="M3080" s="7">
        <v>5370299.9000000004</v>
      </c>
      <c r="N3080" s="5">
        <v>120.378</v>
      </c>
      <c r="O3080" s="6">
        <v>38616</v>
      </c>
      <c r="P3080" s="5">
        <v>3.19</v>
      </c>
      <c r="Q3080" s="5">
        <v>2.0299999999999998</v>
      </c>
      <c r="R3080" s="1">
        <f t="shared" si="48"/>
        <v>646465961.36220002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32</v>
      </c>
      <c r="K3081" s="10" t="s">
        <v>22</v>
      </c>
      <c r="L3081" s="11">
        <v>59910</v>
      </c>
      <c r="M3081" s="12">
        <v>26959499.879999999</v>
      </c>
      <c r="N3081" s="10">
        <v>127.78400000000001</v>
      </c>
      <c r="O3081" s="11">
        <v>38616</v>
      </c>
      <c r="P3081" s="10">
        <v>3.36</v>
      </c>
      <c r="Q3081" s="10">
        <v>2.0499999999999998</v>
      </c>
      <c r="R3081" s="1">
        <f t="shared" si="48"/>
        <v>3444992732.6659203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32</v>
      </c>
      <c r="K3082" s="5" t="s">
        <v>22</v>
      </c>
      <c r="L3082" s="6">
        <v>42084</v>
      </c>
      <c r="M3082" s="7">
        <v>18937800.16</v>
      </c>
      <c r="N3082" s="5">
        <v>66.712000000000003</v>
      </c>
      <c r="O3082" s="6">
        <v>38616</v>
      </c>
      <c r="P3082" s="5">
        <v>2.25</v>
      </c>
      <c r="Q3082" s="5">
        <v>2</v>
      </c>
      <c r="R3082" s="1">
        <f t="shared" si="48"/>
        <v>1263378524.2739201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32</v>
      </c>
      <c r="K3083" s="10" t="s">
        <v>60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31.5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74</v>
      </c>
      <c r="L3084" s="6">
        <v>11976</v>
      </c>
      <c r="M3084" s="5">
        <v>0</v>
      </c>
      <c r="N3084" s="5">
        <v>0</v>
      </c>
      <c r="O3084" s="6">
        <v>9027</v>
      </c>
      <c r="P3084" s="5">
        <v>1.85</v>
      </c>
      <c r="Q3084" s="5">
        <v>1.85</v>
      </c>
      <c r="R3084" s="1">
        <f t="shared" si="48"/>
        <v>0</v>
      </c>
    </row>
    <row r="3085" spans="1:18" ht="31.5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74</v>
      </c>
      <c r="L3085" s="11">
        <v>54072</v>
      </c>
      <c r="M3085" s="10">
        <v>0</v>
      </c>
      <c r="N3085" s="10">
        <v>0</v>
      </c>
      <c r="O3085" s="11">
        <v>9029</v>
      </c>
      <c r="P3085" s="10">
        <v>2.08</v>
      </c>
      <c r="Q3085" s="10">
        <v>2.08</v>
      </c>
      <c r="R3085" s="1">
        <f t="shared" si="48"/>
        <v>0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22</v>
      </c>
      <c r="L3086" s="6">
        <v>6066</v>
      </c>
      <c r="M3086" s="7">
        <v>2729700.1</v>
      </c>
      <c r="N3086" s="5">
        <v>33.353999999999999</v>
      </c>
      <c r="O3086" s="6">
        <v>9040</v>
      </c>
      <c r="P3086" s="5">
        <v>3.22</v>
      </c>
      <c r="Q3086" s="5">
        <v>2.0299999999999998</v>
      </c>
      <c r="R3086" s="1">
        <f t="shared" si="48"/>
        <v>91046417.135399997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22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22</v>
      </c>
      <c r="L3088" s="6">
        <v>5994</v>
      </c>
      <c r="M3088" s="7">
        <v>2697300.03</v>
      </c>
      <c r="N3088" s="5">
        <v>34.521000000000001</v>
      </c>
      <c r="O3088" s="6">
        <v>11320</v>
      </c>
      <c r="P3088" s="5">
        <v>3.2</v>
      </c>
      <c r="Q3088" s="5">
        <v>2.0299999999999998</v>
      </c>
      <c r="R3088" s="1">
        <f t="shared" si="48"/>
        <v>93113494.33563</v>
      </c>
    </row>
    <row r="3089" spans="1:18" ht="31.5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74</v>
      </c>
      <c r="L3089" s="11">
        <v>4800</v>
      </c>
      <c r="M3089" s="10">
        <v>0</v>
      </c>
      <c r="N3089" s="10">
        <v>0</v>
      </c>
      <c r="O3089" s="11">
        <v>11320</v>
      </c>
      <c r="P3089" s="10">
        <v>2.46</v>
      </c>
      <c r="Q3089" s="10">
        <v>2.46</v>
      </c>
      <c r="R3089" s="1">
        <f t="shared" si="48"/>
        <v>0</v>
      </c>
    </row>
    <row r="3090" spans="1:18" ht="31.5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3695</v>
      </c>
      <c r="I3090" s="5">
        <v>0.6</v>
      </c>
      <c r="J3090" s="5" t="s">
        <v>73</v>
      </c>
      <c r="K3090" s="5" t="s">
        <v>74</v>
      </c>
      <c r="L3090" s="6">
        <v>3594</v>
      </c>
      <c r="M3090" s="5">
        <v>0</v>
      </c>
      <c r="N3090" s="5">
        <v>0</v>
      </c>
      <c r="O3090" s="6">
        <v>11320</v>
      </c>
      <c r="P3090" s="5">
        <v>2.59</v>
      </c>
      <c r="Q3090" s="5">
        <v>2.59</v>
      </c>
      <c r="R3090" s="1">
        <f t="shared" si="48"/>
        <v>0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3696</v>
      </c>
      <c r="I3091" s="10">
        <v>0.43</v>
      </c>
      <c r="J3091" s="10" t="s">
        <v>73</v>
      </c>
      <c r="K3091" s="10" t="s">
        <v>22</v>
      </c>
      <c r="L3091" s="11">
        <v>2604</v>
      </c>
      <c r="M3091" s="12">
        <v>1171799.96</v>
      </c>
      <c r="N3091" s="10">
        <v>42.776000000000003</v>
      </c>
      <c r="O3091" s="11">
        <v>11320</v>
      </c>
      <c r="P3091" s="10">
        <v>4.37</v>
      </c>
      <c r="Q3091" s="10">
        <v>2.15</v>
      </c>
      <c r="R3091" s="1">
        <f t="shared" si="48"/>
        <v>50124915.088959999</v>
      </c>
    </row>
    <row r="3092" spans="1:18" ht="31.5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3697</v>
      </c>
      <c r="I3092" s="5">
        <v>9.81</v>
      </c>
      <c r="J3092" s="5" t="s">
        <v>73</v>
      </c>
      <c r="K3092" s="5" t="s">
        <v>74</v>
      </c>
      <c r="L3092" s="6">
        <v>58848</v>
      </c>
      <c r="M3092" s="5">
        <v>0</v>
      </c>
      <c r="N3092" s="5">
        <v>0</v>
      </c>
      <c r="O3092" s="6">
        <v>6000</v>
      </c>
      <c r="P3092" s="5">
        <v>2.41</v>
      </c>
      <c r="Q3092" s="5">
        <v>2.41</v>
      </c>
      <c r="R3092" s="1">
        <f t="shared" si="48"/>
        <v>0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3698</v>
      </c>
      <c r="I3093" s="10">
        <v>5.92</v>
      </c>
      <c r="J3093" s="10" t="s">
        <v>73</v>
      </c>
      <c r="K3093" s="10" t="s">
        <v>22</v>
      </c>
      <c r="L3093" s="11">
        <v>35532</v>
      </c>
      <c r="M3093" s="12">
        <v>15989399.98</v>
      </c>
      <c r="N3093" s="10">
        <v>18.635000000000002</v>
      </c>
      <c r="O3093" s="11">
        <v>6000</v>
      </c>
      <c r="P3093" s="10">
        <v>3.6</v>
      </c>
      <c r="Q3093" s="10">
        <v>2.0699999999999998</v>
      </c>
      <c r="R3093" s="1">
        <f t="shared" si="48"/>
        <v>297962468.62730002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3699</v>
      </c>
      <c r="I3094" s="5">
        <v>1.78</v>
      </c>
      <c r="J3094" s="5" t="s">
        <v>73</v>
      </c>
      <c r="K3094" s="5" t="s">
        <v>22</v>
      </c>
      <c r="L3094" s="6">
        <v>10656</v>
      </c>
      <c r="M3094" s="7">
        <v>4795200.0599999996</v>
      </c>
      <c r="N3094" s="5">
        <v>17.37</v>
      </c>
      <c r="O3094" s="6">
        <v>5997</v>
      </c>
      <c r="P3094" s="5">
        <v>3.32</v>
      </c>
      <c r="Q3094" s="5">
        <v>2.04</v>
      </c>
      <c r="R3094" s="1">
        <f t="shared" si="48"/>
        <v>83292625.042199999</v>
      </c>
    </row>
    <row r="3095" spans="1:18" ht="31.5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3700</v>
      </c>
      <c r="I3095" s="10">
        <v>0.99</v>
      </c>
      <c r="J3095" s="10" t="s">
        <v>73</v>
      </c>
      <c r="K3095" s="10" t="s">
        <v>74</v>
      </c>
      <c r="L3095" s="11">
        <v>5910</v>
      </c>
      <c r="M3095" s="10">
        <v>0</v>
      </c>
      <c r="N3095" s="10">
        <v>0</v>
      </c>
      <c r="O3095" s="11">
        <v>6012</v>
      </c>
      <c r="P3095" s="10">
        <v>2.04</v>
      </c>
      <c r="Q3095" s="10">
        <v>2.04</v>
      </c>
      <c r="R3095" s="1">
        <f t="shared" si="48"/>
        <v>0</v>
      </c>
    </row>
    <row r="3096" spans="1:18" ht="31.5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3701</v>
      </c>
      <c r="I3096" s="5">
        <v>0.9</v>
      </c>
      <c r="J3096" s="5" t="s">
        <v>73</v>
      </c>
      <c r="K3096" s="5" t="s">
        <v>74</v>
      </c>
      <c r="L3096" s="6">
        <v>5418</v>
      </c>
      <c r="M3096" s="5">
        <v>0</v>
      </c>
      <c r="N3096" s="5">
        <v>0</v>
      </c>
      <c r="O3096" s="6">
        <v>6012</v>
      </c>
      <c r="P3096" s="5">
        <v>3.04</v>
      </c>
      <c r="Q3096" s="5">
        <v>3.04</v>
      </c>
      <c r="R3096" s="1">
        <f t="shared" si="48"/>
        <v>0</v>
      </c>
    </row>
    <row r="3097" spans="1:18" ht="31.5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3702</v>
      </c>
      <c r="I3097" s="10">
        <v>1.81</v>
      </c>
      <c r="J3097" s="10" t="s">
        <v>73</v>
      </c>
      <c r="K3097" s="10" t="s">
        <v>74</v>
      </c>
      <c r="L3097" s="11">
        <v>10836</v>
      </c>
      <c r="M3097" s="10">
        <v>0</v>
      </c>
      <c r="N3097" s="10">
        <v>0</v>
      </c>
      <c r="O3097" s="11">
        <v>5997</v>
      </c>
      <c r="P3097" s="10">
        <v>3.14</v>
      </c>
      <c r="Q3097" s="10">
        <v>3.14</v>
      </c>
      <c r="R3097" s="1">
        <f t="shared" si="48"/>
        <v>0</v>
      </c>
    </row>
    <row r="3098" spans="1:18" ht="31.5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3703</v>
      </c>
      <c r="I3098" s="5">
        <v>3.57</v>
      </c>
      <c r="J3098" s="5" t="s">
        <v>73</v>
      </c>
      <c r="K3098" s="5" t="s">
        <v>74</v>
      </c>
      <c r="L3098" s="6">
        <v>21438</v>
      </c>
      <c r="M3098" s="5">
        <v>0</v>
      </c>
      <c r="N3098" s="5">
        <v>0</v>
      </c>
      <c r="O3098" s="6">
        <v>6000</v>
      </c>
      <c r="P3098" s="5">
        <v>2.0299999999999998</v>
      </c>
      <c r="Q3098" s="5">
        <v>2.0299999999999998</v>
      </c>
      <c r="R3098" s="1">
        <f t="shared" si="48"/>
        <v>0</v>
      </c>
    </row>
    <row r="3099" spans="1:18" ht="31.5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3704</v>
      </c>
      <c r="I3099" s="10">
        <v>0.89</v>
      </c>
      <c r="J3099" s="10" t="s">
        <v>73</v>
      </c>
      <c r="K3099" s="10" t="s">
        <v>74</v>
      </c>
      <c r="L3099" s="11">
        <v>5364</v>
      </c>
      <c r="M3099" s="10">
        <v>0</v>
      </c>
      <c r="N3099" s="10">
        <v>0</v>
      </c>
      <c r="O3099" s="11">
        <v>6012</v>
      </c>
      <c r="P3099" s="10">
        <v>3.18</v>
      </c>
      <c r="Q3099" s="10">
        <v>3.18</v>
      </c>
      <c r="R3099" s="1">
        <f t="shared" si="48"/>
        <v>0</v>
      </c>
    </row>
    <row r="3100" spans="1:18" ht="31.5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3705</v>
      </c>
      <c r="I3100" s="5">
        <v>1.9</v>
      </c>
      <c r="J3100" s="5" t="s">
        <v>73</v>
      </c>
      <c r="K3100" s="5" t="s">
        <v>74</v>
      </c>
      <c r="L3100" s="6">
        <v>11382</v>
      </c>
      <c r="M3100" s="5">
        <v>0</v>
      </c>
      <c r="N3100" s="5">
        <v>0</v>
      </c>
      <c r="O3100" s="6">
        <v>6000</v>
      </c>
      <c r="P3100" s="5">
        <v>1.97</v>
      </c>
      <c r="Q3100" s="5">
        <v>1.97</v>
      </c>
      <c r="R3100" s="1">
        <f t="shared" si="48"/>
        <v>0</v>
      </c>
    </row>
    <row r="3101" spans="1:18" ht="31.5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3706</v>
      </c>
      <c r="I3101" s="10">
        <v>6.94</v>
      </c>
      <c r="J3101" s="10" t="s">
        <v>73</v>
      </c>
      <c r="K3101" s="10" t="s">
        <v>74</v>
      </c>
      <c r="L3101" s="11">
        <v>41658</v>
      </c>
      <c r="M3101" s="10">
        <v>0</v>
      </c>
      <c r="N3101" s="10">
        <v>0</v>
      </c>
      <c r="O3101" s="11">
        <v>6000</v>
      </c>
      <c r="P3101" s="10">
        <v>2.99</v>
      </c>
      <c r="Q3101" s="10">
        <v>2.99</v>
      </c>
      <c r="R3101" s="1">
        <f t="shared" si="48"/>
        <v>0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3707</v>
      </c>
      <c r="I3102" s="5">
        <v>2.0099999999999998</v>
      </c>
      <c r="J3102" s="5" t="s">
        <v>73</v>
      </c>
      <c r="K3102" s="5" t="s">
        <v>22</v>
      </c>
      <c r="L3102" s="6">
        <v>12078</v>
      </c>
      <c r="M3102" s="7">
        <v>5435100.0300000003</v>
      </c>
      <c r="N3102" s="5">
        <v>17.600000000000001</v>
      </c>
      <c r="O3102" s="6">
        <v>6000</v>
      </c>
      <c r="P3102" s="5">
        <v>3.37</v>
      </c>
      <c r="Q3102" s="5">
        <v>2.0499999999999998</v>
      </c>
      <c r="R3102" s="1">
        <f t="shared" si="48"/>
        <v>95657760.528000012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3708</v>
      </c>
      <c r="I3103" s="10">
        <v>2.08</v>
      </c>
      <c r="J3103" s="10" t="s">
        <v>73</v>
      </c>
      <c r="K3103" s="10" t="s">
        <v>22</v>
      </c>
      <c r="L3103" s="11">
        <v>12480</v>
      </c>
      <c r="M3103" s="12">
        <v>5616000.1900000004</v>
      </c>
      <c r="N3103" s="10">
        <v>21.311</v>
      </c>
      <c r="O3103" s="11">
        <v>6000</v>
      </c>
      <c r="P3103" s="10">
        <v>4.41</v>
      </c>
      <c r="Q3103" s="10">
        <v>2.15</v>
      </c>
      <c r="R3103" s="1">
        <f t="shared" si="48"/>
        <v>119682580.04909001</v>
      </c>
    </row>
    <row r="3104" spans="1:18" ht="31.5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3709</v>
      </c>
      <c r="I3104" s="5">
        <v>20.81</v>
      </c>
      <c r="J3104" s="5" t="s">
        <v>73</v>
      </c>
      <c r="K3104" s="5" t="s">
        <v>74</v>
      </c>
      <c r="L3104" s="6">
        <v>124866</v>
      </c>
      <c r="M3104" s="5">
        <v>0</v>
      </c>
      <c r="N3104" s="5">
        <v>0</v>
      </c>
      <c r="O3104" s="6">
        <v>6012</v>
      </c>
      <c r="P3104" s="5">
        <v>3.8</v>
      </c>
      <c r="Q3104" s="5">
        <v>3.8</v>
      </c>
      <c r="R3104" s="1">
        <f t="shared" si="48"/>
        <v>0</v>
      </c>
    </row>
    <row r="3105" spans="1:18" ht="31.5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3710</v>
      </c>
      <c r="I3105" s="10">
        <v>9.33</v>
      </c>
      <c r="J3105" s="10" t="s">
        <v>73</v>
      </c>
      <c r="K3105" s="10" t="s">
        <v>74</v>
      </c>
      <c r="L3105" s="11">
        <v>55966</v>
      </c>
      <c r="M3105" s="10">
        <v>0</v>
      </c>
      <c r="N3105" s="10">
        <v>0</v>
      </c>
      <c r="O3105" s="11">
        <v>6000</v>
      </c>
      <c r="P3105" s="10">
        <v>3.06</v>
      </c>
      <c r="Q3105" s="10">
        <v>3.06</v>
      </c>
      <c r="R3105" s="1">
        <f t="shared" si="48"/>
        <v>0</v>
      </c>
    </row>
    <row r="3106" spans="1:18" ht="31.5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3711</v>
      </c>
      <c r="I3106" s="5">
        <v>9.3800000000000008</v>
      </c>
      <c r="J3106" s="5" t="s">
        <v>73</v>
      </c>
      <c r="K3106" s="5" t="s">
        <v>74</v>
      </c>
      <c r="L3106" s="6">
        <v>56310</v>
      </c>
      <c r="M3106" s="5">
        <v>0</v>
      </c>
      <c r="N3106" s="5">
        <v>0</v>
      </c>
      <c r="O3106" s="6">
        <v>6000</v>
      </c>
      <c r="P3106" s="5">
        <v>2.78</v>
      </c>
      <c r="Q3106" s="5">
        <v>2.78</v>
      </c>
      <c r="R3106" s="1">
        <f t="shared" si="48"/>
        <v>0</v>
      </c>
    </row>
    <row r="3107" spans="1:18" ht="31.5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3712</v>
      </c>
      <c r="I3107" s="10">
        <v>7.29</v>
      </c>
      <c r="J3107" s="10" t="s">
        <v>73</v>
      </c>
      <c r="K3107" s="10" t="s">
        <v>74</v>
      </c>
      <c r="L3107" s="11">
        <v>43715</v>
      </c>
      <c r="M3107" s="10">
        <v>0</v>
      </c>
      <c r="N3107" s="10">
        <v>0</v>
      </c>
      <c r="O3107" s="11">
        <v>6000</v>
      </c>
      <c r="P3107" s="10">
        <v>2.96</v>
      </c>
      <c r="Q3107" s="10">
        <v>2.96</v>
      </c>
      <c r="R3107" s="1">
        <f t="shared" si="48"/>
        <v>0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3713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2724299.85</v>
      </c>
      <c r="N3108" s="5">
        <v>23.35</v>
      </c>
      <c r="O3108" s="6">
        <v>11320</v>
      </c>
      <c r="P3108" s="5">
        <v>2.4300000000000002</v>
      </c>
      <c r="Q3108" s="5">
        <v>2</v>
      </c>
      <c r="R3108" s="1">
        <f t="shared" si="48"/>
        <v>63612401.497500002</v>
      </c>
    </row>
    <row r="3109" spans="1:18" ht="31.5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3714</v>
      </c>
      <c r="I3109" s="10">
        <v>8.0399999999999991</v>
      </c>
      <c r="J3109" s="10" t="s">
        <v>21</v>
      </c>
      <c r="K3109" s="10" t="s">
        <v>74</v>
      </c>
      <c r="L3109" s="11">
        <v>48246</v>
      </c>
      <c r="M3109" s="10">
        <v>0</v>
      </c>
      <c r="N3109" s="10">
        <v>0</v>
      </c>
      <c r="O3109" s="11">
        <v>11310</v>
      </c>
      <c r="P3109" s="10">
        <v>2.48</v>
      </c>
      <c r="Q3109" s="10">
        <v>2.48</v>
      </c>
      <c r="R3109" s="1">
        <f t="shared" si="48"/>
        <v>0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3715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2106000</v>
      </c>
      <c r="N3110" s="5">
        <v>22.109000000000002</v>
      </c>
      <c r="O3110" s="6">
        <v>11302</v>
      </c>
      <c r="P3110" s="5">
        <v>2.37</v>
      </c>
      <c r="Q3110" s="5">
        <v>2</v>
      </c>
      <c r="R3110" s="1">
        <f t="shared" si="48"/>
        <v>46561554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3716</v>
      </c>
      <c r="H3111" s="10" t="s">
        <v>3717</v>
      </c>
      <c r="I3111" s="10">
        <v>4.96</v>
      </c>
      <c r="J3111" s="10" t="s">
        <v>81</v>
      </c>
      <c r="K3111" s="10" t="s">
        <v>60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3716</v>
      </c>
      <c r="H3112" s="5" t="s">
        <v>3718</v>
      </c>
      <c r="I3112" s="5">
        <v>2.98</v>
      </c>
      <c r="J3112" s="5" t="s">
        <v>81</v>
      </c>
      <c r="K3112" s="5" t="s">
        <v>22</v>
      </c>
      <c r="L3112" s="6">
        <v>17892</v>
      </c>
      <c r="M3112" s="7">
        <v>8051399.9800000004</v>
      </c>
      <c r="N3112" s="5">
        <v>42.584000000000003</v>
      </c>
      <c r="O3112" s="6">
        <v>14453</v>
      </c>
      <c r="P3112" s="5">
        <v>3.73</v>
      </c>
      <c r="Q3112" s="5">
        <v>2.08</v>
      </c>
      <c r="R3112" s="1">
        <f t="shared" si="48"/>
        <v>342860816.74832004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3716</v>
      </c>
      <c r="H3113" s="10" t="s">
        <v>3719</v>
      </c>
      <c r="I3113" s="10">
        <v>0.85</v>
      </c>
      <c r="J3113" s="10" t="s">
        <v>32</v>
      </c>
      <c r="K3113" s="10" t="s">
        <v>22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3716</v>
      </c>
      <c r="H3114" s="5" t="s">
        <v>3720</v>
      </c>
      <c r="I3114" s="5">
        <v>8.0299999999999994</v>
      </c>
      <c r="J3114" s="5" t="s">
        <v>32</v>
      </c>
      <c r="K3114" s="5" t="s">
        <v>22</v>
      </c>
      <c r="L3114" s="6">
        <v>48162</v>
      </c>
      <c r="M3114" s="7">
        <v>21672899.870000001</v>
      </c>
      <c r="N3114" s="5">
        <v>25.364000000000001</v>
      </c>
      <c r="O3114" s="6">
        <v>14453</v>
      </c>
      <c r="P3114" s="5">
        <v>2.44</v>
      </c>
      <c r="Q3114" s="5">
        <v>2</v>
      </c>
      <c r="R3114" s="1">
        <f t="shared" si="48"/>
        <v>549711432.30268002</v>
      </c>
    </row>
    <row r="3115" spans="1:18" ht="31.5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3721</v>
      </c>
      <c r="H3115" s="10" t="s">
        <v>3436</v>
      </c>
      <c r="I3115" s="10">
        <v>0.98</v>
      </c>
      <c r="J3115" s="10" t="s">
        <v>73</v>
      </c>
      <c r="K3115" s="10" t="s">
        <v>74</v>
      </c>
      <c r="L3115" s="11">
        <v>5904</v>
      </c>
      <c r="M3115" s="10">
        <v>0</v>
      </c>
      <c r="N3115" s="10">
        <v>0</v>
      </c>
      <c r="O3115" s="11">
        <v>4943</v>
      </c>
      <c r="P3115" s="10">
        <v>2.83</v>
      </c>
      <c r="Q3115" s="10">
        <v>2.83</v>
      </c>
      <c r="R3115" s="1">
        <f t="shared" si="48"/>
        <v>0</v>
      </c>
    </row>
    <row r="3116" spans="1:18" ht="31.5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3721</v>
      </c>
      <c r="H3116" s="5" t="s">
        <v>3722</v>
      </c>
      <c r="I3116" s="5">
        <v>3.87</v>
      </c>
      <c r="J3116" s="5" t="s">
        <v>73</v>
      </c>
      <c r="K3116" s="5" t="s">
        <v>74</v>
      </c>
      <c r="L3116" s="6">
        <v>23223</v>
      </c>
      <c r="M3116" s="5">
        <v>0</v>
      </c>
      <c r="N3116" s="5">
        <v>0</v>
      </c>
      <c r="O3116" s="6">
        <v>4933</v>
      </c>
      <c r="P3116" s="5">
        <v>2.86</v>
      </c>
      <c r="Q3116" s="5">
        <v>2.86</v>
      </c>
      <c r="R3116" s="1">
        <f t="shared" si="48"/>
        <v>0</v>
      </c>
    </row>
    <row r="3117" spans="1:18" ht="31.5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3721</v>
      </c>
      <c r="H3117" s="10" t="s">
        <v>3723</v>
      </c>
      <c r="I3117" s="10">
        <v>2.17</v>
      </c>
      <c r="J3117" s="10" t="s">
        <v>73</v>
      </c>
      <c r="K3117" s="10" t="s">
        <v>74</v>
      </c>
      <c r="L3117" s="11">
        <v>13032</v>
      </c>
      <c r="M3117" s="10">
        <v>0</v>
      </c>
      <c r="N3117" s="10">
        <v>0</v>
      </c>
      <c r="O3117" s="11">
        <v>4933</v>
      </c>
      <c r="P3117" s="10">
        <v>4.25</v>
      </c>
      <c r="Q3117" s="10">
        <v>4.25</v>
      </c>
      <c r="R3117" s="1">
        <f t="shared" si="48"/>
        <v>0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3724</v>
      </c>
      <c r="H3118" s="5" t="s">
        <v>3725</v>
      </c>
      <c r="I3118" s="5">
        <v>2.98</v>
      </c>
      <c r="J3118" s="5" t="s">
        <v>21</v>
      </c>
      <c r="K3118" s="5" t="s">
        <v>60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3724</v>
      </c>
      <c r="H3119" s="10" t="s">
        <v>3726</v>
      </c>
      <c r="I3119" s="10">
        <v>4.04</v>
      </c>
      <c r="J3119" s="10" t="s">
        <v>21</v>
      </c>
      <c r="K3119" s="10" t="s">
        <v>60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3724</v>
      </c>
      <c r="H3120" s="5" t="s">
        <v>3727</v>
      </c>
      <c r="I3120" s="5">
        <v>3.99</v>
      </c>
      <c r="J3120" s="5" t="s">
        <v>32</v>
      </c>
      <c r="K3120" s="5" t="s">
        <v>60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3724</v>
      </c>
      <c r="H3121" s="10" t="s">
        <v>3728</v>
      </c>
      <c r="I3121" s="10">
        <v>3.06</v>
      </c>
      <c r="J3121" s="10" t="s">
        <v>32</v>
      </c>
      <c r="K3121" s="10" t="s">
        <v>60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3729</v>
      </c>
      <c r="H3122" s="5" t="s">
        <v>3730</v>
      </c>
      <c r="I3122" s="5">
        <v>8.91</v>
      </c>
      <c r="J3122" s="5" t="s">
        <v>21</v>
      </c>
      <c r="K3122" s="5" t="s">
        <v>74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3729</v>
      </c>
      <c r="H3123" s="10" t="s">
        <v>3731</v>
      </c>
      <c r="I3123" s="10">
        <v>3.01</v>
      </c>
      <c r="J3123" s="10" t="s">
        <v>21</v>
      </c>
      <c r="K3123" s="10" t="s">
        <v>74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3729</v>
      </c>
      <c r="H3124" s="5" t="s">
        <v>3732</v>
      </c>
      <c r="I3124" s="5">
        <v>3.1</v>
      </c>
      <c r="J3124" s="5" t="s">
        <v>32</v>
      </c>
      <c r="K3124" s="5" t="s">
        <v>74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3729</v>
      </c>
      <c r="H3125" s="10" t="s">
        <v>3733</v>
      </c>
      <c r="I3125" s="10">
        <v>8.86</v>
      </c>
      <c r="J3125" s="10" t="s">
        <v>32</v>
      </c>
      <c r="K3125" s="10" t="s">
        <v>74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3734</v>
      </c>
      <c r="H3126" s="5" t="s">
        <v>3735</v>
      </c>
      <c r="I3126" s="5">
        <v>4.8600000000000003</v>
      </c>
      <c r="J3126" s="5" t="s">
        <v>21</v>
      </c>
      <c r="K3126" s="5" t="s">
        <v>74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3734</v>
      </c>
      <c r="H3127" s="10" t="s">
        <v>3736</v>
      </c>
      <c r="I3127" s="10">
        <v>1.31</v>
      </c>
      <c r="J3127" s="10" t="s">
        <v>21</v>
      </c>
      <c r="K3127" s="10" t="s">
        <v>74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3734</v>
      </c>
      <c r="H3128" s="5" t="s">
        <v>3737</v>
      </c>
      <c r="I3128" s="5">
        <v>3.09</v>
      </c>
      <c r="J3128" s="5" t="s">
        <v>21</v>
      </c>
      <c r="K3128" s="5" t="s">
        <v>74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3734</v>
      </c>
      <c r="H3129" s="10" t="s">
        <v>3738</v>
      </c>
      <c r="I3129" s="10">
        <v>5.12</v>
      </c>
      <c r="J3129" s="10" t="s">
        <v>32</v>
      </c>
      <c r="K3129" s="10" t="s">
        <v>74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3734</v>
      </c>
      <c r="H3130" s="5" t="s">
        <v>3739</v>
      </c>
      <c r="I3130" s="5">
        <v>4.9000000000000004</v>
      </c>
      <c r="J3130" s="5" t="s">
        <v>32</v>
      </c>
      <c r="K3130" s="5" t="s">
        <v>74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3740</v>
      </c>
      <c r="H3131" s="10" t="s">
        <v>3741</v>
      </c>
      <c r="I3131" s="10">
        <v>9.01</v>
      </c>
      <c r="J3131" s="10" t="s">
        <v>81</v>
      </c>
      <c r="K3131" s="10" t="s">
        <v>22</v>
      </c>
      <c r="L3131" s="11">
        <v>54036</v>
      </c>
      <c r="M3131" s="12">
        <v>24316200.600000001</v>
      </c>
      <c r="N3131" s="10">
        <v>24.484000000000002</v>
      </c>
      <c r="O3131" s="11">
        <v>14331</v>
      </c>
      <c r="P3131" s="10">
        <v>2.17</v>
      </c>
      <c r="Q3131" s="10">
        <v>2</v>
      </c>
      <c r="R3131" s="1">
        <f t="shared" si="48"/>
        <v>595357855.49040008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3742</v>
      </c>
      <c r="H3132" s="5" t="s">
        <v>3743</v>
      </c>
      <c r="I3132" s="5">
        <v>9.0299999999999994</v>
      </c>
      <c r="J3132" s="5" t="s">
        <v>73</v>
      </c>
      <c r="K3132" s="5" t="s">
        <v>22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3742</v>
      </c>
      <c r="H3133" s="10" t="s">
        <v>3744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24326775.960000001</v>
      </c>
      <c r="N3133" s="10">
        <v>24.338999999999999</v>
      </c>
      <c r="O3133" s="11">
        <v>10460</v>
      </c>
      <c r="P3133" s="10">
        <v>2.34</v>
      </c>
      <c r="Q3133" s="10">
        <v>2</v>
      </c>
      <c r="R3133" s="1">
        <f t="shared" si="48"/>
        <v>592089400.09044003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3745</v>
      </c>
      <c r="H3134" s="5" t="s">
        <v>3746</v>
      </c>
      <c r="I3134" s="5">
        <v>10</v>
      </c>
      <c r="J3134" s="5" t="s">
        <v>73</v>
      </c>
      <c r="K3134" s="5" t="s">
        <v>22</v>
      </c>
      <c r="L3134" s="6">
        <v>52495</v>
      </c>
      <c r="M3134" s="7">
        <v>23622637.949999999</v>
      </c>
      <c r="N3134" s="5">
        <v>38.497999999999998</v>
      </c>
      <c r="O3134" s="6">
        <v>6794</v>
      </c>
      <c r="P3134" s="5">
        <v>3.99</v>
      </c>
      <c r="Q3134" s="5">
        <v>2.11</v>
      </c>
      <c r="R3134" s="1">
        <f t="shared" si="48"/>
        <v>909424315.79909992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3747</v>
      </c>
      <c r="H3135" s="10" t="s">
        <v>3748</v>
      </c>
      <c r="I3135" s="10">
        <v>1.96</v>
      </c>
      <c r="J3135" s="10" t="s">
        <v>73</v>
      </c>
      <c r="K3135" s="10" t="s">
        <v>22</v>
      </c>
      <c r="L3135" s="11">
        <v>11742</v>
      </c>
      <c r="M3135" s="12">
        <v>5283900.05</v>
      </c>
      <c r="N3135" s="10">
        <v>78.956999999999994</v>
      </c>
      <c r="O3135" s="11">
        <v>19640</v>
      </c>
      <c r="P3135" s="10">
        <v>4.01</v>
      </c>
      <c r="Q3135" s="10">
        <v>2.11</v>
      </c>
      <c r="R3135" s="1">
        <f t="shared" si="48"/>
        <v>417200896.24784994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3747</v>
      </c>
      <c r="H3136" s="5" t="s">
        <v>3749</v>
      </c>
      <c r="I3136" s="5">
        <v>2.0699999999999998</v>
      </c>
      <c r="J3136" s="5" t="s">
        <v>73</v>
      </c>
      <c r="K3136" s="5" t="s">
        <v>22</v>
      </c>
      <c r="L3136" s="6">
        <v>12414</v>
      </c>
      <c r="M3136" s="7">
        <v>5586300.0099999998</v>
      </c>
      <c r="N3136" s="5">
        <v>59.688000000000002</v>
      </c>
      <c r="O3136" s="6">
        <v>19638</v>
      </c>
      <c r="P3136" s="5">
        <v>2.98</v>
      </c>
      <c r="Q3136" s="5">
        <v>2.0099999999999998</v>
      </c>
      <c r="R3136" s="1">
        <f t="shared" si="48"/>
        <v>333435074.99687999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3750</v>
      </c>
      <c r="H3137" s="10" t="s">
        <v>3751</v>
      </c>
      <c r="I3137" s="10">
        <v>3.01</v>
      </c>
      <c r="J3137" s="10" t="s">
        <v>73</v>
      </c>
      <c r="K3137" s="10" t="s">
        <v>22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3750</v>
      </c>
      <c r="H3138" s="5" t="s">
        <v>3752</v>
      </c>
      <c r="I3138" s="5">
        <v>8.0299999999999994</v>
      </c>
      <c r="J3138" s="5" t="s">
        <v>73</v>
      </c>
      <c r="K3138" s="5" t="s">
        <v>22</v>
      </c>
      <c r="L3138" s="6">
        <v>48168</v>
      </c>
      <c r="M3138" s="7">
        <v>21675599.030000001</v>
      </c>
      <c r="N3138" s="5">
        <v>96.150999999999996</v>
      </c>
      <c r="O3138" s="6">
        <v>18298</v>
      </c>
      <c r="P3138" s="5">
        <v>3.33</v>
      </c>
      <c r="Q3138" s="5">
        <v>2.04</v>
      </c>
      <c r="R3138" s="1">
        <f t="shared" si="48"/>
        <v>2084130522.3335299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3750</v>
      </c>
      <c r="H3139" s="10" t="s">
        <v>3753</v>
      </c>
      <c r="I3139" s="10">
        <v>6.01</v>
      </c>
      <c r="J3139" s="10" t="s">
        <v>73</v>
      </c>
      <c r="K3139" s="10" t="s">
        <v>22</v>
      </c>
      <c r="L3139" s="11">
        <v>36066</v>
      </c>
      <c r="M3139" s="12">
        <v>16229700.1</v>
      </c>
      <c r="N3139" s="10">
        <v>119.64400000000001</v>
      </c>
      <c r="O3139" s="11">
        <v>18298</v>
      </c>
      <c r="P3139" s="10">
        <v>4.22</v>
      </c>
      <c r="Q3139" s="10">
        <v>2.13</v>
      </c>
      <c r="R3139" s="1">
        <f t="shared" ref="R3139:R3202" si="49">M3139*N3139</f>
        <v>1941786238.7644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3754</v>
      </c>
      <c r="H3140" s="5" t="s">
        <v>3755</v>
      </c>
      <c r="I3140" s="5">
        <v>2.97</v>
      </c>
      <c r="J3140" s="5" t="s">
        <v>21</v>
      </c>
      <c r="K3140" s="5" t="s">
        <v>22</v>
      </c>
      <c r="L3140" s="6">
        <v>17832</v>
      </c>
      <c r="M3140" s="7">
        <v>8024400.0099999998</v>
      </c>
      <c r="N3140" s="5">
        <v>115.246</v>
      </c>
      <c r="O3140" s="6">
        <v>21900</v>
      </c>
      <c r="P3140" s="5">
        <v>5.17</v>
      </c>
      <c r="Q3140" s="5">
        <v>2.23</v>
      </c>
      <c r="R3140" s="1">
        <f t="shared" si="49"/>
        <v>924780003.55245996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3754</v>
      </c>
      <c r="H3141" s="10" t="s">
        <v>3756</v>
      </c>
      <c r="I3141" s="10">
        <v>1.98</v>
      </c>
      <c r="J3141" s="10" t="s">
        <v>21</v>
      </c>
      <c r="K3141" s="10" t="s">
        <v>22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3754</v>
      </c>
      <c r="H3142" s="5" t="s">
        <v>3757</v>
      </c>
      <c r="I3142" s="5">
        <v>1.98</v>
      </c>
      <c r="J3142" s="5" t="s">
        <v>21</v>
      </c>
      <c r="K3142" s="5" t="s">
        <v>22</v>
      </c>
      <c r="L3142" s="6">
        <v>8896</v>
      </c>
      <c r="M3142" s="7">
        <v>4003425</v>
      </c>
      <c r="N3142" s="5">
        <v>123.941</v>
      </c>
      <c r="O3142" s="6">
        <v>21900</v>
      </c>
      <c r="P3142" s="5">
        <v>3.24</v>
      </c>
      <c r="Q3142" s="5">
        <v>2.0299999999999998</v>
      </c>
      <c r="R3142" s="1">
        <f t="shared" si="49"/>
        <v>496188497.92500001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3754</v>
      </c>
      <c r="H3143" s="10" t="s">
        <v>3758</v>
      </c>
      <c r="I3143" s="10">
        <v>9</v>
      </c>
      <c r="J3143" s="10" t="s">
        <v>21</v>
      </c>
      <c r="K3143" s="10" t="s">
        <v>60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3754</v>
      </c>
      <c r="H3144" s="5" t="s">
        <v>3759</v>
      </c>
      <c r="I3144" s="5">
        <v>2.99</v>
      </c>
      <c r="J3144" s="5" t="s">
        <v>21</v>
      </c>
      <c r="K3144" s="5" t="s">
        <v>60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3754</v>
      </c>
      <c r="H3145" s="10" t="s">
        <v>3760</v>
      </c>
      <c r="I3145" s="10">
        <v>9.94</v>
      </c>
      <c r="J3145" s="10" t="s">
        <v>21</v>
      </c>
      <c r="K3145" s="10" t="s">
        <v>22</v>
      </c>
      <c r="L3145" s="11">
        <v>44746</v>
      </c>
      <c r="M3145" s="12">
        <v>20135800.140000001</v>
      </c>
      <c r="N3145" s="10">
        <v>128.81399999999999</v>
      </c>
      <c r="O3145" s="11">
        <v>21900</v>
      </c>
      <c r="P3145" s="10">
        <v>3.35</v>
      </c>
      <c r="Q3145" s="10">
        <v>2.0499999999999998</v>
      </c>
      <c r="R3145" s="1">
        <f t="shared" si="49"/>
        <v>2593772959.2339602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3754</v>
      </c>
      <c r="H3146" s="5" t="s">
        <v>3761</v>
      </c>
      <c r="I3146" s="5">
        <v>10</v>
      </c>
      <c r="J3146" s="5" t="s">
        <v>32</v>
      </c>
      <c r="K3146" s="5" t="s">
        <v>22</v>
      </c>
      <c r="L3146" s="6">
        <v>44982</v>
      </c>
      <c r="M3146" s="7">
        <v>20241878.620000001</v>
      </c>
      <c r="N3146" s="5">
        <v>118.086</v>
      </c>
      <c r="O3146" s="6">
        <v>21900</v>
      </c>
      <c r="P3146" s="5">
        <v>3.1</v>
      </c>
      <c r="Q3146" s="5">
        <v>2.02</v>
      </c>
      <c r="R3146" s="1">
        <f t="shared" si="49"/>
        <v>2390282478.7213202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3754</v>
      </c>
      <c r="H3147" s="10" t="s">
        <v>3762</v>
      </c>
      <c r="I3147" s="10">
        <v>9.0399999999999991</v>
      </c>
      <c r="J3147" s="10" t="s">
        <v>32</v>
      </c>
      <c r="K3147" s="10" t="s">
        <v>60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3754</v>
      </c>
      <c r="H3148" s="5" t="s">
        <v>3763</v>
      </c>
      <c r="I3148" s="5">
        <v>6.01</v>
      </c>
      <c r="J3148" s="5" t="s">
        <v>32</v>
      </c>
      <c r="K3148" s="5" t="s">
        <v>60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3754</v>
      </c>
      <c r="H3149" s="10" t="s">
        <v>3764</v>
      </c>
      <c r="I3149" s="10">
        <v>6.98</v>
      </c>
      <c r="J3149" s="10" t="s">
        <v>32</v>
      </c>
      <c r="K3149" s="10" t="s">
        <v>60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3765</v>
      </c>
      <c r="H3150" s="5" t="s">
        <v>3766</v>
      </c>
      <c r="I3150" s="5">
        <v>5.92</v>
      </c>
      <c r="J3150" s="5" t="s">
        <v>73</v>
      </c>
      <c r="K3150" s="5" t="s">
        <v>3767</v>
      </c>
      <c r="L3150" s="6">
        <v>35508</v>
      </c>
      <c r="M3150" s="7">
        <v>3728339.99</v>
      </c>
      <c r="N3150" s="5">
        <v>19.472000000000001</v>
      </c>
      <c r="O3150" s="6">
        <v>8421</v>
      </c>
      <c r="P3150" s="5">
        <v>2.87</v>
      </c>
      <c r="Q3150" s="5">
        <v>2.58</v>
      </c>
      <c r="R3150" s="1">
        <f t="shared" si="49"/>
        <v>72598236.285280004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3765</v>
      </c>
      <c r="H3151" s="10" t="s">
        <v>3768</v>
      </c>
      <c r="I3151" s="10">
        <v>6.89</v>
      </c>
      <c r="J3151" s="10" t="s">
        <v>73</v>
      </c>
      <c r="K3151" s="10" t="s">
        <v>3767</v>
      </c>
      <c r="L3151" s="11">
        <v>41339</v>
      </c>
      <c r="M3151" s="12">
        <v>4340632.74</v>
      </c>
      <c r="N3151" s="10">
        <v>22.545000000000002</v>
      </c>
      <c r="O3151" s="11">
        <v>8421</v>
      </c>
      <c r="P3151" s="10">
        <v>3.08</v>
      </c>
      <c r="Q3151" s="10">
        <v>2.73</v>
      </c>
      <c r="R3151" s="1">
        <f t="shared" si="49"/>
        <v>97859565.123300016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60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3769</v>
      </c>
      <c r="H3153" s="10" t="s">
        <v>3771</v>
      </c>
      <c r="I3153" s="10">
        <v>4.25</v>
      </c>
      <c r="J3153" s="10" t="s">
        <v>21</v>
      </c>
      <c r="K3153" s="10" t="s">
        <v>60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60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3769</v>
      </c>
      <c r="H3155" s="10" t="s">
        <v>3773</v>
      </c>
      <c r="I3155" s="10">
        <v>1.32</v>
      </c>
      <c r="J3155" s="10" t="s">
        <v>32</v>
      </c>
      <c r="K3155" s="10" t="s">
        <v>60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32</v>
      </c>
      <c r="K3156" s="5" t="s">
        <v>60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3769</v>
      </c>
      <c r="H3157" s="10" t="s">
        <v>3775</v>
      </c>
      <c r="I3157" s="10">
        <v>1.32</v>
      </c>
      <c r="J3157" s="10" t="s">
        <v>32</v>
      </c>
      <c r="K3157" s="10" t="s">
        <v>60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32</v>
      </c>
      <c r="K3158" s="5" t="s">
        <v>60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3769</v>
      </c>
      <c r="H3159" s="10" t="s">
        <v>3777</v>
      </c>
      <c r="I3159" s="10">
        <v>1.32</v>
      </c>
      <c r="J3159" s="10" t="s">
        <v>32</v>
      </c>
      <c r="K3159" s="10" t="s">
        <v>60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32</v>
      </c>
      <c r="K3160" s="5" t="s">
        <v>60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3769</v>
      </c>
      <c r="H3161" s="10" t="s">
        <v>3779</v>
      </c>
      <c r="I3161" s="10">
        <v>1.32</v>
      </c>
      <c r="J3161" s="10" t="s">
        <v>32</v>
      </c>
      <c r="K3161" s="10" t="s">
        <v>60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32</v>
      </c>
      <c r="K3162" s="5" t="s">
        <v>60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3769</v>
      </c>
      <c r="H3163" s="10" t="s">
        <v>3781</v>
      </c>
      <c r="I3163" s="10">
        <v>1.34</v>
      </c>
      <c r="J3163" s="10" t="s">
        <v>32</v>
      </c>
      <c r="K3163" s="10" t="s">
        <v>60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32</v>
      </c>
      <c r="K3164" s="5" t="s">
        <v>60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3769</v>
      </c>
      <c r="H3165" s="10" t="s">
        <v>3783</v>
      </c>
      <c r="I3165" s="10">
        <v>1.34</v>
      </c>
      <c r="J3165" s="10" t="s">
        <v>32</v>
      </c>
      <c r="K3165" s="10" t="s">
        <v>60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32</v>
      </c>
      <c r="K3166" s="5" t="s">
        <v>60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3769</v>
      </c>
      <c r="H3167" s="10" t="s">
        <v>3785</v>
      </c>
      <c r="I3167" s="10">
        <v>1.32</v>
      </c>
      <c r="J3167" s="10" t="s">
        <v>32</v>
      </c>
      <c r="K3167" s="10" t="s">
        <v>60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32</v>
      </c>
      <c r="K3168" s="5" t="s">
        <v>60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3769</v>
      </c>
      <c r="H3169" s="10" t="s">
        <v>3787</v>
      </c>
      <c r="I3169" s="10">
        <v>1.34</v>
      </c>
      <c r="J3169" s="10" t="s">
        <v>32</v>
      </c>
      <c r="K3169" s="10" t="s">
        <v>60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32</v>
      </c>
      <c r="K3170" s="5" t="s">
        <v>60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3769</v>
      </c>
      <c r="H3171" s="10" t="s">
        <v>3789</v>
      </c>
      <c r="I3171" s="10">
        <v>1.33</v>
      </c>
      <c r="J3171" s="10" t="s">
        <v>32</v>
      </c>
      <c r="K3171" s="10" t="s">
        <v>60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32</v>
      </c>
      <c r="K3172" s="5" t="s">
        <v>22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3769</v>
      </c>
      <c r="H3173" s="10" t="s">
        <v>3791</v>
      </c>
      <c r="I3173" s="10">
        <v>1.32</v>
      </c>
      <c r="J3173" s="10" t="s">
        <v>32</v>
      </c>
      <c r="K3173" s="10" t="s">
        <v>60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32</v>
      </c>
      <c r="K3174" s="5" t="s">
        <v>22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3769</v>
      </c>
      <c r="H3175" s="10" t="s">
        <v>3793</v>
      </c>
      <c r="I3175" s="10">
        <v>1.3</v>
      </c>
      <c r="J3175" s="10" t="s">
        <v>32</v>
      </c>
      <c r="K3175" s="10" t="s">
        <v>60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32</v>
      </c>
      <c r="K3176" s="5" t="s">
        <v>22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3769</v>
      </c>
      <c r="H3177" s="10" t="s">
        <v>3795</v>
      </c>
      <c r="I3177" s="10">
        <v>1.32</v>
      </c>
      <c r="J3177" s="10" t="s">
        <v>32</v>
      </c>
      <c r="K3177" s="10" t="s">
        <v>22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32</v>
      </c>
      <c r="K3178" s="5" t="s">
        <v>60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3769</v>
      </c>
      <c r="H3179" s="10" t="s">
        <v>3797</v>
      </c>
      <c r="I3179" s="10">
        <v>1.32</v>
      </c>
      <c r="J3179" s="10" t="s">
        <v>32</v>
      </c>
      <c r="K3179" s="10" t="s">
        <v>22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32</v>
      </c>
      <c r="K3180" s="5" t="s">
        <v>22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3799</v>
      </c>
      <c r="H3181" s="10" t="s">
        <v>3800</v>
      </c>
      <c r="I3181" s="10">
        <v>0.99</v>
      </c>
      <c r="J3181" s="10" t="s">
        <v>73</v>
      </c>
      <c r="K3181" s="10" t="s">
        <v>22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60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3799</v>
      </c>
      <c r="H3183" s="10" t="s">
        <v>3802</v>
      </c>
      <c r="I3183" s="10">
        <v>1</v>
      </c>
      <c r="J3183" s="10" t="s">
        <v>73</v>
      </c>
      <c r="K3183" s="10" t="s">
        <v>60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60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3799</v>
      </c>
      <c r="H3185" s="10" t="s">
        <v>3804</v>
      </c>
      <c r="I3185" s="10">
        <v>4.9400000000000004</v>
      </c>
      <c r="J3185" s="10" t="s">
        <v>73</v>
      </c>
      <c r="K3185" s="10" t="s">
        <v>60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60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3806</v>
      </c>
      <c r="H3187" s="10" t="s">
        <v>3807</v>
      </c>
      <c r="I3187" s="10">
        <v>7</v>
      </c>
      <c r="J3187" s="10" t="s">
        <v>73</v>
      </c>
      <c r="K3187" s="10" t="s">
        <v>74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74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3806</v>
      </c>
      <c r="H3189" s="10" t="s">
        <v>3809</v>
      </c>
      <c r="I3189" s="10">
        <v>3.1</v>
      </c>
      <c r="J3189" s="10" t="s">
        <v>81</v>
      </c>
      <c r="K3189" s="10" t="s">
        <v>74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81</v>
      </c>
      <c r="K3190" s="5" t="s">
        <v>74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3811</v>
      </c>
      <c r="H3191" s="10" t="s">
        <v>3812</v>
      </c>
      <c r="I3191" s="10">
        <v>0.46</v>
      </c>
      <c r="J3191" s="10" t="s">
        <v>21</v>
      </c>
      <c r="K3191" s="10" t="s">
        <v>74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32</v>
      </c>
      <c r="K3192" s="5" t="s">
        <v>74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3814</v>
      </c>
      <c r="H3193" s="10" t="s">
        <v>3815</v>
      </c>
      <c r="I3193" s="10">
        <v>1.94</v>
      </c>
      <c r="J3193" s="10" t="s">
        <v>73</v>
      </c>
      <c r="K3193" s="10" t="s">
        <v>74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81</v>
      </c>
      <c r="K3194" s="5" t="s">
        <v>74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3816</v>
      </c>
      <c r="H3195" s="10" t="s">
        <v>3818</v>
      </c>
      <c r="I3195" s="10">
        <v>0.06</v>
      </c>
      <c r="J3195" s="10" t="s">
        <v>81</v>
      </c>
      <c r="K3195" s="10" t="s">
        <v>74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22</v>
      </c>
      <c r="L3196" s="6">
        <v>5946</v>
      </c>
      <c r="M3196" s="7">
        <v>2675699.9900000002</v>
      </c>
      <c r="N3196" s="5">
        <v>43.546999999999997</v>
      </c>
      <c r="O3196" s="6">
        <v>10855</v>
      </c>
      <c r="P3196" s="5">
        <v>2.94</v>
      </c>
      <c r="Q3196" s="5">
        <v>2</v>
      </c>
      <c r="R3196" s="1">
        <f t="shared" si="49"/>
        <v>116518707.46453001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3819</v>
      </c>
      <c r="H3197" s="10" t="s">
        <v>3821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8081100.0800000001</v>
      </c>
      <c r="N3197" s="10">
        <v>29.863</v>
      </c>
      <c r="O3197" s="11">
        <v>10844</v>
      </c>
      <c r="P3197" s="10">
        <v>2.34</v>
      </c>
      <c r="Q3197" s="10">
        <v>2</v>
      </c>
      <c r="R3197" s="1">
        <f t="shared" si="49"/>
        <v>241325891.68904001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60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3822</v>
      </c>
      <c r="H3199" s="10" t="s">
        <v>3824</v>
      </c>
      <c r="I3199" s="10">
        <v>4.08</v>
      </c>
      <c r="J3199" s="10" t="s">
        <v>32</v>
      </c>
      <c r="K3199" s="10" t="s">
        <v>60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74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3827</v>
      </c>
      <c r="D3201" s="10">
        <v>2561</v>
      </c>
      <c r="E3201" s="10">
        <v>3</v>
      </c>
      <c r="F3201" s="10">
        <v>300</v>
      </c>
      <c r="G3201" s="10" t="s">
        <v>3828</v>
      </c>
      <c r="H3201" s="10" t="s">
        <v>3829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10845900.210000001</v>
      </c>
      <c r="N3201" s="10">
        <v>63.417999999999999</v>
      </c>
      <c r="O3201" s="11">
        <v>29361</v>
      </c>
      <c r="P3201" s="10">
        <v>2.48</v>
      </c>
      <c r="Q3201" s="10">
        <v>2</v>
      </c>
      <c r="R3201" s="1">
        <f t="shared" si="49"/>
        <v>687825299.51778007</v>
      </c>
    </row>
    <row r="3202" spans="1:18" ht="21">
      <c r="A3202" s="3">
        <v>3201</v>
      </c>
      <c r="B3202" s="4" t="s">
        <v>3651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32</v>
      </c>
      <c r="K3202" s="5" t="s">
        <v>22</v>
      </c>
      <c r="L3202" s="6">
        <v>29604</v>
      </c>
      <c r="M3202" s="7">
        <v>13321800.039999999</v>
      </c>
      <c r="N3202" s="5">
        <v>55.36</v>
      </c>
      <c r="O3202" s="6">
        <v>29361</v>
      </c>
      <c r="P3202" s="5">
        <v>2.2599999999999998</v>
      </c>
      <c r="Q3202" s="5">
        <v>2</v>
      </c>
      <c r="R3202" s="1">
        <f t="shared" si="49"/>
        <v>737494850.21439993</v>
      </c>
    </row>
    <row r="3203" spans="1:18" ht="21">
      <c r="A3203" s="8">
        <v>3202</v>
      </c>
      <c r="B3203" s="9" t="s">
        <v>3651</v>
      </c>
      <c r="C3203" s="9" t="s">
        <v>3827</v>
      </c>
      <c r="D3203" s="10">
        <v>2561</v>
      </c>
      <c r="E3203" s="10">
        <v>3127</v>
      </c>
      <c r="F3203" s="10">
        <v>100</v>
      </c>
      <c r="G3203" s="10" t="s">
        <v>3831</v>
      </c>
      <c r="H3203" s="10" t="s">
        <v>3363</v>
      </c>
      <c r="I3203" s="10">
        <v>4</v>
      </c>
      <c r="J3203" s="10" t="s">
        <v>73</v>
      </c>
      <c r="K3203" s="10" t="s">
        <v>22</v>
      </c>
      <c r="L3203" s="11">
        <v>23994</v>
      </c>
      <c r="M3203" s="12">
        <v>10797300.029999999</v>
      </c>
      <c r="N3203" s="10">
        <v>46.084000000000003</v>
      </c>
      <c r="O3203" s="11">
        <v>11154</v>
      </c>
      <c r="P3203" s="10">
        <v>4.37</v>
      </c>
      <c r="Q3203" s="10">
        <v>2.15</v>
      </c>
      <c r="R3203" s="1">
        <f t="shared" ref="R3203:R3266" si="50">M3203*N3203</f>
        <v>497582774.58252001</v>
      </c>
    </row>
    <row r="3204" spans="1:18" ht="21">
      <c r="A3204" s="3">
        <v>3203</v>
      </c>
      <c r="B3204" s="4" t="s">
        <v>3651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81</v>
      </c>
      <c r="K3204" s="5" t="s">
        <v>22</v>
      </c>
      <c r="L3204" s="6">
        <v>59907</v>
      </c>
      <c r="M3204" s="7">
        <v>26958242.52</v>
      </c>
      <c r="N3204" s="5">
        <v>88.176000000000002</v>
      </c>
      <c r="O3204" s="6">
        <v>23371</v>
      </c>
      <c r="P3204" s="5">
        <v>3.4</v>
      </c>
      <c r="Q3204" s="5">
        <v>2.0499999999999998</v>
      </c>
      <c r="R3204" s="1">
        <f t="shared" si="50"/>
        <v>2377069992.4435201</v>
      </c>
    </row>
    <row r="3205" spans="1:18" ht="21">
      <c r="A3205" s="8">
        <v>3204</v>
      </c>
      <c r="B3205" s="9" t="s">
        <v>3651</v>
      </c>
      <c r="C3205" s="9" t="s">
        <v>3827</v>
      </c>
      <c r="D3205" s="10">
        <v>2561</v>
      </c>
      <c r="E3205" s="10">
        <v>3127</v>
      </c>
      <c r="F3205" s="10">
        <v>100</v>
      </c>
      <c r="G3205" s="10" t="s">
        <v>3831</v>
      </c>
      <c r="H3205" s="10" t="s">
        <v>3833</v>
      </c>
      <c r="I3205" s="10">
        <v>0.99</v>
      </c>
      <c r="J3205" s="10" t="s">
        <v>81</v>
      </c>
      <c r="K3205" s="10" t="s">
        <v>22</v>
      </c>
      <c r="L3205" s="11">
        <v>5964</v>
      </c>
      <c r="M3205" s="12">
        <v>2683800.0499999998</v>
      </c>
      <c r="N3205" s="10">
        <v>97.959000000000003</v>
      </c>
      <c r="O3205" s="11">
        <v>23382</v>
      </c>
      <c r="P3205" s="10">
        <v>3.83</v>
      </c>
      <c r="Q3205" s="10">
        <v>2.09</v>
      </c>
      <c r="R3205" s="1">
        <f t="shared" si="50"/>
        <v>262902369.09794998</v>
      </c>
    </row>
    <row r="3206" spans="1:18" ht="21">
      <c r="A3206" s="3">
        <v>3205</v>
      </c>
      <c r="B3206" s="4" t="s">
        <v>3651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22</v>
      </c>
      <c r="L3206" s="6">
        <v>46097</v>
      </c>
      <c r="M3206" s="7">
        <v>20743744.48</v>
      </c>
      <c r="N3206" s="5">
        <v>58.981000000000002</v>
      </c>
      <c r="O3206" s="6">
        <v>11952</v>
      </c>
      <c r="P3206" s="5">
        <v>2.91</v>
      </c>
      <c r="Q3206" s="5">
        <v>2</v>
      </c>
      <c r="R3206" s="1">
        <f t="shared" si="50"/>
        <v>1223486793.17488</v>
      </c>
    </row>
    <row r="3207" spans="1:18" ht="21">
      <c r="A3207" s="8">
        <v>3206</v>
      </c>
      <c r="B3207" s="9" t="s">
        <v>3651</v>
      </c>
      <c r="C3207" s="9" t="s">
        <v>3827</v>
      </c>
      <c r="D3207" s="10">
        <v>2561</v>
      </c>
      <c r="E3207" s="10">
        <v>3138</v>
      </c>
      <c r="F3207" s="10">
        <v>100</v>
      </c>
      <c r="G3207" s="10" t="s">
        <v>3834</v>
      </c>
      <c r="H3207" s="10" t="s">
        <v>3836</v>
      </c>
      <c r="I3207" s="10">
        <v>8.9600000000000009</v>
      </c>
      <c r="J3207" s="10" t="s">
        <v>73</v>
      </c>
      <c r="K3207" s="10" t="s">
        <v>22</v>
      </c>
      <c r="L3207" s="11">
        <v>40311</v>
      </c>
      <c r="M3207" s="12">
        <v>18139950.010000002</v>
      </c>
      <c r="N3207" s="10">
        <v>84.557000000000002</v>
      </c>
      <c r="O3207" s="11">
        <v>11952</v>
      </c>
      <c r="P3207" s="10">
        <v>5.96</v>
      </c>
      <c r="Q3207" s="10">
        <v>2.6</v>
      </c>
      <c r="R3207" s="1">
        <f t="shared" si="50"/>
        <v>1533859752.9955702</v>
      </c>
    </row>
    <row r="3208" spans="1:18" ht="21">
      <c r="A3208" s="3">
        <v>3207</v>
      </c>
      <c r="B3208" s="4" t="s">
        <v>3651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60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3827</v>
      </c>
      <c r="D3209" s="10">
        <v>2561</v>
      </c>
      <c r="E3209" s="10">
        <v>315</v>
      </c>
      <c r="F3209" s="10">
        <v>200</v>
      </c>
      <c r="G3209" s="10" t="s">
        <v>3837</v>
      </c>
      <c r="H3209" s="10" t="s">
        <v>3839</v>
      </c>
      <c r="I3209" s="10">
        <v>1.98</v>
      </c>
      <c r="J3209" s="10" t="s">
        <v>73</v>
      </c>
      <c r="K3209" s="10" t="s">
        <v>22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22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3827</v>
      </c>
      <c r="D3211" s="10">
        <v>2561</v>
      </c>
      <c r="E3211" s="10">
        <v>315</v>
      </c>
      <c r="F3211" s="10">
        <v>200</v>
      </c>
      <c r="G3211" s="10" t="s">
        <v>3837</v>
      </c>
      <c r="H3211" s="10" t="s">
        <v>3841</v>
      </c>
      <c r="I3211" s="10">
        <v>0.62</v>
      </c>
      <c r="J3211" s="10" t="s">
        <v>21</v>
      </c>
      <c r="K3211" s="10" t="s">
        <v>60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60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3827</v>
      </c>
      <c r="D3213" s="10">
        <v>2561</v>
      </c>
      <c r="E3213" s="10">
        <v>315</v>
      </c>
      <c r="F3213" s="10">
        <v>200</v>
      </c>
      <c r="G3213" s="10" t="s">
        <v>3837</v>
      </c>
      <c r="H3213" s="10" t="s">
        <v>3843</v>
      </c>
      <c r="I3213" s="10">
        <v>0.35</v>
      </c>
      <c r="J3213" s="10" t="s">
        <v>32</v>
      </c>
      <c r="K3213" s="10" t="s">
        <v>60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32</v>
      </c>
      <c r="K3214" s="5" t="s">
        <v>60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3827</v>
      </c>
      <c r="D3215" s="10">
        <v>2561</v>
      </c>
      <c r="E3215" s="10">
        <v>315</v>
      </c>
      <c r="F3215" s="10">
        <v>200</v>
      </c>
      <c r="G3215" s="10" t="s">
        <v>3837</v>
      </c>
      <c r="H3215" s="10" t="s">
        <v>3845</v>
      </c>
      <c r="I3215" s="10">
        <v>0.62</v>
      </c>
      <c r="J3215" s="10" t="s">
        <v>32</v>
      </c>
      <c r="K3215" s="10" t="s">
        <v>60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32</v>
      </c>
      <c r="K3216" s="5" t="s">
        <v>60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3827</v>
      </c>
      <c r="D3217" s="10">
        <v>2561</v>
      </c>
      <c r="E3217" s="10">
        <v>315</v>
      </c>
      <c r="F3217" s="10">
        <v>200</v>
      </c>
      <c r="G3217" s="10" t="s">
        <v>3837</v>
      </c>
      <c r="H3217" s="10" t="s">
        <v>3847</v>
      </c>
      <c r="I3217" s="10">
        <v>3.01</v>
      </c>
      <c r="J3217" s="10" t="s">
        <v>32</v>
      </c>
      <c r="K3217" s="10" t="s">
        <v>60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22</v>
      </c>
      <c r="L3218" s="6">
        <v>22720</v>
      </c>
      <c r="M3218" s="7">
        <v>10224224.810000001</v>
      </c>
      <c r="N3218" s="5">
        <v>18.771999999999998</v>
      </c>
      <c r="O3218" s="6">
        <v>2862</v>
      </c>
      <c r="P3218" s="5">
        <v>3.72</v>
      </c>
      <c r="Q3218" s="5">
        <v>2.08</v>
      </c>
      <c r="R3218" s="1">
        <f t="shared" si="50"/>
        <v>191929148.13332</v>
      </c>
    </row>
    <row r="3219" spans="1:18" ht="21">
      <c r="A3219" s="8">
        <v>3218</v>
      </c>
      <c r="B3219" s="9" t="s">
        <v>3651</v>
      </c>
      <c r="C3219" s="9" t="s">
        <v>3827</v>
      </c>
      <c r="D3219" s="10">
        <v>2561</v>
      </c>
      <c r="E3219" s="10">
        <v>3245</v>
      </c>
      <c r="F3219" s="10">
        <v>301</v>
      </c>
      <c r="G3219" s="10" t="s">
        <v>3848</v>
      </c>
      <c r="H3219" s="10" t="s">
        <v>3850</v>
      </c>
      <c r="I3219" s="10">
        <v>5.98</v>
      </c>
      <c r="J3219" s="10" t="s">
        <v>73</v>
      </c>
      <c r="K3219" s="10" t="s">
        <v>22</v>
      </c>
      <c r="L3219" s="11">
        <v>26910</v>
      </c>
      <c r="M3219" s="12">
        <v>12109500.039999999</v>
      </c>
      <c r="N3219" s="10">
        <v>18.05</v>
      </c>
      <c r="O3219" s="11">
        <v>2862</v>
      </c>
      <c r="P3219" s="10">
        <v>3.55</v>
      </c>
      <c r="Q3219" s="10">
        <v>2.0699999999999998</v>
      </c>
      <c r="R3219" s="1">
        <f t="shared" si="50"/>
        <v>218576475.722</v>
      </c>
    </row>
    <row r="3220" spans="1:18" ht="21">
      <c r="A3220" s="3">
        <v>3219</v>
      </c>
      <c r="B3220" s="4" t="s">
        <v>3651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22</v>
      </c>
      <c r="L3220" s="6">
        <v>27009</v>
      </c>
      <c r="M3220" s="7">
        <v>12154050.07</v>
      </c>
      <c r="N3220" s="5">
        <v>20.2</v>
      </c>
      <c r="O3220" s="6">
        <v>2862</v>
      </c>
      <c r="P3220" s="5">
        <v>4.09</v>
      </c>
      <c r="Q3220" s="5">
        <v>2.12</v>
      </c>
      <c r="R3220" s="1">
        <f t="shared" si="50"/>
        <v>245511811.414</v>
      </c>
    </row>
    <row r="3221" spans="1:18" ht="21">
      <c r="A3221" s="8">
        <v>3220</v>
      </c>
      <c r="B3221" s="9" t="s">
        <v>3651</v>
      </c>
      <c r="C3221" s="9" t="s">
        <v>3827</v>
      </c>
      <c r="D3221" s="10">
        <v>2561</v>
      </c>
      <c r="E3221" s="10">
        <v>3245</v>
      </c>
      <c r="F3221" s="10">
        <v>302</v>
      </c>
      <c r="G3221" s="10" t="s">
        <v>3852</v>
      </c>
      <c r="H3221" s="10" t="s">
        <v>3853</v>
      </c>
      <c r="I3221" s="10">
        <v>5.99</v>
      </c>
      <c r="J3221" s="10" t="s">
        <v>73</v>
      </c>
      <c r="K3221" s="10" t="s">
        <v>22</v>
      </c>
      <c r="L3221" s="11">
        <v>29965</v>
      </c>
      <c r="M3221" s="12">
        <v>13484121.460000001</v>
      </c>
      <c r="N3221" s="10">
        <v>18.202000000000002</v>
      </c>
      <c r="O3221" s="11">
        <v>4338</v>
      </c>
      <c r="P3221" s="10">
        <v>3.53</v>
      </c>
      <c r="Q3221" s="10">
        <v>2.06</v>
      </c>
      <c r="R3221" s="1">
        <f t="shared" si="50"/>
        <v>245437978.81492004</v>
      </c>
    </row>
    <row r="3222" spans="1:18" ht="21">
      <c r="A3222" s="3">
        <v>3221</v>
      </c>
      <c r="B3222" s="4" t="s">
        <v>3651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22</v>
      </c>
      <c r="L3222" s="6">
        <v>40085</v>
      </c>
      <c r="M3222" s="7">
        <v>18038249.91</v>
      </c>
      <c r="N3222" s="5">
        <v>20.827999999999999</v>
      </c>
      <c r="O3222" s="6">
        <v>4338</v>
      </c>
      <c r="P3222" s="5">
        <v>4.32</v>
      </c>
      <c r="Q3222" s="5">
        <v>2.14</v>
      </c>
      <c r="R3222" s="1">
        <f t="shared" si="50"/>
        <v>375700669.12548</v>
      </c>
    </row>
    <row r="3223" spans="1:18" ht="21">
      <c r="A3223" s="8">
        <v>3222</v>
      </c>
      <c r="B3223" s="9" t="s">
        <v>3651</v>
      </c>
      <c r="C3223" s="9" t="s">
        <v>3827</v>
      </c>
      <c r="D3223" s="10">
        <v>2561</v>
      </c>
      <c r="E3223" s="10">
        <v>3245</v>
      </c>
      <c r="F3223" s="10">
        <v>302</v>
      </c>
      <c r="G3223" s="10" t="s">
        <v>3852</v>
      </c>
      <c r="H3223" s="10" t="s">
        <v>3855</v>
      </c>
      <c r="I3223" s="10">
        <v>5.01</v>
      </c>
      <c r="J3223" s="10" t="s">
        <v>73</v>
      </c>
      <c r="K3223" s="10" t="s">
        <v>22</v>
      </c>
      <c r="L3223" s="11">
        <v>25025</v>
      </c>
      <c r="M3223" s="12">
        <v>11261250.529999999</v>
      </c>
      <c r="N3223" s="10">
        <v>21.210999999999999</v>
      </c>
      <c r="O3223" s="11">
        <v>4338</v>
      </c>
      <c r="P3223" s="10">
        <v>4.4800000000000004</v>
      </c>
      <c r="Q3223" s="10">
        <v>2.16</v>
      </c>
      <c r="R3223" s="1">
        <f t="shared" si="50"/>
        <v>238862384.99182996</v>
      </c>
    </row>
    <row r="3224" spans="1:18" ht="31.5">
      <c r="A3224" s="3">
        <v>3223</v>
      </c>
      <c r="B3224" s="4" t="s">
        <v>3651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74</v>
      </c>
      <c r="L3224" s="6">
        <v>25000</v>
      </c>
      <c r="M3224" s="5">
        <v>0</v>
      </c>
      <c r="N3224" s="5">
        <v>0</v>
      </c>
      <c r="O3224" s="6">
        <v>4349</v>
      </c>
      <c r="P3224" s="5">
        <v>2.41</v>
      </c>
      <c r="Q3224" s="5">
        <v>2.41</v>
      </c>
      <c r="R3224" s="1">
        <f t="shared" si="50"/>
        <v>0</v>
      </c>
    </row>
    <row r="3225" spans="1:18" ht="21">
      <c r="A3225" s="8">
        <v>3224</v>
      </c>
      <c r="B3225" s="9" t="s">
        <v>3651</v>
      </c>
      <c r="C3225" s="9" t="s">
        <v>3827</v>
      </c>
      <c r="D3225" s="10">
        <v>2561</v>
      </c>
      <c r="E3225" s="10">
        <v>3246</v>
      </c>
      <c r="F3225" s="10">
        <v>100</v>
      </c>
      <c r="G3225" s="10" t="s">
        <v>3857</v>
      </c>
      <c r="H3225" s="10" t="s">
        <v>3858</v>
      </c>
      <c r="I3225" s="10">
        <v>10</v>
      </c>
      <c r="J3225" s="10" t="s">
        <v>73</v>
      </c>
      <c r="K3225" s="10" t="s">
        <v>22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22</v>
      </c>
      <c r="L3226" s="6">
        <v>10995</v>
      </c>
      <c r="M3226" s="7">
        <v>4947850.46</v>
      </c>
      <c r="N3226" s="5">
        <v>67.213999999999999</v>
      </c>
      <c r="O3226" s="6">
        <v>14390</v>
      </c>
      <c r="P3226" s="5">
        <v>3.78</v>
      </c>
      <c r="Q3226" s="5">
        <v>2.09</v>
      </c>
      <c r="R3226" s="1">
        <f t="shared" si="50"/>
        <v>332564820.81844002</v>
      </c>
    </row>
    <row r="3227" spans="1:18" ht="31.5">
      <c r="A3227" s="8">
        <v>3226</v>
      </c>
      <c r="B3227" s="9" t="s">
        <v>3651</v>
      </c>
      <c r="C3227" s="9" t="s">
        <v>3827</v>
      </c>
      <c r="D3227" s="10">
        <v>2561</v>
      </c>
      <c r="E3227" s="10">
        <v>3284</v>
      </c>
      <c r="F3227" s="10">
        <v>100</v>
      </c>
      <c r="G3227" s="10" t="s">
        <v>3860</v>
      </c>
      <c r="H3227" s="10" t="s">
        <v>3861</v>
      </c>
      <c r="I3227" s="10">
        <v>9.93</v>
      </c>
      <c r="J3227" s="10" t="s">
        <v>73</v>
      </c>
      <c r="K3227" s="10" t="s">
        <v>74</v>
      </c>
      <c r="L3227" s="11">
        <v>54591</v>
      </c>
      <c r="M3227" s="10">
        <v>0</v>
      </c>
      <c r="N3227" s="10">
        <v>0</v>
      </c>
      <c r="O3227" s="11">
        <v>4638</v>
      </c>
      <c r="P3227" s="10">
        <v>3</v>
      </c>
      <c r="Q3227" s="10">
        <v>3</v>
      </c>
      <c r="R3227" s="1">
        <f t="shared" si="50"/>
        <v>0</v>
      </c>
    </row>
    <row r="3228" spans="1:18" ht="21">
      <c r="A3228" s="3">
        <v>3227</v>
      </c>
      <c r="B3228" s="4" t="s">
        <v>3651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22</v>
      </c>
      <c r="L3228" s="6">
        <v>22121</v>
      </c>
      <c r="M3228" s="7">
        <v>9954449.8900000006</v>
      </c>
      <c r="N3228" s="5">
        <v>20.244</v>
      </c>
      <c r="O3228" s="6">
        <v>4638</v>
      </c>
      <c r="P3228" s="5">
        <v>4.37</v>
      </c>
      <c r="Q3228" s="5">
        <v>2.15</v>
      </c>
      <c r="R3228" s="1">
        <f t="shared" si="50"/>
        <v>201517883.57316002</v>
      </c>
    </row>
    <row r="3229" spans="1:18" ht="21">
      <c r="A3229" s="8">
        <v>3228</v>
      </c>
      <c r="B3229" s="9" t="s">
        <v>3651</v>
      </c>
      <c r="C3229" s="9" t="s">
        <v>3827</v>
      </c>
      <c r="D3229" s="10">
        <v>2561</v>
      </c>
      <c r="E3229" s="10">
        <v>3289</v>
      </c>
      <c r="F3229" s="10">
        <v>100</v>
      </c>
      <c r="G3229" s="10" t="s">
        <v>3863</v>
      </c>
      <c r="H3229" s="10" t="s">
        <v>3864</v>
      </c>
      <c r="I3229" s="10">
        <v>1.01</v>
      </c>
      <c r="J3229" s="10" t="s">
        <v>73</v>
      </c>
      <c r="K3229" s="10" t="s">
        <v>22</v>
      </c>
      <c r="L3229" s="11">
        <v>4056</v>
      </c>
      <c r="M3229" s="12">
        <v>1825200.1</v>
      </c>
      <c r="N3229" s="10">
        <v>85.194999999999993</v>
      </c>
      <c r="O3229" s="11">
        <v>12122</v>
      </c>
      <c r="P3229" s="10">
        <v>3.18</v>
      </c>
      <c r="Q3229" s="10">
        <v>2.0299999999999998</v>
      </c>
      <c r="R3229" s="1">
        <f t="shared" si="50"/>
        <v>155497922.51949999</v>
      </c>
    </row>
    <row r="3230" spans="1:18" ht="21">
      <c r="A3230" s="3">
        <v>3229</v>
      </c>
      <c r="B3230" s="4" t="s">
        <v>3651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22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3827</v>
      </c>
      <c r="D3231" s="10">
        <v>2561</v>
      </c>
      <c r="E3231" s="10">
        <v>3289</v>
      </c>
      <c r="F3231" s="10">
        <v>100</v>
      </c>
      <c r="G3231" s="10" t="s">
        <v>3863</v>
      </c>
      <c r="H3231" s="10" t="s">
        <v>3866</v>
      </c>
      <c r="I3231" s="10">
        <v>4.96</v>
      </c>
      <c r="J3231" s="10" t="s">
        <v>73</v>
      </c>
      <c r="K3231" s="10" t="s">
        <v>22</v>
      </c>
      <c r="L3231" s="11">
        <v>21828</v>
      </c>
      <c r="M3231" s="12">
        <v>9822611.7799999993</v>
      </c>
      <c r="N3231" s="10">
        <v>79.867999999999995</v>
      </c>
      <c r="O3231" s="11">
        <v>12112</v>
      </c>
      <c r="P3231" s="10">
        <v>3.29</v>
      </c>
      <c r="Q3231" s="10">
        <v>2.04</v>
      </c>
      <c r="R3231" s="1">
        <f t="shared" si="50"/>
        <v>784512357.64503992</v>
      </c>
    </row>
    <row r="3232" spans="1:18" ht="21">
      <c r="A3232" s="3">
        <v>3231</v>
      </c>
      <c r="B3232" s="4" t="s">
        <v>3651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32</v>
      </c>
      <c r="K3232" s="5" t="s">
        <v>22</v>
      </c>
      <c r="L3232" s="6">
        <v>7242</v>
      </c>
      <c r="M3232" s="7">
        <v>3258900.05</v>
      </c>
      <c r="N3232" s="5">
        <v>115.312</v>
      </c>
      <c r="O3232" s="6">
        <v>19673</v>
      </c>
      <c r="P3232" s="5">
        <v>4.5</v>
      </c>
      <c r="Q3232" s="5">
        <v>2.16</v>
      </c>
      <c r="R3232" s="1">
        <f t="shared" si="50"/>
        <v>375790282.56559998</v>
      </c>
    </row>
    <row r="3233" spans="1:18" ht="21">
      <c r="A3233" s="8">
        <v>3232</v>
      </c>
      <c r="B3233" s="9" t="s">
        <v>3651</v>
      </c>
      <c r="C3233" s="9" t="s">
        <v>3827</v>
      </c>
      <c r="D3233" s="10">
        <v>2561</v>
      </c>
      <c r="E3233" s="10">
        <v>331</v>
      </c>
      <c r="F3233" s="10">
        <v>201</v>
      </c>
      <c r="G3233" s="10" t="s">
        <v>3867</v>
      </c>
      <c r="H3233" s="10" t="s">
        <v>3869</v>
      </c>
      <c r="I3233" s="10">
        <v>4.93</v>
      </c>
      <c r="J3233" s="10" t="s">
        <v>32</v>
      </c>
      <c r="K3233" s="10" t="s">
        <v>22</v>
      </c>
      <c r="L3233" s="11">
        <v>29592</v>
      </c>
      <c r="M3233" s="12">
        <v>13316400.109999999</v>
      </c>
      <c r="N3233" s="10">
        <v>108.498</v>
      </c>
      <c r="O3233" s="11">
        <v>19680</v>
      </c>
      <c r="P3233" s="10">
        <v>3.92</v>
      </c>
      <c r="Q3233" s="10">
        <v>2.1</v>
      </c>
      <c r="R3233" s="1">
        <f t="shared" si="50"/>
        <v>1444802779.1347799</v>
      </c>
    </row>
    <row r="3234" spans="1:18" ht="21">
      <c r="A3234" s="3">
        <v>3233</v>
      </c>
      <c r="B3234" s="4" t="s">
        <v>3651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32</v>
      </c>
      <c r="K3234" s="5" t="s">
        <v>22</v>
      </c>
      <c r="L3234" s="6">
        <v>6000</v>
      </c>
      <c r="M3234" s="7">
        <v>2700000</v>
      </c>
      <c r="N3234" s="5">
        <v>113.851</v>
      </c>
      <c r="O3234" s="6">
        <v>19680</v>
      </c>
      <c r="P3234" s="5">
        <v>4.41</v>
      </c>
      <c r="Q3234" s="5">
        <v>2.15</v>
      </c>
      <c r="R3234" s="1">
        <f t="shared" si="50"/>
        <v>307397700</v>
      </c>
    </row>
    <row r="3235" spans="1:18" ht="21">
      <c r="A3235" s="8">
        <v>3234</v>
      </c>
      <c r="B3235" s="9" t="s">
        <v>3651</v>
      </c>
      <c r="C3235" s="9" t="s">
        <v>3827</v>
      </c>
      <c r="D3235" s="10">
        <v>2561</v>
      </c>
      <c r="E3235" s="10">
        <v>331</v>
      </c>
      <c r="F3235" s="10">
        <v>202</v>
      </c>
      <c r="G3235" s="10" t="s">
        <v>3871</v>
      </c>
      <c r="H3235" s="10" t="s">
        <v>3872</v>
      </c>
      <c r="I3235" s="10">
        <v>4</v>
      </c>
      <c r="J3235" s="10" t="s">
        <v>21</v>
      </c>
      <c r="K3235" s="10" t="s">
        <v>22</v>
      </c>
      <c r="L3235" s="11">
        <v>24018</v>
      </c>
      <c r="M3235" s="12">
        <v>10808100.380000001</v>
      </c>
      <c r="N3235" s="10">
        <v>69.298000000000002</v>
      </c>
      <c r="O3235" s="11">
        <v>12867</v>
      </c>
      <c r="P3235" s="10">
        <v>3.43</v>
      </c>
      <c r="Q3235" s="10">
        <v>2.0499999999999998</v>
      </c>
      <c r="R3235" s="1">
        <f t="shared" si="50"/>
        <v>748979740.1332401</v>
      </c>
    </row>
    <row r="3236" spans="1:18" ht="21">
      <c r="A3236" s="3">
        <v>3235</v>
      </c>
      <c r="B3236" s="4" t="s">
        <v>3651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22</v>
      </c>
      <c r="L3236" s="6">
        <v>35873</v>
      </c>
      <c r="M3236" s="7">
        <v>16143033.9</v>
      </c>
      <c r="N3236" s="5">
        <v>80.602999999999994</v>
      </c>
      <c r="O3236" s="6">
        <v>12867</v>
      </c>
      <c r="P3236" s="5">
        <v>4.09</v>
      </c>
      <c r="Q3236" s="5">
        <v>2.12</v>
      </c>
      <c r="R3236" s="1">
        <f t="shared" si="50"/>
        <v>1301176961.4417</v>
      </c>
    </row>
    <row r="3237" spans="1:18" ht="21">
      <c r="A3237" s="8">
        <v>3236</v>
      </c>
      <c r="B3237" s="9" t="s">
        <v>3651</v>
      </c>
      <c r="C3237" s="9" t="s">
        <v>3827</v>
      </c>
      <c r="D3237" s="10">
        <v>2561</v>
      </c>
      <c r="E3237" s="10">
        <v>331</v>
      </c>
      <c r="F3237" s="10">
        <v>202</v>
      </c>
      <c r="G3237" s="10" t="s">
        <v>3871</v>
      </c>
      <c r="H3237" s="10" t="s">
        <v>3874</v>
      </c>
      <c r="I3237" s="10">
        <v>9.98</v>
      </c>
      <c r="J3237" s="10" t="s">
        <v>21</v>
      </c>
      <c r="K3237" s="10" t="s">
        <v>22</v>
      </c>
      <c r="L3237" s="11">
        <v>59857</v>
      </c>
      <c r="M3237" s="12">
        <v>26935472.329999998</v>
      </c>
      <c r="N3237" s="10">
        <v>64.287999999999997</v>
      </c>
      <c r="O3237" s="11">
        <v>12867</v>
      </c>
      <c r="P3237" s="10">
        <v>3.19</v>
      </c>
      <c r="Q3237" s="10">
        <v>2.0299999999999998</v>
      </c>
      <c r="R3237" s="1">
        <f t="shared" si="50"/>
        <v>1731627645.1510398</v>
      </c>
    </row>
    <row r="3238" spans="1:18" ht="21">
      <c r="A3238" s="3">
        <v>3237</v>
      </c>
      <c r="B3238" s="4" t="s">
        <v>3651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22</v>
      </c>
      <c r="L3238" s="6">
        <v>30036</v>
      </c>
      <c r="M3238" s="7">
        <v>13516200.109999999</v>
      </c>
      <c r="N3238" s="5">
        <v>64.739000000000004</v>
      </c>
      <c r="O3238" s="6">
        <v>12867</v>
      </c>
      <c r="P3238" s="5">
        <v>3.21</v>
      </c>
      <c r="Q3238" s="5">
        <v>2.0299999999999998</v>
      </c>
      <c r="R3238" s="1">
        <f t="shared" si="50"/>
        <v>875025278.92129004</v>
      </c>
    </row>
    <row r="3239" spans="1:18" ht="21">
      <c r="A3239" s="8">
        <v>3238</v>
      </c>
      <c r="B3239" s="9" t="s">
        <v>3651</v>
      </c>
      <c r="C3239" s="9" t="s">
        <v>3827</v>
      </c>
      <c r="D3239" s="10">
        <v>2561</v>
      </c>
      <c r="E3239" s="10">
        <v>331</v>
      </c>
      <c r="F3239" s="10">
        <v>202</v>
      </c>
      <c r="G3239" s="10" t="s">
        <v>3871</v>
      </c>
      <c r="H3239" s="10" t="s">
        <v>3876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5397300.0300000003</v>
      </c>
      <c r="N3239" s="10">
        <v>37.073999999999998</v>
      </c>
      <c r="O3239" s="11">
        <v>12867</v>
      </c>
      <c r="P3239" s="10">
        <v>2.2599999999999998</v>
      </c>
      <c r="Q3239" s="10">
        <v>2</v>
      </c>
      <c r="R3239" s="1">
        <f t="shared" si="50"/>
        <v>200099501.31222001</v>
      </c>
    </row>
    <row r="3240" spans="1:18" ht="21">
      <c r="A3240" s="3">
        <v>3239</v>
      </c>
      <c r="B3240" s="4" t="s">
        <v>3651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32</v>
      </c>
      <c r="K3240" s="5" t="s">
        <v>22</v>
      </c>
      <c r="L3240" s="6">
        <v>54012</v>
      </c>
      <c r="M3240" s="7">
        <v>24305399.93</v>
      </c>
      <c r="N3240" s="5">
        <v>59.67</v>
      </c>
      <c r="O3240" s="6">
        <v>12867</v>
      </c>
      <c r="P3240" s="5">
        <v>2.99</v>
      </c>
      <c r="Q3240" s="5">
        <v>2.0099999999999998</v>
      </c>
      <c r="R3240" s="1">
        <f t="shared" si="50"/>
        <v>1450303213.8231001</v>
      </c>
    </row>
    <row r="3241" spans="1:18" ht="21">
      <c r="A3241" s="8">
        <v>3240</v>
      </c>
      <c r="B3241" s="9" t="s">
        <v>3651</v>
      </c>
      <c r="C3241" s="9" t="s">
        <v>3827</v>
      </c>
      <c r="D3241" s="10">
        <v>2561</v>
      </c>
      <c r="E3241" s="10">
        <v>331</v>
      </c>
      <c r="F3241" s="10">
        <v>202</v>
      </c>
      <c r="G3241" s="10" t="s">
        <v>3871</v>
      </c>
      <c r="H3241" s="10" t="s">
        <v>3878</v>
      </c>
      <c r="I3241" s="10">
        <v>8.9700000000000006</v>
      </c>
      <c r="J3241" s="10" t="s">
        <v>32</v>
      </c>
      <c r="K3241" s="10" t="s">
        <v>22</v>
      </c>
      <c r="L3241" s="11">
        <v>53818</v>
      </c>
      <c r="M3241" s="12">
        <v>24218141.02</v>
      </c>
      <c r="N3241" s="10">
        <v>61.811</v>
      </c>
      <c r="O3241" s="11">
        <v>12867</v>
      </c>
      <c r="P3241" s="10">
        <v>3.08</v>
      </c>
      <c r="Q3241" s="10">
        <v>2.02</v>
      </c>
      <c r="R3241" s="1">
        <f t="shared" si="50"/>
        <v>1496947514.58722</v>
      </c>
    </row>
    <row r="3242" spans="1:18" ht="21">
      <c r="A3242" s="3">
        <v>3241</v>
      </c>
      <c r="B3242" s="4" t="s">
        <v>3651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32</v>
      </c>
      <c r="K3242" s="5" t="s">
        <v>22</v>
      </c>
      <c r="L3242" s="6">
        <v>41902</v>
      </c>
      <c r="M3242" s="7">
        <v>18855714.91</v>
      </c>
      <c r="N3242" s="5">
        <v>75.373999999999995</v>
      </c>
      <c r="O3242" s="6">
        <v>12867</v>
      </c>
      <c r="P3242" s="5">
        <v>3.76</v>
      </c>
      <c r="Q3242" s="5">
        <v>2.09</v>
      </c>
      <c r="R3242" s="1">
        <f t="shared" si="50"/>
        <v>1421230655.6263399</v>
      </c>
    </row>
    <row r="3243" spans="1:18" ht="21">
      <c r="A3243" s="8">
        <v>3242</v>
      </c>
      <c r="B3243" s="9" t="s">
        <v>3651</v>
      </c>
      <c r="C3243" s="9" t="s">
        <v>3827</v>
      </c>
      <c r="D3243" s="10">
        <v>2561</v>
      </c>
      <c r="E3243" s="10">
        <v>331</v>
      </c>
      <c r="F3243" s="10">
        <v>202</v>
      </c>
      <c r="G3243" s="10" t="s">
        <v>3871</v>
      </c>
      <c r="H3243" s="10" t="s">
        <v>3880</v>
      </c>
      <c r="I3243" s="10">
        <v>3</v>
      </c>
      <c r="J3243" s="10" t="s">
        <v>32</v>
      </c>
      <c r="K3243" s="10" t="s">
        <v>22</v>
      </c>
      <c r="L3243" s="11">
        <v>18012</v>
      </c>
      <c r="M3243" s="12">
        <v>8105400.25</v>
      </c>
      <c r="N3243" s="10">
        <v>73.962000000000003</v>
      </c>
      <c r="O3243" s="11">
        <v>12867</v>
      </c>
      <c r="P3243" s="10">
        <v>3.46</v>
      </c>
      <c r="Q3243" s="10">
        <v>2.06</v>
      </c>
      <c r="R3243" s="1">
        <f t="shared" si="50"/>
        <v>599491613.29050004</v>
      </c>
    </row>
    <row r="3244" spans="1:18" ht="21">
      <c r="A3244" s="3">
        <v>3243</v>
      </c>
      <c r="B3244" s="4" t="s">
        <v>3651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22</v>
      </c>
      <c r="L3244" s="6">
        <v>34964</v>
      </c>
      <c r="M3244" s="7">
        <v>15733943.09</v>
      </c>
      <c r="N3244" s="5">
        <v>26.116</v>
      </c>
      <c r="O3244" s="6">
        <v>6548</v>
      </c>
      <c r="P3244" s="5">
        <v>2.93</v>
      </c>
      <c r="Q3244" s="5">
        <v>2</v>
      </c>
      <c r="R3244" s="1">
        <f t="shared" si="50"/>
        <v>410907657.73843998</v>
      </c>
    </row>
    <row r="3245" spans="1:18" ht="21">
      <c r="A3245" s="8">
        <v>3244</v>
      </c>
      <c r="B3245" s="9" t="s">
        <v>3651</v>
      </c>
      <c r="C3245" s="9" t="s">
        <v>3827</v>
      </c>
      <c r="D3245" s="10">
        <v>2561</v>
      </c>
      <c r="E3245" s="10">
        <v>3340</v>
      </c>
      <c r="F3245" s="10">
        <v>100</v>
      </c>
      <c r="G3245" s="10" t="s">
        <v>3881</v>
      </c>
      <c r="H3245" s="10" t="s">
        <v>3883</v>
      </c>
      <c r="I3245" s="10">
        <v>9.01</v>
      </c>
      <c r="J3245" s="10" t="s">
        <v>73</v>
      </c>
      <c r="K3245" s="10" t="s">
        <v>22</v>
      </c>
      <c r="L3245" s="11">
        <v>45045</v>
      </c>
      <c r="M3245" s="12">
        <v>20270250.41</v>
      </c>
      <c r="N3245" s="10">
        <v>34.289000000000001</v>
      </c>
      <c r="O3245" s="11">
        <v>6548</v>
      </c>
      <c r="P3245" s="10">
        <v>3.91</v>
      </c>
      <c r="Q3245" s="10">
        <v>2.1</v>
      </c>
      <c r="R3245" s="1">
        <f t="shared" si="50"/>
        <v>695046616.30849004</v>
      </c>
    </row>
    <row r="3246" spans="1:18" ht="21">
      <c r="A3246" s="3">
        <v>3245</v>
      </c>
      <c r="B3246" s="4" t="s">
        <v>3651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22</v>
      </c>
      <c r="L3246" s="6">
        <v>8970</v>
      </c>
      <c r="M3246" s="7">
        <v>4036585.11</v>
      </c>
      <c r="N3246" s="5">
        <v>33.347000000000001</v>
      </c>
      <c r="O3246" s="6">
        <v>6548</v>
      </c>
      <c r="P3246" s="5">
        <v>3.25</v>
      </c>
      <c r="Q3246" s="5">
        <v>2.04</v>
      </c>
      <c r="R3246" s="1">
        <f t="shared" si="50"/>
        <v>134608003.66317001</v>
      </c>
    </row>
    <row r="3247" spans="1:18" ht="21">
      <c r="A3247" s="8">
        <v>3246</v>
      </c>
      <c r="B3247" s="9" t="s">
        <v>3651</v>
      </c>
      <c r="C3247" s="9" t="s">
        <v>3827</v>
      </c>
      <c r="D3247" s="10">
        <v>2561</v>
      </c>
      <c r="E3247" s="10">
        <v>34</v>
      </c>
      <c r="F3247" s="10">
        <v>300</v>
      </c>
      <c r="G3247" s="10" t="s">
        <v>3885</v>
      </c>
      <c r="H3247" s="10" t="s">
        <v>3886</v>
      </c>
      <c r="I3247" s="10">
        <v>3.17</v>
      </c>
      <c r="J3247" s="10" t="s">
        <v>21</v>
      </c>
      <c r="K3247" s="10" t="s">
        <v>60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32</v>
      </c>
      <c r="K3248" s="5" t="s">
        <v>60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31.5">
      <c r="A3249" s="8">
        <v>3248</v>
      </c>
      <c r="B3249" s="9" t="s">
        <v>3651</v>
      </c>
      <c r="C3249" s="9" t="s">
        <v>3827</v>
      </c>
      <c r="D3249" s="10">
        <v>2561</v>
      </c>
      <c r="E3249" s="10">
        <v>3401</v>
      </c>
      <c r="F3249" s="10">
        <v>100</v>
      </c>
      <c r="G3249" s="10" t="s">
        <v>3888</v>
      </c>
      <c r="H3249" s="10" t="s">
        <v>3889</v>
      </c>
      <c r="I3249" s="10">
        <v>9.02</v>
      </c>
      <c r="J3249" s="10" t="s">
        <v>73</v>
      </c>
      <c r="K3249" s="10" t="s">
        <v>74</v>
      </c>
      <c r="L3249" s="11">
        <v>40612</v>
      </c>
      <c r="M3249" s="10">
        <v>0</v>
      </c>
      <c r="N3249" s="10">
        <v>0</v>
      </c>
      <c r="O3249" s="11">
        <v>2526</v>
      </c>
      <c r="P3249" s="10">
        <v>4.84</v>
      </c>
      <c r="Q3249" s="10">
        <v>4.84</v>
      </c>
      <c r="R3249" s="1">
        <f t="shared" si="50"/>
        <v>0</v>
      </c>
    </row>
    <row r="3250" spans="1:18" ht="31.5">
      <c r="A3250" s="3">
        <v>3249</v>
      </c>
      <c r="B3250" s="4" t="s">
        <v>3651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74</v>
      </c>
      <c r="L3250" s="6">
        <v>13558</v>
      </c>
      <c r="M3250" s="5">
        <v>0</v>
      </c>
      <c r="N3250" s="5">
        <v>0</v>
      </c>
      <c r="O3250" s="6">
        <v>2526</v>
      </c>
      <c r="P3250" s="5">
        <v>4.49</v>
      </c>
      <c r="Q3250" s="5">
        <v>4.49</v>
      </c>
      <c r="R3250" s="1">
        <f t="shared" si="50"/>
        <v>0</v>
      </c>
    </row>
    <row r="3251" spans="1:18" ht="31.5">
      <c r="A3251" s="8">
        <v>3250</v>
      </c>
      <c r="B3251" s="9" t="s">
        <v>3651</v>
      </c>
      <c r="C3251" s="9" t="s">
        <v>3827</v>
      </c>
      <c r="D3251" s="10">
        <v>2561</v>
      </c>
      <c r="E3251" s="10">
        <v>3401</v>
      </c>
      <c r="F3251" s="10">
        <v>100</v>
      </c>
      <c r="G3251" s="10" t="s">
        <v>3888</v>
      </c>
      <c r="H3251" s="10" t="s">
        <v>3891</v>
      </c>
      <c r="I3251" s="10">
        <v>2</v>
      </c>
      <c r="J3251" s="10" t="s">
        <v>73</v>
      </c>
      <c r="K3251" s="10" t="s">
        <v>74</v>
      </c>
      <c r="L3251" s="11">
        <v>9014</v>
      </c>
      <c r="M3251" s="10">
        <v>0</v>
      </c>
      <c r="N3251" s="10">
        <v>0</v>
      </c>
      <c r="O3251" s="11">
        <v>2526</v>
      </c>
      <c r="P3251" s="10">
        <v>4.2300000000000004</v>
      </c>
      <c r="Q3251" s="10">
        <v>4.2300000000000004</v>
      </c>
      <c r="R3251" s="1">
        <f t="shared" si="50"/>
        <v>0</v>
      </c>
    </row>
    <row r="3252" spans="1:18" ht="31.5">
      <c r="A3252" s="3">
        <v>3251</v>
      </c>
      <c r="B3252" s="4" t="s">
        <v>3651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74</v>
      </c>
      <c r="L3252" s="6">
        <v>44973</v>
      </c>
      <c r="M3252" s="5">
        <v>0</v>
      </c>
      <c r="N3252" s="5">
        <v>0</v>
      </c>
      <c r="O3252" s="6">
        <v>2526</v>
      </c>
      <c r="P3252" s="5">
        <v>4.59</v>
      </c>
      <c r="Q3252" s="5">
        <v>4.59</v>
      </c>
      <c r="R3252" s="1">
        <f t="shared" si="50"/>
        <v>0</v>
      </c>
    </row>
    <row r="3253" spans="1:18" ht="21">
      <c r="A3253" s="8">
        <v>3252</v>
      </c>
      <c r="B3253" s="9" t="s">
        <v>3651</v>
      </c>
      <c r="C3253" s="9" t="s">
        <v>3827</v>
      </c>
      <c r="D3253" s="10">
        <v>2561</v>
      </c>
      <c r="E3253" s="10">
        <v>3401</v>
      </c>
      <c r="F3253" s="10">
        <v>100</v>
      </c>
      <c r="G3253" s="10" t="s">
        <v>3888</v>
      </c>
      <c r="H3253" s="10" t="s">
        <v>3893</v>
      </c>
      <c r="I3253" s="10">
        <v>0.99</v>
      </c>
      <c r="J3253" s="10" t="s">
        <v>73</v>
      </c>
      <c r="K3253" s="10" t="s">
        <v>22</v>
      </c>
      <c r="L3253" s="11">
        <v>4468</v>
      </c>
      <c r="M3253" s="12">
        <v>2010824.94</v>
      </c>
      <c r="N3253" s="10">
        <v>17.055</v>
      </c>
      <c r="O3253" s="11">
        <v>2536</v>
      </c>
      <c r="P3253" s="10">
        <v>5.2</v>
      </c>
      <c r="Q3253" s="10">
        <v>2.23</v>
      </c>
      <c r="R3253" s="1">
        <f t="shared" si="50"/>
        <v>34294619.3517</v>
      </c>
    </row>
    <row r="3254" spans="1:18" ht="21">
      <c r="A3254" s="3">
        <v>3253</v>
      </c>
      <c r="B3254" s="4" t="s">
        <v>3651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60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3827</v>
      </c>
      <c r="D3255" s="10">
        <v>2561</v>
      </c>
      <c r="E3255" s="10">
        <v>344</v>
      </c>
      <c r="F3255" s="10">
        <v>102</v>
      </c>
      <c r="G3255" s="10" t="s">
        <v>3894</v>
      </c>
      <c r="H3255" s="10" t="s">
        <v>3896</v>
      </c>
      <c r="I3255" s="10">
        <v>1</v>
      </c>
      <c r="J3255" s="10" t="s">
        <v>21</v>
      </c>
      <c r="K3255" s="10" t="s">
        <v>60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60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3827</v>
      </c>
      <c r="D3257" s="10">
        <v>2561</v>
      </c>
      <c r="E3257" s="10">
        <v>344</v>
      </c>
      <c r="F3257" s="10">
        <v>102</v>
      </c>
      <c r="G3257" s="10" t="s">
        <v>3894</v>
      </c>
      <c r="H3257" s="10" t="s">
        <v>3898</v>
      </c>
      <c r="I3257" s="10">
        <v>0.69</v>
      </c>
      <c r="J3257" s="10" t="s">
        <v>32</v>
      </c>
      <c r="K3257" s="10" t="s">
        <v>60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32</v>
      </c>
      <c r="K3258" s="5" t="s">
        <v>60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3827</v>
      </c>
      <c r="D3259" s="10">
        <v>2561</v>
      </c>
      <c r="E3259" s="10">
        <v>344</v>
      </c>
      <c r="F3259" s="10">
        <v>102</v>
      </c>
      <c r="G3259" s="10" t="s">
        <v>3894</v>
      </c>
      <c r="H3259" s="10" t="s">
        <v>3900</v>
      </c>
      <c r="I3259" s="10">
        <v>9.02</v>
      </c>
      <c r="J3259" s="10" t="s">
        <v>32</v>
      </c>
      <c r="K3259" s="10" t="s">
        <v>60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22</v>
      </c>
      <c r="L3260" s="6">
        <v>53994</v>
      </c>
      <c r="M3260" s="7">
        <v>24297299.710000001</v>
      </c>
      <c r="N3260" s="5">
        <v>86.064999999999998</v>
      </c>
      <c r="O3260" s="6">
        <v>21278</v>
      </c>
      <c r="P3260" s="5">
        <v>3.55</v>
      </c>
      <c r="Q3260" s="5">
        <v>2.06</v>
      </c>
      <c r="R3260" s="1">
        <f t="shared" si="50"/>
        <v>2091147099.5411501</v>
      </c>
    </row>
    <row r="3261" spans="1:18" ht="21">
      <c r="A3261" s="8">
        <v>3260</v>
      </c>
      <c r="B3261" s="9" t="s">
        <v>3651</v>
      </c>
      <c r="C3261" s="9" t="s">
        <v>3827</v>
      </c>
      <c r="D3261" s="10">
        <v>2561</v>
      </c>
      <c r="E3261" s="10">
        <v>344</v>
      </c>
      <c r="F3261" s="10">
        <v>103</v>
      </c>
      <c r="G3261" s="10" t="s">
        <v>3901</v>
      </c>
      <c r="H3261" s="10" t="s">
        <v>3903</v>
      </c>
      <c r="I3261" s="10">
        <v>7.05</v>
      </c>
      <c r="J3261" s="10" t="s">
        <v>21</v>
      </c>
      <c r="K3261" s="10" t="s">
        <v>22</v>
      </c>
      <c r="L3261" s="11">
        <v>42318</v>
      </c>
      <c r="M3261" s="12">
        <v>19043099.93</v>
      </c>
      <c r="N3261" s="10">
        <v>82.826999999999998</v>
      </c>
      <c r="O3261" s="11">
        <v>21278</v>
      </c>
      <c r="P3261" s="10">
        <v>3.41</v>
      </c>
      <c r="Q3261" s="10">
        <v>2.0499999999999998</v>
      </c>
      <c r="R3261" s="1">
        <f t="shared" si="50"/>
        <v>1577282837.9021099</v>
      </c>
    </row>
    <row r="3262" spans="1:18" ht="21">
      <c r="A3262" s="3">
        <v>3261</v>
      </c>
      <c r="B3262" s="4" t="s">
        <v>3651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22</v>
      </c>
      <c r="L3262" s="6">
        <v>54048</v>
      </c>
      <c r="M3262" s="7">
        <v>24321600.199999999</v>
      </c>
      <c r="N3262" s="5">
        <v>92.116</v>
      </c>
      <c r="O3262" s="6">
        <v>21278</v>
      </c>
      <c r="P3262" s="5">
        <v>3.83</v>
      </c>
      <c r="Q3262" s="5">
        <v>2.09</v>
      </c>
      <c r="R3262" s="1">
        <f t="shared" si="50"/>
        <v>2240408524.0232</v>
      </c>
    </row>
    <row r="3263" spans="1:18" ht="21">
      <c r="A3263" s="8">
        <v>3262</v>
      </c>
      <c r="B3263" s="9" t="s">
        <v>3651</v>
      </c>
      <c r="C3263" s="9" t="s">
        <v>3827</v>
      </c>
      <c r="D3263" s="10">
        <v>2561</v>
      </c>
      <c r="E3263" s="10">
        <v>344</v>
      </c>
      <c r="F3263" s="10">
        <v>103</v>
      </c>
      <c r="G3263" s="10" t="s">
        <v>3901</v>
      </c>
      <c r="H3263" s="10" t="s">
        <v>3905</v>
      </c>
      <c r="I3263" s="10">
        <v>4</v>
      </c>
      <c r="J3263" s="10" t="s">
        <v>21</v>
      </c>
      <c r="K3263" s="10" t="s">
        <v>22</v>
      </c>
      <c r="L3263" s="11">
        <v>23970</v>
      </c>
      <c r="M3263" s="12">
        <v>10786500.17</v>
      </c>
      <c r="N3263" s="10">
        <v>93.278000000000006</v>
      </c>
      <c r="O3263" s="11">
        <v>21278</v>
      </c>
      <c r="P3263" s="10">
        <v>3.89</v>
      </c>
      <c r="Q3263" s="10">
        <v>2.1</v>
      </c>
      <c r="R3263" s="1">
        <f t="shared" si="50"/>
        <v>1006143162.8572601</v>
      </c>
    </row>
    <row r="3264" spans="1:18" ht="21">
      <c r="A3264" s="3">
        <v>3263</v>
      </c>
      <c r="B3264" s="4" t="s">
        <v>3651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32</v>
      </c>
      <c r="K3264" s="5" t="s">
        <v>22</v>
      </c>
      <c r="L3264" s="6">
        <v>59910</v>
      </c>
      <c r="M3264" s="7">
        <v>26959500.199999999</v>
      </c>
      <c r="N3264" s="5">
        <v>98.165999999999997</v>
      </c>
      <c r="O3264" s="6">
        <v>21278</v>
      </c>
      <c r="P3264" s="5">
        <v>4.16</v>
      </c>
      <c r="Q3264" s="5">
        <v>2.13</v>
      </c>
      <c r="R3264" s="1">
        <f t="shared" si="50"/>
        <v>2646506296.6331997</v>
      </c>
    </row>
    <row r="3265" spans="1:18" ht="21">
      <c r="A3265" s="8">
        <v>3264</v>
      </c>
      <c r="B3265" s="9" t="s">
        <v>3651</v>
      </c>
      <c r="C3265" s="9" t="s">
        <v>3827</v>
      </c>
      <c r="D3265" s="10">
        <v>2561</v>
      </c>
      <c r="E3265" s="10">
        <v>344</v>
      </c>
      <c r="F3265" s="10">
        <v>103</v>
      </c>
      <c r="G3265" s="10" t="s">
        <v>3901</v>
      </c>
      <c r="H3265" s="10" t="s">
        <v>3907</v>
      </c>
      <c r="I3265" s="10">
        <v>3.01</v>
      </c>
      <c r="J3265" s="10" t="s">
        <v>32</v>
      </c>
      <c r="K3265" s="10" t="s">
        <v>22</v>
      </c>
      <c r="L3265" s="11">
        <v>18036</v>
      </c>
      <c r="M3265" s="12">
        <v>8116200.1100000003</v>
      </c>
      <c r="N3265" s="10">
        <v>107.479</v>
      </c>
      <c r="O3265" s="11">
        <v>21278</v>
      </c>
      <c r="P3265" s="10">
        <v>4.88</v>
      </c>
      <c r="Q3265" s="10">
        <v>2.2000000000000002</v>
      </c>
      <c r="R3265" s="1">
        <f t="shared" si="50"/>
        <v>872321071.62269008</v>
      </c>
    </row>
    <row r="3266" spans="1:18" ht="21">
      <c r="A3266" s="3">
        <v>3265</v>
      </c>
      <c r="B3266" s="4" t="s">
        <v>3651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32</v>
      </c>
      <c r="K3266" s="5" t="s">
        <v>22</v>
      </c>
      <c r="L3266" s="6">
        <v>54324</v>
      </c>
      <c r="M3266" s="7">
        <v>24445799.73</v>
      </c>
      <c r="N3266" s="5">
        <v>74.503</v>
      </c>
      <c r="O3266" s="6">
        <v>21278</v>
      </c>
      <c r="P3266" s="5">
        <v>3.08</v>
      </c>
      <c r="Q3266" s="5">
        <v>2.02</v>
      </c>
      <c r="R3266" s="1">
        <f t="shared" si="50"/>
        <v>1821285417.2841899</v>
      </c>
    </row>
    <row r="3267" spans="1:18" ht="21">
      <c r="A3267" s="8">
        <v>3266</v>
      </c>
      <c r="B3267" s="9" t="s">
        <v>3651</v>
      </c>
      <c r="C3267" s="9" t="s">
        <v>3827</v>
      </c>
      <c r="D3267" s="10">
        <v>2561</v>
      </c>
      <c r="E3267" s="10">
        <v>344</v>
      </c>
      <c r="F3267" s="10">
        <v>103</v>
      </c>
      <c r="G3267" s="10" t="s">
        <v>3901</v>
      </c>
      <c r="H3267" s="10" t="s">
        <v>3909</v>
      </c>
      <c r="I3267" s="10">
        <v>6.99</v>
      </c>
      <c r="J3267" s="10" t="s">
        <v>32</v>
      </c>
      <c r="K3267" s="10" t="s">
        <v>22</v>
      </c>
      <c r="L3267" s="11">
        <v>41946</v>
      </c>
      <c r="M3267" s="12">
        <v>18875700.149999999</v>
      </c>
      <c r="N3267" s="10">
        <v>83.45</v>
      </c>
      <c r="O3267" s="11">
        <v>21278</v>
      </c>
      <c r="P3267" s="10">
        <v>3.44</v>
      </c>
      <c r="Q3267" s="10">
        <v>2.0499999999999998</v>
      </c>
      <c r="R3267" s="1">
        <f t="shared" ref="R3267:R3330" si="51">M3267*N3267</f>
        <v>1575177177.5174999</v>
      </c>
    </row>
    <row r="3268" spans="1:18" ht="21">
      <c r="A3268" s="3">
        <v>3267</v>
      </c>
      <c r="B3268" s="4" t="s">
        <v>3651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22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3827</v>
      </c>
      <c r="D3269" s="10">
        <v>2561</v>
      </c>
      <c r="E3269" s="10">
        <v>3466</v>
      </c>
      <c r="F3269" s="10">
        <v>100</v>
      </c>
      <c r="G3269" s="10" t="s">
        <v>3910</v>
      </c>
      <c r="H3269" s="10" t="s">
        <v>3912</v>
      </c>
      <c r="I3269" s="10">
        <v>8.07</v>
      </c>
      <c r="J3269" s="10" t="s">
        <v>32</v>
      </c>
      <c r="K3269" s="10" t="s">
        <v>22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22</v>
      </c>
      <c r="L3270" s="6">
        <v>49945</v>
      </c>
      <c r="M3270" s="7">
        <v>22475250.59</v>
      </c>
      <c r="N3270" s="5">
        <v>98.512</v>
      </c>
      <c r="O3270" s="6">
        <v>21340</v>
      </c>
      <c r="P3270" s="5">
        <v>2.93</v>
      </c>
      <c r="Q3270" s="5">
        <v>2</v>
      </c>
      <c r="R3270" s="1">
        <f t="shared" si="51"/>
        <v>2214081886.1220798</v>
      </c>
    </row>
    <row r="3271" spans="1:18" ht="21">
      <c r="A3271" s="8">
        <v>3270</v>
      </c>
      <c r="B3271" s="9" t="s">
        <v>3651</v>
      </c>
      <c r="C3271" s="9" t="s">
        <v>3827</v>
      </c>
      <c r="D3271" s="10">
        <v>2561</v>
      </c>
      <c r="E3271" s="10">
        <v>349</v>
      </c>
      <c r="F3271" s="10">
        <v>100</v>
      </c>
      <c r="G3271" s="10" t="s">
        <v>3913</v>
      </c>
      <c r="H3271" s="10" t="s">
        <v>3915</v>
      </c>
      <c r="I3271" s="10">
        <v>6.01</v>
      </c>
      <c r="J3271" s="10" t="s">
        <v>73</v>
      </c>
      <c r="K3271" s="10" t="s">
        <v>22</v>
      </c>
      <c r="L3271" s="11">
        <v>30025</v>
      </c>
      <c r="M3271" s="12">
        <v>13511250.26</v>
      </c>
      <c r="N3271" s="10">
        <v>104.33</v>
      </c>
      <c r="O3271" s="11">
        <v>21340</v>
      </c>
      <c r="P3271" s="10">
        <v>3.08</v>
      </c>
      <c r="Q3271" s="10">
        <v>2.02</v>
      </c>
      <c r="R3271" s="1">
        <f t="shared" si="51"/>
        <v>1409628739.6257999</v>
      </c>
    </row>
    <row r="3272" spans="1:18" ht="21">
      <c r="A3272" s="3">
        <v>3271</v>
      </c>
      <c r="B3272" s="4" t="s">
        <v>3651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60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3827</v>
      </c>
      <c r="D3273" s="10">
        <v>2561</v>
      </c>
      <c r="E3273" s="10">
        <v>361</v>
      </c>
      <c r="F3273" s="10">
        <v>100</v>
      </c>
      <c r="G3273" s="10" t="s">
        <v>3917</v>
      </c>
      <c r="H3273" s="10" t="s">
        <v>3918</v>
      </c>
      <c r="I3273" s="10">
        <v>2</v>
      </c>
      <c r="J3273" s="10" t="s">
        <v>21</v>
      </c>
      <c r="K3273" s="10" t="s">
        <v>22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60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3827</v>
      </c>
      <c r="D3275" s="10">
        <v>2561</v>
      </c>
      <c r="E3275" s="10">
        <v>361</v>
      </c>
      <c r="F3275" s="10">
        <v>100</v>
      </c>
      <c r="G3275" s="10" t="s">
        <v>3917</v>
      </c>
      <c r="H3275" s="10" t="s">
        <v>3920</v>
      </c>
      <c r="I3275" s="10">
        <v>2.96</v>
      </c>
      <c r="J3275" s="10" t="s">
        <v>32</v>
      </c>
      <c r="K3275" s="10" t="s">
        <v>60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32</v>
      </c>
      <c r="K3276" s="5" t="s">
        <v>60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3827</v>
      </c>
      <c r="D3277" s="10">
        <v>2561</v>
      </c>
      <c r="E3277" s="10">
        <v>361</v>
      </c>
      <c r="F3277" s="10">
        <v>100</v>
      </c>
      <c r="G3277" s="10" t="s">
        <v>3917</v>
      </c>
      <c r="H3277" s="10" t="s">
        <v>3922</v>
      </c>
      <c r="I3277" s="10">
        <v>0.8</v>
      </c>
      <c r="J3277" s="10" t="s">
        <v>32</v>
      </c>
      <c r="K3277" s="10" t="s">
        <v>60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81</v>
      </c>
      <c r="K3278" s="5" t="s">
        <v>74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3827</v>
      </c>
      <c r="D3279" s="10">
        <v>2561</v>
      </c>
      <c r="E3279" s="10">
        <v>3701</v>
      </c>
      <c r="F3279" s="10">
        <v>401</v>
      </c>
      <c r="G3279" s="10" t="s">
        <v>3923</v>
      </c>
      <c r="H3279" s="10" t="s">
        <v>3925</v>
      </c>
      <c r="I3279" s="10">
        <v>1.18</v>
      </c>
      <c r="J3279" s="10" t="s">
        <v>81</v>
      </c>
      <c r="K3279" s="10" t="s">
        <v>74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81</v>
      </c>
      <c r="K3280" s="5" t="s">
        <v>74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3827</v>
      </c>
      <c r="D3281" s="10">
        <v>2561</v>
      </c>
      <c r="E3281" s="10">
        <v>3701</v>
      </c>
      <c r="F3281" s="10">
        <v>401</v>
      </c>
      <c r="G3281" s="10" t="s">
        <v>3923</v>
      </c>
      <c r="H3281" s="10" t="s">
        <v>3927</v>
      </c>
      <c r="I3281" s="10">
        <v>3.04</v>
      </c>
      <c r="J3281" s="10" t="s">
        <v>81</v>
      </c>
      <c r="K3281" s="10" t="s">
        <v>74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81</v>
      </c>
      <c r="K3282" s="5" t="s">
        <v>74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3827</v>
      </c>
      <c r="D3283" s="10">
        <v>2561</v>
      </c>
      <c r="E3283" s="10">
        <v>3701</v>
      </c>
      <c r="F3283" s="10">
        <v>402</v>
      </c>
      <c r="G3283" s="10" t="s">
        <v>3928</v>
      </c>
      <c r="H3283" s="10" t="s">
        <v>3930</v>
      </c>
      <c r="I3283" s="10">
        <v>0.47</v>
      </c>
      <c r="J3283" s="10" t="s">
        <v>81</v>
      </c>
      <c r="K3283" s="10" t="s">
        <v>74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81</v>
      </c>
      <c r="K3284" s="5" t="s">
        <v>74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3827</v>
      </c>
      <c r="D3285" s="10">
        <v>2561</v>
      </c>
      <c r="E3285" s="10">
        <v>3701</v>
      </c>
      <c r="F3285" s="10">
        <v>402</v>
      </c>
      <c r="G3285" s="10" t="s">
        <v>3928</v>
      </c>
      <c r="H3285" s="10" t="s">
        <v>3932</v>
      </c>
      <c r="I3285" s="10">
        <v>0.37</v>
      </c>
      <c r="J3285" s="10" t="s">
        <v>81</v>
      </c>
      <c r="K3285" s="10" t="s">
        <v>74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74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3827</v>
      </c>
      <c r="D3287" s="10">
        <v>2561</v>
      </c>
      <c r="E3287" s="10">
        <v>3702</v>
      </c>
      <c r="F3287" s="10">
        <v>401</v>
      </c>
      <c r="G3287" s="10" t="s">
        <v>3923</v>
      </c>
      <c r="H3287" s="10" t="s">
        <v>3934</v>
      </c>
      <c r="I3287" s="10">
        <v>1.04</v>
      </c>
      <c r="J3287" s="10" t="s">
        <v>73</v>
      </c>
      <c r="K3287" s="10" t="s">
        <v>74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74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3827</v>
      </c>
      <c r="D3289" s="10">
        <v>2561</v>
      </c>
      <c r="E3289" s="10">
        <v>3702</v>
      </c>
      <c r="F3289" s="10">
        <v>401</v>
      </c>
      <c r="G3289" s="10" t="s">
        <v>3923</v>
      </c>
      <c r="H3289" s="10" t="s">
        <v>3936</v>
      </c>
      <c r="I3289" s="10">
        <v>4.9400000000000004</v>
      </c>
      <c r="J3289" s="10" t="s">
        <v>73</v>
      </c>
      <c r="K3289" s="10" t="s">
        <v>74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74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3827</v>
      </c>
      <c r="D3291" s="10">
        <v>2561</v>
      </c>
      <c r="E3291" s="10">
        <v>3702</v>
      </c>
      <c r="F3291" s="10">
        <v>402</v>
      </c>
      <c r="G3291" s="10" t="s">
        <v>3928</v>
      </c>
      <c r="H3291" s="10" t="s">
        <v>3938</v>
      </c>
      <c r="I3291" s="10">
        <v>3.83</v>
      </c>
      <c r="J3291" s="10" t="s">
        <v>73</v>
      </c>
      <c r="K3291" s="10" t="s">
        <v>74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74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3827</v>
      </c>
      <c r="D3293" s="10">
        <v>2561</v>
      </c>
      <c r="E3293" s="10">
        <v>3702</v>
      </c>
      <c r="F3293" s="10">
        <v>402</v>
      </c>
      <c r="G3293" s="10" t="s">
        <v>3928</v>
      </c>
      <c r="H3293" s="10" t="s">
        <v>3940</v>
      </c>
      <c r="I3293" s="10">
        <v>1.0900000000000001</v>
      </c>
      <c r="J3293" s="10" t="s">
        <v>73</v>
      </c>
      <c r="K3293" s="10" t="s">
        <v>74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74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3827</v>
      </c>
      <c r="D3295" s="10">
        <v>2561</v>
      </c>
      <c r="E3295" s="10">
        <v>3702</v>
      </c>
      <c r="F3295" s="10">
        <v>402</v>
      </c>
      <c r="G3295" s="10" t="s">
        <v>3928</v>
      </c>
      <c r="H3295" s="10" t="s">
        <v>3942</v>
      </c>
      <c r="I3295" s="10">
        <v>1.1000000000000001</v>
      </c>
      <c r="J3295" s="10" t="s">
        <v>73</v>
      </c>
      <c r="K3295" s="10" t="s">
        <v>74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22</v>
      </c>
      <c r="L3296" s="6">
        <v>18024</v>
      </c>
      <c r="M3296" s="7">
        <v>8110800.1799999997</v>
      </c>
      <c r="N3296" s="5">
        <v>80.078000000000003</v>
      </c>
      <c r="O3296" s="6">
        <v>25757</v>
      </c>
      <c r="P3296" s="5">
        <v>3.31</v>
      </c>
      <c r="Q3296" s="5">
        <v>2.04</v>
      </c>
      <c r="R3296" s="1">
        <f t="shared" si="51"/>
        <v>649496656.81403995</v>
      </c>
    </row>
    <row r="3297" spans="1:18" ht="21">
      <c r="A3297" s="8">
        <v>3296</v>
      </c>
      <c r="B3297" s="9" t="s">
        <v>3651</v>
      </c>
      <c r="C3297" s="9" t="s">
        <v>3943</v>
      </c>
      <c r="D3297" s="10">
        <v>2561</v>
      </c>
      <c r="E3297" s="10">
        <v>3</v>
      </c>
      <c r="F3297" s="10">
        <v>601</v>
      </c>
      <c r="G3297" s="10" t="s">
        <v>3944</v>
      </c>
      <c r="H3297" s="10" t="s">
        <v>3946</v>
      </c>
      <c r="I3297" s="10">
        <v>5.01</v>
      </c>
      <c r="J3297" s="10" t="s">
        <v>21</v>
      </c>
      <c r="K3297" s="10" t="s">
        <v>22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22</v>
      </c>
      <c r="L3298" s="6">
        <v>29904</v>
      </c>
      <c r="M3298" s="7">
        <v>13456800.07</v>
      </c>
      <c r="N3298" s="5">
        <v>71.685000000000002</v>
      </c>
      <c r="O3298" s="6">
        <v>25757</v>
      </c>
      <c r="P3298" s="5">
        <v>2.94</v>
      </c>
      <c r="Q3298" s="5">
        <v>2</v>
      </c>
      <c r="R3298" s="1">
        <f t="shared" si="51"/>
        <v>964650713.01795006</v>
      </c>
    </row>
    <row r="3299" spans="1:18" ht="21">
      <c r="A3299" s="8">
        <v>3298</v>
      </c>
      <c r="B3299" s="9" t="s">
        <v>3651</v>
      </c>
      <c r="C3299" s="9" t="s">
        <v>3943</v>
      </c>
      <c r="D3299" s="10">
        <v>2561</v>
      </c>
      <c r="E3299" s="10">
        <v>3</v>
      </c>
      <c r="F3299" s="10">
        <v>601</v>
      </c>
      <c r="G3299" s="10" t="s">
        <v>3944</v>
      </c>
      <c r="H3299" s="10" t="s">
        <v>3948</v>
      </c>
      <c r="I3299" s="10">
        <v>1</v>
      </c>
      <c r="J3299" s="10" t="s">
        <v>21</v>
      </c>
      <c r="K3299" s="10" t="s">
        <v>22</v>
      </c>
      <c r="L3299" s="11">
        <v>5994</v>
      </c>
      <c r="M3299" s="12">
        <v>2697300.03</v>
      </c>
      <c r="N3299" s="10">
        <v>95.978999999999999</v>
      </c>
      <c r="O3299" s="11">
        <v>25768</v>
      </c>
      <c r="P3299" s="10">
        <v>4.3</v>
      </c>
      <c r="Q3299" s="10">
        <v>2.14</v>
      </c>
      <c r="R3299" s="1">
        <f t="shared" si="51"/>
        <v>258884159.57936999</v>
      </c>
    </row>
    <row r="3300" spans="1:18" ht="21">
      <c r="A3300" s="3">
        <v>3299</v>
      </c>
      <c r="B3300" s="4" t="s">
        <v>3651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22</v>
      </c>
      <c r="L3300" s="6">
        <v>17976</v>
      </c>
      <c r="M3300" s="7">
        <v>8089200.1399999997</v>
      </c>
      <c r="N3300" s="5">
        <v>95.028999999999996</v>
      </c>
      <c r="O3300" s="6">
        <v>25757</v>
      </c>
      <c r="P3300" s="5">
        <v>4.2300000000000004</v>
      </c>
      <c r="Q3300" s="5">
        <v>2.13</v>
      </c>
      <c r="R3300" s="1">
        <f t="shared" si="51"/>
        <v>768708600.10405993</v>
      </c>
    </row>
    <row r="3301" spans="1:18" ht="21">
      <c r="A3301" s="8">
        <v>3300</v>
      </c>
      <c r="B3301" s="9" t="s">
        <v>3651</v>
      </c>
      <c r="C3301" s="9" t="s">
        <v>3943</v>
      </c>
      <c r="D3301" s="10">
        <v>2561</v>
      </c>
      <c r="E3301" s="10">
        <v>3</v>
      </c>
      <c r="F3301" s="10">
        <v>601</v>
      </c>
      <c r="G3301" s="10" t="s">
        <v>3944</v>
      </c>
      <c r="H3301" s="10" t="s">
        <v>3950</v>
      </c>
      <c r="I3301" s="10">
        <v>2.97</v>
      </c>
      <c r="J3301" s="10" t="s">
        <v>21</v>
      </c>
      <c r="K3301" s="10" t="s">
        <v>22</v>
      </c>
      <c r="L3301" s="11">
        <v>17802</v>
      </c>
      <c r="M3301" s="12">
        <v>8011051.46</v>
      </c>
      <c r="N3301" s="10">
        <v>83.777000000000001</v>
      </c>
      <c r="O3301" s="11">
        <v>25757</v>
      </c>
      <c r="P3301" s="10">
        <v>3.5</v>
      </c>
      <c r="Q3301" s="10">
        <v>2.06</v>
      </c>
      <c r="R3301" s="1">
        <f t="shared" si="51"/>
        <v>671141858.16442001</v>
      </c>
    </row>
    <row r="3302" spans="1:18" ht="21">
      <c r="A3302" s="3">
        <v>3301</v>
      </c>
      <c r="B3302" s="4" t="s">
        <v>3651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22</v>
      </c>
      <c r="L3302" s="6">
        <v>29730</v>
      </c>
      <c r="M3302" s="7">
        <v>13378500.119999999</v>
      </c>
      <c r="N3302" s="5">
        <v>74.174000000000007</v>
      </c>
      <c r="O3302" s="6">
        <v>25757</v>
      </c>
      <c r="P3302" s="5">
        <v>3.04</v>
      </c>
      <c r="Q3302" s="5">
        <v>2.0099999999999998</v>
      </c>
      <c r="R3302" s="1">
        <f t="shared" si="51"/>
        <v>992336867.90087998</v>
      </c>
    </row>
    <row r="3303" spans="1:18" ht="21">
      <c r="A3303" s="8">
        <v>3302</v>
      </c>
      <c r="B3303" s="9" t="s">
        <v>3651</v>
      </c>
      <c r="C3303" s="9" t="s">
        <v>3943</v>
      </c>
      <c r="D3303" s="10">
        <v>2561</v>
      </c>
      <c r="E3303" s="10">
        <v>3</v>
      </c>
      <c r="F3303" s="10">
        <v>601</v>
      </c>
      <c r="G3303" s="10" t="s">
        <v>3944</v>
      </c>
      <c r="H3303" s="10" t="s">
        <v>3952</v>
      </c>
      <c r="I3303" s="10">
        <v>4.97</v>
      </c>
      <c r="J3303" s="10" t="s">
        <v>32</v>
      </c>
      <c r="K3303" s="10" t="s">
        <v>22</v>
      </c>
      <c r="L3303" s="11">
        <v>29790</v>
      </c>
      <c r="M3303" s="12">
        <v>13405500.09</v>
      </c>
      <c r="N3303" s="10">
        <v>86.569000000000003</v>
      </c>
      <c r="O3303" s="11">
        <v>25757</v>
      </c>
      <c r="P3303" s="10">
        <v>3.65</v>
      </c>
      <c r="Q3303" s="10">
        <v>2.0699999999999998</v>
      </c>
      <c r="R3303" s="1">
        <f t="shared" si="51"/>
        <v>1160500737.2912099</v>
      </c>
    </row>
    <row r="3304" spans="1:18" ht="21">
      <c r="A3304" s="3">
        <v>3303</v>
      </c>
      <c r="B3304" s="4" t="s">
        <v>3651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32</v>
      </c>
      <c r="K3304" s="5" t="s">
        <v>22</v>
      </c>
      <c r="L3304" s="6">
        <v>58498</v>
      </c>
      <c r="M3304" s="7">
        <v>26324034.120000001</v>
      </c>
      <c r="N3304" s="5">
        <v>93.436000000000007</v>
      </c>
      <c r="O3304" s="6">
        <v>25757</v>
      </c>
      <c r="P3304" s="5">
        <v>3.78</v>
      </c>
      <c r="Q3304" s="5">
        <v>2.09</v>
      </c>
      <c r="R3304" s="1">
        <f t="shared" si="51"/>
        <v>2459612452.0363202</v>
      </c>
    </row>
    <row r="3305" spans="1:18" ht="21">
      <c r="A3305" s="8">
        <v>3304</v>
      </c>
      <c r="B3305" s="9" t="s">
        <v>3651</v>
      </c>
      <c r="C3305" s="9" t="s">
        <v>3943</v>
      </c>
      <c r="D3305" s="10">
        <v>2561</v>
      </c>
      <c r="E3305" s="10">
        <v>3</v>
      </c>
      <c r="F3305" s="10">
        <v>601</v>
      </c>
      <c r="G3305" s="10" t="s">
        <v>3944</v>
      </c>
      <c r="H3305" s="10" t="s">
        <v>3954</v>
      </c>
      <c r="I3305" s="10">
        <v>9</v>
      </c>
      <c r="J3305" s="10" t="s">
        <v>32</v>
      </c>
      <c r="K3305" s="10" t="s">
        <v>22</v>
      </c>
      <c r="L3305" s="11">
        <v>52504</v>
      </c>
      <c r="M3305" s="12">
        <v>23626899.969999999</v>
      </c>
      <c r="N3305" s="10">
        <v>82.991</v>
      </c>
      <c r="O3305" s="11">
        <v>25757</v>
      </c>
      <c r="P3305" s="10">
        <v>3.37</v>
      </c>
      <c r="Q3305" s="10">
        <v>2.0499999999999998</v>
      </c>
      <c r="R3305" s="1">
        <f t="shared" si="51"/>
        <v>1960820055.41027</v>
      </c>
    </row>
    <row r="3306" spans="1:18" ht="21">
      <c r="A3306" s="3">
        <v>3305</v>
      </c>
      <c r="B3306" s="4" t="s">
        <v>3651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32</v>
      </c>
      <c r="K3306" s="5" t="s">
        <v>22</v>
      </c>
      <c r="L3306" s="6">
        <v>54216</v>
      </c>
      <c r="M3306" s="7">
        <v>24397199.390000001</v>
      </c>
      <c r="N3306" s="5">
        <v>39.261000000000003</v>
      </c>
      <c r="O3306" s="6">
        <v>25757</v>
      </c>
      <c r="P3306" s="5">
        <v>2.0499999999999998</v>
      </c>
      <c r="Q3306" s="5">
        <v>2</v>
      </c>
      <c r="R3306" s="1">
        <f t="shared" si="51"/>
        <v>957858445.25079012</v>
      </c>
    </row>
    <row r="3307" spans="1:18" ht="21">
      <c r="A3307" s="8">
        <v>3306</v>
      </c>
      <c r="B3307" s="9" t="s">
        <v>3651</v>
      </c>
      <c r="C3307" s="9" t="s">
        <v>3943</v>
      </c>
      <c r="D3307" s="10">
        <v>2561</v>
      </c>
      <c r="E3307" s="10">
        <v>3</v>
      </c>
      <c r="F3307" s="10">
        <v>602</v>
      </c>
      <c r="G3307" s="10" t="s">
        <v>3956</v>
      </c>
      <c r="H3307" s="10" t="s">
        <v>3957</v>
      </c>
      <c r="I3307" s="10">
        <v>1.98</v>
      </c>
      <c r="J3307" s="10" t="s">
        <v>21</v>
      </c>
      <c r="K3307" s="10" t="s">
        <v>22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22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3943</v>
      </c>
      <c r="D3309" s="10">
        <v>2561</v>
      </c>
      <c r="E3309" s="10">
        <v>3</v>
      </c>
      <c r="F3309" s="10">
        <v>602</v>
      </c>
      <c r="G3309" s="10" t="s">
        <v>3956</v>
      </c>
      <c r="H3309" s="10" t="s">
        <v>3959</v>
      </c>
      <c r="I3309" s="10">
        <v>6.03</v>
      </c>
      <c r="J3309" s="10" t="s">
        <v>21</v>
      </c>
      <c r="K3309" s="10" t="s">
        <v>22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22</v>
      </c>
      <c r="L3310" s="6">
        <v>6036</v>
      </c>
      <c r="M3310" s="7">
        <v>2716200.11</v>
      </c>
      <c r="N3310" s="5">
        <v>55.975000000000001</v>
      </c>
      <c r="O3310" s="6">
        <v>21478</v>
      </c>
      <c r="P3310" s="5">
        <v>3.04</v>
      </c>
      <c r="Q3310" s="5">
        <v>2.0099999999999998</v>
      </c>
      <c r="R3310" s="1">
        <f t="shared" si="51"/>
        <v>152039301.15724999</v>
      </c>
    </row>
    <row r="3311" spans="1:18" ht="21">
      <c r="A3311" s="8">
        <v>3310</v>
      </c>
      <c r="B3311" s="9" t="s">
        <v>3651</v>
      </c>
      <c r="C3311" s="9" t="s">
        <v>3943</v>
      </c>
      <c r="D3311" s="10">
        <v>2561</v>
      </c>
      <c r="E3311" s="10">
        <v>3</v>
      </c>
      <c r="F3311" s="10">
        <v>602</v>
      </c>
      <c r="G3311" s="10" t="s">
        <v>3956</v>
      </c>
      <c r="H3311" s="10" t="s">
        <v>3961</v>
      </c>
      <c r="I3311" s="10">
        <v>9.01</v>
      </c>
      <c r="J3311" s="10" t="s">
        <v>32</v>
      </c>
      <c r="K3311" s="10" t="s">
        <v>22</v>
      </c>
      <c r="L3311" s="11">
        <v>54060</v>
      </c>
      <c r="M3311" s="12">
        <v>24327000.300000001</v>
      </c>
      <c r="N3311" s="10">
        <v>59.298999999999999</v>
      </c>
      <c r="O3311" s="11">
        <v>21468</v>
      </c>
      <c r="P3311" s="10">
        <v>3.24</v>
      </c>
      <c r="Q3311" s="10">
        <v>2.0299999999999998</v>
      </c>
      <c r="R3311" s="1">
        <f t="shared" si="51"/>
        <v>1442566790.7897</v>
      </c>
    </row>
    <row r="3312" spans="1:18" ht="21">
      <c r="A3312" s="3">
        <v>3311</v>
      </c>
      <c r="B3312" s="4" t="s">
        <v>3651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32</v>
      </c>
      <c r="K3312" s="5" t="s">
        <v>22</v>
      </c>
      <c r="L3312" s="6">
        <v>29730</v>
      </c>
      <c r="M3312" s="7">
        <v>13378499.949999999</v>
      </c>
      <c r="N3312" s="5">
        <v>66.715999999999994</v>
      </c>
      <c r="O3312" s="6">
        <v>21468</v>
      </c>
      <c r="P3312" s="5">
        <v>3.74</v>
      </c>
      <c r="Q3312" s="5">
        <v>2.08</v>
      </c>
      <c r="R3312" s="1">
        <f t="shared" si="51"/>
        <v>892560002.66419983</v>
      </c>
    </row>
    <row r="3313" spans="1:18" ht="21">
      <c r="A3313" s="8">
        <v>3312</v>
      </c>
      <c r="B3313" s="9" t="s">
        <v>3651</v>
      </c>
      <c r="C3313" s="9" t="s">
        <v>3943</v>
      </c>
      <c r="D3313" s="10">
        <v>2561</v>
      </c>
      <c r="E3313" s="10">
        <v>3</v>
      </c>
      <c r="F3313" s="10">
        <v>603</v>
      </c>
      <c r="G3313" s="10" t="s">
        <v>3963</v>
      </c>
      <c r="H3313" s="10" t="s">
        <v>3964</v>
      </c>
      <c r="I3313" s="10">
        <v>9.93</v>
      </c>
      <c r="J3313" s="10" t="s">
        <v>21</v>
      </c>
      <c r="K3313" s="10" t="s">
        <v>22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20854800.18</v>
      </c>
      <c r="N3314" s="5">
        <v>42.01</v>
      </c>
      <c r="O3314" s="6">
        <v>14806</v>
      </c>
      <c r="P3314" s="5">
        <v>2.37</v>
      </c>
      <c r="Q3314" s="5">
        <v>2</v>
      </c>
      <c r="R3314" s="1">
        <f t="shared" si="51"/>
        <v>876110155.5618</v>
      </c>
    </row>
    <row r="3315" spans="1:18" ht="21">
      <c r="A3315" s="8">
        <v>3314</v>
      </c>
      <c r="B3315" s="9" t="s">
        <v>3651</v>
      </c>
      <c r="C3315" s="9" t="s">
        <v>3943</v>
      </c>
      <c r="D3315" s="10">
        <v>2561</v>
      </c>
      <c r="E3315" s="10">
        <v>3</v>
      </c>
      <c r="F3315" s="10">
        <v>603</v>
      </c>
      <c r="G3315" s="10" t="s">
        <v>3963</v>
      </c>
      <c r="H3315" s="10" t="s">
        <v>3966</v>
      </c>
      <c r="I3315" s="10">
        <v>10</v>
      </c>
      <c r="J3315" s="10" t="s">
        <v>32</v>
      </c>
      <c r="K3315" s="10" t="s">
        <v>22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32</v>
      </c>
      <c r="K3316" s="5" t="s">
        <v>22</v>
      </c>
      <c r="L3316" s="6">
        <v>50663</v>
      </c>
      <c r="M3316" s="7">
        <v>22798574.870000001</v>
      </c>
      <c r="N3316" s="5">
        <v>53.411000000000001</v>
      </c>
      <c r="O3316" s="6">
        <v>14806</v>
      </c>
      <c r="P3316" s="5">
        <v>2.95</v>
      </c>
      <c r="Q3316" s="5">
        <v>2</v>
      </c>
      <c r="R3316" s="1">
        <f t="shared" si="51"/>
        <v>1217694682.3815701</v>
      </c>
    </row>
    <row r="3317" spans="1:18" ht="31.5">
      <c r="A3317" s="8">
        <v>3316</v>
      </c>
      <c r="B3317" s="9" t="s">
        <v>3651</v>
      </c>
      <c r="C3317" s="9" t="s">
        <v>3943</v>
      </c>
      <c r="D3317" s="10">
        <v>2561</v>
      </c>
      <c r="E3317" s="10">
        <v>3149</v>
      </c>
      <c r="F3317" s="10">
        <v>100</v>
      </c>
      <c r="G3317" s="10" t="s">
        <v>3968</v>
      </c>
      <c r="H3317" s="10" t="s">
        <v>3969</v>
      </c>
      <c r="I3317" s="10">
        <v>7.9</v>
      </c>
      <c r="J3317" s="10" t="s">
        <v>73</v>
      </c>
      <c r="K3317" s="10" t="s">
        <v>74</v>
      </c>
      <c r="L3317" s="11">
        <v>43449</v>
      </c>
      <c r="M3317" s="10">
        <v>0</v>
      </c>
      <c r="N3317" s="10">
        <v>0</v>
      </c>
      <c r="O3317" s="11">
        <v>8993</v>
      </c>
      <c r="P3317" s="10">
        <v>2.36</v>
      </c>
      <c r="Q3317" s="10">
        <v>2.36</v>
      </c>
      <c r="R3317" s="1">
        <f t="shared" si="51"/>
        <v>0</v>
      </c>
    </row>
    <row r="3318" spans="1:18" ht="31.5">
      <c r="A3318" s="3">
        <v>3317</v>
      </c>
      <c r="B3318" s="4" t="s">
        <v>3651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74</v>
      </c>
      <c r="L3318" s="6">
        <v>33038</v>
      </c>
      <c r="M3318" s="5">
        <v>0</v>
      </c>
      <c r="N3318" s="5">
        <v>0</v>
      </c>
      <c r="O3318" s="6">
        <v>8993</v>
      </c>
      <c r="P3318" s="5">
        <v>2.4300000000000002</v>
      </c>
      <c r="Q3318" s="5">
        <v>2.4300000000000002</v>
      </c>
      <c r="R3318" s="1">
        <f t="shared" si="51"/>
        <v>0</v>
      </c>
    </row>
    <row r="3319" spans="1:18" ht="31.5">
      <c r="A3319" s="8">
        <v>3318</v>
      </c>
      <c r="B3319" s="9" t="s">
        <v>3651</v>
      </c>
      <c r="C3319" s="9" t="s">
        <v>3943</v>
      </c>
      <c r="D3319" s="10">
        <v>2561</v>
      </c>
      <c r="E3319" s="10">
        <v>3152</v>
      </c>
      <c r="F3319" s="10">
        <v>100</v>
      </c>
      <c r="G3319" s="10" t="s">
        <v>3971</v>
      </c>
      <c r="H3319" s="10" t="s">
        <v>3972</v>
      </c>
      <c r="I3319" s="10">
        <v>2.62</v>
      </c>
      <c r="J3319" s="10" t="s">
        <v>81</v>
      </c>
      <c r="K3319" s="10" t="s">
        <v>74</v>
      </c>
      <c r="L3319" s="11">
        <v>16712</v>
      </c>
      <c r="M3319" s="10">
        <v>0</v>
      </c>
      <c r="N3319" s="10">
        <v>0</v>
      </c>
      <c r="O3319" s="11">
        <v>6408</v>
      </c>
      <c r="P3319" s="10">
        <v>2.2599999999999998</v>
      </c>
      <c r="Q3319" s="10">
        <v>2.2599999999999998</v>
      </c>
      <c r="R3319" s="1">
        <f t="shared" si="51"/>
        <v>0</v>
      </c>
    </row>
    <row r="3320" spans="1:18" ht="31.5">
      <c r="A3320" s="3">
        <v>3319</v>
      </c>
      <c r="B3320" s="4" t="s">
        <v>3651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81</v>
      </c>
      <c r="K3320" s="5" t="s">
        <v>74</v>
      </c>
      <c r="L3320" s="6">
        <v>1100</v>
      </c>
      <c r="M3320" s="5">
        <v>0</v>
      </c>
      <c r="N3320" s="5">
        <v>0</v>
      </c>
      <c r="O3320" s="6">
        <v>6418</v>
      </c>
      <c r="P3320" s="5">
        <v>3.43</v>
      </c>
      <c r="Q3320" s="5">
        <v>3.43</v>
      </c>
      <c r="R3320" s="1">
        <f t="shared" si="51"/>
        <v>0</v>
      </c>
    </row>
    <row r="3321" spans="1:18" ht="21">
      <c r="A3321" s="8">
        <v>3320</v>
      </c>
      <c r="B3321" s="9" t="s">
        <v>3651</v>
      </c>
      <c r="C3321" s="9" t="s">
        <v>3943</v>
      </c>
      <c r="D3321" s="10">
        <v>2561</v>
      </c>
      <c r="E3321" s="10">
        <v>3153</v>
      </c>
      <c r="F3321" s="10">
        <v>100</v>
      </c>
      <c r="G3321" s="10" t="s">
        <v>3974</v>
      </c>
      <c r="H3321" s="10" t="s">
        <v>3975</v>
      </c>
      <c r="I3321" s="10">
        <v>0.83</v>
      </c>
      <c r="J3321" s="10" t="s">
        <v>73</v>
      </c>
      <c r="K3321" s="10" t="s">
        <v>22</v>
      </c>
      <c r="L3321" s="11">
        <v>4980</v>
      </c>
      <c r="M3321" s="12">
        <v>2240999.9500000002</v>
      </c>
      <c r="N3321" s="10">
        <v>37.728000000000002</v>
      </c>
      <c r="O3321" s="11">
        <v>16112</v>
      </c>
      <c r="P3321" s="10">
        <v>3.53</v>
      </c>
      <c r="Q3321" s="10">
        <v>2.06</v>
      </c>
      <c r="R3321" s="1">
        <f t="shared" si="51"/>
        <v>84548446.113600016</v>
      </c>
    </row>
    <row r="3322" spans="1:18" ht="21">
      <c r="A3322" s="3">
        <v>3321</v>
      </c>
      <c r="B3322" s="4" t="s">
        <v>3651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22</v>
      </c>
      <c r="L3322" s="6">
        <v>23844</v>
      </c>
      <c r="M3322" s="7">
        <v>10729799.939999999</v>
      </c>
      <c r="N3322" s="5">
        <v>35.81</v>
      </c>
      <c r="O3322" s="6">
        <v>16102</v>
      </c>
      <c r="P3322" s="5">
        <v>3.32</v>
      </c>
      <c r="Q3322" s="5">
        <v>2.04</v>
      </c>
      <c r="R3322" s="1">
        <f t="shared" si="51"/>
        <v>384234135.85140002</v>
      </c>
    </row>
    <row r="3323" spans="1:18" ht="21">
      <c r="A3323" s="8">
        <v>3322</v>
      </c>
      <c r="B3323" s="9" t="s">
        <v>3651</v>
      </c>
      <c r="C3323" s="9" t="s">
        <v>3943</v>
      </c>
      <c r="D3323" s="10">
        <v>2561</v>
      </c>
      <c r="E3323" s="10">
        <v>3153</v>
      </c>
      <c r="F3323" s="10">
        <v>100</v>
      </c>
      <c r="G3323" s="10" t="s">
        <v>3974</v>
      </c>
      <c r="H3323" s="10" t="s">
        <v>3977</v>
      </c>
      <c r="I3323" s="10">
        <v>0.22</v>
      </c>
      <c r="J3323" s="10" t="s">
        <v>21</v>
      </c>
      <c r="K3323" s="10" t="s">
        <v>22</v>
      </c>
      <c r="L3323" s="11">
        <v>1320</v>
      </c>
      <c r="M3323" s="12">
        <v>593999.99</v>
      </c>
      <c r="N3323" s="10">
        <v>43.695</v>
      </c>
      <c r="O3323" s="11">
        <v>16064</v>
      </c>
      <c r="P3323" s="10">
        <v>4.8</v>
      </c>
      <c r="Q3323" s="10">
        <v>2.19</v>
      </c>
      <c r="R3323" s="1">
        <f t="shared" si="51"/>
        <v>25954829.563049998</v>
      </c>
    </row>
    <row r="3324" spans="1:18" ht="21">
      <c r="A3324" s="3">
        <v>3323</v>
      </c>
      <c r="B3324" s="4" t="s">
        <v>3651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11503169.390000001</v>
      </c>
      <c r="N3324" s="5">
        <v>36.612000000000002</v>
      </c>
      <c r="O3324" s="6">
        <v>20172</v>
      </c>
      <c r="P3324" s="5">
        <v>2.42</v>
      </c>
      <c r="Q3324" s="5">
        <v>2</v>
      </c>
      <c r="R3324" s="1">
        <f t="shared" si="51"/>
        <v>421154037.70668006</v>
      </c>
    </row>
    <row r="3325" spans="1:18" ht="21">
      <c r="A3325" s="8">
        <v>3324</v>
      </c>
      <c r="B3325" s="9" t="s">
        <v>3651</v>
      </c>
      <c r="C3325" s="9" t="s">
        <v>3943</v>
      </c>
      <c r="D3325" s="10">
        <v>2561</v>
      </c>
      <c r="E3325" s="10">
        <v>316</v>
      </c>
      <c r="F3325" s="10">
        <v>100</v>
      </c>
      <c r="G3325" s="10" t="s">
        <v>3978</v>
      </c>
      <c r="H3325" s="10" t="s">
        <v>3980</v>
      </c>
      <c r="I3325" s="10">
        <v>6.08</v>
      </c>
      <c r="J3325" s="10" t="s">
        <v>32</v>
      </c>
      <c r="K3325" s="10" t="s">
        <v>22</v>
      </c>
      <c r="L3325" s="11">
        <v>37708</v>
      </c>
      <c r="M3325" s="12">
        <v>16968780.190000001</v>
      </c>
      <c r="N3325" s="10">
        <v>33.24</v>
      </c>
      <c r="O3325" s="11">
        <v>20172</v>
      </c>
      <c r="P3325" s="10">
        <v>2.2999999999999998</v>
      </c>
      <c r="Q3325" s="10">
        <v>2</v>
      </c>
      <c r="R3325" s="1">
        <f t="shared" si="51"/>
        <v>564042253.51560009</v>
      </c>
    </row>
    <row r="3326" spans="1:18" ht="21">
      <c r="A3326" s="3">
        <v>3325</v>
      </c>
      <c r="B3326" s="4" t="s">
        <v>3651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22568962.579999998</v>
      </c>
      <c r="N3326" s="5">
        <v>58.962000000000003</v>
      </c>
      <c r="O3326" s="6">
        <v>25627</v>
      </c>
      <c r="P3326" s="5">
        <v>2.41</v>
      </c>
      <c r="Q3326" s="5">
        <v>2</v>
      </c>
      <c r="R3326" s="1">
        <f t="shared" si="51"/>
        <v>1330711171.6419599</v>
      </c>
    </row>
    <row r="3327" spans="1:18" ht="21">
      <c r="A3327" s="8">
        <v>3326</v>
      </c>
      <c r="B3327" s="9" t="s">
        <v>3651</v>
      </c>
      <c r="C3327" s="9" t="s">
        <v>3943</v>
      </c>
      <c r="D3327" s="10">
        <v>2561</v>
      </c>
      <c r="E3327" s="10">
        <v>317</v>
      </c>
      <c r="F3327" s="10">
        <v>101</v>
      </c>
      <c r="G3327" s="10" t="s">
        <v>3981</v>
      </c>
      <c r="H3327" s="10" t="s">
        <v>3983</v>
      </c>
      <c r="I3327" s="10">
        <v>7.25</v>
      </c>
      <c r="J3327" s="10" t="s">
        <v>32</v>
      </c>
      <c r="K3327" s="10" t="s">
        <v>22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32</v>
      </c>
      <c r="K3328" s="5" t="s">
        <v>22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31.5">
      <c r="A3329" s="8">
        <v>3328</v>
      </c>
      <c r="B3329" s="9" t="s">
        <v>3651</v>
      </c>
      <c r="C3329" s="9" t="s">
        <v>3943</v>
      </c>
      <c r="D3329" s="10">
        <v>2561</v>
      </c>
      <c r="E3329" s="10">
        <v>317</v>
      </c>
      <c r="F3329" s="10">
        <v>102</v>
      </c>
      <c r="G3329" s="10" t="s">
        <v>3985</v>
      </c>
      <c r="H3329" s="10" t="s">
        <v>3986</v>
      </c>
      <c r="I3329" s="10">
        <v>9.98</v>
      </c>
      <c r="J3329" s="10" t="s">
        <v>73</v>
      </c>
      <c r="K3329" s="10" t="s">
        <v>74</v>
      </c>
      <c r="L3329" s="11">
        <v>45649</v>
      </c>
      <c r="M3329" s="10">
        <v>0</v>
      </c>
      <c r="N3329" s="10">
        <v>0</v>
      </c>
      <c r="O3329" s="11">
        <v>1766</v>
      </c>
      <c r="P3329" s="10">
        <v>3.4</v>
      </c>
      <c r="Q3329" s="10">
        <v>3.4</v>
      </c>
      <c r="R3329" s="1">
        <f t="shared" si="51"/>
        <v>0</v>
      </c>
    </row>
    <row r="3330" spans="1:18" ht="31.5">
      <c r="A3330" s="3">
        <v>3329</v>
      </c>
      <c r="B3330" s="4" t="s">
        <v>3651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74</v>
      </c>
      <c r="L3330" s="6">
        <v>9027</v>
      </c>
      <c r="M3330" s="5">
        <v>0</v>
      </c>
      <c r="N3330" s="5">
        <v>0</v>
      </c>
      <c r="O3330" s="6">
        <v>1766</v>
      </c>
      <c r="P3330" s="5">
        <v>3.21</v>
      </c>
      <c r="Q3330" s="5">
        <v>3.21</v>
      </c>
      <c r="R3330" s="1">
        <f t="shared" si="51"/>
        <v>0</v>
      </c>
    </row>
    <row r="3331" spans="1:18" ht="31.5">
      <c r="A3331" s="8">
        <v>3330</v>
      </c>
      <c r="B3331" s="9" t="s">
        <v>3651</v>
      </c>
      <c r="C3331" s="9" t="s">
        <v>3943</v>
      </c>
      <c r="D3331" s="10">
        <v>2561</v>
      </c>
      <c r="E3331" s="10">
        <v>317</v>
      </c>
      <c r="F3331" s="10">
        <v>102</v>
      </c>
      <c r="G3331" s="10" t="s">
        <v>3985</v>
      </c>
      <c r="H3331" s="10" t="s">
        <v>3988</v>
      </c>
      <c r="I3331" s="10">
        <v>8</v>
      </c>
      <c r="J3331" s="10" t="s">
        <v>21</v>
      </c>
      <c r="K3331" s="10" t="s">
        <v>74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74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3943</v>
      </c>
      <c r="D3333" s="10">
        <v>2561</v>
      </c>
      <c r="E3333" s="10">
        <v>317</v>
      </c>
      <c r="F3333" s="10">
        <v>102</v>
      </c>
      <c r="G3333" s="10" t="s">
        <v>3985</v>
      </c>
      <c r="H3333" s="10" t="s">
        <v>3990</v>
      </c>
      <c r="I3333" s="10">
        <v>10</v>
      </c>
      <c r="J3333" s="10" t="s">
        <v>32</v>
      </c>
      <c r="K3333" s="10" t="s">
        <v>74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32</v>
      </c>
      <c r="K3334" s="5" t="s">
        <v>74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31.5">
      <c r="A3335" s="8">
        <v>3334</v>
      </c>
      <c r="B3335" s="9" t="s">
        <v>3651</v>
      </c>
      <c r="C3335" s="9" t="s">
        <v>3943</v>
      </c>
      <c r="D3335" s="10">
        <v>2561</v>
      </c>
      <c r="E3335" s="10">
        <v>317</v>
      </c>
      <c r="F3335" s="10">
        <v>103</v>
      </c>
      <c r="G3335" s="10" t="s">
        <v>3992</v>
      </c>
      <c r="H3335" s="10" t="s">
        <v>3993</v>
      </c>
      <c r="I3335" s="10">
        <v>9.93</v>
      </c>
      <c r="J3335" s="10" t="s">
        <v>73</v>
      </c>
      <c r="K3335" s="10" t="s">
        <v>74</v>
      </c>
      <c r="L3335" s="11">
        <v>59556</v>
      </c>
      <c r="M3335" s="10">
        <v>0</v>
      </c>
      <c r="N3335" s="10">
        <v>0</v>
      </c>
      <c r="O3335" s="11">
        <v>14374</v>
      </c>
      <c r="P3335" s="10">
        <v>2.17</v>
      </c>
      <c r="Q3335" s="10">
        <v>2.17</v>
      </c>
      <c r="R3335" s="1">
        <f t="shared" si="52"/>
        <v>0</v>
      </c>
    </row>
    <row r="3336" spans="1:18" ht="21">
      <c r="A3336" s="3">
        <v>3335</v>
      </c>
      <c r="B3336" s="4" t="s">
        <v>3651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5348700.0199999996</v>
      </c>
      <c r="N3336" s="5">
        <v>21.786999999999999</v>
      </c>
      <c r="O3336" s="6">
        <v>14374</v>
      </c>
      <c r="P3336" s="5">
        <v>2.34</v>
      </c>
      <c r="Q3336" s="5">
        <v>2</v>
      </c>
      <c r="R3336" s="1">
        <f t="shared" si="52"/>
        <v>116532127.33573999</v>
      </c>
    </row>
    <row r="3337" spans="1:18" ht="21">
      <c r="A3337" s="8">
        <v>3336</v>
      </c>
      <c r="B3337" s="9" t="s">
        <v>3651</v>
      </c>
      <c r="C3337" s="9" t="s">
        <v>3943</v>
      </c>
      <c r="D3337" s="10">
        <v>2561</v>
      </c>
      <c r="E3337" s="10">
        <v>317</v>
      </c>
      <c r="F3337" s="10">
        <v>103</v>
      </c>
      <c r="G3337" s="10" t="s">
        <v>3992</v>
      </c>
      <c r="H3337" s="10" t="s">
        <v>3995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12717000.1</v>
      </c>
      <c r="N3337" s="10">
        <v>29.047999999999998</v>
      </c>
      <c r="O3337" s="11">
        <v>14374</v>
      </c>
      <c r="P3337" s="10">
        <v>1.9</v>
      </c>
      <c r="Q3337" s="10">
        <v>1.9</v>
      </c>
      <c r="R3337" s="1">
        <f t="shared" si="52"/>
        <v>369403418.90479994</v>
      </c>
    </row>
    <row r="3338" spans="1:18" ht="21">
      <c r="A3338" s="3">
        <v>3337</v>
      </c>
      <c r="B3338" s="4" t="s">
        <v>3651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18445724.690000001</v>
      </c>
      <c r="N3338" s="5">
        <v>30.43</v>
      </c>
      <c r="O3338" s="6">
        <v>14374</v>
      </c>
      <c r="P3338" s="5">
        <v>1.92</v>
      </c>
      <c r="Q3338" s="5">
        <v>1.92</v>
      </c>
      <c r="R3338" s="1">
        <f t="shared" si="52"/>
        <v>561303402.31669998</v>
      </c>
    </row>
    <row r="3339" spans="1:18" ht="21">
      <c r="A3339" s="8">
        <v>3338</v>
      </c>
      <c r="B3339" s="9" t="s">
        <v>3651</v>
      </c>
      <c r="C3339" s="9" t="s">
        <v>3943</v>
      </c>
      <c r="D3339" s="10">
        <v>2561</v>
      </c>
      <c r="E3339" s="10">
        <v>317</v>
      </c>
      <c r="F3339" s="10">
        <v>103</v>
      </c>
      <c r="G3339" s="10" t="s">
        <v>3992</v>
      </c>
      <c r="H3339" s="10" t="s">
        <v>3997</v>
      </c>
      <c r="I3339" s="10">
        <v>9.07</v>
      </c>
      <c r="J3339" s="10" t="s">
        <v>73</v>
      </c>
      <c r="K3339" s="10" t="s">
        <v>22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22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31.5">
      <c r="A3341" s="8">
        <v>3340</v>
      </c>
      <c r="B3341" s="9" t="s">
        <v>3651</v>
      </c>
      <c r="C3341" s="9" t="s">
        <v>3943</v>
      </c>
      <c r="D3341" s="10">
        <v>2561</v>
      </c>
      <c r="E3341" s="10">
        <v>3193</v>
      </c>
      <c r="F3341" s="10">
        <v>101</v>
      </c>
      <c r="G3341" s="10" t="s">
        <v>3999</v>
      </c>
      <c r="H3341" s="10" t="s">
        <v>2955</v>
      </c>
      <c r="I3341" s="10">
        <v>9.02</v>
      </c>
      <c r="J3341" s="10" t="s">
        <v>73</v>
      </c>
      <c r="K3341" s="10" t="s">
        <v>74</v>
      </c>
      <c r="L3341" s="11">
        <v>49599</v>
      </c>
      <c r="M3341" s="10">
        <v>0</v>
      </c>
      <c r="N3341" s="10">
        <v>0</v>
      </c>
      <c r="O3341" s="11">
        <v>6058</v>
      </c>
      <c r="P3341" s="10">
        <v>3.66</v>
      </c>
      <c r="Q3341" s="10">
        <v>3.66</v>
      </c>
      <c r="R3341" s="1">
        <f t="shared" si="52"/>
        <v>0</v>
      </c>
    </row>
    <row r="3342" spans="1:18" ht="31.5">
      <c r="A3342" s="3">
        <v>3341</v>
      </c>
      <c r="B3342" s="4" t="s">
        <v>3651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74</v>
      </c>
      <c r="L3342" s="6">
        <v>49709</v>
      </c>
      <c r="M3342" s="5">
        <v>0</v>
      </c>
      <c r="N3342" s="5">
        <v>0</v>
      </c>
      <c r="O3342" s="6">
        <v>6058</v>
      </c>
      <c r="P3342" s="5">
        <v>3.26</v>
      </c>
      <c r="Q3342" s="5">
        <v>3.26</v>
      </c>
      <c r="R3342" s="1">
        <f t="shared" si="52"/>
        <v>0</v>
      </c>
    </row>
    <row r="3343" spans="1:18" ht="31.5">
      <c r="A3343" s="8">
        <v>3342</v>
      </c>
      <c r="B3343" s="9" t="s">
        <v>3651</v>
      </c>
      <c r="C3343" s="9" t="s">
        <v>3943</v>
      </c>
      <c r="D3343" s="10">
        <v>2561</v>
      </c>
      <c r="E3343" s="10">
        <v>3193</v>
      </c>
      <c r="F3343" s="10">
        <v>101</v>
      </c>
      <c r="G3343" s="10" t="s">
        <v>3999</v>
      </c>
      <c r="H3343" s="10" t="s">
        <v>4001</v>
      </c>
      <c r="I3343" s="10">
        <v>9.99</v>
      </c>
      <c r="J3343" s="10" t="s">
        <v>73</v>
      </c>
      <c r="K3343" s="10" t="s">
        <v>74</v>
      </c>
      <c r="L3343" s="11">
        <v>54923</v>
      </c>
      <c r="M3343" s="10">
        <v>0</v>
      </c>
      <c r="N3343" s="10">
        <v>0</v>
      </c>
      <c r="O3343" s="11">
        <v>6058</v>
      </c>
      <c r="P3343" s="10">
        <v>3.22</v>
      </c>
      <c r="Q3343" s="10">
        <v>3.22</v>
      </c>
      <c r="R3343" s="1">
        <f t="shared" si="52"/>
        <v>0</v>
      </c>
    </row>
    <row r="3344" spans="1:18" ht="31.5">
      <c r="A3344" s="3">
        <v>3343</v>
      </c>
      <c r="B3344" s="4" t="s">
        <v>3651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74</v>
      </c>
      <c r="L3344" s="6">
        <v>32626</v>
      </c>
      <c r="M3344" s="5">
        <v>0</v>
      </c>
      <c r="N3344" s="5">
        <v>0</v>
      </c>
      <c r="O3344" s="6">
        <v>6058</v>
      </c>
      <c r="P3344" s="5">
        <v>4.04</v>
      </c>
      <c r="Q3344" s="5">
        <v>4.04</v>
      </c>
      <c r="R3344" s="1">
        <f t="shared" si="52"/>
        <v>0</v>
      </c>
    </row>
    <row r="3345" spans="1:18" ht="31.5">
      <c r="A3345" s="8">
        <v>3344</v>
      </c>
      <c r="B3345" s="9" t="s">
        <v>3651</v>
      </c>
      <c r="C3345" s="9" t="s">
        <v>3943</v>
      </c>
      <c r="D3345" s="10">
        <v>2561</v>
      </c>
      <c r="E3345" s="10">
        <v>3193</v>
      </c>
      <c r="F3345" s="10">
        <v>102</v>
      </c>
      <c r="G3345" s="10" t="s">
        <v>4003</v>
      </c>
      <c r="H3345" s="10" t="s">
        <v>4004</v>
      </c>
      <c r="I3345" s="10">
        <v>5.0599999999999996</v>
      </c>
      <c r="J3345" s="10" t="s">
        <v>73</v>
      </c>
      <c r="K3345" s="10" t="s">
        <v>74</v>
      </c>
      <c r="L3345" s="11">
        <v>27819</v>
      </c>
      <c r="M3345" s="10">
        <v>0</v>
      </c>
      <c r="N3345" s="10">
        <v>0</v>
      </c>
      <c r="O3345" s="11">
        <v>5732</v>
      </c>
      <c r="P3345" s="10">
        <v>3.18</v>
      </c>
      <c r="Q3345" s="10">
        <v>3.18</v>
      </c>
      <c r="R3345" s="1">
        <f t="shared" si="52"/>
        <v>0</v>
      </c>
    </row>
    <row r="3346" spans="1:18" ht="21">
      <c r="A3346" s="3">
        <v>3345</v>
      </c>
      <c r="B3346" s="4" t="s">
        <v>3651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22</v>
      </c>
      <c r="L3346" s="6">
        <v>41536</v>
      </c>
      <c r="M3346" s="7">
        <v>18691199.789999999</v>
      </c>
      <c r="N3346" s="5">
        <v>23.753</v>
      </c>
      <c r="O3346" s="6">
        <v>5732</v>
      </c>
      <c r="P3346" s="5">
        <v>3.32</v>
      </c>
      <c r="Q3346" s="5">
        <v>2.04</v>
      </c>
      <c r="R3346" s="1">
        <f t="shared" si="52"/>
        <v>443972068.61186999</v>
      </c>
    </row>
    <row r="3347" spans="1:18" ht="21">
      <c r="A3347" s="8">
        <v>3346</v>
      </c>
      <c r="B3347" s="9" t="s">
        <v>3651</v>
      </c>
      <c r="C3347" s="9" t="s">
        <v>3943</v>
      </c>
      <c r="D3347" s="10">
        <v>2561</v>
      </c>
      <c r="E3347" s="10">
        <v>3193</v>
      </c>
      <c r="F3347" s="10">
        <v>102</v>
      </c>
      <c r="G3347" s="10" t="s">
        <v>4003</v>
      </c>
      <c r="H3347" s="10" t="s">
        <v>4006</v>
      </c>
      <c r="I3347" s="10">
        <v>9.0500000000000007</v>
      </c>
      <c r="J3347" s="10" t="s">
        <v>73</v>
      </c>
      <c r="K3347" s="10" t="s">
        <v>22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22</v>
      </c>
      <c r="L3348" s="6">
        <v>13532</v>
      </c>
      <c r="M3348" s="7">
        <v>6089175.1799999997</v>
      </c>
      <c r="N3348" s="5">
        <v>23.271000000000001</v>
      </c>
      <c r="O3348" s="6">
        <v>5732</v>
      </c>
      <c r="P3348" s="5">
        <v>3.05</v>
      </c>
      <c r="Q3348" s="5">
        <v>2.02</v>
      </c>
      <c r="R3348" s="1">
        <f t="shared" si="52"/>
        <v>141701195.61377999</v>
      </c>
    </row>
    <row r="3349" spans="1:18" ht="31.5">
      <c r="A3349" s="8">
        <v>3348</v>
      </c>
      <c r="B3349" s="9" t="s">
        <v>3651</v>
      </c>
      <c r="C3349" s="9" t="s">
        <v>3943</v>
      </c>
      <c r="D3349" s="10">
        <v>2561</v>
      </c>
      <c r="E3349" s="10">
        <v>3210</v>
      </c>
      <c r="F3349" s="10">
        <v>100</v>
      </c>
      <c r="G3349" s="10" t="s">
        <v>4008</v>
      </c>
      <c r="H3349" s="10" t="s">
        <v>4009</v>
      </c>
      <c r="I3349" s="10">
        <v>9.01</v>
      </c>
      <c r="J3349" s="10" t="s">
        <v>81</v>
      </c>
      <c r="K3349" s="10" t="s">
        <v>74</v>
      </c>
      <c r="L3349" s="11">
        <v>40559</v>
      </c>
      <c r="M3349" s="10">
        <v>0</v>
      </c>
      <c r="N3349" s="10">
        <v>0</v>
      </c>
      <c r="O3349" s="11">
        <v>2374</v>
      </c>
      <c r="P3349" s="10">
        <v>3.16</v>
      </c>
      <c r="Q3349" s="10">
        <v>3.16</v>
      </c>
      <c r="R3349" s="1">
        <f t="shared" si="52"/>
        <v>0</v>
      </c>
    </row>
    <row r="3350" spans="1:18" ht="31.5">
      <c r="A3350" s="3">
        <v>3349</v>
      </c>
      <c r="B3350" s="4" t="s">
        <v>3651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81</v>
      </c>
      <c r="K3350" s="5" t="s">
        <v>74</v>
      </c>
      <c r="L3350" s="6">
        <v>22428</v>
      </c>
      <c r="M3350" s="5">
        <v>0</v>
      </c>
      <c r="N3350" s="5">
        <v>0</v>
      </c>
      <c r="O3350" s="6">
        <v>2374</v>
      </c>
      <c r="P3350" s="5">
        <v>3.52</v>
      </c>
      <c r="Q3350" s="5">
        <v>3.52</v>
      </c>
      <c r="R3350" s="1">
        <f t="shared" si="52"/>
        <v>0</v>
      </c>
    </row>
    <row r="3351" spans="1:18" ht="31.5">
      <c r="A3351" s="8">
        <v>3350</v>
      </c>
      <c r="B3351" s="9" t="s">
        <v>3651</v>
      </c>
      <c r="C3351" s="9" t="s">
        <v>3943</v>
      </c>
      <c r="D3351" s="10">
        <v>2561</v>
      </c>
      <c r="E3351" s="10">
        <v>3247</v>
      </c>
      <c r="F3351" s="10">
        <v>100</v>
      </c>
      <c r="G3351" s="10" t="s">
        <v>4011</v>
      </c>
      <c r="H3351" s="10" t="s">
        <v>4012</v>
      </c>
      <c r="I3351" s="10">
        <v>4.01</v>
      </c>
      <c r="J3351" s="10" t="s">
        <v>73</v>
      </c>
      <c r="K3351" s="10" t="s">
        <v>74</v>
      </c>
      <c r="L3351" s="11">
        <v>18063</v>
      </c>
      <c r="M3351" s="10">
        <v>0</v>
      </c>
      <c r="N3351" s="10">
        <v>0</v>
      </c>
      <c r="O3351" s="11">
        <v>1766</v>
      </c>
      <c r="P3351" s="10">
        <v>2.2200000000000002</v>
      </c>
      <c r="Q3351" s="10">
        <v>2.2200000000000002</v>
      </c>
      <c r="R3351" s="1">
        <f t="shared" si="52"/>
        <v>0</v>
      </c>
    </row>
    <row r="3352" spans="1:18" ht="31.5">
      <c r="A3352" s="3">
        <v>3351</v>
      </c>
      <c r="B3352" s="4" t="s">
        <v>3651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74</v>
      </c>
      <c r="L3352" s="6">
        <v>8982</v>
      </c>
      <c r="M3352" s="5">
        <v>0</v>
      </c>
      <c r="N3352" s="5">
        <v>0</v>
      </c>
      <c r="O3352" s="6">
        <v>1766</v>
      </c>
      <c r="P3352" s="5">
        <v>3.17</v>
      </c>
      <c r="Q3352" s="5">
        <v>3.17</v>
      </c>
      <c r="R3352" s="1">
        <f t="shared" si="52"/>
        <v>0</v>
      </c>
    </row>
    <row r="3353" spans="1:18" ht="31.5">
      <c r="A3353" s="8">
        <v>3352</v>
      </c>
      <c r="B3353" s="9" t="s">
        <v>3651</v>
      </c>
      <c r="C3353" s="9" t="s">
        <v>3943</v>
      </c>
      <c r="D3353" s="10">
        <v>2561</v>
      </c>
      <c r="E3353" s="10">
        <v>3247</v>
      </c>
      <c r="F3353" s="10">
        <v>100</v>
      </c>
      <c r="G3353" s="10" t="s">
        <v>4011</v>
      </c>
      <c r="H3353" s="10" t="s">
        <v>4014</v>
      </c>
      <c r="I3353" s="10">
        <v>0.99</v>
      </c>
      <c r="J3353" s="10" t="s">
        <v>73</v>
      </c>
      <c r="K3353" s="10" t="s">
        <v>74</v>
      </c>
      <c r="L3353" s="11">
        <v>4464</v>
      </c>
      <c r="M3353" s="10">
        <v>0</v>
      </c>
      <c r="N3353" s="10">
        <v>0</v>
      </c>
      <c r="O3353" s="11">
        <v>1776</v>
      </c>
      <c r="P3353" s="10">
        <v>4.07</v>
      </c>
      <c r="Q3353" s="10">
        <v>4.07</v>
      </c>
      <c r="R3353" s="1">
        <f t="shared" si="52"/>
        <v>0</v>
      </c>
    </row>
    <row r="3354" spans="1:18" ht="31.5">
      <c r="A3354" s="3">
        <v>3353</v>
      </c>
      <c r="B3354" s="4" t="s">
        <v>3651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74</v>
      </c>
      <c r="L3354" s="6">
        <v>4500</v>
      </c>
      <c r="M3354" s="5">
        <v>0</v>
      </c>
      <c r="N3354" s="5">
        <v>0</v>
      </c>
      <c r="O3354" s="6">
        <v>1776</v>
      </c>
      <c r="P3354" s="5">
        <v>2.57</v>
      </c>
      <c r="Q3354" s="5">
        <v>2.57</v>
      </c>
      <c r="R3354" s="1">
        <f t="shared" si="52"/>
        <v>0</v>
      </c>
    </row>
    <row r="3355" spans="1:18" ht="31.5">
      <c r="A3355" s="8">
        <v>3354</v>
      </c>
      <c r="B3355" s="9" t="s">
        <v>3651</v>
      </c>
      <c r="C3355" s="9" t="s">
        <v>3943</v>
      </c>
      <c r="D3355" s="10">
        <v>2561</v>
      </c>
      <c r="E3355" s="10">
        <v>3247</v>
      </c>
      <c r="F3355" s="10">
        <v>100</v>
      </c>
      <c r="G3355" s="10" t="s">
        <v>4011</v>
      </c>
      <c r="H3355" s="10" t="s">
        <v>4016</v>
      </c>
      <c r="I3355" s="10">
        <v>1</v>
      </c>
      <c r="J3355" s="10" t="s">
        <v>73</v>
      </c>
      <c r="K3355" s="10" t="s">
        <v>74</v>
      </c>
      <c r="L3355" s="11">
        <v>4482</v>
      </c>
      <c r="M3355" s="10">
        <v>0</v>
      </c>
      <c r="N3355" s="10">
        <v>0</v>
      </c>
      <c r="O3355" s="11">
        <v>1776</v>
      </c>
      <c r="P3355" s="10">
        <v>3.73</v>
      </c>
      <c r="Q3355" s="10">
        <v>3.73</v>
      </c>
      <c r="R3355" s="1">
        <f t="shared" si="52"/>
        <v>0</v>
      </c>
    </row>
    <row r="3356" spans="1:18" ht="31.5">
      <c r="A3356" s="3">
        <v>3355</v>
      </c>
      <c r="B3356" s="4" t="s">
        <v>3651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74</v>
      </c>
      <c r="L3356" s="6">
        <v>9018</v>
      </c>
      <c r="M3356" s="5">
        <v>0</v>
      </c>
      <c r="N3356" s="5">
        <v>0</v>
      </c>
      <c r="O3356" s="6">
        <v>1766</v>
      </c>
      <c r="P3356" s="5">
        <v>3.73</v>
      </c>
      <c r="Q3356" s="5">
        <v>3.73</v>
      </c>
      <c r="R3356" s="1">
        <f t="shared" si="52"/>
        <v>0</v>
      </c>
    </row>
    <row r="3357" spans="1:18" ht="21">
      <c r="A3357" s="8">
        <v>3356</v>
      </c>
      <c r="B3357" s="9" t="s">
        <v>3651</v>
      </c>
      <c r="C3357" s="9" t="s">
        <v>3943</v>
      </c>
      <c r="D3357" s="10">
        <v>2561</v>
      </c>
      <c r="E3357" s="10">
        <v>3249</v>
      </c>
      <c r="F3357" s="10">
        <v>100</v>
      </c>
      <c r="G3357" s="10" t="s">
        <v>4018</v>
      </c>
      <c r="H3357" s="10" t="s">
        <v>577</v>
      </c>
      <c r="I3357" s="10">
        <v>9</v>
      </c>
      <c r="J3357" s="10" t="s">
        <v>73</v>
      </c>
      <c r="K3357" s="10" t="s">
        <v>22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7207199.9100000001</v>
      </c>
      <c r="N3358" s="5">
        <v>41.844000000000001</v>
      </c>
      <c r="O3358" s="6">
        <v>14559</v>
      </c>
      <c r="P3358" s="5">
        <v>2.2999999999999998</v>
      </c>
      <c r="Q3358" s="5">
        <v>2</v>
      </c>
      <c r="R3358" s="1">
        <f t="shared" si="52"/>
        <v>301578073.03404003</v>
      </c>
    </row>
    <row r="3359" spans="1:18" ht="21">
      <c r="A3359" s="8">
        <v>3358</v>
      </c>
      <c r="B3359" s="9" t="s">
        <v>3651</v>
      </c>
      <c r="C3359" s="9" t="s">
        <v>3943</v>
      </c>
      <c r="D3359" s="10">
        <v>2561</v>
      </c>
      <c r="E3359" s="10">
        <v>3249</v>
      </c>
      <c r="F3359" s="10">
        <v>100</v>
      </c>
      <c r="G3359" s="10" t="s">
        <v>4018</v>
      </c>
      <c r="H3359" s="10" t="s">
        <v>4020</v>
      </c>
      <c r="I3359" s="10">
        <v>3</v>
      </c>
      <c r="J3359" s="10" t="s">
        <v>73</v>
      </c>
      <c r="K3359" s="10" t="s">
        <v>22</v>
      </c>
      <c r="L3359" s="11">
        <v>17976</v>
      </c>
      <c r="M3359" s="12">
        <v>8089200.1399999997</v>
      </c>
      <c r="N3359" s="10">
        <v>19.710999999999999</v>
      </c>
      <c r="O3359" s="11">
        <v>14559</v>
      </c>
      <c r="P3359" s="10">
        <v>2.42</v>
      </c>
      <c r="Q3359" s="10">
        <v>2</v>
      </c>
      <c r="R3359" s="1">
        <f t="shared" si="52"/>
        <v>159446223.95953998</v>
      </c>
    </row>
    <row r="3360" spans="1:18" ht="21">
      <c r="A3360" s="3">
        <v>3359</v>
      </c>
      <c r="B3360" s="4" t="s">
        <v>3651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4739175.0999999996</v>
      </c>
      <c r="N3360" s="5">
        <v>31.393000000000001</v>
      </c>
      <c r="O3360" s="6">
        <v>14559</v>
      </c>
      <c r="P3360" s="5">
        <v>2.29</v>
      </c>
      <c r="Q3360" s="5">
        <v>2</v>
      </c>
      <c r="R3360" s="1">
        <f t="shared" si="52"/>
        <v>148776923.91429999</v>
      </c>
    </row>
    <row r="3361" spans="1:18" ht="31.5">
      <c r="A3361" s="8">
        <v>3360</v>
      </c>
      <c r="B3361" s="9" t="s">
        <v>3651</v>
      </c>
      <c r="C3361" s="9" t="s">
        <v>3943</v>
      </c>
      <c r="D3361" s="10">
        <v>2561</v>
      </c>
      <c r="E3361" s="10">
        <v>3249</v>
      </c>
      <c r="F3361" s="10">
        <v>100</v>
      </c>
      <c r="G3361" s="10" t="s">
        <v>4018</v>
      </c>
      <c r="H3361" s="10" t="s">
        <v>4022</v>
      </c>
      <c r="I3361" s="10">
        <v>0.99</v>
      </c>
      <c r="J3361" s="10" t="s">
        <v>73</v>
      </c>
      <c r="K3361" s="10" t="s">
        <v>74</v>
      </c>
      <c r="L3361" s="11">
        <v>5934</v>
      </c>
      <c r="M3361" s="10">
        <v>0</v>
      </c>
      <c r="N3361" s="10">
        <v>0</v>
      </c>
      <c r="O3361" s="11">
        <v>14569</v>
      </c>
      <c r="P3361" s="10">
        <v>1.99</v>
      </c>
      <c r="Q3361" s="10">
        <v>1.99</v>
      </c>
      <c r="R3361" s="1">
        <f t="shared" si="52"/>
        <v>0</v>
      </c>
    </row>
    <row r="3362" spans="1:18" ht="21">
      <c r="A3362" s="3">
        <v>3361</v>
      </c>
      <c r="B3362" s="4" t="s">
        <v>3651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22</v>
      </c>
      <c r="L3362" s="6">
        <v>46346</v>
      </c>
      <c r="M3362" s="7">
        <v>20855475.129999999</v>
      </c>
      <c r="N3362" s="5">
        <v>54.244</v>
      </c>
      <c r="O3362" s="6">
        <v>14559</v>
      </c>
      <c r="P3362" s="5">
        <v>2.99</v>
      </c>
      <c r="Q3362" s="5">
        <v>2.0099999999999998</v>
      </c>
      <c r="R3362" s="1">
        <f t="shared" si="52"/>
        <v>1131284392.95172</v>
      </c>
    </row>
    <row r="3363" spans="1:18" ht="21">
      <c r="A3363" s="8">
        <v>3362</v>
      </c>
      <c r="B3363" s="9" t="s">
        <v>3651</v>
      </c>
      <c r="C3363" s="9" t="s">
        <v>3943</v>
      </c>
      <c r="D3363" s="10">
        <v>2561</v>
      </c>
      <c r="E3363" s="10">
        <v>3249</v>
      </c>
      <c r="F3363" s="10">
        <v>100</v>
      </c>
      <c r="G3363" s="10" t="s">
        <v>4018</v>
      </c>
      <c r="H3363" s="10" t="s">
        <v>4024</v>
      </c>
      <c r="I3363" s="10">
        <v>9.02</v>
      </c>
      <c r="J3363" s="10" t="s">
        <v>73</v>
      </c>
      <c r="K3363" s="10" t="s">
        <v>22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22</v>
      </c>
      <c r="L3364" s="6">
        <v>13559</v>
      </c>
      <c r="M3364" s="7">
        <v>6101325.0199999996</v>
      </c>
      <c r="N3364" s="5">
        <v>56.936999999999998</v>
      </c>
      <c r="O3364" s="6">
        <v>14559</v>
      </c>
      <c r="P3364" s="5">
        <v>3.03</v>
      </c>
      <c r="Q3364" s="5">
        <v>2.0099999999999998</v>
      </c>
      <c r="R3364" s="1">
        <f t="shared" si="52"/>
        <v>347391142.66373998</v>
      </c>
    </row>
    <row r="3365" spans="1:18" ht="21">
      <c r="A3365" s="8">
        <v>3364</v>
      </c>
      <c r="B3365" s="9" t="s">
        <v>3651</v>
      </c>
      <c r="C3365" s="9" t="s">
        <v>3943</v>
      </c>
      <c r="D3365" s="10">
        <v>2561</v>
      </c>
      <c r="E3365" s="10">
        <v>3249</v>
      </c>
      <c r="F3365" s="10">
        <v>100</v>
      </c>
      <c r="G3365" s="10" t="s">
        <v>4018</v>
      </c>
      <c r="H3365" s="10" t="s">
        <v>4026</v>
      </c>
      <c r="I3365" s="10">
        <v>4.1100000000000003</v>
      </c>
      <c r="J3365" s="10" t="s">
        <v>73</v>
      </c>
      <c r="K3365" s="10" t="s">
        <v>22</v>
      </c>
      <c r="L3365" s="11">
        <v>18477</v>
      </c>
      <c r="M3365" s="12">
        <v>8314650.1299999999</v>
      </c>
      <c r="N3365" s="10">
        <v>75.688000000000002</v>
      </c>
      <c r="O3365" s="11">
        <v>14559</v>
      </c>
      <c r="P3365" s="10">
        <v>4.1900000000000004</v>
      </c>
      <c r="Q3365" s="10">
        <v>2.13</v>
      </c>
      <c r="R3365" s="1">
        <f t="shared" si="52"/>
        <v>629319239.03944004</v>
      </c>
    </row>
    <row r="3366" spans="1:18" ht="21">
      <c r="A3366" s="3">
        <v>3365</v>
      </c>
      <c r="B3366" s="4" t="s">
        <v>3651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22</v>
      </c>
      <c r="L3366" s="6">
        <v>35896</v>
      </c>
      <c r="M3366" s="7">
        <v>16153425</v>
      </c>
      <c r="N3366" s="5">
        <v>60.984000000000002</v>
      </c>
      <c r="O3366" s="6">
        <v>14559</v>
      </c>
      <c r="P3366" s="5">
        <v>3.24</v>
      </c>
      <c r="Q3366" s="5">
        <v>2.0299999999999998</v>
      </c>
      <c r="R3366" s="1">
        <f t="shared" si="52"/>
        <v>985100470.20000005</v>
      </c>
    </row>
    <row r="3367" spans="1:18" ht="21">
      <c r="A3367" s="8">
        <v>3366</v>
      </c>
      <c r="B3367" s="9" t="s">
        <v>3651</v>
      </c>
      <c r="C3367" s="9" t="s">
        <v>3943</v>
      </c>
      <c r="D3367" s="10">
        <v>2561</v>
      </c>
      <c r="E3367" s="10">
        <v>3249</v>
      </c>
      <c r="F3367" s="10">
        <v>100</v>
      </c>
      <c r="G3367" s="10" t="s">
        <v>4018</v>
      </c>
      <c r="H3367" s="10" t="s">
        <v>4028</v>
      </c>
      <c r="I3367" s="10">
        <v>1.07</v>
      </c>
      <c r="J3367" s="10" t="s">
        <v>73</v>
      </c>
      <c r="K3367" s="10" t="s">
        <v>22</v>
      </c>
      <c r="L3367" s="11">
        <v>4833</v>
      </c>
      <c r="M3367" s="12">
        <v>2174850</v>
      </c>
      <c r="N3367" s="10">
        <v>61.95</v>
      </c>
      <c r="O3367" s="11">
        <v>14569</v>
      </c>
      <c r="P3367" s="10">
        <v>3.28</v>
      </c>
      <c r="Q3367" s="10">
        <v>2.04</v>
      </c>
      <c r="R3367" s="1">
        <f t="shared" si="52"/>
        <v>134731957.5</v>
      </c>
    </row>
    <row r="3368" spans="1:18" ht="21">
      <c r="A3368" s="3">
        <v>3367</v>
      </c>
      <c r="B3368" s="4" t="s">
        <v>3651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22</v>
      </c>
      <c r="L3368" s="6">
        <v>4425</v>
      </c>
      <c r="M3368" s="7">
        <v>1991388.7</v>
      </c>
      <c r="N3368" s="5">
        <v>47.521999999999998</v>
      </c>
      <c r="O3368" s="6">
        <v>14569</v>
      </c>
      <c r="P3368" s="5">
        <v>4.08</v>
      </c>
      <c r="Q3368" s="5">
        <v>2.12</v>
      </c>
      <c r="R3368" s="1">
        <f t="shared" si="52"/>
        <v>94634773.801399991</v>
      </c>
    </row>
    <row r="3369" spans="1:18" ht="31.5">
      <c r="A3369" s="8">
        <v>3368</v>
      </c>
      <c r="B3369" s="9" t="s">
        <v>3651</v>
      </c>
      <c r="C3369" s="9" t="s">
        <v>3943</v>
      </c>
      <c r="D3369" s="10">
        <v>2561</v>
      </c>
      <c r="E3369" s="10">
        <v>3322</v>
      </c>
      <c r="F3369" s="10">
        <v>101</v>
      </c>
      <c r="G3369" s="10" t="s">
        <v>4030</v>
      </c>
      <c r="H3369" s="10" t="s">
        <v>4031</v>
      </c>
      <c r="I3369" s="10">
        <v>1</v>
      </c>
      <c r="J3369" s="10" t="s">
        <v>73</v>
      </c>
      <c r="K3369" s="10" t="s">
        <v>74</v>
      </c>
      <c r="L3369" s="11">
        <v>4016</v>
      </c>
      <c r="M3369" s="10">
        <v>0</v>
      </c>
      <c r="N3369" s="10">
        <v>0</v>
      </c>
      <c r="O3369" s="11">
        <v>2298</v>
      </c>
      <c r="P3369" s="10">
        <v>2.33</v>
      </c>
      <c r="Q3369" s="10">
        <v>2.33</v>
      </c>
      <c r="R3369" s="1">
        <f t="shared" si="52"/>
        <v>0</v>
      </c>
    </row>
    <row r="3370" spans="1:18" ht="21">
      <c r="A3370" s="3">
        <v>3369</v>
      </c>
      <c r="B3370" s="4" t="s">
        <v>3651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81</v>
      </c>
      <c r="K3370" s="5" t="s">
        <v>22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31.5">
      <c r="A3371" s="8">
        <v>3370</v>
      </c>
      <c r="B3371" s="9" t="s">
        <v>3651</v>
      </c>
      <c r="C3371" s="9" t="s">
        <v>3943</v>
      </c>
      <c r="D3371" s="10">
        <v>2561</v>
      </c>
      <c r="E3371" s="10">
        <v>3322</v>
      </c>
      <c r="F3371" s="10">
        <v>101</v>
      </c>
      <c r="G3371" s="10" t="s">
        <v>4030</v>
      </c>
      <c r="H3371" s="10" t="s">
        <v>4033</v>
      </c>
      <c r="I3371" s="10">
        <v>4.99</v>
      </c>
      <c r="J3371" s="10" t="s">
        <v>81</v>
      </c>
      <c r="K3371" s="10" t="s">
        <v>74</v>
      </c>
      <c r="L3371" s="11">
        <v>19972</v>
      </c>
      <c r="M3371" s="10">
        <v>0</v>
      </c>
      <c r="N3371" s="10">
        <v>0</v>
      </c>
      <c r="O3371" s="11">
        <v>5061</v>
      </c>
      <c r="P3371" s="10">
        <v>2.3199999999999998</v>
      </c>
      <c r="Q3371" s="10">
        <v>2.3199999999999998</v>
      </c>
      <c r="R3371" s="1">
        <f t="shared" si="52"/>
        <v>0</v>
      </c>
    </row>
    <row r="3372" spans="1:18" ht="31.5">
      <c r="A3372" s="3">
        <v>3371</v>
      </c>
      <c r="B3372" s="4" t="s">
        <v>3651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81</v>
      </c>
      <c r="K3372" s="5" t="s">
        <v>74</v>
      </c>
      <c r="L3372" s="6">
        <v>38572</v>
      </c>
      <c r="M3372" s="5">
        <v>0</v>
      </c>
      <c r="N3372" s="5">
        <v>0</v>
      </c>
      <c r="O3372" s="6">
        <v>4309</v>
      </c>
      <c r="P3372" s="5">
        <v>2.63</v>
      </c>
      <c r="Q3372" s="5">
        <v>2.63</v>
      </c>
      <c r="R3372" s="1">
        <f t="shared" si="52"/>
        <v>0</v>
      </c>
    </row>
    <row r="3373" spans="1:18" ht="21">
      <c r="A3373" s="8">
        <v>3372</v>
      </c>
      <c r="B3373" s="9" t="s">
        <v>3651</v>
      </c>
      <c r="C3373" s="9" t="s">
        <v>3943</v>
      </c>
      <c r="D3373" s="10">
        <v>2561</v>
      </c>
      <c r="E3373" s="10">
        <v>3322</v>
      </c>
      <c r="F3373" s="10">
        <v>102</v>
      </c>
      <c r="G3373" s="10" t="s">
        <v>4034</v>
      </c>
      <c r="H3373" s="10" t="s">
        <v>4036</v>
      </c>
      <c r="I3373" s="10">
        <v>2.02</v>
      </c>
      <c r="J3373" s="10" t="s">
        <v>81</v>
      </c>
      <c r="K3373" s="10" t="s">
        <v>22</v>
      </c>
      <c r="L3373" s="11">
        <v>8068</v>
      </c>
      <c r="M3373" s="12">
        <v>3630599.93</v>
      </c>
      <c r="N3373" s="10">
        <v>21.43</v>
      </c>
      <c r="O3373" s="11">
        <v>4309</v>
      </c>
      <c r="P3373" s="10">
        <v>3.61</v>
      </c>
      <c r="Q3373" s="10">
        <v>2.0699999999999998</v>
      </c>
      <c r="R3373" s="1">
        <f t="shared" si="52"/>
        <v>77803756.499899998</v>
      </c>
    </row>
    <row r="3374" spans="1:18" ht="31.5">
      <c r="A3374" s="3">
        <v>3373</v>
      </c>
      <c r="B3374" s="4" t="s">
        <v>3651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81</v>
      </c>
      <c r="K3374" s="5" t="s">
        <v>74</v>
      </c>
      <c r="L3374" s="6">
        <v>4542</v>
      </c>
      <c r="M3374" s="5">
        <v>0</v>
      </c>
      <c r="N3374" s="5">
        <v>0</v>
      </c>
      <c r="O3374" s="6">
        <v>4301</v>
      </c>
      <c r="P3374" s="5">
        <v>3.46</v>
      </c>
      <c r="Q3374" s="5">
        <v>3.46</v>
      </c>
      <c r="R3374" s="1">
        <f t="shared" si="52"/>
        <v>0</v>
      </c>
    </row>
    <row r="3375" spans="1:18" ht="31.5">
      <c r="A3375" s="8">
        <v>3374</v>
      </c>
      <c r="B3375" s="9" t="s">
        <v>3651</v>
      </c>
      <c r="C3375" s="9" t="s">
        <v>3943</v>
      </c>
      <c r="D3375" s="10">
        <v>2561</v>
      </c>
      <c r="E3375" s="10">
        <v>3322</v>
      </c>
      <c r="F3375" s="10">
        <v>102</v>
      </c>
      <c r="G3375" s="10" t="s">
        <v>4034</v>
      </c>
      <c r="H3375" s="10" t="s">
        <v>4038</v>
      </c>
      <c r="I3375" s="10">
        <v>0.97</v>
      </c>
      <c r="J3375" s="10" t="s">
        <v>32</v>
      </c>
      <c r="K3375" s="10" t="s">
        <v>74</v>
      </c>
      <c r="L3375" s="11">
        <v>6105</v>
      </c>
      <c r="M3375" s="10">
        <v>0</v>
      </c>
      <c r="N3375" s="10">
        <v>0</v>
      </c>
      <c r="O3375" s="11">
        <v>4319</v>
      </c>
      <c r="P3375" s="10">
        <v>3.37</v>
      </c>
      <c r="Q3375" s="10">
        <v>3.37</v>
      </c>
      <c r="R3375" s="1">
        <f t="shared" si="52"/>
        <v>0</v>
      </c>
    </row>
    <row r="3376" spans="1:18" ht="31.5">
      <c r="A3376" s="3">
        <v>3375</v>
      </c>
      <c r="B3376" s="4" t="s">
        <v>3651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32</v>
      </c>
      <c r="K3376" s="5" t="s">
        <v>74</v>
      </c>
      <c r="L3376" s="6">
        <v>6036</v>
      </c>
      <c r="M3376" s="5">
        <v>0</v>
      </c>
      <c r="N3376" s="5">
        <v>0</v>
      </c>
      <c r="O3376" s="6">
        <v>4319</v>
      </c>
      <c r="P3376" s="5">
        <v>2.2000000000000002</v>
      </c>
      <c r="Q3376" s="5">
        <v>2.2000000000000002</v>
      </c>
      <c r="R3376" s="1">
        <f t="shared" si="52"/>
        <v>0</v>
      </c>
    </row>
    <row r="3377" spans="1:18" ht="21">
      <c r="A3377" s="8">
        <v>3376</v>
      </c>
      <c r="B3377" s="9" t="s">
        <v>3651</v>
      </c>
      <c r="C3377" s="9" t="s">
        <v>3943</v>
      </c>
      <c r="D3377" s="10">
        <v>2561</v>
      </c>
      <c r="E3377" s="10">
        <v>3348</v>
      </c>
      <c r="F3377" s="10">
        <v>100</v>
      </c>
      <c r="G3377" s="10" t="s">
        <v>4040</v>
      </c>
      <c r="H3377" s="10" t="s">
        <v>4041</v>
      </c>
      <c r="I3377" s="10">
        <v>3</v>
      </c>
      <c r="J3377" s="10" t="s">
        <v>81</v>
      </c>
      <c r="K3377" s="10" t="s">
        <v>22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31.5">
      <c r="A3378" s="3">
        <v>3377</v>
      </c>
      <c r="B3378" s="4" t="s">
        <v>3651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81</v>
      </c>
      <c r="K3378" s="5" t="s">
        <v>74</v>
      </c>
      <c r="L3378" s="6">
        <v>41808</v>
      </c>
      <c r="M3378" s="5">
        <v>0</v>
      </c>
      <c r="N3378" s="5">
        <v>0</v>
      </c>
      <c r="O3378" s="6">
        <v>11715</v>
      </c>
      <c r="P3378" s="5">
        <v>2.52</v>
      </c>
      <c r="Q3378" s="5">
        <v>2.52</v>
      </c>
      <c r="R3378" s="1">
        <f t="shared" si="52"/>
        <v>0</v>
      </c>
    </row>
    <row r="3379" spans="1:18" ht="21">
      <c r="A3379" s="8">
        <v>3378</v>
      </c>
      <c r="B3379" s="9" t="s">
        <v>3651</v>
      </c>
      <c r="C3379" s="9" t="s">
        <v>3943</v>
      </c>
      <c r="D3379" s="10">
        <v>2561</v>
      </c>
      <c r="E3379" s="10">
        <v>3348</v>
      </c>
      <c r="F3379" s="10">
        <v>100</v>
      </c>
      <c r="G3379" s="10" t="s">
        <v>4040</v>
      </c>
      <c r="H3379" s="10" t="s">
        <v>4043</v>
      </c>
      <c r="I3379" s="10">
        <v>0.7</v>
      </c>
      <c r="J3379" s="10" t="s">
        <v>32</v>
      </c>
      <c r="K3379" s="10" t="s">
        <v>22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32</v>
      </c>
      <c r="K3380" s="5" t="s">
        <v>22</v>
      </c>
      <c r="L3380" s="6">
        <v>3180</v>
      </c>
      <c r="M3380" s="7">
        <v>1430999.92</v>
      </c>
      <c r="N3380" s="5">
        <v>25.126000000000001</v>
      </c>
      <c r="O3380" s="6">
        <v>11726</v>
      </c>
      <c r="P3380" s="5">
        <v>3.63</v>
      </c>
      <c r="Q3380" s="5">
        <v>2.0699999999999998</v>
      </c>
      <c r="R3380" s="1">
        <f t="shared" si="52"/>
        <v>35955303.989919998</v>
      </c>
    </row>
    <row r="3381" spans="1:18" ht="31.5">
      <c r="A3381" s="8">
        <v>3380</v>
      </c>
      <c r="B3381" s="9" t="s">
        <v>3651</v>
      </c>
      <c r="C3381" s="9" t="s">
        <v>3943</v>
      </c>
      <c r="D3381" s="10">
        <v>2561</v>
      </c>
      <c r="E3381" s="10">
        <v>3395</v>
      </c>
      <c r="F3381" s="10">
        <v>100</v>
      </c>
      <c r="G3381" s="10" t="s">
        <v>4045</v>
      </c>
      <c r="H3381" s="10" t="s">
        <v>4046</v>
      </c>
      <c r="I3381" s="10">
        <v>7.99</v>
      </c>
      <c r="J3381" s="10" t="s">
        <v>73</v>
      </c>
      <c r="K3381" s="10" t="s">
        <v>74</v>
      </c>
      <c r="L3381" s="11">
        <v>35955</v>
      </c>
      <c r="M3381" s="10">
        <v>0</v>
      </c>
      <c r="N3381" s="10">
        <v>0</v>
      </c>
      <c r="O3381" s="11">
        <v>1505</v>
      </c>
      <c r="P3381" s="10">
        <v>2.16</v>
      </c>
      <c r="Q3381" s="10">
        <v>2.16</v>
      </c>
      <c r="R3381" s="1">
        <f t="shared" si="52"/>
        <v>0</v>
      </c>
    </row>
    <row r="3382" spans="1:18" ht="31.5">
      <c r="A3382" s="3">
        <v>3381</v>
      </c>
      <c r="B3382" s="4" t="s">
        <v>3651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81</v>
      </c>
      <c r="K3382" s="5" t="s">
        <v>74</v>
      </c>
      <c r="L3382" s="6">
        <v>40604</v>
      </c>
      <c r="M3382" s="5">
        <v>0</v>
      </c>
      <c r="N3382" s="5">
        <v>0</v>
      </c>
      <c r="O3382" s="6">
        <v>1917</v>
      </c>
      <c r="P3382" s="5">
        <v>4.68</v>
      </c>
      <c r="Q3382" s="5">
        <v>4.68</v>
      </c>
      <c r="R3382" s="1">
        <f t="shared" si="52"/>
        <v>0</v>
      </c>
    </row>
    <row r="3383" spans="1:18" ht="31.5">
      <c r="A3383" s="8">
        <v>3382</v>
      </c>
      <c r="B3383" s="9" t="s">
        <v>3651</v>
      </c>
      <c r="C3383" s="9" t="s">
        <v>3943</v>
      </c>
      <c r="D3383" s="10">
        <v>2561</v>
      </c>
      <c r="E3383" s="10">
        <v>3405</v>
      </c>
      <c r="F3383" s="10">
        <v>100</v>
      </c>
      <c r="G3383" s="10" t="s">
        <v>4047</v>
      </c>
      <c r="H3383" s="10" t="s">
        <v>4049</v>
      </c>
      <c r="I3383" s="10">
        <v>9.9</v>
      </c>
      <c r="J3383" s="10" t="s">
        <v>81</v>
      </c>
      <c r="K3383" s="10" t="s">
        <v>74</v>
      </c>
      <c r="L3383" s="11">
        <v>44545</v>
      </c>
      <c r="M3383" s="10">
        <v>0</v>
      </c>
      <c r="N3383" s="10">
        <v>0</v>
      </c>
      <c r="O3383" s="11">
        <v>1917</v>
      </c>
      <c r="P3383" s="10">
        <v>4.16</v>
      </c>
      <c r="Q3383" s="10">
        <v>4.16</v>
      </c>
      <c r="R3383" s="1">
        <f t="shared" si="52"/>
        <v>0</v>
      </c>
    </row>
    <row r="3384" spans="1:18" ht="31.5">
      <c r="A3384" s="3">
        <v>3383</v>
      </c>
      <c r="B3384" s="4" t="s">
        <v>3651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81</v>
      </c>
      <c r="K3384" s="5" t="s">
        <v>74</v>
      </c>
      <c r="L3384" s="6">
        <v>13352</v>
      </c>
      <c r="M3384" s="5">
        <v>0</v>
      </c>
      <c r="N3384" s="5">
        <v>0</v>
      </c>
      <c r="O3384" s="6">
        <v>1917</v>
      </c>
      <c r="P3384" s="5">
        <v>3.77</v>
      </c>
      <c r="Q3384" s="5">
        <v>3.77</v>
      </c>
      <c r="R3384" s="1">
        <f t="shared" si="52"/>
        <v>0</v>
      </c>
    </row>
    <row r="3385" spans="1:18" ht="31.5">
      <c r="A3385" s="8">
        <v>3384</v>
      </c>
      <c r="B3385" s="9" t="s">
        <v>3651</v>
      </c>
      <c r="C3385" s="9" t="s">
        <v>3943</v>
      </c>
      <c r="D3385" s="10">
        <v>2561</v>
      </c>
      <c r="E3385" s="10">
        <v>3405</v>
      </c>
      <c r="F3385" s="10">
        <v>100</v>
      </c>
      <c r="G3385" s="10" t="s">
        <v>4047</v>
      </c>
      <c r="H3385" s="10" t="s">
        <v>4051</v>
      </c>
      <c r="I3385" s="10">
        <v>5.44</v>
      </c>
      <c r="J3385" s="10" t="s">
        <v>81</v>
      </c>
      <c r="K3385" s="10" t="s">
        <v>74</v>
      </c>
      <c r="L3385" s="11">
        <v>24471</v>
      </c>
      <c r="M3385" s="10">
        <v>0</v>
      </c>
      <c r="N3385" s="10">
        <v>0</v>
      </c>
      <c r="O3385" s="11">
        <v>1917</v>
      </c>
      <c r="P3385" s="10">
        <v>6.2</v>
      </c>
      <c r="Q3385" s="10">
        <v>6.2</v>
      </c>
      <c r="R3385" s="1">
        <f t="shared" si="52"/>
        <v>0</v>
      </c>
    </row>
    <row r="3386" spans="1:18" ht="31.5">
      <c r="A3386" s="3">
        <v>3385</v>
      </c>
      <c r="B3386" s="4" t="s">
        <v>3651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74</v>
      </c>
      <c r="L3386" s="6">
        <v>23984</v>
      </c>
      <c r="M3386" s="5">
        <v>0</v>
      </c>
      <c r="N3386" s="5">
        <v>0</v>
      </c>
      <c r="O3386" s="6">
        <v>2980</v>
      </c>
      <c r="P3386" s="5">
        <v>2.2999999999999998</v>
      </c>
      <c r="Q3386" s="5">
        <v>2.2999999999999998</v>
      </c>
      <c r="R3386" s="1">
        <f t="shared" si="52"/>
        <v>0</v>
      </c>
    </row>
    <row r="3387" spans="1:18" ht="21">
      <c r="A3387" s="8">
        <v>3386</v>
      </c>
      <c r="B3387" s="9" t="s">
        <v>3651</v>
      </c>
      <c r="C3387" s="9" t="s">
        <v>3943</v>
      </c>
      <c r="D3387" s="10">
        <v>2561</v>
      </c>
      <c r="E3387" s="10">
        <v>3409</v>
      </c>
      <c r="F3387" s="10">
        <v>100</v>
      </c>
      <c r="G3387" s="10" t="s">
        <v>4052</v>
      </c>
      <c r="H3387" s="10" t="s">
        <v>4054</v>
      </c>
      <c r="I3387" s="10">
        <v>9.99</v>
      </c>
      <c r="J3387" s="10" t="s">
        <v>73</v>
      </c>
      <c r="K3387" s="10" t="s">
        <v>22</v>
      </c>
      <c r="L3387" s="11">
        <v>39944</v>
      </c>
      <c r="M3387" s="12">
        <v>17974800.219999999</v>
      </c>
      <c r="N3387" s="10">
        <v>19.396000000000001</v>
      </c>
      <c r="O3387" s="11">
        <v>2980</v>
      </c>
      <c r="P3387" s="10">
        <v>4.71</v>
      </c>
      <c r="Q3387" s="10">
        <v>2.1800000000000002</v>
      </c>
      <c r="R3387" s="1">
        <f t="shared" si="52"/>
        <v>348639225.06712002</v>
      </c>
    </row>
    <row r="3388" spans="1:18" ht="31.5">
      <c r="A3388" s="3">
        <v>3387</v>
      </c>
      <c r="B3388" s="4" t="s">
        <v>3651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74</v>
      </c>
      <c r="L3388" s="6">
        <v>13401</v>
      </c>
      <c r="M3388" s="5">
        <v>0</v>
      </c>
      <c r="N3388" s="5">
        <v>0</v>
      </c>
      <c r="O3388" s="6">
        <v>1635</v>
      </c>
      <c r="P3388" s="5">
        <v>2.25</v>
      </c>
      <c r="Q3388" s="5">
        <v>2.25</v>
      </c>
      <c r="R3388" s="1">
        <f t="shared" si="52"/>
        <v>0</v>
      </c>
    </row>
    <row r="3389" spans="1:18" ht="31.5">
      <c r="A3389" s="8">
        <v>3388</v>
      </c>
      <c r="B3389" s="9" t="s">
        <v>3651</v>
      </c>
      <c r="C3389" s="9" t="s">
        <v>3943</v>
      </c>
      <c r="D3389" s="10">
        <v>2561</v>
      </c>
      <c r="E3389" s="10">
        <v>3448</v>
      </c>
      <c r="F3389" s="10">
        <v>100</v>
      </c>
      <c r="G3389" s="10" t="s">
        <v>4055</v>
      </c>
      <c r="H3389" s="10" t="s">
        <v>4057</v>
      </c>
      <c r="I3389" s="10">
        <v>3.97</v>
      </c>
      <c r="J3389" s="10" t="s">
        <v>81</v>
      </c>
      <c r="K3389" s="10" t="s">
        <v>74</v>
      </c>
      <c r="L3389" s="11">
        <v>17883</v>
      </c>
      <c r="M3389" s="10">
        <v>0</v>
      </c>
      <c r="N3389" s="10">
        <v>0</v>
      </c>
      <c r="O3389" s="11">
        <v>1864</v>
      </c>
      <c r="P3389" s="10">
        <v>2.62</v>
      </c>
      <c r="Q3389" s="10">
        <v>2.62</v>
      </c>
      <c r="R3389" s="1">
        <f t="shared" si="52"/>
        <v>0</v>
      </c>
    </row>
    <row r="3390" spans="1:18" ht="31.5">
      <c r="A3390" s="3">
        <v>3389</v>
      </c>
      <c r="B3390" s="4" t="s">
        <v>3651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81</v>
      </c>
      <c r="K3390" s="5" t="s">
        <v>74</v>
      </c>
      <c r="L3390" s="6">
        <v>9882</v>
      </c>
      <c r="M3390" s="5">
        <v>0</v>
      </c>
      <c r="N3390" s="5">
        <v>0</v>
      </c>
      <c r="O3390" s="6">
        <v>1858</v>
      </c>
      <c r="P3390" s="5">
        <v>2.63</v>
      </c>
      <c r="Q3390" s="5">
        <v>2.63</v>
      </c>
      <c r="R3390" s="1">
        <f t="shared" si="52"/>
        <v>0</v>
      </c>
    </row>
    <row r="3391" spans="1:18" ht="31.5">
      <c r="A3391" s="8">
        <v>3390</v>
      </c>
      <c r="B3391" s="9" t="s">
        <v>3651</v>
      </c>
      <c r="C3391" s="9" t="s">
        <v>3943</v>
      </c>
      <c r="D3391" s="10">
        <v>2561</v>
      </c>
      <c r="E3391" s="10">
        <v>3448</v>
      </c>
      <c r="F3391" s="10">
        <v>100</v>
      </c>
      <c r="G3391" s="10" t="s">
        <v>4055</v>
      </c>
      <c r="H3391" s="10" t="s">
        <v>4059</v>
      </c>
      <c r="I3391" s="10">
        <v>0.22</v>
      </c>
      <c r="J3391" s="10" t="s">
        <v>81</v>
      </c>
      <c r="K3391" s="10" t="s">
        <v>74</v>
      </c>
      <c r="L3391" s="11">
        <v>1012</v>
      </c>
      <c r="M3391" s="10">
        <v>0</v>
      </c>
      <c r="N3391" s="10">
        <v>0</v>
      </c>
      <c r="O3391" s="11">
        <v>1873</v>
      </c>
      <c r="P3391" s="10">
        <v>2.36</v>
      </c>
      <c r="Q3391" s="10">
        <v>2.36</v>
      </c>
      <c r="R3391" s="1">
        <f t="shared" si="52"/>
        <v>0</v>
      </c>
    </row>
    <row r="3392" spans="1:18" ht="31.5">
      <c r="A3392" s="3">
        <v>3391</v>
      </c>
      <c r="B3392" s="4" t="s">
        <v>3651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81</v>
      </c>
      <c r="K3392" s="5" t="s">
        <v>74</v>
      </c>
      <c r="L3392" s="6">
        <v>17109</v>
      </c>
      <c r="M3392" s="5">
        <v>0</v>
      </c>
      <c r="N3392" s="5">
        <v>0</v>
      </c>
      <c r="O3392" s="6">
        <v>1873</v>
      </c>
      <c r="P3392" s="5">
        <v>2.86</v>
      </c>
      <c r="Q3392" s="5">
        <v>2.86</v>
      </c>
      <c r="R3392" s="1">
        <f t="shared" si="52"/>
        <v>0</v>
      </c>
    </row>
    <row r="3393" spans="1:18" ht="21">
      <c r="A3393" s="8">
        <v>3392</v>
      </c>
      <c r="B3393" s="9" t="s">
        <v>3651</v>
      </c>
      <c r="C3393" s="9" t="s">
        <v>3943</v>
      </c>
      <c r="D3393" s="10">
        <v>2561</v>
      </c>
      <c r="E3393" s="10">
        <v>3493</v>
      </c>
      <c r="F3393" s="10">
        <v>100</v>
      </c>
      <c r="G3393" s="10" t="s">
        <v>4061</v>
      </c>
      <c r="H3393" s="10" t="s">
        <v>3151</v>
      </c>
      <c r="I3393" s="10">
        <v>4.99</v>
      </c>
      <c r="J3393" s="10" t="s">
        <v>21</v>
      </c>
      <c r="K3393" s="10" t="s">
        <v>22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31.5">
      <c r="A3394" s="3">
        <v>3393</v>
      </c>
      <c r="B3394" s="4" t="s">
        <v>3651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74</v>
      </c>
      <c r="L3394" s="6">
        <v>18354</v>
      </c>
      <c r="M3394" s="5">
        <v>0</v>
      </c>
      <c r="N3394" s="5">
        <v>0</v>
      </c>
      <c r="O3394" s="6">
        <v>12555</v>
      </c>
      <c r="P3394" s="5">
        <v>2.23</v>
      </c>
      <c r="Q3394" s="5">
        <v>2.23</v>
      </c>
      <c r="R3394" s="1">
        <f t="shared" si="52"/>
        <v>0</v>
      </c>
    </row>
    <row r="3395" spans="1:18" ht="31.5">
      <c r="A3395" s="8">
        <v>3394</v>
      </c>
      <c r="B3395" s="9" t="s">
        <v>3651</v>
      </c>
      <c r="C3395" s="9" t="s">
        <v>3943</v>
      </c>
      <c r="D3395" s="10">
        <v>2561</v>
      </c>
      <c r="E3395" s="10">
        <v>3493</v>
      </c>
      <c r="F3395" s="10">
        <v>100</v>
      </c>
      <c r="G3395" s="10" t="s">
        <v>4061</v>
      </c>
      <c r="H3395" s="10" t="s">
        <v>4063</v>
      </c>
      <c r="I3395" s="10">
        <v>3.02</v>
      </c>
      <c r="J3395" s="10" t="s">
        <v>32</v>
      </c>
      <c r="K3395" s="10" t="s">
        <v>74</v>
      </c>
      <c r="L3395" s="11">
        <v>18150</v>
      </c>
      <c r="M3395" s="10">
        <v>0</v>
      </c>
      <c r="N3395" s="10">
        <v>0</v>
      </c>
      <c r="O3395" s="11">
        <v>12555</v>
      </c>
      <c r="P3395" s="10">
        <v>2.36</v>
      </c>
      <c r="Q3395" s="10">
        <v>2.36</v>
      </c>
      <c r="R3395" s="1">
        <f t="shared" ref="R3395:R3458" si="53">M3395*N3395</f>
        <v>0</v>
      </c>
    </row>
    <row r="3396" spans="1:18" ht="31.5">
      <c r="A3396" s="3">
        <v>3395</v>
      </c>
      <c r="B3396" s="4" t="s">
        <v>3651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32</v>
      </c>
      <c r="K3396" s="5" t="s">
        <v>74</v>
      </c>
      <c r="L3396" s="6">
        <v>24258</v>
      </c>
      <c r="M3396" s="5">
        <v>0</v>
      </c>
      <c r="N3396" s="5">
        <v>0</v>
      </c>
      <c r="O3396" s="6">
        <v>12555</v>
      </c>
      <c r="P3396" s="5">
        <v>2.21</v>
      </c>
      <c r="Q3396" s="5">
        <v>2.21</v>
      </c>
      <c r="R3396" s="1">
        <f t="shared" si="53"/>
        <v>0</v>
      </c>
    </row>
    <row r="3397" spans="1:18" ht="21">
      <c r="A3397" s="8">
        <v>3396</v>
      </c>
      <c r="B3397" s="9" t="s">
        <v>3651</v>
      </c>
      <c r="C3397" s="9" t="s">
        <v>3943</v>
      </c>
      <c r="D3397" s="10">
        <v>2561</v>
      </c>
      <c r="E3397" s="10">
        <v>3546</v>
      </c>
      <c r="F3397" s="10">
        <v>100</v>
      </c>
      <c r="G3397" s="10" t="s">
        <v>4065</v>
      </c>
      <c r="H3397" s="10" t="s">
        <v>4066</v>
      </c>
      <c r="I3397" s="10">
        <v>1.97</v>
      </c>
      <c r="J3397" s="10" t="s">
        <v>73</v>
      </c>
      <c r="K3397" s="10" t="s">
        <v>22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2374200.0099999998</v>
      </c>
      <c r="N3398" s="5">
        <v>23.384</v>
      </c>
      <c r="O3398" s="6">
        <v>8917</v>
      </c>
      <c r="P3398" s="5">
        <v>2.0699999999999998</v>
      </c>
      <c r="Q3398" s="5">
        <v>2</v>
      </c>
      <c r="R3398" s="1">
        <f t="shared" si="53"/>
        <v>55518293.033839993</v>
      </c>
    </row>
    <row r="3399" spans="1:18" ht="31.5">
      <c r="A3399" s="8">
        <v>3398</v>
      </c>
      <c r="B3399" s="9" t="s">
        <v>3651</v>
      </c>
      <c r="C3399" s="9" t="s">
        <v>3943</v>
      </c>
      <c r="D3399" s="10">
        <v>2561</v>
      </c>
      <c r="E3399" s="10">
        <v>3587</v>
      </c>
      <c r="F3399" s="10">
        <v>100</v>
      </c>
      <c r="G3399" s="10" t="s">
        <v>4068</v>
      </c>
      <c r="H3399" s="10" t="s">
        <v>4069</v>
      </c>
      <c r="I3399" s="10">
        <v>1.56</v>
      </c>
      <c r="J3399" s="10" t="s">
        <v>81</v>
      </c>
      <c r="K3399" s="10" t="s">
        <v>74</v>
      </c>
      <c r="L3399" s="11">
        <v>6236</v>
      </c>
      <c r="M3399" s="10">
        <v>0</v>
      </c>
      <c r="N3399" s="10">
        <v>0</v>
      </c>
      <c r="O3399" s="11">
        <v>3861</v>
      </c>
      <c r="P3399" s="10">
        <v>2.33</v>
      </c>
      <c r="Q3399" s="10">
        <v>2.33</v>
      </c>
      <c r="R3399" s="1">
        <f t="shared" si="53"/>
        <v>0</v>
      </c>
    </row>
    <row r="3400" spans="1:18" ht="31.5">
      <c r="A3400" s="3">
        <v>3399</v>
      </c>
      <c r="B3400" s="4" t="s">
        <v>3651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81</v>
      </c>
      <c r="K3400" s="5" t="s">
        <v>74</v>
      </c>
      <c r="L3400" s="6">
        <v>3884</v>
      </c>
      <c r="M3400" s="5">
        <v>0</v>
      </c>
      <c r="N3400" s="5">
        <v>0</v>
      </c>
      <c r="O3400" s="6">
        <v>3875</v>
      </c>
      <c r="P3400" s="5">
        <v>2.7</v>
      </c>
      <c r="Q3400" s="5">
        <v>2.7</v>
      </c>
      <c r="R3400" s="1">
        <f t="shared" si="53"/>
        <v>0</v>
      </c>
    </row>
    <row r="3401" spans="1:18" ht="21">
      <c r="A3401" s="8">
        <v>3400</v>
      </c>
      <c r="B3401" s="9" t="s">
        <v>3651</v>
      </c>
      <c r="C3401" s="9" t="s">
        <v>4071</v>
      </c>
      <c r="D3401" s="10">
        <v>2561</v>
      </c>
      <c r="E3401" s="10">
        <v>3</v>
      </c>
      <c r="F3401" s="10">
        <v>701</v>
      </c>
      <c r="G3401" s="10" t="s">
        <v>4072</v>
      </c>
      <c r="H3401" s="10" t="s">
        <v>4073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8048700.0199999996</v>
      </c>
      <c r="N3401" s="10">
        <v>26.817</v>
      </c>
      <c r="O3401" s="11">
        <v>14506</v>
      </c>
      <c r="P3401" s="10">
        <v>2.4300000000000002</v>
      </c>
      <c r="Q3401" s="10">
        <v>2</v>
      </c>
      <c r="R3401" s="1">
        <f t="shared" si="53"/>
        <v>215841988.43634</v>
      </c>
    </row>
    <row r="3402" spans="1:18" ht="21">
      <c r="A3402" s="3">
        <v>3401</v>
      </c>
      <c r="B3402" s="4" t="s">
        <v>3651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4071</v>
      </c>
      <c r="D3403" s="10">
        <v>2561</v>
      </c>
      <c r="E3403" s="10">
        <v>3</v>
      </c>
      <c r="F3403" s="10">
        <v>701</v>
      </c>
      <c r="G3403" s="10" t="s">
        <v>4072</v>
      </c>
      <c r="H3403" s="10" t="s">
        <v>4075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24332400.07</v>
      </c>
      <c r="N3403" s="10">
        <v>24.794</v>
      </c>
      <c r="O3403" s="11">
        <v>14506</v>
      </c>
      <c r="P3403" s="10">
        <v>2.34</v>
      </c>
      <c r="Q3403" s="10">
        <v>2</v>
      </c>
      <c r="R3403" s="1">
        <f t="shared" si="53"/>
        <v>603297527.33557999</v>
      </c>
    </row>
    <row r="3404" spans="1:18" ht="21">
      <c r="A3404" s="3">
        <v>3403</v>
      </c>
      <c r="B3404" s="4" t="s">
        <v>3651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7">
        <v>21564900.129999999</v>
      </c>
      <c r="N3404" s="5">
        <v>36.499000000000002</v>
      </c>
      <c r="O3404" s="6">
        <v>14506</v>
      </c>
      <c r="P3404" s="5">
        <v>2.98</v>
      </c>
      <c r="Q3404" s="5">
        <v>2.0099999999999998</v>
      </c>
      <c r="R3404" s="1">
        <f t="shared" si="53"/>
        <v>787097289.84486997</v>
      </c>
    </row>
    <row r="3405" spans="1:18" ht="21">
      <c r="A3405" s="8">
        <v>3404</v>
      </c>
      <c r="B3405" s="9" t="s">
        <v>3651</v>
      </c>
      <c r="C3405" s="9" t="s">
        <v>4071</v>
      </c>
      <c r="D3405" s="10">
        <v>2561</v>
      </c>
      <c r="E3405" s="10">
        <v>3</v>
      </c>
      <c r="F3405" s="10">
        <v>701</v>
      </c>
      <c r="G3405" s="10" t="s">
        <v>4072</v>
      </c>
      <c r="H3405" s="10" t="s">
        <v>4077</v>
      </c>
      <c r="I3405" s="10">
        <v>9.99</v>
      </c>
      <c r="J3405" s="10" t="s">
        <v>32</v>
      </c>
      <c r="K3405" s="10" t="s">
        <v>22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32</v>
      </c>
      <c r="K3406" s="5" t="s">
        <v>22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4071</v>
      </c>
      <c r="D3407" s="10">
        <v>2561</v>
      </c>
      <c r="E3407" s="10">
        <v>3</v>
      </c>
      <c r="F3407" s="10">
        <v>701</v>
      </c>
      <c r="G3407" s="10" t="s">
        <v>4072</v>
      </c>
      <c r="H3407" s="10" t="s">
        <v>4079</v>
      </c>
      <c r="I3407" s="10">
        <v>7.98</v>
      </c>
      <c r="J3407" s="10" t="s">
        <v>32</v>
      </c>
      <c r="K3407" s="10" t="s">
        <v>22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22</v>
      </c>
      <c r="L3408" s="6">
        <v>21833</v>
      </c>
      <c r="M3408" s="7">
        <v>9825072.3599999994</v>
      </c>
      <c r="N3408" s="5">
        <v>21.617999999999999</v>
      </c>
      <c r="O3408" s="6">
        <v>8421</v>
      </c>
      <c r="P3408" s="5">
        <v>3.05</v>
      </c>
      <c r="Q3408" s="5">
        <v>2.0099999999999998</v>
      </c>
      <c r="R3408" s="1">
        <f t="shared" si="53"/>
        <v>212398414.27847996</v>
      </c>
    </row>
    <row r="3409" spans="1:18" ht="21">
      <c r="A3409" s="8">
        <v>3408</v>
      </c>
      <c r="B3409" s="9" t="s">
        <v>3651</v>
      </c>
      <c r="C3409" s="9" t="s">
        <v>4071</v>
      </c>
      <c r="D3409" s="10">
        <v>2561</v>
      </c>
      <c r="E3409" s="10">
        <v>3</v>
      </c>
      <c r="F3409" s="10">
        <v>702</v>
      </c>
      <c r="G3409" s="10" t="s">
        <v>4080</v>
      </c>
      <c r="H3409" s="10" t="s">
        <v>4082</v>
      </c>
      <c r="I3409" s="10">
        <v>1.01</v>
      </c>
      <c r="J3409" s="10" t="s">
        <v>21</v>
      </c>
      <c r="K3409" s="10" t="s">
        <v>22</v>
      </c>
      <c r="L3409" s="11">
        <v>6036</v>
      </c>
      <c r="M3409" s="12">
        <v>2716200.11</v>
      </c>
      <c r="N3409" s="10">
        <v>24.295999999999999</v>
      </c>
      <c r="O3409" s="11">
        <v>8431</v>
      </c>
      <c r="P3409" s="10">
        <v>3.19</v>
      </c>
      <c r="Q3409" s="10">
        <v>2.0299999999999998</v>
      </c>
      <c r="R3409" s="1">
        <f t="shared" si="53"/>
        <v>65992797.872559994</v>
      </c>
    </row>
    <row r="3410" spans="1:18" ht="31.5">
      <c r="A3410" s="3">
        <v>3409</v>
      </c>
      <c r="B3410" s="4" t="s">
        <v>3651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32</v>
      </c>
      <c r="K3410" s="5" t="s">
        <v>74</v>
      </c>
      <c r="L3410" s="6">
        <v>38429</v>
      </c>
      <c r="M3410" s="5">
        <v>0</v>
      </c>
      <c r="N3410" s="5">
        <v>0</v>
      </c>
      <c r="O3410" s="6">
        <v>8421</v>
      </c>
      <c r="P3410" s="5">
        <v>2.59</v>
      </c>
      <c r="Q3410" s="5">
        <v>2.59</v>
      </c>
      <c r="R3410" s="1">
        <f t="shared" si="53"/>
        <v>0</v>
      </c>
    </row>
    <row r="3411" spans="1:18" ht="21">
      <c r="A3411" s="8">
        <v>3410</v>
      </c>
      <c r="B3411" s="9" t="s">
        <v>3651</v>
      </c>
      <c r="C3411" s="9" t="s">
        <v>4071</v>
      </c>
      <c r="D3411" s="10">
        <v>2561</v>
      </c>
      <c r="E3411" s="10">
        <v>3</v>
      </c>
      <c r="F3411" s="10">
        <v>703</v>
      </c>
      <c r="G3411" s="10" t="s">
        <v>4084</v>
      </c>
      <c r="H3411" s="10" t="s">
        <v>4085</v>
      </c>
      <c r="I3411" s="10">
        <v>9.0399999999999991</v>
      </c>
      <c r="J3411" s="10" t="s">
        <v>21</v>
      </c>
      <c r="K3411" s="10" t="s">
        <v>22</v>
      </c>
      <c r="L3411" s="11">
        <v>54240</v>
      </c>
      <c r="M3411" s="12">
        <v>24407999.739999998</v>
      </c>
      <c r="N3411" s="10">
        <v>31.245000000000001</v>
      </c>
      <c r="O3411" s="11">
        <v>11736</v>
      </c>
      <c r="P3411" s="10">
        <v>3.04</v>
      </c>
      <c r="Q3411" s="10">
        <v>2.0099999999999998</v>
      </c>
      <c r="R3411" s="1">
        <f t="shared" si="53"/>
        <v>762627951.87629998</v>
      </c>
    </row>
    <row r="3412" spans="1:18" ht="21">
      <c r="A3412" s="3">
        <v>3411</v>
      </c>
      <c r="B3412" s="4" t="s">
        <v>3651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7">
        <v>24391799.460000001</v>
      </c>
      <c r="N3412" s="5">
        <v>33.719000000000001</v>
      </c>
      <c r="O3412" s="6">
        <v>11736</v>
      </c>
      <c r="P3412" s="5">
        <v>3.28</v>
      </c>
      <c r="Q3412" s="5">
        <v>2.04</v>
      </c>
      <c r="R3412" s="1">
        <f t="shared" si="53"/>
        <v>822467085.99174011</v>
      </c>
    </row>
    <row r="3413" spans="1:18" ht="21">
      <c r="A3413" s="8">
        <v>3412</v>
      </c>
      <c r="B3413" s="9" t="s">
        <v>3651</v>
      </c>
      <c r="C3413" s="9" t="s">
        <v>4071</v>
      </c>
      <c r="D3413" s="10">
        <v>2561</v>
      </c>
      <c r="E3413" s="10">
        <v>3</v>
      </c>
      <c r="F3413" s="10">
        <v>703</v>
      </c>
      <c r="G3413" s="10" t="s">
        <v>4084</v>
      </c>
      <c r="H3413" s="10" t="s">
        <v>4087</v>
      </c>
      <c r="I3413" s="10">
        <v>9.8699999999999992</v>
      </c>
      <c r="J3413" s="10" t="s">
        <v>32</v>
      </c>
      <c r="K3413" s="10" t="s">
        <v>22</v>
      </c>
      <c r="L3413" s="11">
        <v>59233</v>
      </c>
      <c r="M3413" s="12">
        <v>26654981.710000001</v>
      </c>
      <c r="N3413" s="10">
        <v>32.966999999999999</v>
      </c>
      <c r="O3413" s="11">
        <v>11736</v>
      </c>
      <c r="P3413" s="10">
        <v>3.21</v>
      </c>
      <c r="Q3413" s="10">
        <v>2.0299999999999998</v>
      </c>
      <c r="R3413" s="1">
        <f t="shared" si="53"/>
        <v>878734782.03357005</v>
      </c>
    </row>
    <row r="3414" spans="1:18" ht="21">
      <c r="A3414" s="3">
        <v>3413</v>
      </c>
      <c r="B3414" s="4" t="s">
        <v>3651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32</v>
      </c>
      <c r="K3414" s="5" t="s">
        <v>22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31.5">
      <c r="A3415" s="8">
        <v>3414</v>
      </c>
      <c r="B3415" s="9" t="s">
        <v>3651</v>
      </c>
      <c r="C3415" s="9" t="s">
        <v>4071</v>
      </c>
      <c r="D3415" s="10">
        <v>2561</v>
      </c>
      <c r="E3415" s="10">
        <v>3</v>
      </c>
      <c r="F3415" s="10">
        <v>704</v>
      </c>
      <c r="G3415" s="10" t="s">
        <v>4089</v>
      </c>
      <c r="H3415" s="10" t="s">
        <v>4090</v>
      </c>
      <c r="I3415" s="10">
        <v>5.07</v>
      </c>
      <c r="J3415" s="10" t="s">
        <v>73</v>
      </c>
      <c r="K3415" s="10" t="s">
        <v>74</v>
      </c>
      <c r="L3415" s="11">
        <v>30438</v>
      </c>
      <c r="M3415" s="10">
        <v>0</v>
      </c>
      <c r="N3415" s="10">
        <v>0</v>
      </c>
      <c r="O3415" s="11">
        <v>7369</v>
      </c>
      <c r="P3415" s="10">
        <v>3.02</v>
      </c>
      <c r="Q3415" s="10">
        <v>3.02</v>
      </c>
      <c r="R3415" s="1">
        <f t="shared" si="53"/>
        <v>0</v>
      </c>
    </row>
    <row r="3416" spans="1:18" ht="31.5">
      <c r="A3416" s="3">
        <v>3415</v>
      </c>
      <c r="B3416" s="4" t="s">
        <v>3651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74</v>
      </c>
      <c r="L3416" s="6">
        <v>24258</v>
      </c>
      <c r="M3416" s="5">
        <v>0</v>
      </c>
      <c r="N3416" s="5">
        <v>0</v>
      </c>
      <c r="O3416" s="6">
        <v>7369</v>
      </c>
      <c r="P3416" s="5">
        <v>2.4700000000000002</v>
      </c>
      <c r="Q3416" s="5">
        <v>2.4700000000000002</v>
      </c>
      <c r="R3416" s="1">
        <f t="shared" si="53"/>
        <v>0</v>
      </c>
    </row>
    <row r="3417" spans="1:18" ht="31.5">
      <c r="A3417" s="8">
        <v>3416</v>
      </c>
      <c r="B3417" s="9" t="s">
        <v>3651</v>
      </c>
      <c r="C3417" s="9" t="s">
        <v>4071</v>
      </c>
      <c r="D3417" s="10">
        <v>2561</v>
      </c>
      <c r="E3417" s="10">
        <v>3</v>
      </c>
      <c r="F3417" s="10">
        <v>704</v>
      </c>
      <c r="G3417" s="10" t="s">
        <v>4089</v>
      </c>
      <c r="H3417" s="10" t="s">
        <v>4092</v>
      </c>
      <c r="I3417" s="10">
        <v>5.98</v>
      </c>
      <c r="J3417" s="10" t="s">
        <v>73</v>
      </c>
      <c r="K3417" s="10" t="s">
        <v>74</v>
      </c>
      <c r="L3417" s="11">
        <v>35874</v>
      </c>
      <c r="M3417" s="10">
        <v>0</v>
      </c>
      <c r="N3417" s="10">
        <v>0</v>
      </c>
      <c r="O3417" s="11">
        <v>7369</v>
      </c>
      <c r="P3417" s="10">
        <v>2.08</v>
      </c>
      <c r="Q3417" s="10">
        <v>2.08</v>
      </c>
      <c r="R3417" s="1">
        <f t="shared" si="53"/>
        <v>0</v>
      </c>
    </row>
    <row r="3418" spans="1:18" ht="21">
      <c r="A3418" s="3">
        <v>3417</v>
      </c>
      <c r="B3418" s="4" t="s">
        <v>3651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22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4071</v>
      </c>
      <c r="D3419" s="10">
        <v>2561</v>
      </c>
      <c r="E3419" s="10">
        <v>3</v>
      </c>
      <c r="F3419" s="10">
        <v>704</v>
      </c>
      <c r="G3419" s="10" t="s">
        <v>4089</v>
      </c>
      <c r="H3419" s="10" t="s">
        <v>4094</v>
      </c>
      <c r="I3419" s="10">
        <v>2</v>
      </c>
      <c r="J3419" s="10" t="s">
        <v>73</v>
      </c>
      <c r="K3419" s="10" t="s">
        <v>22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22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4071</v>
      </c>
      <c r="D3421" s="10">
        <v>2561</v>
      </c>
      <c r="E3421" s="10">
        <v>3</v>
      </c>
      <c r="F3421" s="10">
        <v>704</v>
      </c>
      <c r="G3421" s="10" t="s">
        <v>4089</v>
      </c>
      <c r="H3421" s="10" t="s">
        <v>4096</v>
      </c>
      <c r="I3421" s="10">
        <v>9.9700000000000006</v>
      </c>
      <c r="J3421" s="10" t="s">
        <v>73</v>
      </c>
      <c r="K3421" s="10" t="s">
        <v>22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22</v>
      </c>
      <c r="L3422" s="6">
        <v>44870</v>
      </c>
      <c r="M3422" s="7">
        <v>20191275.030000001</v>
      </c>
      <c r="N3422" s="5">
        <v>34.241</v>
      </c>
      <c r="O3422" s="6">
        <v>7369</v>
      </c>
      <c r="P3422" s="5">
        <v>3.31</v>
      </c>
      <c r="Q3422" s="5">
        <v>2.04</v>
      </c>
      <c r="R3422" s="1">
        <f t="shared" si="53"/>
        <v>691369448.30223</v>
      </c>
    </row>
    <row r="3423" spans="1:18" ht="21">
      <c r="A3423" s="8">
        <v>3422</v>
      </c>
      <c r="B3423" s="9" t="s">
        <v>3651</v>
      </c>
      <c r="C3423" s="9" t="s">
        <v>4071</v>
      </c>
      <c r="D3423" s="10">
        <v>2561</v>
      </c>
      <c r="E3423" s="10">
        <v>3</v>
      </c>
      <c r="F3423" s="10">
        <v>704</v>
      </c>
      <c r="G3423" s="10" t="s">
        <v>4089</v>
      </c>
      <c r="H3423" s="10" t="s">
        <v>4098</v>
      </c>
      <c r="I3423" s="10">
        <v>9.99</v>
      </c>
      <c r="J3423" s="10" t="s">
        <v>73</v>
      </c>
      <c r="K3423" s="10" t="s">
        <v>22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22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4071</v>
      </c>
      <c r="D3425" s="10">
        <v>2561</v>
      </c>
      <c r="E3425" s="10">
        <v>3</v>
      </c>
      <c r="F3425" s="10">
        <v>704</v>
      </c>
      <c r="G3425" s="10" t="s">
        <v>4089</v>
      </c>
      <c r="H3425" s="10" t="s">
        <v>4100</v>
      </c>
      <c r="I3425" s="10">
        <v>9</v>
      </c>
      <c r="J3425" s="10" t="s">
        <v>73</v>
      </c>
      <c r="K3425" s="10" t="s">
        <v>22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22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31.5">
      <c r="A3427" s="8">
        <v>3426</v>
      </c>
      <c r="B3427" s="9" t="s">
        <v>3651</v>
      </c>
      <c r="C3427" s="9" t="s">
        <v>4071</v>
      </c>
      <c r="D3427" s="10">
        <v>2561</v>
      </c>
      <c r="E3427" s="10">
        <v>3</v>
      </c>
      <c r="F3427" s="10">
        <v>704</v>
      </c>
      <c r="G3427" s="10" t="s">
        <v>4089</v>
      </c>
      <c r="H3427" s="10" t="s">
        <v>4102</v>
      </c>
      <c r="I3427" s="10">
        <v>0.44</v>
      </c>
      <c r="J3427" s="10" t="s">
        <v>49</v>
      </c>
      <c r="K3427" s="10" t="s">
        <v>74</v>
      </c>
      <c r="L3427" s="11">
        <v>2610</v>
      </c>
      <c r="M3427" s="10">
        <v>0</v>
      </c>
      <c r="N3427" s="10">
        <v>0</v>
      </c>
      <c r="O3427" s="11">
        <v>7379</v>
      </c>
      <c r="P3427" s="10">
        <v>2.56</v>
      </c>
      <c r="Q3427" s="10">
        <v>2.56</v>
      </c>
      <c r="R3427" s="1">
        <f t="shared" si="53"/>
        <v>0</v>
      </c>
    </row>
    <row r="3428" spans="1:18" ht="21">
      <c r="A3428" s="3">
        <v>3427</v>
      </c>
      <c r="B3428" s="4" t="s">
        <v>3651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49</v>
      </c>
      <c r="K3428" s="5" t="s">
        <v>22</v>
      </c>
      <c r="L3428" s="6">
        <v>3127</v>
      </c>
      <c r="M3428" s="7">
        <v>1407374.99</v>
      </c>
      <c r="N3428" s="5">
        <v>39.386000000000003</v>
      </c>
      <c r="O3428" s="6">
        <v>7379</v>
      </c>
      <c r="P3428" s="5">
        <v>3.84</v>
      </c>
      <c r="Q3428" s="5">
        <v>2.09</v>
      </c>
      <c r="R3428" s="1">
        <f t="shared" si="53"/>
        <v>55430871.356140003</v>
      </c>
    </row>
    <row r="3429" spans="1:18" ht="31.5">
      <c r="A3429" s="8">
        <v>3428</v>
      </c>
      <c r="B3429" s="9" t="s">
        <v>3651</v>
      </c>
      <c r="C3429" s="9" t="s">
        <v>4071</v>
      </c>
      <c r="D3429" s="10">
        <v>2561</v>
      </c>
      <c r="E3429" s="10">
        <v>3</v>
      </c>
      <c r="F3429" s="10">
        <v>704</v>
      </c>
      <c r="G3429" s="10" t="s">
        <v>4089</v>
      </c>
      <c r="H3429" s="10" t="s">
        <v>4104</v>
      </c>
      <c r="I3429" s="10">
        <v>0.44</v>
      </c>
      <c r="J3429" s="10" t="s">
        <v>646</v>
      </c>
      <c r="K3429" s="10" t="s">
        <v>74</v>
      </c>
      <c r="L3429" s="11">
        <v>2610</v>
      </c>
      <c r="M3429" s="10">
        <v>0</v>
      </c>
      <c r="N3429" s="10">
        <v>0</v>
      </c>
      <c r="O3429" s="11">
        <v>7379</v>
      </c>
      <c r="P3429" s="10">
        <v>2.74</v>
      </c>
      <c r="Q3429" s="10">
        <v>2.74</v>
      </c>
      <c r="R3429" s="1">
        <f t="shared" si="53"/>
        <v>0</v>
      </c>
    </row>
    <row r="3430" spans="1:18" ht="21">
      <c r="A3430" s="3">
        <v>3429</v>
      </c>
      <c r="B3430" s="4" t="s">
        <v>3651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81</v>
      </c>
      <c r="K3430" s="5" t="s">
        <v>22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4071</v>
      </c>
      <c r="D3431" s="10">
        <v>2561</v>
      </c>
      <c r="E3431" s="10">
        <v>3</v>
      </c>
      <c r="F3431" s="10">
        <v>704</v>
      </c>
      <c r="G3431" s="10" t="s">
        <v>4089</v>
      </c>
      <c r="H3431" s="10" t="s">
        <v>4106</v>
      </c>
      <c r="I3431" s="10">
        <v>2.98</v>
      </c>
      <c r="J3431" s="10" t="s">
        <v>81</v>
      </c>
      <c r="K3431" s="10" t="s">
        <v>22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81</v>
      </c>
      <c r="K3432" s="5" t="s">
        <v>22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31.5">
      <c r="A3433" s="8">
        <v>3432</v>
      </c>
      <c r="B3433" s="9" t="s">
        <v>3651</v>
      </c>
      <c r="C3433" s="9" t="s">
        <v>4071</v>
      </c>
      <c r="D3433" s="10">
        <v>2561</v>
      </c>
      <c r="E3433" s="10">
        <v>3</v>
      </c>
      <c r="F3433" s="10">
        <v>704</v>
      </c>
      <c r="G3433" s="10" t="s">
        <v>4089</v>
      </c>
      <c r="H3433" s="10" t="s">
        <v>4108</v>
      </c>
      <c r="I3433" s="10">
        <v>1.01</v>
      </c>
      <c r="J3433" s="10" t="s">
        <v>81</v>
      </c>
      <c r="K3433" s="10" t="s">
        <v>74</v>
      </c>
      <c r="L3433" s="11">
        <v>6054</v>
      </c>
      <c r="M3433" s="10">
        <v>0</v>
      </c>
      <c r="N3433" s="10">
        <v>0</v>
      </c>
      <c r="O3433" s="11">
        <v>7379</v>
      </c>
      <c r="P3433" s="10">
        <v>2.93</v>
      </c>
      <c r="Q3433" s="10">
        <v>2.93</v>
      </c>
      <c r="R3433" s="1">
        <f t="shared" si="53"/>
        <v>0</v>
      </c>
    </row>
    <row r="3434" spans="1:18" ht="31.5">
      <c r="A3434" s="3">
        <v>3433</v>
      </c>
      <c r="B3434" s="4" t="s">
        <v>3651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81</v>
      </c>
      <c r="K3434" s="5" t="s">
        <v>74</v>
      </c>
      <c r="L3434" s="6">
        <v>30078</v>
      </c>
      <c r="M3434" s="5">
        <v>0</v>
      </c>
      <c r="N3434" s="5">
        <v>0</v>
      </c>
      <c r="O3434" s="6">
        <v>7369</v>
      </c>
      <c r="P3434" s="5">
        <v>2.33</v>
      </c>
      <c r="Q3434" s="5">
        <v>2.33</v>
      </c>
      <c r="R3434" s="1">
        <f t="shared" si="53"/>
        <v>0</v>
      </c>
    </row>
    <row r="3435" spans="1:18" ht="21">
      <c r="A3435" s="8">
        <v>3434</v>
      </c>
      <c r="B3435" s="9" t="s">
        <v>3651</v>
      </c>
      <c r="C3435" s="9" t="s">
        <v>4071</v>
      </c>
      <c r="D3435" s="10">
        <v>2561</v>
      </c>
      <c r="E3435" s="10">
        <v>3</v>
      </c>
      <c r="F3435" s="10">
        <v>704</v>
      </c>
      <c r="G3435" s="10" t="s">
        <v>4089</v>
      </c>
      <c r="H3435" s="10" t="s">
        <v>4110</v>
      </c>
      <c r="I3435" s="10">
        <v>0.44</v>
      </c>
      <c r="J3435" s="10" t="s">
        <v>32</v>
      </c>
      <c r="K3435" s="10" t="s">
        <v>22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31.5">
      <c r="A3436" s="3">
        <v>3435</v>
      </c>
      <c r="B3436" s="4" t="s">
        <v>3651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55</v>
      </c>
      <c r="K3436" s="5" t="s">
        <v>74</v>
      </c>
      <c r="L3436" s="6">
        <v>2088</v>
      </c>
      <c r="M3436" s="5">
        <v>0</v>
      </c>
      <c r="N3436" s="5">
        <v>0</v>
      </c>
      <c r="O3436" s="6">
        <v>7379</v>
      </c>
      <c r="P3436" s="5">
        <v>2.77</v>
      </c>
      <c r="Q3436" s="5">
        <v>2.77</v>
      </c>
      <c r="R3436" s="1">
        <f t="shared" si="53"/>
        <v>0</v>
      </c>
    </row>
    <row r="3437" spans="1:18" ht="31.5">
      <c r="A3437" s="8">
        <v>3436</v>
      </c>
      <c r="B3437" s="9" t="s">
        <v>3651</v>
      </c>
      <c r="C3437" s="9" t="s">
        <v>4071</v>
      </c>
      <c r="D3437" s="10">
        <v>2561</v>
      </c>
      <c r="E3437" s="10">
        <v>3</v>
      </c>
      <c r="F3437" s="10">
        <v>704</v>
      </c>
      <c r="G3437" s="10" t="s">
        <v>4089</v>
      </c>
      <c r="H3437" s="10" t="s">
        <v>4112</v>
      </c>
      <c r="I3437" s="10">
        <v>0.44</v>
      </c>
      <c r="J3437" s="10" t="s">
        <v>497</v>
      </c>
      <c r="K3437" s="10" t="s">
        <v>74</v>
      </c>
      <c r="L3437" s="11">
        <v>2610</v>
      </c>
      <c r="M3437" s="10">
        <v>0</v>
      </c>
      <c r="N3437" s="10">
        <v>0</v>
      </c>
      <c r="O3437" s="11">
        <v>7379</v>
      </c>
      <c r="P3437" s="10">
        <v>2.2400000000000002</v>
      </c>
      <c r="Q3437" s="10">
        <v>2.2400000000000002</v>
      </c>
      <c r="R3437" s="1">
        <f t="shared" si="53"/>
        <v>0</v>
      </c>
    </row>
    <row r="3438" spans="1:18" ht="21">
      <c r="A3438" s="3">
        <v>3437</v>
      </c>
      <c r="B3438" s="4" t="s">
        <v>3651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22</v>
      </c>
      <c r="L3438" s="6">
        <v>1206</v>
      </c>
      <c r="M3438" s="7">
        <v>542700.01</v>
      </c>
      <c r="N3438" s="5">
        <v>24.324000000000002</v>
      </c>
      <c r="O3438" s="6">
        <v>9866</v>
      </c>
      <c r="P3438" s="5">
        <v>4.37</v>
      </c>
      <c r="Q3438" s="5">
        <v>2.15</v>
      </c>
      <c r="R3438" s="1">
        <f t="shared" si="53"/>
        <v>13200635.043240001</v>
      </c>
    </row>
    <row r="3439" spans="1:18" ht="31.5">
      <c r="A3439" s="8">
        <v>3438</v>
      </c>
      <c r="B3439" s="9" t="s">
        <v>3651</v>
      </c>
      <c r="C3439" s="9" t="s">
        <v>4071</v>
      </c>
      <c r="D3439" s="10">
        <v>2561</v>
      </c>
      <c r="E3439" s="10">
        <v>3148</v>
      </c>
      <c r="F3439" s="10">
        <v>100</v>
      </c>
      <c r="G3439" s="10" t="s">
        <v>4113</v>
      </c>
      <c r="H3439" s="10" t="s">
        <v>4115</v>
      </c>
      <c r="I3439" s="10">
        <v>9.94</v>
      </c>
      <c r="J3439" s="10" t="s">
        <v>73</v>
      </c>
      <c r="K3439" s="10" t="s">
        <v>74</v>
      </c>
      <c r="L3439" s="11">
        <v>59601</v>
      </c>
      <c r="M3439" s="10">
        <v>0</v>
      </c>
      <c r="N3439" s="10">
        <v>0</v>
      </c>
      <c r="O3439" s="11">
        <v>9856</v>
      </c>
      <c r="P3439" s="10">
        <v>3.25</v>
      </c>
      <c r="Q3439" s="10">
        <v>3.25</v>
      </c>
      <c r="R3439" s="1">
        <f t="shared" si="53"/>
        <v>0</v>
      </c>
    </row>
    <row r="3440" spans="1:18" ht="21">
      <c r="A3440" s="3">
        <v>3439</v>
      </c>
      <c r="B3440" s="4" t="s">
        <v>3651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22</v>
      </c>
      <c r="L3440" s="6">
        <v>27582</v>
      </c>
      <c r="M3440" s="7">
        <v>12412124.960000001</v>
      </c>
      <c r="N3440" s="5">
        <v>20.731999999999999</v>
      </c>
      <c r="O3440" s="6">
        <v>9856</v>
      </c>
      <c r="P3440" s="5">
        <v>2.98</v>
      </c>
      <c r="Q3440" s="5">
        <v>2.0099999999999998</v>
      </c>
      <c r="R3440" s="1">
        <f t="shared" si="53"/>
        <v>257328174.67072001</v>
      </c>
    </row>
    <row r="3441" spans="1:18" ht="31.5">
      <c r="A3441" s="8">
        <v>3440</v>
      </c>
      <c r="B3441" s="9" t="s">
        <v>3651</v>
      </c>
      <c r="C3441" s="9" t="s">
        <v>4071</v>
      </c>
      <c r="D3441" s="10">
        <v>2561</v>
      </c>
      <c r="E3441" s="10">
        <v>3155</v>
      </c>
      <c r="F3441" s="10">
        <v>100</v>
      </c>
      <c r="G3441" s="10" t="s">
        <v>4117</v>
      </c>
      <c r="H3441" s="10" t="s">
        <v>4118</v>
      </c>
      <c r="I3441" s="10">
        <v>9.9600000000000009</v>
      </c>
      <c r="J3441" s="10" t="s">
        <v>73</v>
      </c>
      <c r="K3441" s="10" t="s">
        <v>74</v>
      </c>
      <c r="L3441" s="11">
        <v>44820</v>
      </c>
      <c r="M3441" s="10">
        <v>0</v>
      </c>
      <c r="N3441" s="10">
        <v>0</v>
      </c>
      <c r="O3441" s="11">
        <v>5297</v>
      </c>
      <c r="P3441" s="10">
        <v>2.5</v>
      </c>
      <c r="Q3441" s="10">
        <v>2.5</v>
      </c>
      <c r="R3441" s="1">
        <f t="shared" si="53"/>
        <v>0</v>
      </c>
    </row>
    <row r="3442" spans="1:18" ht="31.5">
      <c r="A3442" s="3">
        <v>3441</v>
      </c>
      <c r="B3442" s="4" t="s">
        <v>3651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74</v>
      </c>
      <c r="L3442" s="6">
        <v>13387</v>
      </c>
      <c r="M3442" s="5">
        <v>0</v>
      </c>
      <c r="N3442" s="5">
        <v>0</v>
      </c>
      <c r="O3442" s="6">
        <v>5297</v>
      </c>
      <c r="P3442" s="5">
        <v>2.46</v>
      </c>
      <c r="Q3442" s="5">
        <v>2.46</v>
      </c>
      <c r="R3442" s="1">
        <f t="shared" si="53"/>
        <v>0</v>
      </c>
    </row>
    <row r="3443" spans="1:18" ht="31.5">
      <c r="A3443" s="8">
        <v>3442</v>
      </c>
      <c r="B3443" s="9" t="s">
        <v>3651</v>
      </c>
      <c r="C3443" s="9" t="s">
        <v>4071</v>
      </c>
      <c r="D3443" s="10">
        <v>2561</v>
      </c>
      <c r="E3443" s="10">
        <v>3155</v>
      </c>
      <c r="F3443" s="10">
        <v>100</v>
      </c>
      <c r="G3443" s="10" t="s">
        <v>4117</v>
      </c>
      <c r="H3443" s="10" t="s">
        <v>4120</v>
      </c>
      <c r="I3443" s="10">
        <v>3</v>
      </c>
      <c r="J3443" s="10" t="s">
        <v>73</v>
      </c>
      <c r="K3443" s="10" t="s">
        <v>74</v>
      </c>
      <c r="L3443" s="11">
        <v>13487</v>
      </c>
      <c r="M3443" s="10">
        <v>0</v>
      </c>
      <c r="N3443" s="10">
        <v>0</v>
      </c>
      <c r="O3443" s="11">
        <v>5297</v>
      </c>
      <c r="P3443" s="10">
        <v>2.39</v>
      </c>
      <c r="Q3443" s="10">
        <v>2.39</v>
      </c>
      <c r="R3443" s="1">
        <f t="shared" si="53"/>
        <v>0</v>
      </c>
    </row>
    <row r="3444" spans="1:18" ht="21">
      <c r="A3444" s="3">
        <v>3443</v>
      </c>
      <c r="B3444" s="4" t="s">
        <v>3651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22</v>
      </c>
      <c r="L3444" s="6">
        <v>27162</v>
      </c>
      <c r="M3444" s="7">
        <v>12222900.15</v>
      </c>
      <c r="N3444" s="5">
        <v>17.559000000000001</v>
      </c>
      <c r="O3444" s="6">
        <v>5297</v>
      </c>
      <c r="P3444" s="5">
        <v>3.03</v>
      </c>
      <c r="Q3444" s="5">
        <v>2.0099999999999998</v>
      </c>
      <c r="R3444" s="1">
        <f t="shared" si="53"/>
        <v>214621903.73385003</v>
      </c>
    </row>
    <row r="3445" spans="1:18" ht="31.5">
      <c r="A3445" s="8">
        <v>3444</v>
      </c>
      <c r="B3445" s="9" t="s">
        <v>3651</v>
      </c>
      <c r="C3445" s="9" t="s">
        <v>4071</v>
      </c>
      <c r="D3445" s="10">
        <v>2561</v>
      </c>
      <c r="E3445" s="10">
        <v>3156</v>
      </c>
      <c r="F3445" s="10">
        <v>100</v>
      </c>
      <c r="G3445" s="10" t="s">
        <v>4122</v>
      </c>
      <c r="H3445" s="10" t="s">
        <v>4123</v>
      </c>
      <c r="I3445" s="10">
        <v>7.04</v>
      </c>
      <c r="J3445" s="10" t="s">
        <v>81</v>
      </c>
      <c r="K3445" s="10" t="s">
        <v>74</v>
      </c>
      <c r="L3445" s="11">
        <v>37189</v>
      </c>
      <c r="M3445" s="10">
        <v>0</v>
      </c>
      <c r="N3445" s="10">
        <v>0</v>
      </c>
      <c r="O3445" s="11">
        <v>7326</v>
      </c>
      <c r="P3445" s="10">
        <v>2.6</v>
      </c>
      <c r="Q3445" s="10">
        <v>2.6</v>
      </c>
      <c r="R3445" s="1">
        <f t="shared" si="53"/>
        <v>0</v>
      </c>
    </row>
    <row r="3446" spans="1:18" ht="31.5">
      <c r="A3446" s="3">
        <v>3445</v>
      </c>
      <c r="B3446" s="4" t="s">
        <v>3651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81</v>
      </c>
      <c r="K3446" s="5" t="s">
        <v>74</v>
      </c>
      <c r="L3446" s="6">
        <v>10105</v>
      </c>
      <c r="M3446" s="5">
        <v>0</v>
      </c>
      <c r="N3446" s="5">
        <v>0</v>
      </c>
      <c r="O3446" s="6">
        <v>7326</v>
      </c>
      <c r="P3446" s="5">
        <v>2.06</v>
      </c>
      <c r="Q3446" s="5">
        <v>2.06</v>
      </c>
      <c r="R3446" s="1">
        <f t="shared" si="53"/>
        <v>0</v>
      </c>
    </row>
    <row r="3447" spans="1:18" ht="21">
      <c r="A3447" s="8">
        <v>3446</v>
      </c>
      <c r="B3447" s="9" t="s">
        <v>3651</v>
      </c>
      <c r="C3447" s="9" t="s">
        <v>4071</v>
      </c>
      <c r="D3447" s="10">
        <v>2561</v>
      </c>
      <c r="E3447" s="10">
        <v>3156</v>
      </c>
      <c r="F3447" s="10">
        <v>100</v>
      </c>
      <c r="G3447" s="10" t="s">
        <v>4122</v>
      </c>
      <c r="H3447" s="10" t="s">
        <v>4125</v>
      </c>
      <c r="I3447" s="10">
        <v>2.02</v>
      </c>
      <c r="J3447" s="10" t="s">
        <v>81</v>
      </c>
      <c r="K3447" s="10" t="s">
        <v>22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31.5">
      <c r="A3448" s="3">
        <v>3447</v>
      </c>
      <c r="B3448" s="4" t="s">
        <v>3651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32</v>
      </c>
      <c r="K3448" s="5" t="s">
        <v>74</v>
      </c>
      <c r="L3448" s="6">
        <v>6622</v>
      </c>
      <c r="M3448" s="5">
        <v>0</v>
      </c>
      <c r="N3448" s="5">
        <v>0</v>
      </c>
      <c r="O3448" s="6">
        <v>7336</v>
      </c>
      <c r="P3448" s="5">
        <v>2.6</v>
      </c>
      <c r="Q3448" s="5">
        <v>2.6</v>
      </c>
      <c r="R3448" s="1">
        <f t="shared" si="53"/>
        <v>0</v>
      </c>
    </row>
    <row r="3449" spans="1:18" ht="21">
      <c r="A3449" s="8">
        <v>3448</v>
      </c>
      <c r="B3449" s="9" t="s">
        <v>3651</v>
      </c>
      <c r="C3449" s="9" t="s">
        <v>4071</v>
      </c>
      <c r="D3449" s="10">
        <v>2561</v>
      </c>
      <c r="E3449" s="10">
        <v>3156</v>
      </c>
      <c r="F3449" s="10">
        <v>100</v>
      </c>
      <c r="G3449" s="10" t="s">
        <v>4122</v>
      </c>
      <c r="H3449" s="10" t="s">
        <v>4127</v>
      </c>
      <c r="I3449" s="10">
        <v>1.02</v>
      </c>
      <c r="J3449" s="10" t="s">
        <v>32</v>
      </c>
      <c r="K3449" s="10" t="s">
        <v>22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32</v>
      </c>
      <c r="K3450" s="5" t="s">
        <v>22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4071</v>
      </c>
      <c r="D3451" s="10">
        <v>2561</v>
      </c>
      <c r="E3451" s="10">
        <v>3156</v>
      </c>
      <c r="F3451" s="10">
        <v>100</v>
      </c>
      <c r="G3451" s="10" t="s">
        <v>4122</v>
      </c>
      <c r="H3451" s="10" t="s">
        <v>4129</v>
      </c>
      <c r="I3451" s="10">
        <v>2.04</v>
      </c>
      <c r="J3451" s="10" t="s">
        <v>32</v>
      </c>
      <c r="K3451" s="10" t="s">
        <v>22</v>
      </c>
      <c r="L3451" s="11">
        <v>10185</v>
      </c>
      <c r="M3451" s="12">
        <v>4583250.1399999997</v>
      </c>
      <c r="N3451" s="10">
        <v>23.670999999999999</v>
      </c>
      <c r="O3451" s="11">
        <v>7326</v>
      </c>
      <c r="P3451" s="10">
        <v>3.16</v>
      </c>
      <c r="Q3451" s="10">
        <v>2.0299999999999998</v>
      </c>
      <c r="R3451" s="1">
        <f t="shared" si="53"/>
        <v>108490114.06393999</v>
      </c>
    </row>
    <row r="3452" spans="1:18" ht="31.5">
      <c r="A3452" s="3">
        <v>3451</v>
      </c>
      <c r="B3452" s="4" t="s">
        <v>3651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32</v>
      </c>
      <c r="K3452" s="5" t="s">
        <v>74</v>
      </c>
      <c r="L3452" s="6">
        <v>48613</v>
      </c>
      <c r="M3452" s="5">
        <v>0</v>
      </c>
      <c r="N3452" s="5">
        <v>0</v>
      </c>
      <c r="O3452" s="6">
        <v>7326</v>
      </c>
      <c r="P3452" s="5">
        <v>2.5299999999999998</v>
      </c>
      <c r="Q3452" s="5">
        <v>2.5299999999999998</v>
      </c>
      <c r="R3452" s="1">
        <f t="shared" si="53"/>
        <v>0</v>
      </c>
    </row>
    <row r="3453" spans="1:18" ht="31.5">
      <c r="A3453" s="8">
        <v>3452</v>
      </c>
      <c r="B3453" s="9" t="s">
        <v>3651</v>
      </c>
      <c r="C3453" s="9" t="s">
        <v>4071</v>
      </c>
      <c r="D3453" s="10">
        <v>2561</v>
      </c>
      <c r="E3453" s="10">
        <v>3156</v>
      </c>
      <c r="F3453" s="10">
        <v>100</v>
      </c>
      <c r="G3453" s="10" t="s">
        <v>4122</v>
      </c>
      <c r="H3453" s="10" t="s">
        <v>4131</v>
      </c>
      <c r="I3453" s="10">
        <v>7.07</v>
      </c>
      <c r="J3453" s="10" t="s">
        <v>32</v>
      </c>
      <c r="K3453" s="10" t="s">
        <v>74</v>
      </c>
      <c r="L3453" s="11">
        <v>35350</v>
      </c>
      <c r="M3453" s="10">
        <v>0</v>
      </c>
      <c r="N3453" s="10">
        <v>0</v>
      </c>
      <c r="O3453" s="11">
        <v>7326</v>
      </c>
      <c r="P3453" s="10">
        <v>2.36</v>
      </c>
      <c r="Q3453" s="10">
        <v>2.36</v>
      </c>
      <c r="R3453" s="1">
        <f t="shared" si="53"/>
        <v>0</v>
      </c>
    </row>
    <row r="3454" spans="1:18" ht="31.5">
      <c r="A3454" s="3">
        <v>3453</v>
      </c>
      <c r="B3454" s="4" t="s">
        <v>3651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81</v>
      </c>
      <c r="K3454" s="5" t="s">
        <v>74</v>
      </c>
      <c r="L3454" s="6">
        <v>28323</v>
      </c>
      <c r="M3454" s="5">
        <v>0</v>
      </c>
      <c r="N3454" s="5">
        <v>0</v>
      </c>
      <c r="O3454" s="6">
        <v>3921</v>
      </c>
      <c r="P3454" s="5">
        <v>3.85</v>
      </c>
      <c r="Q3454" s="5">
        <v>3.85</v>
      </c>
      <c r="R3454" s="1">
        <f t="shared" si="53"/>
        <v>0</v>
      </c>
    </row>
    <row r="3455" spans="1:18" ht="21">
      <c r="A3455" s="8">
        <v>3454</v>
      </c>
      <c r="B3455" s="9" t="s">
        <v>3651</v>
      </c>
      <c r="C3455" s="9" t="s">
        <v>4071</v>
      </c>
      <c r="D3455" s="10">
        <v>2561</v>
      </c>
      <c r="E3455" s="10">
        <v>3157</v>
      </c>
      <c r="F3455" s="10">
        <v>101</v>
      </c>
      <c r="G3455" s="10" t="s">
        <v>4132</v>
      </c>
      <c r="H3455" s="10" t="s">
        <v>4134</v>
      </c>
      <c r="I3455" s="10">
        <v>0.97</v>
      </c>
      <c r="J3455" s="10" t="s">
        <v>81</v>
      </c>
      <c r="K3455" s="10" t="s">
        <v>22</v>
      </c>
      <c r="L3455" s="11">
        <v>4360</v>
      </c>
      <c r="M3455" s="12">
        <v>1962224.96</v>
      </c>
      <c r="N3455" s="10">
        <v>18.768999999999998</v>
      </c>
      <c r="O3455" s="11">
        <v>3928</v>
      </c>
      <c r="P3455" s="10">
        <v>5.21</v>
      </c>
      <c r="Q3455" s="10">
        <v>2.23</v>
      </c>
      <c r="R3455" s="1">
        <f t="shared" si="53"/>
        <v>36829000.274239995</v>
      </c>
    </row>
    <row r="3456" spans="1:18" ht="31.5">
      <c r="A3456" s="3">
        <v>3455</v>
      </c>
      <c r="B3456" s="4" t="s">
        <v>3651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81</v>
      </c>
      <c r="K3456" s="5" t="s">
        <v>74</v>
      </c>
      <c r="L3456" s="6">
        <v>8080</v>
      </c>
      <c r="M3456" s="5">
        <v>0</v>
      </c>
      <c r="N3456" s="5">
        <v>0</v>
      </c>
      <c r="O3456" s="6">
        <v>3921</v>
      </c>
      <c r="P3456" s="5">
        <v>4.28</v>
      </c>
      <c r="Q3456" s="5">
        <v>4.28</v>
      </c>
      <c r="R3456" s="1">
        <f t="shared" si="53"/>
        <v>0</v>
      </c>
    </row>
    <row r="3457" spans="1:18" ht="31.5">
      <c r="A3457" s="8">
        <v>3456</v>
      </c>
      <c r="B3457" s="9" t="s">
        <v>3651</v>
      </c>
      <c r="C3457" s="9" t="s">
        <v>4071</v>
      </c>
      <c r="D3457" s="10">
        <v>2561</v>
      </c>
      <c r="E3457" s="10">
        <v>3157</v>
      </c>
      <c r="F3457" s="10">
        <v>101</v>
      </c>
      <c r="G3457" s="10" t="s">
        <v>4132</v>
      </c>
      <c r="H3457" s="10" t="s">
        <v>4136</v>
      </c>
      <c r="I3457" s="10">
        <v>4</v>
      </c>
      <c r="J3457" s="10" t="s">
        <v>81</v>
      </c>
      <c r="K3457" s="10" t="s">
        <v>74</v>
      </c>
      <c r="L3457" s="11">
        <v>20025</v>
      </c>
      <c r="M3457" s="10">
        <v>0</v>
      </c>
      <c r="N3457" s="10">
        <v>0</v>
      </c>
      <c r="O3457" s="11">
        <v>3921</v>
      </c>
      <c r="P3457" s="10">
        <v>3.69</v>
      </c>
      <c r="Q3457" s="10">
        <v>3.69</v>
      </c>
      <c r="R3457" s="1">
        <f t="shared" si="53"/>
        <v>0</v>
      </c>
    </row>
    <row r="3458" spans="1:18" ht="31.5">
      <c r="A3458" s="3">
        <v>3457</v>
      </c>
      <c r="B3458" s="4" t="s">
        <v>3651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81</v>
      </c>
      <c r="K3458" s="5" t="s">
        <v>74</v>
      </c>
      <c r="L3458" s="6">
        <v>19860</v>
      </c>
      <c r="M3458" s="5">
        <v>0</v>
      </c>
      <c r="N3458" s="5">
        <v>0</v>
      </c>
      <c r="O3458" s="6">
        <v>3921</v>
      </c>
      <c r="P3458" s="5">
        <v>3.81</v>
      </c>
      <c r="Q3458" s="5">
        <v>3.81</v>
      </c>
      <c r="R3458" s="1">
        <f t="shared" si="53"/>
        <v>0</v>
      </c>
    </row>
    <row r="3459" spans="1:18" ht="31.5">
      <c r="A3459" s="8">
        <v>3458</v>
      </c>
      <c r="B3459" s="9" t="s">
        <v>3651</v>
      </c>
      <c r="C3459" s="9" t="s">
        <v>4071</v>
      </c>
      <c r="D3459" s="10">
        <v>2561</v>
      </c>
      <c r="E3459" s="10">
        <v>3157</v>
      </c>
      <c r="F3459" s="10">
        <v>101</v>
      </c>
      <c r="G3459" s="10" t="s">
        <v>4132</v>
      </c>
      <c r="H3459" s="10" t="s">
        <v>4138</v>
      </c>
      <c r="I3459" s="10">
        <v>1.87</v>
      </c>
      <c r="J3459" s="10" t="s">
        <v>81</v>
      </c>
      <c r="K3459" s="10" t="s">
        <v>74</v>
      </c>
      <c r="L3459" s="11">
        <v>9355</v>
      </c>
      <c r="M3459" s="10">
        <v>0</v>
      </c>
      <c r="N3459" s="10">
        <v>0</v>
      </c>
      <c r="O3459" s="11">
        <v>3921</v>
      </c>
      <c r="P3459" s="10">
        <v>3.86</v>
      </c>
      <c r="Q3459" s="10">
        <v>3.86</v>
      </c>
      <c r="R3459" s="1">
        <f t="shared" ref="R3459:R3522" si="54">M3459*N3459</f>
        <v>0</v>
      </c>
    </row>
    <row r="3460" spans="1:18" ht="31.5">
      <c r="A3460" s="3">
        <v>3459</v>
      </c>
      <c r="B3460" s="4" t="s">
        <v>3651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81</v>
      </c>
      <c r="K3460" s="5" t="s">
        <v>74</v>
      </c>
      <c r="L3460" s="6">
        <v>4496</v>
      </c>
      <c r="M3460" s="5">
        <v>0</v>
      </c>
      <c r="N3460" s="5">
        <v>0</v>
      </c>
      <c r="O3460" s="6">
        <v>3928</v>
      </c>
      <c r="P3460" s="5">
        <v>2.74</v>
      </c>
      <c r="Q3460" s="5">
        <v>2.74</v>
      </c>
      <c r="R3460" s="1">
        <f t="shared" si="54"/>
        <v>0</v>
      </c>
    </row>
    <row r="3461" spans="1:18" ht="21">
      <c r="A3461" s="8">
        <v>3460</v>
      </c>
      <c r="B3461" s="9" t="s">
        <v>3651</v>
      </c>
      <c r="C3461" s="9" t="s">
        <v>4071</v>
      </c>
      <c r="D3461" s="10">
        <v>2561</v>
      </c>
      <c r="E3461" s="10">
        <v>3157</v>
      </c>
      <c r="F3461" s="10">
        <v>101</v>
      </c>
      <c r="G3461" s="10" t="s">
        <v>4132</v>
      </c>
      <c r="H3461" s="10" t="s">
        <v>4140</v>
      </c>
      <c r="I3461" s="10">
        <v>4</v>
      </c>
      <c r="J3461" s="10" t="s">
        <v>81</v>
      </c>
      <c r="K3461" s="10" t="s">
        <v>22</v>
      </c>
      <c r="L3461" s="11">
        <v>18013</v>
      </c>
      <c r="M3461" s="12">
        <v>8106074.9199999999</v>
      </c>
      <c r="N3461" s="10">
        <v>18.13</v>
      </c>
      <c r="O3461" s="11">
        <v>3921</v>
      </c>
      <c r="P3461" s="10">
        <v>4.7699999999999996</v>
      </c>
      <c r="Q3461" s="10">
        <v>2.19</v>
      </c>
      <c r="R3461" s="1">
        <f t="shared" si="54"/>
        <v>146963138.29960001</v>
      </c>
    </row>
    <row r="3462" spans="1:18" ht="21">
      <c r="A3462" s="3">
        <v>3461</v>
      </c>
      <c r="B3462" s="4" t="s">
        <v>3651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81</v>
      </c>
      <c r="K3462" s="5" t="s">
        <v>22</v>
      </c>
      <c r="L3462" s="6">
        <v>26955</v>
      </c>
      <c r="M3462" s="7">
        <v>12129750.02</v>
      </c>
      <c r="N3462" s="5">
        <v>17.137</v>
      </c>
      <c r="O3462" s="6">
        <v>3921</v>
      </c>
      <c r="P3462" s="5">
        <v>4.26</v>
      </c>
      <c r="Q3462" s="5">
        <v>2.14</v>
      </c>
      <c r="R3462" s="1">
        <f t="shared" si="54"/>
        <v>207867526.09274</v>
      </c>
    </row>
    <row r="3463" spans="1:18" ht="31.5">
      <c r="A3463" s="8">
        <v>3462</v>
      </c>
      <c r="B3463" s="9" t="s">
        <v>3651</v>
      </c>
      <c r="C3463" s="9" t="s">
        <v>4071</v>
      </c>
      <c r="D3463" s="10">
        <v>2561</v>
      </c>
      <c r="E3463" s="10">
        <v>3157</v>
      </c>
      <c r="F3463" s="10">
        <v>101</v>
      </c>
      <c r="G3463" s="10" t="s">
        <v>4132</v>
      </c>
      <c r="H3463" s="10" t="s">
        <v>4142</v>
      </c>
      <c r="I3463" s="10">
        <v>1.41</v>
      </c>
      <c r="J3463" s="10" t="s">
        <v>81</v>
      </c>
      <c r="K3463" s="10" t="s">
        <v>74</v>
      </c>
      <c r="L3463" s="11">
        <v>6363</v>
      </c>
      <c r="M3463" s="10">
        <v>0</v>
      </c>
      <c r="N3463" s="10">
        <v>0</v>
      </c>
      <c r="O3463" s="11">
        <v>3918</v>
      </c>
      <c r="P3463" s="10">
        <v>3.53</v>
      </c>
      <c r="Q3463" s="10">
        <v>3.53</v>
      </c>
      <c r="R3463" s="1">
        <f t="shared" si="54"/>
        <v>0</v>
      </c>
    </row>
    <row r="3464" spans="1:18" ht="31.5">
      <c r="A3464" s="3">
        <v>3463</v>
      </c>
      <c r="B3464" s="4" t="s">
        <v>3651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81</v>
      </c>
      <c r="K3464" s="5" t="s">
        <v>74</v>
      </c>
      <c r="L3464" s="6">
        <v>22608</v>
      </c>
      <c r="M3464" s="5">
        <v>0</v>
      </c>
      <c r="N3464" s="5">
        <v>0</v>
      </c>
      <c r="O3464" s="6">
        <v>1876</v>
      </c>
      <c r="P3464" s="5">
        <v>2.15</v>
      </c>
      <c r="Q3464" s="5">
        <v>2.15</v>
      </c>
      <c r="R3464" s="1">
        <f t="shared" si="54"/>
        <v>0</v>
      </c>
    </row>
    <row r="3465" spans="1:18" ht="31.5">
      <c r="A3465" s="8">
        <v>3464</v>
      </c>
      <c r="B3465" s="9" t="s">
        <v>3651</v>
      </c>
      <c r="C3465" s="9" t="s">
        <v>4071</v>
      </c>
      <c r="D3465" s="10">
        <v>2561</v>
      </c>
      <c r="E3465" s="10">
        <v>3157</v>
      </c>
      <c r="F3465" s="10">
        <v>102</v>
      </c>
      <c r="G3465" s="10" t="s">
        <v>4143</v>
      </c>
      <c r="H3465" s="10" t="s">
        <v>4145</v>
      </c>
      <c r="I3465" s="10">
        <v>5</v>
      </c>
      <c r="J3465" s="10" t="s">
        <v>81</v>
      </c>
      <c r="K3465" s="10" t="s">
        <v>74</v>
      </c>
      <c r="L3465" s="11">
        <v>22495</v>
      </c>
      <c r="M3465" s="10">
        <v>0</v>
      </c>
      <c r="N3465" s="10">
        <v>0</v>
      </c>
      <c r="O3465" s="11">
        <v>1876</v>
      </c>
      <c r="P3465" s="10">
        <v>2.59</v>
      </c>
      <c r="Q3465" s="10">
        <v>2.59</v>
      </c>
      <c r="R3465" s="1">
        <f t="shared" si="54"/>
        <v>0</v>
      </c>
    </row>
    <row r="3466" spans="1:18" ht="31.5">
      <c r="A3466" s="3">
        <v>3465</v>
      </c>
      <c r="B3466" s="4" t="s">
        <v>3651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81</v>
      </c>
      <c r="K3466" s="5" t="s">
        <v>74</v>
      </c>
      <c r="L3466" s="6">
        <v>36765</v>
      </c>
      <c r="M3466" s="5">
        <v>0</v>
      </c>
      <c r="N3466" s="5">
        <v>0</v>
      </c>
      <c r="O3466" s="6">
        <v>1876</v>
      </c>
      <c r="P3466" s="5">
        <v>2.99</v>
      </c>
      <c r="Q3466" s="5">
        <v>2.99</v>
      </c>
      <c r="R3466" s="1">
        <f t="shared" si="54"/>
        <v>0</v>
      </c>
    </row>
    <row r="3467" spans="1:18" ht="31.5">
      <c r="A3467" s="8">
        <v>3466</v>
      </c>
      <c r="B3467" s="9" t="s">
        <v>3651</v>
      </c>
      <c r="C3467" s="9" t="s">
        <v>4071</v>
      </c>
      <c r="D3467" s="10">
        <v>2561</v>
      </c>
      <c r="E3467" s="10">
        <v>3157</v>
      </c>
      <c r="F3467" s="10">
        <v>102</v>
      </c>
      <c r="G3467" s="10" t="s">
        <v>4143</v>
      </c>
      <c r="H3467" s="10" t="s">
        <v>4147</v>
      </c>
      <c r="I3467" s="10">
        <v>9.0399999999999991</v>
      </c>
      <c r="J3467" s="10" t="s">
        <v>81</v>
      </c>
      <c r="K3467" s="10" t="s">
        <v>74</v>
      </c>
      <c r="L3467" s="11">
        <v>41413</v>
      </c>
      <c r="M3467" s="10">
        <v>0</v>
      </c>
      <c r="N3467" s="10">
        <v>0</v>
      </c>
      <c r="O3467" s="11">
        <v>1876</v>
      </c>
      <c r="P3467" s="10">
        <v>3.24</v>
      </c>
      <c r="Q3467" s="10">
        <v>3.24</v>
      </c>
      <c r="R3467" s="1">
        <f t="shared" si="54"/>
        <v>0</v>
      </c>
    </row>
    <row r="3468" spans="1:18" ht="31.5">
      <c r="A3468" s="3">
        <v>3467</v>
      </c>
      <c r="B3468" s="4" t="s">
        <v>3651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81</v>
      </c>
      <c r="K3468" s="5" t="s">
        <v>74</v>
      </c>
      <c r="L3468" s="6">
        <v>5500</v>
      </c>
      <c r="M3468" s="5">
        <v>0</v>
      </c>
      <c r="N3468" s="5">
        <v>0</v>
      </c>
      <c r="O3468" s="6">
        <v>1886</v>
      </c>
      <c r="P3468" s="5">
        <v>2.6</v>
      </c>
      <c r="Q3468" s="5">
        <v>2.6</v>
      </c>
      <c r="R3468" s="1">
        <f t="shared" si="54"/>
        <v>0</v>
      </c>
    </row>
    <row r="3469" spans="1:18" ht="31.5">
      <c r="A3469" s="8">
        <v>3468</v>
      </c>
      <c r="B3469" s="9" t="s">
        <v>3651</v>
      </c>
      <c r="C3469" s="9" t="s">
        <v>4071</v>
      </c>
      <c r="D3469" s="10">
        <v>2561</v>
      </c>
      <c r="E3469" s="10">
        <v>3157</v>
      </c>
      <c r="F3469" s="10">
        <v>102</v>
      </c>
      <c r="G3469" s="10" t="s">
        <v>4143</v>
      </c>
      <c r="H3469" s="10" t="s">
        <v>4149</v>
      </c>
      <c r="I3469" s="10">
        <v>2.02</v>
      </c>
      <c r="J3469" s="10" t="s">
        <v>81</v>
      </c>
      <c r="K3469" s="10" t="s">
        <v>74</v>
      </c>
      <c r="L3469" s="11">
        <v>11137</v>
      </c>
      <c r="M3469" s="10">
        <v>0</v>
      </c>
      <c r="N3469" s="10">
        <v>0</v>
      </c>
      <c r="O3469" s="11">
        <v>1874</v>
      </c>
      <c r="P3469" s="10">
        <v>2.91</v>
      </c>
      <c r="Q3469" s="10">
        <v>2.91</v>
      </c>
      <c r="R3469" s="1">
        <f t="shared" si="54"/>
        <v>0</v>
      </c>
    </row>
    <row r="3470" spans="1:18" ht="31.5">
      <c r="A3470" s="3">
        <v>3469</v>
      </c>
      <c r="B3470" s="4" t="s">
        <v>3651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81</v>
      </c>
      <c r="K3470" s="5" t="s">
        <v>74</v>
      </c>
      <c r="L3470" s="6">
        <v>4957</v>
      </c>
      <c r="M3470" s="5">
        <v>0</v>
      </c>
      <c r="N3470" s="5">
        <v>0</v>
      </c>
      <c r="O3470" s="6">
        <v>1875</v>
      </c>
      <c r="P3470" s="5">
        <v>3.7</v>
      </c>
      <c r="Q3470" s="5">
        <v>3.7</v>
      </c>
      <c r="R3470" s="1">
        <f t="shared" si="54"/>
        <v>0</v>
      </c>
    </row>
    <row r="3471" spans="1:18" ht="31.5">
      <c r="A3471" s="8">
        <v>3470</v>
      </c>
      <c r="B3471" s="9" t="s">
        <v>3651</v>
      </c>
      <c r="C3471" s="9" t="s">
        <v>4071</v>
      </c>
      <c r="D3471" s="10">
        <v>2561</v>
      </c>
      <c r="E3471" s="10">
        <v>3157</v>
      </c>
      <c r="F3471" s="10">
        <v>102</v>
      </c>
      <c r="G3471" s="10" t="s">
        <v>4143</v>
      </c>
      <c r="H3471" s="10" t="s">
        <v>4151</v>
      </c>
      <c r="I3471" s="10">
        <v>1.42</v>
      </c>
      <c r="J3471" s="10" t="s">
        <v>81</v>
      </c>
      <c r="K3471" s="10" t="s">
        <v>74</v>
      </c>
      <c r="L3471" s="11">
        <v>4956</v>
      </c>
      <c r="M3471" s="10">
        <v>0</v>
      </c>
      <c r="N3471" s="10">
        <v>0</v>
      </c>
      <c r="O3471" s="11">
        <v>1876</v>
      </c>
      <c r="P3471" s="10">
        <v>3.54</v>
      </c>
      <c r="Q3471" s="10">
        <v>3.54</v>
      </c>
      <c r="R3471" s="1">
        <f t="shared" si="54"/>
        <v>0</v>
      </c>
    </row>
    <row r="3472" spans="1:18" ht="31.5">
      <c r="A3472" s="3">
        <v>3471</v>
      </c>
      <c r="B3472" s="4" t="s">
        <v>3651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81</v>
      </c>
      <c r="K3472" s="5" t="s">
        <v>74</v>
      </c>
      <c r="L3472" s="6">
        <v>14220</v>
      </c>
      <c r="M3472" s="5">
        <v>0</v>
      </c>
      <c r="N3472" s="5">
        <v>0</v>
      </c>
      <c r="O3472" s="6">
        <v>1876</v>
      </c>
      <c r="P3472" s="5">
        <v>4.1500000000000004</v>
      </c>
      <c r="Q3472" s="5">
        <v>4.1500000000000004</v>
      </c>
      <c r="R3472" s="1">
        <f t="shared" si="54"/>
        <v>0</v>
      </c>
    </row>
    <row r="3473" spans="1:18" ht="31.5">
      <c r="A3473" s="8">
        <v>3472</v>
      </c>
      <c r="B3473" s="9" t="s">
        <v>3651</v>
      </c>
      <c r="C3473" s="9" t="s">
        <v>4071</v>
      </c>
      <c r="D3473" s="10">
        <v>2561</v>
      </c>
      <c r="E3473" s="10">
        <v>3157</v>
      </c>
      <c r="F3473" s="10">
        <v>102</v>
      </c>
      <c r="G3473" s="10" t="s">
        <v>4143</v>
      </c>
      <c r="H3473" s="10" t="s">
        <v>4153</v>
      </c>
      <c r="I3473" s="10">
        <v>2.0299999999999998</v>
      </c>
      <c r="J3473" s="10" t="s">
        <v>81</v>
      </c>
      <c r="K3473" s="10" t="s">
        <v>74</v>
      </c>
      <c r="L3473" s="11">
        <v>9121</v>
      </c>
      <c r="M3473" s="10">
        <v>0</v>
      </c>
      <c r="N3473" s="10">
        <v>0</v>
      </c>
      <c r="O3473" s="11">
        <v>1876</v>
      </c>
      <c r="P3473" s="10">
        <v>2.9</v>
      </c>
      <c r="Q3473" s="10">
        <v>2.9</v>
      </c>
      <c r="R3473" s="1">
        <f t="shared" si="54"/>
        <v>0</v>
      </c>
    </row>
    <row r="3474" spans="1:18" ht="31.5">
      <c r="A3474" s="3">
        <v>3473</v>
      </c>
      <c r="B3474" s="4" t="s">
        <v>3651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81</v>
      </c>
      <c r="K3474" s="5" t="s">
        <v>74</v>
      </c>
      <c r="L3474" s="6">
        <v>8078</v>
      </c>
      <c r="M3474" s="5">
        <v>0</v>
      </c>
      <c r="N3474" s="5">
        <v>0</v>
      </c>
      <c r="O3474" s="6">
        <v>1876</v>
      </c>
      <c r="P3474" s="5">
        <v>3.26</v>
      </c>
      <c r="Q3474" s="5">
        <v>3.26</v>
      </c>
      <c r="R3474" s="1">
        <f t="shared" si="54"/>
        <v>0</v>
      </c>
    </row>
    <row r="3475" spans="1:18" ht="31.5">
      <c r="A3475" s="8">
        <v>3474</v>
      </c>
      <c r="B3475" s="9" t="s">
        <v>3651</v>
      </c>
      <c r="C3475" s="9" t="s">
        <v>4071</v>
      </c>
      <c r="D3475" s="10">
        <v>2561</v>
      </c>
      <c r="E3475" s="10">
        <v>3158</v>
      </c>
      <c r="F3475" s="10">
        <v>100</v>
      </c>
      <c r="G3475" s="10" t="s">
        <v>4155</v>
      </c>
      <c r="H3475" s="10" t="s">
        <v>4156</v>
      </c>
      <c r="I3475" s="10">
        <v>2.0099999999999998</v>
      </c>
      <c r="J3475" s="10" t="s">
        <v>73</v>
      </c>
      <c r="K3475" s="10" t="s">
        <v>74</v>
      </c>
      <c r="L3475" s="11">
        <v>9036</v>
      </c>
      <c r="M3475" s="10">
        <v>0</v>
      </c>
      <c r="N3475" s="10">
        <v>0</v>
      </c>
      <c r="O3475" s="11">
        <v>3638</v>
      </c>
      <c r="P3475" s="10">
        <v>3.38</v>
      </c>
      <c r="Q3475" s="10">
        <v>3.38</v>
      </c>
      <c r="R3475" s="1">
        <f t="shared" si="54"/>
        <v>0</v>
      </c>
    </row>
    <row r="3476" spans="1:18" ht="31.5">
      <c r="A3476" s="3">
        <v>3475</v>
      </c>
      <c r="B3476" s="4" t="s">
        <v>3651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74</v>
      </c>
      <c r="L3476" s="6">
        <v>15300</v>
      </c>
      <c r="M3476" s="5">
        <v>0</v>
      </c>
      <c r="N3476" s="5">
        <v>0</v>
      </c>
      <c r="O3476" s="6">
        <v>3638</v>
      </c>
      <c r="P3476" s="5">
        <v>3.25</v>
      </c>
      <c r="Q3476" s="5">
        <v>3.25</v>
      </c>
      <c r="R3476" s="1">
        <f t="shared" si="54"/>
        <v>0</v>
      </c>
    </row>
    <row r="3477" spans="1:18" ht="31.5">
      <c r="A3477" s="8">
        <v>3476</v>
      </c>
      <c r="B3477" s="9" t="s">
        <v>3651</v>
      </c>
      <c r="C3477" s="9" t="s">
        <v>4071</v>
      </c>
      <c r="D3477" s="10">
        <v>2561</v>
      </c>
      <c r="E3477" s="10">
        <v>3159</v>
      </c>
      <c r="F3477" s="10">
        <v>100</v>
      </c>
      <c r="G3477" s="10" t="s">
        <v>4158</v>
      </c>
      <c r="H3477" s="10" t="s">
        <v>4159</v>
      </c>
      <c r="I3477" s="10">
        <v>1.94</v>
      </c>
      <c r="J3477" s="10" t="s">
        <v>73</v>
      </c>
      <c r="K3477" s="10" t="s">
        <v>74</v>
      </c>
      <c r="L3477" s="11">
        <v>10956</v>
      </c>
      <c r="M3477" s="10">
        <v>0</v>
      </c>
      <c r="N3477" s="10">
        <v>0</v>
      </c>
      <c r="O3477" s="11">
        <v>4976</v>
      </c>
      <c r="P3477" s="10">
        <v>3.17</v>
      </c>
      <c r="Q3477" s="10">
        <v>3.17</v>
      </c>
      <c r="R3477" s="1">
        <f t="shared" si="54"/>
        <v>0</v>
      </c>
    </row>
    <row r="3478" spans="1:18" ht="21">
      <c r="A3478" s="3">
        <v>3477</v>
      </c>
      <c r="B3478" s="4" t="s">
        <v>3651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22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4071</v>
      </c>
      <c r="D3479" s="10">
        <v>2561</v>
      </c>
      <c r="E3479" s="10">
        <v>3159</v>
      </c>
      <c r="F3479" s="10">
        <v>100</v>
      </c>
      <c r="G3479" s="10" t="s">
        <v>4158</v>
      </c>
      <c r="H3479" s="10" t="s">
        <v>4161</v>
      </c>
      <c r="I3479" s="10">
        <v>5.87</v>
      </c>
      <c r="J3479" s="10" t="s">
        <v>73</v>
      </c>
      <c r="K3479" s="10" t="s">
        <v>22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22</v>
      </c>
      <c r="L3480" s="6">
        <v>18333</v>
      </c>
      <c r="M3480" s="7">
        <v>8249849.9199999999</v>
      </c>
      <c r="N3480" s="5">
        <v>29.052</v>
      </c>
      <c r="O3480" s="6">
        <v>4976</v>
      </c>
      <c r="P3480" s="5">
        <v>3.75</v>
      </c>
      <c r="Q3480" s="5">
        <v>2.08</v>
      </c>
      <c r="R3480" s="1">
        <f t="shared" si="54"/>
        <v>239674639.87584001</v>
      </c>
    </row>
    <row r="3481" spans="1:18" ht="21">
      <c r="A3481" s="8">
        <v>3480</v>
      </c>
      <c r="B3481" s="9" t="s">
        <v>3651</v>
      </c>
      <c r="C3481" s="9" t="s">
        <v>4071</v>
      </c>
      <c r="D3481" s="10">
        <v>2561</v>
      </c>
      <c r="E3481" s="10">
        <v>3159</v>
      </c>
      <c r="F3481" s="10">
        <v>100</v>
      </c>
      <c r="G3481" s="10" t="s">
        <v>4158</v>
      </c>
      <c r="H3481" s="10" t="s">
        <v>4163</v>
      </c>
      <c r="I3481" s="10">
        <v>0.9</v>
      </c>
      <c r="J3481" s="10" t="s">
        <v>73</v>
      </c>
      <c r="K3481" s="10" t="s">
        <v>22</v>
      </c>
      <c r="L3481" s="11">
        <v>4050</v>
      </c>
      <c r="M3481" s="12">
        <v>1822499.95</v>
      </c>
      <c r="N3481" s="10">
        <v>23.946000000000002</v>
      </c>
      <c r="O3481" s="11">
        <v>4984</v>
      </c>
      <c r="P3481" s="10">
        <v>3.76</v>
      </c>
      <c r="Q3481" s="10">
        <v>2.09</v>
      </c>
      <c r="R3481" s="1">
        <f t="shared" si="54"/>
        <v>43641583.802699998</v>
      </c>
    </row>
    <row r="3482" spans="1:18" ht="21">
      <c r="A3482" s="3">
        <v>3481</v>
      </c>
      <c r="B3482" s="4" t="s">
        <v>3651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22</v>
      </c>
      <c r="L3482" s="6">
        <v>9067</v>
      </c>
      <c r="M3482" s="7">
        <v>4080374.97</v>
      </c>
      <c r="N3482" s="5">
        <v>24.811</v>
      </c>
      <c r="O3482" s="6">
        <v>4976</v>
      </c>
      <c r="P3482" s="5">
        <v>3.95</v>
      </c>
      <c r="Q3482" s="5">
        <v>2.1</v>
      </c>
      <c r="R3482" s="1">
        <f t="shared" si="54"/>
        <v>101238183.38067001</v>
      </c>
    </row>
    <row r="3483" spans="1:18" ht="31.5">
      <c r="A3483" s="8">
        <v>3482</v>
      </c>
      <c r="B3483" s="9" t="s">
        <v>3651</v>
      </c>
      <c r="C3483" s="9" t="s">
        <v>4071</v>
      </c>
      <c r="D3483" s="10">
        <v>2561</v>
      </c>
      <c r="E3483" s="10">
        <v>3271</v>
      </c>
      <c r="F3483" s="10">
        <v>100</v>
      </c>
      <c r="G3483" s="10" t="s">
        <v>4165</v>
      </c>
      <c r="H3483" s="10" t="s">
        <v>4166</v>
      </c>
      <c r="I3483" s="10">
        <v>7.98</v>
      </c>
      <c r="J3483" s="10" t="s">
        <v>73</v>
      </c>
      <c r="K3483" s="10" t="s">
        <v>74</v>
      </c>
      <c r="L3483" s="11">
        <v>27919</v>
      </c>
      <c r="M3483" s="10">
        <v>0</v>
      </c>
      <c r="N3483" s="10">
        <v>0</v>
      </c>
      <c r="O3483" s="11">
        <v>1120</v>
      </c>
      <c r="P3483" s="10">
        <v>3.17</v>
      </c>
      <c r="Q3483" s="10">
        <v>3.17</v>
      </c>
      <c r="R3483" s="1">
        <f t="shared" si="54"/>
        <v>0</v>
      </c>
    </row>
    <row r="3484" spans="1:18" ht="31.5">
      <c r="A3484" s="3">
        <v>3483</v>
      </c>
      <c r="B3484" s="4" t="s">
        <v>3651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74</v>
      </c>
      <c r="L3484" s="6">
        <v>34856</v>
      </c>
      <c r="M3484" s="5">
        <v>0</v>
      </c>
      <c r="N3484" s="5">
        <v>0</v>
      </c>
      <c r="O3484" s="6">
        <v>1120</v>
      </c>
      <c r="P3484" s="5">
        <v>3.9</v>
      </c>
      <c r="Q3484" s="5">
        <v>3.9</v>
      </c>
      <c r="R3484" s="1">
        <f t="shared" si="54"/>
        <v>0</v>
      </c>
    </row>
    <row r="3485" spans="1:18" ht="31.5">
      <c r="A3485" s="8">
        <v>3484</v>
      </c>
      <c r="B3485" s="9" t="s">
        <v>3651</v>
      </c>
      <c r="C3485" s="9" t="s">
        <v>4071</v>
      </c>
      <c r="D3485" s="10">
        <v>2561</v>
      </c>
      <c r="E3485" s="10">
        <v>3271</v>
      </c>
      <c r="F3485" s="10">
        <v>100</v>
      </c>
      <c r="G3485" s="10" t="s">
        <v>4165</v>
      </c>
      <c r="H3485" s="10" t="s">
        <v>4168</v>
      </c>
      <c r="I3485" s="10">
        <v>6</v>
      </c>
      <c r="J3485" s="10" t="s">
        <v>73</v>
      </c>
      <c r="K3485" s="10" t="s">
        <v>74</v>
      </c>
      <c r="L3485" s="11">
        <v>26008</v>
      </c>
      <c r="M3485" s="10">
        <v>0</v>
      </c>
      <c r="N3485" s="10">
        <v>0</v>
      </c>
      <c r="O3485" s="11">
        <v>1120</v>
      </c>
      <c r="P3485" s="10">
        <v>2.62</v>
      </c>
      <c r="Q3485" s="10">
        <v>2.62</v>
      </c>
      <c r="R3485" s="1">
        <f t="shared" si="54"/>
        <v>0</v>
      </c>
    </row>
    <row r="3486" spans="1:18" ht="21">
      <c r="A3486" s="3">
        <v>3485</v>
      </c>
      <c r="B3486" s="4" t="s">
        <v>3651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22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31.5">
      <c r="A3487" s="8">
        <v>3486</v>
      </c>
      <c r="B3487" s="9" t="s">
        <v>3651</v>
      </c>
      <c r="C3487" s="9" t="s">
        <v>4071</v>
      </c>
      <c r="D3487" s="10">
        <v>2561</v>
      </c>
      <c r="E3487" s="10">
        <v>3277</v>
      </c>
      <c r="F3487" s="10">
        <v>100</v>
      </c>
      <c r="G3487" s="10" t="s">
        <v>4169</v>
      </c>
      <c r="H3487" s="10" t="s">
        <v>4171</v>
      </c>
      <c r="I3487" s="10">
        <v>1.99</v>
      </c>
      <c r="J3487" s="10" t="s">
        <v>73</v>
      </c>
      <c r="K3487" s="10" t="s">
        <v>74</v>
      </c>
      <c r="L3487" s="11">
        <v>8973</v>
      </c>
      <c r="M3487" s="10">
        <v>0</v>
      </c>
      <c r="N3487" s="10">
        <v>0</v>
      </c>
      <c r="O3487" s="11">
        <v>5968</v>
      </c>
      <c r="P3487" s="10">
        <v>2.33</v>
      </c>
      <c r="Q3487" s="10">
        <v>2.33</v>
      </c>
      <c r="R3487" s="1">
        <f t="shared" si="54"/>
        <v>0</v>
      </c>
    </row>
    <row r="3488" spans="1:18" ht="31.5">
      <c r="A3488" s="3">
        <v>3487</v>
      </c>
      <c r="B3488" s="4" t="s">
        <v>3651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74</v>
      </c>
      <c r="L3488" s="6">
        <v>44842</v>
      </c>
      <c r="M3488" s="5">
        <v>0</v>
      </c>
      <c r="N3488" s="5">
        <v>0</v>
      </c>
      <c r="O3488" s="6">
        <v>5968</v>
      </c>
      <c r="P3488" s="5">
        <v>2.5299999999999998</v>
      </c>
      <c r="Q3488" s="5">
        <v>2.5299999999999998</v>
      </c>
      <c r="R3488" s="1">
        <f t="shared" si="54"/>
        <v>0</v>
      </c>
    </row>
    <row r="3489" spans="1:18" ht="31.5">
      <c r="A3489" s="8">
        <v>3488</v>
      </c>
      <c r="B3489" s="9" t="s">
        <v>3651</v>
      </c>
      <c r="C3489" s="9" t="s">
        <v>4071</v>
      </c>
      <c r="D3489" s="10">
        <v>2561</v>
      </c>
      <c r="E3489" s="10">
        <v>3277</v>
      </c>
      <c r="F3489" s="10">
        <v>100</v>
      </c>
      <c r="G3489" s="10" t="s">
        <v>4169</v>
      </c>
      <c r="H3489" s="10" t="s">
        <v>4173</v>
      </c>
      <c r="I3489" s="10">
        <v>9.01</v>
      </c>
      <c r="J3489" s="10" t="s">
        <v>73</v>
      </c>
      <c r="K3489" s="10" t="s">
        <v>74</v>
      </c>
      <c r="L3489" s="11">
        <v>40541</v>
      </c>
      <c r="M3489" s="10">
        <v>0</v>
      </c>
      <c r="N3489" s="10">
        <v>0</v>
      </c>
      <c r="O3489" s="11">
        <v>5968</v>
      </c>
      <c r="P3489" s="10">
        <v>2.21</v>
      </c>
      <c r="Q3489" s="10">
        <v>2.21</v>
      </c>
      <c r="R3489" s="1">
        <f t="shared" si="54"/>
        <v>0</v>
      </c>
    </row>
    <row r="3490" spans="1:18" ht="21">
      <c r="A3490" s="3">
        <v>3489</v>
      </c>
      <c r="B3490" s="4" t="s">
        <v>3651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22</v>
      </c>
      <c r="L3490" s="6">
        <v>20899</v>
      </c>
      <c r="M3490" s="7">
        <v>9404325.0199999996</v>
      </c>
      <c r="N3490" s="5">
        <v>20.913</v>
      </c>
      <c r="O3490" s="6">
        <v>3809</v>
      </c>
      <c r="P3490" s="5">
        <v>3.33</v>
      </c>
      <c r="Q3490" s="5">
        <v>2.04</v>
      </c>
      <c r="R3490" s="1">
        <f t="shared" si="54"/>
        <v>196672649.14326</v>
      </c>
    </row>
    <row r="3491" spans="1:18" ht="21">
      <c r="A3491" s="8">
        <v>3490</v>
      </c>
      <c r="B3491" s="9" t="s">
        <v>3651</v>
      </c>
      <c r="C3491" s="9" t="s">
        <v>4071</v>
      </c>
      <c r="D3491" s="10">
        <v>2561</v>
      </c>
      <c r="E3491" s="10">
        <v>3299</v>
      </c>
      <c r="F3491" s="10">
        <v>100</v>
      </c>
      <c r="G3491" s="10" t="s">
        <v>4174</v>
      </c>
      <c r="H3491" s="10" t="s">
        <v>4176</v>
      </c>
      <c r="I3491" s="10">
        <v>0.99</v>
      </c>
      <c r="J3491" s="10" t="s">
        <v>73</v>
      </c>
      <c r="K3491" s="10" t="s">
        <v>22</v>
      </c>
      <c r="L3491" s="11">
        <v>3468</v>
      </c>
      <c r="M3491" s="12">
        <v>1560824.99</v>
      </c>
      <c r="N3491" s="10">
        <v>21.097000000000001</v>
      </c>
      <c r="O3491" s="11">
        <v>3815</v>
      </c>
      <c r="P3491" s="10">
        <v>3.36</v>
      </c>
      <c r="Q3491" s="10">
        <v>2.0499999999999998</v>
      </c>
      <c r="R3491" s="1">
        <f t="shared" si="54"/>
        <v>32928724.814030003</v>
      </c>
    </row>
    <row r="3492" spans="1:18" ht="31.5">
      <c r="A3492" s="3">
        <v>3491</v>
      </c>
      <c r="B3492" s="4" t="s">
        <v>3651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74</v>
      </c>
      <c r="L3492" s="6">
        <v>31531</v>
      </c>
      <c r="M3492" s="5">
        <v>0</v>
      </c>
      <c r="N3492" s="5">
        <v>0</v>
      </c>
      <c r="O3492" s="6">
        <v>3809</v>
      </c>
      <c r="P3492" s="5">
        <v>3.21</v>
      </c>
      <c r="Q3492" s="5">
        <v>3.21</v>
      </c>
      <c r="R3492" s="1">
        <f t="shared" si="54"/>
        <v>0</v>
      </c>
    </row>
    <row r="3493" spans="1:18" ht="31.5">
      <c r="A3493" s="8">
        <v>3492</v>
      </c>
      <c r="B3493" s="9" t="s">
        <v>3651</v>
      </c>
      <c r="C3493" s="9" t="s">
        <v>4071</v>
      </c>
      <c r="D3493" s="10">
        <v>2561</v>
      </c>
      <c r="E3493" s="10">
        <v>3299</v>
      </c>
      <c r="F3493" s="10">
        <v>100</v>
      </c>
      <c r="G3493" s="10" t="s">
        <v>4174</v>
      </c>
      <c r="H3493" s="10" t="s">
        <v>4178</v>
      </c>
      <c r="I3493" s="10">
        <v>9.1</v>
      </c>
      <c r="J3493" s="10" t="s">
        <v>73</v>
      </c>
      <c r="K3493" s="10" t="s">
        <v>74</v>
      </c>
      <c r="L3493" s="11">
        <v>40964</v>
      </c>
      <c r="M3493" s="10">
        <v>0</v>
      </c>
      <c r="N3493" s="10">
        <v>0</v>
      </c>
      <c r="O3493" s="11">
        <v>3809</v>
      </c>
      <c r="P3493" s="10">
        <v>3.52</v>
      </c>
      <c r="Q3493" s="10">
        <v>3.52</v>
      </c>
      <c r="R3493" s="1">
        <f t="shared" si="54"/>
        <v>0</v>
      </c>
    </row>
    <row r="3494" spans="1:18" ht="31.5">
      <c r="A3494" s="3">
        <v>3493</v>
      </c>
      <c r="B3494" s="4" t="s">
        <v>3651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74</v>
      </c>
      <c r="L3494" s="6">
        <v>13527</v>
      </c>
      <c r="M3494" s="5">
        <v>0</v>
      </c>
      <c r="N3494" s="5">
        <v>0</v>
      </c>
      <c r="O3494" s="6">
        <v>3809</v>
      </c>
      <c r="P3494" s="5">
        <v>2.2599999999999998</v>
      </c>
      <c r="Q3494" s="5">
        <v>2.2599999999999998</v>
      </c>
      <c r="R3494" s="1">
        <f t="shared" si="54"/>
        <v>0</v>
      </c>
    </row>
    <row r="3495" spans="1:18" ht="31.5">
      <c r="A3495" s="8">
        <v>3494</v>
      </c>
      <c r="B3495" s="9" t="s">
        <v>3651</v>
      </c>
      <c r="C3495" s="9" t="s">
        <v>4071</v>
      </c>
      <c r="D3495" s="10">
        <v>2561</v>
      </c>
      <c r="E3495" s="10">
        <v>3388</v>
      </c>
      <c r="F3495" s="10">
        <v>100</v>
      </c>
      <c r="G3495" s="10" t="s">
        <v>4180</v>
      </c>
      <c r="H3495" s="10" t="s">
        <v>4181</v>
      </c>
      <c r="I3495" s="10">
        <v>3.98</v>
      </c>
      <c r="J3495" s="10" t="s">
        <v>73</v>
      </c>
      <c r="K3495" s="10" t="s">
        <v>74</v>
      </c>
      <c r="L3495" s="11">
        <v>17932</v>
      </c>
      <c r="M3495" s="10">
        <v>0</v>
      </c>
      <c r="N3495" s="10">
        <v>0</v>
      </c>
      <c r="O3495" s="11">
        <v>2488</v>
      </c>
      <c r="P3495" s="10">
        <v>2.39</v>
      </c>
      <c r="Q3495" s="10">
        <v>2.39</v>
      </c>
      <c r="R3495" s="1">
        <f t="shared" si="54"/>
        <v>0</v>
      </c>
    </row>
    <row r="3496" spans="1:18" ht="31.5">
      <c r="A3496" s="3">
        <v>3495</v>
      </c>
      <c r="B3496" s="4" t="s">
        <v>3651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74</v>
      </c>
      <c r="L3496" s="6">
        <v>17869</v>
      </c>
      <c r="M3496" s="5">
        <v>0</v>
      </c>
      <c r="N3496" s="5">
        <v>0</v>
      </c>
      <c r="O3496" s="6">
        <v>2488</v>
      </c>
      <c r="P3496" s="5">
        <v>2.4700000000000002</v>
      </c>
      <c r="Q3496" s="5">
        <v>2.4700000000000002</v>
      </c>
      <c r="R3496" s="1">
        <f t="shared" si="54"/>
        <v>0</v>
      </c>
    </row>
    <row r="3497" spans="1:18" ht="31.5">
      <c r="A3497" s="8">
        <v>3496</v>
      </c>
      <c r="B3497" s="9" t="s">
        <v>3651</v>
      </c>
      <c r="C3497" s="9" t="s">
        <v>4071</v>
      </c>
      <c r="D3497" s="10">
        <v>2561</v>
      </c>
      <c r="E3497" s="10">
        <v>3388</v>
      </c>
      <c r="F3497" s="10">
        <v>100</v>
      </c>
      <c r="G3497" s="10" t="s">
        <v>4180</v>
      </c>
      <c r="H3497" s="10" t="s">
        <v>4183</v>
      </c>
      <c r="I3497" s="10">
        <v>3.99</v>
      </c>
      <c r="J3497" s="10" t="s">
        <v>73</v>
      </c>
      <c r="K3497" s="10" t="s">
        <v>74</v>
      </c>
      <c r="L3497" s="11">
        <v>17955</v>
      </c>
      <c r="M3497" s="10">
        <v>0</v>
      </c>
      <c r="N3497" s="10">
        <v>0</v>
      </c>
      <c r="O3497" s="11">
        <v>2488</v>
      </c>
      <c r="P3497" s="10">
        <v>2.5099999999999998</v>
      </c>
      <c r="Q3497" s="10">
        <v>2.5099999999999998</v>
      </c>
      <c r="R3497" s="1">
        <f t="shared" si="54"/>
        <v>0</v>
      </c>
    </row>
    <row r="3498" spans="1:18" ht="31.5">
      <c r="A3498" s="3">
        <v>3497</v>
      </c>
      <c r="B3498" s="4" t="s">
        <v>3651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74</v>
      </c>
      <c r="L3498" s="6">
        <v>4473</v>
      </c>
      <c r="M3498" s="5">
        <v>0</v>
      </c>
      <c r="N3498" s="5">
        <v>0</v>
      </c>
      <c r="O3498" s="6">
        <v>2498</v>
      </c>
      <c r="P3498" s="5">
        <v>2.76</v>
      </c>
      <c r="Q3498" s="5">
        <v>2.76</v>
      </c>
      <c r="R3498" s="1">
        <f t="shared" si="54"/>
        <v>0</v>
      </c>
    </row>
    <row r="3499" spans="1:18" ht="31.5">
      <c r="A3499" s="8">
        <v>3498</v>
      </c>
      <c r="B3499" s="9" t="s">
        <v>3651</v>
      </c>
      <c r="C3499" s="9" t="s">
        <v>4071</v>
      </c>
      <c r="D3499" s="10">
        <v>2561</v>
      </c>
      <c r="E3499" s="10">
        <v>3447</v>
      </c>
      <c r="F3499" s="10">
        <v>101</v>
      </c>
      <c r="G3499" s="10" t="s">
        <v>4185</v>
      </c>
      <c r="H3499" s="10" t="s">
        <v>4186</v>
      </c>
      <c r="I3499" s="10">
        <v>5</v>
      </c>
      <c r="J3499" s="10" t="s">
        <v>73</v>
      </c>
      <c r="K3499" s="10" t="s">
        <v>74</v>
      </c>
      <c r="L3499" s="11">
        <v>22482</v>
      </c>
      <c r="M3499" s="10">
        <v>0</v>
      </c>
      <c r="N3499" s="10">
        <v>0</v>
      </c>
      <c r="O3499" s="11">
        <v>2783</v>
      </c>
      <c r="P3499" s="10">
        <v>2.81</v>
      </c>
      <c r="Q3499" s="10">
        <v>2.81</v>
      </c>
      <c r="R3499" s="1">
        <f t="shared" si="54"/>
        <v>0</v>
      </c>
    </row>
    <row r="3500" spans="1:18" ht="31.5">
      <c r="A3500" s="3">
        <v>3499</v>
      </c>
      <c r="B3500" s="4" t="s">
        <v>3651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74</v>
      </c>
      <c r="L3500" s="6">
        <v>9886</v>
      </c>
      <c r="M3500" s="5">
        <v>0</v>
      </c>
      <c r="N3500" s="5">
        <v>0</v>
      </c>
      <c r="O3500" s="6">
        <v>2783</v>
      </c>
      <c r="P3500" s="5">
        <v>3.75</v>
      </c>
      <c r="Q3500" s="5">
        <v>3.75</v>
      </c>
      <c r="R3500" s="1">
        <f t="shared" si="54"/>
        <v>0</v>
      </c>
    </row>
    <row r="3501" spans="1:18" ht="31.5">
      <c r="A3501" s="8">
        <v>3500</v>
      </c>
      <c r="B3501" s="9" t="s">
        <v>3651</v>
      </c>
      <c r="C3501" s="9" t="s">
        <v>4071</v>
      </c>
      <c r="D3501" s="10">
        <v>2561</v>
      </c>
      <c r="E3501" s="10">
        <v>3447</v>
      </c>
      <c r="F3501" s="10">
        <v>102</v>
      </c>
      <c r="G3501" s="10" t="s">
        <v>4188</v>
      </c>
      <c r="H3501" s="10" t="s">
        <v>4189</v>
      </c>
      <c r="I3501" s="10">
        <v>5</v>
      </c>
      <c r="J3501" s="10" t="s">
        <v>73</v>
      </c>
      <c r="K3501" s="10" t="s">
        <v>74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31.5">
      <c r="A3502" s="3">
        <v>3501</v>
      </c>
      <c r="B3502" s="4" t="s">
        <v>3651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74</v>
      </c>
      <c r="L3502" s="6">
        <v>44817</v>
      </c>
      <c r="M3502" s="5">
        <v>0</v>
      </c>
      <c r="N3502" s="5">
        <v>0</v>
      </c>
      <c r="O3502" s="6">
        <v>1914</v>
      </c>
      <c r="P3502" s="5">
        <v>2.13</v>
      </c>
      <c r="Q3502" s="5">
        <v>2.13</v>
      </c>
      <c r="R3502" s="1">
        <f t="shared" si="54"/>
        <v>0</v>
      </c>
    </row>
    <row r="3503" spans="1:18" ht="31.5">
      <c r="A3503" s="8">
        <v>3502</v>
      </c>
      <c r="B3503" s="9" t="s">
        <v>3651</v>
      </c>
      <c r="C3503" s="9" t="s">
        <v>4071</v>
      </c>
      <c r="D3503" s="10">
        <v>2561</v>
      </c>
      <c r="E3503" s="10">
        <v>3494</v>
      </c>
      <c r="F3503" s="10">
        <v>100</v>
      </c>
      <c r="G3503" s="10" t="s">
        <v>4190</v>
      </c>
      <c r="H3503" s="10" t="s">
        <v>4192</v>
      </c>
      <c r="I3503" s="10">
        <v>9.0399999999999991</v>
      </c>
      <c r="J3503" s="10" t="s">
        <v>73</v>
      </c>
      <c r="K3503" s="10" t="s">
        <v>74</v>
      </c>
      <c r="L3503" s="11">
        <v>40666</v>
      </c>
      <c r="M3503" s="10">
        <v>0</v>
      </c>
      <c r="N3503" s="10">
        <v>0</v>
      </c>
      <c r="O3503" s="11">
        <v>1914</v>
      </c>
      <c r="P3503" s="10">
        <v>1.84</v>
      </c>
      <c r="Q3503" s="10">
        <v>1.84</v>
      </c>
      <c r="R3503" s="1">
        <f t="shared" si="54"/>
        <v>0</v>
      </c>
    </row>
    <row r="3504" spans="1:18" ht="31.5">
      <c r="A3504" s="3">
        <v>3503</v>
      </c>
      <c r="B3504" s="4" t="s">
        <v>3651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74</v>
      </c>
      <c r="L3504" s="6">
        <v>9031</v>
      </c>
      <c r="M3504" s="5">
        <v>0</v>
      </c>
      <c r="N3504" s="5">
        <v>0</v>
      </c>
      <c r="O3504" s="6">
        <v>1914</v>
      </c>
      <c r="P3504" s="5">
        <v>1.76</v>
      </c>
      <c r="Q3504" s="5">
        <v>1.76</v>
      </c>
      <c r="R3504" s="1">
        <f t="shared" si="54"/>
        <v>0</v>
      </c>
    </row>
    <row r="3505" spans="1:18" ht="31.5">
      <c r="A3505" s="8">
        <v>3504</v>
      </c>
      <c r="B3505" s="9" t="s">
        <v>3651</v>
      </c>
      <c r="C3505" s="9" t="s">
        <v>4071</v>
      </c>
      <c r="D3505" s="10">
        <v>2561</v>
      </c>
      <c r="E3505" s="10">
        <v>3516</v>
      </c>
      <c r="F3505" s="10">
        <v>100</v>
      </c>
      <c r="G3505" s="10" t="s">
        <v>4194</v>
      </c>
      <c r="H3505" s="10" t="s">
        <v>4195</v>
      </c>
      <c r="I3505" s="10">
        <v>6.25</v>
      </c>
      <c r="J3505" s="10" t="s">
        <v>73</v>
      </c>
      <c r="K3505" s="10" t="s">
        <v>74</v>
      </c>
      <c r="L3505" s="11">
        <v>37488</v>
      </c>
      <c r="M3505" s="10">
        <v>0</v>
      </c>
      <c r="N3505" s="10">
        <v>0</v>
      </c>
      <c r="O3505" s="11">
        <v>7370</v>
      </c>
      <c r="P3505" s="10">
        <v>2.2599999999999998</v>
      </c>
      <c r="Q3505" s="10">
        <v>2.2599999999999998</v>
      </c>
      <c r="R3505" s="1">
        <f t="shared" si="54"/>
        <v>0</v>
      </c>
    </row>
    <row r="3506" spans="1:18" ht="31.5">
      <c r="A3506" s="3">
        <v>3505</v>
      </c>
      <c r="B3506" s="4" t="s">
        <v>3651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74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4071</v>
      </c>
      <c r="D3507" s="10">
        <v>2561</v>
      </c>
      <c r="E3507" s="10">
        <v>3517</v>
      </c>
      <c r="F3507" s="10">
        <v>100</v>
      </c>
      <c r="G3507" s="10" t="s">
        <v>4198</v>
      </c>
      <c r="H3507" s="10" t="s">
        <v>4199</v>
      </c>
      <c r="I3507" s="10">
        <v>0.36</v>
      </c>
      <c r="J3507" s="10" t="s">
        <v>73</v>
      </c>
      <c r="K3507" s="10" t="s">
        <v>22</v>
      </c>
      <c r="L3507" s="11">
        <v>2172</v>
      </c>
      <c r="M3507" s="12">
        <v>977399.97</v>
      </c>
      <c r="N3507" s="10">
        <v>36.581000000000003</v>
      </c>
      <c r="O3507" s="11">
        <v>11746</v>
      </c>
      <c r="P3507" s="10">
        <v>3.59</v>
      </c>
      <c r="Q3507" s="10">
        <v>2.0699999999999998</v>
      </c>
      <c r="R3507" s="1">
        <f t="shared" si="54"/>
        <v>35754268.30257</v>
      </c>
    </row>
    <row r="3508" spans="1:18" ht="21">
      <c r="A3508" s="3">
        <v>3507</v>
      </c>
      <c r="B3508" s="4" t="s">
        <v>3651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60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4200</v>
      </c>
      <c r="D3509" s="10">
        <v>2561</v>
      </c>
      <c r="E3509" s="10">
        <v>3</v>
      </c>
      <c r="F3509" s="10">
        <v>501</v>
      </c>
      <c r="G3509" s="10" t="s">
        <v>4201</v>
      </c>
      <c r="H3509" s="10" t="s">
        <v>4203</v>
      </c>
      <c r="I3509" s="10">
        <v>1</v>
      </c>
      <c r="J3509" s="10" t="s">
        <v>21</v>
      </c>
      <c r="K3509" s="10" t="s">
        <v>60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60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4200</v>
      </c>
      <c r="D3511" s="10">
        <v>2561</v>
      </c>
      <c r="E3511" s="10">
        <v>3</v>
      </c>
      <c r="F3511" s="10">
        <v>502</v>
      </c>
      <c r="G3511" s="10" t="s">
        <v>4204</v>
      </c>
      <c r="H3511" s="10" t="s">
        <v>4206</v>
      </c>
      <c r="I3511" s="10">
        <v>6.05</v>
      </c>
      <c r="J3511" s="10" t="s">
        <v>21</v>
      </c>
      <c r="K3511" s="10" t="s">
        <v>60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22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4200</v>
      </c>
      <c r="D3513" s="10">
        <v>2561</v>
      </c>
      <c r="E3513" s="10">
        <v>3</v>
      </c>
      <c r="F3513" s="10">
        <v>503</v>
      </c>
      <c r="G3513" s="10" t="s">
        <v>4207</v>
      </c>
      <c r="H3513" s="10" t="s">
        <v>4209</v>
      </c>
      <c r="I3513" s="10">
        <v>2</v>
      </c>
      <c r="J3513" s="10" t="s">
        <v>21</v>
      </c>
      <c r="K3513" s="10" t="s">
        <v>22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22</v>
      </c>
      <c r="L3514" s="6">
        <v>18018</v>
      </c>
      <c r="M3514" s="7">
        <v>8108099.9000000004</v>
      </c>
      <c r="N3514" s="5">
        <v>71.55</v>
      </c>
      <c r="O3514" s="6">
        <v>22234</v>
      </c>
      <c r="P3514" s="5">
        <v>3.54</v>
      </c>
      <c r="Q3514" s="5">
        <v>2.06</v>
      </c>
      <c r="R3514" s="1">
        <f t="shared" si="54"/>
        <v>580134547.84500003</v>
      </c>
    </row>
    <row r="3515" spans="1:18" ht="21">
      <c r="A3515" s="8">
        <v>3514</v>
      </c>
      <c r="B3515" s="9" t="s">
        <v>3651</v>
      </c>
      <c r="C3515" s="9" t="s">
        <v>4200</v>
      </c>
      <c r="D3515" s="10">
        <v>2561</v>
      </c>
      <c r="E3515" s="10">
        <v>3</v>
      </c>
      <c r="F3515" s="10">
        <v>503</v>
      </c>
      <c r="G3515" s="10" t="s">
        <v>4207</v>
      </c>
      <c r="H3515" s="10" t="s">
        <v>4211</v>
      </c>
      <c r="I3515" s="10">
        <v>1</v>
      </c>
      <c r="J3515" s="10" t="s">
        <v>21</v>
      </c>
      <c r="K3515" s="10" t="s">
        <v>22</v>
      </c>
      <c r="L3515" s="11">
        <v>6012</v>
      </c>
      <c r="M3515" s="12">
        <v>2705399.93</v>
      </c>
      <c r="N3515" s="10">
        <v>79.417000000000002</v>
      </c>
      <c r="O3515" s="11">
        <v>22244</v>
      </c>
      <c r="P3515" s="10">
        <v>4.09</v>
      </c>
      <c r="Q3515" s="10">
        <v>2.12</v>
      </c>
      <c r="R3515" s="1">
        <f t="shared" si="54"/>
        <v>214854746.24081001</v>
      </c>
    </row>
    <row r="3516" spans="1:18" ht="21">
      <c r="A3516" s="3">
        <v>3515</v>
      </c>
      <c r="B3516" s="4" t="s">
        <v>3651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22</v>
      </c>
      <c r="L3516" s="6">
        <v>59884</v>
      </c>
      <c r="M3516" s="7">
        <v>26947972.280000001</v>
      </c>
      <c r="N3516" s="5">
        <v>70.027000000000001</v>
      </c>
      <c r="O3516" s="6">
        <v>22234</v>
      </c>
      <c r="P3516" s="5">
        <v>3.45</v>
      </c>
      <c r="Q3516" s="5">
        <v>2.06</v>
      </c>
      <c r="R3516" s="1">
        <f t="shared" si="54"/>
        <v>1887085654.8515601</v>
      </c>
    </row>
    <row r="3517" spans="1:18" ht="21">
      <c r="A3517" s="8">
        <v>3516</v>
      </c>
      <c r="B3517" s="9" t="s">
        <v>3651</v>
      </c>
      <c r="C3517" s="9" t="s">
        <v>4200</v>
      </c>
      <c r="D3517" s="10">
        <v>2561</v>
      </c>
      <c r="E3517" s="10">
        <v>3</v>
      </c>
      <c r="F3517" s="10">
        <v>503</v>
      </c>
      <c r="G3517" s="10" t="s">
        <v>4207</v>
      </c>
      <c r="H3517" s="10" t="s">
        <v>4213</v>
      </c>
      <c r="I3517" s="10">
        <v>9.9499999999999993</v>
      </c>
      <c r="J3517" s="10" t="s">
        <v>32</v>
      </c>
      <c r="K3517" s="10" t="s">
        <v>22</v>
      </c>
      <c r="L3517" s="11">
        <v>59674</v>
      </c>
      <c r="M3517" s="12">
        <v>26853376.780000001</v>
      </c>
      <c r="N3517" s="10">
        <v>65.322999999999993</v>
      </c>
      <c r="O3517" s="11">
        <v>22234</v>
      </c>
      <c r="P3517" s="10">
        <v>3.2</v>
      </c>
      <c r="Q3517" s="10">
        <v>2.0299999999999998</v>
      </c>
      <c r="R3517" s="1">
        <f t="shared" si="54"/>
        <v>1754143131.39994</v>
      </c>
    </row>
    <row r="3518" spans="1:18" ht="21">
      <c r="A3518" s="3">
        <v>3517</v>
      </c>
      <c r="B3518" s="4" t="s">
        <v>3651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32</v>
      </c>
      <c r="K3518" s="5" t="s">
        <v>22</v>
      </c>
      <c r="L3518" s="6">
        <v>59838</v>
      </c>
      <c r="M3518" s="7">
        <v>26927100.289999999</v>
      </c>
      <c r="N3518" s="5">
        <v>70.251000000000005</v>
      </c>
      <c r="O3518" s="6">
        <v>22234</v>
      </c>
      <c r="P3518" s="5">
        <v>3.46</v>
      </c>
      <c r="Q3518" s="5">
        <v>2.06</v>
      </c>
      <c r="R3518" s="1">
        <f t="shared" si="54"/>
        <v>1891655722.47279</v>
      </c>
    </row>
    <row r="3519" spans="1:18" ht="21">
      <c r="A3519" s="8">
        <v>3518</v>
      </c>
      <c r="B3519" s="9" t="s">
        <v>3651</v>
      </c>
      <c r="C3519" s="9" t="s">
        <v>4200</v>
      </c>
      <c r="D3519" s="10">
        <v>2561</v>
      </c>
      <c r="E3519" s="10">
        <v>3</v>
      </c>
      <c r="F3519" s="10">
        <v>503</v>
      </c>
      <c r="G3519" s="10" t="s">
        <v>4207</v>
      </c>
      <c r="H3519" s="10" t="s">
        <v>4215</v>
      </c>
      <c r="I3519" s="10">
        <v>3.99</v>
      </c>
      <c r="J3519" s="10" t="s">
        <v>32</v>
      </c>
      <c r="K3519" s="10" t="s">
        <v>22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22</v>
      </c>
      <c r="L3520" s="6">
        <v>5958</v>
      </c>
      <c r="M3520" s="7">
        <v>2681099.92</v>
      </c>
      <c r="N3520" s="5">
        <v>117.651</v>
      </c>
      <c r="O3520" s="6">
        <v>34910</v>
      </c>
      <c r="P3520" s="5">
        <v>3.8</v>
      </c>
      <c r="Q3520" s="5">
        <v>2.09</v>
      </c>
      <c r="R3520" s="1">
        <f t="shared" si="54"/>
        <v>315434086.68791997</v>
      </c>
    </row>
    <row r="3521" spans="1:18" ht="21">
      <c r="A3521" s="8">
        <v>3520</v>
      </c>
      <c r="B3521" s="9" t="s">
        <v>3651</v>
      </c>
      <c r="C3521" s="9" t="s">
        <v>4200</v>
      </c>
      <c r="D3521" s="10">
        <v>2561</v>
      </c>
      <c r="E3521" s="10">
        <v>3</v>
      </c>
      <c r="F3521" s="10">
        <v>504</v>
      </c>
      <c r="G3521" s="10" t="s">
        <v>4216</v>
      </c>
      <c r="H3521" s="10" t="s">
        <v>4218</v>
      </c>
      <c r="I3521" s="10">
        <v>7.91</v>
      </c>
      <c r="J3521" s="10" t="s">
        <v>21</v>
      </c>
      <c r="K3521" s="10" t="s">
        <v>22</v>
      </c>
      <c r="L3521" s="11">
        <v>47436</v>
      </c>
      <c r="M3521" s="12">
        <v>21346199.890000001</v>
      </c>
      <c r="N3521" s="10">
        <v>95.35</v>
      </c>
      <c r="O3521" s="11">
        <v>34900</v>
      </c>
      <c r="P3521" s="10">
        <v>3.06</v>
      </c>
      <c r="Q3521" s="10">
        <v>2.02</v>
      </c>
      <c r="R3521" s="1">
        <f t="shared" si="54"/>
        <v>2035360159.5114999</v>
      </c>
    </row>
    <row r="3522" spans="1:18" ht="21">
      <c r="A3522" s="3">
        <v>3521</v>
      </c>
      <c r="B3522" s="4" t="s">
        <v>3651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22</v>
      </c>
      <c r="L3522" s="6">
        <v>41562</v>
      </c>
      <c r="M3522" s="7">
        <v>18702899.960000001</v>
      </c>
      <c r="N3522" s="5">
        <v>100.05800000000001</v>
      </c>
      <c r="O3522" s="6">
        <v>34900</v>
      </c>
      <c r="P3522" s="5">
        <v>3.2</v>
      </c>
      <c r="Q3522" s="5">
        <v>2.0299999999999998</v>
      </c>
      <c r="R3522" s="1">
        <f t="shared" si="54"/>
        <v>1871374764.1976802</v>
      </c>
    </row>
    <row r="3523" spans="1:18" ht="21">
      <c r="A3523" s="8">
        <v>3522</v>
      </c>
      <c r="B3523" s="9" t="s">
        <v>3651</v>
      </c>
      <c r="C3523" s="9" t="s">
        <v>4200</v>
      </c>
      <c r="D3523" s="10">
        <v>2561</v>
      </c>
      <c r="E3523" s="10">
        <v>3</v>
      </c>
      <c r="F3523" s="10">
        <v>504</v>
      </c>
      <c r="G3523" s="10" t="s">
        <v>4216</v>
      </c>
      <c r="H3523" s="10" t="s">
        <v>4220</v>
      </c>
      <c r="I3523" s="10">
        <v>0.99</v>
      </c>
      <c r="J3523" s="10" t="s">
        <v>21</v>
      </c>
      <c r="K3523" s="10" t="s">
        <v>22</v>
      </c>
      <c r="L3523" s="11">
        <v>5928</v>
      </c>
      <c r="M3523" s="12">
        <v>2667599.9300000002</v>
      </c>
      <c r="N3523" s="10">
        <v>112.723</v>
      </c>
      <c r="O3523" s="11">
        <v>34910</v>
      </c>
      <c r="P3523" s="10">
        <v>3.5</v>
      </c>
      <c r="Q3523" s="10">
        <v>2.06</v>
      </c>
      <c r="R3523" s="1">
        <f t="shared" ref="R3523:R3586" si="55">M3523*N3523</f>
        <v>300699866.90939003</v>
      </c>
    </row>
    <row r="3524" spans="1:18" ht="21">
      <c r="A3524" s="3">
        <v>3523</v>
      </c>
      <c r="B3524" s="4" t="s">
        <v>3651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22</v>
      </c>
      <c r="L3524" s="6">
        <v>16932</v>
      </c>
      <c r="M3524" s="7">
        <v>7619399.9400000004</v>
      </c>
      <c r="N3524" s="5">
        <v>114.765</v>
      </c>
      <c r="O3524" s="6">
        <v>34900</v>
      </c>
      <c r="P3524" s="5">
        <v>3.42</v>
      </c>
      <c r="Q3524" s="5">
        <v>2.0499999999999998</v>
      </c>
      <c r="R3524" s="1">
        <f t="shared" si="55"/>
        <v>874440434.1141001</v>
      </c>
    </row>
    <row r="3525" spans="1:18" ht="21">
      <c r="A3525" s="8">
        <v>3524</v>
      </c>
      <c r="B3525" s="9" t="s">
        <v>3651</v>
      </c>
      <c r="C3525" s="9" t="s">
        <v>4200</v>
      </c>
      <c r="D3525" s="10">
        <v>2561</v>
      </c>
      <c r="E3525" s="10">
        <v>3</v>
      </c>
      <c r="F3525" s="10">
        <v>504</v>
      </c>
      <c r="G3525" s="10" t="s">
        <v>4216</v>
      </c>
      <c r="H3525" s="10" t="s">
        <v>4222</v>
      </c>
      <c r="I3525" s="10">
        <v>1</v>
      </c>
      <c r="J3525" s="10" t="s">
        <v>21</v>
      </c>
      <c r="K3525" s="10" t="s">
        <v>22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32</v>
      </c>
      <c r="K3526" s="5" t="s">
        <v>22</v>
      </c>
      <c r="L3526" s="6">
        <v>58428</v>
      </c>
      <c r="M3526" s="7">
        <v>26292790.079999998</v>
      </c>
      <c r="N3526" s="5">
        <v>120.09399999999999</v>
      </c>
      <c r="O3526" s="6">
        <v>34900</v>
      </c>
      <c r="P3526" s="5">
        <v>3.83</v>
      </c>
      <c r="Q3526" s="5">
        <v>2.09</v>
      </c>
      <c r="R3526" s="1">
        <f t="shared" si="55"/>
        <v>3157606331.8675199</v>
      </c>
    </row>
    <row r="3527" spans="1:18" ht="21">
      <c r="A3527" s="8">
        <v>3526</v>
      </c>
      <c r="B3527" s="9" t="s">
        <v>3651</v>
      </c>
      <c r="C3527" s="9" t="s">
        <v>4200</v>
      </c>
      <c r="D3527" s="10">
        <v>2561</v>
      </c>
      <c r="E3527" s="10">
        <v>3</v>
      </c>
      <c r="F3527" s="10">
        <v>504</v>
      </c>
      <c r="G3527" s="10" t="s">
        <v>4216</v>
      </c>
      <c r="H3527" s="10" t="s">
        <v>4224</v>
      </c>
      <c r="I3527" s="10">
        <v>9.8800000000000008</v>
      </c>
      <c r="J3527" s="10" t="s">
        <v>32</v>
      </c>
      <c r="K3527" s="10" t="s">
        <v>22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32</v>
      </c>
      <c r="K3528" s="5" t="s">
        <v>22</v>
      </c>
      <c r="L3528" s="6">
        <v>47382</v>
      </c>
      <c r="M3528" s="7">
        <v>21321899.879999999</v>
      </c>
      <c r="N3528" s="5">
        <v>119.089</v>
      </c>
      <c r="O3528" s="6">
        <v>34900</v>
      </c>
      <c r="P3528" s="5">
        <v>3.86</v>
      </c>
      <c r="Q3528" s="5">
        <v>2.1</v>
      </c>
      <c r="R3528" s="1">
        <f t="shared" si="55"/>
        <v>2539203734.80932</v>
      </c>
    </row>
    <row r="3529" spans="1:18" ht="31.5">
      <c r="A3529" s="8">
        <v>3528</v>
      </c>
      <c r="B3529" s="9" t="s">
        <v>3651</v>
      </c>
      <c r="C3529" s="9" t="s">
        <v>4200</v>
      </c>
      <c r="D3529" s="10">
        <v>2561</v>
      </c>
      <c r="E3529" s="10">
        <v>3139</v>
      </c>
      <c r="F3529" s="10">
        <v>100</v>
      </c>
      <c r="G3529" s="10" t="s">
        <v>4226</v>
      </c>
      <c r="H3529" s="10" t="s">
        <v>4227</v>
      </c>
      <c r="I3529" s="10">
        <v>6</v>
      </c>
      <c r="J3529" s="10" t="s">
        <v>73</v>
      </c>
      <c r="K3529" s="10" t="s">
        <v>74</v>
      </c>
      <c r="L3529" s="11">
        <v>36012</v>
      </c>
      <c r="M3529" s="10">
        <v>0</v>
      </c>
      <c r="N3529" s="10">
        <v>0</v>
      </c>
      <c r="O3529" s="11">
        <v>8211</v>
      </c>
      <c r="P3529" s="10">
        <v>2.35</v>
      </c>
      <c r="Q3529" s="10">
        <v>2.35</v>
      </c>
      <c r="R3529" s="1">
        <f t="shared" si="55"/>
        <v>0</v>
      </c>
    </row>
    <row r="3530" spans="1:18" ht="31.5">
      <c r="A3530" s="3">
        <v>3529</v>
      </c>
      <c r="B3530" s="4" t="s">
        <v>3651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74</v>
      </c>
      <c r="L3530" s="6">
        <v>54078</v>
      </c>
      <c r="M3530" s="5">
        <v>0</v>
      </c>
      <c r="N3530" s="5">
        <v>0</v>
      </c>
      <c r="O3530" s="6">
        <v>8211</v>
      </c>
      <c r="P3530" s="5">
        <v>2.0699999999999998</v>
      </c>
      <c r="Q3530" s="5">
        <v>2.0699999999999998</v>
      </c>
      <c r="R3530" s="1">
        <f t="shared" si="55"/>
        <v>0</v>
      </c>
    </row>
    <row r="3531" spans="1:18" ht="31.5">
      <c r="A3531" s="8">
        <v>3530</v>
      </c>
      <c r="B3531" s="9" t="s">
        <v>3651</v>
      </c>
      <c r="C3531" s="9" t="s">
        <v>4200</v>
      </c>
      <c r="D3531" s="10">
        <v>2561</v>
      </c>
      <c r="E3531" s="10">
        <v>3139</v>
      </c>
      <c r="F3531" s="10">
        <v>100</v>
      </c>
      <c r="G3531" s="10" t="s">
        <v>4226</v>
      </c>
      <c r="H3531" s="10" t="s">
        <v>4229</v>
      </c>
      <c r="I3531" s="10">
        <v>5.03</v>
      </c>
      <c r="J3531" s="10" t="s">
        <v>73</v>
      </c>
      <c r="K3531" s="10" t="s">
        <v>74</v>
      </c>
      <c r="L3531" s="11">
        <v>30162</v>
      </c>
      <c r="M3531" s="10">
        <v>0</v>
      </c>
      <c r="N3531" s="10">
        <v>0</v>
      </c>
      <c r="O3531" s="11">
        <v>8211</v>
      </c>
      <c r="P3531" s="10">
        <v>2.44</v>
      </c>
      <c r="Q3531" s="10">
        <v>2.44</v>
      </c>
      <c r="R3531" s="1">
        <f t="shared" si="55"/>
        <v>0</v>
      </c>
    </row>
    <row r="3532" spans="1:18" ht="21">
      <c r="A3532" s="3">
        <v>3531</v>
      </c>
      <c r="B3532" s="4" t="s">
        <v>3651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81</v>
      </c>
      <c r="K3532" s="5" t="s">
        <v>22</v>
      </c>
      <c r="L3532" s="6">
        <v>18084</v>
      </c>
      <c r="M3532" s="7">
        <v>8137799.8399999999</v>
      </c>
      <c r="N3532" s="5">
        <v>24.974</v>
      </c>
      <c r="O3532" s="6">
        <v>9404</v>
      </c>
      <c r="P3532" s="5">
        <v>3.05</v>
      </c>
      <c r="Q3532" s="5">
        <v>2.0099999999999998</v>
      </c>
      <c r="R3532" s="1">
        <f t="shared" si="55"/>
        <v>203233413.20416</v>
      </c>
    </row>
    <row r="3533" spans="1:18" ht="21">
      <c r="A3533" s="8">
        <v>3532</v>
      </c>
      <c r="B3533" s="9" t="s">
        <v>3651</v>
      </c>
      <c r="C3533" s="9" t="s">
        <v>4200</v>
      </c>
      <c r="D3533" s="10">
        <v>2561</v>
      </c>
      <c r="E3533" s="10">
        <v>3143</v>
      </c>
      <c r="F3533" s="10">
        <v>100</v>
      </c>
      <c r="G3533" s="10" t="s">
        <v>4230</v>
      </c>
      <c r="H3533" s="10" t="s">
        <v>4232</v>
      </c>
      <c r="I3533" s="10">
        <v>1.03</v>
      </c>
      <c r="J3533" s="10" t="s">
        <v>81</v>
      </c>
      <c r="K3533" s="10" t="s">
        <v>22</v>
      </c>
      <c r="L3533" s="11">
        <v>6180</v>
      </c>
      <c r="M3533" s="12">
        <v>2780999.92</v>
      </c>
      <c r="N3533" s="10">
        <v>23.869</v>
      </c>
      <c r="O3533" s="11">
        <v>9414</v>
      </c>
      <c r="P3533" s="10">
        <v>2.91</v>
      </c>
      <c r="Q3533" s="10">
        <v>2</v>
      </c>
      <c r="R3533" s="1">
        <f t="shared" si="55"/>
        <v>66379687.09048</v>
      </c>
    </row>
    <row r="3534" spans="1:18" ht="31.5">
      <c r="A3534" s="3">
        <v>3533</v>
      </c>
      <c r="B3534" s="4" t="s">
        <v>3651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81</v>
      </c>
      <c r="K3534" s="5" t="s">
        <v>74</v>
      </c>
      <c r="L3534" s="6">
        <v>53904</v>
      </c>
      <c r="M3534" s="5">
        <v>0</v>
      </c>
      <c r="N3534" s="5">
        <v>0</v>
      </c>
      <c r="O3534" s="6">
        <v>9404</v>
      </c>
      <c r="P3534" s="5">
        <v>2.63</v>
      </c>
      <c r="Q3534" s="5">
        <v>2.63</v>
      </c>
      <c r="R3534" s="1">
        <f t="shared" si="55"/>
        <v>0</v>
      </c>
    </row>
    <row r="3535" spans="1:18" ht="21">
      <c r="A3535" s="8">
        <v>3534</v>
      </c>
      <c r="B3535" s="9" t="s">
        <v>3651</v>
      </c>
      <c r="C3535" s="9" t="s">
        <v>4200</v>
      </c>
      <c r="D3535" s="10">
        <v>2561</v>
      </c>
      <c r="E3535" s="10">
        <v>3145</v>
      </c>
      <c r="F3535" s="10">
        <v>101</v>
      </c>
      <c r="G3535" s="10" t="s">
        <v>4234</v>
      </c>
      <c r="H3535" s="10" t="s">
        <v>4235</v>
      </c>
      <c r="I3535" s="10">
        <v>7.84</v>
      </c>
      <c r="J3535" s="10" t="s">
        <v>73</v>
      </c>
      <c r="K3535" s="10" t="s">
        <v>22</v>
      </c>
      <c r="L3535" s="11">
        <v>47051</v>
      </c>
      <c r="M3535" s="12">
        <v>21173002.030000001</v>
      </c>
      <c r="N3535" s="10">
        <v>125.88500000000001</v>
      </c>
      <c r="O3535" s="11">
        <v>44744</v>
      </c>
      <c r="P3535" s="10">
        <v>3.04</v>
      </c>
      <c r="Q3535" s="10">
        <v>2.0099999999999998</v>
      </c>
      <c r="R3535" s="1">
        <f t="shared" si="55"/>
        <v>2665363360.5465503</v>
      </c>
    </row>
    <row r="3536" spans="1:18" ht="31.5">
      <c r="A3536" s="3">
        <v>3535</v>
      </c>
      <c r="B3536" s="4" t="s">
        <v>3651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74</v>
      </c>
      <c r="L3536" s="6">
        <v>59850</v>
      </c>
      <c r="M3536" s="5">
        <v>0</v>
      </c>
      <c r="N3536" s="5">
        <v>0</v>
      </c>
      <c r="O3536" s="6">
        <v>3735</v>
      </c>
      <c r="P3536" s="5">
        <v>2.12</v>
      </c>
      <c r="Q3536" s="5">
        <v>2.12</v>
      </c>
      <c r="R3536" s="1">
        <f t="shared" si="55"/>
        <v>0</v>
      </c>
    </row>
    <row r="3537" spans="1:18" ht="31.5">
      <c r="A3537" s="8">
        <v>3536</v>
      </c>
      <c r="B3537" s="9" t="s">
        <v>3651</v>
      </c>
      <c r="C3537" s="9" t="s">
        <v>4200</v>
      </c>
      <c r="D3537" s="10">
        <v>2561</v>
      </c>
      <c r="E3537" s="10">
        <v>3145</v>
      </c>
      <c r="F3537" s="10">
        <v>102</v>
      </c>
      <c r="G3537" s="10" t="s">
        <v>4236</v>
      </c>
      <c r="H3537" s="10" t="s">
        <v>4238</v>
      </c>
      <c r="I3537" s="10">
        <v>6</v>
      </c>
      <c r="J3537" s="10" t="s">
        <v>73</v>
      </c>
      <c r="K3537" s="10" t="s">
        <v>74</v>
      </c>
      <c r="L3537" s="11">
        <v>34503</v>
      </c>
      <c r="M3537" s="10">
        <v>0</v>
      </c>
      <c r="N3537" s="10">
        <v>0</v>
      </c>
      <c r="O3537" s="11">
        <v>3735</v>
      </c>
      <c r="P3537" s="10">
        <v>2.66</v>
      </c>
      <c r="Q3537" s="10">
        <v>2.66</v>
      </c>
      <c r="R3537" s="1">
        <f t="shared" si="55"/>
        <v>0</v>
      </c>
    </row>
    <row r="3538" spans="1:18" ht="21">
      <c r="A3538" s="3">
        <v>3537</v>
      </c>
      <c r="B3538" s="4" t="s">
        <v>3651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60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4200</v>
      </c>
      <c r="D3539" s="10">
        <v>2561</v>
      </c>
      <c r="E3539" s="10">
        <v>3191</v>
      </c>
      <c r="F3539" s="10">
        <v>101</v>
      </c>
      <c r="G3539" s="10" t="s">
        <v>4239</v>
      </c>
      <c r="H3539" s="10" t="s">
        <v>4241</v>
      </c>
      <c r="I3539" s="10">
        <v>6</v>
      </c>
      <c r="J3539" s="10" t="s">
        <v>21</v>
      </c>
      <c r="K3539" s="10" t="s">
        <v>22</v>
      </c>
      <c r="L3539" s="11">
        <v>35988</v>
      </c>
      <c r="M3539" s="12">
        <v>16194600.029999999</v>
      </c>
      <c r="N3539" s="10">
        <v>119.804</v>
      </c>
      <c r="O3539" s="11">
        <v>37269</v>
      </c>
      <c r="P3539" s="10">
        <v>3.16</v>
      </c>
      <c r="Q3539" s="10">
        <v>2.0299999999999998</v>
      </c>
      <c r="R3539" s="1">
        <f t="shared" si="55"/>
        <v>1940177861.9941199</v>
      </c>
    </row>
    <row r="3540" spans="1:18" ht="21">
      <c r="A3540" s="3">
        <v>3539</v>
      </c>
      <c r="B3540" s="4" t="s">
        <v>3651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22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4200</v>
      </c>
      <c r="D3541" s="10">
        <v>2561</v>
      </c>
      <c r="E3541" s="10">
        <v>3191</v>
      </c>
      <c r="F3541" s="10">
        <v>101</v>
      </c>
      <c r="G3541" s="10" t="s">
        <v>4239</v>
      </c>
      <c r="H3541" s="10" t="s">
        <v>4243</v>
      </c>
      <c r="I3541" s="10">
        <v>9.02</v>
      </c>
      <c r="J3541" s="10" t="s">
        <v>32</v>
      </c>
      <c r="K3541" s="10" t="s">
        <v>22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32</v>
      </c>
      <c r="K3542" s="5" t="s">
        <v>22</v>
      </c>
      <c r="L3542" s="6">
        <v>24060</v>
      </c>
      <c r="M3542" s="7">
        <v>10826999.970000001</v>
      </c>
      <c r="N3542" s="5">
        <v>128.78899999999999</v>
      </c>
      <c r="O3542" s="6">
        <v>37269</v>
      </c>
      <c r="P3542" s="5">
        <v>3.37</v>
      </c>
      <c r="Q3542" s="5">
        <v>2.0499999999999998</v>
      </c>
      <c r="R3542" s="1">
        <f t="shared" si="55"/>
        <v>1394398499.1363299</v>
      </c>
    </row>
    <row r="3543" spans="1:18" ht="21">
      <c r="A3543" s="8">
        <v>3542</v>
      </c>
      <c r="B3543" s="9" t="s">
        <v>3651</v>
      </c>
      <c r="C3543" s="9" t="s">
        <v>4200</v>
      </c>
      <c r="D3543" s="10">
        <v>2561</v>
      </c>
      <c r="E3543" s="10">
        <v>3191</v>
      </c>
      <c r="F3543" s="10">
        <v>102</v>
      </c>
      <c r="G3543" s="10" t="s">
        <v>4245</v>
      </c>
      <c r="H3543" s="10" t="s">
        <v>4246</v>
      </c>
      <c r="I3543" s="10">
        <v>9.9</v>
      </c>
      <c r="J3543" s="10" t="s">
        <v>21</v>
      </c>
      <c r="K3543" s="10" t="s">
        <v>22</v>
      </c>
      <c r="L3543" s="11">
        <v>59392</v>
      </c>
      <c r="M3543" s="12">
        <v>26726411.940000001</v>
      </c>
      <c r="N3543" s="10">
        <v>62.082000000000001</v>
      </c>
      <c r="O3543" s="11">
        <v>19727</v>
      </c>
      <c r="P3543" s="10">
        <v>3.24</v>
      </c>
      <c r="Q3543" s="10">
        <v>2.0299999999999998</v>
      </c>
      <c r="R3543" s="1">
        <f t="shared" si="55"/>
        <v>1659229106.0590801</v>
      </c>
    </row>
    <row r="3544" spans="1:18" ht="21">
      <c r="A3544" s="3">
        <v>3543</v>
      </c>
      <c r="B3544" s="4" t="s">
        <v>3651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22</v>
      </c>
      <c r="L3544" s="6">
        <v>11904</v>
      </c>
      <c r="M3544" s="7">
        <v>5356800.03</v>
      </c>
      <c r="N3544" s="5">
        <v>58.918999999999997</v>
      </c>
      <c r="O3544" s="6">
        <v>19726</v>
      </c>
      <c r="P3544" s="5">
        <v>3.08</v>
      </c>
      <c r="Q3544" s="5">
        <v>2.02</v>
      </c>
      <c r="R3544" s="1">
        <f t="shared" si="55"/>
        <v>315617300.96757001</v>
      </c>
    </row>
    <row r="3545" spans="1:18" ht="21">
      <c r="A3545" s="8">
        <v>3544</v>
      </c>
      <c r="B3545" s="9" t="s">
        <v>3651</v>
      </c>
      <c r="C3545" s="9" t="s">
        <v>4200</v>
      </c>
      <c r="D3545" s="10">
        <v>2561</v>
      </c>
      <c r="E3545" s="10">
        <v>3191</v>
      </c>
      <c r="F3545" s="10">
        <v>102</v>
      </c>
      <c r="G3545" s="10" t="s">
        <v>4245</v>
      </c>
      <c r="H3545" s="10" t="s">
        <v>4248</v>
      </c>
      <c r="I3545" s="10">
        <v>9.91</v>
      </c>
      <c r="J3545" s="10" t="s">
        <v>32</v>
      </c>
      <c r="K3545" s="10" t="s">
        <v>22</v>
      </c>
      <c r="L3545" s="11">
        <v>59487</v>
      </c>
      <c r="M3545" s="12">
        <v>26769144.359999999</v>
      </c>
      <c r="N3545" s="10">
        <v>59.551000000000002</v>
      </c>
      <c r="O3545" s="11">
        <v>19727</v>
      </c>
      <c r="P3545" s="10">
        <v>3.11</v>
      </c>
      <c r="Q3545" s="10">
        <v>2.02</v>
      </c>
      <c r="R3545" s="1">
        <f t="shared" si="55"/>
        <v>1594129315.7823601</v>
      </c>
    </row>
    <row r="3546" spans="1:18" ht="21">
      <c r="A3546" s="3">
        <v>3545</v>
      </c>
      <c r="B3546" s="4" t="s">
        <v>3651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32</v>
      </c>
      <c r="K3546" s="5" t="s">
        <v>22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4200</v>
      </c>
      <c r="D3547" s="10">
        <v>2561</v>
      </c>
      <c r="E3547" s="10">
        <v>3245</v>
      </c>
      <c r="F3547" s="10">
        <v>100</v>
      </c>
      <c r="G3547" s="10" t="s">
        <v>4250</v>
      </c>
      <c r="H3547" s="10" t="s">
        <v>4251</v>
      </c>
      <c r="I3547" s="10">
        <v>9.93</v>
      </c>
      <c r="J3547" s="10" t="s">
        <v>21</v>
      </c>
      <c r="K3547" s="10" t="s">
        <v>22</v>
      </c>
      <c r="L3547" s="11">
        <v>59561</v>
      </c>
      <c r="M3547" s="12">
        <v>26802633.359999999</v>
      </c>
      <c r="N3547" s="10">
        <v>26.423999999999999</v>
      </c>
      <c r="O3547" s="11">
        <v>8234</v>
      </c>
      <c r="P3547" s="10">
        <v>3.13</v>
      </c>
      <c r="Q3547" s="10">
        <v>2.02</v>
      </c>
      <c r="R3547" s="1">
        <f t="shared" si="55"/>
        <v>708232783.90463996</v>
      </c>
    </row>
    <row r="3548" spans="1:18" ht="21">
      <c r="A3548" s="3">
        <v>3547</v>
      </c>
      <c r="B3548" s="4" t="s">
        <v>3651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4200</v>
      </c>
      <c r="D3549" s="10">
        <v>2561</v>
      </c>
      <c r="E3549" s="10">
        <v>3245</v>
      </c>
      <c r="F3549" s="10">
        <v>100</v>
      </c>
      <c r="G3549" s="10" t="s">
        <v>4250</v>
      </c>
      <c r="H3549" s="10" t="s">
        <v>4253</v>
      </c>
      <c r="I3549" s="10">
        <v>10</v>
      </c>
      <c r="J3549" s="10" t="s">
        <v>32</v>
      </c>
      <c r="K3549" s="10" t="s">
        <v>22</v>
      </c>
      <c r="L3549" s="11">
        <v>59993</v>
      </c>
      <c r="M3549" s="12">
        <v>26996712.789999999</v>
      </c>
      <c r="N3549" s="10">
        <v>25.53</v>
      </c>
      <c r="O3549" s="11">
        <v>8234</v>
      </c>
      <c r="P3549" s="10">
        <v>3.01</v>
      </c>
      <c r="Q3549" s="10">
        <v>2.0099999999999998</v>
      </c>
      <c r="R3549" s="1">
        <f t="shared" si="55"/>
        <v>689226077.52869999</v>
      </c>
    </row>
    <row r="3550" spans="1:18" ht="21">
      <c r="A3550" s="3">
        <v>3549</v>
      </c>
      <c r="B3550" s="4" t="s">
        <v>3651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32</v>
      </c>
      <c r="K3550" s="5" t="s">
        <v>22</v>
      </c>
      <c r="L3550" s="6">
        <v>36216</v>
      </c>
      <c r="M3550" s="7">
        <v>16297200.039999999</v>
      </c>
      <c r="N3550" s="5">
        <v>27.305</v>
      </c>
      <c r="O3550" s="6">
        <v>8234</v>
      </c>
      <c r="P3550" s="5">
        <v>3.24</v>
      </c>
      <c r="Q3550" s="5">
        <v>2.0299999999999998</v>
      </c>
      <c r="R3550" s="1">
        <f t="shared" si="55"/>
        <v>444995047.09219998</v>
      </c>
    </row>
    <row r="3551" spans="1:18" ht="21">
      <c r="A3551" s="8">
        <v>3550</v>
      </c>
      <c r="B3551" s="9" t="s">
        <v>3651</v>
      </c>
      <c r="C3551" s="9" t="s">
        <v>4200</v>
      </c>
      <c r="D3551" s="10">
        <v>2561</v>
      </c>
      <c r="E3551" s="10">
        <v>3376</v>
      </c>
      <c r="F3551" s="10">
        <v>100</v>
      </c>
      <c r="G3551" s="10" t="s">
        <v>4255</v>
      </c>
      <c r="H3551" s="10" t="s">
        <v>4256</v>
      </c>
      <c r="I3551" s="10">
        <v>2</v>
      </c>
      <c r="J3551" s="10" t="s">
        <v>73</v>
      </c>
      <c r="K3551" s="10" t="s">
        <v>22</v>
      </c>
      <c r="L3551" s="11">
        <v>9018</v>
      </c>
      <c r="M3551" s="12">
        <v>4058100.14</v>
      </c>
      <c r="N3551" s="10">
        <v>78.453999999999994</v>
      </c>
      <c r="O3551" s="11">
        <v>14525</v>
      </c>
      <c r="P3551" s="10">
        <v>4.04</v>
      </c>
      <c r="Q3551" s="10">
        <v>2.11</v>
      </c>
      <c r="R3551" s="1">
        <f t="shared" si="55"/>
        <v>318374188.38356</v>
      </c>
    </row>
    <row r="3552" spans="1:18" ht="21">
      <c r="A3552" s="3">
        <v>3551</v>
      </c>
      <c r="B3552" s="4" t="s">
        <v>3651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22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4200</v>
      </c>
      <c r="D3553" s="10">
        <v>2561</v>
      </c>
      <c r="E3553" s="10">
        <v>3376</v>
      </c>
      <c r="F3553" s="10">
        <v>100</v>
      </c>
      <c r="G3553" s="10" t="s">
        <v>4255</v>
      </c>
      <c r="H3553" s="10" t="s">
        <v>4258</v>
      </c>
      <c r="I3553" s="10">
        <v>1</v>
      </c>
      <c r="J3553" s="10" t="s">
        <v>73</v>
      </c>
      <c r="K3553" s="10" t="s">
        <v>22</v>
      </c>
      <c r="L3553" s="11">
        <v>5240</v>
      </c>
      <c r="M3553" s="12">
        <v>2357775.06</v>
      </c>
      <c r="N3553" s="10">
        <v>64.55</v>
      </c>
      <c r="O3553" s="11">
        <v>14535</v>
      </c>
      <c r="P3553" s="10">
        <v>4.34</v>
      </c>
      <c r="Q3553" s="10">
        <v>2.14</v>
      </c>
      <c r="R3553" s="1">
        <f t="shared" si="55"/>
        <v>152194380.123</v>
      </c>
    </row>
    <row r="3554" spans="1:18" ht="21">
      <c r="A3554" s="3">
        <v>3553</v>
      </c>
      <c r="B3554" s="4" t="s">
        <v>3651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22</v>
      </c>
      <c r="L3554" s="6">
        <v>52299</v>
      </c>
      <c r="M3554" s="7">
        <v>23534697.809999999</v>
      </c>
      <c r="N3554" s="5">
        <v>48.737000000000002</v>
      </c>
      <c r="O3554" s="6">
        <v>14525</v>
      </c>
      <c r="P3554" s="5">
        <v>2.96</v>
      </c>
      <c r="Q3554" s="5">
        <v>2.0099999999999998</v>
      </c>
      <c r="R3554" s="1">
        <f t="shared" si="55"/>
        <v>1147010567.1659701</v>
      </c>
    </row>
    <row r="3555" spans="1:18" ht="21">
      <c r="A3555" s="8">
        <v>3554</v>
      </c>
      <c r="B3555" s="9" t="s">
        <v>3651</v>
      </c>
      <c r="C3555" s="9" t="s">
        <v>4200</v>
      </c>
      <c r="D3555" s="10">
        <v>2561</v>
      </c>
      <c r="E3555" s="10">
        <v>3376</v>
      </c>
      <c r="F3555" s="10">
        <v>100</v>
      </c>
      <c r="G3555" s="10" t="s">
        <v>4255</v>
      </c>
      <c r="H3555" s="10" t="s">
        <v>4260</v>
      </c>
      <c r="I3555" s="10">
        <v>1.99</v>
      </c>
      <c r="J3555" s="10" t="s">
        <v>73</v>
      </c>
      <c r="K3555" s="10" t="s">
        <v>22</v>
      </c>
      <c r="L3555" s="11">
        <v>10458</v>
      </c>
      <c r="M3555" s="12">
        <v>4706099.96</v>
      </c>
      <c r="N3555" s="10">
        <v>57.923999999999999</v>
      </c>
      <c r="O3555" s="11">
        <v>14525</v>
      </c>
      <c r="P3555" s="10">
        <v>3.61</v>
      </c>
      <c r="Q3555" s="10">
        <v>2.0699999999999998</v>
      </c>
      <c r="R3555" s="1">
        <f t="shared" si="55"/>
        <v>272596134.08304</v>
      </c>
    </row>
    <row r="3556" spans="1:18" ht="21">
      <c r="A3556" s="3">
        <v>3555</v>
      </c>
      <c r="B3556" s="4" t="s">
        <v>3651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22</v>
      </c>
      <c r="L3556" s="6">
        <v>20105</v>
      </c>
      <c r="M3556" s="7">
        <v>9047250.0600000005</v>
      </c>
      <c r="N3556" s="5">
        <v>58.773000000000003</v>
      </c>
      <c r="O3556" s="6">
        <v>14525</v>
      </c>
      <c r="P3556" s="5">
        <v>3.34</v>
      </c>
      <c r="Q3556" s="5">
        <v>2.04</v>
      </c>
      <c r="R3556" s="1">
        <f t="shared" si="55"/>
        <v>531734027.77638006</v>
      </c>
    </row>
    <row r="3557" spans="1:18" ht="21">
      <c r="A3557" s="8">
        <v>3556</v>
      </c>
      <c r="B3557" s="9" t="s">
        <v>3651</v>
      </c>
      <c r="C3557" s="9" t="s">
        <v>4200</v>
      </c>
      <c r="D3557" s="10">
        <v>2561</v>
      </c>
      <c r="E3557" s="10">
        <v>3376</v>
      </c>
      <c r="F3557" s="10">
        <v>100</v>
      </c>
      <c r="G3557" s="10" t="s">
        <v>4255</v>
      </c>
      <c r="H3557" s="10" t="s">
        <v>4262</v>
      </c>
      <c r="I3557" s="10">
        <v>4.8499999999999996</v>
      </c>
      <c r="J3557" s="10" t="s">
        <v>73</v>
      </c>
      <c r="K3557" s="10" t="s">
        <v>22</v>
      </c>
      <c r="L3557" s="11">
        <v>24255</v>
      </c>
      <c r="M3557" s="12">
        <v>10914749.890000001</v>
      </c>
      <c r="N3557" s="10">
        <v>68.436000000000007</v>
      </c>
      <c r="O3557" s="11">
        <v>14525</v>
      </c>
      <c r="P3557" s="10">
        <v>4.07</v>
      </c>
      <c r="Q3557" s="10">
        <v>2.12</v>
      </c>
      <c r="R3557" s="1">
        <f t="shared" si="55"/>
        <v>746961823.47204018</v>
      </c>
    </row>
    <row r="3558" spans="1:18" ht="21">
      <c r="A3558" s="3">
        <v>3557</v>
      </c>
      <c r="B3558" s="4" t="s">
        <v>3651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22</v>
      </c>
      <c r="L3558" s="6">
        <v>36036</v>
      </c>
      <c r="M3558" s="7">
        <v>16216199.789999999</v>
      </c>
      <c r="N3558" s="5">
        <v>46.71</v>
      </c>
      <c r="O3558" s="6">
        <v>16627</v>
      </c>
      <c r="P3558" s="5">
        <v>3.35</v>
      </c>
      <c r="Q3558" s="5">
        <v>2.0499999999999998</v>
      </c>
      <c r="R3558" s="1">
        <f t="shared" si="55"/>
        <v>757458692.19089997</v>
      </c>
    </row>
    <row r="3559" spans="1:18" ht="21">
      <c r="A3559" s="8">
        <v>3558</v>
      </c>
      <c r="B3559" s="9" t="s">
        <v>3651</v>
      </c>
      <c r="C3559" s="9" t="s">
        <v>4200</v>
      </c>
      <c r="D3559" s="10">
        <v>2561</v>
      </c>
      <c r="E3559" s="10">
        <v>344</v>
      </c>
      <c r="F3559" s="10">
        <v>201</v>
      </c>
      <c r="G3559" s="10" t="s">
        <v>4263</v>
      </c>
      <c r="H3559" s="10" t="s">
        <v>4265</v>
      </c>
      <c r="I3559" s="10">
        <v>9.9499999999999993</v>
      </c>
      <c r="J3559" s="10" t="s">
        <v>21</v>
      </c>
      <c r="K3559" s="10" t="s">
        <v>22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2683800.0499999998</v>
      </c>
      <c r="N3560" s="5">
        <v>23.72</v>
      </c>
      <c r="O3560" s="6">
        <v>16638</v>
      </c>
      <c r="P3560" s="5">
        <v>1.62</v>
      </c>
      <c r="Q3560" s="5">
        <v>1.62</v>
      </c>
      <c r="R3560" s="1">
        <f t="shared" si="55"/>
        <v>63659737.18599999</v>
      </c>
    </row>
    <row r="3561" spans="1:18" ht="21">
      <c r="A3561" s="8">
        <v>3560</v>
      </c>
      <c r="B3561" s="9" t="s">
        <v>3651</v>
      </c>
      <c r="C3561" s="9" t="s">
        <v>4200</v>
      </c>
      <c r="D3561" s="10">
        <v>2561</v>
      </c>
      <c r="E3561" s="10">
        <v>344</v>
      </c>
      <c r="F3561" s="10">
        <v>201</v>
      </c>
      <c r="G3561" s="10" t="s">
        <v>4263</v>
      </c>
      <c r="H3561" s="10" t="s">
        <v>4267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21618899.600000001</v>
      </c>
      <c r="N3561" s="10">
        <v>26.84</v>
      </c>
      <c r="O3561" s="11">
        <v>16627</v>
      </c>
      <c r="P3561" s="10">
        <v>2.29</v>
      </c>
      <c r="Q3561" s="10">
        <v>2</v>
      </c>
      <c r="R3561" s="1">
        <f t="shared" si="55"/>
        <v>580251265.26400006</v>
      </c>
    </row>
    <row r="3562" spans="1:18" ht="21">
      <c r="A3562" s="3">
        <v>3561</v>
      </c>
      <c r="B3562" s="4" t="s">
        <v>3651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32</v>
      </c>
      <c r="K3562" s="5" t="s">
        <v>22</v>
      </c>
      <c r="L3562" s="6">
        <v>54102</v>
      </c>
      <c r="M3562" s="7">
        <v>24345899.890000001</v>
      </c>
      <c r="N3562" s="5">
        <v>25.001999999999999</v>
      </c>
      <c r="O3562" s="6">
        <v>16627</v>
      </c>
      <c r="P3562" s="5">
        <v>2.21</v>
      </c>
      <c r="Q3562" s="5">
        <v>2</v>
      </c>
      <c r="R3562" s="1">
        <f t="shared" si="55"/>
        <v>608696189.04978001</v>
      </c>
    </row>
    <row r="3563" spans="1:18" ht="21">
      <c r="A3563" s="8">
        <v>3562</v>
      </c>
      <c r="B3563" s="9" t="s">
        <v>3651</v>
      </c>
      <c r="C3563" s="9" t="s">
        <v>4200</v>
      </c>
      <c r="D3563" s="10">
        <v>2561</v>
      </c>
      <c r="E3563" s="10">
        <v>344</v>
      </c>
      <c r="F3563" s="10">
        <v>201</v>
      </c>
      <c r="G3563" s="10" t="s">
        <v>4263</v>
      </c>
      <c r="H3563" s="10" t="s">
        <v>4269</v>
      </c>
      <c r="I3563" s="10">
        <v>9.9600000000000009</v>
      </c>
      <c r="J3563" s="10" t="s">
        <v>32</v>
      </c>
      <c r="K3563" s="10" t="s">
        <v>22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32</v>
      </c>
      <c r="K3564" s="5" t="s">
        <v>22</v>
      </c>
      <c r="L3564" s="6">
        <v>17940</v>
      </c>
      <c r="M3564" s="7">
        <v>8073000.0300000003</v>
      </c>
      <c r="N3564" s="5">
        <v>43.612000000000002</v>
      </c>
      <c r="O3564" s="6">
        <v>16627</v>
      </c>
      <c r="P3564" s="5">
        <v>3.12</v>
      </c>
      <c r="Q3564" s="5">
        <v>2.02</v>
      </c>
      <c r="R3564" s="1">
        <f t="shared" si="55"/>
        <v>352079677.30836004</v>
      </c>
    </row>
    <row r="3565" spans="1:18" ht="21">
      <c r="A3565" s="8">
        <v>3564</v>
      </c>
      <c r="B3565" s="9" t="s">
        <v>3651</v>
      </c>
      <c r="C3565" s="9" t="s">
        <v>4200</v>
      </c>
      <c r="D3565" s="10">
        <v>2561</v>
      </c>
      <c r="E3565" s="10">
        <v>344</v>
      </c>
      <c r="F3565" s="10">
        <v>201</v>
      </c>
      <c r="G3565" s="10" t="s">
        <v>4263</v>
      </c>
      <c r="H3565" s="10" t="s">
        <v>4271</v>
      </c>
      <c r="I3565" s="10">
        <v>5.01</v>
      </c>
      <c r="J3565" s="10" t="s">
        <v>32</v>
      </c>
      <c r="K3565" s="10" t="s">
        <v>22</v>
      </c>
      <c r="L3565" s="11">
        <v>30060</v>
      </c>
      <c r="M3565" s="12">
        <v>13526999.810000001</v>
      </c>
      <c r="N3565" s="10">
        <v>43.502000000000002</v>
      </c>
      <c r="O3565" s="11">
        <v>16627</v>
      </c>
      <c r="P3565" s="10">
        <v>3.12</v>
      </c>
      <c r="Q3565" s="10">
        <v>2.02</v>
      </c>
      <c r="R3565" s="1">
        <f t="shared" si="55"/>
        <v>588451545.73462009</v>
      </c>
    </row>
    <row r="3566" spans="1:18" ht="21">
      <c r="A3566" s="3">
        <v>3565</v>
      </c>
      <c r="B3566" s="4" t="s">
        <v>3651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22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4200</v>
      </c>
      <c r="D3567" s="10">
        <v>2561</v>
      </c>
      <c r="E3567" s="10">
        <v>344</v>
      </c>
      <c r="F3567" s="10">
        <v>202</v>
      </c>
      <c r="G3567" s="10" t="s">
        <v>4272</v>
      </c>
      <c r="H3567" s="10" t="s">
        <v>4274</v>
      </c>
      <c r="I3567" s="10">
        <v>1</v>
      </c>
      <c r="J3567" s="10" t="s">
        <v>21</v>
      </c>
      <c r="K3567" s="10" t="s">
        <v>22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22</v>
      </c>
      <c r="L3568" s="6">
        <v>29994</v>
      </c>
      <c r="M3568" s="7">
        <v>13497299.869999999</v>
      </c>
      <c r="N3568" s="5">
        <v>47.875999999999998</v>
      </c>
      <c r="O3568" s="6">
        <v>20842</v>
      </c>
      <c r="P3568" s="5">
        <v>3.1</v>
      </c>
      <c r="Q3568" s="5">
        <v>2.02</v>
      </c>
      <c r="R3568" s="1">
        <f t="shared" si="55"/>
        <v>646196728.5761199</v>
      </c>
    </row>
    <row r="3569" spans="1:18" ht="21">
      <c r="A3569" s="8">
        <v>3568</v>
      </c>
      <c r="B3569" s="9" t="s">
        <v>3651</v>
      </c>
      <c r="C3569" s="9" t="s">
        <v>4200</v>
      </c>
      <c r="D3569" s="10">
        <v>2561</v>
      </c>
      <c r="E3569" s="10">
        <v>344</v>
      </c>
      <c r="F3569" s="10">
        <v>202</v>
      </c>
      <c r="G3569" s="10" t="s">
        <v>4272</v>
      </c>
      <c r="H3569" s="10" t="s">
        <v>4276</v>
      </c>
      <c r="I3569" s="10">
        <v>8.99</v>
      </c>
      <c r="J3569" s="10" t="s">
        <v>32</v>
      </c>
      <c r="K3569" s="10" t="s">
        <v>22</v>
      </c>
      <c r="L3569" s="11">
        <v>53952</v>
      </c>
      <c r="M3569" s="12">
        <v>24278400.120000001</v>
      </c>
      <c r="N3569" s="10">
        <v>58.78</v>
      </c>
      <c r="O3569" s="11">
        <v>20842</v>
      </c>
      <c r="P3569" s="10">
        <v>3.91</v>
      </c>
      <c r="Q3569" s="10">
        <v>2.1</v>
      </c>
      <c r="R3569" s="1">
        <f t="shared" si="55"/>
        <v>1427084359.0536001</v>
      </c>
    </row>
    <row r="3570" spans="1:18" ht="21">
      <c r="A3570" s="3">
        <v>3569</v>
      </c>
      <c r="B3570" s="4" t="s">
        <v>3651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32</v>
      </c>
      <c r="K3570" s="5" t="s">
        <v>22</v>
      </c>
      <c r="L3570" s="6">
        <v>12096</v>
      </c>
      <c r="M3570" s="7">
        <v>5443199.7699999996</v>
      </c>
      <c r="N3570" s="5">
        <v>53.186</v>
      </c>
      <c r="O3570" s="6">
        <v>20842</v>
      </c>
      <c r="P3570" s="5">
        <v>3.47</v>
      </c>
      <c r="Q3570" s="5">
        <v>2.06</v>
      </c>
      <c r="R3570" s="1">
        <f t="shared" si="55"/>
        <v>289502022.96721995</v>
      </c>
    </row>
    <row r="3571" spans="1:18" ht="31.5">
      <c r="A3571" s="8">
        <v>3570</v>
      </c>
      <c r="B3571" s="9" t="s">
        <v>3651</v>
      </c>
      <c r="C3571" s="9" t="s">
        <v>4200</v>
      </c>
      <c r="D3571" s="10">
        <v>2561</v>
      </c>
      <c r="E3571" s="10">
        <v>3471</v>
      </c>
      <c r="F3571" s="10">
        <v>100</v>
      </c>
      <c r="G3571" s="10" t="s">
        <v>4278</v>
      </c>
      <c r="H3571" s="10" t="s">
        <v>4279</v>
      </c>
      <c r="I3571" s="10">
        <v>10</v>
      </c>
      <c r="J3571" s="10" t="s">
        <v>73</v>
      </c>
      <c r="K3571" s="10" t="s">
        <v>74</v>
      </c>
      <c r="L3571" s="11">
        <v>44978</v>
      </c>
      <c r="M3571" s="10">
        <v>0</v>
      </c>
      <c r="N3571" s="10">
        <v>0</v>
      </c>
      <c r="O3571" s="11">
        <v>3522</v>
      </c>
      <c r="P3571" s="10">
        <v>2.78</v>
      </c>
      <c r="Q3571" s="10">
        <v>2.78</v>
      </c>
      <c r="R3571" s="1">
        <f t="shared" si="55"/>
        <v>0</v>
      </c>
    </row>
    <row r="3572" spans="1:18" ht="31.5">
      <c r="A3572" s="3">
        <v>3571</v>
      </c>
      <c r="B3572" s="4" t="s">
        <v>3651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74</v>
      </c>
      <c r="L3572" s="6">
        <v>44842</v>
      </c>
      <c r="M3572" s="5">
        <v>0</v>
      </c>
      <c r="N3572" s="5">
        <v>0</v>
      </c>
      <c r="O3572" s="6">
        <v>3522</v>
      </c>
      <c r="P3572" s="5">
        <v>2.57</v>
      </c>
      <c r="Q3572" s="5">
        <v>2.57</v>
      </c>
      <c r="R3572" s="1">
        <f t="shared" si="55"/>
        <v>0</v>
      </c>
    </row>
    <row r="3573" spans="1:18" ht="31.5">
      <c r="A3573" s="8">
        <v>3572</v>
      </c>
      <c r="B3573" s="9" t="s">
        <v>3651</v>
      </c>
      <c r="C3573" s="9" t="s">
        <v>4200</v>
      </c>
      <c r="D3573" s="10">
        <v>2561</v>
      </c>
      <c r="E3573" s="10">
        <v>3471</v>
      </c>
      <c r="F3573" s="10">
        <v>100</v>
      </c>
      <c r="G3573" s="10" t="s">
        <v>4278</v>
      </c>
      <c r="H3573" s="10" t="s">
        <v>4281</v>
      </c>
      <c r="I3573" s="10">
        <v>9.9600000000000009</v>
      </c>
      <c r="J3573" s="10" t="s">
        <v>73</v>
      </c>
      <c r="K3573" s="10" t="s">
        <v>74</v>
      </c>
      <c r="L3573" s="11">
        <v>44811</v>
      </c>
      <c r="M3573" s="10">
        <v>0</v>
      </c>
      <c r="N3573" s="10">
        <v>0</v>
      </c>
      <c r="O3573" s="11">
        <v>3522</v>
      </c>
      <c r="P3573" s="10">
        <v>2.97</v>
      </c>
      <c r="Q3573" s="10">
        <v>2.97</v>
      </c>
      <c r="R3573" s="1">
        <f t="shared" si="55"/>
        <v>0</v>
      </c>
    </row>
    <row r="3574" spans="1:18" ht="21">
      <c r="A3574" s="3">
        <v>3573</v>
      </c>
      <c r="B3574" s="4" t="s">
        <v>3651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22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4200</v>
      </c>
      <c r="D3575" s="10">
        <v>2561</v>
      </c>
      <c r="E3575" s="10">
        <v>3574</v>
      </c>
      <c r="F3575" s="10">
        <v>201</v>
      </c>
      <c r="G3575" s="10" t="s">
        <v>4282</v>
      </c>
      <c r="H3575" s="10" t="s">
        <v>4284</v>
      </c>
      <c r="I3575" s="10">
        <v>9.0299999999999994</v>
      </c>
      <c r="J3575" s="10" t="s">
        <v>73</v>
      </c>
      <c r="K3575" s="10" t="s">
        <v>22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22</v>
      </c>
      <c r="L3576" s="6">
        <v>30954</v>
      </c>
      <c r="M3576" s="7">
        <v>13929144.6</v>
      </c>
      <c r="N3576" s="5">
        <v>53.112000000000002</v>
      </c>
      <c r="O3576" s="6">
        <v>9465</v>
      </c>
      <c r="P3576" s="5">
        <v>3.24</v>
      </c>
      <c r="Q3576" s="5">
        <v>2.0299999999999998</v>
      </c>
      <c r="R3576" s="1">
        <f t="shared" si="55"/>
        <v>739804727.99520004</v>
      </c>
    </row>
    <row r="3577" spans="1:18" ht="21">
      <c r="A3577" s="8">
        <v>3576</v>
      </c>
      <c r="B3577" s="9" t="s">
        <v>3651</v>
      </c>
      <c r="C3577" s="9" t="s">
        <v>4200</v>
      </c>
      <c r="D3577" s="10">
        <v>2561</v>
      </c>
      <c r="E3577" s="10">
        <v>3574</v>
      </c>
      <c r="F3577" s="10">
        <v>201</v>
      </c>
      <c r="G3577" s="10" t="s">
        <v>4282</v>
      </c>
      <c r="H3577" s="10" t="s">
        <v>4286</v>
      </c>
      <c r="I3577" s="10">
        <v>9.9600000000000009</v>
      </c>
      <c r="J3577" s="10" t="s">
        <v>73</v>
      </c>
      <c r="K3577" s="10" t="s">
        <v>22</v>
      </c>
      <c r="L3577" s="11">
        <v>44806</v>
      </c>
      <c r="M3577" s="12">
        <v>20162924.91</v>
      </c>
      <c r="N3577" s="10">
        <v>58.106999999999999</v>
      </c>
      <c r="O3577" s="11">
        <v>9465</v>
      </c>
      <c r="P3577" s="10">
        <v>3.57</v>
      </c>
      <c r="Q3577" s="10">
        <v>2.0699999999999998</v>
      </c>
      <c r="R3577" s="1">
        <f t="shared" si="55"/>
        <v>1171607077.7453699</v>
      </c>
    </row>
    <row r="3578" spans="1:18" ht="21">
      <c r="A3578" s="3">
        <v>3577</v>
      </c>
      <c r="B3578" s="4" t="s">
        <v>3651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22</v>
      </c>
      <c r="L3578" s="6">
        <v>4491</v>
      </c>
      <c r="M3578" s="7">
        <v>2020950.05</v>
      </c>
      <c r="N3578" s="5">
        <v>66.215999999999994</v>
      </c>
      <c r="O3578" s="6">
        <v>9475</v>
      </c>
      <c r="P3578" s="5">
        <v>4.21</v>
      </c>
      <c r="Q3578" s="5">
        <v>2.13</v>
      </c>
      <c r="R3578" s="1">
        <f t="shared" si="55"/>
        <v>133819228.51079999</v>
      </c>
    </row>
    <row r="3579" spans="1:18" ht="21">
      <c r="A3579" s="8">
        <v>3578</v>
      </c>
      <c r="B3579" s="9" t="s">
        <v>3651</v>
      </c>
      <c r="C3579" s="9" t="s">
        <v>4200</v>
      </c>
      <c r="D3579" s="10">
        <v>2561</v>
      </c>
      <c r="E3579" s="10">
        <v>3574</v>
      </c>
      <c r="F3579" s="10">
        <v>201</v>
      </c>
      <c r="G3579" s="10" t="s">
        <v>4282</v>
      </c>
      <c r="H3579" s="10" t="s">
        <v>4288</v>
      </c>
      <c r="I3579" s="10">
        <v>0.95</v>
      </c>
      <c r="J3579" s="10" t="s">
        <v>21</v>
      </c>
      <c r="K3579" s="10" t="s">
        <v>22</v>
      </c>
      <c r="L3579" s="11">
        <v>4271</v>
      </c>
      <c r="M3579" s="12">
        <v>1921725</v>
      </c>
      <c r="N3579" s="10">
        <v>51.896999999999998</v>
      </c>
      <c r="O3579" s="11">
        <v>9475</v>
      </c>
      <c r="P3579" s="10">
        <v>3.16</v>
      </c>
      <c r="Q3579" s="10">
        <v>2.0299999999999998</v>
      </c>
      <c r="R3579" s="1">
        <f t="shared" si="55"/>
        <v>99731762.325000003</v>
      </c>
    </row>
    <row r="3580" spans="1:18" ht="21">
      <c r="A3580" s="3">
        <v>3579</v>
      </c>
      <c r="B3580" s="4" t="s">
        <v>3651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81</v>
      </c>
      <c r="K3580" s="5" t="s">
        <v>22</v>
      </c>
      <c r="L3580" s="6">
        <v>22010</v>
      </c>
      <c r="M3580" s="7">
        <v>9904677.7200000007</v>
      </c>
      <c r="N3580" s="5">
        <v>47.402999999999999</v>
      </c>
      <c r="O3580" s="6">
        <v>9465</v>
      </c>
      <c r="P3580" s="5">
        <v>2.91</v>
      </c>
      <c r="Q3580" s="5">
        <v>2</v>
      </c>
      <c r="R3580" s="1">
        <f t="shared" si="55"/>
        <v>469511437.96116</v>
      </c>
    </row>
    <row r="3581" spans="1:18" ht="21">
      <c r="A3581" s="8">
        <v>3580</v>
      </c>
      <c r="B3581" s="9" t="s">
        <v>3651</v>
      </c>
      <c r="C3581" s="9" t="s">
        <v>4200</v>
      </c>
      <c r="D3581" s="10">
        <v>2561</v>
      </c>
      <c r="E3581" s="10">
        <v>3574</v>
      </c>
      <c r="F3581" s="10">
        <v>201</v>
      </c>
      <c r="G3581" s="10" t="s">
        <v>4282</v>
      </c>
      <c r="H3581" s="10" t="s">
        <v>4290</v>
      </c>
      <c r="I3581" s="10">
        <v>0.23</v>
      </c>
      <c r="J3581" s="10" t="s">
        <v>81</v>
      </c>
      <c r="K3581" s="10" t="s">
        <v>22</v>
      </c>
      <c r="L3581" s="11">
        <v>1044</v>
      </c>
      <c r="M3581" s="12">
        <v>469799.99</v>
      </c>
      <c r="N3581" s="10">
        <v>54.768999999999998</v>
      </c>
      <c r="O3581" s="11">
        <v>9475</v>
      </c>
      <c r="P3581" s="10">
        <v>3.34</v>
      </c>
      <c r="Q3581" s="10">
        <v>2.04</v>
      </c>
      <c r="R3581" s="1">
        <f t="shared" si="55"/>
        <v>25730475.652309999</v>
      </c>
    </row>
    <row r="3582" spans="1:18" ht="21">
      <c r="A3582" s="3">
        <v>3581</v>
      </c>
      <c r="B3582" s="4" t="s">
        <v>3651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32</v>
      </c>
      <c r="K3582" s="5" t="s">
        <v>22</v>
      </c>
      <c r="L3582" s="6">
        <v>4478</v>
      </c>
      <c r="M3582" s="7">
        <v>2014875.01</v>
      </c>
      <c r="N3582" s="5">
        <v>62.545999999999999</v>
      </c>
      <c r="O3582" s="6">
        <v>9475</v>
      </c>
      <c r="P3582" s="5">
        <v>3.89</v>
      </c>
      <c r="Q3582" s="5">
        <v>2.1</v>
      </c>
      <c r="R3582" s="1">
        <f t="shared" si="55"/>
        <v>126022372.37546</v>
      </c>
    </row>
    <row r="3583" spans="1:18" ht="21">
      <c r="A3583" s="8">
        <v>3582</v>
      </c>
      <c r="B3583" s="9" t="s">
        <v>3651</v>
      </c>
      <c r="C3583" s="9" t="s">
        <v>4200</v>
      </c>
      <c r="D3583" s="10">
        <v>2561</v>
      </c>
      <c r="E3583" s="10">
        <v>3574</v>
      </c>
      <c r="F3583" s="10">
        <v>202</v>
      </c>
      <c r="G3583" s="10" t="s">
        <v>4292</v>
      </c>
      <c r="H3583" s="10" t="s">
        <v>4293</v>
      </c>
      <c r="I3583" s="10">
        <v>1.03</v>
      </c>
      <c r="J3583" s="10" t="s">
        <v>73</v>
      </c>
      <c r="K3583" s="10" t="s">
        <v>22</v>
      </c>
      <c r="L3583" s="11">
        <v>6180</v>
      </c>
      <c r="M3583" s="12">
        <v>2780999.92</v>
      </c>
      <c r="N3583" s="10">
        <v>114.577</v>
      </c>
      <c r="O3583" s="11">
        <v>29163</v>
      </c>
      <c r="P3583" s="10">
        <v>4.04</v>
      </c>
      <c r="Q3583" s="10">
        <v>2.11</v>
      </c>
      <c r="R3583" s="1">
        <f t="shared" si="55"/>
        <v>318638627.83384001</v>
      </c>
    </row>
    <row r="3584" spans="1:18" ht="21">
      <c r="A3584" s="3">
        <v>3583</v>
      </c>
      <c r="B3584" s="4" t="s">
        <v>3651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22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4200</v>
      </c>
      <c r="D3585" s="10">
        <v>2561</v>
      </c>
      <c r="E3585" s="10">
        <v>3574</v>
      </c>
      <c r="F3585" s="10">
        <v>202</v>
      </c>
      <c r="G3585" s="10" t="s">
        <v>4292</v>
      </c>
      <c r="H3585" s="10" t="s">
        <v>4295</v>
      </c>
      <c r="I3585" s="10">
        <v>1.03</v>
      </c>
      <c r="J3585" s="10" t="s">
        <v>81</v>
      </c>
      <c r="K3585" s="10" t="s">
        <v>22</v>
      </c>
      <c r="L3585" s="11">
        <v>5135</v>
      </c>
      <c r="M3585" s="12">
        <v>2310749.89</v>
      </c>
      <c r="N3585" s="10">
        <v>119.57</v>
      </c>
      <c r="O3585" s="11">
        <v>29163</v>
      </c>
      <c r="P3585" s="10">
        <v>3.28</v>
      </c>
      <c r="Q3585" s="10">
        <v>2.04</v>
      </c>
      <c r="R3585" s="1">
        <f t="shared" si="55"/>
        <v>276296364.34729999</v>
      </c>
    </row>
    <row r="3586" spans="1:18" ht="21">
      <c r="A3586" s="3">
        <v>3585</v>
      </c>
      <c r="B3586" s="4" t="s">
        <v>3651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32</v>
      </c>
      <c r="K3586" s="5" t="s">
        <v>22</v>
      </c>
      <c r="L3586" s="6">
        <v>43176</v>
      </c>
      <c r="M3586" s="7">
        <v>19429199.949999999</v>
      </c>
      <c r="N3586" s="5">
        <v>92.927000000000007</v>
      </c>
      <c r="O3586" s="6">
        <v>29153</v>
      </c>
      <c r="P3586" s="5">
        <v>3.16</v>
      </c>
      <c r="Q3586" s="5">
        <v>2.0299999999999998</v>
      </c>
      <c r="R3586" s="1">
        <f t="shared" si="55"/>
        <v>1805497263.75365</v>
      </c>
    </row>
    <row r="3587" spans="1:18" ht="21">
      <c r="A3587" s="8">
        <v>3586</v>
      </c>
      <c r="B3587" s="9" t="s">
        <v>3651</v>
      </c>
      <c r="C3587" s="9" t="s">
        <v>4200</v>
      </c>
      <c r="D3587" s="10">
        <v>2561</v>
      </c>
      <c r="E3587" s="10">
        <v>3575</v>
      </c>
      <c r="F3587" s="10">
        <v>100</v>
      </c>
      <c r="G3587" s="10" t="s">
        <v>4297</v>
      </c>
      <c r="H3587" s="10" t="s">
        <v>4298</v>
      </c>
      <c r="I3587" s="10">
        <v>0.95</v>
      </c>
      <c r="J3587" s="10" t="s">
        <v>81</v>
      </c>
      <c r="K3587" s="10" t="s">
        <v>22</v>
      </c>
      <c r="L3587" s="11">
        <v>4257</v>
      </c>
      <c r="M3587" s="12">
        <v>1915649.96</v>
      </c>
      <c r="N3587" s="10">
        <v>44.328000000000003</v>
      </c>
      <c r="O3587" s="11">
        <v>9773</v>
      </c>
      <c r="P3587" s="10">
        <v>2.96</v>
      </c>
      <c r="Q3587" s="10">
        <v>2.0099999999999998</v>
      </c>
      <c r="R3587" s="1">
        <f t="shared" ref="R3587:R3650" si="56">M3587*N3587</f>
        <v>84916931.426880002</v>
      </c>
    </row>
    <row r="3588" spans="1:18" ht="21">
      <c r="A3588" s="3">
        <v>3587</v>
      </c>
      <c r="B3588" s="4" t="s">
        <v>3651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81</v>
      </c>
      <c r="K3588" s="5" t="s">
        <v>22</v>
      </c>
      <c r="L3588" s="6">
        <v>4846</v>
      </c>
      <c r="M3588" s="7">
        <v>2180491.4900000002</v>
      </c>
      <c r="N3588" s="5">
        <v>32.83</v>
      </c>
      <c r="O3588" s="6">
        <v>9773</v>
      </c>
      <c r="P3588" s="5">
        <v>2.4300000000000002</v>
      </c>
      <c r="Q3588" s="5">
        <v>2</v>
      </c>
      <c r="R3588" s="1">
        <f t="shared" si="56"/>
        <v>71585535.616700009</v>
      </c>
    </row>
    <row r="3589" spans="1:18" ht="31.5">
      <c r="A3589" s="8">
        <v>3588</v>
      </c>
      <c r="B3589" s="9" t="s">
        <v>3651</v>
      </c>
      <c r="C3589" s="9" t="s">
        <v>4200</v>
      </c>
      <c r="D3589" s="10">
        <v>2561</v>
      </c>
      <c r="E3589" s="10">
        <v>3578</v>
      </c>
      <c r="F3589" s="10">
        <v>100</v>
      </c>
      <c r="G3589" s="10" t="s">
        <v>4300</v>
      </c>
      <c r="H3589" s="10" t="s">
        <v>4301</v>
      </c>
      <c r="I3589" s="10">
        <v>5.37</v>
      </c>
      <c r="J3589" s="10" t="s">
        <v>81</v>
      </c>
      <c r="K3589" s="10" t="s">
        <v>74</v>
      </c>
      <c r="L3589" s="11">
        <v>24174</v>
      </c>
      <c r="M3589" s="10">
        <v>0</v>
      </c>
      <c r="N3589" s="10">
        <v>0</v>
      </c>
      <c r="O3589" s="11">
        <v>4166</v>
      </c>
      <c r="P3589" s="10">
        <v>1.18</v>
      </c>
      <c r="Q3589" s="10">
        <v>1.18</v>
      </c>
      <c r="R3589" s="1">
        <f t="shared" si="56"/>
        <v>0</v>
      </c>
    </row>
    <row r="3590" spans="1:18" ht="31.5">
      <c r="A3590" s="3">
        <v>3589</v>
      </c>
      <c r="B3590" s="4" t="s">
        <v>3651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74</v>
      </c>
      <c r="L3590" s="6">
        <v>54192</v>
      </c>
      <c r="M3590" s="5">
        <v>0</v>
      </c>
      <c r="N3590" s="5">
        <v>0</v>
      </c>
      <c r="O3590" s="6">
        <v>8891</v>
      </c>
      <c r="P3590" s="5">
        <v>2.35</v>
      </c>
      <c r="Q3590" s="5">
        <v>2.35</v>
      </c>
      <c r="R3590" s="1">
        <f t="shared" si="56"/>
        <v>0</v>
      </c>
    </row>
    <row r="3591" spans="1:18" ht="31.5">
      <c r="A3591" s="8">
        <v>3590</v>
      </c>
      <c r="B3591" s="9" t="s">
        <v>3651</v>
      </c>
      <c r="C3591" s="9" t="s">
        <v>4200</v>
      </c>
      <c r="D3591" s="10">
        <v>2561</v>
      </c>
      <c r="E3591" s="10">
        <v>36</v>
      </c>
      <c r="F3591" s="10">
        <v>201</v>
      </c>
      <c r="G3591" s="10" t="s">
        <v>4302</v>
      </c>
      <c r="H3591" s="10" t="s">
        <v>4304</v>
      </c>
      <c r="I3591" s="10">
        <v>5</v>
      </c>
      <c r="J3591" s="10" t="s">
        <v>21</v>
      </c>
      <c r="K3591" s="10" t="s">
        <v>74</v>
      </c>
      <c r="L3591" s="11">
        <v>29988</v>
      </c>
      <c r="M3591" s="10">
        <v>0</v>
      </c>
      <c r="N3591" s="10">
        <v>0</v>
      </c>
      <c r="O3591" s="11">
        <v>8891</v>
      </c>
      <c r="P3591" s="10">
        <v>2.16</v>
      </c>
      <c r="Q3591" s="10">
        <v>2.16</v>
      </c>
      <c r="R3591" s="1">
        <f t="shared" si="56"/>
        <v>0</v>
      </c>
    </row>
    <row r="3592" spans="1:18" ht="31.5">
      <c r="A3592" s="3">
        <v>3591</v>
      </c>
      <c r="B3592" s="4" t="s">
        <v>3651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32</v>
      </c>
      <c r="K3592" s="5" t="s">
        <v>74</v>
      </c>
      <c r="L3592" s="6">
        <v>54126</v>
      </c>
      <c r="M3592" s="5">
        <v>0</v>
      </c>
      <c r="N3592" s="5">
        <v>0</v>
      </c>
      <c r="O3592" s="6">
        <v>8891</v>
      </c>
      <c r="P3592" s="5">
        <v>3.21</v>
      </c>
      <c r="Q3592" s="5">
        <v>3.21</v>
      </c>
      <c r="R3592" s="1">
        <f t="shared" si="56"/>
        <v>0</v>
      </c>
    </row>
    <row r="3593" spans="1:18" ht="21">
      <c r="A3593" s="8">
        <v>3592</v>
      </c>
      <c r="B3593" s="9" t="s">
        <v>3651</v>
      </c>
      <c r="C3593" s="9" t="s">
        <v>4200</v>
      </c>
      <c r="D3593" s="10">
        <v>2561</v>
      </c>
      <c r="E3593" s="10">
        <v>36</v>
      </c>
      <c r="F3593" s="10">
        <v>201</v>
      </c>
      <c r="G3593" s="10" t="s">
        <v>4302</v>
      </c>
      <c r="H3593" s="10" t="s">
        <v>4306</v>
      </c>
      <c r="I3593" s="10">
        <v>4.04</v>
      </c>
      <c r="J3593" s="10" t="s">
        <v>32</v>
      </c>
      <c r="K3593" s="10" t="s">
        <v>22</v>
      </c>
      <c r="L3593" s="11">
        <v>24240</v>
      </c>
      <c r="M3593" s="12">
        <v>10907999.9</v>
      </c>
      <c r="N3593" s="10">
        <v>18.334</v>
      </c>
      <c r="O3593" s="11">
        <v>8891</v>
      </c>
      <c r="P3593" s="10">
        <v>2.94</v>
      </c>
      <c r="Q3593" s="10">
        <v>2</v>
      </c>
      <c r="R3593" s="1">
        <f t="shared" si="56"/>
        <v>199987270.16659999</v>
      </c>
    </row>
    <row r="3594" spans="1:18" ht="21">
      <c r="A3594" s="3">
        <v>3593</v>
      </c>
      <c r="B3594" s="4" t="s">
        <v>3651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32</v>
      </c>
      <c r="K3594" s="5" t="s">
        <v>22</v>
      </c>
      <c r="L3594" s="6">
        <v>6060</v>
      </c>
      <c r="M3594" s="7">
        <v>2726999.97</v>
      </c>
      <c r="N3594" s="5">
        <v>24.050999999999998</v>
      </c>
      <c r="O3594" s="6">
        <v>8901</v>
      </c>
      <c r="P3594" s="5">
        <v>4.1399999999999997</v>
      </c>
      <c r="Q3594" s="5">
        <v>2.12</v>
      </c>
      <c r="R3594" s="1">
        <f t="shared" si="56"/>
        <v>65587076.278470002</v>
      </c>
    </row>
    <row r="3595" spans="1:18" ht="21">
      <c r="A3595" s="8">
        <v>3594</v>
      </c>
      <c r="B3595" s="9" t="s">
        <v>3651</v>
      </c>
      <c r="C3595" s="9" t="s">
        <v>4200</v>
      </c>
      <c r="D3595" s="10">
        <v>2561</v>
      </c>
      <c r="E3595" s="10">
        <v>36</v>
      </c>
      <c r="F3595" s="10">
        <v>202</v>
      </c>
      <c r="G3595" s="10" t="s">
        <v>4308</v>
      </c>
      <c r="H3595" s="10" t="s">
        <v>4309</v>
      </c>
      <c r="I3595" s="10">
        <v>3.82</v>
      </c>
      <c r="J3595" s="10" t="s">
        <v>21</v>
      </c>
      <c r="K3595" s="10" t="s">
        <v>22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17429174.870000001</v>
      </c>
      <c r="N3596" s="5">
        <v>104.69199999999999</v>
      </c>
      <c r="O3596" s="6">
        <v>46141</v>
      </c>
      <c r="P3596" s="5">
        <v>2.44</v>
      </c>
      <c r="Q3596" s="5">
        <v>2</v>
      </c>
      <c r="R3596" s="1">
        <f t="shared" si="56"/>
        <v>1824695175.4900401</v>
      </c>
    </row>
    <row r="3597" spans="1:18" ht="21">
      <c r="A3597" s="8">
        <v>3596</v>
      </c>
      <c r="B3597" s="9" t="s">
        <v>3651</v>
      </c>
      <c r="C3597" s="9" t="s">
        <v>4200</v>
      </c>
      <c r="D3597" s="10">
        <v>2561</v>
      </c>
      <c r="E3597" s="10">
        <v>36</v>
      </c>
      <c r="F3597" s="10">
        <v>203</v>
      </c>
      <c r="G3597" s="10" t="s">
        <v>4311</v>
      </c>
      <c r="H3597" s="10" t="s">
        <v>4312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2721600.04</v>
      </c>
      <c r="N3597" s="10">
        <v>81.701999999999998</v>
      </c>
      <c r="O3597" s="11">
        <v>35420</v>
      </c>
      <c r="P3597" s="10">
        <v>2.4900000000000002</v>
      </c>
      <c r="Q3597" s="10">
        <v>2</v>
      </c>
      <c r="R3597" s="1">
        <f t="shared" si="56"/>
        <v>222360166.46807998</v>
      </c>
    </row>
    <row r="3598" spans="1:18" ht="21">
      <c r="A3598" s="3">
        <v>3597</v>
      </c>
      <c r="B3598" s="4" t="s">
        <v>3651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13363334.800000001</v>
      </c>
      <c r="N3598" s="5">
        <v>81.915000000000006</v>
      </c>
      <c r="O3598" s="6">
        <v>35410</v>
      </c>
      <c r="P3598" s="5">
        <v>2.46</v>
      </c>
      <c r="Q3598" s="5">
        <v>2</v>
      </c>
      <c r="R3598" s="1">
        <f t="shared" si="56"/>
        <v>1094657570.1420002</v>
      </c>
    </row>
    <row r="3599" spans="1:18" ht="21">
      <c r="A3599" s="8">
        <v>3598</v>
      </c>
      <c r="B3599" s="9" t="s">
        <v>3651</v>
      </c>
      <c r="C3599" s="9" t="s">
        <v>4200</v>
      </c>
      <c r="D3599" s="10">
        <v>2561</v>
      </c>
      <c r="E3599" s="10">
        <v>364</v>
      </c>
      <c r="F3599" s="10">
        <v>100</v>
      </c>
      <c r="G3599" s="10" t="s">
        <v>4314</v>
      </c>
      <c r="H3599" s="10" t="s">
        <v>759</v>
      </c>
      <c r="I3599" s="10">
        <v>3.03</v>
      </c>
      <c r="J3599" s="10" t="s">
        <v>21</v>
      </c>
      <c r="K3599" s="10" t="s">
        <v>22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32</v>
      </c>
      <c r="K3600" s="5" t="s">
        <v>22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4316</v>
      </c>
      <c r="D3601" s="10">
        <v>2561</v>
      </c>
      <c r="E3601" s="10">
        <v>3</v>
      </c>
      <c r="F3601" s="10">
        <v>401</v>
      </c>
      <c r="G3601" s="10" t="s">
        <v>4317</v>
      </c>
      <c r="H3601" s="10" t="s">
        <v>4318</v>
      </c>
      <c r="I3601" s="10">
        <v>6.99</v>
      </c>
      <c r="J3601" s="10" t="s">
        <v>21</v>
      </c>
      <c r="K3601" s="10" t="s">
        <v>22</v>
      </c>
      <c r="L3601" s="11">
        <v>34446</v>
      </c>
      <c r="M3601" s="12">
        <v>15500700.310000001</v>
      </c>
      <c r="N3601" s="10">
        <v>89.622</v>
      </c>
      <c r="O3601" s="11">
        <v>39626</v>
      </c>
      <c r="P3601" s="10">
        <v>2.19</v>
      </c>
      <c r="Q3601" s="10">
        <v>2</v>
      </c>
      <c r="R3601" s="1">
        <f t="shared" si="56"/>
        <v>1389203763.1828201</v>
      </c>
    </row>
    <row r="3602" spans="1:18" ht="21">
      <c r="A3602" s="3">
        <v>3601</v>
      </c>
      <c r="B3602" s="4" t="s">
        <v>3651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22</v>
      </c>
      <c r="L3602" s="6">
        <v>5988</v>
      </c>
      <c r="M3602" s="7">
        <v>2694600.07</v>
      </c>
      <c r="N3602" s="5">
        <v>120.496</v>
      </c>
      <c r="O3602" s="6">
        <v>39636</v>
      </c>
      <c r="P3602" s="5">
        <v>2.98</v>
      </c>
      <c r="Q3602" s="5">
        <v>2.0099999999999998</v>
      </c>
      <c r="R3602" s="1">
        <f t="shared" si="56"/>
        <v>324688530.03471994</v>
      </c>
    </row>
    <row r="3603" spans="1:18" ht="21">
      <c r="A3603" s="8">
        <v>3602</v>
      </c>
      <c r="B3603" s="9" t="s">
        <v>3651</v>
      </c>
      <c r="C3603" s="9" t="s">
        <v>4316</v>
      </c>
      <c r="D3603" s="10">
        <v>2561</v>
      </c>
      <c r="E3603" s="10">
        <v>3</v>
      </c>
      <c r="F3603" s="10">
        <v>401</v>
      </c>
      <c r="G3603" s="10" t="s">
        <v>4317</v>
      </c>
      <c r="H3603" s="10" t="s">
        <v>4320</v>
      </c>
      <c r="I3603" s="10">
        <v>3</v>
      </c>
      <c r="J3603" s="10" t="s">
        <v>21</v>
      </c>
      <c r="K3603" s="10" t="s">
        <v>22</v>
      </c>
      <c r="L3603" s="11">
        <v>13491</v>
      </c>
      <c r="M3603" s="12">
        <v>6070950.1699999999</v>
      </c>
      <c r="N3603" s="10">
        <v>106.995</v>
      </c>
      <c r="O3603" s="11">
        <v>39626</v>
      </c>
      <c r="P3603" s="10">
        <v>2.31</v>
      </c>
      <c r="Q3603" s="10">
        <v>2</v>
      </c>
      <c r="R3603" s="1">
        <f t="shared" si="56"/>
        <v>649561313.43914998</v>
      </c>
    </row>
    <row r="3604" spans="1:18" ht="21">
      <c r="A3604" s="3">
        <v>3603</v>
      </c>
      <c r="B3604" s="4" t="s">
        <v>3651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32</v>
      </c>
      <c r="K3604" s="5" t="s">
        <v>22</v>
      </c>
      <c r="L3604" s="6">
        <v>26843</v>
      </c>
      <c r="M3604" s="7">
        <v>12079392.18</v>
      </c>
      <c r="N3604" s="5">
        <v>100.756</v>
      </c>
      <c r="O3604" s="6">
        <v>39626</v>
      </c>
      <c r="P3604" s="5">
        <v>2.2400000000000002</v>
      </c>
      <c r="Q3604" s="5">
        <v>2</v>
      </c>
      <c r="R3604" s="1">
        <f t="shared" si="56"/>
        <v>1217071238.48808</v>
      </c>
    </row>
    <row r="3605" spans="1:18" ht="21">
      <c r="A3605" s="8">
        <v>3604</v>
      </c>
      <c r="B3605" s="9" t="s">
        <v>3651</v>
      </c>
      <c r="C3605" s="9" t="s">
        <v>4316</v>
      </c>
      <c r="D3605" s="10">
        <v>2561</v>
      </c>
      <c r="E3605" s="10">
        <v>3</v>
      </c>
      <c r="F3605" s="10">
        <v>401</v>
      </c>
      <c r="G3605" s="10" t="s">
        <v>4317</v>
      </c>
      <c r="H3605" s="10" t="s">
        <v>4322</v>
      </c>
      <c r="I3605" s="10">
        <v>8.0299999999999994</v>
      </c>
      <c r="J3605" s="10" t="s">
        <v>32</v>
      </c>
      <c r="K3605" s="10" t="s">
        <v>22</v>
      </c>
      <c r="L3605" s="11">
        <v>42147</v>
      </c>
      <c r="M3605" s="12">
        <v>18966149.710000001</v>
      </c>
      <c r="N3605" s="10">
        <v>93.201999999999998</v>
      </c>
      <c r="O3605" s="11">
        <v>39626</v>
      </c>
      <c r="P3605" s="10">
        <v>2.2999999999999998</v>
      </c>
      <c r="Q3605" s="10">
        <v>2</v>
      </c>
      <c r="R3605" s="1">
        <f t="shared" si="56"/>
        <v>1767683085.27142</v>
      </c>
    </row>
    <row r="3606" spans="1:18" ht="21">
      <c r="A3606" s="3">
        <v>3605</v>
      </c>
      <c r="B3606" s="4" t="s">
        <v>3651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38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4316</v>
      </c>
      <c r="D3607" s="10">
        <v>2561</v>
      </c>
      <c r="E3607" s="10">
        <v>3</v>
      </c>
      <c r="F3607" s="10">
        <v>402</v>
      </c>
      <c r="G3607" s="10" t="s">
        <v>4323</v>
      </c>
      <c r="H3607" s="10" t="s">
        <v>4325</v>
      </c>
      <c r="I3607" s="10">
        <v>7.01</v>
      </c>
      <c r="J3607" s="10" t="s">
        <v>21</v>
      </c>
      <c r="K3607" s="10" t="s">
        <v>22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60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4316</v>
      </c>
      <c r="D3609" s="10">
        <v>2561</v>
      </c>
      <c r="E3609" s="10">
        <v>3</v>
      </c>
      <c r="F3609" s="10">
        <v>402</v>
      </c>
      <c r="G3609" s="10" t="s">
        <v>4323</v>
      </c>
      <c r="H3609" s="10" t="s">
        <v>4327</v>
      </c>
      <c r="I3609" s="10">
        <v>9</v>
      </c>
      <c r="J3609" s="10" t="s">
        <v>32</v>
      </c>
      <c r="K3609" s="10" t="s">
        <v>60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32</v>
      </c>
      <c r="K3610" s="5" t="s">
        <v>22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4316</v>
      </c>
      <c r="D3611" s="10">
        <v>2561</v>
      </c>
      <c r="E3611" s="10">
        <v>3</v>
      </c>
      <c r="F3611" s="10">
        <v>403</v>
      </c>
      <c r="G3611" s="10" t="s">
        <v>4329</v>
      </c>
      <c r="H3611" s="10" t="s">
        <v>4330</v>
      </c>
      <c r="I3611" s="10">
        <v>7.9</v>
      </c>
      <c r="J3611" s="10" t="s">
        <v>21</v>
      </c>
      <c r="K3611" s="10" t="s">
        <v>22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22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4316</v>
      </c>
      <c r="D3613" s="10">
        <v>2561</v>
      </c>
      <c r="E3613" s="10">
        <v>3</v>
      </c>
      <c r="F3613" s="10">
        <v>403</v>
      </c>
      <c r="G3613" s="10" t="s">
        <v>4329</v>
      </c>
      <c r="H3613" s="10" t="s">
        <v>4332</v>
      </c>
      <c r="I3613" s="10">
        <v>5.0199999999999996</v>
      </c>
      <c r="J3613" s="10" t="s">
        <v>21</v>
      </c>
      <c r="K3613" s="10" t="s">
        <v>22</v>
      </c>
      <c r="L3613" s="11">
        <v>24088</v>
      </c>
      <c r="M3613" s="12">
        <v>10839824.77</v>
      </c>
      <c r="N3613" s="10">
        <v>83.135999999999996</v>
      </c>
      <c r="O3613" s="11">
        <v>20710</v>
      </c>
      <c r="P3613" s="10">
        <v>2.99</v>
      </c>
      <c r="Q3613" s="10">
        <v>2.0099999999999998</v>
      </c>
      <c r="R3613" s="1">
        <f t="shared" si="56"/>
        <v>901179672.07871997</v>
      </c>
    </row>
    <row r="3614" spans="1:18" ht="21">
      <c r="A3614" s="3">
        <v>3613</v>
      </c>
      <c r="B3614" s="4" t="s">
        <v>3651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22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4316</v>
      </c>
      <c r="D3615" s="10">
        <v>2561</v>
      </c>
      <c r="E3615" s="10">
        <v>3</v>
      </c>
      <c r="F3615" s="10">
        <v>403</v>
      </c>
      <c r="G3615" s="10" t="s">
        <v>4329</v>
      </c>
      <c r="H3615" s="10" t="s">
        <v>4334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12815755.470000001</v>
      </c>
      <c r="N3615" s="10">
        <v>39.287999999999997</v>
      </c>
      <c r="O3615" s="11">
        <v>20710</v>
      </c>
      <c r="P3615" s="10">
        <v>2.42</v>
      </c>
      <c r="Q3615" s="10">
        <v>2</v>
      </c>
      <c r="R3615" s="1">
        <f t="shared" si="56"/>
        <v>503505400.90535998</v>
      </c>
    </row>
    <row r="3616" spans="1:18" ht="21">
      <c r="A3616" s="3">
        <v>3615</v>
      </c>
      <c r="B3616" s="4" t="s">
        <v>3651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22</v>
      </c>
      <c r="L3616" s="6">
        <v>18027</v>
      </c>
      <c r="M3616" s="7">
        <v>8112149.8399999999</v>
      </c>
      <c r="N3616" s="5">
        <v>90.051000000000002</v>
      </c>
      <c r="O3616" s="6">
        <v>20710</v>
      </c>
      <c r="P3616" s="5">
        <v>3.04</v>
      </c>
      <c r="Q3616" s="5">
        <v>2.0099999999999998</v>
      </c>
      <c r="R3616" s="1">
        <f t="shared" si="56"/>
        <v>730507205.24184</v>
      </c>
    </row>
    <row r="3617" spans="1:18" ht="21">
      <c r="A3617" s="8">
        <v>3616</v>
      </c>
      <c r="B3617" s="9" t="s">
        <v>3651</v>
      </c>
      <c r="C3617" s="9" t="s">
        <v>4316</v>
      </c>
      <c r="D3617" s="10">
        <v>2561</v>
      </c>
      <c r="E3617" s="10">
        <v>3</v>
      </c>
      <c r="F3617" s="10">
        <v>403</v>
      </c>
      <c r="G3617" s="10" t="s">
        <v>4329</v>
      </c>
      <c r="H3617" s="10" t="s">
        <v>4336</v>
      </c>
      <c r="I3617" s="10">
        <v>9</v>
      </c>
      <c r="J3617" s="10" t="s">
        <v>32</v>
      </c>
      <c r="K3617" s="10" t="s">
        <v>22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32</v>
      </c>
      <c r="K3618" s="5" t="s">
        <v>22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4316</v>
      </c>
      <c r="D3619" s="10">
        <v>2561</v>
      </c>
      <c r="E3619" s="10">
        <v>3</v>
      </c>
      <c r="F3619" s="10">
        <v>403</v>
      </c>
      <c r="G3619" s="10" t="s">
        <v>4329</v>
      </c>
      <c r="H3619" s="10" t="s">
        <v>4338</v>
      </c>
      <c r="I3619" s="10">
        <v>9.89</v>
      </c>
      <c r="J3619" s="10" t="s">
        <v>32</v>
      </c>
      <c r="K3619" s="10" t="s">
        <v>22</v>
      </c>
      <c r="L3619" s="11">
        <v>47444</v>
      </c>
      <c r="M3619" s="12">
        <v>21349575.09</v>
      </c>
      <c r="N3619" s="10">
        <v>80.474999999999994</v>
      </c>
      <c r="O3619" s="11">
        <v>20710</v>
      </c>
      <c r="P3619" s="10">
        <v>2.91</v>
      </c>
      <c r="Q3619" s="10">
        <v>2</v>
      </c>
      <c r="R3619" s="1">
        <f t="shared" si="56"/>
        <v>1718107055.3677499</v>
      </c>
    </row>
    <row r="3620" spans="1:18" ht="21">
      <c r="A3620" s="3">
        <v>3619</v>
      </c>
      <c r="B3620" s="4" t="s">
        <v>3651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32</v>
      </c>
      <c r="K3620" s="5" t="s">
        <v>22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4316</v>
      </c>
      <c r="D3621" s="10">
        <v>2561</v>
      </c>
      <c r="E3621" s="10">
        <v>3</v>
      </c>
      <c r="F3621" s="10">
        <v>403</v>
      </c>
      <c r="G3621" s="10" t="s">
        <v>4329</v>
      </c>
      <c r="H3621" s="10" t="s">
        <v>4340</v>
      </c>
      <c r="I3621" s="10">
        <v>0.99</v>
      </c>
      <c r="J3621" s="10" t="s">
        <v>32</v>
      </c>
      <c r="K3621" s="10" t="s">
        <v>22</v>
      </c>
      <c r="L3621" s="11">
        <v>5934</v>
      </c>
      <c r="M3621" s="12">
        <v>2670300.06</v>
      </c>
      <c r="N3621" s="10">
        <v>68.763999999999996</v>
      </c>
      <c r="O3621" s="11">
        <v>20720</v>
      </c>
      <c r="P3621" s="10">
        <v>4.6900000000000004</v>
      </c>
      <c r="Q3621" s="10">
        <v>2.1800000000000002</v>
      </c>
      <c r="R3621" s="1">
        <f t="shared" si="56"/>
        <v>183620513.32584</v>
      </c>
    </row>
    <row r="3622" spans="1:18" ht="21">
      <c r="A3622" s="3">
        <v>3621</v>
      </c>
      <c r="B3622" s="4" t="s">
        <v>3651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22</v>
      </c>
      <c r="L3622" s="6">
        <v>17934</v>
      </c>
      <c r="M3622" s="7">
        <v>8070300.2199999997</v>
      </c>
      <c r="N3622" s="5">
        <v>30.22</v>
      </c>
      <c r="O3622" s="6">
        <v>10772</v>
      </c>
      <c r="P3622" s="5">
        <v>3.06</v>
      </c>
      <c r="Q3622" s="5">
        <v>2.02</v>
      </c>
      <c r="R3622" s="1">
        <f t="shared" si="56"/>
        <v>243884472.64839998</v>
      </c>
    </row>
    <row r="3623" spans="1:18" ht="21">
      <c r="A3623" s="8">
        <v>3622</v>
      </c>
      <c r="B3623" s="9" t="s">
        <v>3651</v>
      </c>
      <c r="C3623" s="9" t="s">
        <v>4316</v>
      </c>
      <c r="D3623" s="10">
        <v>2561</v>
      </c>
      <c r="E3623" s="10">
        <v>3126</v>
      </c>
      <c r="F3623" s="10">
        <v>100</v>
      </c>
      <c r="G3623" s="10" t="s">
        <v>4341</v>
      </c>
      <c r="H3623" s="10" t="s">
        <v>4343</v>
      </c>
      <c r="I3623" s="10">
        <v>1</v>
      </c>
      <c r="J3623" s="10" t="s">
        <v>73</v>
      </c>
      <c r="K3623" s="10" t="s">
        <v>22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11753100.01</v>
      </c>
      <c r="N3624" s="5">
        <v>32.058</v>
      </c>
      <c r="O3624" s="6">
        <v>10772</v>
      </c>
      <c r="P3624" s="5">
        <v>2.4</v>
      </c>
      <c r="Q3624" s="5">
        <v>2</v>
      </c>
      <c r="R3624" s="1">
        <f t="shared" si="56"/>
        <v>376780880.12058002</v>
      </c>
    </row>
    <row r="3625" spans="1:18" ht="21">
      <c r="A3625" s="8">
        <v>3624</v>
      </c>
      <c r="B3625" s="9" t="s">
        <v>3651</v>
      </c>
      <c r="C3625" s="9" t="s">
        <v>4316</v>
      </c>
      <c r="D3625" s="10">
        <v>2561</v>
      </c>
      <c r="E3625" s="10">
        <v>3134</v>
      </c>
      <c r="F3625" s="10">
        <v>100</v>
      </c>
      <c r="G3625" s="10" t="s">
        <v>4345</v>
      </c>
      <c r="H3625" s="10" t="s">
        <v>3751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8129700.0999999996</v>
      </c>
      <c r="N3625" s="10">
        <v>39.701999999999998</v>
      </c>
      <c r="O3625" s="11">
        <v>22399</v>
      </c>
      <c r="P3625" s="10">
        <v>2.38</v>
      </c>
      <c r="Q3625" s="10">
        <v>2</v>
      </c>
      <c r="R3625" s="1">
        <f t="shared" si="56"/>
        <v>322765353.37019998</v>
      </c>
    </row>
    <row r="3626" spans="1:18" ht="21">
      <c r="A3626" s="3">
        <v>3625</v>
      </c>
      <c r="B3626" s="4" t="s">
        <v>3651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22</v>
      </c>
      <c r="L3626" s="6">
        <v>6048</v>
      </c>
      <c r="M3626" s="7">
        <v>2721600.04</v>
      </c>
      <c r="N3626" s="5">
        <v>69.477000000000004</v>
      </c>
      <c r="O3626" s="6">
        <v>22410</v>
      </c>
      <c r="P3626" s="5">
        <v>3.76</v>
      </c>
      <c r="Q3626" s="5">
        <v>2.09</v>
      </c>
      <c r="R3626" s="1">
        <f t="shared" si="56"/>
        <v>189088605.97908002</v>
      </c>
    </row>
    <row r="3627" spans="1:18" ht="21">
      <c r="A3627" s="8">
        <v>3626</v>
      </c>
      <c r="B3627" s="9" t="s">
        <v>3651</v>
      </c>
      <c r="C3627" s="9" t="s">
        <v>4316</v>
      </c>
      <c r="D3627" s="10">
        <v>2561</v>
      </c>
      <c r="E3627" s="10">
        <v>3134</v>
      </c>
      <c r="F3627" s="10">
        <v>100</v>
      </c>
      <c r="G3627" s="10" t="s">
        <v>4345</v>
      </c>
      <c r="H3627" s="10" t="s">
        <v>4347</v>
      </c>
      <c r="I3627" s="10">
        <v>2.0299999999999998</v>
      </c>
      <c r="J3627" s="10" t="s">
        <v>21</v>
      </c>
      <c r="K3627" s="10" t="s">
        <v>22</v>
      </c>
      <c r="L3627" s="11">
        <v>10135</v>
      </c>
      <c r="M3627" s="12">
        <v>4560750.16</v>
      </c>
      <c r="N3627" s="10">
        <v>91.215000000000003</v>
      </c>
      <c r="O3627" s="11">
        <v>22399</v>
      </c>
      <c r="P3627" s="10">
        <v>3.14</v>
      </c>
      <c r="Q3627" s="10">
        <v>2.02</v>
      </c>
      <c r="R3627" s="1">
        <f t="shared" si="56"/>
        <v>416008825.84440005</v>
      </c>
    </row>
    <row r="3628" spans="1:18" ht="21">
      <c r="A3628" s="3">
        <v>3627</v>
      </c>
      <c r="B3628" s="4" t="s">
        <v>3651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32</v>
      </c>
      <c r="K3628" s="5" t="s">
        <v>22</v>
      </c>
      <c r="L3628" s="6">
        <v>10085</v>
      </c>
      <c r="M3628" s="7">
        <v>4538249.91</v>
      </c>
      <c r="N3628" s="5">
        <v>90.974999999999994</v>
      </c>
      <c r="O3628" s="6">
        <v>22399</v>
      </c>
      <c r="P3628" s="5">
        <v>3.13</v>
      </c>
      <c r="Q3628" s="5">
        <v>2.02</v>
      </c>
      <c r="R3628" s="1">
        <f t="shared" si="56"/>
        <v>412867285.56224996</v>
      </c>
    </row>
    <row r="3629" spans="1:18" ht="21">
      <c r="A3629" s="8">
        <v>3628</v>
      </c>
      <c r="B3629" s="9" t="s">
        <v>3651</v>
      </c>
      <c r="C3629" s="9" t="s">
        <v>4316</v>
      </c>
      <c r="D3629" s="10">
        <v>2561</v>
      </c>
      <c r="E3629" s="10">
        <v>3134</v>
      </c>
      <c r="F3629" s="10">
        <v>100</v>
      </c>
      <c r="G3629" s="10" t="s">
        <v>4345</v>
      </c>
      <c r="H3629" s="10" t="s">
        <v>4349</v>
      </c>
      <c r="I3629" s="10">
        <v>1.04</v>
      </c>
      <c r="J3629" s="10" t="s">
        <v>32</v>
      </c>
      <c r="K3629" s="10" t="s">
        <v>22</v>
      </c>
      <c r="L3629" s="11">
        <v>5200</v>
      </c>
      <c r="M3629" s="12">
        <v>2339999.91</v>
      </c>
      <c r="N3629" s="10">
        <v>105.008</v>
      </c>
      <c r="O3629" s="11">
        <v>22410</v>
      </c>
      <c r="P3629" s="10">
        <v>3.62</v>
      </c>
      <c r="Q3629" s="10">
        <v>2.0699999999999998</v>
      </c>
      <c r="R3629" s="1">
        <f t="shared" si="56"/>
        <v>245718710.54928002</v>
      </c>
    </row>
    <row r="3630" spans="1:18" ht="21">
      <c r="A3630" s="3">
        <v>3629</v>
      </c>
      <c r="B3630" s="4" t="s">
        <v>3651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32</v>
      </c>
      <c r="K3630" s="5" t="s">
        <v>22</v>
      </c>
      <c r="L3630" s="6">
        <v>18024</v>
      </c>
      <c r="M3630" s="7">
        <v>8110800.1799999997</v>
      </c>
      <c r="N3630" s="5">
        <v>36.777999999999999</v>
      </c>
      <c r="O3630" s="6">
        <v>22399</v>
      </c>
      <c r="P3630" s="5">
        <v>2.2799999999999998</v>
      </c>
      <c r="Q3630" s="5">
        <v>2</v>
      </c>
      <c r="R3630" s="1">
        <f t="shared" si="56"/>
        <v>298299009.02003998</v>
      </c>
    </row>
    <row r="3631" spans="1:18" ht="21">
      <c r="A3631" s="8">
        <v>3630</v>
      </c>
      <c r="B3631" s="9" t="s">
        <v>3651</v>
      </c>
      <c r="C3631" s="9" t="s">
        <v>4316</v>
      </c>
      <c r="D3631" s="10">
        <v>2561</v>
      </c>
      <c r="E3631" s="10">
        <v>3144</v>
      </c>
      <c r="F3631" s="10">
        <v>100</v>
      </c>
      <c r="G3631" s="10" t="s">
        <v>4351</v>
      </c>
      <c r="H3631" s="10" t="s">
        <v>4352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21408750.079999998</v>
      </c>
      <c r="N3631" s="10">
        <v>32.137999999999998</v>
      </c>
      <c r="O3631" s="11">
        <v>13347</v>
      </c>
      <c r="P3631" s="10">
        <v>2.19</v>
      </c>
      <c r="Q3631" s="10">
        <v>2</v>
      </c>
      <c r="R3631" s="1">
        <f t="shared" si="56"/>
        <v>688034410.07103992</v>
      </c>
    </row>
    <row r="3632" spans="1:18" ht="21">
      <c r="A3632" s="3">
        <v>3631</v>
      </c>
      <c r="B3632" s="4" t="s">
        <v>3651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22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4316</v>
      </c>
      <c r="D3633" s="10">
        <v>2561</v>
      </c>
      <c r="E3633" s="10">
        <v>3144</v>
      </c>
      <c r="F3633" s="10">
        <v>100</v>
      </c>
      <c r="G3633" s="10" t="s">
        <v>4351</v>
      </c>
      <c r="H3633" s="10" t="s">
        <v>4354</v>
      </c>
      <c r="I3633" s="10">
        <v>2</v>
      </c>
      <c r="J3633" s="10" t="s">
        <v>73</v>
      </c>
      <c r="K3633" s="10" t="s">
        <v>22</v>
      </c>
      <c r="L3633" s="11">
        <v>8987</v>
      </c>
      <c r="M3633" s="12">
        <v>4043925.08</v>
      </c>
      <c r="N3633" s="10">
        <v>64.878</v>
      </c>
      <c r="O3633" s="11">
        <v>13347</v>
      </c>
      <c r="P3633" s="10">
        <v>2.93</v>
      </c>
      <c r="Q3633" s="10">
        <v>2</v>
      </c>
      <c r="R3633" s="1">
        <f t="shared" si="56"/>
        <v>262361771.34024</v>
      </c>
    </row>
    <row r="3634" spans="1:18" ht="31.5">
      <c r="A3634" s="3">
        <v>3633</v>
      </c>
      <c r="B3634" s="4" t="s">
        <v>3651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81</v>
      </c>
      <c r="K3634" s="5" t="s">
        <v>74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4316</v>
      </c>
      <c r="D3635" s="10">
        <v>2561</v>
      </c>
      <c r="E3635" s="10">
        <v>3240</v>
      </c>
      <c r="F3635" s="10">
        <v>101</v>
      </c>
      <c r="G3635" s="10" t="s">
        <v>4355</v>
      </c>
      <c r="H3635" s="10" t="s">
        <v>4357</v>
      </c>
      <c r="I3635" s="10">
        <v>4.07</v>
      </c>
      <c r="J3635" s="10" t="s">
        <v>81</v>
      </c>
      <c r="K3635" s="10" t="s">
        <v>74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81</v>
      </c>
      <c r="K3636" s="5" t="s">
        <v>74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4316</v>
      </c>
      <c r="D3637" s="10">
        <v>2561</v>
      </c>
      <c r="E3637" s="10">
        <v>3240</v>
      </c>
      <c r="F3637" s="10">
        <v>102</v>
      </c>
      <c r="G3637" s="10" t="s">
        <v>4359</v>
      </c>
      <c r="H3637" s="10" t="s">
        <v>4360</v>
      </c>
      <c r="I3637" s="10">
        <v>5.44</v>
      </c>
      <c r="J3637" s="10" t="s">
        <v>81</v>
      </c>
      <c r="K3637" s="10" t="s">
        <v>74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22</v>
      </c>
      <c r="L3638" s="6">
        <v>5340</v>
      </c>
      <c r="M3638" s="7">
        <v>2402999.91</v>
      </c>
      <c r="N3638" s="5">
        <v>109.667</v>
      </c>
      <c r="O3638" s="6">
        <v>23086</v>
      </c>
      <c r="P3638" s="5">
        <v>3.45</v>
      </c>
      <c r="Q3638" s="5">
        <v>2.0499999999999998</v>
      </c>
      <c r="R3638" s="1">
        <f t="shared" si="56"/>
        <v>263529791.12997001</v>
      </c>
    </row>
    <row r="3639" spans="1:18" ht="21">
      <c r="A3639" s="8">
        <v>3638</v>
      </c>
      <c r="B3639" s="9" t="s">
        <v>3651</v>
      </c>
      <c r="C3639" s="9" t="s">
        <v>4316</v>
      </c>
      <c r="D3639" s="10">
        <v>2561</v>
      </c>
      <c r="E3639" s="10">
        <v>3241</v>
      </c>
      <c r="F3639" s="10">
        <v>101</v>
      </c>
      <c r="G3639" s="10" t="s">
        <v>4361</v>
      </c>
      <c r="H3639" s="10" t="s">
        <v>4363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4583250.1399999997</v>
      </c>
      <c r="N3639" s="10">
        <v>59.749000000000002</v>
      </c>
      <c r="O3639" s="11">
        <v>23076</v>
      </c>
      <c r="P3639" s="10">
        <v>2.2799999999999998</v>
      </c>
      <c r="Q3639" s="10">
        <v>2</v>
      </c>
      <c r="R3639" s="1">
        <f t="shared" si="56"/>
        <v>273844612.61486</v>
      </c>
    </row>
    <row r="3640" spans="1:18" ht="21">
      <c r="A3640" s="3">
        <v>3639</v>
      </c>
      <c r="B3640" s="4" t="s">
        <v>3651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22</v>
      </c>
      <c r="L3640" s="6">
        <v>36085</v>
      </c>
      <c r="M3640" s="7">
        <v>16238249.82</v>
      </c>
      <c r="N3640" s="5">
        <v>112.169</v>
      </c>
      <c r="O3640" s="6">
        <v>23076</v>
      </c>
      <c r="P3640" s="5">
        <v>3.53</v>
      </c>
      <c r="Q3640" s="5">
        <v>2.06</v>
      </c>
      <c r="R3640" s="1">
        <f t="shared" si="56"/>
        <v>1821428244.0595801</v>
      </c>
    </row>
    <row r="3641" spans="1:18" ht="31.5">
      <c r="A3641" s="8">
        <v>3640</v>
      </c>
      <c r="B3641" s="9" t="s">
        <v>3651</v>
      </c>
      <c r="C3641" s="9" t="s">
        <v>4316</v>
      </c>
      <c r="D3641" s="10">
        <v>2561</v>
      </c>
      <c r="E3641" s="10">
        <v>3241</v>
      </c>
      <c r="F3641" s="10">
        <v>102</v>
      </c>
      <c r="G3641" s="10" t="s">
        <v>4365</v>
      </c>
      <c r="H3641" s="10" t="s">
        <v>4366</v>
      </c>
      <c r="I3641" s="10">
        <v>9.59</v>
      </c>
      <c r="J3641" s="10" t="s">
        <v>73</v>
      </c>
      <c r="K3641" s="10" t="s">
        <v>74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74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4316</v>
      </c>
      <c r="D3643" s="10">
        <v>2561</v>
      </c>
      <c r="E3643" s="10">
        <v>3245</v>
      </c>
      <c r="F3643" s="10">
        <v>200</v>
      </c>
      <c r="G3643" s="10" t="s">
        <v>4368</v>
      </c>
      <c r="H3643" s="10" t="s">
        <v>4369</v>
      </c>
      <c r="I3643" s="10">
        <v>9</v>
      </c>
      <c r="J3643" s="10" t="s">
        <v>81</v>
      </c>
      <c r="K3643" s="10" t="s">
        <v>22</v>
      </c>
      <c r="L3643" s="11">
        <v>45020</v>
      </c>
      <c r="M3643" s="12">
        <v>20258999.879999999</v>
      </c>
      <c r="N3643" s="10">
        <v>30.643999999999998</v>
      </c>
      <c r="O3643" s="11">
        <v>5148</v>
      </c>
      <c r="P3643" s="10">
        <v>4.8899999999999997</v>
      </c>
      <c r="Q3643" s="10">
        <v>2.2000000000000002</v>
      </c>
      <c r="R3643" s="1">
        <f t="shared" si="56"/>
        <v>620816792.32271993</v>
      </c>
    </row>
    <row r="3644" spans="1:18" ht="21">
      <c r="A3644" s="3">
        <v>3643</v>
      </c>
      <c r="B3644" s="4" t="s">
        <v>3651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81</v>
      </c>
      <c r="K3644" s="5" t="s">
        <v>22</v>
      </c>
      <c r="L3644" s="6">
        <v>4990</v>
      </c>
      <c r="M3644" s="7">
        <v>2245500.06</v>
      </c>
      <c r="N3644" s="5">
        <v>24.183</v>
      </c>
      <c r="O3644" s="6">
        <v>5158</v>
      </c>
      <c r="P3644" s="5">
        <v>3.44</v>
      </c>
      <c r="Q3644" s="5">
        <v>2.0499999999999998</v>
      </c>
      <c r="R3644" s="1">
        <f t="shared" si="56"/>
        <v>54302927.95098</v>
      </c>
    </row>
    <row r="3645" spans="1:18" ht="31.5">
      <c r="A3645" s="8">
        <v>3644</v>
      </c>
      <c r="B3645" s="9" t="s">
        <v>3651</v>
      </c>
      <c r="C3645" s="9" t="s">
        <v>4316</v>
      </c>
      <c r="D3645" s="10">
        <v>2561</v>
      </c>
      <c r="E3645" s="10">
        <v>3245</v>
      </c>
      <c r="F3645" s="10">
        <v>200</v>
      </c>
      <c r="G3645" s="10" t="s">
        <v>4368</v>
      </c>
      <c r="H3645" s="10" t="s">
        <v>4371</v>
      </c>
      <c r="I3645" s="10">
        <v>1</v>
      </c>
      <c r="J3645" s="10" t="s">
        <v>81</v>
      </c>
      <c r="K3645" s="10" t="s">
        <v>74</v>
      </c>
      <c r="L3645" s="11">
        <v>5010</v>
      </c>
      <c r="M3645" s="10">
        <v>0</v>
      </c>
      <c r="N3645" s="10">
        <v>0</v>
      </c>
      <c r="O3645" s="11">
        <v>5158</v>
      </c>
      <c r="P3645" s="10">
        <v>2.2999999999999998</v>
      </c>
      <c r="Q3645" s="10">
        <v>2.2999999999999998</v>
      </c>
      <c r="R3645" s="1">
        <f t="shared" si="56"/>
        <v>0</v>
      </c>
    </row>
    <row r="3646" spans="1:18" ht="31.5">
      <c r="A3646" s="3">
        <v>3645</v>
      </c>
      <c r="B3646" s="4" t="s">
        <v>3651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32</v>
      </c>
      <c r="K3646" s="5" t="s">
        <v>74</v>
      </c>
      <c r="L3646" s="6">
        <v>26700</v>
      </c>
      <c r="M3646" s="5">
        <v>0</v>
      </c>
      <c r="N3646" s="5">
        <v>0</v>
      </c>
      <c r="O3646" s="6">
        <v>5148</v>
      </c>
      <c r="P3646" s="5">
        <v>2.19</v>
      </c>
      <c r="Q3646" s="5">
        <v>2.19</v>
      </c>
      <c r="R3646" s="1">
        <f t="shared" si="56"/>
        <v>0</v>
      </c>
    </row>
    <row r="3647" spans="1:18" ht="21">
      <c r="A3647" s="8">
        <v>3646</v>
      </c>
      <c r="B3647" s="9" t="s">
        <v>3651</v>
      </c>
      <c r="C3647" s="9" t="s">
        <v>4316</v>
      </c>
      <c r="D3647" s="10">
        <v>2561</v>
      </c>
      <c r="E3647" s="10">
        <v>331</v>
      </c>
      <c r="F3647" s="10">
        <v>101</v>
      </c>
      <c r="G3647" s="10" t="s">
        <v>4373</v>
      </c>
      <c r="H3647" s="10" t="s">
        <v>4374</v>
      </c>
      <c r="I3647" s="10">
        <v>8.08</v>
      </c>
      <c r="J3647" s="10" t="s">
        <v>32</v>
      </c>
      <c r="K3647" s="10" t="s">
        <v>22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32</v>
      </c>
      <c r="K3648" s="5" t="s">
        <v>22</v>
      </c>
      <c r="L3648" s="6">
        <v>4945</v>
      </c>
      <c r="M3648" s="7">
        <v>2225250.0499999998</v>
      </c>
      <c r="N3648" s="5">
        <v>40.045000000000002</v>
      </c>
      <c r="O3648" s="6">
        <v>13682</v>
      </c>
      <c r="P3648" s="5">
        <v>2.4</v>
      </c>
      <c r="Q3648" s="5">
        <v>2</v>
      </c>
      <c r="R3648" s="1">
        <f t="shared" si="56"/>
        <v>89110138.252250001</v>
      </c>
    </row>
    <row r="3649" spans="1:18" ht="21">
      <c r="A3649" s="8">
        <v>3648</v>
      </c>
      <c r="B3649" s="9" t="s">
        <v>3651</v>
      </c>
      <c r="C3649" s="9" t="s">
        <v>4316</v>
      </c>
      <c r="D3649" s="10">
        <v>2561</v>
      </c>
      <c r="E3649" s="10">
        <v>331</v>
      </c>
      <c r="F3649" s="10">
        <v>102</v>
      </c>
      <c r="G3649" s="10" t="s">
        <v>4376</v>
      </c>
      <c r="H3649" s="10" t="s">
        <v>4377</v>
      </c>
      <c r="I3649" s="10">
        <v>7.93</v>
      </c>
      <c r="J3649" s="10" t="s">
        <v>32</v>
      </c>
      <c r="K3649" s="10" t="s">
        <v>60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32</v>
      </c>
      <c r="K3650" s="5" t="s">
        <v>22</v>
      </c>
      <c r="L3650" s="6">
        <v>49802</v>
      </c>
      <c r="M3650" s="7">
        <v>22411124.870000001</v>
      </c>
      <c r="N3650" s="5">
        <v>114.16800000000001</v>
      </c>
      <c r="O3650" s="6">
        <v>29866</v>
      </c>
      <c r="P3650" s="5">
        <v>3.2</v>
      </c>
      <c r="Q3650" s="5">
        <v>2.0299999999999998</v>
      </c>
      <c r="R3650" s="1">
        <f t="shared" si="56"/>
        <v>2558633304.1581602</v>
      </c>
    </row>
    <row r="3651" spans="1:18" ht="21">
      <c r="A3651" s="8">
        <v>3650</v>
      </c>
      <c r="B3651" s="9" t="s">
        <v>3651</v>
      </c>
      <c r="C3651" s="9" t="s">
        <v>4316</v>
      </c>
      <c r="D3651" s="10">
        <v>2561</v>
      </c>
      <c r="E3651" s="10">
        <v>331</v>
      </c>
      <c r="F3651" s="10">
        <v>102</v>
      </c>
      <c r="G3651" s="10" t="s">
        <v>4376</v>
      </c>
      <c r="H3651" s="10" t="s">
        <v>4379</v>
      </c>
      <c r="I3651" s="10">
        <v>2.0099999999999998</v>
      </c>
      <c r="J3651" s="10" t="s">
        <v>32</v>
      </c>
      <c r="K3651" s="10" t="s">
        <v>22</v>
      </c>
      <c r="L3651" s="11">
        <v>11077</v>
      </c>
      <c r="M3651" s="12">
        <v>4984649.8499999996</v>
      </c>
      <c r="N3651" s="10">
        <v>46.662999999999997</v>
      </c>
      <c r="O3651" s="11">
        <v>29866</v>
      </c>
      <c r="P3651" s="10">
        <v>1.98</v>
      </c>
      <c r="Q3651" s="10">
        <v>1.98</v>
      </c>
      <c r="R3651" s="1">
        <f t="shared" ref="R3651:R3714" si="57">M3651*N3651</f>
        <v>232598715.95054996</v>
      </c>
    </row>
    <row r="3652" spans="1:18" ht="21">
      <c r="A3652" s="3">
        <v>3651</v>
      </c>
      <c r="B3652" s="4" t="s">
        <v>3651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32</v>
      </c>
      <c r="K3652" s="5" t="s">
        <v>22</v>
      </c>
      <c r="L3652" s="6">
        <v>2200</v>
      </c>
      <c r="M3652" s="7">
        <v>990000.01</v>
      </c>
      <c r="N3652" s="5">
        <v>75.313999999999993</v>
      </c>
      <c r="O3652" s="6">
        <v>29876</v>
      </c>
      <c r="P3652" s="5">
        <v>2.42</v>
      </c>
      <c r="Q3652" s="5">
        <v>2</v>
      </c>
      <c r="R3652" s="1">
        <f t="shared" si="57"/>
        <v>74560860.753139988</v>
      </c>
    </row>
    <row r="3653" spans="1:18" ht="21">
      <c r="A3653" s="8">
        <v>3652</v>
      </c>
      <c r="B3653" s="9" t="s">
        <v>3651</v>
      </c>
      <c r="C3653" s="9" t="s">
        <v>4316</v>
      </c>
      <c r="D3653" s="10">
        <v>2561</v>
      </c>
      <c r="E3653" s="10">
        <v>331</v>
      </c>
      <c r="F3653" s="10">
        <v>102</v>
      </c>
      <c r="G3653" s="10" t="s">
        <v>4376</v>
      </c>
      <c r="H3653" s="10" t="s">
        <v>4381</v>
      </c>
      <c r="I3653" s="10">
        <v>7.07</v>
      </c>
      <c r="J3653" s="10" t="s">
        <v>32</v>
      </c>
      <c r="K3653" s="10" t="s">
        <v>22</v>
      </c>
      <c r="L3653" s="11">
        <v>36043</v>
      </c>
      <c r="M3653" s="12">
        <v>16219350.01</v>
      </c>
      <c r="N3653" s="10">
        <v>75.876999999999995</v>
      </c>
      <c r="O3653" s="11">
        <v>29866</v>
      </c>
      <c r="P3653" s="10">
        <v>2.33</v>
      </c>
      <c r="Q3653" s="10">
        <v>2</v>
      </c>
      <c r="R3653" s="1">
        <f t="shared" si="57"/>
        <v>1230675620.7087698</v>
      </c>
    </row>
    <row r="3654" spans="1:18" ht="21">
      <c r="A3654" s="3">
        <v>3653</v>
      </c>
      <c r="B3654" s="4" t="s">
        <v>3651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32</v>
      </c>
      <c r="K3654" s="5" t="s">
        <v>22</v>
      </c>
      <c r="L3654" s="6">
        <v>44547</v>
      </c>
      <c r="M3654" s="7">
        <v>20046197.18</v>
      </c>
      <c r="N3654" s="5">
        <v>66.491</v>
      </c>
      <c r="O3654" s="6">
        <v>29866</v>
      </c>
      <c r="P3654" s="5">
        <v>2.2400000000000002</v>
      </c>
      <c r="Q3654" s="5">
        <v>2</v>
      </c>
      <c r="R3654" s="1">
        <f t="shared" si="57"/>
        <v>1332891696.69538</v>
      </c>
    </row>
    <row r="3655" spans="1:18" ht="21">
      <c r="A3655" s="8">
        <v>3654</v>
      </c>
      <c r="B3655" s="9" t="s">
        <v>3651</v>
      </c>
      <c r="C3655" s="9" t="s">
        <v>4316</v>
      </c>
      <c r="D3655" s="10">
        <v>2561</v>
      </c>
      <c r="E3655" s="10">
        <v>331</v>
      </c>
      <c r="F3655" s="10">
        <v>103</v>
      </c>
      <c r="G3655" s="10" t="s">
        <v>4383</v>
      </c>
      <c r="H3655" s="10" t="s">
        <v>4384</v>
      </c>
      <c r="I3655" s="10">
        <v>7.96</v>
      </c>
      <c r="J3655" s="10" t="s">
        <v>21</v>
      </c>
      <c r="K3655" s="10" t="s">
        <v>60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22</v>
      </c>
      <c r="L3656" s="6">
        <v>5934</v>
      </c>
      <c r="M3656" s="7">
        <v>2670300.06</v>
      </c>
      <c r="N3656" s="5">
        <v>102.88500000000001</v>
      </c>
      <c r="O3656" s="6">
        <v>20932</v>
      </c>
      <c r="P3656" s="5">
        <v>3.8</v>
      </c>
      <c r="Q3656" s="5">
        <v>2.09</v>
      </c>
      <c r="R3656" s="1">
        <f t="shared" si="57"/>
        <v>274733821.67309999</v>
      </c>
    </row>
    <row r="3657" spans="1:18" ht="21">
      <c r="A3657" s="8">
        <v>3656</v>
      </c>
      <c r="B3657" s="9" t="s">
        <v>3651</v>
      </c>
      <c r="C3657" s="9" t="s">
        <v>4316</v>
      </c>
      <c r="D3657" s="10">
        <v>2561</v>
      </c>
      <c r="E3657" s="10">
        <v>331</v>
      </c>
      <c r="F3657" s="10">
        <v>103</v>
      </c>
      <c r="G3657" s="10" t="s">
        <v>4383</v>
      </c>
      <c r="H3657" s="10" t="s">
        <v>4386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5378399.96</v>
      </c>
      <c r="N3657" s="10">
        <v>55.003</v>
      </c>
      <c r="O3657" s="11">
        <v>20922</v>
      </c>
      <c r="P3657" s="10">
        <v>2.44</v>
      </c>
      <c r="Q3657" s="10">
        <v>2</v>
      </c>
      <c r="R3657" s="1">
        <f t="shared" si="57"/>
        <v>295828132.99988002</v>
      </c>
    </row>
    <row r="3658" spans="1:18" ht="21">
      <c r="A3658" s="3">
        <v>3657</v>
      </c>
      <c r="B3658" s="4" t="s">
        <v>3651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22</v>
      </c>
      <c r="L3658" s="6">
        <v>23886</v>
      </c>
      <c r="M3658" s="7">
        <v>10748700.02</v>
      </c>
      <c r="N3658" s="5">
        <v>97.635999999999996</v>
      </c>
      <c r="O3658" s="6">
        <v>20922</v>
      </c>
      <c r="P3658" s="5">
        <v>3.74</v>
      </c>
      <c r="Q3658" s="5">
        <v>2.08</v>
      </c>
      <c r="R3658" s="1">
        <f t="shared" si="57"/>
        <v>1049460075.1527199</v>
      </c>
    </row>
    <row r="3659" spans="1:18" ht="21">
      <c r="A3659" s="8">
        <v>3658</v>
      </c>
      <c r="B3659" s="9" t="s">
        <v>3651</v>
      </c>
      <c r="C3659" s="9" t="s">
        <v>4316</v>
      </c>
      <c r="D3659" s="10">
        <v>2561</v>
      </c>
      <c r="E3659" s="10">
        <v>331</v>
      </c>
      <c r="F3659" s="10">
        <v>103</v>
      </c>
      <c r="G3659" s="10" t="s">
        <v>4383</v>
      </c>
      <c r="H3659" s="10" t="s">
        <v>4388</v>
      </c>
      <c r="I3659" s="10">
        <v>1.98</v>
      </c>
      <c r="J3659" s="10" t="s">
        <v>21</v>
      </c>
      <c r="K3659" s="10" t="s">
        <v>22</v>
      </c>
      <c r="L3659" s="11">
        <v>11898</v>
      </c>
      <c r="M3659" s="12">
        <v>5354099.95</v>
      </c>
      <c r="N3659" s="10">
        <v>83.817999999999998</v>
      </c>
      <c r="O3659" s="11">
        <v>20922</v>
      </c>
      <c r="P3659" s="10">
        <v>3.22</v>
      </c>
      <c r="Q3659" s="10">
        <v>2.0299999999999998</v>
      </c>
      <c r="R3659" s="1">
        <f t="shared" si="57"/>
        <v>448769949.60909998</v>
      </c>
    </row>
    <row r="3660" spans="1:18" ht="21">
      <c r="A3660" s="3">
        <v>3659</v>
      </c>
      <c r="B3660" s="4" t="s">
        <v>3651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32</v>
      </c>
      <c r="K3660" s="5" t="s">
        <v>22</v>
      </c>
      <c r="L3660" s="6">
        <v>59640</v>
      </c>
      <c r="M3660" s="7">
        <v>26837999.829999998</v>
      </c>
      <c r="N3660" s="5">
        <v>84.308999999999997</v>
      </c>
      <c r="O3660" s="6">
        <v>20922</v>
      </c>
      <c r="P3660" s="5">
        <v>3.01</v>
      </c>
      <c r="Q3660" s="5">
        <v>2.0099999999999998</v>
      </c>
      <c r="R3660" s="1">
        <f t="shared" si="57"/>
        <v>2262684927.66747</v>
      </c>
    </row>
    <row r="3661" spans="1:18" ht="21">
      <c r="A3661" s="8">
        <v>3660</v>
      </c>
      <c r="B3661" s="9" t="s">
        <v>3651</v>
      </c>
      <c r="C3661" s="9" t="s">
        <v>4316</v>
      </c>
      <c r="D3661" s="10">
        <v>2561</v>
      </c>
      <c r="E3661" s="10">
        <v>331</v>
      </c>
      <c r="F3661" s="10">
        <v>103</v>
      </c>
      <c r="G3661" s="10" t="s">
        <v>4383</v>
      </c>
      <c r="H3661" s="10" t="s">
        <v>4390</v>
      </c>
      <c r="I3661" s="10">
        <v>9.94</v>
      </c>
      <c r="J3661" s="10" t="s">
        <v>32</v>
      </c>
      <c r="K3661" s="10" t="s">
        <v>60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32</v>
      </c>
      <c r="K3662" s="5" t="s">
        <v>22</v>
      </c>
      <c r="L3662" s="6">
        <v>5931</v>
      </c>
      <c r="M3662" s="7">
        <v>2668781.34</v>
      </c>
      <c r="N3662" s="5">
        <v>86.915000000000006</v>
      </c>
      <c r="O3662" s="6">
        <v>20932</v>
      </c>
      <c r="P3662" s="5">
        <v>3.33</v>
      </c>
      <c r="Q3662" s="5">
        <v>2.04</v>
      </c>
      <c r="R3662" s="1">
        <f t="shared" si="57"/>
        <v>231957130.1661</v>
      </c>
    </row>
    <row r="3663" spans="1:18" ht="21">
      <c r="A3663" s="8">
        <v>3662</v>
      </c>
      <c r="B3663" s="9" t="s">
        <v>3651</v>
      </c>
      <c r="C3663" s="9" t="s">
        <v>4316</v>
      </c>
      <c r="D3663" s="10">
        <v>2561</v>
      </c>
      <c r="E3663" s="10">
        <v>332</v>
      </c>
      <c r="F3663" s="10">
        <v>100</v>
      </c>
      <c r="G3663" s="10" t="s">
        <v>4392</v>
      </c>
      <c r="H3663" s="10" t="s">
        <v>4393</v>
      </c>
      <c r="I3663" s="10">
        <v>0.99</v>
      </c>
      <c r="J3663" s="10" t="s">
        <v>73</v>
      </c>
      <c r="K3663" s="10" t="s">
        <v>22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22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4316</v>
      </c>
      <c r="D3665" s="10">
        <v>2561</v>
      </c>
      <c r="E3665" s="10">
        <v>332</v>
      </c>
      <c r="F3665" s="10">
        <v>100</v>
      </c>
      <c r="G3665" s="10" t="s">
        <v>4392</v>
      </c>
      <c r="H3665" s="10" t="s">
        <v>4395</v>
      </c>
      <c r="I3665" s="10">
        <v>0.64</v>
      </c>
      <c r="J3665" s="10" t="s">
        <v>73</v>
      </c>
      <c r="K3665" s="10" t="s">
        <v>22</v>
      </c>
      <c r="L3665" s="11">
        <v>2884</v>
      </c>
      <c r="M3665" s="12">
        <v>1298024.94</v>
      </c>
      <c r="N3665" s="10">
        <v>67.893000000000001</v>
      </c>
      <c r="O3665" s="11">
        <v>10766</v>
      </c>
      <c r="P3665" s="10">
        <v>3.63</v>
      </c>
      <c r="Q3665" s="10">
        <v>2.0699999999999998</v>
      </c>
      <c r="R3665" s="1">
        <f t="shared" si="57"/>
        <v>88126807.251419991</v>
      </c>
    </row>
    <row r="3666" spans="1:18" ht="31.5">
      <c r="A3666" s="3">
        <v>3665</v>
      </c>
      <c r="B3666" s="4" t="s">
        <v>3651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81</v>
      </c>
      <c r="K3666" s="5" t="s">
        <v>74</v>
      </c>
      <c r="L3666" s="6">
        <v>12132</v>
      </c>
      <c r="M3666" s="5">
        <v>0</v>
      </c>
      <c r="N3666" s="5">
        <v>0</v>
      </c>
      <c r="O3666" s="6">
        <v>6660</v>
      </c>
      <c r="P3666" s="5">
        <v>2.92</v>
      </c>
      <c r="Q3666" s="5">
        <v>2.92</v>
      </c>
      <c r="R3666" s="1">
        <f t="shared" si="57"/>
        <v>0</v>
      </c>
    </row>
    <row r="3667" spans="1:18" ht="21">
      <c r="A3667" s="8">
        <v>3666</v>
      </c>
      <c r="B3667" s="9" t="s">
        <v>3651</v>
      </c>
      <c r="C3667" s="9" t="s">
        <v>4316</v>
      </c>
      <c r="D3667" s="10">
        <v>2561</v>
      </c>
      <c r="E3667" s="10">
        <v>3574</v>
      </c>
      <c r="F3667" s="10">
        <v>100</v>
      </c>
      <c r="G3667" s="10" t="s">
        <v>4398</v>
      </c>
      <c r="H3667" s="10" t="s">
        <v>4399</v>
      </c>
      <c r="I3667" s="10">
        <v>4</v>
      </c>
      <c r="J3667" s="10" t="s">
        <v>73</v>
      </c>
      <c r="K3667" s="10" t="s">
        <v>22</v>
      </c>
      <c r="L3667" s="11">
        <v>21004</v>
      </c>
      <c r="M3667" s="12">
        <v>9451800.1099999994</v>
      </c>
      <c r="N3667" s="10">
        <v>99.195999999999998</v>
      </c>
      <c r="O3667" s="11">
        <v>20555</v>
      </c>
      <c r="P3667" s="10">
        <v>3.37</v>
      </c>
      <c r="Q3667" s="10">
        <v>2.0499999999999998</v>
      </c>
      <c r="R3667" s="1">
        <f t="shared" si="57"/>
        <v>937580763.71155989</v>
      </c>
    </row>
    <row r="3668" spans="1:18" ht="21">
      <c r="A3668" s="3">
        <v>3667</v>
      </c>
      <c r="B3668" s="4" t="s">
        <v>3651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22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4316</v>
      </c>
      <c r="D3669" s="10">
        <v>2561</v>
      </c>
      <c r="E3669" s="10">
        <v>3574</v>
      </c>
      <c r="F3669" s="10">
        <v>100</v>
      </c>
      <c r="G3669" s="10" t="s">
        <v>4398</v>
      </c>
      <c r="H3669" s="10" t="s">
        <v>4401</v>
      </c>
      <c r="I3669" s="10">
        <v>3.45</v>
      </c>
      <c r="J3669" s="10" t="s">
        <v>73</v>
      </c>
      <c r="K3669" s="10" t="s">
        <v>22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74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4316</v>
      </c>
      <c r="D3671" s="10">
        <v>2561</v>
      </c>
      <c r="E3671" s="10">
        <v>36</v>
      </c>
      <c r="F3671" s="10">
        <v>100</v>
      </c>
      <c r="G3671" s="10" t="s">
        <v>4404</v>
      </c>
      <c r="H3671" s="10" t="s">
        <v>4405</v>
      </c>
      <c r="I3671" s="10">
        <v>1</v>
      </c>
      <c r="J3671" s="10" t="s">
        <v>21</v>
      </c>
      <c r="K3671" s="10" t="s">
        <v>38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22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4316</v>
      </c>
      <c r="D3673" s="10">
        <v>2561</v>
      </c>
      <c r="E3673" s="10">
        <v>36</v>
      </c>
      <c r="F3673" s="10">
        <v>100</v>
      </c>
      <c r="G3673" s="10" t="s">
        <v>4404</v>
      </c>
      <c r="H3673" s="10" t="s">
        <v>4407</v>
      </c>
      <c r="I3673" s="10">
        <v>1</v>
      </c>
      <c r="J3673" s="10" t="s">
        <v>21</v>
      </c>
      <c r="K3673" s="10" t="s">
        <v>22</v>
      </c>
      <c r="L3673" s="11">
        <v>4518</v>
      </c>
      <c r="M3673" s="12">
        <v>2033099.9</v>
      </c>
      <c r="N3673" s="10">
        <v>100.084</v>
      </c>
      <c r="O3673" s="11">
        <v>35151</v>
      </c>
      <c r="P3673" s="10">
        <v>2.29</v>
      </c>
      <c r="Q3673" s="10">
        <v>2</v>
      </c>
      <c r="R3673" s="1">
        <f t="shared" si="57"/>
        <v>203480770.39159998</v>
      </c>
    </row>
    <row r="3674" spans="1:18" ht="21">
      <c r="A3674" s="3">
        <v>3673</v>
      </c>
      <c r="B3674" s="4" t="s">
        <v>3651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22</v>
      </c>
      <c r="L3674" s="6">
        <v>4505</v>
      </c>
      <c r="M3674" s="7">
        <v>2027025.09</v>
      </c>
      <c r="N3674" s="5">
        <v>78.882999999999996</v>
      </c>
      <c r="O3674" s="6">
        <v>35151</v>
      </c>
      <c r="P3674" s="5">
        <v>1.73</v>
      </c>
      <c r="Q3674" s="5">
        <v>1.73</v>
      </c>
      <c r="R3674" s="1">
        <f t="shared" si="57"/>
        <v>159897820.17447001</v>
      </c>
    </row>
    <row r="3675" spans="1:18" ht="21">
      <c r="A3675" s="8">
        <v>3674</v>
      </c>
      <c r="B3675" s="9" t="s">
        <v>3651</v>
      </c>
      <c r="C3675" s="9" t="s">
        <v>4316</v>
      </c>
      <c r="D3675" s="10">
        <v>2561</v>
      </c>
      <c r="E3675" s="10">
        <v>36</v>
      </c>
      <c r="F3675" s="10">
        <v>100</v>
      </c>
      <c r="G3675" s="10" t="s">
        <v>4404</v>
      </c>
      <c r="H3675" s="10" t="s">
        <v>4409</v>
      </c>
      <c r="I3675" s="10">
        <v>5</v>
      </c>
      <c r="J3675" s="10" t="s">
        <v>21</v>
      </c>
      <c r="K3675" s="10" t="s">
        <v>22</v>
      </c>
      <c r="L3675" s="11">
        <v>22500</v>
      </c>
      <c r="M3675" s="12">
        <v>10125000</v>
      </c>
      <c r="N3675" s="10">
        <v>76.061999999999998</v>
      </c>
      <c r="O3675" s="11">
        <v>35151</v>
      </c>
      <c r="P3675" s="10">
        <v>1.84</v>
      </c>
      <c r="Q3675" s="10">
        <v>1.84</v>
      </c>
      <c r="R3675" s="1">
        <f t="shared" si="57"/>
        <v>770127750</v>
      </c>
    </row>
    <row r="3676" spans="1:18" ht="21">
      <c r="A3676" s="3">
        <v>3675</v>
      </c>
      <c r="B3676" s="4" t="s">
        <v>3651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32</v>
      </c>
      <c r="K3676" s="5" t="s">
        <v>60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4316</v>
      </c>
      <c r="D3677" s="10">
        <v>2561</v>
      </c>
      <c r="E3677" s="10">
        <v>36</v>
      </c>
      <c r="F3677" s="10">
        <v>100</v>
      </c>
      <c r="G3677" s="10" t="s">
        <v>4404</v>
      </c>
      <c r="H3677" s="10" t="s">
        <v>4411</v>
      </c>
      <c r="I3677" s="10">
        <v>9.9600000000000009</v>
      </c>
      <c r="J3677" s="10" t="s">
        <v>32</v>
      </c>
      <c r="K3677" s="10" t="s">
        <v>60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32</v>
      </c>
      <c r="K3678" s="5" t="s">
        <v>22</v>
      </c>
      <c r="L3678" s="6">
        <v>5976</v>
      </c>
      <c r="M3678" s="7">
        <v>2689199.98</v>
      </c>
      <c r="N3678" s="5">
        <v>129.79900000000001</v>
      </c>
      <c r="O3678" s="6">
        <v>35151</v>
      </c>
      <c r="P3678" s="5">
        <v>3.2</v>
      </c>
      <c r="Q3678" s="5">
        <v>2.0299999999999998</v>
      </c>
      <c r="R3678" s="1">
        <f t="shared" si="57"/>
        <v>349055468.20402002</v>
      </c>
    </row>
    <row r="3679" spans="1:18" ht="31.5">
      <c r="A3679" s="8">
        <v>3678</v>
      </c>
      <c r="B3679" s="9" t="s">
        <v>3651</v>
      </c>
      <c r="C3679" s="9" t="s">
        <v>4316</v>
      </c>
      <c r="D3679" s="10">
        <v>2561</v>
      </c>
      <c r="E3679" s="10">
        <v>3608</v>
      </c>
      <c r="F3679" s="10">
        <v>100</v>
      </c>
      <c r="G3679" s="10" t="s">
        <v>4413</v>
      </c>
      <c r="H3679" s="10" t="s">
        <v>4414</v>
      </c>
      <c r="I3679" s="10">
        <v>6.1</v>
      </c>
      <c r="J3679" s="10" t="s">
        <v>81</v>
      </c>
      <c r="K3679" s="10" t="s">
        <v>74</v>
      </c>
      <c r="L3679" s="11">
        <v>30510</v>
      </c>
      <c r="M3679" s="10">
        <v>0</v>
      </c>
      <c r="N3679" s="10">
        <v>0</v>
      </c>
      <c r="O3679" s="11">
        <v>3120</v>
      </c>
      <c r="P3679" s="10">
        <v>2.91</v>
      </c>
      <c r="Q3679" s="10">
        <v>2.91</v>
      </c>
      <c r="R3679" s="1">
        <f t="shared" si="57"/>
        <v>0</v>
      </c>
    </row>
    <row r="3680" spans="1:18" ht="31.5">
      <c r="A3680" s="3">
        <v>3679</v>
      </c>
      <c r="B3680" s="4" t="s">
        <v>3651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74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4316</v>
      </c>
      <c r="D3681" s="10">
        <v>2561</v>
      </c>
      <c r="E3681" s="10">
        <v>361</v>
      </c>
      <c r="F3681" s="10">
        <v>200</v>
      </c>
      <c r="G3681" s="10" t="s">
        <v>3917</v>
      </c>
      <c r="H3681" s="10" t="s">
        <v>4416</v>
      </c>
      <c r="I3681" s="10">
        <v>1</v>
      </c>
      <c r="J3681" s="10" t="s">
        <v>21</v>
      </c>
      <c r="K3681" s="10" t="s">
        <v>74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74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4316</v>
      </c>
      <c r="D3683" s="10">
        <v>2561</v>
      </c>
      <c r="E3683" s="10">
        <v>361</v>
      </c>
      <c r="F3683" s="10">
        <v>200</v>
      </c>
      <c r="G3683" s="10" t="s">
        <v>3917</v>
      </c>
      <c r="H3683" s="10" t="s">
        <v>4418</v>
      </c>
      <c r="I3683" s="10">
        <v>0.95</v>
      </c>
      <c r="J3683" s="10" t="s">
        <v>32</v>
      </c>
      <c r="K3683" s="10" t="s">
        <v>74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32</v>
      </c>
      <c r="K3684" s="5" t="s">
        <v>74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4316</v>
      </c>
      <c r="D3685" s="10">
        <v>2561</v>
      </c>
      <c r="E3685" s="10">
        <v>361</v>
      </c>
      <c r="F3685" s="10">
        <v>200</v>
      </c>
      <c r="G3685" s="10" t="s">
        <v>3917</v>
      </c>
      <c r="H3685" s="10" t="s">
        <v>4420</v>
      </c>
      <c r="I3685" s="10">
        <v>1.1000000000000001</v>
      </c>
      <c r="J3685" s="10" t="s">
        <v>32</v>
      </c>
      <c r="K3685" s="10" t="s">
        <v>74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32</v>
      </c>
      <c r="K3686" s="5" t="s">
        <v>74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4316</v>
      </c>
      <c r="D3687" s="10">
        <v>2561</v>
      </c>
      <c r="E3687" s="10">
        <v>3701</v>
      </c>
      <c r="F3687" s="10">
        <v>500</v>
      </c>
      <c r="G3687" s="10" t="s">
        <v>4422</v>
      </c>
      <c r="H3687" s="10" t="s">
        <v>4423</v>
      </c>
      <c r="I3687" s="10">
        <v>0.42</v>
      </c>
      <c r="J3687" s="10" t="s">
        <v>73</v>
      </c>
      <c r="K3687" s="10" t="s">
        <v>74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74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4316</v>
      </c>
      <c r="D3689" s="10">
        <v>2561</v>
      </c>
      <c r="E3689" s="10">
        <v>3702</v>
      </c>
      <c r="F3689" s="10">
        <v>500</v>
      </c>
      <c r="G3689" s="10" t="s">
        <v>4422</v>
      </c>
      <c r="H3689" s="10" t="s">
        <v>4425</v>
      </c>
      <c r="I3689" s="10">
        <v>0.26</v>
      </c>
      <c r="J3689" s="10" t="s">
        <v>81</v>
      </c>
      <c r="K3689" s="10" t="s">
        <v>74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81</v>
      </c>
      <c r="K3690" s="5" t="s">
        <v>74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4316</v>
      </c>
      <c r="D3691" s="10">
        <v>2561</v>
      </c>
      <c r="E3691" s="10">
        <v>3702</v>
      </c>
      <c r="F3691" s="10">
        <v>500</v>
      </c>
      <c r="G3691" s="10" t="s">
        <v>4422</v>
      </c>
      <c r="H3691" s="10" t="s">
        <v>4427</v>
      </c>
      <c r="I3691" s="10">
        <v>0.11</v>
      </c>
      <c r="J3691" s="10" t="s">
        <v>81</v>
      </c>
      <c r="K3691" s="10" t="s">
        <v>74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81</v>
      </c>
      <c r="K3692" s="5" t="s">
        <v>74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4316</v>
      </c>
      <c r="D3693" s="10">
        <v>2561</v>
      </c>
      <c r="E3693" s="10">
        <v>3702</v>
      </c>
      <c r="F3693" s="10">
        <v>500</v>
      </c>
      <c r="G3693" s="10" t="s">
        <v>4422</v>
      </c>
      <c r="H3693" s="10" t="s">
        <v>4429</v>
      </c>
      <c r="I3693" s="10">
        <v>1.05</v>
      </c>
      <c r="J3693" s="10" t="s">
        <v>81</v>
      </c>
      <c r="K3693" s="10" t="s">
        <v>74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81</v>
      </c>
      <c r="K3694" s="5" t="s">
        <v>74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4316</v>
      </c>
      <c r="D3695" s="10">
        <v>2561</v>
      </c>
      <c r="E3695" s="10">
        <v>3702</v>
      </c>
      <c r="F3695" s="10">
        <v>500</v>
      </c>
      <c r="G3695" s="10" t="s">
        <v>4422</v>
      </c>
      <c r="H3695" s="10" t="s">
        <v>4431</v>
      </c>
      <c r="I3695" s="10">
        <v>0.98</v>
      </c>
      <c r="J3695" s="10" t="s">
        <v>81</v>
      </c>
      <c r="K3695" s="10" t="s">
        <v>74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81</v>
      </c>
      <c r="K3696" s="5" t="s">
        <v>74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4316</v>
      </c>
      <c r="D3697" s="10">
        <v>2561</v>
      </c>
      <c r="E3697" s="10">
        <v>3702</v>
      </c>
      <c r="F3697" s="10">
        <v>500</v>
      </c>
      <c r="G3697" s="10" t="s">
        <v>4422</v>
      </c>
      <c r="H3697" s="10" t="s">
        <v>4433</v>
      </c>
      <c r="I3697" s="10">
        <v>0.99</v>
      </c>
      <c r="J3697" s="10" t="s">
        <v>81</v>
      </c>
      <c r="K3697" s="10" t="s">
        <v>74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81</v>
      </c>
      <c r="K3698" s="5" t="s">
        <v>74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4316</v>
      </c>
      <c r="D3699" s="10">
        <v>2561</v>
      </c>
      <c r="E3699" s="10">
        <v>3702</v>
      </c>
      <c r="F3699" s="10">
        <v>500</v>
      </c>
      <c r="G3699" s="10" t="s">
        <v>4422</v>
      </c>
      <c r="H3699" s="10" t="s">
        <v>4435</v>
      </c>
      <c r="I3699" s="10">
        <v>0.35</v>
      </c>
      <c r="J3699" s="10" t="s">
        <v>81</v>
      </c>
      <c r="K3699" s="10" t="s">
        <v>74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81</v>
      </c>
      <c r="K3700" s="5" t="s">
        <v>74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4316</v>
      </c>
      <c r="D3701" s="10">
        <v>2561</v>
      </c>
      <c r="E3701" s="10">
        <v>3702</v>
      </c>
      <c r="F3701" s="10">
        <v>500</v>
      </c>
      <c r="G3701" s="10" t="s">
        <v>4422</v>
      </c>
      <c r="H3701" s="10" t="s">
        <v>4437</v>
      </c>
      <c r="I3701" s="10">
        <v>0.23</v>
      </c>
      <c r="J3701" s="10" t="s">
        <v>81</v>
      </c>
      <c r="K3701" s="10" t="s">
        <v>74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81</v>
      </c>
      <c r="K3702" s="5" t="s">
        <v>74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4316</v>
      </c>
      <c r="D3703" s="10">
        <v>2561</v>
      </c>
      <c r="E3703" s="10">
        <v>3702</v>
      </c>
      <c r="F3703" s="10">
        <v>500</v>
      </c>
      <c r="G3703" s="10" t="s">
        <v>4422</v>
      </c>
      <c r="H3703" s="10" t="s">
        <v>4439</v>
      </c>
      <c r="I3703" s="10">
        <v>1.05</v>
      </c>
      <c r="J3703" s="10" t="s">
        <v>81</v>
      </c>
      <c r="K3703" s="10" t="s">
        <v>74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81</v>
      </c>
      <c r="K3704" s="5" t="s">
        <v>74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4316</v>
      </c>
      <c r="D3705" s="10">
        <v>2561</v>
      </c>
      <c r="E3705" s="10">
        <v>3702</v>
      </c>
      <c r="F3705" s="10">
        <v>500</v>
      </c>
      <c r="G3705" s="10" t="s">
        <v>4422</v>
      </c>
      <c r="H3705" s="10" t="s">
        <v>4441</v>
      </c>
      <c r="I3705" s="10">
        <v>1.03</v>
      </c>
      <c r="J3705" s="10" t="s">
        <v>81</v>
      </c>
      <c r="K3705" s="10" t="s">
        <v>74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32</v>
      </c>
      <c r="K3706" s="5" t="s">
        <v>74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4443</v>
      </c>
      <c r="C3707" s="9" t="s">
        <v>4444</v>
      </c>
      <c r="D3707" s="10">
        <v>2561</v>
      </c>
      <c r="E3707" s="10">
        <v>1</v>
      </c>
      <c r="F3707" s="10">
        <v>501</v>
      </c>
      <c r="G3707" s="10" t="s">
        <v>4445</v>
      </c>
      <c r="H3707" s="10" t="s">
        <v>4446</v>
      </c>
      <c r="I3707" s="10">
        <v>4.2</v>
      </c>
      <c r="J3707" s="10" t="s">
        <v>49</v>
      </c>
      <c r="K3707" s="10" t="s">
        <v>22</v>
      </c>
      <c r="L3707" s="11">
        <v>24634</v>
      </c>
      <c r="M3707" s="12">
        <v>11085502.16</v>
      </c>
      <c r="N3707" s="10">
        <v>66.486999999999995</v>
      </c>
      <c r="O3707" s="11">
        <v>25685</v>
      </c>
      <c r="P3707" s="10">
        <v>2.4900000000000002</v>
      </c>
      <c r="Q3707" s="10">
        <v>2</v>
      </c>
      <c r="R3707" s="1">
        <f t="shared" si="57"/>
        <v>737041782.11192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55</v>
      </c>
      <c r="K3708" s="5" t="s">
        <v>22</v>
      </c>
      <c r="L3708" s="6">
        <v>53012</v>
      </c>
      <c r="M3708" s="7">
        <v>23855287.91</v>
      </c>
      <c r="N3708" s="5">
        <v>89.424000000000007</v>
      </c>
      <c r="O3708" s="6">
        <v>25685</v>
      </c>
      <c r="P3708" s="5">
        <v>3.25</v>
      </c>
      <c r="Q3708" s="5">
        <v>2.04</v>
      </c>
      <c r="R3708" s="1">
        <f t="shared" si="57"/>
        <v>2133235266.0638402</v>
      </c>
    </row>
    <row r="3709" spans="1:18" ht="21">
      <c r="A3709" s="8">
        <v>3708</v>
      </c>
      <c r="B3709" s="9" t="s">
        <v>4443</v>
      </c>
      <c r="C3709" s="9" t="s">
        <v>4444</v>
      </c>
      <c r="D3709" s="10">
        <v>2561</v>
      </c>
      <c r="E3709" s="10">
        <v>1</v>
      </c>
      <c r="F3709" s="10">
        <v>501</v>
      </c>
      <c r="G3709" s="10" t="s">
        <v>4445</v>
      </c>
      <c r="H3709" s="10" t="s">
        <v>4448</v>
      </c>
      <c r="I3709" s="10">
        <v>1.1299999999999999</v>
      </c>
      <c r="J3709" s="10" t="s">
        <v>55</v>
      </c>
      <c r="K3709" s="10" t="s">
        <v>22</v>
      </c>
      <c r="L3709" s="11">
        <v>7037</v>
      </c>
      <c r="M3709" s="12">
        <v>3166649.88</v>
      </c>
      <c r="N3709" s="10">
        <v>110.708</v>
      </c>
      <c r="O3709" s="11">
        <v>25695</v>
      </c>
      <c r="P3709" s="10">
        <v>3.81</v>
      </c>
      <c r="Q3709" s="10">
        <v>2.09</v>
      </c>
      <c r="R3709" s="1">
        <f t="shared" si="57"/>
        <v>350573474.91503996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32</v>
      </c>
      <c r="K3710" s="5" t="s">
        <v>74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4443</v>
      </c>
      <c r="C3711" s="9" t="s">
        <v>4444</v>
      </c>
      <c r="D3711" s="10">
        <v>2561</v>
      </c>
      <c r="E3711" s="10">
        <v>1</v>
      </c>
      <c r="F3711" s="10">
        <v>502</v>
      </c>
      <c r="G3711" s="10" t="s">
        <v>4449</v>
      </c>
      <c r="H3711" s="10" t="s">
        <v>4451</v>
      </c>
      <c r="I3711" s="10">
        <v>1.99</v>
      </c>
      <c r="J3711" s="10" t="s">
        <v>32</v>
      </c>
      <c r="K3711" s="10" t="s">
        <v>74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4443</v>
      </c>
      <c r="C3713" s="9" t="s">
        <v>4444</v>
      </c>
      <c r="D3713" s="10">
        <v>2561</v>
      </c>
      <c r="E3713" s="10">
        <v>1</v>
      </c>
      <c r="F3713" s="10">
        <v>503</v>
      </c>
      <c r="G3713" s="10" t="s">
        <v>4452</v>
      </c>
      <c r="H3713" s="10" t="s">
        <v>4454</v>
      </c>
      <c r="I3713" s="10">
        <v>1.1000000000000001</v>
      </c>
      <c r="J3713" s="10" t="s">
        <v>21</v>
      </c>
      <c r="K3713" s="10" t="s">
        <v>22</v>
      </c>
      <c r="L3713" s="11">
        <v>11581</v>
      </c>
      <c r="M3713" s="12">
        <v>5211454.9800000004</v>
      </c>
      <c r="N3713" s="10">
        <v>21.753</v>
      </c>
      <c r="O3713" s="11">
        <v>14053</v>
      </c>
      <c r="P3713" s="10">
        <v>3.32</v>
      </c>
      <c r="Q3713" s="10">
        <v>2.04</v>
      </c>
      <c r="R3713" s="1">
        <f t="shared" si="57"/>
        <v>113364780.17994002</v>
      </c>
    </row>
    <row r="3714" spans="1:18" ht="21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4443</v>
      </c>
      <c r="C3715" s="9" t="s">
        <v>4444</v>
      </c>
      <c r="D3715" s="10">
        <v>2561</v>
      </c>
      <c r="E3715" s="10">
        <v>1</v>
      </c>
      <c r="F3715" s="10">
        <v>503</v>
      </c>
      <c r="G3715" s="10" t="s">
        <v>4452</v>
      </c>
      <c r="H3715" s="10" t="s">
        <v>4456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26808300.539999999</v>
      </c>
      <c r="N3715" s="10">
        <v>24.288</v>
      </c>
      <c r="O3715" s="11">
        <v>14042</v>
      </c>
      <c r="P3715" s="10">
        <v>2.4700000000000002</v>
      </c>
      <c r="Q3715" s="10">
        <v>2</v>
      </c>
      <c r="R3715" s="1">
        <f t="shared" ref="R3715:R3778" si="58">M3715*N3715</f>
        <v>651120003.51551998</v>
      </c>
    </row>
    <row r="3716" spans="1:18" ht="21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4443</v>
      </c>
      <c r="C3717" s="9" t="s">
        <v>4444</v>
      </c>
      <c r="D3717" s="10">
        <v>2561</v>
      </c>
      <c r="E3717" s="10">
        <v>1</v>
      </c>
      <c r="F3717" s="10">
        <v>503</v>
      </c>
      <c r="G3717" s="10" t="s">
        <v>4452</v>
      </c>
      <c r="H3717" s="10" t="s">
        <v>4458</v>
      </c>
      <c r="I3717" s="10">
        <v>0.98</v>
      </c>
      <c r="J3717" s="10" t="s">
        <v>21</v>
      </c>
      <c r="K3717" s="10" t="s">
        <v>22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49</v>
      </c>
      <c r="K3718" s="5" t="s">
        <v>22</v>
      </c>
      <c r="L3718" s="6">
        <v>6822</v>
      </c>
      <c r="M3718" s="7">
        <v>3069899.9</v>
      </c>
      <c r="N3718" s="5">
        <v>22.263000000000002</v>
      </c>
      <c r="O3718" s="6">
        <v>14053</v>
      </c>
      <c r="P3718" s="5">
        <v>2.33</v>
      </c>
      <c r="Q3718" s="5">
        <v>2</v>
      </c>
      <c r="R3718" s="1">
        <f t="shared" si="58"/>
        <v>68345181.473700002</v>
      </c>
    </row>
    <row r="3719" spans="1:18" ht="31.5">
      <c r="A3719" s="8">
        <v>3718</v>
      </c>
      <c r="B3719" s="9" t="s">
        <v>4443</v>
      </c>
      <c r="C3719" s="9" t="s">
        <v>4444</v>
      </c>
      <c r="D3719" s="10">
        <v>2561</v>
      </c>
      <c r="E3719" s="10">
        <v>1</v>
      </c>
      <c r="F3719" s="10">
        <v>503</v>
      </c>
      <c r="G3719" s="10" t="s">
        <v>4452</v>
      </c>
      <c r="H3719" s="10" t="s">
        <v>4460</v>
      </c>
      <c r="I3719" s="10">
        <v>1</v>
      </c>
      <c r="J3719" s="10" t="s">
        <v>49</v>
      </c>
      <c r="K3719" s="10" t="s">
        <v>74</v>
      </c>
      <c r="L3719" s="11">
        <v>10458</v>
      </c>
      <c r="M3719" s="10">
        <v>0</v>
      </c>
      <c r="N3719" s="10">
        <v>0</v>
      </c>
      <c r="O3719" s="11">
        <v>14053</v>
      </c>
      <c r="P3719" s="10">
        <v>2.67</v>
      </c>
      <c r="Q3719" s="10">
        <v>2.67</v>
      </c>
      <c r="R3719" s="1">
        <f t="shared" si="58"/>
        <v>0</v>
      </c>
    </row>
    <row r="3720" spans="1:18" ht="21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49</v>
      </c>
      <c r="K3720" s="5" t="s">
        <v>22</v>
      </c>
      <c r="L3720" s="6">
        <v>4772</v>
      </c>
      <c r="M3720" s="7">
        <v>2147512.5499999998</v>
      </c>
      <c r="N3720" s="5">
        <v>29.765999999999998</v>
      </c>
      <c r="O3720" s="6">
        <v>14053</v>
      </c>
      <c r="P3720" s="5">
        <v>2.44</v>
      </c>
      <c r="Q3720" s="5">
        <v>2</v>
      </c>
      <c r="R3720" s="1">
        <f t="shared" si="58"/>
        <v>63922858.563299991</v>
      </c>
    </row>
    <row r="3721" spans="1:18" ht="21">
      <c r="A3721" s="8">
        <v>3720</v>
      </c>
      <c r="B3721" s="9" t="s">
        <v>4443</v>
      </c>
      <c r="C3721" s="9" t="s">
        <v>4444</v>
      </c>
      <c r="D3721" s="10">
        <v>2561</v>
      </c>
      <c r="E3721" s="10">
        <v>1</v>
      </c>
      <c r="F3721" s="10">
        <v>503</v>
      </c>
      <c r="G3721" s="10" t="s">
        <v>4452</v>
      </c>
      <c r="H3721" s="10" t="s">
        <v>4462</v>
      </c>
      <c r="I3721" s="10">
        <v>1</v>
      </c>
      <c r="J3721" s="10" t="s">
        <v>32</v>
      </c>
      <c r="K3721" s="10" t="s">
        <v>22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32</v>
      </c>
      <c r="K3722" s="5" t="s">
        <v>22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31.5">
      <c r="A3723" s="8">
        <v>3722</v>
      </c>
      <c r="B3723" s="9" t="s">
        <v>4443</v>
      </c>
      <c r="C3723" s="9" t="s">
        <v>4444</v>
      </c>
      <c r="D3723" s="10">
        <v>2561</v>
      </c>
      <c r="E3723" s="10">
        <v>1</v>
      </c>
      <c r="F3723" s="10">
        <v>503</v>
      </c>
      <c r="G3723" s="10" t="s">
        <v>4452</v>
      </c>
      <c r="H3723" s="10" t="s">
        <v>4464</v>
      </c>
      <c r="I3723" s="10">
        <v>9.86</v>
      </c>
      <c r="J3723" s="10" t="s">
        <v>32</v>
      </c>
      <c r="K3723" s="10" t="s">
        <v>74</v>
      </c>
      <c r="L3723" s="11">
        <v>59166</v>
      </c>
      <c r="M3723" s="10">
        <v>0</v>
      </c>
      <c r="N3723" s="10">
        <v>0</v>
      </c>
      <c r="O3723" s="11">
        <v>14042</v>
      </c>
      <c r="P3723" s="10">
        <v>2.36</v>
      </c>
      <c r="Q3723" s="10">
        <v>2.36</v>
      </c>
      <c r="R3723" s="1">
        <f t="shared" si="58"/>
        <v>0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32</v>
      </c>
      <c r="K3724" s="5" t="s">
        <v>22</v>
      </c>
      <c r="L3724" s="6">
        <v>6102</v>
      </c>
      <c r="M3724" s="7">
        <v>2745899.89</v>
      </c>
      <c r="N3724" s="5">
        <v>41.572000000000003</v>
      </c>
      <c r="O3724" s="6">
        <v>14053</v>
      </c>
      <c r="P3724" s="5">
        <v>3.98</v>
      </c>
      <c r="Q3724" s="5">
        <v>2.11</v>
      </c>
      <c r="R3724" s="1">
        <f t="shared" si="58"/>
        <v>114152550.22708002</v>
      </c>
    </row>
    <row r="3725" spans="1:18" ht="31.5">
      <c r="A3725" s="8">
        <v>3724</v>
      </c>
      <c r="B3725" s="9" t="s">
        <v>4443</v>
      </c>
      <c r="C3725" s="9" t="s">
        <v>4444</v>
      </c>
      <c r="D3725" s="10">
        <v>2561</v>
      </c>
      <c r="E3725" s="10">
        <v>1</v>
      </c>
      <c r="F3725" s="10">
        <v>503</v>
      </c>
      <c r="G3725" s="10" t="s">
        <v>4452</v>
      </c>
      <c r="H3725" s="10" t="s">
        <v>4466</v>
      </c>
      <c r="I3725" s="10">
        <v>1.01</v>
      </c>
      <c r="J3725" s="10" t="s">
        <v>32</v>
      </c>
      <c r="K3725" s="10" t="s">
        <v>74</v>
      </c>
      <c r="L3725" s="11">
        <v>10637</v>
      </c>
      <c r="M3725" s="10">
        <v>0</v>
      </c>
      <c r="N3725" s="10">
        <v>0</v>
      </c>
      <c r="O3725" s="11">
        <v>14053</v>
      </c>
      <c r="P3725" s="10">
        <v>2.5299999999999998</v>
      </c>
      <c r="Q3725" s="10">
        <v>2.5299999999999998</v>
      </c>
      <c r="R3725" s="1">
        <f t="shared" si="58"/>
        <v>0</v>
      </c>
    </row>
    <row r="3726" spans="1:18" ht="21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55</v>
      </c>
      <c r="K3726" s="5" t="s">
        <v>22</v>
      </c>
      <c r="L3726" s="6">
        <v>4772</v>
      </c>
      <c r="M3726" s="7">
        <v>2147512.5499999998</v>
      </c>
      <c r="N3726" s="5">
        <v>29.114999999999998</v>
      </c>
      <c r="O3726" s="6">
        <v>14053</v>
      </c>
      <c r="P3726" s="5">
        <v>2.41</v>
      </c>
      <c r="Q3726" s="5">
        <v>2</v>
      </c>
      <c r="R3726" s="1">
        <f t="shared" si="58"/>
        <v>62524827.893249989</v>
      </c>
    </row>
    <row r="3727" spans="1:18" ht="31.5">
      <c r="A3727" s="8">
        <v>3726</v>
      </c>
      <c r="B3727" s="9" t="s">
        <v>4443</v>
      </c>
      <c r="C3727" s="9" t="s">
        <v>4444</v>
      </c>
      <c r="D3727" s="10">
        <v>2561</v>
      </c>
      <c r="E3727" s="10">
        <v>1</v>
      </c>
      <c r="F3727" s="10">
        <v>503</v>
      </c>
      <c r="G3727" s="10" t="s">
        <v>4452</v>
      </c>
      <c r="H3727" s="10" t="s">
        <v>4468</v>
      </c>
      <c r="I3727" s="10">
        <v>1.02</v>
      </c>
      <c r="J3727" s="10" t="s">
        <v>55</v>
      </c>
      <c r="K3727" s="10" t="s">
        <v>74</v>
      </c>
      <c r="L3727" s="11">
        <v>10721</v>
      </c>
      <c r="M3727" s="10">
        <v>0</v>
      </c>
      <c r="N3727" s="10">
        <v>0</v>
      </c>
      <c r="O3727" s="11">
        <v>14053</v>
      </c>
      <c r="P3727" s="10">
        <v>2.33</v>
      </c>
      <c r="Q3727" s="10">
        <v>2.33</v>
      </c>
      <c r="R3727" s="1">
        <f t="shared" si="58"/>
        <v>0</v>
      </c>
    </row>
    <row r="3728" spans="1:18" ht="21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55</v>
      </c>
      <c r="K3728" s="5" t="s">
        <v>22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4443</v>
      </c>
      <c r="C3729" s="9" t="s">
        <v>4444</v>
      </c>
      <c r="D3729" s="10">
        <v>2561</v>
      </c>
      <c r="E3729" s="10">
        <v>1</v>
      </c>
      <c r="F3729" s="10">
        <v>504</v>
      </c>
      <c r="G3729" s="10" t="s">
        <v>4470</v>
      </c>
      <c r="H3729" s="10" t="s">
        <v>4471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4209974.99</v>
      </c>
      <c r="N3729" s="10">
        <v>68.331999999999994</v>
      </c>
      <c r="O3729" s="11">
        <v>15566</v>
      </c>
      <c r="P3729" s="10">
        <v>2.5</v>
      </c>
      <c r="Q3729" s="10">
        <v>2</v>
      </c>
      <c r="R3729" s="1">
        <f t="shared" si="58"/>
        <v>287676011.01668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22</v>
      </c>
      <c r="L3730" s="6">
        <v>35046</v>
      </c>
      <c r="M3730" s="7">
        <v>15770699.890000001</v>
      </c>
      <c r="N3730" s="5">
        <v>63.356000000000002</v>
      </c>
      <c r="O3730" s="6">
        <v>15566</v>
      </c>
      <c r="P3730" s="5">
        <v>3.11</v>
      </c>
      <c r="Q3730" s="5">
        <v>2.02</v>
      </c>
      <c r="R3730" s="1">
        <f t="shared" si="58"/>
        <v>999168462.23084009</v>
      </c>
    </row>
    <row r="3731" spans="1:18" ht="21">
      <c r="A3731" s="8">
        <v>3730</v>
      </c>
      <c r="B3731" s="9" t="s">
        <v>4443</v>
      </c>
      <c r="C3731" s="9" t="s">
        <v>4444</v>
      </c>
      <c r="D3731" s="10">
        <v>2561</v>
      </c>
      <c r="E3731" s="10">
        <v>1</v>
      </c>
      <c r="F3731" s="10">
        <v>504</v>
      </c>
      <c r="G3731" s="10" t="s">
        <v>4470</v>
      </c>
      <c r="H3731" s="10" t="s">
        <v>4473</v>
      </c>
      <c r="I3731" s="10">
        <v>1.03</v>
      </c>
      <c r="J3731" s="10" t="s">
        <v>73</v>
      </c>
      <c r="K3731" s="10" t="s">
        <v>22</v>
      </c>
      <c r="L3731" s="11">
        <v>6150</v>
      </c>
      <c r="M3731" s="12">
        <v>2767500.1</v>
      </c>
      <c r="N3731" s="10">
        <v>59.487000000000002</v>
      </c>
      <c r="O3731" s="11">
        <v>15560</v>
      </c>
      <c r="P3731" s="10">
        <v>2.95</v>
      </c>
      <c r="Q3731" s="10">
        <v>2</v>
      </c>
      <c r="R3731" s="1">
        <f t="shared" si="58"/>
        <v>164630278.44870001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10859399.880000001</v>
      </c>
      <c r="N3732" s="5">
        <v>41.698</v>
      </c>
      <c r="O3732" s="6">
        <v>15566</v>
      </c>
      <c r="P3732" s="5">
        <v>2.38</v>
      </c>
      <c r="Q3732" s="5">
        <v>2</v>
      </c>
      <c r="R3732" s="1">
        <f t="shared" si="58"/>
        <v>452815256.19624007</v>
      </c>
    </row>
    <row r="3733" spans="1:18" ht="21">
      <c r="A3733" s="8">
        <v>3732</v>
      </c>
      <c r="B3733" s="9" t="s">
        <v>4443</v>
      </c>
      <c r="C3733" s="9" t="s">
        <v>4444</v>
      </c>
      <c r="D3733" s="10">
        <v>2561</v>
      </c>
      <c r="E3733" s="10">
        <v>1</v>
      </c>
      <c r="F3733" s="10">
        <v>504</v>
      </c>
      <c r="G3733" s="10" t="s">
        <v>4470</v>
      </c>
      <c r="H3733" s="10" t="s">
        <v>4475</v>
      </c>
      <c r="I3733" s="10">
        <v>0.98</v>
      </c>
      <c r="J3733" s="10" t="s">
        <v>21</v>
      </c>
      <c r="K3733" s="10" t="s">
        <v>22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81</v>
      </c>
      <c r="K3734" s="5" t="s">
        <v>22</v>
      </c>
      <c r="L3734" s="6">
        <v>7686</v>
      </c>
      <c r="M3734" s="7">
        <v>3458700.05</v>
      </c>
      <c r="N3734" s="5">
        <v>67.861000000000004</v>
      </c>
      <c r="O3734" s="6">
        <v>15565</v>
      </c>
      <c r="P3734" s="5">
        <v>3.31</v>
      </c>
      <c r="Q3734" s="5">
        <v>2.04</v>
      </c>
      <c r="R3734" s="1">
        <f t="shared" si="58"/>
        <v>234710844.09305</v>
      </c>
    </row>
    <row r="3735" spans="1:18" ht="21">
      <c r="A3735" s="8">
        <v>3734</v>
      </c>
      <c r="B3735" s="9" t="s">
        <v>4443</v>
      </c>
      <c r="C3735" s="9" t="s">
        <v>4444</v>
      </c>
      <c r="D3735" s="10">
        <v>2561</v>
      </c>
      <c r="E3735" s="10">
        <v>1</v>
      </c>
      <c r="F3735" s="10">
        <v>504</v>
      </c>
      <c r="G3735" s="10" t="s">
        <v>4470</v>
      </c>
      <c r="H3735" s="10" t="s">
        <v>4477</v>
      </c>
      <c r="I3735" s="10">
        <v>1.05</v>
      </c>
      <c r="J3735" s="10" t="s">
        <v>81</v>
      </c>
      <c r="K3735" s="10" t="s">
        <v>22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32</v>
      </c>
      <c r="K3736" s="5" t="s">
        <v>22</v>
      </c>
      <c r="L3736" s="6">
        <v>5850</v>
      </c>
      <c r="M3736" s="7">
        <v>2632500.06</v>
      </c>
      <c r="N3736" s="5">
        <v>30.021999999999998</v>
      </c>
      <c r="O3736" s="6">
        <v>15577</v>
      </c>
      <c r="P3736" s="5">
        <v>2.0499999999999998</v>
      </c>
      <c r="Q3736" s="5">
        <v>2</v>
      </c>
      <c r="R3736" s="1">
        <f t="shared" si="58"/>
        <v>79032916.801320001</v>
      </c>
    </row>
    <row r="3737" spans="1:18" ht="21">
      <c r="A3737" s="8">
        <v>3736</v>
      </c>
      <c r="B3737" s="9" t="s">
        <v>4443</v>
      </c>
      <c r="C3737" s="9" t="s">
        <v>4444</v>
      </c>
      <c r="D3737" s="10">
        <v>2561</v>
      </c>
      <c r="E3737" s="10">
        <v>1</v>
      </c>
      <c r="F3737" s="10">
        <v>504</v>
      </c>
      <c r="G3737" s="10" t="s">
        <v>4470</v>
      </c>
      <c r="H3737" s="10" t="s">
        <v>4479</v>
      </c>
      <c r="I3737" s="10">
        <v>0.4</v>
      </c>
      <c r="J3737" s="10" t="s">
        <v>32</v>
      </c>
      <c r="K3737" s="10" t="s">
        <v>22</v>
      </c>
      <c r="L3737" s="11">
        <v>2400</v>
      </c>
      <c r="M3737" s="12">
        <v>1080000.02</v>
      </c>
      <c r="N3737" s="10">
        <v>45.768999999999998</v>
      </c>
      <c r="O3737" s="11">
        <v>15577</v>
      </c>
      <c r="P3737" s="10">
        <v>2.5</v>
      </c>
      <c r="Q3737" s="10">
        <v>2</v>
      </c>
      <c r="R3737" s="1">
        <f t="shared" si="58"/>
        <v>49430520.915380001</v>
      </c>
    </row>
    <row r="3738" spans="1:18" ht="21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810000.03</v>
      </c>
      <c r="N3738" s="5">
        <v>27.617000000000001</v>
      </c>
      <c r="O3738" s="6">
        <v>14592</v>
      </c>
      <c r="P3738" s="5">
        <v>1.91</v>
      </c>
      <c r="Q3738" s="5">
        <v>1.91</v>
      </c>
      <c r="R3738" s="1">
        <f t="shared" si="58"/>
        <v>22369770.828510001</v>
      </c>
    </row>
    <row r="3739" spans="1:18" ht="21">
      <c r="A3739" s="8">
        <v>3738</v>
      </c>
      <c r="B3739" s="9" t="s">
        <v>4443</v>
      </c>
      <c r="C3739" s="9" t="s">
        <v>4444</v>
      </c>
      <c r="D3739" s="10">
        <v>2561</v>
      </c>
      <c r="E3739" s="10">
        <v>1</v>
      </c>
      <c r="F3739" s="10">
        <v>505</v>
      </c>
      <c r="G3739" s="10" t="s">
        <v>4480</v>
      </c>
      <c r="H3739" s="10" t="s">
        <v>4482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2948400.05</v>
      </c>
      <c r="N3739" s="10">
        <v>45.652999999999999</v>
      </c>
      <c r="O3739" s="11">
        <v>14592</v>
      </c>
      <c r="P3739" s="10">
        <v>2.4700000000000002</v>
      </c>
      <c r="Q3739" s="10">
        <v>2</v>
      </c>
      <c r="R3739" s="1">
        <f t="shared" si="58"/>
        <v>134603307.48264998</v>
      </c>
    </row>
    <row r="3740" spans="1:18" ht="21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19026900.140000001</v>
      </c>
      <c r="N3740" s="5">
        <v>42.106999999999999</v>
      </c>
      <c r="O3740" s="6">
        <v>14581</v>
      </c>
      <c r="P3740" s="5">
        <v>2.4700000000000002</v>
      </c>
      <c r="Q3740" s="5">
        <v>2</v>
      </c>
      <c r="R3740" s="1">
        <f t="shared" si="58"/>
        <v>801165684.19498003</v>
      </c>
    </row>
    <row r="3741" spans="1:18" ht="21">
      <c r="A3741" s="8">
        <v>3740</v>
      </c>
      <c r="B3741" s="9" t="s">
        <v>4443</v>
      </c>
      <c r="C3741" s="9" t="s">
        <v>4444</v>
      </c>
      <c r="D3741" s="10">
        <v>2561</v>
      </c>
      <c r="E3741" s="10">
        <v>1</v>
      </c>
      <c r="F3741" s="10">
        <v>505</v>
      </c>
      <c r="G3741" s="10" t="s">
        <v>4480</v>
      </c>
      <c r="H3741" s="10" t="s">
        <v>4484</v>
      </c>
      <c r="I3741" s="10">
        <v>0.47</v>
      </c>
      <c r="J3741" s="10" t="s">
        <v>21</v>
      </c>
      <c r="K3741" s="10" t="s">
        <v>22</v>
      </c>
      <c r="L3741" s="11">
        <v>2820</v>
      </c>
      <c r="M3741" s="12">
        <v>1269000</v>
      </c>
      <c r="N3741" s="10">
        <v>62.384</v>
      </c>
      <c r="O3741" s="11">
        <v>14592</v>
      </c>
      <c r="P3741" s="10">
        <v>3.24</v>
      </c>
      <c r="Q3741" s="10">
        <v>2.0299999999999998</v>
      </c>
      <c r="R3741" s="1">
        <f t="shared" si="58"/>
        <v>79165296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22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4443</v>
      </c>
      <c r="C3743" s="9" t="s">
        <v>4444</v>
      </c>
      <c r="D3743" s="10">
        <v>2561</v>
      </c>
      <c r="E3743" s="10">
        <v>1</v>
      </c>
      <c r="F3743" s="10">
        <v>505</v>
      </c>
      <c r="G3743" s="10" t="s">
        <v>4480</v>
      </c>
      <c r="H3743" s="10" t="s">
        <v>4486</v>
      </c>
      <c r="I3743" s="10">
        <v>0.86</v>
      </c>
      <c r="J3743" s="10" t="s">
        <v>49</v>
      </c>
      <c r="K3743" s="10" t="s">
        <v>22</v>
      </c>
      <c r="L3743" s="11">
        <v>5577</v>
      </c>
      <c r="M3743" s="12">
        <v>2509649.94</v>
      </c>
      <c r="N3743" s="10">
        <v>34.082999999999998</v>
      </c>
      <c r="O3743" s="11">
        <v>14592</v>
      </c>
      <c r="P3743" s="10">
        <v>2.14</v>
      </c>
      <c r="Q3743" s="10">
        <v>2</v>
      </c>
      <c r="R3743" s="1">
        <f t="shared" si="58"/>
        <v>85536398.905019999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81</v>
      </c>
      <c r="K3744" s="5" t="s">
        <v>22</v>
      </c>
      <c r="L3744" s="6">
        <v>6042</v>
      </c>
      <c r="M3744" s="7">
        <v>2718899.92</v>
      </c>
      <c r="N3744" s="5">
        <v>41.734000000000002</v>
      </c>
      <c r="O3744" s="6">
        <v>14592</v>
      </c>
      <c r="P3744" s="5">
        <v>2.46</v>
      </c>
      <c r="Q3744" s="5">
        <v>2</v>
      </c>
      <c r="R3744" s="1">
        <f t="shared" si="58"/>
        <v>113470569.26128</v>
      </c>
    </row>
    <row r="3745" spans="1:18" ht="21">
      <c r="A3745" s="8">
        <v>3744</v>
      </c>
      <c r="B3745" s="9" t="s">
        <v>4443</v>
      </c>
      <c r="C3745" s="9" t="s">
        <v>4444</v>
      </c>
      <c r="D3745" s="10">
        <v>2561</v>
      </c>
      <c r="E3745" s="10">
        <v>1</v>
      </c>
      <c r="F3745" s="10">
        <v>505</v>
      </c>
      <c r="G3745" s="10" t="s">
        <v>4480</v>
      </c>
      <c r="H3745" s="10" t="s">
        <v>4488</v>
      </c>
      <c r="I3745" s="10">
        <v>0.3</v>
      </c>
      <c r="J3745" s="10" t="s">
        <v>81</v>
      </c>
      <c r="K3745" s="10" t="s">
        <v>22</v>
      </c>
      <c r="L3745" s="11">
        <v>1800</v>
      </c>
      <c r="M3745" s="12">
        <v>810000.03</v>
      </c>
      <c r="N3745" s="10">
        <v>31.934999999999999</v>
      </c>
      <c r="O3745" s="11">
        <v>14592</v>
      </c>
      <c r="P3745" s="10">
        <v>2.16</v>
      </c>
      <c r="Q3745" s="10">
        <v>2</v>
      </c>
      <c r="R3745" s="1">
        <f t="shared" si="58"/>
        <v>25867350.958050001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32</v>
      </c>
      <c r="K3746" s="5" t="s">
        <v>22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4443</v>
      </c>
      <c r="C3747" s="9" t="s">
        <v>4444</v>
      </c>
      <c r="D3747" s="10">
        <v>2561</v>
      </c>
      <c r="E3747" s="10">
        <v>1</v>
      </c>
      <c r="F3747" s="10">
        <v>505</v>
      </c>
      <c r="G3747" s="10" t="s">
        <v>4480</v>
      </c>
      <c r="H3747" s="10" t="s">
        <v>4490</v>
      </c>
      <c r="I3747" s="10">
        <v>0.47</v>
      </c>
      <c r="J3747" s="10" t="s">
        <v>32</v>
      </c>
      <c r="K3747" s="10" t="s">
        <v>22</v>
      </c>
      <c r="L3747" s="11">
        <v>3055</v>
      </c>
      <c r="M3747" s="12">
        <v>1374750</v>
      </c>
      <c r="N3747" s="10">
        <v>69.522000000000006</v>
      </c>
      <c r="O3747" s="11">
        <v>14592</v>
      </c>
      <c r="P3747" s="10">
        <v>3.35</v>
      </c>
      <c r="Q3747" s="10">
        <v>2.0499999999999998</v>
      </c>
      <c r="R3747" s="1">
        <f t="shared" si="58"/>
        <v>95575369.500000015</v>
      </c>
    </row>
    <row r="3748" spans="1:18" ht="21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55</v>
      </c>
      <c r="K3748" s="5" t="s">
        <v>22</v>
      </c>
      <c r="L3748" s="6">
        <v>6617</v>
      </c>
      <c r="M3748" s="7">
        <v>2977650.02</v>
      </c>
      <c r="N3748" s="5">
        <v>32.29</v>
      </c>
      <c r="O3748" s="6">
        <v>14592</v>
      </c>
      <c r="P3748" s="5">
        <v>2.09</v>
      </c>
      <c r="Q3748" s="5">
        <v>2</v>
      </c>
      <c r="R3748" s="1">
        <f t="shared" si="58"/>
        <v>96148319.145799994</v>
      </c>
    </row>
    <row r="3749" spans="1:18" ht="31.5">
      <c r="A3749" s="8">
        <v>3748</v>
      </c>
      <c r="B3749" s="9" t="s">
        <v>4443</v>
      </c>
      <c r="C3749" s="9" t="s">
        <v>4444</v>
      </c>
      <c r="D3749" s="10">
        <v>2561</v>
      </c>
      <c r="E3749" s="10">
        <v>205</v>
      </c>
      <c r="F3749" s="10">
        <v>101</v>
      </c>
      <c r="G3749" s="10" t="s">
        <v>4492</v>
      </c>
      <c r="H3749" s="10" t="s">
        <v>4493</v>
      </c>
      <c r="I3749" s="10">
        <v>9.15</v>
      </c>
      <c r="J3749" s="10" t="s">
        <v>32</v>
      </c>
      <c r="K3749" s="10" t="s">
        <v>74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32</v>
      </c>
      <c r="K3750" s="5" t="s">
        <v>22</v>
      </c>
      <c r="L3750" s="6">
        <v>53409</v>
      </c>
      <c r="M3750" s="7">
        <v>24033825.190000001</v>
      </c>
      <c r="N3750" s="5">
        <v>88.581000000000003</v>
      </c>
      <c r="O3750" s="6">
        <v>27997</v>
      </c>
      <c r="P3750" s="5">
        <v>3.02</v>
      </c>
      <c r="Q3750" s="5">
        <v>2.0099999999999998</v>
      </c>
      <c r="R3750" s="1">
        <f t="shared" si="58"/>
        <v>2128940269.1553903</v>
      </c>
    </row>
    <row r="3751" spans="1:18" ht="21">
      <c r="A3751" s="8">
        <v>3750</v>
      </c>
      <c r="B3751" s="9" t="s">
        <v>4443</v>
      </c>
      <c r="C3751" s="9" t="s">
        <v>4444</v>
      </c>
      <c r="D3751" s="10">
        <v>2561</v>
      </c>
      <c r="E3751" s="10">
        <v>205</v>
      </c>
      <c r="F3751" s="10">
        <v>102</v>
      </c>
      <c r="G3751" s="10" t="s">
        <v>4494</v>
      </c>
      <c r="H3751" s="10" t="s">
        <v>4496</v>
      </c>
      <c r="I3751" s="10">
        <v>9.9700000000000006</v>
      </c>
      <c r="J3751" s="10" t="s">
        <v>55</v>
      </c>
      <c r="K3751" s="10" t="s">
        <v>60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55</v>
      </c>
      <c r="K3752" s="5" t="s">
        <v>22</v>
      </c>
      <c r="L3752" s="6">
        <v>59820</v>
      </c>
      <c r="M3752" s="7">
        <v>26918999.43</v>
      </c>
      <c r="N3752" s="5">
        <v>84.603999999999999</v>
      </c>
      <c r="O3752" s="6">
        <v>27997</v>
      </c>
      <c r="P3752" s="5">
        <v>2.9</v>
      </c>
      <c r="Q3752" s="5">
        <v>2</v>
      </c>
      <c r="R3752" s="1">
        <f t="shared" si="58"/>
        <v>2277455027.7757201</v>
      </c>
    </row>
    <row r="3753" spans="1:18" ht="21">
      <c r="A3753" s="8">
        <v>3752</v>
      </c>
      <c r="B3753" s="9" t="s">
        <v>4443</v>
      </c>
      <c r="C3753" s="9" t="s">
        <v>4444</v>
      </c>
      <c r="D3753" s="10">
        <v>2561</v>
      </c>
      <c r="E3753" s="10">
        <v>205</v>
      </c>
      <c r="F3753" s="10">
        <v>102</v>
      </c>
      <c r="G3753" s="10" t="s">
        <v>4494</v>
      </c>
      <c r="H3753" s="10" t="s">
        <v>4498</v>
      </c>
      <c r="I3753" s="10">
        <v>7.97</v>
      </c>
      <c r="J3753" s="10" t="s">
        <v>55</v>
      </c>
      <c r="K3753" s="10" t="s">
        <v>22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16157474.699999999</v>
      </c>
      <c r="N3754" s="5">
        <v>23.962</v>
      </c>
      <c r="O3754" s="6">
        <v>9723</v>
      </c>
      <c r="P3754" s="5">
        <v>1.93</v>
      </c>
      <c r="Q3754" s="5">
        <v>1.93</v>
      </c>
      <c r="R3754" s="1">
        <f t="shared" si="58"/>
        <v>387165408.76139998</v>
      </c>
    </row>
    <row r="3755" spans="1:18" ht="21">
      <c r="A3755" s="8">
        <v>3754</v>
      </c>
      <c r="B3755" s="9" t="s">
        <v>4443</v>
      </c>
      <c r="C3755" s="9" t="s">
        <v>4444</v>
      </c>
      <c r="D3755" s="10">
        <v>2561</v>
      </c>
      <c r="E3755" s="10">
        <v>2089</v>
      </c>
      <c r="F3755" s="10">
        <v>200</v>
      </c>
      <c r="G3755" s="10" t="s">
        <v>4499</v>
      </c>
      <c r="H3755" s="10" t="s">
        <v>4501</v>
      </c>
      <c r="I3755" s="10">
        <v>1.01</v>
      </c>
      <c r="J3755" s="10" t="s">
        <v>73</v>
      </c>
      <c r="K3755" s="10" t="s">
        <v>22</v>
      </c>
      <c r="L3755" s="11">
        <v>4527</v>
      </c>
      <c r="M3755" s="12">
        <v>2037150.08</v>
      </c>
      <c r="N3755" s="10">
        <v>54.686</v>
      </c>
      <c r="O3755" s="11">
        <v>9733</v>
      </c>
      <c r="P3755" s="10">
        <v>3.52</v>
      </c>
      <c r="Q3755" s="10">
        <v>2.06</v>
      </c>
      <c r="R3755" s="1">
        <f t="shared" si="58"/>
        <v>111403589.27488001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22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4443</v>
      </c>
      <c r="C3757" s="9" t="s">
        <v>4444</v>
      </c>
      <c r="D3757" s="10">
        <v>2561</v>
      </c>
      <c r="E3757" s="10">
        <v>21</v>
      </c>
      <c r="F3757" s="10">
        <v>202</v>
      </c>
      <c r="G3757" s="10" t="s">
        <v>4503</v>
      </c>
      <c r="H3757" s="10" t="s">
        <v>4504</v>
      </c>
      <c r="I3757" s="10">
        <v>4.01</v>
      </c>
      <c r="J3757" s="10" t="s">
        <v>32</v>
      </c>
      <c r="K3757" s="10" t="s">
        <v>60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31.5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74</v>
      </c>
      <c r="L3758" s="6">
        <v>2970</v>
      </c>
      <c r="M3758" s="5">
        <v>0</v>
      </c>
      <c r="N3758" s="5">
        <v>0</v>
      </c>
      <c r="O3758" s="6">
        <v>4152</v>
      </c>
      <c r="P3758" s="5">
        <v>4.5599999999999996</v>
      </c>
      <c r="Q3758" s="5">
        <v>4.5599999999999996</v>
      </c>
      <c r="R3758" s="1">
        <f t="shared" si="58"/>
        <v>0</v>
      </c>
    </row>
    <row r="3759" spans="1:18" ht="31.5">
      <c r="A3759" s="8">
        <v>3758</v>
      </c>
      <c r="B3759" s="9" t="s">
        <v>4443</v>
      </c>
      <c r="C3759" s="9" t="s">
        <v>4444</v>
      </c>
      <c r="D3759" s="10">
        <v>2561</v>
      </c>
      <c r="E3759" s="10">
        <v>2219</v>
      </c>
      <c r="F3759" s="10">
        <v>102</v>
      </c>
      <c r="G3759" s="10" t="s">
        <v>4507</v>
      </c>
      <c r="H3759" s="10" t="s">
        <v>4508</v>
      </c>
      <c r="I3759" s="10">
        <v>4.0999999999999996</v>
      </c>
      <c r="J3759" s="10" t="s">
        <v>73</v>
      </c>
      <c r="K3759" s="10" t="s">
        <v>74</v>
      </c>
      <c r="L3759" s="11">
        <v>23060</v>
      </c>
      <c r="M3759" s="10">
        <v>0</v>
      </c>
      <c r="N3759" s="10">
        <v>0</v>
      </c>
      <c r="O3759" s="11">
        <v>3538</v>
      </c>
      <c r="P3759" s="10">
        <v>1.73</v>
      </c>
      <c r="Q3759" s="10">
        <v>1.73</v>
      </c>
      <c r="R3759" s="1">
        <f t="shared" si="58"/>
        <v>0</v>
      </c>
    </row>
    <row r="3760" spans="1:18" ht="31.5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74</v>
      </c>
      <c r="L3760" s="6">
        <v>59754</v>
      </c>
      <c r="M3760" s="5">
        <v>0</v>
      </c>
      <c r="N3760" s="5">
        <v>0</v>
      </c>
      <c r="O3760" s="6">
        <v>3538</v>
      </c>
      <c r="P3760" s="5">
        <v>2.36</v>
      </c>
      <c r="Q3760" s="5">
        <v>2.36</v>
      </c>
      <c r="R3760" s="1">
        <f t="shared" si="58"/>
        <v>0</v>
      </c>
    </row>
    <row r="3761" spans="1:18" ht="31.5">
      <c r="A3761" s="8">
        <v>3760</v>
      </c>
      <c r="B3761" s="9" t="s">
        <v>4443</v>
      </c>
      <c r="C3761" s="9" t="s">
        <v>4444</v>
      </c>
      <c r="D3761" s="10">
        <v>2561</v>
      </c>
      <c r="E3761" s="10">
        <v>2219</v>
      </c>
      <c r="F3761" s="10">
        <v>102</v>
      </c>
      <c r="G3761" s="10" t="s">
        <v>4507</v>
      </c>
      <c r="H3761" s="10" t="s">
        <v>4510</v>
      </c>
      <c r="I3761" s="10">
        <v>9.8800000000000008</v>
      </c>
      <c r="J3761" s="10" t="s">
        <v>73</v>
      </c>
      <c r="K3761" s="10" t="s">
        <v>74</v>
      </c>
      <c r="L3761" s="11">
        <v>59286</v>
      </c>
      <c r="M3761" s="10">
        <v>0</v>
      </c>
      <c r="N3761" s="10">
        <v>0</v>
      </c>
      <c r="O3761" s="11">
        <v>3538</v>
      </c>
      <c r="P3761" s="10">
        <v>3.24</v>
      </c>
      <c r="Q3761" s="10">
        <v>3.24</v>
      </c>
      <c r="R3761" s="1">
        <f t="shared" si="58"/>
        <v>0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22</v>
      </c>
      <c r="L3762" s="6">
        <v>2169</v>
      </c>
      <c r="M3762" s="7">
        <v>976049.99</v>
      </c>
      <c r="N3762" s="5">
        <v>67.778000000000006</v>
      </c>
      <c r="O3762" s="6">
        <v>10049</v>
      </c>
      <c r="P3762" s="5">
        <v>3.28</v>
      </c>
      <c r="Q3762" s="5">
        <v>2.04</v>
      </c>
      <c r="R3762" s="1">
        <f t="shared" si="58"/>
        <v>66154716.222220004</v>
      </c>
    </row>
    <row r="3763" spans="1:18" ht="21">
      <c r="A3763" s="8">
        <v>3762</v>
      </c>
      <c r="B3763" s="9" t="s">
        <v>4443</v>
      </c>
      <c r="C3763" s="9" t="s">
        <v>4444</v>
      </c>
      <c r="D3763" s="10">
        <v>2561</v>
      </c>
      <c r="E3763" s="10">
        <v>2340</v>
      </c>
      <c r="F3763" s="10">
        <v>200</v>
      </c>
      <c r="G3763" s="10" t="s">
        <v>4513</v>
      </c>
      <c r="H3763" s="10" t="s">
        <v>4514</v>
      </c>
      <c r="I3763" s="10">
        <v>0.98</v>
      </c>
      <c r="J3763" s="10" t="s">
        <v>73</v>
      </c>
      <c r="K3763" s="10" t="s">
        <v>22</v>
      </c>
      <c r="L3763" s="11">
        <v>4423</v>
      </c>
      <c r="M3763" s="12">
        <v>1990574.96</v>
      </c>
      <c r="N3763" s="10">
        <v>31.524000000000001</v>
      </c>
      <c r="O3763" s="11">
        <v>5710</v>
      </c>
      <c r="P3763" s="10">
        <v>3.02</v>
      </c>
      <c r="Q3763" s="10">
        <v>2.0099999999999998</v>
      </c>
      <c r="R3763" s="1">
        <f t="shared" si="58"/>
        <v>62750885.039039999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22</v>
      </c>
      <c r="L3764" s="6">
        <v>8978</v>
      </c>
      <c r="M3764" s="7">
        <v>4039875.01</v>
      </c>
      <c r="N3764" s="5">
        <v>40.164000000000001</v>
      </c>
      <c r="O3764" s="6">
        <v>5700</v>
      </c>
      <c r="P3764" s="5">
        <v>3.89</v>
      </c>
      <c r="Q3764" s="5">
        <v>2.1</v>
      </c>
      <c r="R3764" s="1">
        <f t="shared" si="58"/>
        <v>162257539.90164</v>
      </c>
    </row>
    <row r="3765" spans="1:18" ht="21">
      <c r="A3765" s="8">
        <v>3764</v>
      </c>
      <c r="B3765" s="9" t="s">
        <v>4443</v>
      </c>
      <c r="C3765" s="9" t="s">
        <v>4444</v>
      </c>
      <c r="D3765" s="10">
        <v>2561</v>
      </c>
      <c r="E3765" s="10">
        <v>2340</v>
      </c>
      <c r="F3765" s="10">
        <v>200</v>
      </c>
      <c r="G3765" s="10" t="s">
        <v>4513</v>
      </c>
      <c r="H3765" s="10" t="s">
        <v>4516</v>
      </c>
      <c r="I3765" s="10">
        <v>0.99</v>
      </c>
      <c r="J3765" s="10" t="s">
        <v>73</v>
      </c>
      <c r="K3765" s="10" t="s">
        <v>22</v>
      </c>
      <c r="L3765" s="11">
        <v>4468</v>
      </c>
      <c r="M3765" s="12">
        <v>2010824.94</v>
      </c>
      <c r="N3765" s="10">
        <v>38.68</v>
      </c>
      <c r="O3765" s="11">
        <v>5710</v>
      </c>
      <c r="P3765" s="10">
        <v>3.71</v>
      </c>
      <c r="Q3765" s="10">
        <v>2.08</v>
      </c>
      <c r="R3765" s="1">
        <f t="shared" si="58"/>
        <v>77778708.679199994</v>
      </c>
    </row>
    <row r="3766" spans="1:18" ht="21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22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4443</v>
      </c>
      <c r="C3767" s="9" t="s">
        <v>4444</v>
      </c>
      <c r="D3767" s="10">
        <v>2561</v>
      </c>
      <c r="E3767" s="10">
        <v>2340</v>
      </c>
      <c r="F3767" s="10">
        <v>200</v>
      </c>
      <c r="G3767" s="10" t="s">
        <v>4513</v>
      </c>
      <c r="H3767" s="10" t="s">
        <v>4518</v>
      </c>
      <c r="I3767" s="10">
        <v>0.99</v>
      </c>
      <c r="J3767" s="10" t="s">
        <v>73</v>
      </c>
      <c r="K3767" s="10" t="s">
        <v>22</v>
      </c>
      <c r="L3767" s="11">
        <v>4437</v>
      </c>
      <c r="M3767" s="12">
        <v>1996650</v>
      </c>
      <c r="N3767" s="10">
        <v>43.927</v>
      </c>
      <c r="O3767" s="11">
        <v>5710</v>
      </c>
      <c r="P3767" s="10">
        <v>4.3899999999999997</v>
      </c>
      <c r="Q3767" s="10">
        <v>2.15</v>
      </c>
      <c r="R3767" s="1">
        <f t="shared" si="58"/>
        <v>87706844.549999997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22</v>
      </c>
      <c r="L3768" s="6">
        <v>4473</v>
      </c>
      <c r="M3768" s="7">
        <v>2012850.04</v>
      </c>
      <c r="N3768" s="5">
        <v>37.491</v>
      </c>
      <c r="O3768" s="6">
        <v>5710</v>
      </c>
      <c r="P3768" s="5">
        <v>3.58</v>
      </c>
      <c r="Q3768" s="5">
        <v>2.0699999999999998</v>
      </c>
      <c r="R3768" s="1">
        <f t="shared" si="58"/>
        <v>75463760.849639997</v>
      </c>
    </row>
    <row r="3769" spans="1:18" ht="21">
      <c r="A3769" s="8">
        <v>3768</v>
      </c>
      <c r="B3769" s="9" t="s">
        <v>4443</v>
      </c>
      <c r="C3769" s="9" t="s">
        <v>4444</v>
      </c>
      <c r="D3769" s="10">
        <v>2561</v>
      </c>
      <c r="E3769" s="10">
        <v>2340</v>
      </c>
      <c r="F3769" s="10">
        <v>200</v>
      </c>
      <c r="G3769" s="10" t="s">
        <v>4513</v>
      </c>
      <c r="H3769" s="10" t="s">
        <v>4520</v>
      </c>
      <c r="I3769" s="10">
        <v>4.93</v>
      </c>
      <c r="J3769" s="10" t="s">
        <v>73</v>
      </c>
      <c r="K3769" s="10" t="s">
        <v>22</v>
      </c>
      <c r="L3769" s="11">
        <v>22167</v>
      </c>
      <c r="M3769" s="12">
        <v>9975150.1199999992</v>
      </c>
      <c r="N3769" s="10">
        <v>33.753999999999998</v>
      </c>
      <c r="O3769" s="11">
        <v>5700</v>
      </c>
      <c r="P3769" s="10">
        <v>3.22</v>
      </c>
      <c r="Q3769" s="10">
        <v>2.0299999999999998</v>
      </c>
      <c r="R3769" s="1">
        <f t="shared" si="58"/>
        <v>336701217.15047997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22</v>
      </c>
      <c r="L3770" s="6">
        <v>4388</v>
      </c>
      <c r="M3770" s="7">
        <v>1974375.05</v>
      </c>
      <c r="N3770" s="5">
        <v>46.526000000000003</v>
      </c>
      <c r="O3770" s="6">
        <v>5710</v>
      </c>
      <c r="P3770" s="5">
        <v>4.8499999999999996</v>
      </c>
      <c r="Q3770" s="5">
        <v>2.2000000000000002</v>
      </c>
      <c r="R3770" s="1">
        <f t="shared" si="58"/>
        <v>91859773.57630001</v>
      </c>
    </row>
    <row r="3771" spans="1:18" ht="21">
      <c r="A3771" s="8">
        <v>3770</v>
      </c>
      <c r="B3771" s="9" t="s">
        <v>4443</v>
      </c>
      <c r="C3771" s="9" t="s">
        <v>4444</v>
      </c>
      <c r="D3771" s="10">
        <v>2561</v>
      </c>
      <c r="E3771" s="10">
        <v>3016</v>
      </c>
      <c r="F3771" s="10">
        <v>100</v>
      </c>
      <c r="G3771" s="10" t="s">
        <v>4522</v>
      </c>
      <c r="H3771" s="10" t="s">
        <v>4523</v>
      </c>
      <c r="I3771" s="10">
        <v>5.07</v>
      </c>
      <c r="J3771" s="10" t="s">
        <v>81</v>
      </c>
      <c r="K3771" s="10" t="s">
        <v>22</v>
      </c>
      <c r="L3771" s="11">
        <v>29782</v>
      </c>
      <c r="M3771" s="12">
        <v>13401990.039999999</v>
      </c>
      <c r="N3771" s="10">
        <v>41.533000000000001</v>
      </c>
      <c r="O3771" s="11">
        <v>21418</v>
      </c>
      <c r="P3771" s="10">
        <v>3.07</v>
      </c>
      <c r="Q3771" s="10">
        <v>2.02</v>
      </c>
      <c r="R3771" s="1">
        <f t="shared" si="58"/>
        <v>556624852.33131993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81</v>
      </c>
      <c r="K3772" s="5" t="s">
        <v>74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4443</v>
      </c>
      <c r="C3773" s="9" t="s">
        <v>4444</v>
      </c>
      <c r="D3773" s="10">
        <v>2561</v>
      </c>
      <c r="E3773" s="10">
        <v>3017</v>
      </c>
      <c r="F3773" s="10">
        <v>101</v>
      </c>
      <c r="G3773" s="10" t="s">
        <v>4524</v>
      </c>
      <c r="H3773" s="10" t="s">
        <v>4526</v>
      </c>
      <c r="I3773" s="10">
        <v>2.95</v>
      </c>
      <c r="J3773" s="10" t="s">
        <v>81</v>
      </c>
      <c r="K3773" s="10" t="s">
        <v>74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81</v>
      </c>
      <c r="K3774" s="5" t="s">
        <v>74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4443</v>
      </c>
      <c r="C3775" s="9" t="s">
        <v>4444</v>
      </c>
      <c r="D3775" s="10">
        <v>2561</v>
      </c>
      <c r="E3775" s="10">
        <v>3017</v>
      </c>
      <c r="F3775" s="10">
        <v>101</v>
      </c>
      <c r="G3775" s="10" t="s">
        <v>4524</v>
      </c>
      <c r="H3775" s="10" t="s">
        <v>4528</v>
      </c>
      <c r="I3775" s="10">
        <v>1.98</v>
      </c>
      <c r="J3775" s="10" t="s">
        <v>81</v>
      </c>
      <c r="K3775" s="10" t="s">
        <v>74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81</v>
      </c>
      <c r="K3776" s="5" t="s">
        <v>74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4443</v>
      </c>
      <c r="C3777" s="9" t="s">
        <v>4444</v>
      </c>
      <c r="D3777" s="10">
        <v>2561</v>
      </c>
      <c r="E3777" s="10">
        <v>3017</v>
      </c>
      <c r="F3777" s="10">
        <v>101</v>
      </c>
      <c r="G3777" s="10" t="s">
        <v>4524</v>
      </c>
      <c r="H3777" s="10" t="s">
        <v>4530</v>
      </c>
      <c r="I3777" s="10">
        <v>1.98</v>
      </c>
      <c r="J3777" s="10" t="s">
        <v>81</v>
      </c>
      <c r="K3777" s="10" t="s">
        <v>74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81</v>
      </c>
      <c r="K3778" s="5" t="s">
        <v>74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4443</v>
      </c>
      <c r="C3779" s="9" t="s">
        <v>4444</v>
      </c>
      <c r="D3779" s="10">
        <v>2561</v>
      </c>
      <c r="E3779" s="10">
        <v>3017</v>
      </c>
      <c r="F3779" s="10">
        <v>101</v>
      </c>
      <c r="G3779" s="10" t="s">
        <v>4524</v>
      </c>
      <c r="H3779" s="10" t="s">
        <v>4532</v>
      </c>
      <c r="I3779" s="10">
        <v>1.98</v>
      </c>
      <c r="J3779" s="10" t="s">
        <v>81</v>
      </c>
      <c r="K3779" s="10" t="s">
        <v>74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81</v>
      </c>
      <c r="K3780" s="5" t="s">
        <v>74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4443</v>
      </c>
      <c r="C3781" s="9" t="s">
        <v>4444</v>
      </c>
      <c r="D3781" s="10">
        <v>2561</v>
      </c>
      <c r="E3781" s="10">
        <v>3017</v>
      </c>
      <c r="F3781" s="10">
        <v>101</v>
      </c>
      <c r="G3781" s="10" t="s">
        <v>4524</v>
      </c>
      <c r="H3781" s="10" t="s">
        <v>4534</v>
      </c>
      <c r="I3781" s="10">
        <v>1.97</v>
      </c>
      <c r="J3781" s="10" t="s">
        <v>81</v>
      </c>
      <c r="K3781" s="10" t="s">
        <v>74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81</v>
      </c>
      <c r="K3782" s="5" t="s">
        <v>74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4443</v>
      </c>
      <c r="C3783" s="9" t="s">
        <v>4444</v>
      </c>
      <c r="D3783" s="10">
        <v>2561</v>
      </c>
      <c r="E3783" s="10">
        <v>3017</v>
      </c>
      <c r="F3783" s="10">
        <v>101</v>
      </c>
      <c r="G3783" s="10" t="s">
        <v>4524</v>
      </c>
      <c r="H3783" s="10" t="s">
        <v>4536</v>
      </c>
      <c r="I3783" s="10">
        <v>1.96</v>
      </c>
      <c r="J3783" s="10" t="s">
        <v>81</v>
      </c>
      <c r="K3783" s="10" t="s">
        <v>74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81</v>
      </c>
      <c r="K3784" s="5" t="s">
        <v>22</v>
      </c>
      <c r="L3784" s="6">
        <v>47916</v>
      </c>
      <c r="M3784" s="7">
        <v>21562200</v>
      </c>
      <c r="N3784" s="5">
        <v>59.158999999999999</v>
      </c>
      <c r="O3784" s="6">
        <v>13035</v>
      </c>
      <c r="P3784" s="5">
        <v>3.24</v>
      </c>
      <c r="Q3784" s="5">
        <v>2.0299999999999998</v>
      </c>
      <c r="R3784" s="1">
        <f t="shared" si="59"/>
        <v>1275598189.8</v>
      </c>
    </row>
    <row r="3785" spans="1:18" ht="21">
      <c r="A3785" s="8">
        <v>3784</v>
      </c>
      <c r="B3785" s="9" t="s">
        <v>4443</v>
      </c>
      <c r="C3785" s="9" t="s">
        <v>4444</v>
      </c>
      <c r="D3785" s="10">
        <v>2561</v>
      </c>
      <c r="E3785" s="10">
        <v>3017</v>
      </c>
      <c r="F3785" s="10">
        <v>102</v>
      </c>
      <c r="G3785" s="10" t="s">
        <v>4537</v>
      </c>
      <c r="H3785" s="10" t="s">
        <v>4539</v>
      </c>
      <c r="I3785" s="10">
        <v>9.4499999999999993</v>
      </c>
      <c r="J3785" s="10" t="s">
        <v>81</v>
      </c>
      <c r="K3785" s="10" t="s">
        <v>22</v>
      </c>
      <c r="L3785" s="11">
        <v>56688</v>
      </c>
      <c r="M3785" s="12">
        <v>25509599.879999999</v>
      </c>
      <c r="N3785" s="10">
        <v>42.563000000000002</v>
      </c>
      <c r="O3785" s="11">
        <v>13035</v>
      </c>
      <c r="P3785" s="10">
        <v>3.43</v>
      </c>
      <c r="Q3785" s="10">
        <v>2.0499999999999998</v>
      </c>
      <c r="R3785" s="1">
        <f t="shared" si="59"/>
        <v>1085765099.69244</v>
      </c>
    </row>
    <row r="3786" spans="1:18" ht="21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81</v>
      </c>
      <c r="K3786" s="5" t="s">
        <v>22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4443</v>
      </c>
      <c r="C3787" s="9" t="s">
        <v>4444</v>
      </c>
      <c r="D3787" s="10">
        <v>2561</v>
      </c>
      <c r="E3787" s="10">
        <v>3017</v>
      </c>
      <c r="F3787" s="10">
        <v>102</v>
      </c>
      <c r="G3787" s="10" t="s">
        <v>4537</v>
      </c>
      <c r="H3787" s="10" t="s">
        <v>4541</v>
      </c>
      <c r="I3787" s="10">
        <v>9.3800000000000008</v>
      </c>
      <c r="J3787" s="10" t="s">
        <v>81</v>
      </c>
      <c r="K3787" s="10" t="s">
        <v>22</v>
      </c>
      <c r="L3787" s="11">
        <v>46920</v>
      </c>
      <c r="M3787" s="12">
        <v>21113999.609999999</v>
      </c>
      <c r="N3787" s="10">
        <v>39.395000000000003</v>
      </c>
      <c r="O3787" s="11">
        <v>13035</v>
      </c>
      <c r="P3787" s="10">
        <v>2.38</v>
      </c>
      <c r="Q3787" s="10">
        <v>2</v>
      </c>
      <c r="R3787" s="1">
        <f t="shared" si="59"/>
        <v>831786014.63595009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81</v>
      </c>
      <c r="K3788" s="5" t="s">
        <v>22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31.5">
      <c r="A3789" s="8">
        <v>3788</v>
      </c>
      <c r="B3789" s="9" t="s">
        <v>4443</v>
      </c>
      <c r="C3789" s="9" t="s">
        <v>4444</v>
      </c>
      <c r="D3789" s="10">
        <v>2561</v>
      </c>
      <c r="E3789" s="10">
        <v>3019</v>
      </c>
      <c r="F3789" s="10">
        <v>100</v>
      </c>
      <c r="G3789" s="10" t="s">
        <v>4543</v>
      </c>
      <c r="H3789" s="10" t="s">
        <v>4544</v>
      </c>
      <c r="I3789" s="10">
        <v>0.15</v>
      </c>
      <c r="J3789" s="10" t="s">
        <v>73</v>
      </c>
      <c r="K3789" s="10" t="s">
        <v>74</v>
      </c>
      <c r="L3789" s="10">
        <v>888</v>
      </c>
      <c r="M3789" s="10">
        <v>0</v>
      </c>
      <c r="N3789" s="10">
        <v>0</v>
      </c>
      <c r="O3789" s="11">
        <v>5486</v>
      </c>
      <c r="P3789" s="10">
        <v>5.16</v>
      </c>
      <c r="Q3789" s="10">
        <v>5.16</v>
      </c>
      <c r="R3789" s="1">
        <f t="shared" si="59"/>
        <v>0</v>
      </c>
    </row>
    <row r="3790" spans="1:18" ht="31.5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74</v>
      </c>
      <c r="L3790" s="6">
        <v>6024</v>
      </c>
      <c r="M3790" s="5">
        <v>0</v>
      </c>
      <c r="N3790" s="5">
        <v>0</v>
      </c>
      <c r="O3790" s="6">
        <v>5486</v>
      </c>
      <c r="P3790" s="5">
        <v>2.83</v>
      </c>
      <c r="Q3790" s="5">
        <v>2.83</v>
      </c>
      <c r="R3790" s="1">
        <f t="shared" si="59"/>
        <v>0</v>
      </c>
    </row>
    <row r="3791" spans="1:18" ht="31.5">
      <c r="A3791" s="8">
        <v>3790</v>
      </c>
      <c r="B3791" s="9" t="s">
        <v>4443</v>
      </c>
      <c r="C3791" s="9" t="s">
        <v>4444</v>
      </c>
      <c r="D3791" s="10">
        <v>2561</v>
      </c>
      <c r="E3791" s="10">
        <v>3024</v>
      </c>
      <c r="F3791" s="10">
        <v>100</v>
      </c>
      <c r="G3791" s="10" t="s">
        <v>4546</v>
      </c>
      <c r="H3791" s="10" t="s">
        <v>4547</v>
      </c>
      <c r="I3791" s="10">
        <v>8.49</v>
      </c>
      <c r="J3791" s="10" t="s">
        <v>81</v>
      </c>
      <c r="K3791" s="10" t="s">
        <v>74</v>
      </c>
      <c r="L3791" s="11">
        <v>43033</v>
      </c>
      <c r="M3791" s="10">
        <v>0</v>
      </c>
      <c r="N3791" s="10">
        <v>0</v>
      </c>
      <c r="O3791" s="11">
        <v>1628</v>
      </c>
      <c r="P3791" s="10">
        <v>2.95</v>
      </c>
      <c r="Q3791" s="10">
        <v>2.95</v>
      </c>
      <c r="R3791" s="1">
        <f t="shared" si="59"/>
        <v>0</v>
      </c>
    </row>
    <row r="3792" spans="1:18" ht="31.5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81</v>
      </c>
      <c r="K3792" s="5" t="s">
        <v>74</v>
      </c>
      <c r="L3792" s="6">
        <v>24970</v>
      </c>
      <c r="M3792" s="5">
        <v>0</v>
      </c>
      <c r="N3792" s="5">
        <v>0</v>
      </c>
      <c r="O3792" s="6">
        <v>1621</v>
      </c>
      <c r="P3792" s="5">
        <v>2.95</v>
      </c>
      <c r="Q3792" s="5">
        <v>2.95</v>
      </c>
      <c r="R3792" s="1">
        <f t="shared" si="59"/>
        <v>0</v>
      </c>
    </row>
    <row r="3793" spans="1:18" ht="21">
      <c r="A3793" s="8">
        <v>3792</v>
      </c>
      <c r="B3793" s="9" t="s">
        <v>4443</v>
      </c>
      <c r="C3793" s="9" t="s">
        <v>4444</v>
      </c>
      <c r="D3793" s="10">
        <v>2561</v>
      </c>
      <c r="E3793" s="10">
        <v>311</v>
      </c>
      <c r="F3793" s="10">
        <v>100</v>
      </c>
      <c r="G3793" s="10" t="s">
        <v>4549</v>
      </c>
      <c r="H3793" s="10" t="s">
        <v>4550</v>
      </c>
      <c r="I3793" s="10">
        <v>2.74</v>
      </c>
      <c r="J3793" s="10" t="s">
        <v>73</v>
      </c>
      <c r="K3793" s="10" t="s">
        <v>22</v>
      </c>
      <c r="L3793" s="11">
        <v>16446</v>
      </c>
      <c r="M3793" s="12">
        <v>7400699.8300000001</v>
      </c>
      <c r="N3793" s="10">
        <v>19.649999999999999</v>
      </c>
      <c r="O3793" s="11">
        <v>13150</v>
      </c>
      <c r="P3793" s="10">
        <v>2.3199999999999998</v>
      </c>
      <c r="Q3793" s="10">
        <v>2</v>
      </c>
      <c r="R3793" s="1">
        <f t="shared" si="59"/>
        <v>145423751.6595</v>
      </c>
    </row>
    <row r="3794" spans="1:18" ht="21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22</v>
      </c>
      <c r="L3794" s="6">
        <v>39728</v>
      </c>
      <c r="M3794" s="7">
        <v>17877501.579999998</v>
      </c>
      <c r="N3794" s="5">
        <v>32.825000000000003</v>
      </c>
      <c r="O3794" s="6">
        <v>13150</v>
      </c>
      <c r="P3794" s="5">
        <v>3.37</v>
      </c>
      <c r="Q3794" s="5">
        <v>2.0499999999999998</v>
      </c>
      <c r="R3794" s="1">
        <f t="shared" si="59"/>
        <v>586828989.3635</v>
      </c>
    </row>
    <row r="3795" spans="1:18" ht="21">
      <c r="A3795" s="8">
        <v>3794</v>
      </c>
      <c r="B3795" s="9" t="s">
        <v>4443</v>
      </c>
      <c r="C3795" s="9" t="s">
        <v>4444</v>
      </c>
      <c r="D3795" s="10">
        <v>2561</v>
      </c>
      <c r="E3795" s="10">
        <v>311</v>
      </c>
      <c r="F3795" s="10">
        <v>100</v>
      </c>
      <c r="G3795" s="10" t="s">
        <v>4549</v>
      </c>
      <c r="H3795" s="10" t="s">
        <v>4552</v>
      </c>
      <c r="I3795" s="10">
        <v>5.53</v>
      </c>
      <c r="J3795" s="10" t="s">
        <v>21</v>
      </c>
      <c r="K3795" s="10" t="s">
        <v>22</v>
      </c>
      <c r="L3795" s="11">
        <v>33192</v>
      </c>
      <c r="M3795" s="12">
        <v>14936400.18</v>
      </c>
      <c r="N3795" s="10">
        <v>33.631</v>
      </c>
      <c r="O3795" s="11">
        <v>13141</v>
      </c>
      <c r="P3795" s="10">
        <v>3.47</v>
      </c>
      <c r="Q3795" s="10">
        <v>2.06</v>
      </c>
      <c r="R3795" s="1">
        <f t="shared" si="59"/>
        <v>502326074.45358002</v>
      </c>
    </row>
    <row r="3796" spans="1:18" ht="21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81</v>
      </c>
      <c r="K3796" s="5" t="s">
        <v>22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4443</v>
      </c>
      <c r="C3797" s="9" t="s">
        <v>4444</v>
      </c>
      <c r="D3797" s="10">
        <v>2561</v>
      </c>
      <c r="E3797" s="10">
        <v>311</v>
      </c>
      <c r="F3797" s="10">
        <v>100</v>
      </c>
      <c r="G3797" s="10" t="s">
        <v>4549</v>
      </c>
      <c r="H3797" s="10" t="s">
        <v>4554</v>
      </c>
      <c r="I3797" s="10">
        <v>5.64</v>
      </c>
      <c r="J3797" s="10" t="s">
        <v>32</v>
      </c>
      <c r="K3797" s="10" t="s">
        <v>22</v>
      </c>
      <c r="L3797" s="11">
        <v>33870</v>
      </c>
      <c r="M3797" s="12">
        <v>15241499.949999999</v>
      </c>
      <c r="N3797" s="10">
        <v>33.201000000000001</v>
      </c>
      <c r="O3797" s="11">
        <v>13141</v>
      </c>
      <c r="P3797" s="10">
        <v>3.42</v>
      </c>
      <c r="Q3797" s="10">
        <v>2.0499999999999998</v>
      </c>
      <c r="R3797" s="1">
        <f t="shared" si="59"/>
        <v>506033039.83994997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22</v>
      </c>
      <c r="L3798" s="6">
        <v>39942</v>
      </c>
      <c r="M3798" s="7">
        <v>17973900.149999999</v>
      </c>
      <c r="N3798" s="5">
        <v>51.625999999999998</v>
      </c>
      <c r="O3798" s="6">
        <v>7717</v>
      </c>
      <c r="P3798" s="5">
        <v>3.81</v>
      </c>
      <c r="Q3798" s="5">
        <v>2.09</v>
      </c>
      <c r="R3798" s="1">
        <f t="shared" si="59"/>
        <v>927920569.14389992</v>
      </c>
    </row>
    <row r="3799" spans="1:18" ht="21">
      <c r="A3799" s="8">
        <v>3798</v>
      </c>
      <c r="B3799" s="9" t="s">
        <v>4443</v>
      </c>
      <c r="C3799" s="9" t="s">
        <v>4444</v>
      </c>
      <c r="D3799" s="10">
        <v>2561</v>
      </c>
      <c r="E3799" s="10">
        <v>3196</v>
      </c>
      <c r="F3799" s="10">
        <v>301</v>
      </c>
      <c r="G3799" s="10" t="s">
        <v>4555</v>
      </c>
      <c r="H3799" s="10" t="s">
        <v>4557</v>
      </c>
      <c r="I3799" s="10">
        <v>5.88</v>
      </c>
      <c r="J3799" s="10" t="s">
        <v>73</v>
      </c>
      <c r="K3799" s="10" t="s">
        <v>22</v>
      </c>
      <c r="L3799" s="11">
        <v>32323</v>
      </c>
      <c r="M3799" s="12">
        <v>14545574.939999999</v>
      </c>
      <c r="N3799" s="10">
        <v>39.631</v>
      </c>
      <c r="O3799" s="11">
        <v>7717</v>
      </c>
      <c r="P3799" s="10">
        <v>3.84</v>
      </c>
      <c r="Q3799" s="10">
        <v>2.09</v>
      </c>
      <c r="R3799" s="1">
        <f t="shared" si="59"/>
        <v>576455680.44713998</v>
      </c>
    </row>
    <row r="3800" spans="1:18" ht="31.5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74</v>
      </c>
      <c r="L3800" s="6">
        <v>53730</v>
      </c>
      <c r="M3800" s="5">
        <v>0</v>
      </c>
      <c r="N3800" s="5">
        <v>0</v>
      </c>
      <c r="O3800" s="6">
        <v>7717</v>
      </c>
      <c r="P3800" s="5">
        <v>2.12</v>
      </c>
      <c r="Q3800" s="5">
        <v>2.12</v>
      </c>
      <c r="R3800" s="1">
        <f t="shared" si="59"/>
        <v>0</v>
      </c>
    </row>
    <row r="3801" spans="1:18" ht="21">
      <c r="A3801" s="8">
        <v>3800</v>
      </c>
      <c r="B3801" s="9" t="s">
        <v>4443</v>
      </c>
      <c r="C3801" s="9" t="s">
        <v>4444</v>
      </c>
      <c r="D3801" s="10">
        <v>2561</v>
      </c>
      <c r="E3801" s="10">
        <v>3196</v>
      </c>
      <c r="F3801" s="10">
        <v>301</v>
      </c>
      <c r="G3801" s="10" t="s">
        <v>4555</v>
      </c>
      <c r="H3801" s="10" t="s">
        <v>4559</v>
      </c>
      <c r="I3801" s="10">
        <v>3.91</v>
      </c>
      <c r="J3801" s="10" t="s">
        <v>73</v>
      </c>
      <c r="K3801" s="10" t="s">
        <v>22</v>
      </c>
      <c r="L3801" s="11">
        <v>21521</v>
      </c>
      <c r="M3801" s="12">
        <v>9684674.8200000003</v>
      </c>
      <c r="N3801" s="10">
        <v>35.838000000000001</v>
      </c>
      <c r="O3801" s="11">
        <v>7717</v>
      </c>
      <c r="P3801" s="10">
        <v>3.38</v>
      </c>
      <c r="Q3801" s="10">
        <v>2.0499999999999998</v>
      </c>
      <c r="R3801" s="1">
        <f t="shared" si="59"/>
        <v>347079376.19916004</v>
      </c>
    </row>
    <row r="3802" spans="1:18" ht="31.5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81</v>
      </c>
      <c r="K3802" s="5" t="s">
        <v>74</v>
      </c>
      <c r="L3802" s="6">
        <v>49583</v>
      </c>
      <c r="M3802" s="5">
        <v>0</v>
      </c>
      <c r="N3802" s="5">
        <v>0</v>
      </c>
      <c r="O3802" s="6">
        <v>10470</v>
      </c>
      <c r="P3802" s="5">
        <v>1.93</v>
      </c>
      <c r="Q3802" s="5">
        <v>1.93</v>
      </c>
      <c r="R3802" s="1">
        <f t="shared" si="59"/>
        <v>0</v>
      </c>
    </row>
    <row r="3803" spans="1:18" ht="21">
      <c r="A3803" s="8">
        <v>3802</v>
      </c>
      <c r="B3803" s="9" t="s">
        <v>4443</v>
      </c>
      <c r="C3803" s="9" t="s">
        <v>4444</v>
      </c>
      <c r="D3803" s="10">
        <v>2561</v>
      </c>
      <c r="E3803" s="10">
        <v>3196</v>
      </c>
      <c r="F3803" s="10">
        <v>302</v>
      </c>
      <c r="G3803" s="10" t="s">
        <v>4560</v>
      </c>
      <c r="H3803" s="10" t="s">
        <v>4562</v>
      </c>
      <c r="I3803" s="10">
        <v>3.98</v>
      </c>
      <c r="J3803" s="10" t="s">
        <v>81</v>
      </c>
      <c r="K3803" s="10" t="s">
        <v>22</v>
      </c>
      <c r="L3803" s="11">
        <v>21885</v>
      </c>
      <c r="M3803" s="12">
        <v>9848025.0800000001</v>
      </c>
      <c r="N3803" s="10">
        <v>41.517000000000003</v>
      </c>
      <c r="O3803" s="11">
        <v>10470</v>
      </c>
      <c r="P3803" s="10">
        <v>3.4</v>
      </c>
      <c r="Q3803" s="10">
        <v>2.0499999999999998</v>
      </c>
      <c r="R3803" s="1">
        <f t="shared" si="59"/>
        <v>408860457.24636</v>
      </c>
    </row>
    <row r="3804" spans="1:18" ht="21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81</v>
      </c>
      <c r="K3804" s="5" t="s">
        <v>22</v>
      </c>
      <c r="L3804" s="6">
        <v>44313</v>
      </c>
      <c r="M3804" s="7">
        <v>19941074.949999999</v>
      </c>
      <c r="N3804" s="5">
        <v>35.408999999999999</v>
      </c>
      <c r="O3804" s="6">
        <v>10470</v>
      </c>
      <c r="P3804" s="5">
        <v>2.92</v>
      </c>
      <c r="Q3804" s="5">
        <v>2</v>
      </c>
      <c r="R3804" s="1">
        <f t="shared" si="59"/>
        <v>706093522.90454996</v>
      </c>
    </row>
    <row r="3805" spans="1:18" ht="21">
      <c r="A3805" s="8">
        <v>3804</v>
      </c>
      <c r="B3805" s="9" t="s">
        <v>4443</v>
      </c>
      <c r="C3805" s="9" t="s">
        <v>4444</v>
      </c>
      <c r="D3805" s="10">
        <v>2561</v>
      </c>
      <c r="E3805" s="10">
        <v>3196</v>
      </c>
      <c r="F3805" s="10">
        <v>302</v>
      </c>
      <c r="G3805" s="10" t="s">
        <v>4560</v>
      </c>
      <c r="H3805" s="10" t="s">
        <v>4564</v>
      </c>
      <c r="I3805" s="10">
        <v>2.99</v>
      </c>
      <c r="J3805" s="10" t="s">
        <v>81</v>
      </c>
      <c r="K3805" s="10" t="s">
        <v>22</v>
      </c>
      <c r="L3805" s="11">
        <v>16955</v>
      </c>
      <c r="M3805" s="12">
        <v>7629750.1100000003</v>
      </c>
      <c r="N3805" s="10">
        <v>19.047000000000001</v>
      </c>
      <c r="O3805" s="11">
        <v>10470</v>
      </c>
      <c r="P3805" s="10">
        <v>2.2400000000000002</v>
      </c>
      <c r="Q3805" s="10">
        <v>2</v>
      </c>
      <c r="R3805" s="1">
        <f t="shared" si="59"/>
        <v>145323850.34517002</v>
      </c>
    </row>
    <row r="3806" spans="1:18" ht="21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81</v>
      </c>
      <c r="K3806" s="5" t="s">
        <v>22</v>
      </c>
      <c r="L3806" s="6">
        <v>21994</v>
      </c>
      <c r="M3806" s="7">
        <v>9897524.8800000008</v>
      </c>
      <c r="N3806" s="5">
        <v>20.931000000000001</v>
      </c>
      <c r="O3806" s="6">
        <v>10470</v>
      </c>
      <c r="P3806" s="5">
        <v>2.15</v>
      </c>
      <c r="Q3806" s="5">
        <v>2</v>
      </c>
      <c r="R3806" s="1">
        <f t="shared" si="59"/>
        <v>207165093.26328003</v>
      </c>
    </row>
    <row r="3807" spans="1:18" ht="31.5">
      <c r="A3807" s="8">
        <v>3806</v>
      </c>
      <c r="B3807" s="9" t="s">
        <v>4443</v>
      </c>
      <c r="C3807" s="9" t="s">
        <v>4444</v>
      </c>
      <c r="D3807" s="10">
        <v>2561</v>
      </c>
      <c r="E3807" s="10">
        <v>3302</v>
      </c>
      <c r="F3807" s="10">
        <v>100</v>
      </c>
      <c r="G3807" s="10" t="s">
        <v>4566</v>
      </c>
      <c r="H3807" s="10" t="s">
        <v>4567</v>
      </c>
      <c r="I3807" s="10">
        <v>5.99</v>
      </c>
      <c r="J3807" s="10" t="s">
        <v>73</v>
      </c>
      <c r="K3807" s="10" t="s">
        <v>74</v>
      </c>
      <c r="L3807" s="11">
        <v>29945</v>
      </c>
      <c r="M3807" s="10">
        <v>0</v>
      </c>
      <c r="N3807" s="10">
        <v>0</v>
      </c>
      <c r="O3807" s="11">
        <v>5172</v>
      </c>
      <c r="P3807" s="10">
        <v>2.41</v>
      </c>
      <c r="Q3807" s="10">
        <v>2.41</v>
      </c>
      <c r="R3807" s="1">
        <f t="shared" si="59"/>
        <v>0</v>
      </c>
    </row>
    <row r="3808" spans="1:18" ht="21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22</v>
      </c>
      <c r="L3808" s="6">
        <v>3108</v>
      </c>
      <c r="M3808" s="7">
        <v>1398600.02</v>
      </c>
      <c r="N3808" s="5">
        <v>20.981000000000002</v>
      </c>
      <c r="O3808" s="6">
        <v>5182</v>
      </c>
      <c r="P3808" s="5">
        <v>4.5</v>
      </c>
      <c r="Q3808" s="5">
        <v>2.16</v>
      </c>
      <c r="R3808" s="1">
        <f t="shared" si="59"/>
        <v>29344027.019620001</v>
      </c>
    </row>
    <row r="3809" spans="1:18" ht="31.5">
      <c r="A3809" s="8">
        <v>3808</v>
      </c>
      <c r="B3809" s="9" t="s">
        <v>4443</v>
      </c>
      <c r="C3809" s="9" t="s">
        <v>4444</v>
      </c>
      <c r="D3809" s="10">
        <v>2561</v>
      </c>
      <c r="E3809" s="10">
        <v>3326</v>
      </c>
      <c r="F3809" s="10">
        <v>101</v>
      </c>
      <c r="G3809" s="10" t="s">
        <v>4569</v>
      </c>
      <c r="H3809" s="10" t="s">
        <v>4570</v>
      </c>
      <c r="I3809" s="10">
        <v>9.07</v>
      </c>
      <c r="J3809" s="10" t="s">
        <v>81</v>
      </c>
      <c r="K3809" s="10" t="s">
        <v>74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81</v>
      </c>
      <c r="K3810" s="5" t="s">
        <v>74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31.5">
      <c r="A3811" s="8">
        <v>3810</v>
      </c>
      <c r="B3811" s="9" t="s">
        <v>4443</v>
      </c>
      <c r="C3811" s="9" t="s">
        <v>4444</v>
      </c>
      <c r="D3811" s="10">
        <v>2561</v>
      </c>
      <c r="E3811" s="10">
        <v>3326</v>
      </c>
      <c r="F3811" s="10">
        <v>102</v>
      </c>
      <c r="G3811" s="10" t="s">
        <v>4572</v>
      </c>
      <c r="H3811" s="10" t="s">
        <v>4573</v>
      </c>
      <c r="I3811" s="10">
        <v>9.85</v>
      </c>
      <c r="J3811" s="10" t="s">
        <v>73</v>
      </c>
      <c r="K3811" s="10" t="s">
        <v>74</v>
      </c>
      <c r="L3811" s="11">
        <v>45785</v>
      </c>
      <c r="M3811" s="10">
        <v>0</v>
      </c>
      <c r="N3811" s="10">
        <v>0</v>
      </c>
      <c r="O3811" s="11">
        <v>4790</v>
      </c>
      <c r="P3811" s="10">
        <v>2.4700000000000002</v>
      </c>
      <c r="Q3811" s="10">
        <v>2.4700000000000002</v>
      </c>
      <c r="R3811" s="1">
        <f t="shared" si="59"/>
        <v>0</v>
      </c>
    </row>
    <row r="3812" spans="1:18" ht="21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22</v>
      </c>
      <c r="L3812" s="6">
        <v>13284</v>
      </c>
      <c r="M3812" s="7">
        <v>5977800.04</v>
      </c>
      <c r="N3812" s="5">
        <v>23.393999999999998</v>
      </c>
      <c r="O3812" s="6">
        <v>4790</v>
      </c>
      <c r="P3812" s="5">
        <v>3.32</v>
      </c>
      <c r="Q3812" s="5">
        <v>2.04</v>
      </c>
      <c r="R3812" s="1">
        <f t="shared" si="59"/>
        <v>139844654.13575998</v>
      </c>
    </row>
    <row r="3813" spans="1:18" ht="21">
      <c r="A3813" s="8">
        <v>3812</v>
      </c>
      <c r="B3813" s="9" t="s">
        <v>4443</v>
      </c>
      <c r="C3813" s="9" t="s">
        <v>4444</v>
      </c>
      <c r="D3813" s="10">
        <v>2561</v>
      </c>
      <c r="E3813" s="10">
        <v>3326</v>
      </c>
      <c r="F3813" s="10">
        <v>102</v>
      </c>
      <c r="G3813" s="10" t="s">
        <v>4572</v>
      </c>
      <c r="H3813" s="10" t="s">
        <v>4575</v>
      </c>
      <c r="I3813" s="10">
        <v>0.97</v>
      </c>
      <c r="J3813" s="10" t="s">
        <v>49</v>
      </c>
      <c r="K3813" s="10" t="s">
        <v>22</v>
      </c>
      <c r="L3813" s="11">
        <v>4365</v>
      </c>
      <c r="M3813" s="12">
        <v>1964250.06</v>
      </c>
      <c r="N3813" s="10">
        <v>29.802</v>
      </c>
      <c r="O3813" s="11">
        <v>4800</v>
      </c>
      <c r="P3813" s="10">
        <v>4.53</v>
      </c>
      <c r="Q3813" s="10">
        <v>2.16</v>
      </c>
      <c r="R3813" s="1">
        <f t="shared" si="59"/>
        <v>58538580.288120002</v>
      </c>
    </row>
    <row r="3814" spans="1:18" ht="31.5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74</v>
      </c>
      <c r="L3814" s="6">
        <v>46159</v>
      </c>
      <c r="M3814" s="5">
        <v>0</v>
      </c>
      <c r="N3814" s="5">
        <v>0</v>
      </c>
      <c r="O3814" s="6">
        <v>7148</v>
      </c>
      <c r="P3814" s="5">
        <v>1.87</v>
      </c>
      <c r="Q3814" s="5">
        <v>1.87</v>
      </c>
      <c r="R3814" s="1">
        <f t="shared" si="59"/>
        <v>0</v>
      </c>
    </row>
    <row r="3815" spans="1:18" ht="21">
      <c r="A3815" s="8">
        <v>3814</v>
      </c>
      <c r="B3815" s="9" t="s">
        <v>4443</v>
      </c>
      <c r="C3815" s="9" t="s">
        <v>4444</v>
      </c>
      <c r="D3815" s="10">
        <v>2561</v>
      </c>
      <c r="E3815" s="10">
        <v>3333</v>
      </c>
      <c r="F3815" s="10">
        <v>100</v>
      </c>
      <c r="G3815" s="10" t="s">
        <v>4576</v>
      </c>
      <c r="H3815" s="10" t="s">
        <v>4578</v>
      </c>
      <c r="I3815" s="10">
        <v>6.98</v>
      </c>
      <c r="J3815" s="10" t="s">
        <v>73</v>
      </c>
      <c r="K3815" s="10" t="s">
        <v>22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22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4443</v>
      </c>
      <c r="C3817" s="9" t="s">
        <v>4444</v>
      </c>
      <c r="D3817" s="10">
        <v>2561</v>
      </c>
      <c r="E3817" s="10">
        <v>3333</v>
      </c>
      <c r="F3817" s="10">
        <v>100</v>
      </c>
      <c r="G3817" s="10" t="s">
        <v>4576</v>
      </c>
      <c r="H3817" s="10" t="s">
        <v>4580</v>
      </c>
      <c r="I3817" s="10">
        <v>6.04</v>
      </c>
      <c r="J3817" s="10" t="s">
        <v>73</v>
      </c>
      <c r="K3817" s="10" t="s">
        <v>22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31.5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74</v>
      </c>
      <c r="L3818" s="6">
        <v>5742</v>
      </c>
      <c r="M3818" s="5">
        <v>0</v>
      </c>
      <c r="N3818" s="5">
        <v>0</v>
      </c>
      <c r="O3818" s="6">
        <v>7158</v>
      </c>
      <c r="P3818" s="5">
        <v>2.36</v>
      </c>
      <c r="Q3818" s="5">
        <v>2.36</v>
      </c>
      <c r="R3818" s="1">
        <f t="shared" si="59"/>
        <v>0</v>
      </c>
    </row>
    <row r="3819" spans="1:18" ht="31.5">
      <c r="A3819" s="8">
        <v>3818</v>
      </c>
      <c r="B3819" s="9" t="s">
        <v>4443</v>
      </c>
      <c r="C3819" s="9" t="s">
        <v>4444</v>
      </c>
      <c r="D3819" s="10">
        <v>2561</v>
      </c>
      <c r="E3819" s="10">
        <v>3334</v>
      </c>
      <c r="F3819" s="10">
        <v>100</v>
      </c>
      <c r="G3819" s="10" t="s">
        <v>4582</v>
      </c>
      <c r="H3819" s="10" t="s">
        <v>4583</v>
      </c>
      <c r="I3819" s="10">
        <v>9.91</v>
      </c>
      <c r="J3819" s="10" t="s">
        <v>81</v>
      </c>
      <c r="K3819" s="10" t="s">
        <v>74</v>
      </c>
      <c r="L3819" s="11">
        <v>44581</v>
      </c>
      <c r="M3819" s="10">
        <v>0</v>
      </c>
      <c r="N3819" s="10">
        <v>0</v>
      </c>
      <c r="O3819" s="11">
        <v>5191</v>
      </c>
      <c r="P3819" s="10">
        <v>2.5099999999999998</v>
      </c>
      <c r="Q3819" s="10">
        <v>2.5099999999999998</v>
      </c>
      <c r="R3819" s="1">
        <f t="shared" si="59"/>
        <v>0</v>
      </c>
    </row>
    <row r="3820" spans="1:18" ht="31.5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81</v>
      </c>
      <c r="K3820" s="5" t="s">
        <v>74</v>
      </c>
      <c r="L3820" s="6">
        <v>44635</v>
      </c>
      <c r="M3820" s="5">
        <v>0</v>
      </c>
      <c r="N3820" s="5">
        <v>0</v>
      </c>
      <c r="O3820" s="6">
        <v>5191</v>
      </c>
      <c r="P3820" s="5">
        <v>2.44</v>
      </c>
      <c r="Q3820" s="5">
        <v>2.44</v>
      </c>
      <c r="R3820" s="1">
        <f t="shared" si="59"/>
        <v>0</v>
      </c>
    </row>
    <row r="3821" spans="1:18" ht="31.5">
      <c r="A3821" s="8">
        <v>3820</v>
      </c>
      <c r="B3821" s="9" t="s">
        <v>4443</v>
      </c>
      <c r="C3821" s="9" t="s">
        <v>4444</v>
      </c>
      <c r="D3821" s="10">
        <v>2561</v>
      </c>
      <c r="E3821" s="10">
        <v>3334</v>
      </c>
      <c r="F3821" s="10">
        <v>100</v>
      </c>
      <c r="G3821" s="10" t="s">
        <v>4582</v>
      </c>
      <c r="H3821" s="10" t="s">
        <v>4585</v>
      </c>
      <c r="I3821" s="10">
        <v>8.89</v>
      </c>
      <c r="J3821" s="10" t="s">
        <v>81</v>
      </c>
      <c r="K3821" s="10" t="s">
        <v>74</v>
      </c>
      <c r="L3821" s="11">
        <v>40023</v>
      </c>
      <c r="M3821" s="10">
        <v>0</v>
      </c>
      <c r="N3821" s="10">
        <v>0</v>
      </c>
      <c r="O3821" s="11">
        <v>5191</v>
      </c>
      <c r="P3821" s="10">
        <v>2.4700000000000002</v>
      </c>
      <c r="Q3821" s="10">
        <v>2.4700000000000002</v>
      </c>
      <c r="R3821" s="1">
        <f t="shared" si="59"/>
        <v>0</v>
      </c>
    </row>
    <row r="3822" spans="1:18" ht="31.5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74</v>
      </c>
      <c r="L3822" s="6">
        <v>44996</v>
      </c>
      <c r="M3822" s="5">
        <v>0</v>
      </c>
      <c r="N3822" s="5">
        <v>0</v>
      </c>
      <c r="O3822" s="6">
        <v>2164</v>
      </c>
      <c r="P3822" s="5">
        <v>2.2999999999999998</v>
      </c>
      <c r="Q3822" s="5">
        <v>2.2999999999999998</v>
      </c>
      <c r="R3822" s="1">
        <f t="shared" si="59"/>
        <v>0</v>
      </c>
    </row>
    <row r="3823" spans="1:18" ht="31.5">
      <c r="A3823" s="8">
        <v>3822</v>
      </c>
      <c r="B3823" s="9" t="s">
        <v>4443</v>
      </c>
      <c r="C3823" s="9" t="s">
        <v>4444</v>
      </c>
      <c r="D3823" s="10">
        <v>2561</v>
      </c>
      <c r="E3823" s="10">
        <v>3353</v>
      </c>
      <c r="F3823" s="10">
        <v>100</v>
      </c>
      <c r="G3823" s="10" t="s">
        <v>4586</v>
      </c>
      <c r="H3823" s="10" t="s">
        <v>4588</v>
      </c>
      <c r="I3823" s="10">
        <v>3</v>
      </c>
      <c r="J3823" s="10" t="s">
        <v>73</v>
      </c>
      <c r="K3823" s="10" t="s">
        <v>74</v>
      </c>
      <c r="L3823" s="11">
        <v>13487</v>
      </c>
      <c r="M3823" s="10">
        <v>0</v>
      </c>
      <c r="N3823" s="10">
        <v>0</v>
      </c>
      <c r="O3823" s="11">
        <v>2164</v>
      </c>
      <c r="P3823" s="10">
        <v>2.42</v>
      </c>
      <c r="Q3823" s="10">
        <v>2.42</v>
      </c>
      <c r="R3823" s="1">
        <f t="shared" si="59"/>
        <v>0</v>
      </c>
    </row>
    <row r="3824" spans="1:18" ht="31.5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74</v>
      </c>
      <c r="L3824" s="6">
        <v>22405</v>
      </c>
      <c r="M3824" s="5">
        <v>0</v>
      </c>
      <c r="N3824" s="5">
        <v>0</v>
      </c>
      <c r="O3824" s="6">
        <v>2164</v>
      </c>
      <c r="P3824" s="5">
        <v>3.43</v>
      </c>
      <c r="Q3824" s="5">
        <v>3.43</v>
      </c>
      <c r="R3824" s="1">
        <f t="shared" si="59"/>
        <v>0</v>
      </c>
    </row>
    <row r="3825" spans="1:18" ht="21">
      <c r="A3825" s="8">
        <v>3824</v>
      </c>
      <c r="B3825" s="9" t="s">
        <v>4443</v>
      </c>
      <c r="C3825" s="9" t="s">
        <v>4444</v>
      </c>
      <c r="D3825" s="10">
        <v>2561</v>
      </c>
      <c r="E3825" s="10">
        <v>3354</v>
      </c>
      <c r="F3825" s="10">
        <v>101</v>
      </c>
      <c r="G3825" s="10" t="s">
        <v>4590</v>
      </c>
      <c r="H3825" s="10" t="s">
        <v>4591</v>
      </c>
      <c r="I3825" s="10">
        <v>0.49</v>
      </c>
      <c r="J3825" s="10" t="s">
        <v>73</v>
      </c>
      <c r="K3825" s="10" t="s">
        <v>22</v>
      </c>
      <c r="L3825" s="11">
        <v>2227</v>
      </c>
      <c r="M3825" s="12">
        <v>1002374.99</v>
      </c>
      <c r="N3825" s="10">
        <v>21.425999999999998</v>
      </c>
      <c r="O3825" s="11">
        <v>3132</v>
      </c>
      <c r="P3825" s="10">
        <v>5.38</v>
      </c>
      <c r="Q3825" s="10">
        <v>2.25</v>
      </c>
      <c r="R3825" s="1">
        <f t="shared" si="59"/>
        <v>21476886.535739999</v>
      </c>
    </row>
    <row r="3826" spans="1:18" ht="31.5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74</v>
      </c>
      <c r="L3826" s="6">
        <v>17915</v>
      </c>
      <c r="M3826" s="5">
        <v>0</v>
      </c>
      <c r="N3826" s="5">
        <v>0</v>
      </c>
      <c r="O3826" s="5">
        <v>748</v>
      </c>
      <c r="P3826" s="5">
        <v>4.2300000000000004</v>
      </c>
      <c r="Q3826" s="5">
        <v>4.2300000000000004</v>
      </c>
      <c r="R3826" s="1">
        <f t="shared" si="59"/>
        <v>0</v>
      </c>
    </row>
    <row r="3827" spans="1:18" ht="31.5">
      <c r="A3827" s="8">
        <v>3826</v>
      </c>
      <c r="B3827" s="9" t="s">
        <v>4443</v>
      </c>
      <c r="C3827" s="9" t="s">
        <v>4444</v>
      </c>
      <c r="D3827" s="10">
        <v>2561</v>
      </c>
      <c r="E3827" s="10">
        <v>3354</v>
      </c>
      <c r="F3827" s="10">
        <v>102</v>
      </c>
      <c r="G3827" s="10" t="s">
        <v>4592</v>
      </c>
      <c r="H3827" s="10" t="s">
        <v>4594</v>
      </c>
      <c r="I3827" s="10">
        <v>5.95</v>
      </c>
      <c r="J3827" s="10" t="s">
        <v>73</v>
      </c>
      <c r="K3827" s="10" t="s">
        <v>74</v>
      </c>
      <c r="L3827" s="11">
        <v>28254</v>
      </c>
      <c r="M3827" s="10">
        <v>0</v>
      </c>
      <c r="N3827" s="10">
        <v>0</v>
      </c>
      <c r="O3827" s="10">
        <v>748</v>
      </c>
      <c r="P3827" s="10">
        <v>4.43</v>
      </c>
      <c r="Q3827" s="10">
        <v>4.43</v>
      </c>
      <c r="R3827" s="1">
        <f t="shared" si="59"/>
        <v>0</v>
      </c>
    </row>
    <row r="3828" spans="1:18" ht="31.5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74</v>
      </c>
      <c r="L3828" s="6">
        <v>18207</v>
      </c>
      <c r="M3828" s="5">
        <v>0</v>
      </c>
      <c r="N3828" s="5">
        <v>0</v>
      </c>
      <c r="O3828" s="5">
        <v>748</v>
      </c>
      <c r="P3828" s="5">
        <v>2.4</v>
      </c>
      <c r="Q3828" s="5">
        <v>2.4</v>
      </c>
      <c r="R3828" s="1">
        <f t="shared" si="59"/>
        <v>0</v>
      </c>
    </row>
    <row r="3829" spans="1:18" ht="31.5">
      <c r="A3829" s="8">
        <v>3828</v>
      </c>
      <c r="B3829" s="9" t="s">
        <v>4443</v>
      </c>
      <c r="C3829" s="9" t="s">
        <v>4444</v>
      </c>
      <c r="D3829" s="10">
        <v>2561</v>
      </c>
      <c r="E3829" s="10">
        <v>3562</v>
      </c>
      <c r="F3829" s="10">
        <v>100</v>
      </c>
      <c r="G3829" s="10" t="s">
        <v>4596</v>
      </c>
      <c r="H3829" s="10" t="s">
        <v>4597</v>
      </c>
      <c r="I3829" s="10">
        <v>0.96</v>
      </c>
      <c r="J3829" s="10" t="s">
        <v>21</v>
      </c>
      <c r="K3829" s="10" t="s">
        <v>74</v>
      </c>
      <c r="L3829" s="11">
        <v>5784</v>
      </c>
      <c r="M3829" s="10">
        <v>0</v>
      </c>
      <c r="N3829" s="10">
        <v>0</v>
      </c>
      <c r="O3829" s="11">
        <v>5997</v>
      </c>
      <c r="P3829" s="10">
        <v>3.66</v>
      </c>
      <c r="Q3829" s="10">
        <v>3.66</v>
      </c>
      <c r="R3829" s="1">
        <f t="shared" si="59"/>
        <v>0</v>
      </c>
    </row>
    <row r="3830" spans="1:18" ht="31.5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74</v>
      </c>
      <c r="L3830" s="6">
        <v>4750</v>
      </c>
      <c r="M3830" s="5">
        <v>0</v>
      </c>
      <c r="N3830" s="5">
        <v>0</v>
      </c>
      <c r="O3830" s="6">
        <v>5997</v>
      </c>
      <c r="P3830" s="5">
        <v>1.76</v>
      </c>
      <c r="Q3830" s="5">
        <v>1.76</v>
      </c>
      <c r="R3830" s="1">
        <f t="shared" si="59"/>
        <v>0</v>
      </c>
    </row>
    <row r="3831" spans="1:18" ht="31.5">
      <c r="A3831" s="8">
        <v>3830</v>
      </c>
      <c r="B3831" s="9" t="s">
        <v>4443</v>
      </c>
      <c r="C3831" s="9" t="s">
        <v>4444</v>
      </c>
      <c r="D3831" s="10">
        <v>2561</v>
      </c>
      <c r="E3831" s="10">
        <v>3562</v>
      </c>
      <c r="F3831" s="10">
        <v>100</v>
      </c>
      <c r="G3831" s="10" t="s">
        <v>4596</v>
      </c>
      <c r="H3831" s="10" t="s">
        <v>4599</v>
      </c>
      <c r="I3831" s="10">
        <v>0.78</v>
      </c>
      <c r="J3831" s="10" t="s">
        <v>49</v>
      </c>
      <c r="K3831" s="10" t="s">
        <v>74</v>
      </c>
      <c r="L3831" s="11">
        <v>4662</v>
      </c>
      <c r="M3831" s="10">
        <v>0</v>
      </c>
      <c r="N3831" s="10">
        <v>0</v>
      </c>
      <c r="O3831" s="11">
        <v>5997</v>
      </c>
      <c r="P3831" s="10">
        <v>4</v>
      </c>
      <c r="Q3831" s="10">
        <v>4</v>
      </c>
      <c r="R3831" s="1">
        <f t="shared" si="59"/>
        <v>0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32</v>
      </c>
      <c r="K3832" s="5" t="s">
        <v>74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31.5">
      <c r="A3833" s="8">
        <v>3832</v>
      </c>
      <c r="B3833" s="9" t="s">
        <v>4443</v>
      </c>
      <c r="C3833" s="9" t="s">
        <v>4444</v>
      </c>
      <c r="D3833" s="10">
        <v>2561</v>
      </c>
      <c r="E3833" s="10">
        <v>3564</v>
      </c>
      <c r="F3833" s="10">
        <v>100</v>
      </c>
      <c r="G3833" s="10" t="s">
        <v>4602</v>
      </c>
      <c r="H3833" s="10" t="s">
        <v>4603</v>
      </c>
      <c r="I3833" s="10">
        <v>2.99</v>
      </c>
      <c r="J3833" s="10" t="s">
        <v>73</v>
      </c>
      <c r="K3833" s="10" t="s">
        <v>74</v>
      </c>
      <c r="L3833" s="11">
        <v>13451</v>
      </c>
      <c r="M3833" s="10">
        <v>0</v>
      </c>
      <c r="N3833" s="10">
        <v>0</v>
      </c>
      <c r="O3833" s="10">
        <v>974</v>
      </c>
      <c r="P3833" s="10">
        <v>3.71</v>
      </c>
      <c r="Q3833" s="10">
        <v>3.71</v>
      </c>
      <c r="R3833" s="1">
        <f t="shared" si="59"/>
        <v>0</v>
      </c>
    </row>
    <row r="3834" spans="1:18" ht="31.5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81</v>
      </c>
      <c r="K3834" s="5" t="s">
        <v>74</v>
      </c>
      <c r="L3834" s="6">
        <v>2750</v>
      </c>
      <c r="M3834" s="5">
        <v>0</v>
      </c>
      <c r="N3834" s="5">
        <v>0</v>
      </c>
      <c r="O3834" s="6">
        <v>1574</v>
      </c>
      <c r="P3834" s="5">
        <v>4.2300000000000004</v>
      </c>
      <c r="Q3834" s="5">
        <v>4.2300000000000004</v>
      </c>
      <c r="R3834" s="1">
        <f t="shared" si="59"/>
        <v>0</v>
      </c>
    </row>
    <row r="3835" spans="1:18" ht="21">
      <c r="A3835" s="8">
        <v>3834</v>
      </c>
      <c r="B3835" s="9" t="s">
        <v>4443</v>
      </c>
      <c r="C3835" s="9" t="s">
        <v>4444</v>
      </c>
      <c r="D3835" s="10">
        <v>2561</v>
      </c>
      <c r="E3835" s="10">
        <v>366</v>
      </c>
      <c r="F3835" s="10">
        <v>100</v>
      </c>
      <c r="G3835" s="10" t="s">
        <v>4605</v>
      </c>
      <c r="H3835" s="10" t="s">
        <v>4606</v>
      </c>
      <c r="I3835" s="10">
        <v>9.6999999999999993</v>
      </c>
      <c r="J3835" s="10" t="s">
        <v>81</v>
      </c>
      <c r="K3835" s="10" t="s">
        <v>22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81</v>
      </c>
      <c r="K3836" s="5" t="s">
        <v>22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4443</v>
      </c>
      <c r="C3837" s="9" t="s">
        <v>4608</v>
      </c>
      <c r="D3837" s="10">
        <v>2561</v>
      </c>
      <c r="E3837" s="10">
        <v>1</v>
      </c>
      <c r="F3837" s="10">
        <v>401</v>
      </c>
      <c r="G3837" s="10" t="s">
        <v>4609</v>
      </c>
      <c r="H3837" s="10" t="s">
        <v>4610</v>
      </c>
      <c r="I3837" s="10">
        <v>5.0199999999999996</v>
      </c>
      <c r="J3837" s="10" t="s">
        <v>49</v>
      </c>
      <c r="K3837" s="10" t="s">
        <v>22</v>
      </c>
      <c r="L3837" s="11">
        <v>22603</v>
      </c>
      <c r="M3837" s="12">
        <v>10171574.76</v>
      </c>
      <c r="N3837" s="10">
        <v>108.274</v>
      </c>
      <c r="O3837" s="11">
        <v>67001</v>
      </c>
      <c r="P3837" s="10">
        <v>2.2400000000000002</v>
      </c>
      <c r="Q3837" s="10">
        <v>2</v>
      </c>
      <c r="R3837" s="1">
        <f t="shared" si="59"/>
        <v>1101317085.56424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81</v>
      </c>
      <c r="K3838" s="5" t="s">
        <v>60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4443</v>
      </c>
      <c r="C3839" s="9" t="s">
        <v>4608</v>
      </c>
      <c r="D3839" s="10">
        <v>2561</v>
      </c>
      <c r="E3839" s="10">
        <v>1</v>
      </c>
      <c r="F3839" s="10">
        <v>401</v>
      </c>
      <c r="G3839" s="10" t="s">
        <v>4609</v>
      </c>
      <c r="H3839" s="10" t="s">
        <v>4612</v>
      </c>
      <c r="I3839" s="10">
        <v>4.99</v>
      </c>
      <c r="J3839" s="10" t="s">
        <v>55</v>
      </c>
      <c r="K3839" s="10" t="s">
        <v>22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1559</v>
      </c>
      <c r="K3840" s="5" t="s">
        <v>22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4443</v>
      </c>
      <c r="C3841" s="9" t="s">
        <v>4608</v>
      </c>
      <c r="D3841" s="10">
        <v>2561</v>
      </c>
      <c r="E3841" s="10">
        <v>1</v>
      </c>
      <c r="F3841" s="10">
        <v>402</v>
      </c>
      <c r="G3841" s="10" t="s">
        <v>4614</v>
      </c>
      <c r="H3841" s="10" t="s">
        <v>4615</v>
      </c>
      <c r="I3841" s="10">
        <v>9.01</v>
      </c>
      <c r="J3841" s="10" t="s">
        <v>55</v>
      </c>
      <c r="K3841" s="10" t="s">
        <v>74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49</v>
      </c>
      <c r="K3842" s="5" t="s">
        <v>22</v>
      </c>
      <c r="L3842" s="5">
        <v>968</v>
      </c>
      <c r="M3842" s="7">
        <v>435375.01</v>
      </c>
      <c r="N3842" s="5">
        <v>121.38800000000001</v>
      </c>
      <c r="O3842" s="6">
        <v>37648</v>
      </c>
      <c r="P3842" s="5">
        <v>2.37</v>
      </c>
      <c r="Q3842" s="5">
        <v>2</v>
      </c>
      <c r="R3842" s="1">
        <f t="shared" si="59"/>
        <v>52849301.713880002</v>
      </c>
    </row>
    <row r="3843" spans="1:18" ht="21">
      <c r="A3843" s="8">
        <v>3842</v>
      </c>
      <c r="B3843" s="9" t="s">
        <v>4443</v>
      </c>
      <c r="C3843" s="9" t="s">
        <v>4608</v>
      </c>
      <c r="D3843" s="10">
        <v>2561</v>
      </c>
      <c r="E3843" s="10">
        <v>1</v>
      </c>
      <c r="F3843" s="10">
        <v>403</v>
      </c>
      <c r="G3843" s="10" t="s">
        <v>4616</v>
      </c>
      <c r="H3843" s="10" t="s">
        <v>4618</v>
      </c>
      <c r="I3843" s="10">
        <v>4</v>
      </c>
      <c r="J3843" s="10" t="s">
        <v>49</v>
      </c>
      <c r="K3843" s="10" t="s">
        <v>60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49</v>
      </c>
      <c r="K3844" s="5" t="s">
        <v>60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4443</v>
      </c>
      <c r="C3845" s="9" t="s">
        <v>4608</v>
      </c>
      <c r="D3845" s="10">
        <v>2561</v>
      </c>
      <c r="E3845" s="10">
        <v>1</v>
      </c>
      <c r="F3845" s="10">
        <v>403</v>
      </c>
      <c r="G3845" s="10" t="s">
        <v>4616</v>
      </c>
      <c r="H3845" s="10" t="s">
        <v>4620</v>
      </c>
      <c r="I3845" s="10">
        <v>2</v>
      </c>
      <c r="J3845" s="10" t="s">
        <v>49</v>
      </c>
      <c r="K3845" s="10" t="s">
        <v>60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49</v>
      </c>
      <c r="K3846" s="5" t="s">
        <v>60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4443</v>
      </c>
      <c r="C3847" s="9" t="s">
        <v>4608</v>
      </c>
      <c r="D3847" s="10">
        <v>2561</v>
      </c>
      <c r="E3847" s="10">
        <v>1</v>
      </c>
      <c r="F3847" s="10">
        <v>403</v>
      </c>
      <c r="G3847" s="10" t="s">
        <v>4616</v>
      </c>
      <c r="H3847" s="10" t="s">
        <v>4622</v>
      </c>
      <c r="I3847" s="10">
        <v>0.28999999999999998</v>
      </c>
      <c r="J3847" s="10" t="s">
        <v>55</v>
      </c>
      <c r="K3847" s="10" t="s">
        <v>60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55</v>
      </c>
      <c r="K3848" s="5" t="s">
        <v>60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4443</v>
      </c>
      <c r="C3849" s="9" t="s">
        <v>4608</v>
      </c>
      <c r="D3849" s="10">
        <v>2561</v>
      </c>
      <c r="E3849" s="10">
        <v>1</v>
      </c>
      <c r="F3849" s="10">
        <v>403</v>
      </c>
      <c r="G3849" s="10" t="s">
        <v>4616</v>
      </c>
      <c r="H3849" s="10" t="s">
        <v>4624</v>
      </c>
      <c r="I3849" s="10">
        <v>1</v>
      </c>
      <c r="J3849" s="10" t="s">
        <v>55</v>
      </c>
      <c r="K3849" s="10" t="s">
        <v>60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55</v>
      </c>
      <c r="K3850" s="5" t="s">
        <v>60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4443</v>
      </c>
      <c r="C3851" s="9" t="s">
        <v>4608</v>
      </c>
      <c r="D3851" s="10">
        <v>2561</v>
      </c>
      <c r="E3851" s="10">
        <v>1</v>
      </c>
      <c r="F3851" s="10">
        <v>403</v>
      </c>
      <c r="G3851" s="10" t="s">
        <v>4616</v>
      </c>
      <c r="H3851" s="10" t="s">
        <v>4626</v>
      </c>
      <c r="I3851" s="10">
        <v>3.41</v>
      </c>
      <c r="J3851" s="10" t="s">
        <v>55</v>
      </c>
      <c r="K3851" s="10" t="s">
        <v>22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55</v>
      </c>
      <c r="K3852" s="5" t="s">
        <v>60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4443</v>
      </c>
      <c r="C3853" s="9" t="s">
        <v>4608</v>
      </c>
      <c r="D3853" s="10">
        <v>2561</v>
      </c>
      <c r="E3853" s="10">
        <v>1</v>
      </c>
      <c r="F3853" s="10">
        <v>404</v>
      </c>
      <c r="G3853" s="10" t="s">
        <v>4627</v>
      </c>
      <c r="H3853" s="10" t="s">
        <v>4629</v>
      </c>
      <c r="I3853" s="10">
        <v>1</v>
      </c>
      <c r="J3853" s="10" t="s">
        <v>55</v>
      </c>
      <c r="K3853" s="10" t="s">
        <v>60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55</v>
      </c>
      <c r="K3854" s="5" t="s">
        <v>60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4443</v>
      </c>
      <c r="C3855" s="9" t="s">
        <v>4608</v>
      </c>
      <c r="D3855" s="10">
        <v>2561</v>
      </c>
      <c r="E3855" s="10">
        <v>1</v>
      </c>
      <c r="F3855" s="10">
        <v>404</v>
      </c>
      <c r="G3855" s="10" t="s">
        <v>4627</v>
      </c>
      <c r="H3855" s="10" t="s">
        <v>4631</v>
      </c>
      <c r="I3855" s="10">
        <v>2</v>
      </c>
      <c r="J3855" s="10" t="s">
        <v>55</v>
      </c>
      <c r="K3855" s="10" t="s">
        <v>60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74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4443</v>
      </c>
      <c r="C3857" s="9" t="s">
        <v>4608</v>
      </c>
      <c r="D3857" s="10">
        <v>2561</v>
      </c>
      <c r="E3857" s="10">
        <v>2</v>
      </c>
      <c r="F3857" s="10">
        <v>102</v>
      </c>
      <c r="G3857" s="10" t="s">
        <v>4635</v>
      </c>
      <c r="H3857" s="10" t="s">
        <v>4636</v>
      </c>
      <c r="I3857" s="10">
        <v>3.05</v>
      </c>
      <c r="J3857" s="10" t="s">
        <v>49</v>
      </c>
      <c r="K3857" s="10" t="s">
        <v>60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60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4443</v>
      </c>
      <c r="C3859" s="9" t="s">
        <v>4608</v>
      </c>
      <c r="D3859" s="10">
        <v>2561</v>
      </c>
      <c r="E3859" s="10">
        <v>2</v>
      </c>
      <c r="F3859" s="10">
        <v>102</v>
      </c>
      <c r="G3859" s="10" t="s">
        <v>4635</v>
      </c>
      <c r="H3859" s="10" t="s">
        <v>4638</v>
      </c>
      <c r="I3859" s="10">
        <v>0.85</v>
      </c>
      <c r="J3859" s="10" t="s">
        <v>646</v>
      </c>
      <c r="K3859" s="10" t="s">
        <v>22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60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4443</v>
      </c>
      <c r="C3861" s="9" t="s">
        <v>4608</v>
      </c>
      <c r="D3861" s="10">
        <v>2561</v>
      </c>
      <c r="E3861" s="10">
        <v>2</v>
      </c>
      <c r="F3861" s="10">
        <v>102</v>
      </c>
      <c r="G3861" s="10" t="s">
        <v>4635</v>
      </c>
      <c r="H3861" s="10" t="s">
        <v>4640</v>
      </c>
      <c r="I3861" s="10">
        <v>1.03</v>
      </c>
      <c r="J3861" s="10" t="s">
        <v>1556</v>
      </c>
      <c r="K3861" s="10" t="s">
        <v>60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1556</v>
      </c>
      <c r="K3862" s="5" t="s">
        <v>22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4443</v>
      </c>
      <c r="C3863" s="9" t="s">
        <v>4608</v>
      </c>
      <c r="D3863" s="10">
        <v>2561</v>
      </c>
      <c r="E3863" s="10">
        <v>2</v>
      </c>
      <c r="F3863" s="10">
        <v>102</v>
      </c>
      <c r="G3863" s="10" t="s">
        <v>4635</v>
      </c>
      <c r="H3863" s="10" t="s">
        <v>4642</v>
      </c>
      <c r="I3863" s="10">
        <v>1</v>
      </c>
      <c r="J3863" s="10" t="s">
        <v>1556</v>
      </c>
      <c r="K3863" s="10" t="s">
        <v>60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1556</v>
      </c>
      <c r="K3864" s="5" t="s">
        <v>60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4443</v>
      </c>
      <c r="C3865" s="9" t="s">
        <v>4608</v>
      </c>
      <c r="D3865" s="10">
        <v>2561</v>
      </c>
      <c r="E3865" s="10">
        <v>2</v>
      </c>
      <c r="F3865" s="10">
        <v>102</v>
      </c>
      <c r="G3865" s="10" t="s">
        <v>4635</v>
      </c>
      <c r="H3865" s="10" t="s">
        <v>4644</v>
      </c>
      <c r="I3865" s="10">
        <v>4.97</v>
      </c>
      <c r="J3865" s="10" t="s">
        <v>55</v>
      </c>
      <c r="K3865" s="10" t="s">
        <v>60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60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4443</v>
      </c>
      <c r="C3867" s="9" t="s">
        <v>4608</v>
      </c>
      <c r="D3867" s="10">
        <v>2561</v>
      </c>
      <c r="E3867" s="10">
        <v>2</v>
      </c>
      <c r="F3867" s="10">
        <v>102</v>
      </c>
      <c r="G3867" s="10" t="s">
        <v>4635</v>
      </c>
      <c r="H3867" s="10" t="s">
        <v>4646</v>
      </c>
      <c r="I3867" s="10">
        <v>1.01</v>
      </c>
      <c r="J3867" s="10" t="s">
        <v>497</v>
      </c>
      <c r="K3867" s="10" t="s">
        <v>60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1559</v>
      </c>
      <c r="K3868" s="5" t="s">
        <v>60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4443</v>
      </c>
      <c r="C3869" s="9" t="s">
        <v>4608</v>
      </c>
      <c r="D3869" s="10">
        <v>2561</v>
      </c>
      <c r="E3869" s="10">
        <v>2</v>
      </c>
      <c r="F3869" s="10">
        <v>102</v>
      </c>
      <c r="G3869" s="10" t="s">
        <v>4635</v>
      </c>
      <c r="H3869" s="10" t="s">
        <v>4648</v>
      </c>
      <c r="I3869" s="10">
        <v>0.65</v>
      </c>
      <c r="J3869" s="10" t="s">
        <v>1559</v>
      </c>
      <c r="K3869" s="10" t="s">
        <v>60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1559</v>
      </c>
      <c r="K3870" s="5" t="s">
        <v>22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4443</v>
      </c>
      <c r="C3871" s="9" t="s">
        <v>4608</v>
      </c>
      <c r="D3871" s="10">
        <v>2561</v>
      </c>
      <c r="E3871" s="10">
        <v>2</v>
      </c>
      <c r="F3871" s="10">
        <v>102</v>
      </c>
      <c r="G3871" s="10" t="s">
        <v>4635</v>
      </c>
      <c r="H3871" s="10" t="s">
        <v>4650</v>
      </c>
      <c r="I3871" s="10">
        <v>1.01</v>
      </c>
      <c r="J3871" s="10" t="s">
        <v>1559</v>
      </c>
      <c r="K3871" s="10" t="s">
        <v>60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1559</v>
      </c>
      <c r="K3872" s="5" t="s">
        <v>60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4443</v>
      </c>
      <c r="C3873" s="9" t="s">
        <v>4608</v>
      </c>
      <c r="D3873" s="10">
        <v>2561</v>
      </c>
      <c r="E3873" s="10">
        <v>2</v>
      </c>
      <c r="F3873" s="10">
        <v>102</v>
      </c>
      <c r="G3873" s="10" t="s">
        <v>4635</v>
      </c>
      <c r="H3873" s="10" t="s">
        <v>4652</v>
      </c>
      <c r="I3873" s="10">
        <v>0.65</v>
      </c>
      <c r="J3873" s="10" t="s">
        <v>1559</v>
      </c>
      <c r="K3873" s="10" t="s">
        <v>60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1559</v>
      </c>
      <c r="K3874" s="5" t="s">
        <v>60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4443</v>
      </c>
      <c r="C3875" s="9" t="s">
        <v>4608</v>
      </c>
      <c r="D3875" s="10">
        <v>2561</v>
      </c>
      <c r="E3875" s="10">
        <v>2</v>
      </c>
      <c r="F3875" s="10">
        <v>102</v>
      </c>
      <c r="G3875" s="10" t="s">
        <v>4635</v>
      </c>
      <c r="H3875" s="10" t="s">
        <v>4654</v>
      </c>
      <c r="I3875" s="10">
        <v>0.99</v>
      </c>
      <c r="J3875" s="10" t="s">
        <v>1559</v>
      </c>
      <c r="K3875" s="10" t="s">
        <v>60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49</v>
      </c>
      <c r="K3876" s="5" t="s">
        <v>22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4443</v>
      </c>
      <c r="C3877" s="9" t="s">
        <v>4608</v>
      </c>
      <c r="D3877" s="10">
        <v>2561</v>
      </c>
      <c r="E3877" s="10">
        <v>2</v>
      </c>
      <c r="F3877" s="10">
        <v>103</v>
      </c>
      <c r="G3877" s="10" t="s">
        <v>4655</v>
      </c>
      <c r="H3877" s="10" t="s">
        <v>4657</v>
      </c>
      <c r="I3877" s="10">
        <v>1.01</v>
      </c>
      <c r="J3877" s="10" t="s">
        <v>49</v>
      </c>
      <c r="K3877" s="10" t="s">
        <v>60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49</v>
      </c>
      <c r="K3878" s="5" t="s">
        <v>60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4443</v>
      </c>
      <c r="C3879" s="9" t="s">
        <v>4608</v>
      </c>
      <c r="D3879" s="10">
        <v>2561</v>
      </c>
      <c r="E3879" s="10">
        <v>2</v>
      </c>
      <c r="F3879" s="10">
        <v>103</v>
      </c>
      <c r="G3879" s="10" t="s">
        <v>4655</v>
      </c>
      <c r="H3879" s="10" t="s">
        <v>4659</v>
      </c>
      <c r="I3879" s="10">
        <v>1.02</v>
      </c>
      <c r="J3879" s="10" t="s">
        <v>55</v>
      </c>
      <c r="K3879" s="10" t="s">
        <v>60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55</v>
      </c>
      <c r="K3880" s="5" t="s">
        <v>60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4443</v>
      </c>
      <c r="C3881" s="9" t="s">
        <v>4608</v>
      </c>
      <c r="D3881" s="10">
        <v>2561</v>
      </c>
      <c r="E3881" s="10">
        <v>2</v>
      </c>
      <c r="F3881" s="10">
        <v>103</v>
      </c>
      <c r="G3881" s="10" t="s">
        <v>4655</v>
      </c>
      <c r="H3881" s="10" t="s">
        <v>4661</v>
      </c>
      <c r="I3881" s="10">
        <v>1.07</v>
      </c>
      <c r="J3881" s="10" t="s">
        <v>55</v>
      </c>
      <c r="K3881" s="10" t="s">
        <v>22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55</v>
      </c>
      <c r="K3882" s="5" t="s">
        <v>22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4443</v>
      </c>
      <c r="C3883" s="9" t="s">
        <v>4608</v>
      </c>
      <c r="D3883" s="10">
        <v>2561</v>
      </c>
      <c r="E3883" s="10">
        <v>2</v>
      </c>
      <c r="F3883" s="10">
        <v>103</v>
      </c>
      <c r="G3883" s="10" t="s">
        <v>4655</v>
      </c>
      <c r="H3883" s="10" t="s">
        <v>4663</v>
      </c>
      <c r="I3883" s="10">
        <v>1.29</v>
      </c>
      <c r="J3883" s="10" t="s">
        <v>55</v>
      </c>
      <c r="K3883" s="10" t="s">
        <v>60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31.5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81</v>
      </c>
      <c r="K3884" s="5" t="s">
        <v>74</v>
      </c>
      <c r="L3884" s="6">
        <v>49100</v>
      </c>
      <c r="M3884" s="5">
        <v>0</v>
      </c>
      <c r="N3884" s="5">
        <v>0</v>
      </c>
      <c r="O3884" s="6">
        <v>1955</v>
      </c>
      <c r="P3884" s="5">
        <v>2.7</v>
      </c>
      <c r="Q3884" s="5">
        <v>2.7</v>
      </c>
      <c r="R3884" s="1">
        <f t="shared" si="60"/>
        <v>0</v>
      </c>
    </row>
    <row r="3885" spans="1:18" ht="31.5">
      <c r="A3885" s="8">
        <v>3884</v>
      </c>
      <c r="B3885" s="9" t="s">
        <v>4443</v>
      </c>
      <c r="C3885" s="9" t="s">
        <v>4608</v>
      </c>
      <c r="D3885" s="10">
        <v>2561</v>
      </c>
      <c r="E3885" s="10">
        <v>2089</v>
      </c>
      <c r="F3885" s="10">
        <v>100</v>
      </c>
      <c r="G3885" s="10" t="s">
        <v>4664</v>
      </c>
      <c r="H3885" s="10" t="s">
        <v>4666</v>
      </c>
      <c r="I3885" s="10">
        <v>4.8899999999999997</v>
      </c>
      <c r="J3885" s="10" t="s">
        <v>81</v>
      </c>
      <c r="K3885" s="10" t="s">
        <v>74</v>
      </c>
      <c r="L3885" s="11">
        <v>24460</v>
      </c>
      <c r="M3885" s="10">
        <v>0</v>
      </c>
      <c r="N3885" s="10">
        <v>0</v>
      </c>
      <c r="O3885" s="11">
        <v>1955</v>
      </c>
      <c r="P3885" s="10">
        <v>2.69</v>
      </c>
      <c r="Q3885" s="10">
        <v>2.69</v>
      </c>
      <c r="R3885" s="1">
        <f t="shared" si="60"/>
        <v>0</v>
      </c>
    </row>
    <row r="3886" spans="1:18" ht="31.5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81</v>
      </c>
      <c r="K3886" s="5" t="s">
        <v>74</v>
      </c>
      <c r="L3886" s="5">
        <v>935</v>
      </c>
      <c r="M3886" s="5">
        <v>0</v>
      </c>
      <c r="N3886" s="5">
        <v>0</v>
      </c>
      <c r="O3886" s="6">
        <v>1611</v>
      </c>
      <c r="P3886" s="5">
        <v>2.68</v>
      </c>
      <c r="Q3886" s="5">
        <v>2.68</v>
      </c>
      <c r="R3886" s="1">
        <f t="shared" si="60"/>
        <v>0</v>
      </c>
    </row>
    <row r="3887" spans="1:18" ht="21">
      <c r="A3887" s="8">
        <v>3886</v>
      </c>
      <c r="B3887" s="9" t="s">
        <v>4443</v>
      </c>
      <c r="C3887" s="9" t="s">
        <v>4608</v>
      </c>
      <c r="D3887" s="10">
        <v>2561</v>
      </c>
      <c r="E3887" s="10">
        <v>21</v>
      </c>
      <c r="F3887" s="10">
        <v>100</v>
      </c>
      <c r="G3887" s="10" t="s">
        <v>4668</v>
      </c>
      <c r="H3887" s="10" t="s">
        <v>4669</v>
      </c>
      <c r="I3887" s="10">
        <v>0.36</v>
      </c>
      <c r="J3887" s="10" t="s">
        <v>49</v>
      </c>
      <c r="K3887" s="10" t="s">
        <v>22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55</v>
      </c>
      <c r="K3888" s="5" t="s">
        <v>60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31.5">
      <c r="A3889" s="8">
        <v>3888</v>
      </c>
      <c r="B3889" s="9" t="s">
        <v>4443</v>
      </c>
      <c r="C3889" s="9" t="s">
        <v>4608</v>
      </c>
      <c r="D3889" s="10">
        <v>2561</v>
      </c>
      <c r="E3889" s="10">
        <v>2224</v>
      </c>
      <c r="F3889" s="10">
        <v>100</v>
      </c>
      <c r="G3889" s="10" t="s">
        <v>4671</v>
      </c>
      <c r="H3889" s="10" t="s">
        <v>4672</v>
      </c>
      <c r="I3889" s="10">
        <v>2.98</v>
      </c>
      <c r="J3889" s="10" t="s">
        <v>73</v>
      </c>
      <c r="K3889" s="10" t="s">
        <v>74</v>
      </c>
      <c r="L3889" s="11">
        <v>13419</v>
      </c>
      <c r="M3889" s="10">
        <v>0</v>
      </c>
      <c r="N3889" s="10">
        <v>0</v>
      </c>
      <c r="O3889" s="11">
        <v>2687</v>
      </c>
      <c r="P3889" s="10">
        <v>2.81</v>
      </c>
      <c r="Q3889" s="10">
        <v>2.81</v>
      </c>
      <c r="R3889" s="1">
        <f t="shared" si="60"/>
        <v>0</v>
      </c>
    </row>
    <row r="3890" spans="1:18" ht="31.5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74</v>
      </c>
      <c r="L3890" s="6">
        <v>22405</v>
      </c>
      <c r="M3890" s="5">
        <v>0</v>
      </c>
      <c r="N3890" s="5">
        <v>0</v>
      </c>
      <c r="O3890" s="6">
        <v>2687</v>
      </c>
      <c r="P3890" s="5">
        <v>2.67</v>
      </c>
      <c r="Q3890" s="5">
        <v>2.67</v>
      </c>
      <c r="R3890" s="1">
        <f t="shared" si="60"/>
        <v>0</v>
      </c>
    </row>
    <row r="3891" spans="1:18" ht="31.5">
      <c r="A3891" s="8">
        <v>3890</v>
      </c>
      <c r="B3891" s="9" t="s">
        <v>4443</v>
      </c>
      <c r="C3891" s="9" t="s">
        <v>4608</v>
      </c>
      <c r="D3891" s="10">
        <v>2561</v>
      </c>
      <c r="E3891" s="10">
        <v>2224</v>
      </c>
      <c r="F3891" s="10">
        <v>100</v>
      </c>
      <c r="G3891" s="10" t="s">
        <v>4671</v>
      </c>
      <c r="H3891" s="10" t="s">
        <v>4674</v>
      </c>
      <c r="I3891" s="10">
        <v>8.99</v>
      </c>
      <c r="J3891" s="10" t="s">
        <v>73</v>
      </c>
      <c r="K3891" s="10" t="s">
        <v>74</v>
      </c>
      <c r="L3891" s="11">
        <v>40477</v>
      </c>
      <c r="M3891" s="10">
        <v>0</v>
      </c>
      <c r="N3891" s="10">
        <v>0</v>
      </c>
      <c r="O3891" s="11">
        <v>2687</v>
      </c>
      <c r="P3891" s="10">
        <v>2.52</v>
      </c>
      <c r="Q3891" s="10">
        <v>2.52</v>
      </c>
      <c r="R3891" s="1">
        <f t="shared" si="60"/>
        <v>0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81</v>
      </c>
      <c r="K3892" s="5" t="s">
        <v>74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4443</v>
      </c>
      <c r="C3893" s="9" t="s">
        <v>4608</v>
      </c>
      <c r="D3893" s="10">
        <v>2561</v>
      </c>
      <c r="E3893" s="10">
        <v>3020</v>
      </c>
      <c r="F3893" s="10">
        <v>100</v>
      </c>
      <c r="G3893" s="10" t="s">
        <v>4677</v>
      </c>
      <c r="H3893" s="10" t="s">
        <v>4678</v>
      </c>
      <c r="I3893" s="10">
        <v>4.13</v>
      </c>
      <c r="J3893" s="10" t="s">
        <v>73</v>
      </c>
      <c r="K3893" s="10" t="s">
        <v>22</v>
      </c>
      <c r="L3893" s="11">
        <v>18571</v>
      </c>
      <c r="M3893" s="12">
        <v>8357174.9500000002</v>
      </c>
      <c r="N3893" s="10">
        <v>27.919</v>
      </c>
      <c r="O3893" s="11">
        <v>6327</v>
      </c>
      <c r="P3893" s="10">
        <v>2.95</v>
      </c>
      <c r="Q3893" s="10">
        <v>2.0099999999999998</v>
      </c>
      <c r="R3893" s="1">
        <f t="shared" si="60"/>
        <v>233323967.42905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81</v>
      </c>
      <c r="K3894" s="5" t="s">
        <v>22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4443</v>
      </c>
      <c r="C3895" s="9" t="s">
        <v>4608</v>
      </c>
      <c r="D3895" s="10">
        <v>2561</v>
      </c>
      <c r="E3895" s="10">
        <v>3022</v>
      </c>
      <c r="F3895" s="10">
        <v>100</v>
      </c>
      <c r="G3895" s="10" t="s">
        <v>4679</v>
      </c>
      <c r="H3895" s="10" t="s">
        <v>4681</v>
      </c>
      <c r="I3895" s="10">
        <v>6.96</v>
      </c>
      <c r="J3895" s="10" t="s">
        <v>81</v>
      </c>
      <c r="K3895" s="10" t="s">
        <v>22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81</v>
      </c>
      <c r="K3896" s="5" t="s">
        <v>60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4443</v>
      </c>
      <c r="C3897" s="9" t="s">
        <v>4608</v>
      </c>
      <c r="D3897" s="10">
        <v>2561</v>
      </c>
      <c r="E3897" s="10">
        <v>3034</v>
      </c>
      <c r="F3897" s="10">
        <v>100</v>
      </c>
      <c r="G3897" s="10" t="s">
        <v>4682</v>
      </c>
      <c r="H3897" s="10" t="s">
        <v>4684</v>
      </c>
      <c r="I3897" s="10">
        <v>9.99</v>
      </c>
      <c r="J3897" s="10" t="s">
        <v>81</v>
      </c>
      <c r="K3897" s="10" t="s">
        <v>22</v>
      </c>
      <c r="L3897" s="11">
        <v>54951</v>
      </c>
      <c r="M3897" s="12">
        <v>24727725.18</v>
      </c>
      <c r="N3897" s="10">
        <v>88.409000000000006</v>
      </c>
      <c r="O3897" s="11">
        <v>15840</v>
      </c>
      <c r="P3897" s="10">
        <v>3.04</v>
      </c>
      <c r="Q3897" s="10">
        <v>2.0099999999999998</v>
      </c>
      <c r="R3897" s="1">
        <f t="shared" si="60"/>
        <v>2186153455.4386201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81</v>
      </c>
      <c r="K3898" s="5" t="s">
        <v>22</v>
      </c>
      <c r="L3898" s="6">
        <v>5544</v>
      </c>
      <c r="M3898" s="7">
        <v>2494800.04</v>
      </c>
      <c r="N3898" s="5">
        <v>83.444999999999993</v>
      </c>
      <c r="O3898" s="6">
        <v>15850</v>
      </c>
      <c r="P3898" s="5">
        <v>2.9</v>
      </c>
      <c r="Q3898" s="5">
        <v>2</v>
      </c>
      <c r="R3898" s="1">
        <f t="shared" si="60"/>
        <v>208178589.3378</v>
      </c>
    </row>
    <row r="3899" spans="1:18" ht="21">
      <c r="A3899" s="8">
        <v>3898</v>
      </c>
      <c r="B3899" s="9" t="s">
        <v>4443</v>
      </c>
      <c r="C3899" s="9" t="s">
        <v>4608</v>
      </c>
      <c r="D3899" s="10">
        <v>2561</v>
      </c>
      <c r="E3899" s="10">
        <v>3041</v>
      </c>
      <c r="F3899" s="10">
        <v>101</v>
      </c>
      <c r="G3899" s="10" t="s">
        <v>4686</v>
      </c>
      <c r="H3899" s="10" t="s">
        <v>4687</v>
      </c>
      <c r="I3899" s="10">
        <v>10</v>
      </c>
      <c r="J3899" s="10" t="s">
        <v>81</v>
      </c>
      <c r="K3899" s="10" t="s">
        <v>22</v>
      </c>
      <c r="L3899" s="11">
        <v>49980</v>
      </c>
      <c r="M3899" s="12">
        <v>22491000.120000001</v>
      </c>
      <c r="N3899" s="10">
        <v>23.097999999999999</v>
      </c>
      <c r="O3899" s="11">
        <v>4030</v>
      </c>
      <c r="P3899" s="10">
        <v>3.13</v>
      </c>
      <c r="Q3899" s="10">
        <v>2.02</v>
      </c>
      <c r="R3899" s="1">
        <f t="shared" si="60"/>
        <v>519497120.77175999</v>
      </c>
    </row>
    <row r="3900" spans="1:18" ht="21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81</v>
      </c>
      <c r="K3900" s="5" t="s">
        <v>22</v>
      </c>
      <c r="L3900" s="6">
        <v>18116</v>
      </c>
      <c r="M3900" s="7">
        <v>8152200.1900000004</v>
      </c>
      <c r="N3900" s="5">
        <v>26.033000000000001</v>
      </c>
      <c r="O3900" s="6">
        <v>4030</v>
      </c>
      <c r="P3900" s="5">
        <v>3.06</v>
      </c>
      <c r="Q3900" s="5">
        <v>2.02</v>
      </c>
      <c r="R3900" s="1">
        <f t="shared" si="60"/>
        <v>212226227.54627001</v>
      </c>
    </row>
    <row r="3901" spans="1:18" ht="21">
      <c r="A3901" s="8">
        <v>3900</v>
      </c>
      <c r="B3901" s="9" t="s">
        <v>4443</v>
      </c>
      <c r="C3901" s="9" t="s">
        <v>4608</v>
      </c>
      <c r="D3901" s="10">
        <v>2561</v>
      </c>
      <c r="E3901" s="10">
        <v>3041</v>
      </c>
      <c r="F3901" s="10">
        <v>102</v>
      </c>
      <c r="G3901" s="10" t="s">
        <v>4689</v>
      </c>
      <c r="H3901" s="10" t="s">
        <v>4690</v>
      </c>
      <c r="I3901" s="10">
        <v>9.99</v>
      </c>
      <c r="J3901" s="10" t="s">
        <v>81</v>
      </c>
      <c r="K3901" s="10" t="s">
        <v>22</v>
      </c>
      <c r="L3901" s="11">
        <v>49970</v>
      </c>
      <c r="M3901" s="12">
        <v>22486500.440000001</v>
      </c>
      <c r="N3901" s="10">
        <v>43.055999999999997</v>
      </c>
      <c r="O3901" s="11">
        <v>9594</v>
      </c>
      <c r="P3901" s="10">
        <v>3.1</v>
      </c>
      <c r="Q3901" s="10">
        <v>2.02</v>
      </c>
      <c r="R3901" s="1">
        <f t="shared" si="60"/>
        <v>968178762.94464004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81</v>
      </c>
      <c r="K3902" s="5" t="s">
        <v>22</v>
      </c>
      <c r="L3902" s="6">
        <v>24640</v>
      </c>
      <c r="M3902" s="7">
        <v>11088000.210000001</v>
      </c>
      <c r="N3902" s="5">
        <v>41.353999999999999</v>
      </c>
      <c r="O3902" s="6">
        <v>9594</v>
      </c>
      <c r="P3902" s="5">
        <v>2.98</v>
      </c>
      <c r="Q3902" s="5">
        <v>2.0099999999999998</v>
      </c>
      <c r="R3902" s="1">
        <f t="shared" si="60"/>
        <v>458533160.68434</v>
      </c>
    </row>
    <row r="3903" spans="1:18" ht="31.5">
      <c r="A3903" s="8">
        <v>3902</v>
      </c>
      <c r="B3903" s="9" t="s">
        <v>4443</v>
      </c>
      <c r="C3903" s="9" t="s">
        <v>4608</v>
      </c>
      <c r="D3903" s="10">
        <v>2561</v>
      </c>
      <c r="E3903" s="10">
        <v>3042</v>
      </c>
      <c r="F3903" s="10">
        <v>100</v>
      </c>
      <c r="G3903" s="10" t="s">
        <v>4692</v>
      </c>
      <c r="H3903" s="10" t="s">
        <v>4693</v>
      </c>
      <c r="I3903" s="10">
        <v>4.26</v>
      </c>
      <c r="J3903" s="10" t="s">
        <v>81</v>
      </c>
      <c r="K3903" s="10" t="s">
        <v>74</v>
      </c>
      <c r="L3903" s="11">
        <v>21285</v>
      </c>
      <c r="M3903" s="10">
        <v>0</v>
      </c>
      <c r="N3903" s="10">
        <v>0</v>
      </c>
      <c r="O3903" s="11">
        <v>2216</v>
      </c>
      <c r="P3903" s="10">
        <v>2.92</v>
      </c>
      <c r="Q3903" s="10">
        <v>2.92</v>
      </c>
      <c r="R3903" s="1">
        <f t="shared" si="60"/>
        <v>0</v>
      </c>
    </row>
    <row r="3904" spans="1:18" ht="21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22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4443</v>
      </c>
      <c r="C3905" s="9" t="s">
        <v>4608</v>
      </c>
      <c r="D3905" s="10">
        <v>2561</v>
      </c>
      <c r="E3905" s="10">
        <v>3043</v>
      </c>
      <c r="F3905" s="10">
        <v>200</v>
      </c>
      <c r="G3905" s="10" t="s">
        <v>4694</v>
      </c>
      <c r="H3905" s="10" t="s">
        <v>4696</v>
      </c>
      <c r="I3905" s="10">
        <v>7.2</v>
      </c>
      <c r="J3905" s="10" t="s">
        <v>81</v>
      </c>
      <c r="K3905" s="10" t="s">
        <v>22</v>
      </c>
      <c r="L3905" s="11">
        <v>32378</v>
      </c>
      <c r="M3905" s="12">
        <v>14569875.35</v>
      </c>
      <c r="N3905" s="10">
        <v>35.463999999999999</v>
      </c>
      <c r="O3905" s="11">
        <v>4714</v>
      </c>
      <c r="P3905" s="10">
        <v>3.29</v>
      </c>
      <c r="Q3905" s="10">
        <v>2.04</v>
      </c>
      <c r="R3905" s="1">
        <f t="shared" si="60"/>
        <v>516706059.41239995</v>
      </c>
    </row>
    <row r="3906" spans="1:18" ht="21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81</v>
      </c>
      <c r="K3906" s="5" t="s">
        <v>22</v>
      </c>
      <c r="L3906" s="6">
        <v>36105</v>
      </c>
      <c r="M3906" s="7">
        <v>16247250.439999999</v>
      </c>
      <c r="N3906" s="5">
        <v>33.420999999999999</v>
      </c>
      <c r="O3906" s="6">
        <v>4714</v>
      </c>
      <c r="P3906" s="5">
        <v>3.53</v>
      </c>
      <c r="Q3906" s="5">
        <v>2.06</v>
      </c>
      <c r="R3906" s="1">
        <f t="shared" si="60"/>
        <v>542999356.95524001</v>
      </c>
    </row>
    <row r="3907" spans="1:18" ht="21">
      <c r="A3907" s="8">
        <v>3906</v>
      </c>
      <c r="B3907" s="9" t="s">
        <v>4443</v>
      </c>
      <c r="C3907" s="9" t="s">
        <v>4608</v>
      </c>
      <c r="D3907" s="10">
        <v>2561</v>
      </c>
      <c r="E3907" s="10">
        <v>3045</v>
      </c>
      <c r="F3907" s="10">
        <v>100</v>
      </c>
      <c r="G3907" s="10" t="s">
        <v>4698</v>
      </c>
      <c r="H3907" s="10" t="s">
        <v>4699</v>
      </c>
      <c r="I3907" s="10">
        <v>1</v>
      </c>
      <c r="J3907" s="10" t="s">
        <v>73</v>
      </c>
      <c r="K3907" s="10" t="s">
        <v>22</v>
      </c>
      <c r="L3907" s="11">
        <v>3497</v>
      </c>
      <c r="M3907" s="12">
        <v>1573425.02</v>
      </c>
      <c r="N3907" s="10">
        <v>44.091000000000001</v>
      </c>
      <c r="O3907" s="11">
        <v>5474</v>
      </c>
      <c r="P3907" s="10">
        <v>3.25</v>
      </c>
      <c r="Q3907" s="10">
        <v>2.04</v>
      </c>
      <c r="R3907" s="1">
        <f t="shared" ref="R3907:R3970" si="61">M3907*N3907</f>
        <v>69373882.556820005</v>
      </c>
    </row>
    <row r="3908" spans="1:18" ht="21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81</v>
      </c>
      <c r="K3908" s="5" t="s">
        <v>22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4443</v>
      </c>
      <c r="C3909" s="9" t="s">
        <v>4608</v>
      </c>
      <c r="D3909" s="10">
        <v>2561</v>
      </c>
      <c r="E3909" s="10">
        <v>3045</v>
      </c>
      <c r="F3909" s="10">
        <v>100</v>
      </c>
      <c r="G3909" s="10" t="s">
        <v>4698</v>
      </c>
      <c r="H3909" s="10" t="s">
        <v>4701</v>
      </c>
      <c r="I3909" s="10">
        <v>1.01</v>
      </c>
      <c r="J3909" s="10" t="s">
        <v>81</v>
      </c>
      <c r="K3909" s="10" t="s">
        <v>22</v>
      </c>
      <c r="L3909" s="11">
        <v>5030</v>
      </c>
      <c r="M3909" s="12">
        <v>2263500.09</v>
      </c>
      <c r="N3909" s="10">
        <v>34.503999999999998</v>
      </c>
      <c r="O3909" s="11">
        <v>7498</v>
      </c>
      <c r="P3909" s="10">
        <v>3.1</v>
      </c>
      <c r="Q3909" s="10">
        <v>2.02</v>
      </c>
      <c r="R3909" s="1">
        <f t="shared" si="61"/>
        <v>78099807.105359986</v>
      </c>
    </row>
    <row r="3910" spans="1:18" ht="21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81</v>
      </c>
      <c r="K3910" s="5" t="s">
        <v>22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4443</v>
      </c>
      <c r="C3911" s="9" t="s">
        <v>4608</v>
      </c>
      <c r="D3911" s="10">
        <v>2561</v>
      </c>
      <c r="E3911" s="10">
        <v>3045</v>
      </c>
      <c r="F3911" s="10">
        <v>100</v>
      </c>
      <c r="G3911" s="10" t="s">
        <v>4698</v>
      </c>
      <c r="H3911" s="10" t="s">
        <v>4703</v>
      </c>
      <c r="I3911" s="10">
        <v>1.01</v>
      </c>
      <c r="J3911" s="10" t="s">
        <v>81</v>
      </c>
      <c r="K3911" s="10" t="s">
        <v>22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81</v>
      </c>
      <c r="K3912" s="5" t="s">
        <v>22</v>
      </c>
      <c r="L3912" s="6">
        <v>4929</v>
      </c>
      <c r="M3912" s="7">
        <v>2217897.71</v>
      </c>
      <c r="N3912" s="5">
        <v>32.741999999999997</v>
      </c>
      <c r="O3912" s="6">
        <v>7498</v>
      </c>
      <c r="P3912" s="5">
        <v>2.93</v>
      </c>
      <c r="Q3912" s="5">
        <v>2</v>
      </c>
      <c r="R3912" s="1">
        <f t="shared" si="61"/>
        <v>72618406.820819989</v>
      </c>
    </row>
    <row r="3913" spans="1:18" ht="31.5">
      <c r="A3913" s="8">
        <v>3912</v>
      </c>
      <c r="B3913" s="9" t="s">
        <v>4443</v>
      </c>
      <c r="C3913" s="9" t="s">
        <v>4608</v>
      </c>
      <c r="D3913" s="10">
        <v>2561</v>
      </c>
      <c r="E3913" s="10">
        <v>3046</v>
      </c>
      <c r="F3913" s="10">
        <v>100</v>
      </c>
      <c r="G3913" s="10" t="s">
        <v>4705</v>
      </c>
      <c r="H3913" s="10" t="s">
        <v>4706</v>
      </c>
      <c r="I3913" s="10">
        <v>2.19</v>
      </c>
      <c r="J3913" s="10" t="s">
        <v>73</v>
      </c>
      <c r="K3913" s="10" t="s">
        <v>74</v>
      </c>
      <c r="L3913" s="11">
        <v>10970</v>
      </c>
      <c r="M3913" s="10">
        <v>0</v>
      </c>
      <c r="N3913" s="10">
        <v>0</v>
      </c>
      <c r="O3913" s="10">
        <v>482</v>
      </c>
      <c r="P3913" s="10">
        <v>2.94</v>
      </c>
      <c r="Q3913" s="10">
        <v>2.94</v>
      </c>
      <c r="R3913" s="1">
        <f t="shared" si="61"/>
        <v>0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22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4443</v>
      </c>
      <c r="C3915" s="9" t="s">
        <v>4608</v>
      </c>
      <c r="D3915" s="10">
        <v>2561</v>
      </c>
      <c r="E3915" s="10">
        <v>3048</v>
      </c>
      <c r="F3915" s="10">
        <v>100</v>
      </c>
      <c r="G3915" s="10" t="s">
        <v>4707</v>
      </c>
      <c r="H3915" s="10" t="s">
        <v>4709</v>
      </c>
      <c r="I3915" s="10">
        <v>6.93</v>
      </c>
      <c r="J3915" s="10" t="s">
        <v>73</v>
      </c>
      <c r="K3915" s="10" t="s">
        <v>22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32</v>
      </c>
      <c r="K3916" s="5" t="s">
        <v>22</v>
      </c>
      <c r="L3916" s="6">
        <v>4008</v>
      </c>
      <c r="M3916" s="7">
        <v>1803599.95</v>
      </c>
      <c r="N3916" s="5">
        <v>89.659000000000006</v>
      </c>
      <c r="O3916" s="6">
        <v>13325</v>
      </c>
      <c r="P3916" s="5">
        <v>2.96</v>
      </c>
      <c r="Q3916" s="5">
        <v>2.0099999999999998</v>
      </c>
      <c r="R3916" s="1">
        <f t="shared" si="61"/>
        <v>161708967.91705</v>
      </c>
    </row>
    <row r="3917" spans="1:18" ht="21">
      <c r="A3917" s="8">
        <v>3916</v>
      </c>
      <c r="B3917" s="9" t="s">
        <v>4443</v>
      </c>
      <c r="C3917" s="9" t="s">
        <v>4608</v>
      </c>
      <c r="D3917" s="10">
        <v>2561</v>
      </c>
      <c r="E3917" s="10">
        <v>3188</v>
      </c>
      <c r="F3917" s="10">
        <v>101</v>
      </c>
      <c r="G3917" s="10" t="s">
        <v>4712</v>
      </c>
      <c r="H3917" s="10" t="s">
        <v>4713</v>
      </c>
      <c r="I3917" s="10">
        <v>5.05</v>
      </c>
      <c r="J3917" s="10" t="s">
        <v>81</v>
      </c>
      <c r="K3917" s="10" t="s">
        <v>22</v>
      </c>
      <c r="L3917" s="11">
        <v>26754</v>
      </c>
      <c r="M3917" s="12">
        <v>12039300</v>
      </c>
      <c r="N3917" s="10">
        <v>37.057000000000002</v>
      </c>
      <c r="O3917" s="11">
        <v>9877</v>
      </c>
      <c r="P3917" s="10">
        <v>3.67</v>
      </c>
      <c r="Q3917" s="10">
        <v>2.08</v>
      </c>
      <c r="R3917" s="1">
        <f t="shared" si="61"/>
        <v>446140340.10000002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81</v>
      </c>
      <c r="K3918" s="5" t="s">
        <v>74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4443</v>
      </c>
      <c r="C3919" s="9" t="s">
        <v>4608</v>
      </c>
      <c r="D3919" s="10">
        <v>2561</v>
      </c>
      <c r="E3919" s="10">
        <v>3222</v>
      </c>
      <c r="F3919" s="10">
        <v>100</v>
      </c>
      <c r="G3919" s="10" t="s">
        <v>4716</v>
      </c>
      <c r="H3919" s="10" t="s">
        <v>4717</v>
      </c>
      <c r="I3919" s="10">
        <v>9.93</v>
      </c>
      <c r="J3919" s="10" t="s">
        <v>81</v>
      </c>
      <c r="K3919" s="10" t="s">
        <v>22</v>
      </c>
      <c r="L3919" s="11">
        <v>49635</v>
      </c>
      <c r="M3919" s="12">
        <v>22335749.969999999</v>
      </c>
      <c r="N3919" s="10">
        <v>29.779</v>
      </c>
      <c r="O3919" s="11">
        <v>10790</v>
      </c>
      <c r="P3919" s="10">
        <v>2</v>
      </c>
      <c r="Q3919" s="10">
        <v>2</v>
      </c>
      <c r="R3919" s="1">
        <f t="shared" si="61"/>
        <v>665136298.35662997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81</v>
      </c>
      <c r="K3920" s="5" t="s">
        <v>22</v>
      </c>
      <c r="L3920" s="6">
        <v>48101</v>
      </c>
      <c r="M3920" s="7">
        <v>21645450.059999999</v>
      </c>
      <c r="N3920" s="5">
        <v>57.558999999999997</v>
      </c>
      <c r="O3920" s="6">
        <v>10790</v>
      </c>
      <c r="P3920" s="5">
        <v>2.98</v>
      </c>
      <c r="Q3920" s="5">
        <v>2.0099999999999998</v>
      </c>
      <c r="R3920" s="1">
        <f t="shared" si="61"/>
        <v>1245890460.0035398</v>
      </c>
    </row>
    <row r="3921" spans="1:18" ht="21">
      <c r="A3921" s="8">
        <v>3920</v>
      </c>
      <c r="B3921" s="9" t="s">
        <v>4443</v>
      </c>
      <c r="C3921" s="9" t="s">
        <v>4608</v>
      </c>
      <c r="D3921" s="10">
        <v>2561</v>
      </c>
      <c r="E3921" s="10">
        <v>3222</v>
      </c>
      <c r="F3921" s="10">
        <v>100</v>
      </c>
      <c r="G3921" s="10" t="s">
        <v>4716</v>
      </c>
      <c r="H3921" s="10" t="s">
        <v>4719</v>
      </c>
      <c r="I3921" s="10">
        <v>6.93</v>
      </c>
      <c r="J3921" s="10" t="s">
        <v>81</v>
      </c>
      <c r="K3921" s="10" t="s">
        <v>22</v>
      </c>
      <c r="L3921" s="11">
        <v>37620</v>
      </c>
      <c r="M3921" s="12">
        <v>16928999.98</v>
      </c>
      <c r="N3921" s="10">
        <v>42.027999999999999</v>
      </c>
      <c r="O3921" s="11">
        <v>10790</v>
      </c>
      <c r="P3921" s="10">
        <v>2.4700000000000002</v>
      </c>
      <c r="Q3921" s="10">
        <v>2</v>
      </c>
      <c r="R3921" s="1">
        <f t="shared" si="61"/>
        <v>711492011.15944004</v>
      </c>
    </row>
    <row r="3922" spans="1:18" ht="31.5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74</v>
      </c>
      <c r="L3922" s="6">
        <v>40509</v>
      </c>
      <c r="M3922" s="5">
        <v>0</v>
      </c>
      <c r="N3922" s="5">
        <v>0</v>
      </c>
      <c r="O3922" s="6">
        <v>3762</v>
      </c>
      <c r="P3922" s="5">
        <v>2.85</v>
      </c>
      <c r="Q3922" s="5">
        <v>2.85</v>
      </c>
      <c r="R3922" s="1">
        <f t="shared" si="61"/>
        <v>0</v>
      </c>
    </row>
    <row r="3923" spans="1:18" ht="31.5">
      <c r="A3923" s="8">
        <v>3922</v>
      </c>
      <c r="B3923" s="9" t="s">
        <v>4443</v>
      </c>
      <c r="C3923" s="9" t="s">
        <v>4608</v>
      </c>
      <c r="D3923" s="10">
        <v>2561</v>
      </c>
      <c r="E3923" s="10">
        <v>3224</v>
      </c>
      <c r="F3923" s="10">
        <v>102</v>
      </c>
      <c r="G3923" s="10" t="s">
        <v>4722</v>
      </c>
      <c r="H3923" s="10" t="s">
        <v>4723</v>
      </c>
      <c r="I3923" s="10">
        <v>9.0399999999999991</v>
      </c>
      <c r="J3923" s="10" t="s">
        <v>73</v>
      </c>
      <c r="K3923" s="10" t="s">
        <v>74</v>
      </c>
      <c r="L3923" s="11">
        <v>40698</v>
      </c>
      <c r="M3923" s="10">
        <v>0</v>
      </c>
      <c r="N3923" s="10">
        <v>0</v>
      </c>
      <c r="O3923" s="11">
        <v>5318</v>
      </c>
      <c r="P3923" s="10">
        <v>2.87</v>
      </c>
      <c r="Q3923" s="10">
        <v>2.87</v>
      </c>
      <c r="R3923" s="1">
        <f t="shared" si="61"/>
        <v>0</v>
      </c>
    </row>
    <row r="3924" spans="1:18" ht="31.5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74</v>
      </c>
      <c r="L3924" s="6">
        <v>44815</v>
      </c>
      <c r="M3924" s="5">
        <v>0</v>
      </c>
      <c r="N3924" s="5">
        <v>0</v>
      </c>
      <c r="O3924" s="6">
        <v>5318</v>
      </c>
      <c r="P3924" s="5">
        <v>2.99</v>
      </c>
      <c r="Q3924" s="5">
        <v>2.99</v>
      </c>
      <c r="R3924" s="1">
        <f t="shared" si="61"/>
        <v>0</v>
      </c>
    </row>
    <row r="3925" spans="1:18" ht="31.5">
      <c r="A3925" s="8">
        <v>3924</v>
      </c>
      <c r="B3925" s="9" t="s">
        <v>4443</v>
      </c>
      <c r="C3925" s="9" t="s">
        <v>4608</v>
      </c>
      <c r="D3925" s="10">
        <v>2561</v>
      </c>
      <c r="E3925" s="10">
        <v>3224</v>
      </c>
      <c r="F3925" s="10">
        <v>102</v>
      </c>
      <c r="G3925" s="10" t="s">
        <v>4722</v>
      </c>
      <c r="H3925" s="10" t="s">
        <v>4725</v>
      </c>
      <c r="I3925" s="10">
        <v>1</v>
      </c>
      <c r="J3925" s="10" t="s">
        <v>73</v>
      </c>
      <c r="K3925" s="10" t="s">
        <v>74</v>
      </c>
      <c r="L3925" s="11">
        <v>4522</v>
      </c>
      <c r="M3925" s="10">
        <v>0</v>
      </c>
      <c r="N3925" s="10">
        <v>0</v>
      </c>
      <c r="O3925" s="11">
        <v>5330</v>
      </c>
      <c r="P3925" s="10">
        <v>2.6</v>
      </c>
      <c r="Q3925" s="10">
        <v>2.6</v>
      </c>
      <c r="R3925" s="1">
        <f t="shared" si="61"/>
        <v>0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81</v>
      </c>
      <c r="K3926" s="5" t="s">
        <v>22</v>
      </c>
      <c r="L3926" s="6">
        <v>40712</v>
      </c>
      <c r="M3926" s="7">
        <v>18320175.219999999</v>
      </c>
      <c r="N3926" s="5">
        <v>90.194999999999993</v>
      </c>
      <c r="O3926" s="6">
        <v>11226</v>
      </c>
      <c r="P3926" s="5">
        <v>3.56</v>
      </c>
      <c r="Q3926" s="5">
        <v>2.0699999999999998</v>
      </c>
      <c r="R3926" s="1">
        <f t="shared" si="61"/>
        <v>1652388203.9678998</v>
      </c>
    </row>
    <row r="3927" spans="1:18" ht="21">
      <c r="A3927" s="8">
        <v>3926</v>
      </c>
      <c r="B3927" s="9" t="s">
        <v>4443</v>
      </c>
      <c r="C3927" s="9" t="s">
        <v>4608</v>
      </c>
      <c r="D3927" s="10">
        <v>2561</v>
      </c>
      <c r="E3927" s="10">
        <v>3250</v>
      </c>
      <c r="F3927" s="10">
        <v>100</v>
      </c>
      <c r="G3927" s="10" t="s">
        <v>4726</v>
      </c>
      <c r="H3927" s="10" t="s">
        <v>4728</v>
      </c>
      <c r="I3927" s="10">
        <v>2.02</v>
      </c>
      <c r="J3927" s="10" t="s">
        <v>81</v>
      </c>
      <c r="K3927" s="10" t="s">
        <v>22</v>
      </c>
      <c r="L3927" s="11">
        <v>9108</v>
      </c>
      <c r="M3927" s="12">
        <v>4098599.86</v>
      </c>
      <c r="N3927" s="10">
        <v>84.497</v>
      </c>
      <c r="O3927" s="11">
        <v>11226</v>
      </c>
      <c r="P3927" s="10">
        <v>3.34</v>
      </c>
      <c r="Q3927" s="10">
        <v>2.04</v>
      </c>
      <c r="R3927" s="1">
        <f t="shared" si="61"/>
        <v>346319392.37041998</v>
      </c>
    </row>
    <row r="3928" spans="1:18" ht="31.5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81</v>
      </c>
      <c r="K3928" s="5" t="s">
        <v>74</v>
      </c>
      <c r="L3928" s="6">
        <v>51796</v>
      </c>
      <c r="M3928" s="5">
        <v>0</v>
      </c>
      <c r="N3928" s="5">
        <v>0</v>
      </c>
      <c r="O3928" s="6">
        <v>5440</v>
      </c>
      <c r="P3928" s="5">
        <v>2.6</v>
      </c>
      <c r="Q3928" s="5">
        <v>2.6</v>
      </c>
      <c r="R3928" s="1">
        <f t="shared" si="61"/>
        <v>0</v>
      </c>
    </row>
    <row r="3929" spans="1:18" ht="31.5">
      <c r="A3929" s="8">
        <v>3928</v>
      </c>
      <c r="B3929" s="9" t="s">
        <v>4443</v>
      </c>
      <c r="C3929" s="9" t="s">
        <v>4608</v>
      </c>
      <c r="D3929" s="10">
        <v>2561</v>
      </c>
      <c r="E3929" s="10">
        <v>3261</v>
      </c>
      <c r="F3929" s="10">
        <v>200</v>
      </c>
      <c r="G3929" s="10" t="s">
        <v>4729</v>
      </c>
      <c r="H3929" s="10" t="s">
        <v>4731</v>
      </c>
      <c r="I3929" s="10">
        <v>0.95</v>
      </c>
      <c r="J3929" s="10" t="s">
        <v>81</v>
      </c>
      <c r="K3929" s="10" t="s">
        <v>74</v>
      </c>
      <c r="L3929" s="11">
        <v>5706</v>
      </c>
      <c r="M3929" s="10">
        <v>0</v>
      </c>
      <c r="N3929" s="10">
        <v>0</v>
      </c>
      <c r="O3929" s="11">
        <v>5447</v>
      </c>
      <c r="P3929" s="10">
        <v>2.5</v>
      </c>
      <c r="Q3929" s="10">
        <v>2.5</v>
      </c>
      <c r="R3929" s="1">
        <f t="shared" si="61"/>
        <v>0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60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4443</v>
      </c>
      <c r="C3931" s="9" t="s">
        <v>4608</v>
      </c>
      <c r="D3931" s="10">
        <v>2561</v>
      </c>
      <c r="E3931" s="10">
        <v>33</v>
      </c>
      <c r="F3931" s="10">
        <v>401</v>
      </c>
      <c r="G3931" s="10" t="s">
        <v>4732</v>
      </c>
      <c r="H3931" s="10" t="s">
        <v>4734</v>
      </c>
      <c r="I3931" s="10">
        <v>1.03</v>
      </c>
      <c r="J3931" s="10" t="s">
        <v>73</v>
      </c>
      <c r="K3931" s="10" t="s">
        <v>22</v>
      </c>
      <c r="L3931" s="11">
        <v>5130</v>
      </c>
      <c r="M3931" s="12">
        <v>2308500.0499999998</v>
      </c>
      <c r="N3931" s="10">
        <v>116.05800000000001</v>
      </c>
      <c r="O3931" s="11">
        <v>18344</v>
      </c>
      <c r="P3931" s="10">
        <v>3.94</v>
      </c>
      <c r="Q3931" s="10">
        <v>2.1</v>
      </c>
      <c r="R3931" s="1">
        <f t="shared" si="61"/>
        <v>267919898.80289999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60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4443</v>
      </c>
      <c r="C3933" s="9" t="s">
        <v>4608</v>
      </c>
      <c r="D3933" s="10">
        <v>2561</v>
      </c>
      <c r="E3933" s="10">
        <v>33</v>
      </c>
      <c r="F3933" s="10">
        <v>401</v>
      </c>
      <c r="G3933" s="10" t="s">
        <v>4732</v>
      </c>
      <c r="H3933" s="10" t="s">
        <v>4736</v>
      </c>
      <c r="I3933" s="10">
        <v>3.99</v>
      </c>
      <c r="J3933" s="10" t="s">
        <v>21</v>
      </c>
      <c r="K3933" s="10" t="s">
        <v>22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60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4443</v>
      </c>
      <c r="C3935" s="9" t="s">
        <v>4608</v>
      </c>
      <c r="D3935" s="10">
        <v>2561</v>
      </c>
      <c r="E3935" s="10">
        <v>33</v>
      </c>
      <c r="F3935" s="10">
        <v>401</v>
      </c>
      <c r="G3935" s="10" t="s">
        <v>4732</v>
      </c>
      <c r="H3935" s="10" t="s">
        <v>4738</v>
      </c>
      <c r="I3935" s="10">
        <v>1.08</v>
      </c>
      <c r="J3935" s="10" t="s">
        <v>81</v>
      </c>
      <c r="K3935" s="10" t="s">
        <v>22</v>
      </c>
      <c r="L3935" s="11">
        <v>5395</v>
      </c>
      <c r="M3935" s="12">
        <v>2427749.9900000002</v>
      </c>
      <c r="N3935" s="10">
        <v>104.175</v>
      </c>
      <c r="O3935" s="11">
        <v>18344</v>
      </c>
      <c r="P3935" s="10">
        <v>3.5</v>
      </c>
      <c r="Q3935" s="10">
        <v>2.06</v>
      </c>
      <c r="R3935" s="1">
        <f t="shared" si="61"/>
        <v>252910855.20825002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81</v>
      </c>
      <c r="K3936" s="5" t="s">
        <v>60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4443</v>
      </c>
      <c r="C3937" s="9" t="s">
        <v>4608</v>
      </c>
      <c r="D3937" s="10">
        <v>2561</v>
      </c>
      <c r="E3937" s="10">
        <v>33</v>
      </c>
      <c r="F3937" s="10">
        <v>401</v>
      </c>
      <c r="G3937" s="10" t="s">
        <v>4732</v>
      </c>
      <c r="H3937" s="10" t="s">
        <v>4740</v>
      </c>
      <c r="I3937" s="10">
        <v>3.89</v>
      </c>
      <c r="J3937" s="10" t="s">
        <v>32</v>
      </c>
      <c r="K3937" s="10" t="s">
        <v>22</v>
      </c>
      <c r="L3937" s="11">
        <v>19450</v>
      </c>
      <c r="M3937" s="12">
        <v>8752499.9700000007</v>
      </c>
      <c r="N3937" s="10">
        <v>93.826999999999998</v>
      </c>
      <c r="O3937" s="11">
        <v>18334</v>
      </c>
      <c r="P3937" s="10">
        <v>3.16</v>
      </c>
      <c r="Q3937" s="10">
        <v>2.0299999999999998</v>
      </c>
      <c r="R3937" s="1">
        <f t="shared" si="61"/>
        <v>821220814.68519008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32</v>
      </c>
      <c r="K3938" s="5" t="s">
        <v>22</v>
      </c>
      <c r="L3938" s="6">
        <v>10293</v>
      </c>
      <c r="M3938" s="7">
        <v>4632074.87</v>
      </c>
      <c r="N3938" s="5">
        <v>108.35299999999999</v>
      </c>
      <c r="O3938" s="6">
        <v>18334</v>
      </c>
      <c r="P3938" s="5">
        <v>3.45</v>
      </c>
      <c r="Q3938" s="5">
        <v>2.06</v>
      </c>
      <c r="R3938" s="1">
        <f t="shared" si="61"/>
        <v>501899208.38910997</v>
      </c>
    </row>
    <row r="3939" spans="1:18" ht="21">
      <c r="A3939" s="8">
        <v>3938</v>
      </c>
      <c r="B3939" s="9" t="s">
        <v>4443</v>
      </c>
      <c r="C3939" s="9" t="s">
        <v>4608</v>
      </c>
      <c r="D3939" s="10">
        <v>2561</v>
      </c>
      <c r="E3939" s="10">
        <v>33</v>
      </c>
      <c r="F3939" s="10">
        <v>402</v>
      </c>
      <c r="G3939" s="10" t="s">
        <v>4742</v>
      </c>
      <c r="H3939" s="10" t="s">
        <v>4743</v>
      </c>
      <c r="I3939" s="10">
        <v>2.0299999999999998</v>
      </c>
      <c r="J3939" s="10" t="s">
        <v>21</v>
      </c>
      <c r="K3939" s="10" t="s">
        <v>22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4515749.93</v>
      </c>
      <c r="N3940" s="5">
        <v>39.502000000000002</v>
      </c>
      <c r="O3940" s="6">
        <v>17253</v>
      </c>
      <c r="P3940" s="5">
        <v>1.98</v>
      </c>
      <c r="Q3940" s="5">
        <v>1.98</v>
      </c>
      <c r="R3940" s="1">
        <f t="shared" si="61"/>
        <v>178381153.73486</v>
      </c>
    </row>
    <row r="3941" spans="1:18" ht="21">
      <c r="A3941" s="8">
        <v>3940</v>
      </c>
      <c r="B3941" s="9" t="s">
        <v>4443</v>
      </c>
      <c r="C3941" s="9" t="s">
        <v>4608</v>
      </c>
      <c r="D3941" s="10">
        <v>2561</v>
      </c>
      <c r="E3941" s="10">
        <v>33</v>
      </c>
      <c r="F3941" s="10">
        <v>402</v>
      </c>
      <c r="G3941" s="10" t="s">
        <v>4742</v>
      </c>
      <c r="H3941" s="10" t="s">
        <v>4745</v>
      </c>
      <c r="I3941" s="10">
        <v>0.98</v>
      </c>
      <c r="J3941" s="10" t="s">
        <v>21</v>
      </c>
      <c r="K3941" s="10" t="s">
        <v>22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2211749.96</v>
      </c>
      <c r="N3942" s="5">
        <v>40.456000000000003</v>
      </c>
      <c r="O3942" s="6">
        <v>17263</v>
      </c>
      <c r="P3942" s="5">
        <v>2.02</v>
      </c>
      <c r="Q3942" s="5">
        <v>2</v>
      </c>
      <c r="R3942" s="1">
        <f t="shared" si="61"/>
        <v>89478556.381760001</v>
      </c>
    </row>
    <row r="3943" spans="1:18" ht="21">
      <c r="A3943" s="8">
        <v>3942</v>
      </c>
      <c r="B3943" s="9" t="s">
        <v>4443</v>
      </c>
      <c r="C3943" s="9" t="s">
        <v>4608</v>
      </c>
      <c r="D3943" s="10">
        <v>2561</v>
      </c>
      <c r="E3943" s="10">
        <v>33</v>
      </c>
      <c r="F3943" s="10">
        <v>402</v>
      </c>
      <c r="G3943" s="10" t="s">
        <v>4742</v>
      </c>
      <c r="H3943" s="10" t="s">
        <v>4747</v>
      </c>
      <c r="I3943" s="10">
        <v>3.08</v>
      </c>
      <c r="J3943" s="10" t="s">
        <v>21</v>
      </c>
      <c r="K3943" s="10" t="s">
        <v>22</v>
      </c>
      <c r="L3943" s="11">
        <v>15400</v>
      </c>
      <c r="M3943" s="12">
        <v>6929999.8300000001</v>
      </c>
      <c r="N3943" s="10">
        <v>86.364000000000004</v>
      </c>
      <c r="O3943" s="11">
        <v>17253</v>
      </c>
      <c r="P3943" s="10">
        <v>3.07</v>
      </c>
      <c r="Q3943" s="10">
        <v>2.02</v>
      </c>
      <c r="R3943" s="1">
        <f t="shared" si="61"/>
        <v>598502505.31812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22</v>
      </c>
      <c r="L3944" s="6">
        <v>9885</v>
      </c>
      <c r="M3944" s="7">
        <v>4448250</v>
      </c>
      <c r="N3944" s="5">
        <v>103.015</v>
      </c>
      <c r="O3944" s="6">
        <v>17253</v>
      </c>
      <c r="P3944" s="5">
        <v>3.64</v>
      </c>
      <c r="Q3944" s="5">
        <v>2.0699999999999998</v>
      </c>
      <c r="R3944" s="1">
        <f t="shared" si="61"/>
        <v>458236473.75</v>
      </c>
    </row>
    <row r="3945" spans="1:18" ht="21">
      <c r="A3945" s="8">
        <v>3944</v>
      </c>
      <c r="B3945" s="9" t="s">
        <v>4443</v>
      </c>
      <c r="C3945" s="9" t="s">
        <v>4608</v>
      </c>
      <c r="D3945" s="10">
        <v>2561</v>
      </c>
      <c r="E3945" s="10">
        <v>33</v>
      </c>
      <c r="F3945" s="10">
        <v>402</v>
      </c>
      <c r="G3945" s="10" t="s">
        <v>4742</v>
      </c>
      <c r="H3945" s="10" t="s">
        <v>4749</v>
      </c>
      <c r="I3945" s="10">
        <v>2</v>
      </c>
      <c r="J3945" s="10" t="s">
        <v>32</v>
      </c>
      <c r="K3945" s="10" t="s">
        <v>22</v>
      </c>
      <c r="L3945" s="11">
        <v>9995</v>
      </c>
      <c r="M3945" s="12">
        <v>4497750.03</v>
      </c>
      <c r="N3945" s="10">
        <v>89.918000000000006</v>
      </c>
      <c r="O3945" s="11">
        <v>17253</v>
      </c>
      <c r="P3945" s="10">
        <v>3.18</v>
      </c>
      <c r="Q3945" s="10">
        <v>2.0299999999999998</v>
      </c>
      <c r="R3945" s="1">
        <f t="shared" si="61"/>
        <v>404428687.19754004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32</v>
      </c>
      <c r="K3946" s="5" t="s">
        <v>22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4443</v>
      </c>
      <c r="C3947" s="9" t="s">
        <v>4608</v>
      </c>
      <c r="D3947" s="10">
        <v>2561</v>
      </c>
      <c r="E3947" s="10">
        <v>33</v>
      </c>
      <c r="F3947" s="10">
        <v>402</v>
      </c>
      <c r="G3947" s="10" t="s">
        <v>4742</v>
      </c>
      <c r="H3947" s="10" t="s">
        <v>4751</v>
      </c>
      <c r="I3947" s="10">
        <v>3.01</v>
      </c>
      <c r="J3947" s="10" t="s">
        <v>32</v>
      </c>
      <c r="K3947" s="10" t="s">
        <v>22</v>
      </c>
      <c r="L3947" s="11">
        <v>15051</v>
      </c>
      <c r="M3947" s="12">
        <v>6772797.0300000003</v>
      </c>
      <c r="N3947" s="10">
        <v>105.321</v>
      </c>
      <c r="O3947" s="11">
        <v>17253</v>
      </c>
      <c r="P3947" s="10">
        <v>3.73</v>
      </c>
      <c r="Q3947" s="10">
        <v>2.08</v>
      </c>
      <c r="R3947" s="1">
        <f t="shared" si="61"/>
        <v>713317755.99663007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32</v>
      </c>
      <c r="K3948" s="5" t="s">
        <v>22</v>
      </c>
      <c r="L3948" s="6">
        <v>25305</v>
      </c>
      <c r="M3948" s="7">
        <v>11387249.98</v>
      </c>
      <c r="N3948" s="5">
        <v>59.540999999999997</v>
      </c>
      <c r="O3948" s="6">
        <v>17253</v>
      </c>
      <c r="P3948" s="5">
        <v>2.42</v>
      </c>
      <c r="Q3948" s="5">
        <v>2</v>
      </c>
      <c r="R3948" s="1">
        <f t="shared" si="61"/>
        <v>678008251.05918002</v>
      </c>
    </row>
    <row r="3949" spans="1:18" ht="21">
      <c r="A3949" s="8">
        <v>3948</v>
      </c>
      <c r="B3949" s="9" t="s">
        <v>4443</v>
      </c>
      <c r="C3949" s="9" t="s">
        <v>4608</v>
      </c>
      <c r="D3949" s="10">
        <v>2561</v>
      </c>
      <c r="E3949" s="10">
        <v>33</v>
      </c>
      <c r="F3949" s="10">
        <v>402</v>
      </c>
      <c r="G3949" s="10" t="s">
        <v>4742</v>
      </c>
      <c r="H3949" s="10" t="s">
        <v>4753</v>
      </c>
      <c r="I3949" s="10">
        <v>1</v>
      </c>
      <c r="J3949" s="10" t="s">
        <v>55</v>
      </c>
      <c r="K3949" s="10" t="s">
        <v>22</v>
      </c>
      <c r="L3949" s="11">
        <v>5000</v>
      </c>
      <c r="M3949" s="12">
        <v>2250000</v>
      </c>
      <c r="N3949" s="10">
        <v>93.381</v>
      </c>
      <c r="O3949" s="11">
        <v>17263</v>
      </c>
      <c r="P3949" s="10">
        <v>3.13</v>
      </c>
      <c r="Q3949" s="10">
        <v>2.02</v>
      </c>
      <c r="R3949" s="1">
        <f t="shared" si="61"/>
        <v>210107250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22</v>
      </c>
      <c r="L3950" s="6">
        <v>3206</v>
      </c>
      <c r="M3950" s="7">
        <v>1442788.73</v>
      </c>
      <c r="N3950" s="5">
        <v>58.192999999999998</v>
      </c>
      <c r="O3950" s="6">
        <v>5255</v>
      </c>
      <c r="P3950" s="5">
        <v>5.27</v>
      </c>
      <c r="Q3950" s="5">
        <v>2.2400000000000002</v>
      </c>
      <c r="R3950" s="1">
        <f t="shared" si="61"/>
        <v>83960204.564889997</v>
      </c>
    </row>
    <row r="3951" spans="1:18" ht="21">
      <c r="A3951" s="8">
        <v>3950</v>
      </c>
      <c r="B3951" s="9" t="s">
        <v>4443</v>
      </c>
      <c r="C3951" s="9" t="s">
        <v>4608</v>
      </c>
      <c r="D3951" s="10">
        <v>2561</v>
      </c>
      <c r="E3951" s="10">
        <v>3314</v>
      </c>
      <c r="F3951" s="10">
        <v>101</v>
      </c>
      <c r="G3951" s="10" t="s">
        <v>4754</v>
      </c>
      <c r="H3951" s="10" t="s">
        <v>4756</v>
      </c>
      <c r="I3951" s="10">
        <v>1.99</v>
      </c>
      <c r="J3951" s="10" t="s">
        <v>73</v>
      </c>
      <c r="K3951" s="10" t="s">
        <v>22</v>
      </c>
      <c r="L3951" s="11">
        <v>8973</v>
      </c>
      <c r="M3951" s="12">
        <v>4037849.92</v>
      </c>
      <c r="N3951" s="10">
        <v>30.256</v>
      </c>
      <c r="O3951" s="11">
        <v>5245</v>
      </c>
      <c r="P3951" s="10">
        <v>3.16</v>
      </c>
      <c r="Q3951" s="10">
        <v>2.0299999999999998</v>
      </c>
      <c r="R3951" s="1">
        <f t="shared" si="61"/>
        <v>122169187.17952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22</v>
      </c>
      <c r="L3952" s="6">
        <v>21004</v>
      </c>
      <c r="M3952" s="7">
        <v>9451575.0700000003</v>
      </c>
      <c r="N3952" s="5">
        <v>38.994999999999997</v>
      </c>
      <c r="O3952" s="6">
        <v>5245</v>
      </c>
      <c r="P3952" s="5">
        <v>3.06</v>
      </c>
      <c r="Q3952" s="5">
        <v>2.02</v>
      </c>
      <c r="R3952" s="1">
        <f t="shared" si="61"/>
        <v>368564169.85464996</v>
      </c>
    </row>
    <row r="3953" spans="1:18" ht="21">
      <c r="A3953" s="8">
        <v>3952</v>
      </c>
      <c r="B3953" s="9" t="s">
        <v>4443</v>
      </c>
      <c r="C3953" s="9" t="s">
        <v>4608</v>
      </c>
      <c r="D3953" s="10">
        <v>2561</v>
      </c>
      <c r="E3953" s="10">
        <v>3385</v>
      </c>
      <c r="F3953" s="10">
        <v>100</v>
      </c>
      <c r="G3953" s="10" t="s">
        <v>4759</v>
      </c>
      <c r="H3953" s="10" t="s">
        <v>4760</v>
      </c>
      <c r="I3953" s="10">
        <v>2.04</v>
      </c>
      <c r="J3953" s="10" t="s">
        <v>32</v>
      </c>
      <c r="K3953" s="10" t="s">
        <v>22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7">
        <v>2375999.9900000002</v>
      </c>
      <c r="N3954" s="5">
        <v>33.552</v>
      </c>
      <c r="O3954" s="6">
        <v>7839</v>
      </c>
      <c r="P3954" s="5">
        <v>3.41</v>
      </c>
      <c r="Q3954" s="5">
        <v>2.0499999999999998</v>
      </c>
      <c r="R3954" s="1">
        <f t="shared" si="61"/>
        <v>79719551.664480001</v>
      </c>
    </row>
    <row r="3955" spans="1:18" ht="21">
      <c r="A3955" s="8">
        <v>3954</v>
      </c>
      <c r="B3955" s="9" t="s">
        <v>4443</v>
      </c>
      <c r="C3955" s="9" t="s">
        <v>4608</v>
      </c>
      <c r="D3955" s="10">
        <v>2561</v>
      </c>
      <c r="E3955" s="10">
        <v>3520</v>
      </c>
      <c r="F3955" s="10">
        <v>100</v>
      </c>
      <c r="G3955" s="10" t="s">
        <v>4761</v>
      </c>
      <c r="H3955" s="10" t="s">
        <v>4763</v>
      </c>
      <c r="I3955" s="10">
        <v>0.78</v>
      </c>
      <c r="J3955" s="10" t="s">
        <v>32</v>
      </c>
      <c r="K3955" s="10" t="s">
        <v>22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31.5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81</v>
      </c>
      <c r="K3956" s="5" t="s">
        <v>74</v>
      </c>
      <c r="L3956" s="6">
        <v>10075</v>
      </c>
      <c r="M3956" s="5">
        <v>0</v>
      </c>
      <c r="N3956" s="5">
        <v>0</v>
      </c>
      <c r="O3956" s="6">
        <v>3704</v>
      </c>
      <c r="P3956" s="5">
        <v>3.38</v>
      </c>
      <c r="Q3956" s="5">
        <v>3.38</v>
      </c>
      <c r="R3956" s="1">
        <f t="shared" si="61"/>
        <v>0</v>
      </c>
    </row>
    <row r="3957" spans="1:18" ht="21">
      <c r="A3957" s="8">
        <v>3956</v>
      </c>
      <c r="B3957" s="9" t="s">
        <v>4443</v>
      </c>
      <c r="C3957" s="9" t="s">
        <v>4608</v>
      </c>
      <c r="D3957" s="10">
        <v>2561</v>
      </c>
      <c r="E3957" s="10">
        <v>362</v>
      </c>
      <c r="F3957" s="10">
        <v>101</v>
      </c>
      <c r="G3957" s="10" t="s">
        <v>4766</v>
      </c>
      <c r="H3957" s="10" t="s">
        <v>4767</v>
      </c>
      <c r="I3957" s="10">
        <v>9.18</v>
      </c>
      <c r="J3957" s="10" t="s">
        <v>32</v>
      </c>
      <c r="K3957" s="10" t="s">
        <v>60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32</v>
      </c>
      <c r="K3958" s="5" t="s">
        <v>60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4443</v>
      </c>
      <c r="C3959" s="9" t="s">
        <v>4608</v>
      </c>
      <c r="D3959" s="10">
        <v>2561</v>
      </c>
      <c r="E3959" s="10">
        <v>362</v>
      </c>
      <c r="F3959" s="10">
        <v>101</v>
      </c>
      <c r="G3959" s="10" t="s">
        <v>4766</v>
      </c>
      <c r="H3959" s="10" t="s">
        <v>4769</v>
      </c>
      <c r="I3959" s="10">
        <v>1.02</v>
      </c>
      <c r="J3959" s="10" t="s">
        <v>32</v>
      </c>
      <c r="K3959" s="10" t="s">
        <v>60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32</v>
      </c>
      <c r="K3960" s="5" t="s">
        <v>60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4443</v>
      </c>
      <c r="C3961" s="9" t="s">
        <v>4608</v>
      </c>
      <c r="D3961" s="10">
        <v>2561</v>
      </c>
      <c r="E3961" s="10">
        <v>362</v>
      </c>
      <c r="F3961" s="10">
        <v>101</v>
      </c>
      <c r="G3961" s="10" t="s">
        <v>4766</v>
      </c>
      <c r="H3961" s="10" t="s">
        <v>4771</v>
      </c>
      <c r="I3961" s="10">
        <v>0.95</v>
      </c>
      <c r="J3961" s="10" t="s">
        <v>32</v>
      </c>
      <c r="K3961" s="10" t="s">
        <v>60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32</v>
      </c>
      <c r="K3962" s="5" t="s">
        <v>60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4443</v>
      </c>
      <c r="C3963" s="9" t="s">
        <v>4608</v>
      </c>
      <c r="D3963" s="10">
        <v>2561</v>
      </c>
      <c r="E3963" s="10">
        <v>362</v>
      </c>
      <c r="F3963" s="10">
        <v>101</v>
      </c>
      <c r="G3963" s="10" t="s">
        <v>4766</v>
      </c>
      <c r="H3963" s="10" t="s">
        <v>4773</v>
      </c>
      <c r="I3963" s="10">
        <v>1.01</v>
      </c>
      <c r="J3963" s="10" t="s">
        <v>32</v>
      </c>
      <c r="K3963" s="10" t="s">
        <v>60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32</v>
      </c>
      <c r="K3964" s="5" t="s">
        <v>60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4443</v>
      </c>
      <c r="C3965" s="9" t="s">
        <v>4608</v>
      </c>
      <c r="D3965" s="10">
        <v>2561</v>
      </c>
      <c r="E3965" s="10">
        <v>362</v>
      </c>
      <c r="F3965" s="10">
        <v>101</v>
      </c>
      <c r="G3965" s="10" t="s">
        <v>4766</v>
      </c>
      <c r="H3965" s="10" t="s">
        <v>4775</v>
      </c>
      <c r="I3965" s="10">
        <v>1.01</v>
      </c>
      <c r="J3965" s="10" t="s">
        <v>32</v>
      </c>
      <c r="K3965" s="10" t="s">
        <v>22</v>
      </c>
      <c r="L3965" s="11">
        <v>5030</v>
      </c>
      <c r="M3965" s="12">
        <v>2263500.09</v>
      </c>
      <c r="N3965" s="10">
        <v>87.870999999999995</v>
      </c>
      <c r="O3965" s="11">
        <v>36191</v>
      </c>
      <c r="P3965" s="10">
        <v>2.27</v>
      </c>
      <c r="Q3965" s="10">
        <v>2</v>
      </c>
      <c r="R3965" s="1">
        <f t="shared" si="61"/>
        <v>198896016.40838999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32</v>
      </c>
      <c r="K3966" s="5" t="s">
        <v>60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4443</v>
      </c>
      <c r="C3967" s="9" t="s">
        <v>4608</v>
      </c>
      <c r="D3967" s="10">
        <v>2561</v>
      </c>
      <c r="E3967" s="10">
        <v>362</v>
      </c>
      <c r="F3967" s="10">
        <v>101</v>
      </c>
      <c r="G3967" s="10" t="s">
        <v>4766</v>
      </c>
      <c r="H3967" s="10" t="s">
        <v>4777</v>
      </c>
      <c r="I3967" s="10">
        <v>1.01</v>
      </c>
      <c r="J3967" s="10" t="s">
        <v>32</v>
      </c>
      <c r="K3967" s="10" t="s">
        <v>22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32</v>
      </c>
      <c r="K3968" s="5" t="s">
        <v>60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4443</v>
      </c>
      <c r="C3969" s="9" t="s">
        <v>4608</v>
      </c>
      <c r="D3969" s="10">
        <v>2561</v>
      </c>
      <c r="E3969" s="10">
        <v>362</v>
      </c>
      <c r="F3969" s="10">
        <v>101</v>
      </c>
      <c r="G3969" s="10" t="s">
        <v>4766</v>
      </c>
      <c r="H3969" s="10" t="s">
        <v>4779</v>
      </c>
      <c r="I3969" s="10">
        <v>1.02</v>
      </c>
      <c r="J3969" s="10" t="s">
        <v>32</v>
      </c>
      <c r="K3969" s="10" t="s">
        <v>22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32</v>
      </c>
      <c r="K3970" s="5" t="s">
        <v>60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4443</v>
      </c>
      <c r="C3971" s="9" t="s">
        <v>4608</v>
      </c>
      <c r="D3971" s="10">
        <v>2561</v>
      </c>
      <c r="E3971" s="10">
        <v>362</v>
      </c>
      <c r="F3971" s="10">
        <v>101</v>
      </c>
      <c r="G3971" s="10" t="s">
        <v>4766</v>
      </c>
      <c r="H3971" s="10" t="s">
        <v>4781</v>
      </c>
      <c r="I3971" s="10">
        <v>2.04</v>
      </c>
      <c r="J3971" s="10" t="s">
        <v>32</v>
      </c>
      <c r="K3971" s="10" t="s">
        <v>22</v>
      </c>
      <c r="L3971" s="11">
        <v>10225</v>
      </c>
      <c r="M3971" s="12">
        <v>4601249.9000000004</v>
      </c>
      <c r="N3971" s="10">
        <v>104.32599999999999</v>
      </c>
      <c r="O3971" s="11">
        <v>36181</v>
      </c>
      <c r="P3971" s="10">
        <v>2.4700000000000002</v>
      </c>
      <c r="Q3971" s="10">
        <v>2</v>
      </c>
      <c r="R3971" s="1">
        <f t="shared" ref="R3971:R4034" si="62">M3971*N3971</f>
        <v>480029997.06740004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32</v>
      </c>
      <c r="K3972" s="5" t="s">
        <v>74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4443</v>
      </c>
      <c r="C3973" s="9" t="s">
        <v>4608</v>
      </c>
      <c r="D3973" s="10">
        <v>2561</v>
      </c>
      <c r="E3973" s="10">
        <v>362</v>
      </c>
      <c r="F3973" s="10">
        <v>102</v>
      </c>
      <c r="G3973" s="10" t="s">
        <v>4766</v>
      </c>
      <c r="H3973" s="10" t="s">
        <v>4783</v>
      </c>
      <c r="I3973" s="10">
        <v>3.01</v>
      </c>
      <c r="J3973" s="10" t="s">
        <v>32</v>
      </c>
      <c r="K3973" s="10" t="s">
        <v>74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22</v>
      </c>
      <c r="L3974" s="6">
        <v>44923</v>
      </c>
      <c r="M3974" s="7">
        <v>20215574.98</v>
      </c>
      <c r="N3974" s="5">
        <v>79.34</v>
      </c>
      <c r="O3974" s="6">
        <v>11370</v>
      </c>
      <c r="P3974" s="5">
        <v>3.14</v>
      </c>
      <c r="Q3974" s="5">
        <v>2.02</v>
      </c>
      <c r="R3974" s="1">
        <f t="shared" si="62"/>
        <v>1603903718.9132001</v>
      </c>
    </row>
    <row r="3975" spans="1:18" ht="21">
      <c r="A3975" s="8">
        <v>3974</v>
      </c>
      <c r="B3975" s="9" t="s">
        <v>4443</v>
      </c>
      <c r="C3975" s="9" t="s">
        <v>4784</v>
      </c>
      <c r="D3975" s="10">
        <v>2561</v>
      </c>
      <c r="E3975" s="10">
        <v>11</v>
      </c>
      <c r="F3975" s="10">
        <v>100</v>
      </c>
      <c r="G3975" s="10" t="s">
        <v>4785</v>
      </c>
      <c r="H3975" s="10" t="s">
        <v>4787</v>
      </c>
      <c r="I3975" s="10">
        <v>1.1399999999999999</v>
      </c>
      <c r="J3975" s="10" t="s">
        <v>73</v>
      </c>
      <c r="K3975" s="10" t="s">
        <v>22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22</v>
      </c>
      <c r="L3976" s="6">
        <v>44757</v>
      </c>
      <c r="M3976" s="7">
        <v>20140650</v>
      </c>
      <c r="N3976" s="5">
        <v>77.231999999999999</v>
      </c>
      <c r="O3976" s="6">
        <v>11370</v>
      </c>
      <c r="P3976" s="5">
        <v>3.06</v>
      </c>
      <c r="Q3976" s="5">
        <v>2.02</v>
      </c>
      <c r="R3976" s="1">
        <f t="shared" si="62"/>
        <v>1555502680.8</v>
      </c>
    </row>
    <row r="3977" spans="1:18" ht="21">
      <c r="A3977" s="8">
        <v>3976</v>
      </c>
      <c r="B3977" s="9" t="s">
        <v>4443</v>
      </c>
      <c r="C3977" s="9" t="s">
        <v>4784</v>
      </c>
      <c r="D3977" s="10">
        <v>2561</v>
      </c>
      <c r="E3977" s="10">
        <v>11</v>
      </c>
      <c r="F3977" s="10">
        <v>100</v>
      </c>
      <c r="G3977" s="10" t="s">
        <v>4785</v>
      </c>
      <c r="H3977" s="10" t="s">
        <v>4789</v>
      </c>
      <c r="I3977" s="10">
        <v>3.02</v>
      </c>
      <c r="J3977" s="10" t="s">
        <v>73</v>
      </c>
      <c r="K3977" s="10" t="s">
        <v>22</v>
      </c>
      <c r="L3977" s="11">
        <v>13604</v>
      </c>
      <c r="M3977" s="12">
        <v>6121575</v>
      </c>
      <c r="N3977" s="10">
        <v>79.225999999999999</v>
      </c>
      <c r="O3977" s="11">
        <v>11370</v>
      </c>
      <c r="P3977" s="10">
        <v>3.13</v>
      </c>
      <c r="Q3977" s="10">
        <v>2.02</v>
      </c>
      <c r="R3977" s="1">
        <f t="shared" si="62"/>
        <v>484987900.94999999</v>
      </c>
    </row>
    <row r="3978" spans="1:18" ht="31.5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74</v>
      </c>
      <c r="L3978" s="6">
        <v>13361</v>
      </c>
      <c r="M3978" s="5">
        <v>0</v>
      </c>
      <c r="N3978" s="5">
        <v>0</v>
      </c>
      <c r="O3978" s="6">
        <v>5318</v>
      </c>
      <c r="P3978" s="5">
        <v>2.44</v>
      </c>
      <c r="Q3978" s="5">
        <v>2.44</v>
      </c>
      <c r="R3978" s="1">
        <f t="shared" si="62"/>
        <v>0</v>
      </c>
    </row>
    <row r="3979" spans="1:18" ht="31.5">
      <c r="A3979" s="8">
        <v>3978</v>
      </c>
      <c r="B3979" s="9" t="s">
        <v>4443</v>
      </c>
      <c r="C3979" s="9" t="s">
        <v>4784</v>
      </c>
      <c r="D3979" s="10">
        <v>2561</v>
      </c>
      <c r="E3979" s="10">
        <v>3027</v>
      </c>
      <c r="F3979" s="10">
        <v>100</v>
      </c>
      <c r="G3979" s="10" t="s">
        <v>4790</v>
      </c>
      <c r="H3979" s="10" t="s">
        <v>4792</v>
      </c>
      <c r="I3979" s="10">
        <v>6.95</v>
      </c>
      <c r="J3979" s="10" t="s">
        <v>73</v>
      </c>
      <c r="K3979" s="10" t="s">
        <v>74</v>
      </c>
      <c r="L3979" s="11">
        <v>31266</v>
      </c>
      <c r="M3979" s="10">
        <v>0</v>
      </c>
      <c r="N3979" s="10">
        <v>0</v>
      </c>
      <c r="O3979" s="11">
        <v>5318</v>
      </c>
      <c r="P3979" s="10">
        <v>2.02</v>
      </c>
      <c r="Q3979" s="10">
        <v>2.02</v>
      </c>
      <c r="R3979" s="1">
        <f t="shared" si="62"/>
        <v>0</v>
      </c>
    </row>
    <row r="3980" spans="1:18" ht="31.5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74</v>
      </c>
      <c r="L3980" s="6">
        <v>5266</v>
      </c>
      <c r="M3980" s="5">
        <v>0</v>
      </c>
      <c r="N3980" s="5">
        <v>0</v>
      </c>
      <c r="O3980" s="6">
        <v>5330</v>
      </c>
      <c r="P3980" s="5">
        <v>2.11</v>
      </c>
      <c r="Q3980" s="5">
        <v>2.11</v>
      </c>
      <c r="R3980" s="1">
        <f t="shared" si="62"/>
        <v>0</v>
      </c>
    </row>
    <row r="3981" spans="1:18" ht="31.5">
      <c r="A3981" s="8">
        <v>3980</v>
      </c>
      <c r="B3981" s="9" t="s">
        <v>4443</v>
      </c>
      <c r="C3981" s="9" t="s">
        <v>4784</v>
      </c>
      <c r="D3981" s="10">
        <v>2561</v>
      </c>
      <c r="E3981" s="10">
        <v>3027</v>
      </c>
      <c r="F3981" s="10">
        <v>100</v>
      </c>
      <c r="G3981" s="10" t="s">
        <v>4790</v>
      </c>
      <c r="H3981" s="10" t="s">
        <v>4794</v>
      </c>
      <c r="I3981" s="10">
        <v>1.01</v>
      </c>
      <c r="J3981" s="10" t="s">
        <v>73</v>
      </c>
      <c r="K3981" s="10" t="s">
        <v>74</v>
      </c>
      <c r="L3981" s="11">
        <v>5324</v>
      </c>
      <c r="M3981" s="10">
        <v>0</v>
      </c>
      <c r="N3981" s="10">
        <v>0</v>
      </c>
      <c r="O3981" s="11">
        <v>5330</v>
      </c>
      <c r="P3981" s="10">
        <v>3.11</v>
      </c>
      <c r="Q3981" s="10">
        <v>3.11</v>
      </c>
      <c r="R3981" s="1">
        <f t="shared" si="62"/>
        <v>0</v>
      </c>
    </row>
    <row r="3982" spans="1:18" ht="31.5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81</v>
      </c>
      <c r="K3982" s="5" t="s">
        <v>74</v>
      </c>
      <c r="L3982" s="6">
        <v>5807</v>
      </c>
      <c r="M3982" s="5">
        <v>0</v>
      </c>
      <c r="N3982" s="5">
        <v>0</v>
      </c>
      <c r="O3982" s="6">
        <v>5330</v>
      </c>
      <c r="P3982" s="5">
        <v>1.96</v>
      </c>
      <c r="Q3982" s="5">
        <v>1.96</v>
      </c>
      <c r="R3982" s="1">
        <f t="shared" si="62"/>
        <v>0</v>
      </c>
    </row>
    <row r="3983" spans="1:18" ht="21">
      <c r="A3983" s="8">
        <v>3982</v>
      </c>
      <c r="B3983" s="9" t="s">
        <v>4443</v>
      </c>
      <c r="C3983" s="9" t="s">
        <v>4784</v>
      </c>
      <c r="D3983" s="10">
        <v>2561</v>
      </c>
      <c r="E3983" s="10">
        <v>3028</v>
      </c>
      <c r="F3983" s="10">
        <v>100</v>
      </c>
      <c r="G3983" s="10" t="s">
        <v>4796</v>
      </c>
      <c r="H3983" s="10" t="s">
        <v>4797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8932499.8000000007</v>
      </c>
      <c r="N3983" s="10">
        <v>31.231999999999999</v>
      </c>
      <c r="O3983" s="11">
        <v>11708</v>
      </c>
      <c r="P3983" s="10">
        <v>2.31</v>
      </c>
      <c r="Q3983" s="10">
        <v>2</v>
      </c>
      <c r="R3983" s="1">
        <f t="shared" si="62"/>
        <v>278979833.7536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22</v>
      </c>
      <c r="L3984" s="6">
        <v>4975</v>
      </c>
      <c r="M3984" s="7">
        <v>2238750.0099999998</v>
      </c>
      <c r="N3984" s="5">
        <v>46.444000000000003</v>
      </c>
      <c r="O3984" s="6">
        <v>11718</v>
      </c>
      <c r="P3984" s="5">
        <v>2.95</v>
      </c>
      <c r="Q3984" s="5">
        <v>2</v>
      </c>
      <c r="R3984" s="1">
        <f t="shared" si="62"/>
        <v>103976505.46443999</v>
      </c>
    </row>
    <row r="3985" spans="1:18" ht="21">
      <c r="A3985" s="8">
        <v>3984</v>
      </c>
      <c r="B3985" s="9" t="s">
        <v>4443</v>
      </c>
      <c r="C3985" s="9" t="s">
        <v>4784</v>
      </c>
      <c r="D3985" s="10">
        <v>2561</v>
      </c>
      <c r="E3985" s="10">
        <v>3028</v>
      </c>
      <c r="F3985" s="10">
        <v>100</v>
      </c>
      <c r="G3985" s="10" t="s">
        <v>4796</v>
      </c>
      <c r="H3985" s="10" t="s">
        <v>4799</v>
      </c>
      <c r="I3985" s="10">
        <v>9.9600000000000009</v>
      </c>
      <c r="J3985" s="10" t="s">
        <v>73</v>
      </c>
      <c r="K3985" s="10" t="s">
        <v>22</v>
      </c>
      <c r="L3985" s="11">
        <v>47821</v>
      </c>
      <c r="M3985" s="12">
        <v>21519449.710000001</v>
      </c>
      <c r="N3985" s="10">
        <v>58.991</v>
      </c>
      <c r="O3985" s="11">
        <v>11708</v>
      </c>
      <c r="P3985" s="10">
        <v>3.52</v>
      </c>
      <c r="Q3985" s="10">
        <v>2.06</v>
      </c>
      <c r="R3985" s="1">
        <f t="shared" si="62"/>
        <v>1269453857.8426101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22</v>
      </c>
      <c r="L3986" s="6">
        <v>31729</v>
      </c>
      <c r="M3986" s="7">
        <v>14278274.880000001</v>
      </c>
      <c r="N3986" s="5">
        <v>56.57</v>
      </c>
      <c r="O3986" s="6">
        <v>11708</v>
      </c>
      <c r="P3986" s="5">
        <v>3.07</v>
      </c>
      <c r="Q3986" s="5">
        <v>2.02</v>
      </c>
      <c r="R3986" s="1">
        <f t="shared" si="62"/>
        <v>807722009.96160007</v>
      </c>
    </row>
    <row r="3987" spans="1:18" ht="21">
      <c r="A3987" s="8">
        <v>3986</v>
      </c>
      <c r="B3987" s="9" t="s">
        <v>4443</v>
      </c>
      <c r="C3987" s="9" t="s">
        <v>4784</v>
      </c>
      <c r="D3987" s="10">
        <v>2561</v>
      </c>
      <c r="E3987" s="10">
        <v>3032</v>
      </c>
      <c r="F3987" s="10">
        <v>100</v>
      </c>
      <c r="G3987" s="10" t="s">
        <v>4801</v>
      </c>
      <c r="H3987" s="10" t="s">
        <v>4802</v>
      </c>
      <c r="I3987" s="10">
        <v>9.8000000000000007</v>
      </c>
      <c r="J3987" s="10" t="s">
        <v>81</v>
      </c>
      <c r="K3987" s="10" t="s">
        <v>22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81</v>
      </c>
      <c r="K3988" s="5" t="s">
        <v>22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4443</v>
      </c>
      <c r="C3989" s="9" t="s">
        <v>4784</v>
      </c>
      <c r="D3989" s="10">
        <v>2561</v>
      </c>
      <c r="E3989" s="10">
        <v>3032</v>
      </c>
      <c r="F3989" s="10">
        <v>100</v>
      </c>
      <c r="G3989" s="10" t="s">
        <v>4801</v>
      </c>
      <c r="H3989" s="10" t="s">
        <v>4804</v>
      </c>
      <c r="I3989" s="10">
        <v>9.73</v>
      </c>
      <c r="J3989" s="10" t="s">
        <v>81</v>
      </c>
      <c r="K3989" s="10" t="s">
        <v>22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81</v>
      </c>
      <c r="K3990" s="5" t="s">
        <v>22</v>
      </c>
      <c r="L3990" s="6">
        <v>16033</v>
      </c>
      <c r="M3990" s="7">
        <v>7214625.0499999998</v>
      </c>
      <c r="N3990" s="5">
        <v>59.834000000000003</v>
      </c>
      <c r="O3990" s="6">
        <v>16548</v>
      </c>
      <c r="P3990" s="5">
        <v>3.07</v>
      </c>
      <c r="Q3990" s="5">
        <v>2.02</v>
      </c>
      <c r="R3990" s="1">
        <f t="shared" si="62"/>
        <v>431679875.24169999</v>
      </c>
    </row>
    <row r="3991" spans="1:18" ht="31.5">
      <c r="A3991" s="8">
        <v>3990</v>
      </c>
      <c r="B3991" s="9" t="s">
        <v>4443</v>
      </c>
      <c r="C3991" s="9" t="s">
        <v>4784</v>
      </c>
      <c r="D3991" s="10">
        <v>2561</v>
      </c>
      <c r="E3991" s="10">
        <v>3033</v>
      </c>
      <c r="F3991" s="10">
        <v>100</v>
      </c>
      <c r="G3991" s="10" t="s">
        <v>4806</v>
      </c>
      <c r="H3991" s="10" t="s">
        <v>4807</v>
      </c>
      <c r="I3991" s="10">
        <v>9.07</v>
      </c>
      <c r="J3991" s="10" t="s">
        <v>73</v>
      </c>
      <c r="K3991" s="10" t="s">
        <v>74</v>
      </c>
      <c r="L3991" s="11">
        <v>38229</v>
      </c>
      <c r="M3991" s="10">
        <v>0</v>
      </c>
      <c r="N3991" s="10">
        <v>0</v>
      </c>
      <c r="O3991" s="11">
        <v>3642</v>
      </c>
      <c r="P3991" s="10">
        <v>3.31</v>
      </c>
      <c r="Q3991" s="10">
        <v>3.31</v>
      </c>
      <c r="R3991" s="1">
        <f t="shared" si="62"/>
        <v>0</v>
      </c>
    </row>
    <row r="3992" spans="1:18" ht="21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22</v>
      </c>
      <c r="L3992" s="6">
        <v>4284</v>
      </c>
      <c r="M3992" s="7">
        <v>1927800.03</v>
      </c>
      <c r="N3992" s="5">
        <v>20.190000000000001</v>
      </c>
      <c r="O3992" s="6">
        <v>3652</v>
      </c>
      <c r="P3992" s="5">
        <v>3.81</v>
      </c>
      <c r="Q3992" s="5">
        <v>2.09</v>
      </c>
      <c r="R3992" s="1">
        <f t="shared" si="62"/>
        <v>38922282.605700001</v>
      </c>
    </row>
    <row r="3993" spans="1:18" ht="31.5">
      <c r="A3993" s="8">
        <v>3992</v>
      </c>
      <c r="B3993" s="9" t="s">
        <v>4443</v>
      </c>
      <c r="C3993" s="9" t="s">
        <v>4784</v>
      </c>
      <c r="D3993" s="10">
        <v>2561</v>
      </c>
      <c r="E3993" s="10">
        <v>309</v>
      </c>
      <c r="F3993" s="10">
        <v>301</v>
      </c>
      <c r="G3993" s="10" t="s">
        <v>4809</v>
      </c>
      <c r="H3993" s="10" t="s">
        <v>4810</v>
      </c>
      <c r="I3993" s="10">
        <v>9.02</v>
      </c>
      <c r="J3993" s="10" t="s">
        <v>81</v>
      </c>
      <c r="K3993" s="10" t="s">
        <v>74</v>
      </c>
      <c r="L3993" s="11">
        <v>52350</v>
      </c>
      <c r="M3993" s="10">
        <v>0</v>
      </c>
      <c r="N3993" s="10">
        <v>0</v>
      </c>
      <c r="O3993" s="11">
        <v>3284</v>
      </c>
      <c r="P3993" s="10">
        <v>2.2400000000000002</v>
      </c>
      <c r="Q3993" s="10">
        <v>2.2400000000000002</v>
      </c>
      <c r="R3993" s="1">
        <f t="shared" si="62"/>
        <v>0</v>
      </c>
    </row>
    <row r="3994" spans="1:18" ht="31.5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81</v>
      </c>
      <c r="K3994" s="5" t="s">
        <v>74</v>
      </c>
      <c r="L3994" s="6">
        <v>51698</v>
      </c>
      <c r="M3994" s="5">
        <v>0</v>
      </c>
      <c r="N3994" s="5">
        <v>0</v>
      </c>
      <c r="O3994" s="6">
        <v>3284</v>
      </c>
      <c r="P3994" s="5">
        <v>2.21</v>
      </c>
      <c r="Q3994" s="5">
        <v>2.21</v>
      </c>
      <c r="R3994" s="1">
        <f t="shared" si="62"/>
        <v>0</v>
      </c>
    </row>
    <row r="3995" spans="1:18" ht="31.5">
      <c r="A3995" s="8">
        <v>3994</v>
      </c>
      <c r="B3995" s="9" t="s">
        <v>4443</v>
      </c>
      <c r="C3995" s="9" t="s">
        <v>4784</v>
      </c>
      <c r="D3995" s="10">
        <v>2561</v>
      </c>
      <c r="E3995" s="10">
        <v>309</v>
      </c>
      <c r="F3995" s="10">
        <v>302</v>
      </c>
      <c r="G3995" s="10" t="s">
        <v>4812</v>
      </c>
      <c r="H3995" s="10" t="s">
        <v>4813</v>
      </c>
      <c r="I3995" s="10">
        <v>3.01</v>
      </c>
      <c r="J3995" s="10" t="s">
        <v>32</v>
      </c>
      <c r="K3995" s="10" t="s">
        <v>74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32</v>
      </c>
      <c r="K3996" s="5" t="s">
        <v>22</v>
      </c>
      <c r="L3996" s="6">
        <v>7092</v>
      </c>
      <c r="M3996" s="7">
        <v>3191400.11</v>
      </c>
      <c r="N3996" s="5">
        <v>54.12</v>
      </c>
      <c r="O3996" s="6">
        <v>23029</v>
      </c>
      <c r="P3996" s="5">
        <v>2.4700000000000002</v>
      </c>
      <c r="Q3996" s="5">
        <v>2</v>
      </c>
      <c r="R3996" s="1">
        <f t="shared" si="62"/>
        <v>172718573.95319998</v>
      </c>
    </row>
    <row r="3997" spans="1:18" ht="21">
      <c r="A3997" s="8">
        <v>3996</v>
      </c>
      <c r="B3997" s="9" t="s">
        <v>4443</v>
      </c>
      <c r="C3997" s="9" t="s">
        <v>4784</v>
      </c>
      <c r="D3997" s="10">
        <v>2561</v>
      </c>
      <c r="E3997" s="10">
        <v>311</v>
      </c>
      <c r="F3997" s="10">
        <v>201</v>
      </c>
      <c r="G3997" s="10" t="s">
        <v>4814</v>
      </c>
      <c r="H3997" s="10" t="s">
        <v>4816</v>
      </c>
      <c r="I3997" s="10">
        <v>1.93</v>
      </c>
      <c r="J3997" s="10" t="s">
        <v>32</v>
      </c>
      <c r="K3997" s="10" t="s">
        <v>22</v>
      </c>
      <c r="L3997" s="11">
        <v>11604</v>
      </c>
      <c r="M3997" s="12">
        <v>5221800.04</v>
      </c>
      <c r="N3997" s="10">
        <v>85.721000000000004</v>
      </c>
      <c r="O3997" s="11">
        <v>23017</v>
      </c>
      <c r="P3997" s="10">
        <v>3.45</v>
      </c>
      <c r="Q3997" s="10">
        <v>2.0499999999999998</v>
      </c>
      <c r="R3997" s="1">
        <f t="shared" si="62"/>
        <v>447617921.22883999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32</v>
      </c>
      <c r="K3998" s="5" t="s">
        <v>22</v>
      </c>
      <c r="L3998" s="6">
        <v>7110</v>
      </c>
      <c r="M3998" s="7">
        <v>3199499.85</v>
      </c>
      <c r="N3998" s="5">
        <v>37.432000000000002</v>
      </c>
      <c r="O3998" s="6">
        <v>23029</v>
      </c>
      <c r="P3998" s="5">
        <v>2.08</v>
      </c>
      <c r="Q3998" s="5">
        <v>2</v>
      </c>
      <c r="R3998" s="1">
        <f t="shared" si="62"/>
        <v>119763678.38520001</v>
      </c>
    </row>
    <row r="3999" spans="1:18" ht="21">
      <c r="A3999" s="8">
        <v>3998</v>
      </c>
      <c r="B3999" s="9" t="s">
        <v>4443</v>
      </c>
      <c r="C3999" s="9" t="s">
        <v>4784</v>
      </c>
      <c r="D3999" s="10">
        <v>2561</v>
      </c>
      <c r="E3999" s="10">
        <v>311</v>
      </c>
      <c r="F3999" s="10">
        <v>201</v>
      </c>
      <c r="G3999" s="10" t="s">
        <v>4814</v>
      </c>
      <c r="H3999" s="10" t="s">
        <v>4818</v>
      </c>
      <c r="I3999" s="10">
        <v>0.96</v>
      </c>
      <c r="J3999" s="10" t="s">
        <v>32</v>
      </c>
      <c r="K3999" s="10" t="s">
        <v>22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32</v>
      </c>
      <c r="K4000" s="5" t="s">
        <v>22</v>
      </c>
      <c r="L4000" s="6">
        <v>7098</v>
      </c>
      <c r="M4000" s="7">
        <v>3194099.92</v>
      </c>
      <c r="N4000" s="5">
        <v>42.438000000000002</v>
      </c>
      <c r="O4000" s="6">
        <v>23029</v>
      </c>
      <c r="P4000" s="5">
        <v>2.19</v>
      </c>
      <c r="Q4000" s="5">
        <v>2</v>
      </c>
      <c r="R4000" s="1">
        <f t="shared" si="62"/>
        <v>135551212.40496001</v>
      </c>
    </row>
    <row r="4001" spans="1:18" ht="21">
      <c r="A4001" s="8">
        <v>4000</v>
      </c>
      <c r="B4001" s="9" t="s">
        <v>4443</v>
      </c>
      <c r="C4001" s="9" t="s">
        <v>4784</v>
      </c>
      <c r="D4001" s="10">
        <v>2561</v>
      </c>
      <c r="E4001" s="10">
        <v>311</v>
      </c>
      <c r="F4001" s="10">
        <v>201</v>
      </c>
      <c r="G4001" s="10" t="s">
        <v>4814</v>
      </c>
      <c r="H4001" s="10" t="s">
        <v>4820</v>
      </c>
      <c r="I4001" s="10">
        <v>0.96</v>
      </c>
      <c r="J4001" s="10" t="s">
        <v>32</v>
      </c>
      <c r="K4001" s="10" t="s">
        <v>22</v>
      </c>
      <c r="L4001" s="11">
        <v>5748</v>
      </c>
      <c r="M4001" s="12">
        <v>2586600.0099999998</v>
      </c>
      <c r="N4001" s="10">
        <v>47.567</v>
      </c>
      <c r="O4001" s="11">
        <v>23029</v>
      </c>
      <c r="P4001" s="10">
        <v>2.31</v>
      </c>
      <c r="Q4001" s="10">
        <v>2</v>
      </c>
      <c r="R4001" s="1">
        <f t="shared" si="62"/>
        <v>123036802.67566998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32</v>
      </c>
      <c r="K4002" s="5" t="s">
        <v>22</v>
      </c>
      <c r="L4002" s="6">
        <v>7212</v>
      </c>
      <c r="M4002" s="7">
        <v>3245400.06</v>
      </c>
      <c r="N4002" s="5">
        <v>37.533999999999999</v>
      </c>
      <c r="O4002" s="6">
        <v>23029</v>
      </c>
      <c r="P4002" s="5">
        <v>2.08</v>
      </c>
      <c r="Q4002" s="5">
        <v>2</v>
      </c>
      <c r="R4002" s="1">
        <f t="shared" si="62"/>
        <v>121812845.85203999</v>
      </c>
    </row>
    <row r="4003" spans="1:18" ht="21">
      <c r="A4003" s="8">
        <v>4002</v>
      </c>
      <c r="B4003" s="9" t="s">
        <v>4443</v>
      </c>
      <c r="C4003" s="9" t="s">
        <v>4784</v>
      </c>
      <c r="D4003" s="10">
        <v>2561</v>
      </c>
      <c r="E4003" s="10">
        <v>311</v>
      </c>
      <c r="F4003" s="10">
        <v>201</v>
      </c>
      <c r="G4003" s="10" t="s">
        <v>4814</v>
      </c>
      <c r="H4003" s="10" t="s">
        <v>4822</v>
      </c>
      <c r="I4003" s="10">
        <v>0.96</v>
      </c>
      <c r="J4003" s="10" t="s">
        <v>32</v>
      </c>
      <c r="K4003" s="10" t="s">
        <v>22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32</v>
      </c>
      <c r="K4004" s="5" t="s">
        <v>22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4443</v>
      </c>
      <c r="C4005" s="9" t="s">
        <v>4784</v>
      </c>
      <c r="D4005" s="10">
        <v>2561</v>
      </c>
      <c r="E4005" s="10">
        <v>311</v>
      </c>
      <c r="F4005" s="10">
        <v>201</v>
      </c>
      <c r="G4005" s="10" t="s">
        <v>4814</v>
      </c>
      <c r="H4005" s="10" t="s">
        <v>4824</v>
      </c>
      <c r="I4005" s="10">
        <v>1.94</v>
      </c>
      <c r="J4005" s="10" t="s">
        <v>32</v>
      </c>
      <c r="K4005" s="10" t="s">
        <v>22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32</v>
      </c>
      <c r="K4006" s="5" t="s">
        <v>22</v>
      </c>
      <c r="L4006" s="6">
        <v>7206</v>
      </c>
      <c r="M4006" s="7">
        <v>3242699.93</v>
      </c>
      <c r="N4006" s="5">
        <v>39.450000000000003</v>
      </c>
      <c r="O4006" s="6">
        <v>23029</v>
      </c>
      <c r="P4006" s="5">
        <v>2.13</v>
      </c>
      <c r="Q4006" s="5">
        <v>2</v>
      </c>
      <c r="R4006" s="1">
        <f t="shared" si="62"/>
        <v>127924512.23850001</v>
      </c>
    </row>
    <row r="4007" spans="1:18" ht="21">
      <c r="A4007" s="8">
        <v>4006</v>
      </c>
      <c r="B4007" s="9" t="s">
        <v>4443</v>
      </c>
      <c r="C4007" s="9" t="s">
        <v>4784</v>
      </c>
      <c r="D4007" s="10">
        <v>2561</v>
      </c>
      <c r="E4007" s="10">
        <v>311</v>
      </c>
      <c r="F4007" s="10">
        <v>201</v>
      </c>
      <c r="G4007" s="10" t="s">
        <v>4814</v>
      </c>
      <c r="H4007" s="10" t="s">
        <v>4826</v>
      </c>
      <c r="I4007" s="10">
        <v>0.98</v>
      </c>
      <c r="J4007" s="10" t="s">
        <v>32</v>
      </c>
      <c r="K4007" s="10" t="s">
        <v>22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32</v>
      </c>
      <c r="K4008" s="5" t="s">
        <v>22</v>
      </c>
      <c r="L4008" s="6">
        <v>7218</v>
      </c>
      <c r="M4008" s="7">
        <v>3248099.86</v>
      </c>
      <c r="N4008" s="5">
        <v>100.935</v>
      </c>
      <c r="O4008" s="6">
        <v>23029</v>
      </c>
      <c r="P4008" s="5">
        <v>4.1900000000000004</v>
      </c>
      <c r="Q4008" s="5">
        <v>2.13</v>
      </c>
      <c r="R4008" s="1">
        <f t="shared" si="62"/>
        <v>327846959.36909997</v>
      </c>
    </row>
    <row r="4009" spans="1:18" ht="21">
      <c r="A4009" s="8">
        <v>4008</v>
      </c>
      <c r="B4009" s="9" t="s">
        <v>4443</v>
      </c>
      <c r="C4009" s="9" t="s">
        <v>4784</v>
      </c>
      <c r="D4009" s="10">
        <v>2561</v>
      </c>
      <c r="E4009" s="10">
        <v>311</v>
      </c>
      <c r="F4009" s="10">
        <v>201</v>
      </c>
      <c r="G4009" s="10" t="s">
        <v>4814</v>
      </c>
      <c r="H4009" s="10" t="s">
        <v>4828</v>
      </c>
      <c r="I4009" s="10">
        <v>0.97</v>
      </c>
      <c r="J4009" s="10" t="s">
        <v>32</v>
      </c>
      <c r="K4009" s="10" t="s">
        <v>22</v>
      </c>
      <c r="L4009" s="11">
        <v>5844</v>
      </c>
      <c r="M4009" s="12">
        <v>2629799.94</v>
      </c>
      <c r="N4009" s="10">
        <v>44.463000000000001</v>
      </c>
      <c r="O4009" s="11">
        <v>23029</v>
      </c>
      <c r="P4009" s="10">
        <v>2.2400000000000002</v>
      </c>
      <c r="Q4009" s="10">
        <v>2</v>
      </c>
      <c r="R4009" s="1">
        <f t="shared" si="62"/>
        <v>116928794.73221999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32</v>
      </c>
      <c r="K4010" s="5" t="s">
        <v>22</v>
      </c>
      <c r="L4010" s="6">
        <v>6429</v>
      </c>
      <c r="M4010" s="7">
        <v>2892827.12</v>
      </c>
      <c r="N4010" s="5">
        <v>86.924999999999997</v>
      </c>
      <c r="O4010" s="6">
        <v>23029</v>
      </c>
      <c r="P4010" s="5">
        <v>3.49</v>
      </c>
      <c r="Q4010" s="5">
        <v>2.06</v>
      </c>
      <c r="R4010" s="1">
        <f t="shared" si="62"/>
        <v>251458997.40599999</v>
      </c>
    </row>
    <row r="4011" spans="1:18" ht="21">
      <c r="A4011" s="8">
        <v>4010</v>
      </c>
      <c r="B4011" s="9" t="s">
        <v>4443</v>
      </c>
      <c r="C4011" s="9" t="s">
        <v>4784</v>
      </c>
      <c r="D4011" s="10">
        <v>2561</v>
      </c>
      <c r="E4011" s="10">
        <v>311</v>
      </c>
      <c r="F4011" s="10">
        <v>201</v>
      </c>
      <c r="G4011" s="10" t="s">
        <v>4814</v>
      </c>
      <c r="H4011" s="10" t="s">
        <v>4830</v>
      </c>
      <c r="I4011" s="10">
        <v>0.98</v>
      </c>
      <c r="J4011" s="10" t="s">
        <v>32</v>
      </c>
      <c r="K4011" s="10" t="s">
        <v>22</v>
      </c>
      <c r="L4011" s="11">
        <v>5850</v>
      </c>
      <c r="M4011" s="12">
        <v>2632500.06</v>
      </c>
      <c r="N4011" s="10">
        <v>47.168999999999997</v>
      </c>
      <c r="O4011" s="11">
        <v>23029</v>
      </c>
      <c r="P4011" s="10">
        <v>2.2999999999999998</v>
      </c>
      <c r="Q4011" s="10">
        <v>2</v>
      </c>
      <c r="R4011" s="1">
        <f t="shared" si="62"/>
        <v>124172395.33013999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32</v>
      </c>
      <c r="K4012" s="5" t="s">
        <v>22</v>
      </c>
      <c r="L4012" s="6">
        <v>7134</v>
      </c>
      <c r="M4012" s="7">
        <v>3210300.03</v>
      </c>
      <c r="N4012" s="5">
        <v>77.960999999999999</v>
      </c>
      <c r="O4012" s="6">
        <v>23029</v>
      </c>
      <c r="P4012" s="5">
        <v>3.15</v>
      </c>
      <c r="Q4012" s="5">
        <v>2.02</v>
      </c>
      <c r="R4012" s="1">
        <f t="shared" si="62"/>
        <v>250278200.63882998</v>
      </c>
    </row>
    <row r="4013" spans="1:18" ht="21">
      <c r="A4013" s="8">
        <v>4012</v>
      </c>
      <c r="B4013" s="9" t="s">
        <v>4443</v>
      </c>
      <c r="C4013" s="9" t="s">
        <v>4784</v>
      </c>
      <c r="D4013" s="10">
        <v>2561</v>
      </c>
      <c r="E4013" s="10">
        <v>311</v>
      </c>
      <c r="F4013" s="10">
        <v>201</v>
      </c>
      <c r="G4013" s="10" t="s">
        <v>4814</v>
      </c>
      <c r="H4013" s="10" t="s">
        <v>4832</v>
      </c>
      <c r="I4013" s="10">
        <v>1.95</v>
      </c>
      <c r="J4013" s="10" t="s">
        <v>32</v>
      </c>
      <c r="K4013" s="10" t="s">
        <v>22</v>
      </c>
      <c r="L4013" s="11">
        <v>11700</v>
      </c>
      <c r="M4013" s="12">
        <v>5265000.13</v>
      </c>
      <c r="N4013" s="10">
        <v>71.073999999999998</v>
      </c>
      <c r="O4013" s="11">
        <v>23017</v>
      </c>
      <c r="P4013" s="10">
        <v>2.91</v>
      </c>
      <c r="Q4013" s="10">
        <v>2</v>
      </c>
      <c r="R4013" s="1">
        <f t="shared" si="62"/>
        <v>374204619.23961997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32</v>
      </c>
      <c r="K4014" s="5" t="s">
        <v>22</v>
      </c>
      <c r="L4014" s="6">
        <v>7152</v>
      </c>
      <c r="M4014" s="7">
        <v>3218400.08</v>
      </c>
      <c r="N4014" s="5">
        <v>54.741</v>
      </c>
      <c r="O4014" s="6">
        <v>23029</v>
      </c>
      <c r="P4014" s="5">
        <v>2.48</v>
      </c>
      <c r="Q4014" s="5">
        <v>2</v>
      </c>
      <c r="R4014" s="1">
        <f t="shared" si="62"/>
        <v>176178438.77928001</v>
      </c>
    </row>
    <row r="4015" spans="1:18" ht="21">
      <c r="A4015" s="8">
        <v>4014</v>
      </c>
      <c r="B4015" s="9" t="s">
        <v>4443</v>
      </c>
      <c r="C4015" s="9" t="s">
        <v>4784</v>
      </c>
      <c r="D4015" s="10">
        <v>2561</v>
      </c>
      <c r="E4015" s="10">
        <v>311</v>
      </c>
      <c r="F4015" s="10">
        <v>201</v>
      </c>
      <c r="G4015" s="10" t="s">
        <v>4814</v>
      </c>
      <c r="H4015" s="10" t="s">
        <v>4834</v>
      </c>
      <c r="I4015" s="10">
        <v>0.95</v>
      </c>
      <c r="J4015" s="10" t="s">
        <v>32</v>
      </c>
      <c r="K4015" s="10" t="s">
        <v>22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32</v>
      </c>
      <c r="K4016" s="5" t="s">
        <v>22</v>
      </c>
      <c r="L4016" s="6">
        <v>7248</v>
      </c>
      <c r="M4016" s="7">
        <v>3261599.85</v>
      </c>
      <c r="N4016" s="5">
        <v>73.834000000000003</v>
      </c>
      <c r="O4016" s="6">
        <v>23029</v>
      </c>
      <c r="P4016" s="5">
        <v>3</v>
      </c>
      <c r="Q4016" s="5">
        <v>2.0099999999999998</v>
      </c>
      <c r="R4016" s="1">
        <f t="shared" si="62"/>
        <v>240816963.32490003</v>
      </c>
    </row>
    <row r="4017" spans="1:18" ht="21">
      <c r="A4017" s="8">
        <v>4016</v>
      </c>
      <c r="B4017" s="9" t="s">
        <v>4443</v>
      </c>
      <c r="C4017" s="9" t="s">
        <v>4784</v>
      </c>
      <c r="D4017" s="10">
        <v>2561</v>
      </c>
      <c r="E4017" s="10">
        <v>311</v>
      </c>
      <c r="F4017" s="10">
        <v>201</v>
      </c>
      <c r="G4017" s="10" t="s">
        <v>4814</v>
      </c>
      <c r="H4017" s="10" t="s">
        <v>4836</v>
      </c>
      <c r="I4017" s="10">
        <v>0.98</v>
      </c>
      <c r="J4017" s="10" t="s">
        <v>32</v>
      </c>
      <c r="K4017" s="10" t="s">
        <v>22</v>
      </c>
      <c r="L4017" s="11">
        <v>5868</v>
      </c>
      <c r="M4017" s="12">
        <v>2640599.96</v>
      </c>
      <c r="N4017" s="10">
        <v>44.518000000000001</v>
      </c>
      <c r="O4017" s="11">
        <v>23029</v>
      </c>
      <c r="P4017" s="10">
        <v>2.2400000000000002</v>
      </c>
      <c r="Q4017" s="10">
        <v>2</v>
      </c>
      <c r="R4017" s="1">
        <f t="shared" si="62"/>
        <v>117554229.01928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55</v>
      </c>
      <c r="K4018" s="5" t="s">
        <v>22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4443</v>
      </c>
      <c r="C4019" s="9" t="s">
        <v>4784</v>
      </c>
      <c r="D4019" s="10">
        <v>2561</v>
      </c>
      <c r="E4019" s="10">
        <v>311</v>
      </c>
      <c r="F4019" s="10">
        <v>201</v>
      </c>
      <c r="G4019" s="10" t="s">
        <v>4814</v>
      </c>
      <c r="H4019" s="10" t="s">
        <v>4838</v>
      </c>
      <c r="I4019" s="10">
        <v>1.01</v>
      </c>
      <c r="J4019" s="10" t="s">
        <v>55</v>
      </c>
      <c r="K4019" s="10" t="s">
        <v>22</v>
      </c>
      <c r="L4019" s="11">
        <v>6042</v>
      </c>
      <c r="M4019" s="12">
        <v>2718899.92</v>
      </c>
      <c r="N4019" s="10">
        <v>73.834000000000003</v>
      </c>
      <c r="O4019" s="11">
        <v>23029</v>
      </c>
      <c r="P4019" s="10">
        <v>3</v>
      </c>
      <c r="Q4019" s="10">
        <v>2.0099999999999998</v>
      </c>
      <c r="R4019" s="1">
        <f t="shared" si="62"/>
        <v>200747256.69328001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81</v>
      </c>
      <c r="K4020" s="5" t="s">
        <v>74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4443</v>
      </c>
      <c r="C4021" s="9" t="s">
        <v>4784</v>
      </c>
      <c r="D4021" s="10">
        <v>2561</v>
      </c>
      <c r="E4021" s="10">
        <v>311</v>
      </c>
      <c r="F4021" s="10">
        <v>202</v>
      </c>
      <c r="G4021" s="10" t="s">
        <v>4839</v>
      </c>
      <c r="H4021" s="10" t="s">
        <v>4841</v>
      </c>
      <c r="I4021" s="10">
        <v>9.09</v>
      </c>
      <c r="J4021" s="10" t="s">
        <v>81</v>
      </c>
      <c r="K4021" s="10" t="s">
        <v>74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22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4443</v>
      </c>
      <c r="C4023" s="9" t="s">
        <v>4784</v>
      </c>
      <c r="D4023" s="10">
        <v>2561</v>
      </c>
      <c r="E4023" s="10">
        <v>32</v>
      </c>
      <c r="F4023" s="10">
        <v>301</v>
      </c>
      <c r="G4023" s="10" t="s">
        <v>4842</v>
      </c>
      <c r="H4023" s="10" t="s">
        <v>4844</v>
      </c>
      <c r="I4023" s="10">
        <v>1</v>
      </c>
      <c r="J4023" s="10" t="s">
        <v>646</v>
      </c>
      <c r="K4023" s="10" t="s">
        <v>22</v>
      </c>
      <c r="L4023" s="11">
        <v>4016</v>
      </c>
      <c r="M4023" s="12">
        <v>1807199.91</v>
      </c>
      <c r="N4023" s="10">
        <v>115.658</v>
      </c>
      <c r="O4023" s="11">
        <v>18303</v>
      </c>
      <c r="P4023" s="10">
        <v>3.2</v>
      </c>
      <c r="Q4023" s="10">
        <v>2.0299999999999998</v>
      </c>
      <c r="R4023" s="1">
        <f t="shared" si="62"/>
        <v>209017127.19077998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22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4443</v>
      </c>
      <c r="C4025" s="9" t="s">
        <v>4784</v>
      </c>
      <c r="D4025" s="10">
        <v>2561</v>
      </c>
      <c r="E4025" s="10">
        <v>32</v>
      </c>
      <c r="F4025" s="10">
        <v>301</v>
      </c>
      <c r="G4025" s="10" t="s">
        <v>4842</v>
      </c>
      <c r="H4025" s="10" t="s">
        <v>4846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259199.99</v>
      </c>
      <c r="N4025" s="10">
        <v>63.063000000000002</v>
      </c>
      <c r="O4025" s="11">
        <v>18303</v>
      </c>
      <c r="P4025" s="10">
        <v>2.19</v>
      </c>
      <c r="Q4025" s="10">
        <v>2</v>
      </c>
      <c r="R4025" s="1">
        <f t="shared" si="62"/>
        <v>16345928.96937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16389000.029999999</v>
      </c>
      <c r="N4026" s="5">
        <v>54.649000000000001</v>
      </c>
      <c r="O4026" s="6">
        <v>18292</v>
      </c>
      <c r="P4026" s="5">
        <v>2.06</v>
      </c>
      <c r="Q4026" s="5">
        <v>2</v>
      </c>
      <c r="R4026" s="1">
        <f t="shared" si="62"/>
        <v>895642462.63946998</v>
      </c>
    </row>
    <row r="4027" spans="1:18" ht="21">
      <c r="A4027" s="8">
        <v>4026</v>
      </c>
      <c r="B4027" s="9" t="s">
        <v>4443</v>
      </c>
      <c r="C4027" s="9" t="s">
        <v>4784</v>
      </c>
      <c r="D4027" s="10">
        <v>2561</v>
      </c>
      <c r="E4027" s="10">
        <v>32</v>
      </c>
      <c r="F4027" s="10">
        <v>301</v>
      </c>
      <c r="G4027" s="10" t="s">
        <v>4842</v>
      </c>
      <c r="H4027" s="10" t="s">
        <v>4848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10738799.93</v>
      </c>
      <c r="N4027" s="10">
        <v>52.746000000000002</v>
      </c>
      <c r="O4027" s="11">
        <v>18292</v>
      </c>
      <c r="P4027" s="10">
        <v>1.92</v>
      </c>
      <c r="Q4027" s="10">
        <v>1.92</v>
      </c>
      <c r="R4027" s="1">
        <f t="shared" si="62"/>
        <v>566428741.10777998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22</v>
      </c>
      <c r="L4028" s="6">
        <v>7960</v>
      </c>
      <c r="M4028" s="7">
        <v>3582000.02</v>
      </c>
      <c r="N4028" s="5">
        <v>100.77500000000001</v>
      </c>
      <c r="O4028" s="6">
        <v>32415</v>
      </c>
      <c r="P4028" s="5">
        <v>2.25</v>
      </c>
      <c r="Q4028" s="5">
        <v>2</v>
      </c>
      <c r="R4028" s="1">
        <f t="shared" si="62"/>
        <v>360976052.01550001</v>
      </c>
    </row>
    <row r="4029" spans="1:18" ht="21">
      <c r="A4029" s="8">
        <v>4028</v>
      </c>
      <c r="B4029" s="9" t="s">
        <v>4443</v>
      </c>
      <c r="C4029" s="9" t="s">
        <v>4784</v>
      </c>
      <c r="D4029" s="10">
        <v>2561</v>
      </c>
      <c r="E4029" s="10">
        <v>32</v>
      </c>
      <c r="F4029" s="10">
        <v>302</v>
      </c>
      <c r="G4029" s="10" t="s">
        <v>4849</v>
      </c>
      <c r="H4029" s="10" t="s">
        <v>4851</v>
      </c>
      <c r="I4029" s="10">
        <v>3</v>
      </c>
      <c r="J4029" s="10" t="s">
        <v>497</v>
      </c>
      <c r="K4029" s="10" t="s">
        <v>22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1803599.95</v>
      </c>
      <c r="N4030" s="5">
        <v>51.393000000000001</v>
      </c>
      <c r="O4030" s="6">
        <v>18303</v>
      </c>
      <c r="P4030" s="5">
        <v>1.98</v>
      </c>
      <c r="Q4030" s="5">
        <v>1.98</v>
      </c>
      <c r="R4030" s="1">
        <f t="shared" si="62"/>
        <v>92692412.230350003</v>
      </c>
    </row>
    <row r="4031" spans="1:18" ht="21">
      <c r="A4031" s="8">
        <v>4030</v>
      </c>
      <c r="B4031" s="9" t="s">
        <v>4443</v>
      </c>
      <c r="C4031" s="9" t="s">
        <v>4784</v>
      </c>
      <c r="D4031" s="10">
        <v>2561</v>
      </c>
      <c r="E4031" s="10">
        <v>32</v>
      </c>
      <c r="F4031" s="10">
        <v>303</v>
      </c>
      <c r="G4031" s="10" t="s">
        <v>4852</v>
      </c>
      <c r="H4031" s="10" t="s">
        <v>4854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900899.97</v>
      </c>
      <c r="N4031" s="10">
        <v>39.414999999999999</v>
      </c>
      <c r="O4031" s="11">
        <v>18245</v>
      </c>
      <c r="P4031" s="10">
        <v>2.2400000000000002</v>
      </c>
      <c r="Q4031" s="10">
        <v>2</v>
      </c>
      <c r="R4031" s="1">
        <f t="shared" si="62"/>
        <v>35508972.317549996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5480999.8799999999</v>
      </c>
      <c r="N4032" s="5">
        <v>52.914999999999999</v>
      </c>
      <c r="O4032" s="6">
        <v>18286</v>
      </c>
      <c r="P4032" s="5">
        <v>2.11</v>
      </c>
      <c r="Q4032" s="5">
        <v>2</v>
      </c>
      <c r="R4032" s="1">
        <f t="shared" si="62"/>
        <v>290027108.65020001</v>
      </c>
    </row>
    <row r="4033" spans="1:18" ht="21">
      <c r="A4033" s="8">
        <v>4032</v>
      </c>
      <c r="B4033" s="9" t="s">
        <v>4443</v>
      </c>
      <c r="C4033" s="9" t="s">
        <v>4784</v>
      </c>
      <c r="D4033" s="10">
        <v>2561</v>
      </c>
      <c r="E4033" s="10">
        <v>32</v>
      </c>
      <c r="F4033" s="10">
        <v>303</v>
      </c>
      <c r="G4033" s="10" t="s">
        <v>4852</v>
      </c>
      <c r="H4033" s="10" t="s">
        <v>4856</v>
      </c>
      <c r="I4033" s="10">
        <v>3.13</v>
      </c>
      <c r="J4033" s="10" t="s">
        <v>646</v>
      </c>
      <c r="K4033" s="10" t="s">
        <v>22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22</v>
      </c>
      <c r="L4034" s="6">
        <v>8532</v>
      </c>
      <c r="M4034" s="7">
        <v>3839399.95</v>
      </c>
      <c r="N4034" s="5">
        <v>107.30500000000001</v>
      </c>
      <c r="O4034" s="6">
        <v>18292</v>
      </c>
      <c r="P4034" s="5">
        <v>2.99</v>
      </c>
      <c r="Q4034" s="5">
        <v>2.0099999999999998</v>
      </c>
      <c r="R4034" s="1">
        <f t="shared" si="62"/>
        <v>411986811.63475007</v>
      </c>
    </row>
    <row r="4035" spans="1:18" ht="21">
      <c r="A4035" s="8">
        <v>4034</v>
      </c>
      <c r="B4035" s="9" t="s">
        <v>4443</v>
      </c>
      <c r="C4035" s="9" t="s">
        <v>4784</v>
      </c>
      <c r="D4035" s="10">
        <v>2561</v>
      </c>
      <c r="E4035" s="10">
        <v>32</v>
      </c>
      <c r="F4035" s="10">
        <v>303</v>
      </c>
      <c r="G4035" s="10" t="s">
        <v>4852</v>
      </c>
      <c r="H4035" s="10" t="s">
        <v>4858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5463000.1500000004</v>
      </c>
      <c r="N4035" s="10">
        <v>61.037999999999997</v>
      </c>
      <c r="O4035" s="11">
        <v>18292</v>
      </c>
      <c r="P4035" s="10">
        <v>2.16</v>
      </c>
      <c r="Q4035" s="10">
        <v>2</v>
      </c>
      <c r="R4035" s="1">
        <f t="shared" ref="R4035:R4098" si="63">M4035*N4035</f>
        <v>333450603.15570003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10765799.9</v>
      </c>
      <c r="N4036" s="5">
        <v>73.52</v>
      </c>
      <c r="O4036" s="6">
        <v>18292</v>
      </c>
      <c r="P4036" s="5">
        <v>2.36</v>
      </c>
      <c r="Q4036" s="5">
        <v>2</v>
      </c>
      <c r="R4036" s="1">
        <f t="shared" si="63"/>
        <v>791501608.648</v>
      </c>
    </row>
    <row r="4037" spans="1:18" ht="21">
      <c r="A4037" s="8">
        <v>4036</v>
      </c>
      <c r="B4037" s="9" t="s">
        <v>4443</v>
      </c>
      <c r="C4037" s="9" t="s">
        <v>4784</v>
      </c>
      <c r="D4037" s="10">
        <v>2561</v>
      </c>
      <c r="E4037" s="10">
        <v>32</v>
      </c>
      <c r="F4037" s="10">
        <v>303</v>
      </c>
      <c r="G4037" s="10" t="s">
        <v>4852</v>
      </c>
      <c r="H4037" s="10" t="s">
        <v>4860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11080800.17</v>
      </c>
      <c r="N4037" s="10">
        <v>51.448999999999998</v>
      </c>
      <c r="O4037" s="11">
        <v>18292</v>
      </c>
      <c r="P4037" s="10">
        <v>1.98</v>
      </c>
      <c r="Q4037" s="10">
        <v>1.98</v>
      </c>
      <c r="R4037" s="1">
        <f t="shared" si="63"/>
        <v>570096087.94632995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3734999.82</v>
      </c>
      <c r="N4038" s="5">
        <v>56.191000000000003</v>
      </c>
      <c r="O4038" s="6">
        <v>18287</v>
      </c>
      <c r="P4038" s="5">
        <v>2.08</v>
      </c>
      <c r="Q4038" s="5">
        <v>2</v>
      </c>
      <c r="R4038" s="1">
        <f t="shared" si="63"/>
        <v>209873374.88562</v>
      </c>
    </row>
    <row r="4039" spans="1:18" ht="21">
      <c r="A4039" s="8">
        <v>4038</v>
      </c>
      <c r="B4039" s="9" t="s">
        <v>4443</v>
      </c>
      <c r="C4039" s="9" t="s">
        <v>4784</v>
      </c>
      <c r="D4039" s="10">
        <v>2561</v>
      </c>
      <c r="E4039" s="10">
        <v>32</v>
      </c>
      <c r="F4039" s="10">
        <v>303</v>
      </c>
      <c r="G4039" s="10" t="s">
        <v>4852</v>
      </c>
      <c r="H4039" s="10" t="s">
        <v>4862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3204000.01</v>
      </c>
      <c r="N4039" s="10">
        <v>51.723999999999997</v>
      </c>
      <c r="O4039" s="11">
        <v>18275</v>
      </c>
      <c r="P4039" s="10">
        <v>2.2999999999999998</v>
      </c>
      <c r="Q4039" s="10">
        <v>2</v>
      </c>
      <c r="R4039" s="1">
        <f t="shared" si="63"/>
        <v>165723696.51723999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8918099.8300000001</v>
      </c>
      <c r="N4040" s="5">
        <v>45.338000000000001</v>
      </c>
      <c r="O4040" s="6">
        <v>18292</v>
      </c>
      <c r="P4040" s="5">
        <v>2.02</v>
      </c>
      <c r="Q4040" s="5">
        <v>2</v>
      </c>
      <c r="R4040" s="1">
        <f t="shared" si="63"/>
        <v>404328810.09254003</v>
      </c>
    </row>
    <row r="4041" spans="1:18" ht="31.5">
      <c r="A4041" s="8">
        <v>4040</v>
      </c>
      <c r="B4041" s="9" t="s">
        <v>4443</v>
      </c>
      <c r="C4041" s="9" t="s">
        <v>4784</v>
      </c>
      <c r="D4041" s="10">
        <v>2561</v>
      </c>
      <c r="E4041" s="10">
        <v>3251</v>
      </c>
      <c r="F4041" s="10">
        <v>200</v>
      </c>
      <c r="G4041" s="10" t="s">
        <v>4864</v>
      </c>
      <c r="H4041" s="10" t="s">
        <v>4865</v>
      </c>
      <c r="I4041" s="10">
        <v>9.02</v>
      </c>
      <c r="J4041" s="10" t="s">
        <v>81</v>
      </c>
      <c r="K4041" s="10" t="s">
        <v>74</v>
      </c>
      <c r="L4041" s="11">
        <v>40585</v>
      </c>
      <c r="M4041" s="10">
        <v>0</v>
      </c>
      <c r="N4041" s="10">
        <v>0</v>
      </c>
      <c r="O4041" s="11">
        <v>3310</v>
      </c>
      <c r="P4041" s="10">
        <v>2.64</v>
      </c>
      <c r="Q4041" s="10">
        <v>2.64</v>
      </c>
      <c r="R4041" s="1">
        <f t="shared" si="63"/>
        <v>0</v>
      </c>
    </row>
    <row r="4042" spans="1:18" ht="31.5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81</v>
      </c>
      <c r="K4042" s="5" t="s">
        <v>74</v>
      </c>
      <c r="L4042" s="6">
        <v>36050</v>
      </c>
      <c r="M4042" s="5">
        <v>0</v>
      </c>
      <c r="N4042" s="5">
        <v>0</v>
      </c>
      <c r="O4042" s="6">
        <v>3310</v>
      </c>
      <c r="P4042" s="5">
        <v>2.0499999999999998</v>
      </c>
      <c r="Q4042" s="5">
        <v>2.0499999999999998</v>
      </c>
      <c r="R4042" s="1">
        <f t="shared" si="63"/>
        <v>0</v>
      </c>
    </row>
    <row r="4043" spans="1:18" ht="31.5">
      <c r="A4043" s="8">
        <v>4042</v>
      </c>
      <c r="B4043" s="9" t="s">
        <v>4443</v>
      </c>
      <c r="C4043" s="9" t="s">
        <v>4784</v>
      </c>
      <c r="D4043" s="10">
        <v>2561</v>
      </c>
      <c r="E4043" s="10">
        <v>3252</v>
      </c>
      <c r="F4043" s="10">
        <v>100</v>
      </c>
      <c r="G4043" s="10" t="s">
        <v>4867</v>
      </c>
      <c r="H4043" s="10" t="s">
        <v>4868</v>
      </c>
      <c r="I4043" s="10">
        <v>3</v>
      </c>
      <c r="J4043" s="10" t="s">
        <v>81</v>
      </c>
      <c r="K4043" s="10" t="s">
        <v>74</v>
      </c>
      <c r="L4043" s="11">
        <v>13514</v>
      </c>
      <c r="M4043" s="10">
        <v>0</v>
      </c>
      <c r="N4043" s="10">
        <v>0</v>
      </c>
      <c r="O4043" s="10">
        <v>921</v>
      </c>
      <c r="P4043" s="10">
        <v>3.28</v>
      </c>
      <c r="Q4043" s="10">
        <v>3.28</v>
      </c>
      <c r="R4043" s="1">
        <f t="shared" si="63"/>
        <v>0</v>
      </c>
    </row>
    <row r="4044" spans="1:18" ht="31.5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81</v>
      </c>
      <c r="K4044" s="5" t="s">
        <v>74</v>
      </c>
      <c r="L4044" s="6">
        <v>27032</v>
      </c>
      <c r="M4044" s="5">
        <v>0</v>
      </c>
      <c r="N4044" s="5">
        <v>0</v>
      </c>
      <c r="O4044" s="5">
        <v>921</v>
      </c>
      <c r="P4044" s="5">
        <v>2.41</v>
      </c>
      <c r="Q4044" s="5">
        <v>2.41</v>
      </c>
      <c r="R4044" s="1">
        <f t="shared" si="63"/>
        <v>0</v>
      </c>
    </row>
    <row r="4045" spans="1:18" ht="31.5">
      <c r="A4045" s="8">
        <v>4044</v>
      </c>
      <c r="B4045" s="9" t="s">
        <v>4443</v>
      </c>
      <c r="C4045" s="9" t="s">
        <v>4784</v>
      </c>
      <c r="D4045" s="10">
        <v>2561</v>
      </c>
      <c r="E4045" s="10">
        <v>3283</v>
      </c>
      <c r="F4045" s="10">
        <v>100</v>
      </c>
      <c r="G4045" s="10" t="s">
        <v>4870</v>
      </c>
      <c r="H4045" s="10" t="s">
        <v>4871</v>
      </c>
      <c r="I4045" s="10">
        <v>1.98</v>
      </c>
      <c r="J4045" s="10" t="s">
        <v>73</v>
      </c>
      <c r="K4045" s="10" t="s">
        <v>74</v>
      </c>
      <c r="L4045" s="11">
        <v>8932</v>
      </c>
      <c r="M4045" s="10">
        <v>0</v>
      </c>
      <c r="N4045" s="10">
        <v>0</v>
      </c>
      <c r="O4045" s="11">
        <v>5421</v>
      </c>
      <c r="P4045" s="10">
        <v>2.09</v>
      </c>
      <c r="Q4045" s="10">
        <v>2.09</v>
      </c>
      <c r="R4045" s="1">
        <f t="shared" si="63"/>
        <v>0</v>
      </c>
    </row>
    <row r="4046" spans="1:18" ht="21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22</v>
      </c>
      <c r="L4046" s="6">
        <v>1962</v>
      </c>
      <c r="M4046" s="7">
        <v>882899.98</v>
      </c>
      <c r="N4046" s="5">
        <v>26.591999999999999</v>
      </c>
      <c r="O4046" s="6">
        <v>5428</v>
      </c>
      <c r="P4046" s="5">
        <v>4.16</v>
      </c>
      <c r="Q4046" s="5">
        <v>2.13</v>
      </c>
      <c r="R4046" s="1">
        <f t="shared" si="63"/>
        <v>23478076.268159997</v>
      </c>
    </row>
    <row r="4047" spans="1:18" ht="31.5">
      <c r="A4047" s="8">
        <v>4046</v>
      </c>
      <c r="B4047" s="9" t="s">
        <v>4443</v>
      </c>
      <c r="C4047" s="9" t="s">
        <v>4784</v>
      </c>
      <c r="D4047" s="10">
        <v>2561</v>
      </c>
      <c r="E4047" s="10">
        <v>3283</v>
      </c>
      <c r="F4047" s="10">
        <v>100</v>
      </c>
      <c r="G4047" s="10" t="s">
        <v>4870</v>
      </c>
      <c r="H4047" s="10" t="s">
        <v>4873</v>
      </c>
      <c r="I4047" s="10">
        <v>0.42</v>
      </c>
      <c r="J4047" s="10" t="s">
        <v>21</v>
      </c>
      <c r="K4047" s="10" t="s">
        <v>74</v>
      </c>
      <c r="L4047" s="11">
        <v>2508</v>
      </c>
      <c r="M4047" s="10">
        <v>0</v>
      </c>
      <c r="N4047" s="10">
        <v>0</v>
      </c>
      <c r="O4047" s="11">
        <v>5428</v>
      </c>
      <c r="P4047" s="10">
        <v>3.78</v>
      </c>
      <c r="Q4047" s="10">
        <v>3.78</v>
      </c>
      <c r="R4047" s="1">
        <f t="shared" si="63"/>
        <v>0</v>
      </c>
    </row>
    <row r="4048" spans="1:18" ht="31.5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74</v>
      </c>
      <c r="L4048" s="6">
        <v>40513</v>
      </c>
      <c r="M4048" s="5">
        <v>0</v>
      </c>
      <c r="N4048" s="5">
        <v>0</v>
      </c>
      <c r="O4048" s="6">
        <v>3853</v>
      </c>
      <c r="P4048" s="5">
        <v>3.15</v>
      </c>
      <c r="Q4048" s="5">
        <v>3.15</v>
      </c>
      <c r="R4048" s="1">
        <f t="shared" si="63"/>
        <v>0</v>
      </c>
    </row>
    <row r="4049" spans="1:18" ht="31.5">
      <c r="A4049" s="8">
        <v>4048</v>
      </c>
      <c r="B4049" s="9" t="s">
        <v>4443</v>
      </c>
      <c r="C4049" s="9" t="s">
        <v>4784</v>
      </c>
      <c r="D4049" s="10">
        <v>2561</v>
      </c>
      <c r="E4049" s="10">
        <v>3303</v>
      </c>
      <c r="F4049" s="10">
        <v>100</v>
      </c>
      <c r="G4049" s="10" t="s">
        <v>4876</v>
      </c>
      <c r="H4049" s="10" t="s">
        <v>4877</v>
      </c>
      <c r="I4049" s="10">
        <v>0.39</v>
      </c>
      <c r="J4049" s="10" t="s">
        <v>21</v>
      </c>
      <c r="K4049" s="10" t="s">
        <v>74</v>
      </c>
      <c r="L4049" s="11">
        <v>2139</v>
      </c>
      <c r="M4049" s="10">
        <v>0</v>
      </c>
      <c r="N4049" s="10">
        <v>0</v>
      </c>
      <c r="O4049" s="11">
        <v>4152</v>
      </c>
      <c r="P4049" s="10">
        <v>3.51</v>
      </c>
      <c r="Q4049" s="10">
        <v>3.51</v>
      </c>
      <c r="R4049" s="1">
        <f t="shared" si="63"/>
        <v>0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32</v>
      </c>
      <c r="K4050" s="5" t="s">
        <v>22</v>
      </c>
      <c r="L4050" s="6">
        <v>6174</v>
      </c>
      <c r="M4050" s="7">
        <v>2778300.12</v>
      </c>
      <c r="N4050" s="5">
        <v>72.905000000000001</v>
      </c>
      <c r="O4050" s="6">
        <v>16479</v>
      </c>
      <c r="P4050" s="5">
        <v>4.96</v>
      </c>
      <c r="Q4050" s="5">
        <v>2.21</v>
      </c>
      <c r="R4050" s="1">
        <f t="shared" si="63"/>
        <v>202551970.24860001</v>
      </c>
    </row>
    <row r="4051" spans="1:18" ht="21">
      <c r="A4051" s="8">
        <v>4050</v>
      </c>
      <c r="B4051" s="9" t="s">
        <v>4443</v>
      </c>
      <c r="C4051" s="9" t="s">
        <v>4784</v>
      </c>
      <c r="D4051" s="10">
        <v>2561</v>
      </c>
      <c r="E4051" s="10">
        <v>3454</v>
      </c>
      <c r="F4051" s="10">
        <v>200</v>
      </c>
      <c r="G4051" s="10" t="s">
        <v>4880</v>
      </c>
      <c r="H4051" s="10" t="s">
        <v>4881</v>
      </c>
      <c r="I4051" s="10">
        <v>9</v>
      </c>
      <c r="J4051" s="10" t="s">
        <v>73</v>
      </c>
      <c r="K4051" s="10" t="s">
        <v>22</v>
      </c>
      <c r="L4051" s="11">
        <v>49483</v>
      </c>
      <c r="M4051" s="12">
        <v>22267574.800000001</v>
      </c>
      <c r="N4051" s="10">
        <v>23.568000000000001</v>
      </c>
      <c r="O4051" s="11">
        <v>5007</v>
      </c>
      <c r="P4051" s="10">
        <v>3.04</v>
      </c>
      <c r="Q4051" s="10">
        <v>2.0099999999999998</v>
      </c>
      <c r="R4051" s="1">
        <f t="shared" si="63"/>
        <v>524802202.88640004</v>
      </c>
    </row>
    <row r="4052" spans="1:18" ht="21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22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4443</v>
      </c>
      <c r="C4053" s="9" t="s">
        <v>4784</v>
      </c>
      <c r="D4053" s="10">
        <v>2561</v>
      </c>
      <c r="E4053" s="10">
        <v>3454</v>
      </c>
      <c r="F4053" s="10">
        <v>200</v>
      </c>
      <c r="G4053" s="10" t="s">
        <v>4880</v>
      </c>
      <c r="H4053" s="10" t="s">
        <v>4883</v>
      </c>
      <c r="I4053" s="10">
        <v>3.02</v>
      </c>
      <c r="J4053" s="10" t="s">
        <v>73</v>
      </c>
      <c r="K4053" s="10" t="s">
        <v>22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31.5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74</v>
      </c>
      <c r="L4054" s="6">
        <v>21494</v>
      </c>
      <c r="M4054" s="5">
        <v>0</v>
      </c>
      <c r="N4054" s="5">
        <v>0</v>
      </c>
      <c r="O4054" s="6">
        <v>5007</v>
      </c>
      <c r="P4054" s="5">
        <v>2.34</v>
      </c>
      <c r="Q4054" s="5">
        <v>2.34</v>
      </c>
      <c r="R4054" s="1">
        <f t="shared" si="63"/>
        <v>0</v>
      </c>
    </row>
    <row r="4055" spans="1:18" ht="31.5">
      <c r="A4055" s="8">
        <v>4054</v>
      </c>
      <c r="B4055" s="9" t="s">
        <v>4443</v>
      </c>
      <c r="C4055" s="9" t="s">
        <v>4784</v>
      </c>
      <c r="D4055" s="10">
        <v>2561</v>
      </c>
      <c r="E4055" s="10">
        <v>3454</v>
      </c>
      <c r="F4055" s="10">
        <v>200</v>
      </c>
      <c r="G4055" s="10" t="s">
        <v>4880</v>
      </c>
      <c r="H4055" s="10" t="s">
        <v>4885</v>
      </c>
      <c r="I4055" s="10">
        <v>9</v>
      </c>
      <c r="J4055" s="10" t="s">
        <v>73</v>
      </c>
      <c r="K4055" s="10" t="s">
        <v>74</v>
      </c>
      <c r="L4055" s="11">
        <v>49473</v>
      </c>
      <c r="M4055" s="10">
        <v>0</v>
      </c>
      <c r="N4055" s="10">
        <v>0</v>
      </c>
      <c r="O4055" s="11">
        <v>5007</v>
      </c>
      <c r="P4055" s="10">
        <v>2.13</v>
      </c>
      <c r="Q4055" s="10">
        <v>2.13</v>
      </c>
      <c r="R4055" s="1">
        <f t="shared" si="63"/>
        <v>0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60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4443</v>
      </c>
      <c r="C4057" s="9" t="s">
        <v>4784</v>
      </c>
      <c r="D4057" s="10">
        <v>2561</v>
      </c>
      <c r="E4057" s="10">
        <v>3509</v>
      </c>
      <c r="F4057" s="10">
        <v>100</v>
      </c>
      <c r="G4057" s="10" t="s">
        <v>4886</v>
      </c>
      <c r="H4057" s="10" t="s">
        <v>4888</v>
      </c>
      <c r="I4057" s="10">
        <v>0.46</v>
      </c>
      <c r="J4057" s="10" t="s">
        <v>21</v>
      </c>
      <c r="K4057" s="10" t="s">
        <v>60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32</v>
      </c>
      <c r="K4058" s="5" t="s">
        <v>60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4443</v>
      </c>
      <c r="C4059" s="9" t="s">
        <v>4784</v>
      </c>
      <c r="D4059" s="10">
        <v>2561</v>
      </c>
      <c r="E4059" s="10">
        <v>369</v>
      </c>
      <c r="F4059" s="10">
        <v>100</v>
      </c>
      <c r="G4059" s="10" t="s">
        <v>4890</v>
      </c>
      <c r="H4059" s="10" t="s">
        <v>4891</v>
      </c>
      <c r="I4059" s="10">
        <v>1.1299999999999999</v>
      </c>
      <c r="J4059" s="10" t="s">
        <v>32</v>
      </c>
      <c r="K4059" s="10" t="s">
        <v>22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22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4443</v>
      </c>
      <c r="C4061" s="9" t="s">
        <v>4892</v>
      </c>
      <c r="D4061" s="10">
        <v>2561</v>
      </c>
      <c r="E4061" s="10">
        <v>205</v>
      </c>
      <c r="F4061" s="10">
        <v>201</v>
      </c>
      <c r="G4061" s="10" t="s">
        <v>4893</v>
      </c>
      <c r="H4061" s="10" t="s">
        <v>4895</v>
      </c>
      <c r="I4061" s="10">
        <v>4</v>
      </c>
      <c r="J4061" s="10" t="s">
        <v>73</v>
      </c>
      <c r="K4061" s="10" t="s">
        <v>22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22</v>
      </c>
      <c r="L4062" s="6">
        <v>4252</v>
      </c>
      <c r="M4062" s="7">
        <v>1913624.99</v>
      </c>
      <c r="N4062" s="5">
        <v>49.345999999999997</v>
      </c>
      <c r="O4062" s="6">
        <v>8704</v>
      </c>
      <c r="P4062" s="5">
        <v>3.26</v>
      </c>
      <c r="Q4062" s="5">
        <v>2.04</v>
      </c>
      <c r="R4062" s="1">
        <f t="shared" si="63"/>
        <v>94429738.756539986</v>
      </c>
    </row>
    <row r="4063" spans="1:18" ht="21">
      <c r="A4063" s="8">
        <v>4062</v>
      </c>
      <c r="B4063" s="9" t="s">
        <v>4443</v>
      </c>
      <c r="C4063" s="9" t="s">
        <v>4892</v>
      </c>
      <c r="D4063" s="10">
        <v>2561</v>
      </c>
      <c r="E4063" s="10">
        <v>205</v>
      </c>
      <c r="F4063" s="10">
        <v>201</v>
      </c>
      <c r="G4063" s="10" t="s">
        <v>4893</v>
      </c>
      <c r="H4063" s="10" t="s">
        <v>4897</v>
      </c>
      <c r="I4063" s="10">
        <v>0.69</v>
      </c>
      <c r="J4063" s="10" t="s">
        <v>73</v>
      </c>
      <c r="K4063" s="10" t="s">
        <v>22</v>
      </c>
      <c r="L4063" s="11">
        <v>3101</v>
      </c>
      <c r="M4063" s="12">
        <v>1395225.02</v>
      </c>
      <c r="N4063" s="10">
        <v>45.027000000000001</v>
      </c>
      <c r="O4063" s="11">
        <v>8704</v>
      </c>
      <c r="P4063" s="10">
        <v>2.97</v>
      </c>
      <c r="Q4063" s="10">
        <v>2.0099999999999998</v>
      </c>
      <c r="R4063" s="1">
        <f t="shared" si="63"/>
        <v>62822796.975540005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22</v>
      </c>
      <c r="L4064" s="6">
        <v>4500</v>
      </c>
      <c r="M4064" s="7">
        <v>2025000</v>
      </c>
      <c r="N4064" s="5">
        <v>46.186999999999998</v>
      </c>
      <c r="O4064" s="6">
        <v>8704</v>
      </c>
      <c r="P4064" s="5">
        <v>3.05</v>
      </c>
      <c r="Q4064" s="5">
        <v>2.0099999999999998</v>
      </c>
      <c r="R4064" s="1">
        <f t="shared" si="63"/>
        <v>93528675</v>
      </c>
    </row>
    <row r="4065" spans="1:18" ht="21">
      <c r="A4065" s="8">
        <v>4064</v>
      </c>
      <c r="B4065" s="9" t="s">
        <v>4443</v>
      </c>
      <c r="C4065" s="9" t="s">
        <v>4892</v>
      </c>
      <c r="D4065" s="10">
        <v>2561</v>
      </c>
      <c r="E4065" s="10">
        <v>205</v>
      </c>
      <c r="F4065" s="10">
        <v>201</v>
      </c>
      <c r="G4065" s="10" t="s">
        <v>4893</v>
      </c>
      <c r="H4065" s="10" t="s">
        <v>4899</v>
      </c>
      <c r="I4065" s="10">
        <v>0.99</v>
      </c>
      <c r="J4065" s="10" t="s">
        <v>21</v>
      </c>
      <c r="K4065" s="10" t="s">
        <v>22</v>
      </c>
      <c r="L4065" s="11">
        <v>4451</v>
      </c>
      <c r="M4065" s="12">
        <v>2002725.05</v>
      </c>
      <c r="N4065" s="10">
        <v>52.347000000000001</v>
      </c>
      <c r="O4065" s="11">
        <v>8704</v>
      </c>
      <c r="P4065" s="10">
        <v>3.48</v>
      </c>
      <c r="Q4065" s="10">
        <v>2.06</v>
      </c>
      <c r="R4065" s="1">
        <f t="shared" si="63"/>
        <v>104836648.19235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22</v>
      </c>
      <c r="L4066" s="6">
        <v>39654</v>
      </c>
      <c r="M4066" s="7">
        <v>17844299.710000001</v>
      </c>
      <c r="N4066" s="5">
        <v>43.756</v>
      </c>
      <c r="O4066" s="6">
        <v>8694</v>
      </c>
      <c r="P4066" s="5">
        <v>2.9</v>
      </c>
      <c r="Q4066" s="5">
        <v>2</v>
      </c>
      <c r="R4066" s="1">
        <f t="shared" si="63"/>
        <v>780795178.11076009</v>
      </c>
    </row>
    <row r="4067" spans="1:18" ht="21">
      <c r="A4067" s="8">
        <v>4066</v>
      </c>
      <c r="B4067" s="9" t="s">
        <v>4443</v>
      </c>
      <c r="C4067" s="9" t="s">
        <v>4892</v>
      </c>
      <c r="D4067" s="10">
        <v>2561</v>
      </c>
      <c r="E4067" s="10">
        <v>205</v>
      </c>
      <c r="F4067" s="10">
        <v>202</v>
      </c>
      <c r="G4067" s="10" t="s">
        <v>4900</v>
      </c>
      <c r="H4067" s="10" t="s">
        <v>4902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3916350.03</v>
      </c>
      <c r="N4067" s="10">
        <v>33.744999999999997</v>
      </c>
      <c r="O4067" s="11">
        <v>8694</v>
      </c>
      <c r="P4067" s="10">
        <v>2.4300000000000002</v>
      </c>
      <c r="Q4067" s="10">
        <v>2</v>
      </c>
      <c r="R4067" s="1">
        <f t="shared" si="63"/>
        <v>132157231.76234998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22</v>
      </c>
      <c r="L4068" s="6">
        <v>2750</v>
      </c>
      <c r="M4068" s="7">
        <v>1237275</v>
      </c>
      <c r="N4068" s="5">
        <v>46.235999999999997</v>
      </c>
      <c r="O4068" s="6">
        <v>8704</v>
      </c>
      <c r="P4068" s="5">
        <v>2.95</v>
      </c>
      <c r="Q4068" s="5">
        <v>2</v>
      </c>
      <c r="R4068" s="1">
        <f t="shared" si="63"/>
        <v>57206646.899999999</v>
      </c>
    </row>
    <row r="4069" spans="1:18" ht="21">
      <c r="A4069" s="8">
        <v>4068</v>
      </c>
      <c r="B4069" s="9" t="s">
        <v>4443</v>
      </c>
      <c r="C4069" s="9" t="s">
        <v>4892</v>
      </c>
      <c r="D4069" s="10">
        <v>2561</v>
      </c>
      <c r="E4069" s="10">
        <v>205</v>
      </c>
      <c r="F4069" s="10">
        <v>202</v>
      </c>
      <c r="G4069" s="10" t="s">
        <v>4900</v>
      </c>
      <c r="H4069" s="10" t="s">
        <v>4904</v>
      </c>
      <c r="I4069" s="10">
        <v>1.84</v>
      </c>
      <c r="J4069" s="10" t="s">
        <v>81</v>
      </c>
      <c r="K4069" s="10" t="s">
        <v>22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81</v>
      </c>
      <c r="K4070" s="5" t="s">
        <v>22</v>
      </c>
      <c r="L4070" s="6">
        <v>4617</v>
      </c>
      <c r="M4070" s="7">
        <v>2077650.05</v>
      </c>
      <c r="N4070" s="5">
        <v>35.725000000000001</v>
      </c>
      <c r="O4070" s="6">
        <v>8704</v>
      </c>
      <c r="P4070" s="5">
        <v>2.46</v>
      </c>
      <c r="Q4070" s="5">
        <v>2</v>
      </c>
      <c r="R4070" s="1">
        <f t="shared" si="63"/>
        <v>74224048.03625001</v>
      </c>
    </row>
    <row r="4071" spans="1:18" ht="21">
      <c r="A4071" s="8">
        <v>4070</v>
      </c>
      <c r="B4071" s="9" t="s">
        <v>4443</v>
      </c>
      <c r="C4071" s="9" t="s">
        <v>4892</v>
      </c>
      <c r="D4071" s="10">
        <v>2561</v>
      </c>
      <c r="E4071" s="10">
        <v>205</v>
      </c>
      <c r="F4071" s="10">
        <v>203</v>
      </c>
      <c r="G4071" s="10" t="s">
        <v>4906</v>
      </c>
      <c r="H4071" s="10" t="s">
        <v>4907</v>
      </c>
      <c r="I4071" s="10">
        <v>4.09</v>
      </c>
      <c r="J4071" s="10" t="s">
        <v>73</v>
      </c>
      <c r="K4071" s="10" t="s">
        <v>22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22</v>
      </c>
      <c r="L4072" s="6">
        <v>28380</v>
      </c>
      <c r="M4072" s="7">
        <v>12770924.460000001</v>
      </c>
      <c r="N4072" s="5">
        <v>27.704999999999998</v>
      </c>
      <c r="O4072" s="6">
        <v>7228</v>
      </c>
      <c r="P4072" s="5">
        <v>2.98</v>
      </c>
      <c r="Q4072" s="5">
        <v>2.0099999999999998</v>
      </c>
      <c r="R4072" s="1">
        <f t="shared" si="63"/>
        <v>353818462.16430002</v>
      </c>
    </row>
    <row r="4073" spans="1:18" ht="21">
      <c r="A4073" s="8">
        <v>4072</v>
      </c>
      <c r="B4073" s="9" t="s">
        <v>4443</v>
      </c>
      <c r="C4073" s="9" t="s">
        <v>4892</v>
      </c>
      <c r="D4073" s="10">
        <v>2561</v>
      </c>
      <c r="E4073" s="10">
        <v>205</v>
      </c>
      <c r="F4073" s="10">
        <v>203</v>
      </c>
      <c r="G4073" s="10" t="s">
        <v>4906</v>
      </c>
      <c r="H4073" s="10" t="s">
        <v>4909</v>
      </c>
      <c r="I4073" s="10">
        <v>8.2799999999999994</v>
      </c>
      <c r="J4073" s="10" t="s">
        <v>73</v>
      </c>
      <c r="K4073" s="10" t="s">
        <v>22</v>
      </c>
      <c r="L4073" s="11">
        <v>45556</v>
      </c>
      <c r="M4073" s="12">
        <v>20500424.98</v>
      </c>
      <c r="N4073" s="10">
        <v>28.759</v>
      </c>
      <c r="O4073" s="11">
        <v>7228</v>
      </c>
      <c r="P4073" s="10">
        <v>3.1</v>
      </c>
      <c r="Q4073" s="10">
        <v>2.02</v>
      </c>
      <c r="R4073" s="1">
        <f t="shared" si="63"/>
        <v>589571721.99981999</v>
      </c>
    </row>
    <row r="4074" spans="1:18" ht="21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22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4443</v>
      </c>
      <c r="C4075" s="9" t="s">
        <v>4892</v>
      </c>
      <c r="D4075" s="10">
        <v>2561</v>
      </c>
      <c r="E4075" s="10">
        <v>205</v>
      </c>
      <c r="F4075" s="10">
        <v>203</v>
      </c>
      <c r="G4075" s="10" t="s">
        <v>4906</v>
      </c>
      <c r="H4075" s="10" t="s">
        <v>4911</v>
      </c>
      <c r="I4075" s="10">
        <v>5.91</v>
      </c>
      <c r="J4075" s="10" t="s">
        <v>73</v>
      </c>
      <c r="K4075" s="10" t="s">
        <v>22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81</v>
      </c>
      <c r="K4076" s="5" t="s">
        <v>22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4443</v>
      </c>
      <c r="C4077" s="9" t="s">
        <v>4892</v>
      </c>
      <c r="D4077" s="10">
        <v>2561</v>
      </c>
      <c r="E4077" s="10">
        <v>205</v>
      </c>
      <c r="F4077" s="10">
        <v>203</v>
      </c>
      <c r="G4077" s="10" t="s">
        <v>4906</v>
      </c>
      <c r="H4077" s="10" t="s">
        <v>4913</v>
      </c>
      <c r="I4077" s="10">
        <v>0.41</v>
      </c>
      <c r="J4077" s="10" t="s">
        <v>32</v>
      </c>
      <c r="K4077" s="10" t="s">
        <v>22</v>
      </c>
      <c r="L4077" s="11">
        <v>2448</v>
      </c>
      <c r="M4077" s="12">
        <v>1101599.98</v>
      </c>
      <c r="N4077" s="10">
        <v>28.684999999999999</v>
      </c>
      <c r="O4077" s="11">
        <v>7238</v>
      </c>
      <c r="P4077" s="10">
        <v>4.3600000000000003</v>
      </c>
      <c r="Q4077" s="10">
        <v>2.15</v>
      </c>
      <c r="R4077" s="1">
        <f t="shared" si="63"/>
        <v>31599395.426299997</v>
      </c>
    </row>
    <row r="4078" spans="1:18" ht="31.5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81</v>
      </c>
      <c r="K4078" s="5" t="s">
        <v>74</v>
      </c>
      <c r="L4078" s="6">
        <v>26960</v>
      </c>
      <c r="M4078" s="5">
        <v>0</v>
      </c>
      <c r="N4078" s="5">
        <v>0</v>
      </c>
      <c r="O4078" s="6">
        <v>3675</v>
      </c>
      <c r="P4078" s="5">
        <v>2.73</v>
      </c>
      <c r="Q4078" s="5">
        <v>2.73</v>
      </c>
      <c r="R4078" s="1">
        <f t="shared" si="63"/>
        <v>0</v>
      </c>
    </row>
    <row r="4079" spans="1:18" ht="31.5">
      <c r="A4079" s="8">
        <v>4078</v>
      </c>
      <c r="B4079" s="9" t="s">
        <v>4443</v>
      </c>
      <c r="C4079" s="9" t="s">
        <v>4892</v>
      </c>
      <c r="D4079" s="10">
        <v>2561</v>
      </c>
      <c r="E4079" s="10">
        <v>2089</v>
      </c>
      <c r="F4079" s="10">
        <v>301</v>
      </c>
      <c r="G4079" s="10" t="s">
        <v>4914</v>
      </c>
      <c r="H4079" s="10" t="s">
        <v>4916</v>
      </c>
      <c r="I4079" s="10">
        <v>10</v>
      </c>
      <c r="J4079" s="10" t="s">
        <v>81</v>
      </c>
      <c r="K4079" s="10" t="s">
        <v>74</v>
      </c>
      <c r="L4079" s="11">
        <v>44996</v>
      </c>
      <c r="M4079" s="10">
        <v>0</v>
      </c>
      <c r="N4079" s="10">
        <v>0</v>
      </c>
      <c r="O4079" s="11">
        <v>3675</v>
      </c>
      <c r="P4079" s="10">
        <v>2.97</v>
      </c>
      <c r="Q4079" s="10">
        <v>2.97</v>
      </c>
      <c r="R4079" s="1">
        <f t="shared" si="63"/>
        <v>0</v>
      </c>
    </row>
    <row r="4080" spans="1:18" ht="21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81</v>
      </c>
      <c r="K4080" s="5" t="s">
        <v>22</v>
      </c>
      <c r="L4080" s="6">
        <v>9000</v>
      </c>
      <c r="M4080" s="7">
        <v>4050000</v>
      </c>
      <c r="N4080" s="5">
        <v>17.905000000000001</v>
      </c>
      <c r="O4080" s="6">
        <v>3685</v>
      </c>
      <c r="P4080" s="5">
        <v>3.21</v>
      </c>
      <c r="Q4080" s="5">
        <v>2.0299999999999998</v>
      </c>
      <c r="R4080" s="1">
        <f t="shared" si="63"/>
        <v>72515250</v>
      </c>
    </row>
    <row r="4081" spans="1:18" ht="31.5">
      <c r="A4081" s="8">
        <v>4080</v>
      </c>
      <c r="B4081" s="9" t="s">
        <v>4443</v>
      </c>
      <c r="C4081" s="9" t="s">
        <v>4892</v>
      </c>
      <c r="D4081" s="10">
        <v>2561</v>
      </c>
      <c r="E4081" s="10">
        <v>2089</v>
      </c>
      <c r="F4081" s="10">
        <v>301</v>
      </c>
      <c r="G4081" s="10" t="s">
        <v>4914</v>
      </c>
      <c r="H4081" s="10" t="s">
        <v>4918</v>
      </c>
      <c r="I4081" s="10">
        <v>4.0199999999999996</v>
      </c>
      <c r="J4081" s="10" t="s">
        <v>81</v>
      </c>
      <c r="K4081" s="10" t="s">
        <v>74</v>
      </c>
      <c r="L4081" s="11">
        <v>18090</v>
      </c>
      <c r="M4081" s="10">
        <v>0</v>
      </c>
      <c r="N4081" s="10">
        <v>0</v>
      </c>
      <c r="O4081" s="11">
        <v>3675</v>
      </c>
      <c r="P4081" s="10">
        <v>2.88</v>
      </c>
      <c r="Q4081" s="10">
        <v>2.88</v>
      </c>
      <c r="R4081" s="1">
        <f t="shared" si="63"/>
        <v>0</v>
      </c>
    </row>
    <row r="4082" spans="1:18" ht="21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32</v>
      </c>
      <c r="K4082" s="5" t="s">
        <v>22</v>
      </c>
      <c r="L4082" s="6">
        <v>2291</v>
      </c>
      <c r="M4082" s="7">
        <v>1030725.01</v>
      </c>
      <c r="N4082" s="5">
        <v>23.664999999999999</v>
      </c>
      <c r="O4082" s="6">
        <v>3685</v>
      </c>
      <c r="P4082" s="5">
        <v>5.66</v>
      </c>
      <c r="Q4082" s="5">
        <v>2.41</v>
      </c>
      <c r="R4082" s="1">
        <f t="shared" si="63"/>
        <v>24392107.361649998</v>
      </c>
    </row>
    <row r="4083" spans="1:18" ht="21">
      <c r="A4083" s="8">
        <v>4082</v>
      </c>
      <c r="B4083" s="9" t="s">
        <v>4443</v>
      </c>
      <c r="C4083" s="9" t="s">
        <v>4892</v>
      </c>
      <c r="D4083" s="10">
        <v>2561</v>
      </c>
      <c r="E4083" s="10">
        <v>2089</v>
      </c>
      <c r="F4083" s="10">
        <v>302</v>
      </c>
      <c r="G4083" s="10" t="s">
        <v>4920</v>
      </c>
      <c r="H4083" s="10" t="s">
        <v>4921</v>
      </c>
      <c r="I4083" s="10">
        <v>9.39</v>
      </c>
      <c r="J4083" s="10" t="s">
        <v>81</v>
      </c>
      <c r="K4083" s="10" t="s">
        <v>22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81</v>
      </c>
      <c r="K4084" s="5" t="s">
        <v>22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4443</v>
      </c>
      <c r="C4085" s="9" t="s">
        <v>4892</v>
      </c>
      <c r="D4085" s="10">
        <v>2561</v>
      </c>
      <c r="E4085" s="10">
        <v>2089</v>
      </c>
      <c r="F4085" s="10">
        <v>302</v>
      </c>
      <c r="G4085" s="10" t="s">
        <v>4920</v>
      </c>
      <c r="H4085" s="10" t="s">
        <v>4923</v>
      </c>
      <c r="I4085" s="10">
        <v>0.42</v>
      </c>
      <c r="J4085" s="10" t="s">
        <v>32</v>
      </c>
      <c r="K4085" s="10" t="s">
        <v>22</v>
      </c>
      <c r="L4085" s="11">
        <v>1872</v>
      </c>
      <c r="M4085" s="12">
        <v>842400.02</v>
      </c>
      <c r="N4085" s="10">
        <v>45.941000000000003</v>
      </c>
      <c r="O4085" s="11">
        <v>7660</v>
      </c>
      <c r="P4085" s="10">
        <v>4.45</v>
      </c>
      <c r="Q4085" s="10">
        <v>2.15</v>
      </c>
      <c r="R4085" s="1">
        <f t="shared" si="63"/>
        <v>38700699.31882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22</v>
      </c>
      <c r="L4086" s="5">
        <v>797</v>
      </c>
      <c r="M4086" s="7">
        <v>358425.01</v>
      </c>
      <c r="N4086" s="5">
        <v>80.652000000000001</v>
      </c>
      <c r="O4086" s="6">
        <v>12853</v>
      </c>
      <c r="P4086" s="5">
        <v>3.41</v>
      </c>
      <c r="Q4086" s="5">
        <v>2.0499999999999998</v>
      </c>
      <c r="R4086" s="1">
        <f t="shared" si="63"/>
        <v>28907693.906520002</v>
      </c>
    </row>
    <row r="4087" spans="1:18" ht="21">
      <c r="A4087" s="8">
        <v>4086</v>
      </c>
      <c r="B4087" s="9" t="s">
        <v>4443</v>
      </c>
      <c r="C4087" s="9" t="s">
        <v>4892</v>
      </c>
      <c r="D4087" s="10">
        <v>2561</v>
      </c>
      <c r="E4087" s="10">
        <v>21</v>
      </c>
      <c r="F4087" s="10">
        <v>301</v>
      </c>
      <c r="G4087" s="10" t="s">
        <v>4924</v>
      </c>
      <c r="H4087" s="10" t="s">
        <v>4926</v>
      </c>
      <c r="I4087" s="10">
        <v>0.05</v>
      </c>
      <c r="J4087" s="10" t="s">
        <v>21</v>
      </c>
      <c r="K4087" s="10" t="s">
        <v>22</v>
      </c>
      <c r="L4087" s="10">
        <v>238</v>
      </c>
      <c r="M4087" s="12">
        <v>107325</v>
      </c>
      <c r="N4087" s="10">
        <v>72.581000000000003</v>
      </c>
      <c r="O4087" s="11">
        <v>12923</v>
      </c>
      <c r="P4087" s="10">
        <v>3.07</v>
      </c>
      <c r="Q4087" s="10">
        <v>2.02</v>
      </c>
      <c r="R4087" s="1">
        <f t="shared" si="63"/>
        <v>7789755.8250000002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22</v>
      </c>
      <c r="L4088" s="6">
        <v>23580</v>
      </c>
      <c r="M4088" s="7">
        <v>10610999.68</v>
      </c>
      <c r="N4088" s="5">
        <v>71.614999999999995</v>
      </c>
      <c r="O4088" s="6">
        <v>12913</v>
      </c>
      <c r="P4088" s="5">
        <v>3.03</v>
      </c>
      <c r="Q4088" s="5">
        <v>2.0099999999999998</v>
      </c>
      <c r="R4088" s="1">
        <f t="shared" si="63"/>
        <v>759906742.08319998</v>
      </c>
    </row>
    <row r="4089" spans="1:18" ht="21">
      <c r="A4089" s="8">
        <v>4088</v>
      </c>
      <c r="B4089" s="9" t="s">
        <v>4443</v>
      </c>
      <c r="C4089" s="9" t="s">
        <v>4892</v>
      </c>
      <c r="D4089" s="10">
        <v>2561</v>
      </c>
      <c r="E4089" s="10">
        <v>21</v>
      </c>
      <c r="F4089" s="10">
        <v>301</v>
      </c>
      <c r="G4089" s="10" t="s">
        <v>4924</v>
      </c>
      <c r="H4089" s="10" t="s">
        <v>4928</v>
      </c>
      <c r="I4089" s="10">
        <v>1.35</v>
      </c>
      <c r="J4089" s="10" t="s">
        <v>21</v>
      </c>
      <c r="K4089" s="10" t="s">
        <v>22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22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4443</v>
      </c>
      <c r="C4091" s="9" t="s">
        <v>4892</v>
      </c>
      <c r="D4091" s="10">
        <v>2561</v>
      </c>
      <c r="E4091" s="10">
        <v>21</v>
      </c>
      <c r="F4091" s="10">
        <v>301</v>
      </c>
      <c r="G4091" s="10" t="s">
        <v>4924</v>
      </c>
      <c r="H4091" s="10" t="s">
        <v>4930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1937925.01</v>
      </c>
      <c r="N4091" s="10">
        <v>52.756</v>
      </c>
      <c r="O4091" s="11">
        <v>12910</v>
      </c>
      <c r="P4091" s="10">
        <v>2.48</v>
      </c>
      <c r="Q4091" s="10">
        <v>2</v>
      </c>
      <c r="R4091" s="1">
        <f t="shared" si="63"/>
        <v>102237171.82756001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22</v>
      </c>
      <c r="L4092" s="5">
        <v>549</v>
      </c>
      <c r="M4092" s="7">
        <v>247050</v>
      </c>
      <c r="N4092" s="5">
        <v>90.915999999999997</v>
      </c>
      <c r="O4092" s="6">
        <v>12923</v>
      </c>
      <c r="P4092" s="5">
        <v>3.86</v>
      </c>
      <c r="Q4092" s="5">
        <v>2.1</v>
      </c>
      <c r="R4092" s="1">
        <f t="shared" si="63"/>
        <v>22460797.800000001</v>
      </c>
    </row>
    <row r="4093" spans="1:18" ht="21">
      <c r="A4093" s="8">
        <v>4092</v>
      </c>
      <c r="B4093" s="9" t="s">
        <v>4443</v>
      </c>
      <c r="C4093" s="9" t="s">
        <v>4892</v>
      </c>
      <c r="D4093" s="10">
        <v>2561</v>
      </c>
      <c r="E4093" s="10">
        <v>21</v>
      </c>
      <c r="F4093" s="10">
        <v>301</v>
      </c>
      <c r="G4093" s="10" t="s">
        <v>4924</v>
      </c>
      <c r="H4093" s="10" t="s">
        <v>4932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2353050.0299999998</v>
      </c>
      <c r="N4093" s="10">
        <v>45.128</v>
      </c>
      <c r="O4093" s="11">
        <v>12903</v>
      </c>
      <c r="P4093" s="10">
        <v>2.2799999999999998</v>
      </c>
      <c r="Q4093" s="10">
        <v>2</v>
      </c>
      <c r="R4093" s="1">
        <f t="shared" si="63"/>
        <v>106188441.75383998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12421349.779999999</v>
      </c>
      <c r="N4094" s="5">
        <v>50.832999999999998</v>
      </c>
      <c r="O4094" s="6">
        <v>12913</v>
      </c>
      <c r="P4094" s="5">
        <v>2.4300000000000002</v>
      </c>
      <c r="Q4094" s="5">
        <v>2</v>
      </c>
      <c r="R4094" s="1">
        <f t="shared" si="63"/>
        <v>631414473.36673999</v>
      </c>
    </row>
    <row r="4095" spans="1:18" ht="21">
      <c r="A4095" s="8">
        <v>4094</v>
      </c>
      <c r="B4095" s="9" t="s">
        <v>4443</v>
      </c>
      <c r="C4095" s="9" t="s">
        <v>4892</v>
      </c>
      <c r="D4095" s="10">
        <v>2561</v>
      </c>
      <c r="E4095" s="10">
        <v>21</v>
      </c>
      <c r="F4095" s="10">
        <v>301</v>
      </c>
      <c r="G4095" s="10" t="s">
        <v>4924</v>
      </c>
      <c r="H4095" s="10" t="s">
        <v>4934</v>
      </c>
      <c r="I4095" s="10">
        <v>0.11</v>
      </c>
      <c r="J4095" s="10" t="s">
        <v>21</v>
      </c>
      <c r="K4095" s="10" t="s">
        <v>22</v>
      </c>
      <c r="L4095" s="10">
        <v>513</v>
      </c>
      <c r="M4095" s="12">
        <v>230850</v>
      </c>
      <c r="N4095" s="10">
        <v>75.227999999999994</v>
      </c>
      <c r="O4095" s="11">
        <v>12816</v>
      </c>
      <c r="P4095" s="10">
        <v>3.2</v>
      </c>
      <c r="Q4095" s="10">
        <v>2.0299999999999998</v>
      </c>
      <c r="R4095" s="1">
        <f t="shared" si="63"/>
        <v>17366383.799999997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22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4443</v>
      </c>
      <c r="C4097" s="9" t="s">
        <v>4892</v>
      </c>
      <c r="D4097" s="10">
        <v>2561</v>
      </c>
      <c r="E4097" s="10">
        <v>21</v>
      </c>
      <c r="F4097" s="10">
        <v>301</v>
      </c>
      <c r="G4097" s="10" t="s">
        <v>4924</v>
      </c>
      <c r="H4097" s="10" t="s">
        <v>4936</v>
      </c>
      <c r="I4097" s="10">
        <v>0.46</v>
      </c>
      <c r="J4097" s="10" t="s">
        <v>21</v>
      </c>
      <c r="K4097" s="10" t="s">
        <v>22</v>
      </c>
      <c r="L4097" s="11">
        <v>2079</v>
      </c>
      <c r="M4097" s="12">
        <v>935550.02</v>
      </c>
      <c r="N4097" s="10">
        <v>89.212000000000003</v>
      </c>
      <c r="O4097" s="11">
        <v>12866</v>
      </c>
      <c r="P4097" s="10">
        <v>3.79</v>
      </c>
      <c r="Q4097" s="10">
        <v>2.09</v>
      </c>
      <c r="R4097" s="1">
        <f t="shared" si="63"/>
        <v>83462288.384240001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32</v>
      </c>
      <c r="K4098" s="5" t="s">
        <v>60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4443</v>
      </c>
      <c r="C4099" s="9" t="s">
        <v>4892</v>
      </c>
      <c r="D4099" s="10">
        <v>2561</v>
      </c>
      <c r="E4099" s="10">
        <v>21</v>
      </c>
      <c r="F4099" s="10">
        <v>301</v>
      </c>
      <c r="G4099" s="10" t="s">
        <v>4924</v>
      </c>
      <c r="H4099" s="10" t="s">
        <v>4938</v>
      </c>
      <c r="I4099" s="10">
        <v>3.38</v>
      </c>
      <c r="J4099" s="10" t="s">
        <v>32</v>
      </c>
      <c r="K4099" s="10" t="s">
        <v>22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32</v>
      </c>
      <c r="K4100" s="5" t="s">
        <v>22</v>
      </c>
      <c r="L4100" s="6">
        <v>27563</v>
      </c>
      <c r="M4100" s="7">
        <v>12403125.23</v>
      </c>
      <c r="N4100" s="5">
        <v>44.645000000000003</v>
      </c>
      <c r="O4100" s="6">
        <v>12913</v>
      </c>
      <c r="P4100" s="5">
        <v>2.27</v>
      </c>
      <c r="Q4100" s="5">
        <v>2</v>
      </c>
      <c r="R4100" s="1">
        <f t="shared" si="64"/>
        <v>553737525.89335001</v>
      </c>
    </row>
    <row r="4101" spans="1:18" ht="21">
      <c r="A4101" s="8">
        <v>4100</v>
      </c>
      <c r="B4101" s="9" t="s">
        <v>4443</v>
      </c>
      <c r="C4101" s="9" t="s">
        <v>4892</v>
      </c>
      <c r="D4101" s="10">
        <v>2561</v>
      </c>
      <c r="E4101" s="10">
        <v>21</v>
      </c>
      <c r="F4101" s="10">
        <v>301</v>
      </c>
      <c r="G4101" s="10" t="s">
        <v>4924</v>
      </c>
      <c r="H4101" s="10" t="s">
        <v>4940</v>
      </c>
      <c r="I4101" s="10">
        <v>1.1000000000000001</v>
      </c>
      <c r="J4101" s="10" t="s">
        <v>32</v>
      </c>
      <c r="K4101" s="10" t="s">
        <v>22</v>
      </c>
      <c r="L4101" s="11">
        <v>4972</v>
      </c>
      <c r="M4101" s="12">
        <v>2237624.91</v>
      </c>
      <c r="N4101" s="10">
        <v>40.448999999999998</v>
      </c>
      <c r="O4101" s="11">
        <v>12904</v>
      </c>
      <c r="P4101" s="10">
        <v>2.16</v>
      </c>
      <c r="Q4101" s="10">
        <v>2</v>
      </c>
      <c r="R4101" s="1">
        <f t="shared" si="64"/>
        <v>90509689.984590009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32</v>
      </c>
      <c r="K4102" s="5" t="s">
        <v>22</v>
      </c>
      <c r="L4102" s="5">
        <v>203</v>
      </c>
      <c r="M4102" s="7">
        <v>91125</v>
      </c>
      <c r="N4102" s="5">
        <v>102.575</v>
      </c>
      <c r="O4102" s="6">
        <v>12923</v>
      </c>
      <c r="P4102" s="5">
        <v>4.55</v>
      </c>
      <c r="Q4102" s="5">
        <v>2.17</v>
      </c>
      <c r="R4102" s="1">
        <f t="shared" si="64"/>
        <v>9347146.875</v>
      </c>
    </row>
    <row r="4103" spans="1:18" ht="21">
      <c r="A4103" s="8">
        <v>4102</v>
      </c>
      <c r="B4103" s="9" t="s">
        <v>4443</v>
      </c>
      <c r="C4103" s="9" t="s">
        <v>4892</v>
      </c>
      <c r="D4103" s="10">
        <v>2561</v>
      </c>
      <c r="E4103" s="10">
        <v>21</v>
      </c>
      <c r="F4103" s="10">
        <v>301</v>
      </c>
      <c r="G4103" s="10" t="s">
        <v>4924</v>
      </c>
      <c r="H4103" s="10" t="s">
        <v>4942</v>
      </c>
      <c r="I4103" s="10">
        <v>2.16</v>
      </c>
      <c r="J4103" s="10" t="s">
        <v>32</v>
      </c>
      <c r="K4103" s="10" t="s">
        <v>22</v>
      </c>
      <c r="L4103" s="11">
        <v>9725</v>
      </c>
      <c r="M4103" s="12">
        <v>4376025.22</v>
      </c>
      <c r="N4103" s="10">
        <v>78.704999999999998</v>
      </c>
      <c r="O4103" s="11">
        <v>12913</v>
      </c>
      <c r="P4103" s="10">
        <v>3.31</v>
      </c>
      <c r="Q4103" s="10">
        <v>2.04</v>
      </c>
      <c r="R4103" s="1">
        <f t="shared" si="64"/>
        <v>344415064.94009995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32</v>
      </c>
      <c r="K4104" s="5" t="s">
        <v>22</v>
      </c>
      <c r="L4104" s="6">
        <v>13806</v>
      </c>
      <c r="M4104" s="7">
        <v>6212700.2599999998</v>
      </c>
      <c r="N4104" s="5">
        <v>37.777000000000001</v>
      </c>
      <c r="O4104" s="6">
        <v>12913</v>
      </c>
      <c r="P4104" s="5">
        <v>2.1</v>
      </c>
      <c r="Q4104" s="5">
        <v>2</v>
      </c>
      <c r="R4104" s="1">
        <f t="shared" si="64"/>
        <v>234697177.72202</v>
      </c>
    </row>
    <row r="4105" spans="1:18" ht="21">
      <c r="A4105" s="8">
        <v>4104</v>
      </c>
      <c r="B4105" s="9" t="s">
        <v>4443</v>
      </c>
      <c r="C4105" s="9" t="s">
        <v>4892</v>
      </c>
      <c r="D4105" s="10">
        <v>2561</v>
      </c>
      <c r="E4105" s="10">
        <v>21</v>
      </c>
      <c r="F4105" s="10">
        <v>301</v>
      </c>
      <c r="G4105" s="10" t="s">
        <v>4924</v>
      </c>
      <c r="H4105" s="10" t="s">
        <v>4944</v>
      </c>
      <c r="I4105" s="10">
        <v>1.1000000000000001</v>
      </c>
      <c r="J4105" s="10" t="s">
        <v>32</v>
      </c>
      <c r="K4105" s="10" t="s">
        <v>22</v>
      </c>
      <c r="L4105" s="11">
        <v>4968</v>
      </c>
      <c r="M4105" s="12">
        <v>2235600.0299999998</v>
      </c>
      <c r="N4105" s="10">
        <v>39.494</v>
      </c>
      <c r="O4105" s="11">
        <v>12911</v>
      </c>
      <c r="P4105" s="10">
        <v>2.14</v>
      </c>
      <c r="Q4105" s="10">
        <v>2</v>
      </c>
      <c r="R4105" s="1">
        <f t="shared" si="64"/>
        <v>88292787.584819987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32</v>
      </c>
      <c r="K4106" s="5" t="s">
        <v>60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4443</v>
      </c>
      <c r="C4107" s="9" t="s">
        <v>4892</v>
      </c>
      <c r="D4107" s="10">
        <v>2561</v>
      </c>
      <c r="E4107" s="10">
        <v>21</v>
      </c>
      <c r="F4107" s="10">
        <v>301</v>
      </c>
      <c r="G4107" s="10" t="s">
        <v>4924</v>
      </c>
      <c r="H4107" s="10" t="s">
        <v>4946</v>
      </c>
      <c r="I4107" s="10">
        <v>4.07</v>
      </c>
      <c r="J4107" s="10" t="s">
        <v>32</v>
      </c>
      <c r="K4107" s="10" t="s">
        <v>22</v>
      </c>
      <c r="L4107" s="11">
        <v>18311</v>
      </c>
      <c r="M4107" s="12">
        <v>8239725.0099999998</v>
      </c>
      <c r="N4107" s="10">
        <v>41.256999999999998</v>
      </c>
      <c r="O4107" s="11">
        <v>12913</v>
      </c>
      <c r="P4107" s="10">
        <v>2.1800000000000002</v>
      </c>
      <c r="Q4107" s="10">
        <v>2</v>
      </c>
      <c r="R4107" s="1">
        <f t="shared" si="64"/>
        <v>339946334.73756999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32</v>
      </c>
      <c r="K4108" s="5" t="s">
        <v>22</v>
      </c>
      <c r="L4108" s="6">
        <v>4599</v>
      </c>
      <c r="M4108" s="7">
        <v>2069549.91</v>
      </c>
      <c r="N4108" s="5">
        <v>88.688999999999993</v>
      </c>
      <c r="O4108" s="6">
        <v>12923</v>
      </c>
      <c r="P4108" s="5">
        <v>3.75</v>
      </c>
      <c r="Q4108" s="5">
        <v>2.09</v>
      </c>
      <c r="R4108" s="1">
        <f t="shared" si="64"/>
        <v>183546311.96798998</v>
      </c>
    </row>
    <row r="4109" spans="1:18" ht="21">
      <c r="A4109" s="8">
        <v>4108</v>
      </c>
      <c r="B4109" s="9" t="s">
        <v>4443</v>
      </c>
      <c r="C4109" s="9" t="s">
        <v>4892</v>
      </c>
      <c r="D4109" s="10">
        <v>2561</v>
      </c>
      <c r="E4109" s="10">
        <v>21</v>
      </c>
      <c r="F4109" s="10">
        <v>301</v>
      </c>
      <c r="G4109" s="10" t="s">
        <v>4924</v>
      </c>
      <c r="H4109" s="10" t="s">
        <v>4948</v>
      </c>
      <c r="I4109" s="10">
        <v>0.23</v>
      </c>
      <c r="J4109" s="10" t="s">
        <v>32</v>
      </c>
      <c r="K4109" s="10" t="s">
        <v>22</v>
      </c>
      <c r="L4109" s="11">
        <v>1044</v>
      </c>
      <c r="M4109" s="12">
        <v>469800.01</v>
      </c>
      <c r="N4109" s="10">
        <v>37.341999999999999</v>
      </c>
      <c r="O4109" s="11">
        <v>12846</v>
      </c>
      <c r="P4109" s="10">
        <v>1.74</v>
      </c>
      <c r="Q4109" s="10">
        <v>1.74</v>
      </c>
      <c r="R4109" s="1">
        <f t="shared" si="64"/>
        <v>17543271.973420002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22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4443</v>
      </c>
      <c r="C4111" s="9" t="s">
        <v>4892</v>
      </c>
      <c r="D4111" s="10">
        <v>2561</v>
      </c>
      <c r="E4111" s="10">
        <v>21</v>
      </c>
      <c r="F4111" s="10">
        <v>302</v>
      </c>
      <c r="G4111" s="10" t="s">
        <v>4949</v>
      </c>
      <c r="H4111" s="10" t="s">
        <v>4951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3987225.08</v>
      </c>
      <c r="N4111" s="10">
        <v>71.855000000000004</v>
      </c>
      <c r="O4111" s="11">
        <v>22448</v>
      </c>
      <c r="P4111" s="10">
        <v>2.29</v>
      </c>
      <c r="Q4111" s="10">
        <v>2</v>
      </c>
      <c r="R4111" s="1">
        <f t="shared" si="64"/>
        <v>286502058.12340003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22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4443</v>
      </c>
      <c r="C4113" s="9" t="s">
        <v>4892</v>
      </c>
      <c r="D4113" s="10">
        <v>2561</v>
      </c>
      <c r="E4113" s="10">
        <v>21</v>
      </c>
      <c r="F4113" s="10">
        <v>302</v>
      </c>
      <c r="G4113" s="10" t="s">
        <v>4949</v>
      </c>
      <c r="H4113" s="10" t="s">
        <v>4953</v>
      </c>
      <c r="I4113" s="10">
        <v>1.0900000000000001</v>
      </c>
      <c r="J4113" s="10" t="s">
        <v>21</v>
      </c>
      <c r="K4113" s="10" t="s">
        <v>60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22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4443</v>
      </c>
      <c r="C4115" s="9" t="s">
        <v>4892</v>
      </c>
      <c r="D4115" s="10">
        <v>2561</v>
      </c>
      <c r="E4115" s="10">
        <v>21</v>
      </c>
      <c r="F4115" s="10">
        <v>302</v>
      </c>
      <c r="G4115" s="10" t="s">
        <v>4949</v>
      </c>
      <c r="H4115" s="10" t="s">
        <v>4955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2288250.04</v>
      </c>
      <c r="N4115" s="10">
        <v>84.917000000000002</v>
      </c>
      <c r="O4115" s="11">
        <v>22443</v>
      </c>
      <c r="P4115" s="10">
        <v>2.4900000000000002</v>
      </c>
      <c r="Q4115" s="10">
        <v>2</v>
      </c>
      <c r="R4115" s="1">
        <f t="shared" si="64"/>
        <v>194311328.64668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22</v>
      </c>
      <c r="L4116" s="6">
        <v>4770</v>
      </c>
      <c r="M4116" s="7">
        <v>2146499.98</v>
      </c>
      <c r="N4116" s="5">
        <v>110.798</v>
      </c>
      <c r="O4116" s="6">
        <v>22446</v>
      </c>
      <c r="P4116" s="5">
        <v>2.93</v>
      </c>
      <c r="Q4116" s="5">
        <v>2</v>
      </c>
      <c r="R4116" s="1">
        <f t="shared" si="64"/>
        <v>237827904.78404</v>
      </c>
    </row>
    <row r="4117" spans="1:18" ht="21">
      <c r="A4117" s="8">
        <v>4116</v>
      </c>
      <c r="B4117" s="9" t="s">
        <v>4443</v>
      </c>
      <c r="C4117" s="9" t="s">
        <v>4892</v>
      </c>
      <c r="D4117" s="10">
        <v>2561</v>
      </c>
      <c r="E4117" s="10">
        <v>21</v>
      </c>
      <c r="F4117" s="10">
        <v>302</v>
      </c>
      <c r="G4117" s="10" t="s">
        <v>4949</v>
      </c>
      <c r="H4117" s="10" t="s">
        <v>4957</v>
      </c>
      <c r="I4117" s="10">
        <v>6.01</v>
      </c>
      <c r="J4117" s="10" t="s">
        <v>21</v>
      </c>
      <c r="K4117" s="10" t="s">
        <v>22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2601000.1</v>
      </c>
      <c r="N4118" s="5">
        <v>47.235999999999997</v>
      </c>
      <c r="O4118" s="6">
        <v>22444</v>
      </c>
      <c r="P4118" s="5">
        <v>1.97</v>
      </c>
      <c r="Q4118" s="5">
        <v>1.97</v>
      </c>
      <c r="R4118" s="1">
        <f t="shared" si="64"/>
        <v>122860840.7236</v>
      </c>
    </row>
    <row r="4119" spans="1:18" ht="21">
      <c r="A4119" s="8">
        <v>4118</v>
      </c>
      <c r="B4119" s="9" t="s">
        <v>4443</v>
      </c>
      <c r="C4119" s="9" t="s">
        <v>4892</v>
      </c>
      <c r="D4119" s="10">
        <v>2561</v>
      </c>
      <c r="E4119" s="10">
        <v>21</v>
      </c>
      <c r="F4119" s="10">
        <v>302</v>
      </c>
      <c r="G4119" s="10" t="s">
        <v>4949</v>
      </c>
      <c r="H4119" s="10" t="s">
        <v>4959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8207325.04</v>
      </c>
      <c r="N4119" s="10">
        <v>72.552999999999997</v>
      </c>
      <c r="O4119" s="11">
        <v>22448</v>
      </c>
      <c r="P4119" s="10">
        <v>2.2999999999999998</v>
      </c>
      <c r="Q4119" s="10">
        <v>2</v>
      </c>
      <c r="R4119" s="1">
        <f t="shared" si="64"/>
        <v>595466053.62712002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32</v>
      </c>
      <c r="K4120" s="5" t="s">
        <v>22</v>
      </c>
      <c r="L4120" s="6">
        <v>13685</v>
      </c>
      <c r="M4120" s="7">
        <v>6158025.2599999998</v>
      </c>
      <c r="N4120" s="5">
        <v>78.775000000000006</v>
      </c>
      <c r="O4120" s="6">
        <v>22448</v>
      </c>
      <c r="P4120" s="5">
        <v>2.4</v>
      </c>
      <c r="Q4120" s="5">
        <v>2</v>
      </c>
      <c r="R4120" s="1">
        <f t="shared" si="64"/>
        <v>485098439.85650003</v>
      </c>
    </row>
    <row r="4121" spans="1:18" ht="21">
      <c r="A4121" s="8">
        <v>4120</v>
      </c>
      <c r="B4121" s="9" t="s">
        <v>4443</v>
      </c>
      <c r="C4121" s="9" t="s">
        <v>4892</v>
      </c>
      <c r="D4121" s="10">
        <v>2561</v>
      </c>
      <c r="E4121" s="10">
        <v>21</v>
      </c>
      <c r="F4121" s="10">
        <v>302</v>
      </c>
      <c r="G4121" s="10" t="s">
        <v>4949</v>
      </c>
      <c r="H4121" s="10" t="s">
        <v>4961</v>
      </c>
      <c r="I4121" s="10">
        <v>8.16</v>
      </c>
      <c r="J4121" s="10" t="s">
        <v>32</v>
      </c>
      <c r="K4121" s="10" t="s">
        <v>22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32</v>
      </c>
      <c r="K4122" s="5" t="s">
        <v>22</v>
      </c>
      <c r="L4122" s="6">
        <v>9041</v>
      </c>
      <c r="M4122" s="7">
        <v>4068225.01</v>
      </c>
      <c r="N4122" s="5">
        <v>126.494</v>
      </c>
      <c r="O4122" s="6">
        <v>22448</v>
      </c>
      <c r="P4122" s="5">
        <v>3.28</v>
      </c>
      <c r="Q4122" s="5">
        <v>2.04</v>
      </c>
      <c r="R4122" s="1">
        <f t="shared" si="64"/>
        <v>514606054.41494</v>
      </c>
    </row>
    <row r="4123" spans="1:18" ht="21">
      <c r="A4123" s="8">
        <v>4122</v>
      </c>
      <c r="B4123" s="9" t="s">
        <v>4443</v>
      </c>
      <c r="C4123" s="9" t="s">
        <v>4892</v>
      </c>
      <c r="D4123" s="10">
        <v>2561</v>
      </c>
      <c r="E4123" s="10">
        <v>21</v>
      </c>
      <c r="F4123" s="10">
        <v>302</v>
      </c>
      <c r="G4123" s="10" t="s">
        <v>4949</v>
      </c>
      <c r="H4123" s="10" t="s">
        <v>4963</v>
      </c>
      <c r="I4123" s="10">
        <v>1</v>
      </c>
      <c r="J4123" s="10" t="s">
        <v>32</v>
      </c>
      <c r="K4123" s="10" t="s">
        <v>22</v>
      </c>
      <c r="L4123" s="11">
        <v>4514</v>
      </c>
      <c r="M4123" s="12">
        <v>2031075.04</v>
      </c>
      <c r="N4123" s="10">
        <v>109.76600000000001</v>
      </c>
      <c r="O4123" s="11">
        <v>22458</v>
      </c>
      <c r="P4123" s="10">
        <v>2.91</v>
      </c>
      <c r="Q4123" s="10">
        <v>2</v>
      </c>
      <c r="R4123" s="1">
        <f t="shared" si="64"/>
        <v>222942982.84064001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32</v>
      </c>
      <c r="K4124" s="5" t="s">
        <v>22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4443</v>
      </c>
      <c r="C4125" s="9" t="s">
        <v>4892</v>
      </c>
      <c r="D4125" s="10">
        <v>2561</v>
      </c>
      <c r="E4125" s="10">
        <v>21</v>
      </c>
      <c r="F4125" s="10">
        <v>302</v>
      </c>
      <c r="G4125" s="10" t="s">
        <v>4949</v>
      </c>
      <c r="H4125" s="10" t="s">
        <v>4965</v>
      </c>
      <c r="I4125" s="10">
        <v>2.08</v>
      </c>
      <c r="J4125" s="10" t="s">
        <v>32</v>
      </c>
      <c r="K4125" s="10" t="s">
        <v>22</v>
      </c>
      <c r="L4125" s="11">
        <v>9351</v>
      </c>
      <c r="M4125" s="12">
        <v>4207949.9000000004</v>
      </c>
      <c r="N4125" s="10">
        <v>76.287999999999997</v>
      </c>
      <c r="O4125" s="11">
        <v>22448</v>
      </c>
      <c r="P4125" s="10">
        <v>2.36</v>
      </c>
      <c r="Q4125" s="10">
        <v>2</v>
      </c>
      <c r="R4125" s="1">
        <f t="shared" si="64"/>
        <v>321016081.97119999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32</v>
      </c>
      <c r="K4126" s="5" t="s">
        <v>22</v>
      </c>
      <c r="L4126" s="6">
        <v>23058</v>
      </c>
      <c r="M4126" s="7">
        <v>10376100.34</v>
      </c>
      <c r="N4126" s="5">
        <v>60.957999999999998</v>
      </c>
      <c r="O4126" s="6">
        <v>22448</v>
      </c>
      <c r="P4126" s="5">
        <v>2.4500000000000002</v>
      </c>
      <c r="Q4126" s="5">
        <v>2</v>
      </c>
      <c r="R4126" s="1">
        <f t="shared" si="64"/>
        <v>632506324.52572</v>
      </c>
    </row>
    <row r="4127" spans="1:18" ht="21">
      <c r="A4127" s="8">
        <v>4126</v>
      </c>
      <c r="B4127" s="9" t="s">
        <v>4443</v>
      </c>
      <c r="C4127" s="9" t="s">
        <v>4892</v>
      </c>
      <c r="D4127" s="10">
        <v>2561</v>
      </c>
      <c r="E4127" s="10">
        <v>21</v>
      </c>
      <c r="F4127" s="10">
        <v>302</v>
      </c>
      <c r="G4127" s="10" t="s">
        <v>4949</v>
      </c>
      <c r="H4127" s="10" t="s">
        <v>4967</v>
      </c>
      <c r="I4127" s="10">
        <v>4.37</v>
      </c>
      <c r="J4127" s="10" t="s">
        <v>32</v>
      </c>
      <c r="K4127" s="10" t="s">
        <v>22</v>
      </c>
      <c r="L4127" s="11">
        <v>19875</v>
      </c>
      <c r="M4127" s="12">
        <v>8943637.2400000002</v>
      </c>
      <c r="N4127" s="10">
        <v>71.096999999999994</v>
      </c>
      <c r="O4127" s="11">
        <v>22448</v>
      </c>
      <c r="P4127" s="10">
        <v>2.29</v>
      </c>
      <c r="Q4127" s="10">
        <v>2</v>
      </c>
      <c r="R4127" s="1">
        <f t="shared" si="64"/>
        <v>635865776.85228002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55</v>
      </c>
      <c r="K4128" s="5" t="s">
        <v>22</v>
      </c>
      <c r="L4128" s="6">
        <v>6540</v>
      </c>
      <c r="M4128" s="7">
        <v>2943000.01</v>
      </c>
      <c r="N4128" s="5">
        <v>116.92400000000001</v>
      </c>
      <c r="O4128" s="6">
        <v>20848</v>
      </c>
      <c r="P4128" s="5">
        <v>4.4000000000000004</v>
      </c>
      <c r="Q4128" s="5">
        <v>2.15</v>
      </c>
      <c r="R4128" s="1">
        <f t="shared" si="64"/>
        <v>344107333.16924</v>
      </c>
    </row>
    <row r="4129" spans="1:18" ht="31.5">
      <c r="A4129" s="8">
        <v>4128</v>
      </c>
      <c r="B4129" s="9" t="s">
        <v>4443</v>
      </c>
      <c r="C4129" s="9" t="s">
        <v>4892</v>
      </c>
      <c r="D4129" s="10">
        <v>2561</v>
      </c>
      <c r="E4129" s="10">
        <v>2219</v>
      </c>
      <c r="F4129" s="10">
        <v>200</v>
      </c>
      <c r="G4129" s="10" t="s">
        <v>4970</v>
      </c>
      <c r="H4129" s="10" t="s">
        <v>4971</v>
      </c>
      <c r="I4129" s="10">
        <v>9.75</v>
      </c>
      <c r="J4129" s="10" t="s">
        <v>81</v>
      </c>
      <c r="K4129" s="10" t="s">
        <v>74</v>
      </c>
      <c r="L4129" s="11">
        <v>39478</v>
      </c>
      <c r="M4129" s="10">
        <v>0</v>
      </c>
      <c r="N4129" s="10">
        <v>0</v>
      </c>
      <c r="O4129" s="11">
        <v>1951</v>
      </c>
      <c r="P4129" s="10">
        <v>2.15</v>
      </c>
      <c r="Q4129" s="10">
        <v>2.15</v>
      </c>
      <c r="R4129" s="1">
        <f t="shared" si="64"/>
        <v>0</v>
      </c>
    </row>
    <row r="4130" spans="1:18" ht="31.5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81</v>
      </c>
      <c r="K4130" s="5" t="s">
        <v>74</v>
      </c>
      <c r="L4130" s="6">
        <v>11806</v>
      </c>
      <c r="M4130" s="5">
        <v>0</v>
      </c>
      <c r="N4130" s="5">
        <v>0</v>
      </c>
      <c r="O4130" s="6">
        <v>1951</v>
      </c>
      <c r="P4130" s="5">
        <v>2.12</v>
      </c>
      <c r="Q4130" s="5">
        <v>2.12</v>
      </c>
      <c r="R4130" s="1">
        <f t="shared" si="64"/>
        <v>0</v>
      </c>
    </row>
    <row r="4131" spans="1:18" ht="31.5">
      <c r="A4131" s="8">
        <v>4130</v>
      </c>
      <c r="B4131" s="9" t="s">
        <v>4443</v>
      </c>
      <c r="C4131" s="9" t="s">
        <v>4892</v>
      </c>
      <c r="D4131" s="10">
        <v>2561</v>
      </c>
      <c r="E4131" s="10">
        <v>2224</v>
      </c>
      <c r="F4131" s="10">
        <v>200</v>
      </c>
      <c r="G4131" s="10" t="s">
        <v>4973</v>
      </c>
      <c r="H4131" s="10" t="s">
        <v>4974</v>
      </c>
      <c r="I4131" s="10">
        <v>9.08</v>
      </c>
      <c r="J4131" s="10" t="s">
        <v>73</v>
      </c>
      <c r="K4131" s="10" t="s">
        <v>74</v>
      </c>
      <c r="L4131" s="11">
        <v>40873</v>
      </c>
      <c r="M4131" s="10">
        <v>0</v>
      </c>
      <c r="N4131" s="10">
        <v>0</v>
      </c>
      <c r="O4131" s="11">
        <v>1579</v>
      </c>
      <c r="P4131" s="10">
        <v>2.61</v>
      </c>
      <c r="Q4131" s="10">
        <v>2.61</v>
      </c>
      <c r="R4131" s="1">
        <f t="shared" si="64"/>
        <v>0</v>
      </c>
    </row>
    <row r="4132" spans="1:18" ht="31.5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74</v>
      </c>
      <c r="L4132" s="6">
        <v>4554</v>
      </c>
      <c r="M4132" s="5">
        <v>0</v>
      </c>
      <c r="N4132" s="5">
        <v>0</v>
      </c>
      <c r="O4132" s="6">
        <v>1588</v>
      </c>
      <c r="P4132" s="5">
        <v>2.4</v>
      </c>
      <c r="Q4132" s="5">
        <v>2.4</v>
      </c>
      <c r="R4132" s="1">
        <f t="shared" si="64"/>
        <v>0</v>
      </c>
    </row>
    <row r="4133" spans="1:18" ht="31.5">
      <c r="A4133" s="8">
        <v>4132</v>
      </c>
      <c r="B4133" s="9" t="s">
        <v>4443</v>
      </c>
      <c r="C4133" s="9" t="s">
        <v>4892</v>
      </c>
      <c r="D4133" s="10">
        <v>2561</v>
      </c>
      <c r="E4133" s="10">
        <v>2224</v>
      </c>
      <c r="F4133" s="10">
        <v>200</v>
      </c>
      <c r="G4133" s="10" t="s">
        <v>4973</v>
      </c>
      <c r="H4133" s="10" t="s">
        <v>4976</v>
      </c>
      <c r="I4133" s="10">
        <v>2.0299999999999998</v>
      </c>
      <c r="J4133" s="10" t="s">
        <v>73</v>
      </c>
      <c r="K4133" s="10" t="s">
        <v>74</v>
      </c>
      <c r="L4133" s="11">
        <v>9148</v>
      </c>
      <c r="M4133" s="10">
        <v>0</v>
      </c>
      <c r="N4133" s="10">
        <v>0</v>
      </c>
      <c r="O4133" s="11">
        <v>1579</v>
      </c>
      <c r="P4133" s="10">
        <v>3.2</v>
      </c>
      <c r="Q4133" s="10">
        <v>3.2</v>
      </c>
      <c r="R4133" s="1">
        <f t="shared" si="64"/>
        <v>0</v>
      </c>
    </row>
    <row r="4134" spans="1:18" ht="31.5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74</v>
      </c>
      <c r="L4134" s="6">
        <v>31617</v>
      </c>
      <c r="M4134" s="5">
        <v>0</v>
      </c>
      <c r="N4134" s="5">
        <v>0</v>
      </c>
      <c r="O4134" s="6">
        <v>1579</v>
      </c>
      <c r="P4134" s="5">
        <v>3.54</v>
      </c>
      <c r="Q4134" s="5">
        <v>3.54</v>
      </c>
      <c r="R4134" s="1">
        <f t="shared" si="64"/>
        <v>0</v>
      </c>
    </row>
    <row r="4135" spans="1:18" ht="31.5">
      <c r="A4135" s="8">
        <v>4134</v>
      </c>
      <c r="B4135" s="9" t="s">
        <v>4443</v>
      </c>
      <c r="C4135" s="9" t="s">
        <v>4892</v>
      </c>
      <c r="D4135" s="10">
        <v>2561</v>
      </c>
      <c r="E4135" s="10">
        <v>2224</v>
      </c>
      <c r="F4135" s="10">
        <v>200</v>
      </c>
      <c r="G4135" s="10" t="s">
        <v>4973</v>
      </c>
      <c r="H4135" s="10" t="s">
        <v>4978</v>
      </c>
      <c r="I4135" s="10">
        <v>8.9600000000000009</v>
      </c>
      <c r="J4135" s="10" t="s">
        <v>73</v>
      </c>
      <c r="K4135" s="10" t="s">
        <v>74</v>
      </c>
      <c r="L4135" s="11">
        <v>40329</v>
      </c>
      <c r="M4135" s="10">
        <v>0</v>
      </c>
      <c r="N4135" s="10">
        <v>0</v>
      </c>
      <c r="O4135" s="11">
        <v>1579</v>
      </c>
      <c r="P4135" s="10">
        <v>2.36</v>
      </c>
      <c r="Q4135" s="10">
        <v>2.36</v>
      </c>
      <c r="R4135" s="1">
        <f t="shared" si="64"/>
        <v>0</v>
      </c>
    </row>
    <row r="4136" spans="1:18" ht="31.5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74</v>
      </c>
      <c r="L4136" s="6">
        <v>20005</v>
      </c>
      <c r="M4136" s="5">
        <v>0</v>
      </c>
      <c r="N4136" s="5">
        <v>0</v>
      </c>
      <c r="O4136" s="6">
        <v>1382</v>
      </c>
      <c r="P4136" s="5">
        <v>4.1500000000000004</v>
      </c>
      <c r="Q4136" s="5">
        <v>4.1500000000000004</v>
      </c>
      <c r="R4136" s="1">
        <f t="shared" si="64"/>
        <v>0</v>
      </c>
    </row>
    <row r="4137" spans="1:18" ht="31.5">
      <c r="A4137" s="8">
        <v>4136</v>
      </c>
      <c r="B4137" s="9" t="s">
        <v>4443</v>
      </c>
      <c r="C4137" s="9" t="s">
        <v>4892</v>
      </c>
      <c r="D4137" s="10">
        <v>2561</v>
      </c>
      <c r="E4137" s="10">
        <v>2243</v>
      </c>
      <c r="F4137" s="10">
        <v>102</v>
      </c>
      <c r="G4137" s="10" t="s">
        <v>4981</v>
      </c>
      <c r="H4137" s="10" t="s">
        <v>4982</v>
      </c>
      <c r="I4137" s="10">
        <v>5.01</v>
      </c>
      <c r="J4137" s="10" t="s">
        <v>73</v>
      </c>
      <c r="K4137" s="10" t="s">
        <v>74</v>
      </c>
      <c r="L4137" s="11">
        <v>22567</v>
      </c>
      <c r="M4137" s="10">
        <v>0</v>
      </c>
      <c r="N4137" s="10">
        <v>0</v>
      </c>
      <c r="O4137" s="11">
        <v>3396</v>
      </c>
      <c r="P4137" s="10">
        <v>2.71</v>
      </c>
      <c r="Q4137" s="10">
        <v>2.71</v>
      </c>
      <c r="R4137" s="1">
        <f t="shared" si="64"/>
        <v>0</v>
      </c>
    </row>
    <row r="4138" spans="1:18" ht="31.5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74</v>
      </c>
      <c r="L4138" s="6">
        <v>44649</v>
      </c>
      <c r="M4138" s="5">
        <v>0</v>
      </c>
      <c r="N4138" s="5">
        <v>0</v>
      </c>
      <c r="O4138" s="6">
        <v>3396</v>
      </c>
      <c r="P4138" s="5">
        <v>3.78</v>
      </c>
      <c r="Q4138" s="5">
        <v>3.78</v>
      </c>
      <c r="R4138" s="1">
        <f t="shared" si="64"/>
        <v>0</v>
      </c>
    </row>
    <row r="4139" spans="1:18" ht="31.5">
      <c r="A4139" s="8">
        <v>4138</v>
      </c>
      <c r="B4139" s="9" t="s">
        <v>4443</v>
      </c>
      <c r="C4139" s="9" t="s">
        <v>4892</v>
      </c>
      <c r="D4139" s="10">
        <v>2561</v>
      </c>
      <c r="E4139" s="10">
        <v>2243</v>
      </c>
      <c r="F4139" s="10">
        <v>102</v>
      </c>
      <c r="G4139" s="10" t="s">
        <v>4981</v>
      </c>
      <c r="H4139" s="10" t="s">
        <v>4984</v>
      </c>
      <c r="I4139" s="10">
        <v>5.15</v>
      </c>
      <c r="J4139" s="10" t="s">
        <v>73</v>
      </c>
      <c r="K4139" s="10" t="s">
        <v>74</v>
      </c>
      <c r="L4139" s="11">
        <v>23161</v>
      </c>
      <c r="M4139" s="10">
        <v>0</v>
      </c>
      <c r="N4139" s="10">
        <v>0</v>
      </c>
      <c r="O4139" s="11">
        <v>3396</v>
      </c>
      <c r="P4139" s="10">
        <v>3.08</v>
      </c>
      <c r="Q4139" s="10">
        <v>3.08</v>
      </c>
      <c r="R4139" s="1">
        <f t="shared" si="64"/>
        <v>0</v>
      </c>
    </row>
    <row r="4140" spans="1:18" ht="31.5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74</v>
      </c>
      <c r="L4140" s="6">
        <v>44964</v>
      </c>
      <c r="M4140" s="5">
        <v>0</v>
      </c>
      <c r="N4140" s="5">
        <v>0</v>
      </c>
      <c r="O4140" s="6">
        <v>3396</v>
      </c>
      <c r="P4140" s="5">
        <v>2.72</v>
      </c>
      <c r="Q4140" s="5">
        <v>2.72</v>
      </c>
      <c r="R4140" s="1">
        <f t="shared" si="64"/>
        <v>0</v>
      </c>
    </row>
    <row r="4141" spans="1:18" ht="31.5">
      <c r="A4141" s="8">
        <v>4140</v>
      </c>
      <c r="B4141" s="9" t="s">
        <v>4443</v>
      </c>
      <c r="C4141" s="9" t="s">
        <v>4892</v>
      </c>
      <c r="D4141" s="10">
        <v>2561</v>
      </c>
      <c r="E4141" s="10">
        <v>2243</v>
      </c>
      <c r="F4141" s="10">
        <v>102</v>
      </c>
      <c r="G4141" s="10" t="s">
        <v>4981</v>
      </c>
      <c r="H4141" s="10" t="s">
        <v>4986</v>
      </c>
      <c r="I4141" s="10">
        <v>2</v>
      </c>
      <c r="J4141" s="10" t="s">
        <v>73</v>
      </c>
      <c r="K4141" s="10" t="s">
        <v>74</v>
      </c>
      <c r="L4141" s="11">
        <v>8982</v>
      </c>
      <c r="M4141" s="10">
        <v>0</v>
      </c>
      <c r="N4141" s="10">
        <v>0</v>
      </c>
      <c r="O4141" s="11">
        <v>3396</v>
      </c>
      <c r="P4141" s="10">
        <v>3.54</v>
      </c>
      <c r="Q4141" s="10">
        <v>3.54</v>
      </c>
      <c r="R4141" s="1">
        <f t="shared" si="64"/>
        <v>0</v>
      </c>
    </row>
    <row r="4142" spans="1:18" ht="21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22</v>
      </c>
      <c r="L4142" s="6">
        <v>40590</v>
      </c>
      <c r="M4142" s="7">
        <v>18265500.440000001</v>
      </c>
      <c r="N4142" s="5">
        <v>24.8</v>
      </c>
      <c r="O4142" s="6">
        <v>5669</v>
      </c>
      <c r="P4142" s="5">
        <v>3.11</v>
      </c>
      <c r="Q4142" s="5">
        <v>2.02</v>
      </c>
      <c r="R4142" s="1">
        <f t="shared" si="64"/>
        <v>452984410.91200006</v>
      </c>
    </row>
    <row r="4143" spans="1:18" ht="21">
      <c r="A4143" s="8">
        <v>4142</v>
      </c>
      <c r="B4143" s="9" t="s">
        <v>4443</v>
      </c>
      <c r="C4143" s="9" t="s">
        <v>4892</v>
      </c>
      <c r="D4143" s="10">
        <v>2561</v>
      </c>
      <c r="E4143" s="10">
        <v>2243</v>
      </c>
      <c r="F4143" s="10">
        <v>103</v>
      </c>
      <c r="G4143" s="10" t="s">
        <v>4987</v>
      </c>
      <c r="H4143" s="10" t="s">
        <v>4989</v>
      </c>
      <c r="I4143" s="10">
        <v>2.02</v>
      </c>
      <c r="J4143" s="10" t="s">
        <v>73</v>
      </c>
      <c r="K4143" s="10" t="s">
        <v>22</v>
      </c>
      <c r="L4143" s="11">
        <v>9072</v>
      </c>
      <c r="M4143" s="12">
        <v>4082400.07</v>
      </c>
      <c r="N4143" s="10">
        <v>27.126999999999999</v>
      </c>
      <c r="O4143" s="11">
        <v>5669</v>
      </c>
      <c r="P4143" s="10">
        <v>3.4</v>
      </c>
      <c r="Q4143" s="10">
        <v>2.0499999999999998</v>
      </c>
      <c r="R4143" s="1">
        <f t="shared" si="64"/>
        <v>110743266.69888999</v>
      </c>
    </row>
    <row r="4144" spans="1:18" ht="31.5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81</v>
      </c>
      <c r="K4144" s="5" t="s">
        <v>74</v>
      </c>
      <c r="L4144" s="6">
        <v>53742</v>
      </c>
      <c r="M4144" s="5">
        <v>0</v>
      </c>
      <c r="N4144" s="5">
        <v>0</v>
      </c>
      <c r="O4144" s="6">
        <v>2982</v>
      </c>
      <c r="P4144" s="5">
        <v>2.13</v>
      </c>
      <c r="Q4144" s="5">
        <v>2.13</v>
      </c>
      <c r="R4144" s="1">
        <f t="shared" si="64"/>
        <v>0</v>
      </c>
    </row>
    <row r="4145" spans="1:18" ht="31.5">
      <c r="A4145" s="8">
        <v>4144</v>
      </c>
      <c r="B4145" s="9" t="s">
        <v>4443</v>
      </c>
      <c r="C4145" s="9" t="s">
        <v>4892</v>
      </c>
      <c r="D4145" s="10">
        <v>2561</v>
      </c>
      <c r="E4145" s="10">
        <v>2247</v>
      </c>
      <c r="F4145" s="10">
        <v>101</v>
      </c>
      <c r="G4145" s="10" t="s">
        <v>4990</v>
      </c>
      <c r="H4145" s="10" t="s">
        <v>4992</v>
      </c>
      <c r="I4145" s="10">
        <v>9</v>
      </c>
      <c r="J4145" s="10" t="s">
        <v>81</v>
      </c>
      <c r="K4145" s="10" t="s">
        <v>74</v>
      </c>
      <c r="L4145" s="11">
        <v>54012</v>
      </c>
      <c r="M4145" s="10">
        <v>0</v>
      </c>
      <c r="N4145" s="10">
        <v>0</v>
      </c>
      <c r="O4145" s="11">
        <v>2982</v>
      </c>
      <c r="P4145" s="10">
        <v>3.25</v>
      </c>
      <c r="Q4145" s="10">
        <v>3.25</v>
      </c>
      <c r="R4145" s="1">
        <f t="shared" si="64"/>
        <v>0</v>
      </c>
    </row>
    <row r="4146" spans="1:18" ht="31.5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81</v>
      </c>
      <c r="K4146" s="5" t="s">
        <v>74</v>
      </c>
      <c r="L4146" s="6">
        <v>41892</v>
      </c>
      <c r="M4146" s="5">
        <v>0</v>
      </c>
      <c r="N4146" s="5">
        <v>0</v>
      </c>
      <c r="O4146" s="6">
        <v>2982</v>
      </c>
      <c r="P4146" s="5">
        <v>2.33</v>
      </c>
      <c r="Q4146" s="5">
        <v>2.33</v>
      </c>
      <c r="R4146" s="1">
        <f t="shared" si="64"/>
        <v>0</v>
      </c>
    </row>
    <row r="4147" spans="1:18" ht="21">
      <c r="A4147" s="8">
        <v>4146</v>
      </c>
      <c r="B4147" s="9" t="s">
        <v>4443</v>
      </c>
      <c r="C4147" s="9" t="s">
        <v>4892</v>
      </c>
      <c r="D4147" s="10">
        <v>2561</v>
      </c>
      <c r="E4147" s="10">
        <v>2247</v>
      </c>
      <c r="F4147" s="10">
        <v>102</v>
      </c>
      <c r="G4147" s="10" t="s">
        <v>4994</v>
      </c>
      <c r="H4147" s="10" t="s">
        <v>4995</v>
      </c>
      <c r="I4147" s="10">
        <v>9.81</v>
      </c>
      <c r="J4147" s="10" t="s">
        <v>81</v>
      </c>
      <c r="K4147" s="10" t="s">
        <v>22</v>
      </c>
      <c r="L4147" s="11">
        <v>44167</v>
      </c>
      <c r="M4147" s="12">
        <v>19875374.870000001</v>
      </c>
      <c r="N4147" s="10">
        <v>26.452000000000002</v>
      </c>
      <c r="O4147" s="11">
        <v>5010</v>
      </c>
      <c r="P4147" s="10">
        <v>3.01</v>
      </c>
      <c r="Q4147" s="10">
        <v>2.0099999999999998</v>
      </c>
      <c r="R4147" s="1">
        <f t="shared" si="64"/>
        <v>525743416.06124008</v>
      </c>
    </row>
    <row r="4148" spans="1:18" ht="21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81</v>
      </c>
      <c r="K4148" s="5" t="s">
        <v>22</v>
      </c>
      <c r="L4148" s="6">
        <v>49966</v>
      </c>
      <c r="M4148" s="7">
        <v>22484924.670000002</v>
      </c>
      <c r="N4148" s="5">
        <v>23.219000000000001</v>
      </c>
      <c r="O4148" s="6">
        <v>5010</v>
      </c>
      <c r="P4148" s="5">
        <v>3.21</v>
      </c>
      <c r="Q4148" s="5">
        <v>2.0299999999999998</v>
      </c>
      <c r="R4148" s="1">
        <f t="shared" si="64"/>
        <v>522077465.9127301</v>
      </c>
    </row>
    <row r="4149" spans="1:18" ht="31.5">
      <c r="A4149" s="8">
        <v>4148</v>
      </c>
      <c r="B4149" s="9" t="s">
        <v>4443</v>
      </c>
      <c r="C4149" s="9" t="s">
        <v>4892</v>
      </c>
      <c r="D4149" s="10">
        <v>2561</v>
      </c>
      <c r="E4149" s="10">
        <v>2247</v>
      </c>
      <c r="F4149" s="10">
        <v>102</v>
      </c>
      <c r="G4149" s="10" t="s">
        <v>4994</v>
      </c>
      <c r="H4149" s="10" t="s">
        <v>4997</v>
      </c>
      <c r="I4149" s="10">
        <v>0.98</v>
      </c>
      <c r="J4149" s="10" t="s">
        <v>81</v>
      </c>
      <c r="K4149" s="10" t="s">
        <v>74</v>
      </c>
      <c r="L4149" s="11">
        <v>5874</v>
      </c>
      <c r="M4149" s="10">
        <v>0</v>
      </c>
      <c r="N4149" s="10">
        <v>0</v>
      </c>
      <c r="O4149" s="11">
        <v>5020</v>
      </c>
      <c r="P4149" s="10">
        <v>2.82</v>
      </c>
      <c r="Q4149" s="10">
        <v>2.82</v>
      </c>
      <c r="R4149" s="1">
        <f t="shared" si="64"/>
        <v>0</v>
      </c>
    </row>
    <row r="4150" spans="1:18" ht="21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4443</v>
      </c>
      <c r="C4151" s="9" t="s">
        <v>4892</v>
      </c>
      <c r="D4151" s="10">
        <v>2561</v>
      </c>
      <c r="E4151" s="10">
        <v>2256</v>
      </c>
      <c r="F4151" s="10">
        <v>101</v>
      </c>
      <c r="G4151" s="10" t="s">
        <v>4998</v>
      </c>
      <c r="H4151" s="10" t="s">
        <v>5000</v>
      </c>
      <c r="I4151" s="10">
        <v>9.0399999999999991</v>
      </c>
      <c r="J4151" s="10" t="s">
        <v>81</v>
      </c>
      <c r="K4151" s="10" t="s">
        <v>22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81</v>
      </c>
      <c r="K4152" s="5" t="s">
        <v>22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4443</v>
      </c>
      <c r="C4153" s="9" t="s">
        <v>4892</v>
      </c>
      <c r="D4153" s="10">
        <v>2561</v>
      </c>
      <c r="E4153" s="10">
        <v>2256</v>
      </c>
      <c r="F4153" s="10">
        <v>101</v>
      </c>
      <c r="G4153" s="10" t="s">
        <v>4998</v>
      </c>
      <c r="H4153" s="10" t="s">
        <v>5002</v>
      </c>
      <c r="I4153" s="10">
        <v>0.76</v>
      </c>
      <c r="J4153" s="10" t="s">
        <v>32</v>
      </c>
      <c r="K4153" s="10" t="s">
        <v>22</v>
      </c>
      <c r="L4153" s="11">
        <v>3424</v>
      </c>
      <c r="M4153" s="12">
        <v>1541024.95</v>
      </c>
      <c r="N4153" s="10">
        <v>62.427</v>
      </c>
      <c r="O4153" s="11">
        <v>9558</v>
      </c>
      <c r="P4153" s="10">
        <v>3.33</v>
      </c>
      <c r="Q4153" s="10">
        <v>2.04</v>
      </c>
      <c r="R4153" s="1">
        <f t="shared" si="64"/>
        <v>96201564.553649992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81</v>
      </c>
      <c r="K4154" s="5" t="s">
        <v>74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4443</v>
      </c>
      <c r="C4155" s="9" t="s">
        <v>4892</v>
      </c>
      <c r="D4155" s="10">
        <v>2561</v>
      </c>
      <c r="E4155" s="10">
        <v>2256</v>
      </c>
      <c r="F4155" s="10">
        <v>102</v>
      </c>
      <c r="G4155" s="10" t="s">
        <v>5003</v>
      </c>
      <c r="H4155" s="10" t="s">
        <v>5005</v>
      </c>
      <c r="I4155" s="10">
        <v>9.9600000000000009</v>
      </c>
      <c r="J4155" s="10" t="s">
        <v>81</v>
      </c>
      <c r="K4155" s="10" t="s">
        <v>74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81</v>
      </c>
      <c r="K4156" s="5" t="s">
        <v>74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31.5">
      <c r="A4157" s="8">
        <v>4156</v>
      </c>
      <c r="B4157" s="9" t="s">
        <v>4443</v>
      </c>
      <c r="C4157" s="9" t="s">
        <v>4892</v>
      </c>
      <c r="D4157" s="10">
        <v>2561</v>
      </c>
      <c r="E4157" s="10">
        <v>2260</v>
      </c>
      <c r="F4157" s="10">
        <v>100</v>
      </c>
      <c r="G4157" s="10" t="s">
        <v>5007</v>
      </c>
      <c r="H4157" s="10" t="s">
        <v>5008</v>
      </c>
      <c r="I4157" s="10">
        <v>10</v>
      </c>
      <c r="J4157" s="10" t="s">
        <v>73</v>
      </c>
      <c r="K4157" s="10" t="s">
        <v>74</v>
      </c>
      <c r="L4157" s="11">
        <v>44991</v>
      </c>
      <c r="M4157" s="10">
        <v>0</v>
      </c>
      <c r="N4157" s="10">
        <v>0</v>
      </c>
      <c r="O4157" s="10">
        <v>715</v>
      </c>
      <c r="P4157" s="10">
        <v>3.51</v>
      </c>
      <c r="Q4157" s="10">
        <v>3.51</v>
      </c>
      <c r="R4157" s="1">
        <f t="shared" si="64"/>
        <v>0</v>
      </c>
    </row>
    <row r="4158" spans="1:18" ht="31.5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74</v>
      </c>
      <c r="L4158" s="6">
        <v>10026</v>
      </c>
      <c r="M4158" s="5">
        <v>0</v>
      </c>
      <c r="N4158" s="5">
        <v>0</v>
      </c>
      <c r="O4158" s="5">
        <v>715</v>
      </c>
      <c r="P4158" s="5">
        <v>4.26</v>
      </c>
      <c r="Q4158" s="5">
        <v>4.26</v>
      </c>
      <c r="R4158" s="1">
        <f t="shared" si="64"/>
        <v>0</v>
      </c>
    </row>
    <row r="4159" spans="1:18" ht="31.5">
      <c r="A4159" s="8">
        <v>4158</v>
      </c>
      <c r="B4159" s="9" t="s">
        <v>4443</v>
      </c>
      <c r="C4159" s="9" t="s">
        <v>4892</v>
      </c>
      <c r="D4159" s="10">
        <v>2561</v>
      </c>
      <c r="E4159" s="10">
        <v>2260</v>
      </c>
      <c r="F4159" s="10">
        <v>100</v>
      </c>
      <c r="G4159" s="10" t="s">
        <v>5007</v>
      </c>
      <c r="H4159" s="10" t="s">
        <v>5010</v>
      </c>
      <c r="I4159" s="10">
        <v>8.11</v>
      </c>
      <c r="J4159" s="10" t="s">
        <v>73</v>
      </c>
      <c r="K4159" s="10" t="s">
        <v>74</v>
      </c>
      <c r="L4159" s="11">
        <v>36499</v>
      </c>
      <c r="M4159" s="10">
        <v>0</v>
      </c>
      <c r="N4159" s="10">
        <v>0</v>
      </c>
      <c r="O4159" s="10">
        <v>715</v>
      </c>
      <c r="P4159" s="10">
        <v>2.27</v>
      </c>
      <c r="Q4159" s="10">
        <v>2.27</v>
      </c>
      <c r="R4159" s="1">
        <f t="shared" si="64"/>
        <v>0</v>
      </c>
    </row>
    <row r="4160" spans="1:18" ht="31.5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74</v>
      </c>
      <c r="L4160" s="6">
        <v>44918</v>
      </c>
      <c r="M4160" s="5">
        <v>0</v>
      </c>
      <c r="N4160" s="5">
        <v>0</v>
      </c>
      <c r="O4160" s="6">
        <v>1870</v>
      </c>
      <c r="P4160" s="5">
        <v>3.01</v>
      </c>
      <c r="Q4160" s="5">
        <v>3.01</v>
      </c>
      <c r="R4160" s="1">
        <f t="shared" si="64"/>
        <v>0</v>
      </c>
    </row>
    <row r="4161" spans="1:18" ht="31.5">
      <c r="A4161" s="8">
        <v>4160</v>
      </c>
      <c r="B4161" s="9" t="s">
        <v>4443</v>
      </c>
      <c r="C4161" s="9" t="s">
        <v>4892</v>
      </c>
      <c r="D4161" s="10">
        <v>2561</v>
      </c>
      <c r="E4161" s="10">
        <v>2272</v>
      </c>
      <c r="F4161" s="10">
        <v>100</v>
      </c>
      <c r="G4161" s="10" t="s">
        <v>5011</v>
      </c>
      <c r="H4161" s="10" t="s">
        <v>5013</v>
      </c>
      <c r="I4161" s="10">
        <v>3</v>
      </c>
      <c r="J4161" s="10" t="s">
        <v>73</v>
      </c>
      <c r="K4161" s="10" t="s">
        <v>74</v>
      </c>
      <c r="L4161" s="11">
        <v>13522</v>
      </c>
      <c r="M4161" s="10">
        <v>0</v>
      </c>
      <c r="N4161" s="10">
        <v>0</v>
      </c>
      <c r="O4161" s="11">
        <v>1870</v>
      </c>
      <c r="P4161" s="10">
        <v>3.21</v>
      </c>
      <c r="Q4161" s="10">
        <v>3.21</v>
      </c>
      <c r="R4161" s="1">
        <f t="shared" si="64"/>
        <v>0</v>
      </c>
    </row>
    <row r="4162" spans="1:18" ht="21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81</v>
      </c>
      <c r="K4162" s="5" t="s">
        <v>22</v>
      </c>
      <c r="L4162" s="6">
        <v>49486</v>
      </c>
      <c r="M4162" s="7">
        <v>22268699.949999999</v>
      </c>
      <c r="N4162" s="5">
        <v>24.719000000000001</v>
      </c>
      <c r="O4162" s="6">
        <v>4743</v>
      </c>
      <c r="P4162" s="5">
        <v>3.05</v>
      </c>
      <c r="Q4162" s="5">
        <v>2.02</v>
      </c>
      <c r="R4162" s="1">
        <f t="shared" si="64"/>
        <v>550459994.06404996</v>
      </c>
    </row>
    <row r="4163" spans="1:18" ht="21">
      <c r="A4163" s="8">
        <v>4162</v>
      </c>
      <c r="B4163" s="9" t="s">
        <v>4443</v>
      </c>
      <c r="C4163" s="9" t="s">
        <v>4892</v>
      </c>
      <c r="D4163" s="10">
        <v>2561</v>
      </c>
      <c r="E4163" s="10">
        <v>2273</v>
      </c>
      <c r="F4163" s="10">
        <v>200</v>
      </c>
      <c r="G4163" s="10" t="s">
        <v>5014</v>
      </c>
      <c r="H4163" s="10" t="s">
        <v>5016</v>
      </c>
      <c r="I4163" s="10">
        <v>9.01</v>
      </c>
      <c r="J4163" s="10" t="s">
        <v>81</v>
      </c>
      <c r="K4163" s="10" t="s">
        <v>22</v>
      </c>
      <c r="L4163" s="11">
        <v>45070</v>
      </c>
      <c r="M4163" s="12">
        <v>20281499.859999999</v>
      </c>
      <c r="N4163" s="10">
        <v>34.927999999999997</v>
      </c>
      <c r="O4163" s="11">
        <v>4743</v>
      </c>
      <c r="P4163" s="10">
        <v>4.82</v>
      </c>
      <c r="Q4163" s="10">
        <v>2.19</v>
      </c>
      <c r="R4163" s="1">
        <f t="shared" ref="R4163:R4226" si="65">M4163*N4163</f>
        <v>708392227.11007988</v>
      </c>
    </row>
    <row r="4164" spans="1:18" ht="21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81</v>
      </c>
      <c r="K4164" s="5" t="s">
        <v>22</v>
      </c>
      <c r="L4164" s="6">
        <v>32967</v>
      </c>
      <c r="M4164" s="7">
        <v>14835150.07</v>
      </c>
      <c r="N4164" s="5">
        <v>32.987000000000002</v>
      </c>
      <c r="O4164" s="6">
        <v>4743</v>
      </c>
      <c r="P4164" s="5">
        <v>4.03</v>
      </c>
      <c r="Q4164" s="5">
        <v>2.11</v>
      </c>
      <c r="R4164" s="1">
        <f t="shared" si="65"/>
        <v>489367095.35909003</v>
      </c>
    </row>
    <row r="4165" spans="1:18" ht="31.5">
      <c r="A4165" s="8">
        <v>4164</v>
      </c>
      <c r="B4165" s="9" t="s">
        <v>4443</v>
      </c>
      <c r="C4165" s="9" t="s">
        <v>4892</v>
      </c>
      <c r="D4165" s="10">
        <v>2561</v>
      </c>
      <c r="E4165" s="10">
        <v>2274</v>
      </c>
      <c r="F4165" s="10">
        <v>200</v>
      </c>
      <c r="G4165" s="10" t="s">
        <v>5018</v>
      </c>
      <c r="H4165" s="10" t="s">
        <v>5019</v>
      </c>
      <c r="I4165" s="10">
        <v>0.95</v>
      </c>
      <c r="J4165" s="10" t="s">
        <v>81</v>
      </c>
      <c r="K4165" s="10" t="s">
        <v>74</v>
      </c>
      <c r="L4165" s="11">
        <v>4262</v>
      </c>
      <c r="M4165" s="10">
        <v>0</v>
      </c>
      <c r="N4165" s="10">
        <v>0</v>
      </c>
      <c r="O4165" s="11">
        <v>1340</v>
      </c>
      <c r="P4165" s="10">
        <v>3.17</v>
      </c>
      <c r="Q4165" s="10">
        <v>3.17</v>
      </c>
      <c r="R4165" s="1">
        <f t="shared" si="65"/>
        <v>0</v>
      </c>
    </row>
    <row r="4166" spans="1:18" ht="31.5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81</v>
      </c>
      <c r="K4166" s="5" t="s">
        <v>74</v>
      </c>
      <c r="L4166" s="6">
        <v>24525</v>
      </c>
      <c r="M4166" s="5">
        <v>0</v>
      </c>
      <c r="N4166" s="5">
        <v>0</v>
      </c>
      <c r="O4166" s="6">
        <v>1329</v>
      </c>
      <c r="P4166" s="5">
        <v>3.52</v>
      </c>
      <c r="Q4166" s="5">
        <v>3.52</v>
      </c>
      <c r="R4166" s="1">
        <f t="shared" si="65"/>
        <v>0</v>
      </c>
    </row>
    <row r="4167" spans="1:18" ht="31.5">
      <c r="A4167" s="8">
        <v>4166</v>
      </c>
      <c r="B4167" s="9" t="s">
        <v>4443</v>
      </c>
      <c r="C4167" s="9" t="s">
        <v>4892</v>
      </c>
      <c r="D4167" s="10">
        <v>2561</v>
      </c>
      <c r="E4167" s="10">
        <v>2275</v>
      </c>
      <c r="F4167" s="10">
        <v>100</v>
      </c>
      <c r="G4167" s="10" t="s">
        <v>5021</v>
      </c>
      <c r="H4167" s="10" t="s">
        <v>5022</v>
      </c>
      <c r="I4167" s="10">
        <v>2.99</v>
      </c>
      <c r="J4167" s="10" t="s">
        <v>73</v>
      </c>
      <c r="K4167" s="10" t="s">
        <v>74</v>
      </c>
      <c r="L4167" s="11">
        <v>13455</v>
      </c>
      <c r="M4167" s="10">
        <v>0</v>
      </c>
      <c r="N4167" s="10">
        <v>0</v>
      </c>
      <c r="O4167" s="11">
        <v>2825</v>
      </c>
      <c r="P4167" s="10">
        <v>2.98</v>
      </c>
      <c r="Q4167" s="10">
        <v>2.98</v>
      </c>
      <c r="R4167" s="1">
        <f t="shared" si="65"/>
        <v>0</v>
      </c>
    </row>
    <row r="4168" spans="1:18" ht="31.5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74</v>
      </c>
      <c r="L4168" s="6">
        <v>31581</v>
      </c>
      <c r="M4168" s="5">
        <v>0</v>
      </c>
      <c r="N4168" s="5">
        <v>0</v>
      </c>
      <c r="O4168" s="6">
        <v>2825</v>
      </c>
      <c r="P4168" s="5">
        <v>3.81</v>
      </c>
      <c r="Q4168" s="5">
        <v>3.81</v>
      </c>
      <c r="R4168" s="1">
        <f t="shared" si="65"/>
        <v>0</v>
      </c>
    </row>
    <row r="4169" spans="1:18" ht="31.5">
      <c r="A4169" s="8">
        <v>4168</v>
      </c>
      <c r="B4169" s="9" t="s">
        <v>4443</v>
      </c>
      <c r="C4169" s="9" t="s">
        <v>4892</v>
      </c>
      <c r="D4169" s="10">
        <v>2561</v>
      </c>
      <c r="E4169" s="10">
        <v>2282</v>
      </c>
      <c r="F4169" s="10">
        <v>100</v>
      </c>
      <c r="G4169" s="10" t="s">
        <v>5024</v>
      </c>
      <c r="H4169" s="10" t="s">
        <v>5025</v>
      </c>
      <c r="I4169" s="10">
        <v>9.7200000000000006</v>
      </c>
      <c r="J4169" s="10" t="s">
        <v>81</v>
      </c>
      <c r="K4169" s="10" t="s">
        <v>74</v>
      </c>
      <c r="L4169" s="11">
        <v>43726</v>
      </c>
      <c r="M4169" s="10">
        <v>0</v>
      </c>
      <c r="N4169" s="10">
        <v>0</v>
      </c>
      <c r="O4169" s="11">
        <v>3688</v>
      </c>
      <c r="P4169" s="10">
        <v>2.35</v>
      </c>
      <c r="Q4169" s="10">
        <v>2.35</v>
      </c>
      <c r="R4169" s="1">
        <f t="shared" si="65"/>
        <v>0</v>
      </c>
    </row>
    <row r="4170" spans="1:18" ht="21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81</v>
      </c>
      <c r="K4170" s="5" t="s">
        <v>22</v>
      </c>
      <c r="L4170" s="6">
        <v>37427</v>
      </c>
      <c r="M4170" s="7">
        <v>16841925.18</v>
      </c>
      <c r="N4170" s="5">
        <v>20.933</v>
      </c>
      <c r="O4170" s="6">
        <v>3688</v>
      </c>
      <c r="P4170" s="5">
        <v>3.58</v>
      </c>
      <c r="Q4170" s="5">
        <v>2.0699999999999998</v>
      </c>
      <c r="R4170" s="1">
        <f t="shared" si="65"/>
        <v>352552019.79294002</v>
      </c>
    </row>
    <row r="4171" spans="1:18" ht="31.5">
      <c r="A4171" s="8">
        <v>4170</v>
      </c>
      <c r="B4171" s="9" t="s">
        <v>4443</v>
      </c>
      <c r="C4171" s="9" t="s">
        <v>4892</v>
      </c>
      <c r="D4171" s="10">
        <v>2561</v>
      </c>
      <c r="E4171" s="10">
        <v>2321</v>
      </c>
      <c r="F4171" s="10">
        <v>100</v>
      </c>
      <c r="G4171" s="10" t="s">
        <v>5027</v>
      </c>
      <c r="H4171" s="10" t="s">
        <v>5028</v>
      </c>
      <c r="I4171" s="10">
        <v>9.98</v>
      </c>
      <c r="J4171" s="10" t="s">
        <v>73</v>
      </c>
      <c r="K4171" s="10" t="s">
        <v>74</v>
      </c>
      <c r="L4171" s="11">
        <v>44892</v>
      </c>
      <c r="M4171" s="10">
        <v>0</v>
      </c>
      <c r="N4171" s="10">
        <v>0</v>
      </c>
      <c r="O4171" s="11">
        <v>2878</v>
      </c>
      <c r="P4171" s="10">
        <v>3.28</v>
      </c>
      <c r="Q4171" s="10">
        <v>3.28</v>
      </c>
      <c r="R4171" s="1">
        <f t="shared" si="65"/>
        <v>0</v>
      </c>
    </row>
    <row r="4172" spans="1:18" ht="31.5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74</v>
      </c>
      <c r="L4172" s="6">
        <v>40643</v>
      </c>
      <c r="M4172" s="5">
        <v>0</v>
      </c>
      <c r="N4172" s="5">
        <v>0</v>
      </c>
      <c r="O4172" s="6">
        <v>2878</v>
      </c>
      <c r="P4172" s="5">
        <v>2.81</v>
      </c>
      <c r="Q4172" s="5">
        <v>2.81</v>
      </c>
      <c r="R4172" s="1">
        <f t="shared" si="65"/>
        <v>0</v>
      </c>
    </row>
    <row r="4173" spans="1:18" ht="31.5">
      <c r="A4173" s="8">
        <v>4172</v>
      </c>
      <c r="B4173" s="9" t="s">
        <v>4443</v>
      </c>
      <c r="C4173" s="9" t="s">
        <v>4892</v>
      </c>
      <c r="D4173" s="10">
        <v>2561</v>
      </c>
      <c r="E4173" s="10">
        <v>2321</v>
      </c>
      <c r="F4173" s="10">
        <v>100</v>
      </c>
      <c r="G4173" s="10" t="s">
        <v>5027</v>
      </c>
      <c r="H4173" s="10" t="s">
        <v>5030</v>
      </c>
      <c r="I4173" s="10">
        <v>2.98</v>
      </c>
      <c r="J4173" s="10" t="s">
        <v>73</v>
      </c>
      <c r="K4173" s="10" t="s">
        <v>74</v>
      </c>
      <c r="L4173" s="11">
        <v>13401</v>
      </c>
      <c r="M4173" s="10">
        <v>0</v>
      </c>
      <c r="N4173" s="10">
        <v>0</v>
      </c>
      <c r="O4173" s="11">
        <v>2878</v>
      </c>
      <c r="P4173" s="10">
        <v>2.93</v>
      </c>
      <c r="Q4173" s="10">
        <v>2.93</v>
      </c>
      <c r="R4173" s="1">
        <f t="shared" si="65"/>
        <v>0</v>
      </c>
    </row>
    <row r="4174" spans="1:18" ht="31.5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74</v>
      </c>
      <c r="L4174" s="6">
        <v>44888</v>
      </c>
      <c r="M4174" s="5">
        <v>0</v>
      </c>
      <c r="N4174" s="5">
        <v>0</v>
      </c>
      <c r="O4174" s="6">
        <v>2878</v>
      </c>
      <c r="P4174" s="5">
        <v>2.99</v>
      </c>
      <c r="Q4174" s="5">
        <v>2.99</v>
      </c>
      <c r="R4174" s="1">
        <f t="shared" si="65"/>
        <v>0</v>
      </c>
    </row>
    <row r="4175" spans="1:18" ht="31.5">
      <c r="A4175" s="8">
        <v>4174</v>
      </c>
      <c r="B4175" s="9" t="s">
        <v>4443</v>
      </c>
      <c r="C4175" s="9" t="s">
        <v>4892</v>
      </c>
      <c r="D4175" s="10">
        <v>2561</v>
      </c>
      <c r="E4175" s="10">
        <v>2321</v>
      </c>
      <c r="F4175" s="10">
        <v>100</v>
      </c>
      <c r="G4175" s="10" t="s">
        <v>5027</v>
      </c>
      <c r="H4175" s="10" t="s">
        <v>5032</v>
      </c>
      <c r="I4175" s="10">
        <v>1</v>
      </c>
      <c r="J4175" s="10" t="s">
        <v>73</v>
      </c>
      <c r="K4175" s="10" t="s">
        <v>74</v>
      </c>
      <c r="L4175" s="11">
        <v>4514</v>
      </c>
      <c r="M4175" s="10">
        <v>0</v>
      </c>
      <c r="N4175" s="10">
        <v>0</v>
      </c>
      <c r="O4175" s="11">
        <v>2888</v>
      </c>
      <c r="P4175" s="10">
        <v>3.07</v>
      </c>
      <c r="Q4175" s="10">
        <v>3.07</v>
      </c>
      <c r="R4175" s="1">
        <f t="shared" si="65"/>
        <v>0</v>
      </c>
    </row>
    <row r="4176" spans="1:18" ht="31.5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81</v>
      </c>
      <c r="K4176" s="5" t="s">
        <v>74</v>
      </c>
      <c r="L4176" s="6">
        <v>40685</v>
      </c>
      <c r="M4176" s="5">
        <v>0</v>
      </c>
      <c r="N4176" s="5">
        <v>0</v>
      </c>
      <c r="O4176" s="6">
        <v>3105</v>
      </c>
      <c r="P4176" s="5">
        <v>3.39</v>
      </c>
      <c r="Q4176" s="5">
        <v>3.39</v>
      </c>
      <c r="R4176" s="1">
        <f t="shared" si="65"/>
        <v>0</v>
      </c>
    </row>
    <row r="4177" spans="1:18" ht="31.5">
      <c r="A4177" s="8">
        <v>4176</v>
      </c>
      <c r="B4177" s="9" t="s">
        <v>4443</v>
      </c>
      <c r="C4177" s="9" t="s">
        <v>4892</v>
      </c>
      <c r="D4177" s="10">
        <v>2561</v>
      </c>
      <c r="E4177" s="10">
        <v>2338</v>
      </c>
      <c r="F4177" s="10">
        <v>100</v>
      </c>
      <c r="G4177" s="10" t="s">
        <v>5033</v>
      </c>
      <c r="H4177" s="10" t="s">
        <v>5035</v>
      </c>
      <c r="I4177" s="10">
        <v>9.9700000000000006</v>
      </c>
      <c r="J4177" s="10" t="s">
        <v>81</v>
      </c>
      <c r="K4177" s="10" t="s">
        <v>74</v>
      </c>
      <c r="L4177" s="11">
        <v>47385</v>
      </c>
      <c r="M4177" s="10">
        <v>0</v>
      </c>
      <c r="N4177" s="10">
        <v>0</v>
      </c>
      <c r="O4177" s="11">
        <v>3105</v>
      </c>
      <c r="P4177" s="10">
        <v>2.64</v>
      </c>
      <c r="Q4177" s="10">
        <v>2.64</v>
      </c>
      <c r="R4177" s="1">
        <f t="shared" si="65"/>
        <v>0</v>
      </c>
    </row>
    <row r="4178" spans="1:18" ht="31.5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81</v>
      </c>
      <c r="K4178" s="5" t="s">
        <v>74</v>
      </c>
      <c r="L4178" s="6">
        <v>45453</v>
      </c>
      <c r="M4178" s="5">
        <v>0</v>
      </c>
      <c r="N4178" s="5">
        <v>0</v>
      </c>
      <c r="O4178" s="6">
        <v>3105</v>
      </c>
      <c r="P4178" s="5">
        <v>2.76</v>
      </c>
      <c r="Q4178" s="5">
        <v>2.76</v>
      </c>
      <c r="R4178" s="1">
        <f t="shared" si="65"/>
        <v>0</v>
      </c>
    </row>
    <row r="4179" spans="1:18" ht="31.5">
      <c r="A4179" s="8">
        <v>4178</v>
      </c>
      <c r="B4179" s="9" t="s">
        <v>4443</v>
      </c>
      <c r="C4179" s="9" t="s">
        <v>4892</v>
      </c>
      <c r="D4179" s="10">
        <v>2561</v>
      </c>
      <c r="E4179" s="10">
        <v>2338</v>
      </c>
      <c r="F4179" s="10">
        <v>100</v>
      </c>
      <c r="G4179" s="10" t="s">
        <v>5033</v>
      </c>
      <c r="H4179" s="10" t="s">
        <v>5037</v>
      </c>
      <c r="I4179" s="10">
        <v>4.0199999999999996</v>
      </c>
      <c r="J4179" s="10" t="s">
        <v>81</v>
      </c>
      <c r="K4179" s="10" t="s">
        <v>74</v>
      </c>
      <c r="L4179" s="11">
        <v>18103</v>
      </c>
      <c r="M4179" s="10">
        <v>0</v>
      </c>
      <c r="N4179" s="10">
        <v>0</v>
      </c>
      <c r="O4179" s="11">
        <v>3105</v>
      </c>
      <c r="P4179" s="10">
        <v>3.1</v>
      </c>
      <c r="Q4179" s="10">
        <v>3.1</v>
      </c>
      <c r="R4179" s="1">
        <f t="shared" si="65"/>
        <v>0</v>
      </c>
    </row>
    <row r="4180" spans="1:18" ht="31.5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74</v>
      </c>
      <c r="L4180" s="6">
        <v>4621</v>
      </c>
      <c r="M4180" s="5">
        <v>0</v>
      </c>
      <c r="N4180" s="5">
        <v>0</v>
      </c>
      <c r="O4180" s="6">
        <v>1330</v>
      </c>
      <c r="P4180" s="5">
        <v>3.48</v>
      </c>
      <c r="Q4180" s="5">
        <v>3.48</v>
      </c>
      <c r="R4180" s="1">
        <f t="shared" si="65"/>
        <v>0</v>
      </c>
    </row>
    <row r="4181" spans="1:18" ht="31.5">
      <c r="A4181" s="8">
        <v>4180</v>
      </c>
      <c r="B4181" s="9" t="s">
        <v>4443</v>
      </c>
      <c r="C4181" s="9" t="s">
        <v>4892</v>
      </c>
      <c r="D4181" s="10">
        <v>2561</v>
      </c>
      <c r="E4181" s="10">
        <v>2340</v>
      </c>
      <c r="F4181" s="10">
        <v>100</v>
      </c>
      <c r="G4181" s="10" t="s">
        <v>5038</v>
      </c>
      <c r="H4181" s="10" t="s">
        <v>5040</v>
      </c>
      <c r="I4181" s="10">
        <v>9.06</v>
      </c>
      <c r="J4181" s="10" t="s">
        <v>81</v>
      </c>
      <c r="K4181" s="10" t="s">
        <v>74</v>
      </c>
      <c r="L4181" s="11">
        <v>40774</v>
      </c>
      <c r="M4181" s="10">
        <v>0</v>
      </c>
      <c r="N4181" s="10">
        <v>0</v>
      </c>
      <c r="O4181" s="11">
        <v>1552</v>
      </c>
      <c r="P4181" s="10">
        <v>3.19</v>
      </c>
      <c r="Q4181" s="10">
        <v>3.19</v>
      </c>
      <c r="R4181" s="1">
        <f t="shared" si="65"/>
        <v>0</v>
      </c>
    </row>
    <row r="4182" spans="1:18" ht="31.5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81</v>
      </c>
      <c r="K4182" s="5" t="s">
        <v>74</v>
      </c>
      <c r="L4182" s="6">
        <v>40604</v>
      </c>
      <c r="M4182" s="5">
        <v>0</v>
      </c>
      <c r="N4182" s="5">
        <v>0</v>
      </c>
      <c r="O4182" s="6">
        <v>1552</v>
      </c>
      <c r="P4182" s="5">
        <v>3.39</v>
      </c>
      <c r="Q4182" s="5">
        <v>3.39</v>
      </c>
      <c r="R4182" s="1">
        <f t="shared" si="65"/>
        <v>0</v>
      </c>
    </row>
    <row r="4183" spans="1:18" ht="31.5">
      <c r="A4183" s="8">
        <v>4182</v>
      </c>
      <c r="B4183" s="9" t="s">
        <v>4443</v>
      </c>
      <c r="C4183" s="9" t="s">
        <v>4892</v>
      </c>
      <c r="D4183" s="10">
        <v>2561</v>
      </c>
      <c r="E4183" s="10">
        <v>2340</v>
      </c>
      <c r="F4183" s="10">
        <v>100</v>
      </c>
      <c r="G4183" s="10" t="s">
        <v>5038</v>
      </c>
      <c r="H4183" s="10" t="s">
        <v>5042</v>
      </c>
      <c r="I4183" s="10">
        <v>9.09</v>
      </c>
      <c r="J4183" s="10" t="s">
        <v>81</v>
      </c>
      <c r="K4183" s="10" t="s">
        <v>74</v>
      </c>
      <c r="L4183" s="11">
        <v>40885</v>
      </c>
      <c r="M4183" s="10">
        <v>0</v>
      </c>
      <c r="N4183" s="10">
        <v>0</v>
      </c>
      <c r="O4183" s="11">
        <v>1552</v>
      </c>
      <c r="P4183" s="10">
        <v>3.49</v>
      </c>
      <c r="Q4183" s="10">
        <v>3.49</v>
      </c>
      <c r="R4183" s="1">
        <f t="shared" si="65"/>
        <v>0</v>
      </c>
    </row>
    <row r="4184" spans="1:18" ht="31.5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81</v>
      </c>
      <c r="K4184" s="5" t="s">
        <v>74</v>
      </c>
      <c r="L4184" s="6">
        <v>36594</v>
      </c>
      <c r="M4184" s="5">
        <v>0</v>
      </c>
      <c r="N4184" s="5">
        <v>0</v>
      </c>
      <c r="O4184" s="6">
        <v>1552</v>
      </c>
      <c r="P4184" s="5">
        <v>3.11</v>
      </c>
      <c r="Q4184" s="5">
        <v>3.11</v>
      </c>
      <c r="R4184" s="1">
        <f t="shared" si="65"/>
        <v>0</v>
      </c>
    </row>
    <row r="4185" spans="1:18" ht="21">
      <c r="A4185" s="8">
        <v>4184</v>
      </c>
      <c r="B4185" s="9" t="s">
        <v>4443</v>
      </c>
      <c r="C4185" s="9" t="s">
        <v>4892</v>
      </c>
      <c r="D4185" s="10">
        <v>2561</v>
      </c>
      <c r="E4185" s="10">
        <v>2344</v>
      </c>
      <c r="F4185" s="10">
        <v>100</v>
      </c>
      <c r="G4185" s="10" t="s">
        <v>5044</v>
      </c>
      <c r="H4185" s="10" t="s">
        <v>5045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8918999.9700000007</v>
      </c>
      <c r="N4185" s="10">
        <v>47.247999999999998</v>
      </c>
      <c r="O4185" s="11">
        <v>16043</v>
      </c>
      <c r="P4185" s="10">
        <v>2.2400000000000002</v>
      </c>
      <c r="Q4185" s="10">
        <v>2</v>
      </c>
      <c r="R4185" s="1">
        <f t="shared" si="65"/>
        <v>421404910.58256</v>
      </c>
    </row>
    <row r="4186" spans="1:18" ht="31.5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74</v>
      </c>
      <c r="L4186" s="6">
        <v>40070</v>
      </c>
      <c r="M4186" s="5">
        <v>0</v>
      </c>
      <c r="N4186" s="5">
        <v>0</v>
      </c>
      <c r="O4186" s="6">
        <v>1200</v>
      </c>
      <c r="P4186" s="5">
        <v>4.74</v>
      </c>
      <c r="Q4186" s="5">
        <v>4.74</v>
      </c>
      <c r="R4186" s="1">
        <f t="shared" si="65"/>
        <v>0</v>
      </c>
    </row>
    <row r="4187" spans="1:18" ht="31.5">
      <c r="A4187" s="8">
        <v>4186</v>
      </c>
      <c r="B4187" s="9" t="s">
        <v>4443</v>
      </c>
      <c r="C4187" s="9" t="s">
        <v>4892</v>
      </c>
      <c r="D4187" s="10">
        <v>2561</v>
      </c>
      <c r="E4187" s="10">
        <v>2357</v>
      </c>
      <c r="F4187" s="10">
        <v>100</v>
      </c>
      <c r="G4187" s="10" t="s">
        <v>5046</v>
      </c>
      <c r="H4187" s="10" t="s">
        <v>5048</v>
      </c>
      <c r="I4187" s="10">
        <v>2.98</v>
      </c>
      <c r="J4187" s="10" t="s">
        <v>73</v>
      </c>
      <c r="K4187" s="10" t="s">
        <v>74</v>
      </c>
      <c r="L4187" s="11">
        <v>14905</v>
      </c>
      <c r="M4187" s="10">
        <v>0</v>
      </c>
      <c r="N4187" s="10">
        <v>0</v>
      </c>
      <c r="O4187" s="11">
        <v>1200</v>
      </c>
      <c r="P4187" s="10">
        <v>2.2799999999999998</v>
      </c>
      <c r="Q4187" s="10">
        <v>2.2799999999999998</v>
      </c>
      <c r="R4187" s="1">
        <f t="shared" si="65"/>
        <v>0</v>
      </c>
    </row>
    <row r="4188" spans="1:18" ht="31.5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74</v>
      </c>
      <c r="L4188" s="6">
        <v>4464</v>
      </c>
      <c r="M4188" s="5">
        <v>0</v>
      </c>
      <c r="N4188" s="5">
        <v>0</v>
      </c>
      <c r="O4188" s="6">
        <v>1210</v>
      </c>
      <c r="P4188" s="5">
        <v>3.05</v>
      </c>
      <c r="Q4188" s="5">
        <v>3.05</v>
      </c>
      <c r="R4188" s="1">
        <f t="shared" si="65"/>
        <v>0</v>
      </c>
    </row>
    <row r="4189" spans="1:18" ht="31.5">
      <c r="A4189" s="8">
        <v>4188</v>
      </c>
      <c r="B4189" s="9" t="s">
        <v>4443</v>
      </c>
      <c r="C4189" s="9" t="s">
        <v>4892</v>
      </c>
      <c r="D4189" s="10">
        <v>2561</v>
      </c>
      <c r="E4189" s="10">
        <v>2357</v>
      </c>
      <c r="F4189" s="10">
        <v>100</v>
      </c>
      <c r="G4189" s="10" t="s">
        <v>5046</v>
      </c>
      <c r="H4189" s="10" t="s">
        <v>5050</v>
      </c>
      <c r="I4189" s="10">
        <v>0.72</v>
      </c>
      <c r="J4189" s="10" t="s">
        <v>73</v>
      </c>
      <c r="K4189" s="10" t="s">
        <v>74</v>
      </c>
      <c r="L4189" s="11">
        <v>3227</v>
      </c>
      <c r="M4189" s="10">
        <v>0</v>
      </c>
      <c r="N4189" s="10">
        <v>0</v>
      </c>
      <c r="O4189" s="11">
        <v>1210</v>
      </c>
      <c r="P4189" s="10">
        <v>2.41</v>
      </c>
      <c r="Q4189" s="10">
        <v>2.41</v>
      </c>
      <c r="R4189" s="1">
        <f t="shared" si="65"/>
        <v>0</v>
      </c>
    </row>
    <row r="4190" spans="1:18" ht="31.5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74</v>
      </c>
      <c r="L4190" s="6">
        <v>8982</v>
      </c>
      <c r="M4190" s="5">
        <v>0</v>
      </c>
      <c r="N4190" s="5">
        <v>0</v>
      </c>
      <c r="O4190" s="6">
        <v>1200</v>
      </c>
      <c r="P4190" s="5">
        <v>2.58</v>
      </c>
      <c r="Q4190" s="5">
        <v>2.58</v>
      </c>
      <c r="R4190" s="1">
        <f t="shared" si="65"/>
        <v>0</v>
      </c>
    </row>
    <row r="4191" spans="1:18" ht="31.5">
      <c r="A4191" s="8">
        <v>4190</v>
      </c>
      <c r="B4191" s="9" t="s">
        <v>4443</v>
      </c>
      <c r="C4191" s="9" t="s">
        <v>4892</v>
      </c>
      <c r="D4191" s="10">
        <v>2561</v>
      </c>
      <c r="E4191" s="10">
        <v>3623</v>
      </c>
      <c r="F4191" s="10">
        <v>100</v>
      </c>
      <c r="G4191" s="10" t="s">
        <v>5052</v>
      </c>
      <c r="H4191" s="10" t="s">
        <v>1507</v>
      </c>
      <c r="I4191" s="10">
        <v>1</v>
      </c>
      <c r="J4191" s="10" t="s">
        <v>73</v>
      </c>
      <c r="K4191" s="10" t="s">
        <v>74</v>
      </c>
      <c r="L4191" s="11">
        <v>4500</v>
      </c>
      <c r="M4191" s="10">
        <v>0</v>
      </c>
      <c r="N4191" s="10">
        <v>0</v>
      </c>
      <c r="O4191" s="10">
        <v>797</v>
      </c>
      <c r="P4191" s="10">
        <v>3.33</v>
      </c>
      <c r="Q4191" s="10">
        <v>3.33</v>
      </c>
      <c r="R4191" s="1">
        <f t="shared" si="65"/>
        <v>0</v>
      </c>
    </row>
    <row r="4192" spans="1:18" ht="31.5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81</v>
      </c>
      <c r="K4192" s="5" t="s">
        <v>74</v>
      </c>
      <c r="L4192" s="6">
        <v>3375</v>
      </c>
      <c r="M4192" s="5">
        <v>0</v>
      </c>
      <c r="N4192" s="5">
        <v>0</v>
      </c>
      <c r="O4192" s="5">
        <v>673</v>
      </c>
      <c r="P4192" s="5">
        <v>2.29</v>
      </c>
      <c r="Q4192" s="5">
        <v>2.29</v>
      </c>
      <c r="R4192" s="1">
        <f t="shared" si="65"/>
        <v>0</v>
      </c>
    </row>
    <row r="4193" spans="1:18" ht="21">
      <c r="A4193" s="8">
        <v>4192</v>
      </c>
      <c r="B4193" s="9" t="s">
        <v>4443</v>
      </c>
      <c r="C4193" s="9" t="s">
        <v>5055</v>
      </c>
      <c r="D4193" s="10">
        <v>2561</v>
      </c>
      <c r="E4193" s="10">
        <v>1</v>
      </c>
      <c r="F4193" s="10">
        <v>801</v>
      </c>
      <c r="G4193" s="10" t="s">
        <v>5056</v>
      </c>
      <c r="H4193" s="10" t="s">
        <v>5057</v>
      </c>
      <c r="I4193" s="10">
        <v>2</v>
      </c>
      <c r="J4193" s="10" t="s">
        <v>49</v>
      </c>
      <c r="K4193" s="10" t="s">
        <v>22</v>
      </c>
      <c r="L4193" s="11">
        <v>11988</v>
      </c>
      <c r="M4193" s="12">
        <v>5394600.0700000003</v>
      </c>
      <c r="N4193" s="10">
        <v>77.254999999999995</v>
      </c>
      <c r="O4193" s="11">
        <v>37690</v>
      </c>
      <c r="P4193" s="10">
        <v>2.29</v>
      </c>
      <c r="Q4193" s="10">
        <v>2</v>
      </c>
      <c r="R4193" s="1">
        <f t="shared" si="65"/>
        <v>416759828.40785003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49</v>
      </c>
      <c r="K4194" s="5" t="s">
        <v>22</v>
      </c>
      <c r="L4194" s="6">
        <v>42072</v>
      </c>
      <c r="M4194" s="7">
        <v>18932399.899999999</v>
      </c>
      <c r="N4194" s="5">
        <v>129.124</v>
      </c>
      <c r="O4194" s="6">
        <v>37690</v>
      </c>
      <c r="P4194" s="5">
        <v>3.11</v>
      </c>
      <c r="Q4194" s="5">
        <v>2.02</v>
      </c>
      <c r="R4194" s="1">
        <f t="shared" si="65"/>
        <v>2444627204.6875997</v>
      </c>
    </row>
    <row r="4195" spans="1:18" ht="21">
      <c r="A4195" s="8">
        <v>4194</v>
      </c>
      <c r="B4195" s="9" t="s">
        <v>4443</v>
      </c>
      <c r="C4195" s="9" t="s">
        <v>5055</v>
      </c>
      <c r="D4195" s="10">
        <v>2561</v>
      </c>
      <c r="E4195" s="10">
        <v>1</v>
      </c>
      <c r="F4195" s="10">
        <v>801</v>
      </c>
      <c r="G4195" s="10" t="s">
        <v>5056</v>
      </c>
      <c r="H4195" s="10" t="s">
        <v>5059</v>
      </c>
      <c r="I4195" s="10">
        <v>6.99</v>
      </c>
      <c r="J4195" s="10" t="s">
        <v>49</v>
      </c>
      <c r="K4195" s="10" t="s">
        <v>60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22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4443</v>
      </c>
      <c r="C4197" s="9" t="s">
        <v>5055</v>
      </c>
      <c r="D4197" s="10">
        <v>2561</v>
      </c>
      <c r="E4197" s="10">
        <v>1</v>
      </c>
      <c r="F4197" s="10">
        <v>801</v>
      </c>
      <c r="G4197" s="10" t="s">
        <v>5056</v>
      </c>
      <c r="H4197" s="10" t="s">
        <v>5061</v>
      </c>
      <c r="I4197" s="10">
        <v>4.8899999999999997</v>
      </c>
      <c r="J4197" s="10" t="s">
        <v>497</v>
      </c>
      <c r="K4197" s="10" t="s">
        <v>22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2629799.94</v>
      </c>
      <c r="N4198" s="5">
        <v>72.054000000000002</v>
      </c>
      <c r="O4198" s="6">
        <v>37700</v>
      </c>
      <c r="P4198" s="5">
        <v>2.2200000000000002</v>
      </c>
      <c r="Q4198" s="5">
        <v>2</v>
      </c>
      <c r="R4198" s="1">
        <f t="shared" si="65"/>
        <v>189487604.87676001</v>
      </c>
    </row>
    <row r="4199" spans="1:18" ht="21">
      <c r="A4199" s="8">
        <v>4198</v>
      </c>
      <c r="B4199" s="9" t="s">
        <v>4443</v>
      </c>
      <c r="C4199" s="9" t="s">
        <v>5055</v>
      </c>
      <c r="D4199" s="10">
        <v>2561</v>
      </c>
      <c r="E4199" s="10">
        <v>1</v>
      </c>
      <c r="F4199" s="10">
        <v>802</v>
      </c>
      <c r="G4199" s="10" t="s">
        <v>5063</v>
      </c>
      <c r="H4199" s="10" t="s">
        <v>5064</v>
      </c>
      <c r="I4199" s="10">
        <v>0.95</v>
      </c>
      <c r="J4199" s="10" t="s">
        <v>21</v>
      </c>
      <c r="K4199" s="10" t="s">
        <v>22</v>
      </c>
      <c r="L4199" s="11">
        <v>5712</v>
      </c>
      <c r="M4199" s="12">
        <v>2570400.06</v>
      </c>
      <c r="N4199" s="10">
        <v>117.592</v>
      </c>
      <c r="O4199" s="11">
        <v>34564</v>
      </c>
      <c r="P4199" s="10">
        <v>3.26</v>
      </c>
      <c r="Q4199" s="10">
        <v>2.04</v>
      </c>
      <c r="R4199" s="1">
        <f t="shared" si="65"/>
        <v>302258483.85552001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49</v>
      </c>
      <c r="K4200" s="5" t="s">
        <v>22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4443</v>
      </c>
      <c r="C4201" s="9" t="s">
        <v>5055</v>
      </c>
      <c r="D4201" s="10">
        <v>2561</v>
      </c>
      <c r="E4201" s="10">
        <v>1</v>
      </c>
      <c r="F4201" s="10">
        <v>802</v>
      </c>
      <c r="G4201" s="10" t="s">
        <v>5063</v>
      </c>
      <c r="H4201" s="10" t="s">
        <v>5066</v>
      </c>
      <c r="I4201" s="10">
        <v>2.85</v>
      </c>
      <c r="J4201" s="10" t="s">
        <v>49</v>
      </c>
      <c r="K4201" s="10" t="s">
        <v>60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49</v>
      </c>
      <c r="K4202" s="5" t="s">
        <v>22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4443</v>
      </c>
      <c r="C4203" s="9" t="s">
        <v>5055</v>
      </c>
      <c r="D4203" s="10">
        <v>2561</v>
      </c>
      <c r="E4203" s="10">
        <v>1</v>
      </c>
      <c r="F4203" s="10">
        <v>802</v>
      </c>
      <c r="G4203" s="10" t="s">
        <v>5063</v>
      </c>
      <c r="H4203" s="10" t="s">
        <v>5068</v>
      </c>
      <c r="I4203" s="10">
        <v>2.02</v>
      </c>
      <c r="J4203" s="10" t="s">
        <v>49</v>
      </c>
      <c r="K4203" s="10" t="s">
        <v>60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49</v>
      </c>
      <c r="K4204" s="5" t="s">
        <v>22</v>
      </c>
      <c r="L4204" s="5">
        <v>192</v>
      </c>
      <c r="M4204" s="7">
        <v>86400</v>
      </c>
      <c r="N4204" s="5">
        <v>53.207999999999998</v>
      </c>
      <c r="O4204" s="6">
        <v>34564</v>
      </c>
      <c r="P4204" s="5">
        <v>1.91</v>
      </c>
      <c r="Q4204" s="5">
        <v>1.91</v>
      </c>
      <c r="R4204" s="1">
        <f t="shared" si="65"/>
        <v>4597171.2</v>
      </c>
    </row>
    <row r="4205" spans="1:18" ht="21">
      <c r="A4205" s="8">
        <v>4204</v>
      </c>
      <c r="B4205" s="9" t="s">
        <v>4443</v>
      </c>
      <c r="C4205" s="9" t="s">
        <v>5055</v>
      </c>
      <c r="D4205" s="10">
        <v>2561</v>
      </c>
      <c r="E4205" s="10">
        <v>1</v>
      </c>
      <c r="F4205" s="10">
        <v>802</v>
      </c>
      <c r="G4205" s="10" t="s">
        <v>5063</v>
      </c>
      <c r="H4205" s="10" t="s">
        <v>5070</v>
      </c>
      <c r="I4205" s="10">
        <v>0.05</v>
      </c>
      <c r="J4205" s="10" t="s">
        <v>49</v>
      </c>
      <c r="K4205" s="10" t="s">
        <v>22</v>
      </c>
      <c r="L4205" s="10">
        <v>318</v>
      </c>
      <c r="M4205" s="12">
        <v>143100</v>
      </c>
      <c r="N4205" s="10">
        <v>54.133000000000003</v>
      </c>
      <c r="O4205" s="11">
        <v>34564</v>
      </c>
      <c r="P4205" s="10">
        <v>1.87</v>
      </c>
      <c r="Q4205" s="10">
        <v>1.87</v>
      </c>
      <c r="R4205" s="1">
        <f t="shared" si="65"/>
        <v>7746432.3000000007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49</v>
      </c>
      <c r="K4206" s="5" t="s">
        <v>22</v>
      </c>
      <c r="L4206" s="5">
        <v>360</v>
      </c>
      <c r="M4206" s="7">
        <v>162000</v>
      </c>
      <c r="N4206" s="5">
        <v>57.250999999999998</v>
      </c>
      <c r="O4206" s="6">
        <v>34564</v>
      </c>
      <c r="P4206" s="5">
        <v>1.74</v>
      </c>
      <c r="Q4206" s="5">
        <v>1.74</v>
      </c>
      <c r="R4206" s="1">
        <f t="shared" si="65"/>
        <v>9274662</v>
      </c>
    </row>
    <row r="4207" spans="1:18" ht="21">
      <c r="A4207" s="8">
        <v>4206</v>
      </c>
      <c r="B4207" s="9" t="s">
        <v>4443</v>
      </c>
      <c r="C4207" s="9" t="s">
        <v>5055</v>
      </c>
      <c r="D4207" s="10">
        <v>2561</v>
      </c>
      <c r="E4207" s="10">
        <v>1</v>
      </c>
      <c r="F4207" s="10">
        <v>802</v>
      </c>
      <c r="G4207" s="10" t="s">
        <v>5063</v>
      </c>
      <c r="H4207" s="10" t="s">
        <v>5072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1876499.98</v>
      </c>
      <c r="N4207" s="10">
        <v>59.332999999999998</v>
      </c>
      <c r="O4207" s="11">
        <v>34564</v>
      </c>
      <c r="P4207" s="10">
        <v>1.59</v>
      </c>
      <c r="Q4207" s="10">
        <v>1.59</v>
      </c>
      <c r="R4207" s="1">
        <f t="shared" si="65"/>
        <v>111338373.31333999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22</v>
      </c>
      <c r="L4208" s="6">
        <v>1452</v>
      </c>
      <c r="M4208" s="7">
        <v>653400</v>
      </c>
      <c r="N4208" s="5">
        <v>124.544</v>
      </c>
      <c r="O4208" s="6">
        <v>34564</v>
      </c>
      <c r="P4208" s="5">
        <v>3.52</v>
      </c>
      <c r="Q4208" s="5">
        <v>2.06</v>
      </c>
      <c r="R4208" s="1">
        <f t="shared" si="65"/>
        <v>81377049.599999994</v>
      </c>
    </row>
    <row r="4209" spans="1:18" ht="21">
      <c r="A4209" s="8">
        <v>4208</v>
      </c>
      <c r="B4209" s="9" t="s">
        <v>4443</v>
      </c>
      <c r="C4209" s="9" t="s">
        <v>5055</v>
      </c>
      <c r="D4209" s="10">
        <v>2561</v>
      </c>
      <c r="E4209" s="10">
        <v>1</v>
      </c>
      <c r="F4209" s="10">
        <v>802</v>
      </c>
      <c r="G4209" s="10" t="s">
        <v>5063</v>
      </c>
      <c r="H4209" s="10" t="s">
        <v>5074</v>
      </c>
      <c r="I4209" s="10">
        <v>1.02</v>
      </c>
      <c r="J4209" s="10" t="s">
        <v>1556</v>
      </c>
      <c r="K4209" s="10" t="s">
        <v>60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32</v>
      </c>
      <c r="K4210" s="5" t="s">
        <v>22</v>
      </c>
      <c r="L4210" s="6">
        <v>5712</v>
      </c>
      <c r="M4210" s="7">
        <v>2570400.06</v>
      </c>
      <c r="N4210" s="5">
        <v>68.539000000000001</v>
      </c>
      <c r="O4210" s="6">
        <v>34564</v>
      </c>
      <c r="P4210" s="5">
        <v>2.2999999999999998</v>
      </c>
      <c r="Q4210" s="5">
        <v>2</v>
      </c>
      <c r="R4210" s="1">
        <f t="shared" si="65"/>
        <v>176172649.71234</v>
      </c>
    </row>
    <row r="4211" spans="1:18" ht="21">
      <c r="A4211" s="8">
        <v>4210</v>
      </c>
      <c r="B4211" s="9" t="s">
        <v>4443</v>
      </c>
      <c r="C4211" s="9" t="s">
        <v>5055</v>
      </c>
      <c r="D4211" s="10">
        <v>2561</v>
      </c>
      <c r="E4211" s="10">
        <v>1</v>
      </c>
      <c r="F4211" s="10">
        <v>802</v>
      </c>
      <c r="G4211" s="10" t="s">
        <v>5063</v>
      </c>
      <c r="H4211" s="10" t="s">
        <v>5076</v>
      </c>
      <c r="I4211" s="10">
        <v>2.0099999999999998</v>
      </c>
      <c r="J4211" s="10" t="s">
        <v>32</v>
      </c>
      <c r="K4211" s="10" t="s">
        <v>22</v>
      </c>
      <c r="L4211" s="11">
        <v>12036</v>
      </c>
      <c r="M4211" s="12">
        <v>5416200.1100000003</v>
      </c>
      <c r="N4211" s="10">
        <v>52.18</v>
      </c>
      <c r="O4211" s="11">
        <v>34553</v>
      </c>
      <c r="P4211" s="10">
        <v>2.0499999999999998</v>
      </c>
      <c r="Q4211" s="10">
        <v>2</v>
      </c>
      <c r="R4211" s="1">
        <f t="shared" si="65"/>
        <v>282617321.73980004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55</v>
      </c>
      <c r="K4212" s="5" t="s">
        <v>22</v>
      </c>
      <c r="L4212" s="5">
        <v>360</v>
      </c>
      <c r="M4212" s="7">
        <v>162000</v>
      </c>
      <c r="N4212" s="5">
        <v>57.250999999999998</v>
      </c>
      <c r="O4212" s="6">
        <v>34564</v>
      </c>
      <c r="P4212" s="5">
        <v>1.74</v>
      </c>
      <c r="Q4212" s="5">
        <v>1.74</v>
      </c>
      <c r="R4212" s="1">
        <f t="shared" si="65"/>
        <v>9274662</v>
      </c>
    </row>
    <row r="4213" spans="1:18" ht="21">
      <c r="A4213" s="8">
        <v>4212</v>
      </c>
      <c r="B4213" s="9" t="s">
        <v>4443</v>
      </c>
      <c r="C4213" s="9" t="s">
        <v>5055</v>
      </c>
      <c r="D4213" s="10">
        <v>2561</v>
      </c>
      <c r="E4213" s="10">
        <v>1</v>
      </c>
      <c r="F4213" s="10">
        <v>802</v>
      </c>
      <c r="G4213" s="10" t="s">
        <v>5063</v>
      </c>
      <c r="H4213" s="10" t="s">
        <v>5078</v>
      </c>
      <c r="I4213" s="10">
        <v>2.0299999999999998</v>
      </c>
      <c r="J4213" s="10" t="s">
        <v>55</v>
      </c>
      <c r="K4213" s="10" t="s">
        <v>60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55</v>
      </c>
      <c r="K4214" s="5" t="s">
        <v>60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4443</v>
      </c>
      <c r="C4215" s="9" t="s">
        <v>5055</v>
      </c>
      <c r="D4215" s="10">
        <v>2561</v>
      </c>
      <c r="E4215" s="10">
        <v>1</v>
      </c>
      <c r="F4215" s="10">
        <v>802</v>
      </c>
      <c r="G4215" s="10" t="s">
        <v>5063</v>
      </c>
      <c r="H4215" s="10" t="s">
        <v>5080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2111399.98</v>
      </c>
      <c r="N4215" s="10">
        <v>60.988</v>
      </c>
      <c r="O4215" s="11">
        <v>34538</v>
      </c>
      <c r="P4215" s="10">
        <v>1.59</v>
      </c>
      <c r="Q4215" s="10">
        <v>1.59</v>
      </c>
      <c r="R4215" s="1">
        <f t="shared" si="65"/>
        <v>128770061.98024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5213699.9800000004</v>
      </c>
      <c r="N4216" s="5">
        <v>76.53</v>
      </c>
      <c r="O4216" s="6">
        <v>34553</v>
      </c>
      <c r="P4216" s="5">
        <v>2.44</v>
      </c>
      <c r="Q4216" s="5">
        <v>2</v>
      </c>
      <c r="R4216" s="1">
        <f t="shared" si="65"/>
        <v>399004459.46940005</v>
      </c>
    </row>
    <row r="4217" spans="1:18" ht="21">
      <c r="A4217" s="8">
        <v>4216</v>
      </c>
      <c r="B4217" s="9" t="s">
        <v>4443</v>
      </c>
      <c r="C4217" s="9" t="s">
        <v>5055</v>
      </c>
      <c r="D4217" s="10">
        <v>2561</v>
      </c>
      <c r="E4217" s="10">
        <v>1</v>
      </c>
      <c r="F4217" s="10">
        <v>802</v>
      </c>
      <c r="G4217" s="10" t="s">
        <v>5063</v>
      </c>
      <c r="H4217" s="10" t="s">
        <v>5082</v>
      </c>
      <c r="I4217" s="10">
        <v>1.1299999999999999</v>
      </c>
      <c r="J4217" s="10" t="s">
        <v>1559</v>
      </c>
      <c r="K4217" s="10" t="s">
        <v>22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2737800.16</v>
      </c>
      <c r="N4218" s="5">
        <v>74.777000000000001</v>
      </c>
      <c r="O4218" s="6">
        <v>30667</v>
      </c>
      <c r="P4218" s="5">
        <v>2.44</v>
      </c>
      <c r="Q4218" s="5">
        <v>2</v>
      </c>
      <c r="R4218" s="1">
        <f t="shared" si="65"/>
        <v>204724482.56432003</v>
      </c>
    </row>
    <row r="4219" spans="1:18" ht="21">
      <c r="A4219" s="8">
        <v>4218</v>
      </c>
      <c r="B4219" s="9" t="s">
        <v>4443</v>
      </c>
      <c r="C4219" s="9" t="s">
        <v>5055</v>
      </c>
      <c r="D4219" s="10">
        <v>2561</v>
      </c>
      <c r="E4219" s="10">
        <v>1</v>
      </c>
      <c r="F4219" s="10">
        <v>803</v>
      </c>
      <c r="G4219" s="10" t="s">
        <v>5083</v>
      </c>
      <c r="H4219" s="10" t="s">
        <v>5085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548099.98</v>
      </c>
      <c r="N4219" s="10">
        <v>71.247</v>
      </c>
      <c r="O4219" s="11">
        <v>30667</v>
      </c>
      <c r="P4219" s="10">
        <v>2.4500000000000002</v>
      </c>
      <c r="Q4219" s="10">
        <v>2</v>
      </c>
      <c r="R4219" s="1">
        <f t="shared" si="65"/>
        <v>39050479.275059998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49</v>
      </c>
      <c r="K4220" s="5" t="s">
        <v>22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4443</v>
      </c>
      <c r="C4221" s="9" t="s">
        <v>5055</v>
      </c>
      <c r="D4221" s="10">
        <v>2561</v>
      </c>
      <c r="E4221" s="10">
        <v>1</v>
      </c>
      <c r="F4221" s="10">
        <v>803</v>
      </c>
      <c r="G4221" s="10" t="s">
        <v>5083</v>
      </c>
      <c r="H4221" s="10" t="s">
        <v>5087</v>
      </c>
      <c r="I4221" s="10">
        <v>1.18</v>
      </c>
      <c r="J4221" s="10" t="s">
        <v>32</v>
      </c>
      <c r="K4221" s="10" t="s">
        <v>22</v>
      </c>
      <c r="L4221" s="11">
        <v>7098</v>
      </c>
      <c r="M4221" s="12">
        <v>3194100.04</v>
      </c>
      <c r="N4221" s="10">
        <v>69.468000000000004</v>
      </c>
      <c r="O4221" s="11">
        <v>30651</v>
      </c>
      <c r="P4221" s="10">
        <v>2.42</v>
      </c>
      <c r="Q4221" s="10">
        <v>2</v>
      </c>
      <c r="R4221" s="1">
        <f t="shared" si="65"/>
        <v>221887741.57872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55</v>
      </c>
      <c r="K4222" s="5" t="s">
        <v>22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4443</v>
      </c>
      <c r="C4223" s="9" t="s">
        <v>5055</v>
      </c>
      <c r="D4223" s="10">
        <v>2561</v>
      </c>
      <c r="E4223" s="10">
        <v>1</v>
      </c>
      <c r="F4223" s="10">
        <v>804</v>
      </c>
      <c r="G4223" s="10" t="s">
        <v>5089</v>
      </c>
      <c r="H4223" s="10" t="s">
        <v>5090</v>
      </c>
      <c r="I4223" s="10">
        <v>0.99</v>
      </c>
      <c r="J4223" s="10" t="s">
        <v>21</v>
      </c>
      <c r="K4223" s="10" t="s">
        <v>22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22</v>
      </c>
      <c r="L4224" s="6">
        <v>6096</v>
      </c>
      <c r="M4224" s="7">
        <v>2743200.09</v>
      </c>
      <c r="N4224" s="5">
        <v>93.091999999999999</v>
      </c>
      <c r="O4224" s="6">
        <v>23074</v>
      </c>
      <c r="P4224" s="5">
        <v>2.97</v>
      </c>
      <c r="Q4224" s="5">
        <v>2.0099999999999998</v>
      </c>
      <c r="R4224" s="1">
        <f t="shared" si="65"/>
        <v>255369982.77827999</v>
      </c>
    </row>
    <row r="4225" spans="1:18" ht="21">
      <c r="A4225" s="8">
        <v>4224</v>
      </c>
      <c r="B4225" s="9" t="s">
        <v>4443</v>
      </c>
      <c r="C4225" s="9" t="s">
        <v>5055</v>
      </c>
      <c r="D4225" s="10">
        <v>2561</v>
      </c>
      <c r="E4225" s="10">
        <v>1</v>
      </c>
      <c r="F4225" s="10">
        <v>804</v>
      </c>
      <c r="G4225" s="10" t="s">
        <v>5089</v>
      </c>
      <c r="H4225" s="10" t="s">
        <v>5092</v>
      </c>
      <c r="I4225" s="10">
        <v>4.05</v>
      </c>
      <c r="J4225" s="10" t="s">
        <v>21</v>
      </c>
      <c r="K4225" s="10" t="s">
        <v>22</v>
      </c>
      <c r="L4225" s="11">
        <v>24300</v>
      </c>
      <c r="M4225" s="12">
        <v>10935000.189999999</v>
      </c>
      <c r="N4225" s="10">
        <v>84.418000000000006</v>
      </c>
      <c r="O4225" s="11">
        <v>23062</v>
      </c>
      <c r="P4225" s="10">
        <v>2.93</v>
      </c>
      <c r="Q4225" s="10">
        <v>2</v>
      </c>
      <c r="R4225" s="1">
        <f t="shared" si="65"/>
        <v>923110846.03942001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22</v>
      </c>
      <c r="L4226" s="6">
        <v>27780</v>
      </c>
      <c r="M4226" s="7">
        <v>12500999.99</v>
      </c>
      <c r="N4226" s="5">
        <v>121.161</v>
      </c>
      <c r="O4226" s="6">
        <v>23062</v>
      </c>
      <c r="P4226" s="5">
        <v>3.87</v>
      </c>
      <c r="Q4226" s="5">
        <v>2.1</v>
      </c>
      <c r="R4226" s="1">
        <f t="shared" si="65"/>
        <v>1514633659.7883902</v>
      </c>
    </row>
    <row r="4227" spans="1:18" ht="21">
      <c r="A4227" s="8">
        <v>4226</v>
      </c>
      <c r="B4227" s="9" t="s">
        <v>4443</v>
      </c>
      <c r="C4227" s="9" t="s">
        <v>5055</v>
      </c>
      <c r="D4227" s="10">
        <v>2561</v>
      </c>
      <c r="E4227" s="10">
        <v>1</v>
      </c>
      <c r="F4227" s="10">
        <v>804</v>
      </c>
      <c r="G4227" s="10" t="s">
        <v>5089</v>
      </c>
      <c r="H4227" s="10" t="s">
        <v>5094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25776899.649999999</v>
      </c>
      <c r="N4227" s="10">
        <v>55.841000000000001</v>
      </c>
      <c r="O4227" s="11">
        <v>23062</v>
      </c>
      <c r="P4227" s="10">
        <v>2.2200000000000002</v>
      </c>
      <c r="Q4227" s="10">
        <v>2</v>
      </c>
      <c r="R4227" s="1">
        <f t="shared" ref="R4227:R4290" si="66">M4227*N4227</f>
        <v>1439407853.3556499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49</v>
      </c>
      <c r="K4228" s="5" t="s">
        <v>22</v>
      </c>
      <c r="L4228" s="6">
        <v>1200</v>
      </c>
      <c r="M4228" s="7">
        <v>540000.01</v>
      </c>
      <c r="N4228" s="5">
        <v>48.392000000000003</v>
      </c>
      <c r="O4228" s="6">
        <v>23074</v>
      </c>
      <c r="P4228" s="5">
        <v>1.76</v>
      </c>
      <c r="Q4228" s="5">
        <v>1.76</v>
      </c>
      <c r="R4228" s="1">
        <f t="shared" si="66"/>
        <v>26131680.48392</v>
      </c>
    </row>
    <row r="4229" spans="1:18" ht="21">
      <c r="A4229" s="8">
        <v>4228</v>
      </c>
      <c r="B4229" s="9" t="s">
        <v>4443</v>
      </c>
      <c r="C4229" s="9" t="s">
        <v>5055</v>
      </c>
      <c r="D4229" s="10">
        <v>2561</v>
      </c>
      <c r="E4229" s="10">
        <v>1</v>
      </c>
      <c r="F4229" s="10">
        <v>804</v>
      </c>
      <c r="G4229" s="10" t="s">
        <v>5089</v>
      </c>
      <c r="H4229" s="10" t="s">
        <v>5096</v>
      </c>
      <c r="I4229" s="10">
        <v>0.1</v>
      </c>
      <c r="J4229" s="10" t="s">
        <v>49</v>
      </c>
      <c r="K4229" s="10" t="s">
        <v>60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49</v>
      </c>
      <c r="K4230" s="5" t="s">
        <v>22</v>
      </c>
      <c r="L4230" s="6">
        <v>24090</v>
      </c>
      <c r="M4230" s="7">
        <v>10840499.960000001</v>
      </c>
      <c r="N4230" s="5">
        <v>101.568</v>
      </c>
      <c r="O4230" s="6">
        <v>23062</v>
      </c>
      <c r="P4230" s="5">
        <v>3.21</v>
      </c>
      <c r="Q4230" s="5">
        <v>2.0299999999999998</v>
      </c>
      <c r="R4230" s="1">
        <f t="shared" si="66"/>
        <v>1101047899.9372802</v>
      </c>
    </row>
    <row r="4231" spans="1:18" ht="21">
      <c r="A4231" s="8">
        <v>4230</v>
      </c>
      <c r="B4231" s="9" t="s">
        <v>4443</v>
      </c>
      <c r="C4231" s="9" t="s">
        <v>5055</v>
      </c>
      <c r="D4231" s="10">
        <v>2561</v>
      </c>
      <c r="E4231" s="10">
        <v>1</v>
      </c>
      <c r="F4231" s="10">
        <v>804</v>
      </c>
      <c r="G4231" s="10" t="s">
        <v>5089</v>
      </c>
      <c r="H4231" s="10" t="s">
        <v>5098</v>
      </c>
      <c r="I4231" s="10">
        <v>7</v>
      </c>
      <c r="J4231" s="10" t="s">
        <v>49</v>
      </c>
      <c r="K4231" s="10" t="s">
        <v>60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270000</v>
      </c>
      <c r="N4232" s="5">
        <v>61.603999999999999</v>
      </c>
      <c r="O4232" s="6">
        <v>23074</v>
      </c>
      <c r="P4232" s="5">
        <v>2.33</v>
      </c>
      <c r="Q4232" s="5">
        <v>2</v>
      </c>
      <c r="R4232" s="1">
        <f t="shared" si="66"/>
        <v>16633080</v>
      </c>
    </row>
    <row r="4233" spans="1:18" ht="21">
      <c r="A4233" s="8">
        <v>4232</v>
      </c>
      <c r="B4233" s="9" t="s">
        <v>4443</v>
      </c>
      <c r="C4233" s="9" t="s">
        <v>5055</v>
      </c>
      <c r="D4233" s="10">
        <v>2561</v>
      </c>
      <c r="E4233" s="10">
        <v>1</v>
      </c>
      <c r="F4233" s="10">
        <v>804</v>
      </c>
      <c r="G4233" s="10" t="s">
        <v>5089</v>
      </c>
      <c r="H4233" s="10" t="s">
        <v>5100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810000.03</v>
      </c>
      <c r="N4233" s="10">
        <v>41.551000000000002</v>
      </c>
      <c r="O4233" s="11">
        <v>23074</v>
      </c>
      <c r="P4233" s="10">
        <v>1.98</v>
      </c>
      <c r="Q4233" s="10">
        <v>1.98</v>
      </c>
      <c r="R4233" s="1">
        <f t="shared" si="66"/>
        <v>33656311.246530004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1556</v>
      </c>
      <c r="K4234" s="5" t="s">
        <v>22</v>
      </c>
      <c r="L4234" s="6">
        <v>2700</v>
      </c>
      <c r="M4234" s="7">
        <v>1214999.97</v>
      </c>
      <c r="N4234" s="5">
        <v>108.98399999999999</v>
      </c>
      <c r="O4234" s="6">
        <v>23074</v>
      </c>
      <c r="P4234" s="5">
        <v>3.44</v>
      </c>
      <c r="Q4234" s="5">
        <v>2.0499999999999998</v>
      </c>
      <c r="R4234" s="1">
        <f t="shared" si="66"/>
        <v>132415556.73047999</v>
      </c>
    </row>
    <row r="4235" spans="1:18" ht="21">
      <c r="A4235" s="8">
        <v>4234</v>
      </c>
      <c r="B4235" s="9" t="s">
        <v>4443</v>
      </c>
      <c r="C4235" s="9" t="s">
        <v>5055</v>
      </c>
      <c r="D4235" s="10">
        <v>2561</v>
      </c>
      <c r="E4235" s="10">
        <v>1</v>
      </c>
      <c r="F4235" s="10">
        <v>804</v>
      </c>
      <c r="G4235" s="10" t="s">
        <v>5089</v>
      </c>
      <c r="H4235" s="10" t="s">
        <v>5102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270000</v>
      </c>
      <c r="N4235" s="10">
        <v>60.563000000000002</v>
      </c>
      <c r="O4235" s="11">
        <v>23074</v>
      </c>
      <c r="P4235" s="10">
        <v>2.35</v>
      </c>
      <c r="Q4235" s="10">
        <v>2</v>
      </c>
      <c r="R4235" s="1">
        <f t="shared" si="66"/>
        <v>16352010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60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4443</v>
      </c>
      <c r="C4237" s="9" t="s">
        <v>5055</v>
      </c>
      <c r="D4237" s="10">
        <v>2561</v>
      </c>
      <c r="E4237" s="10">
        <v>1</v>
      </c>
      <c r="F4237" s="10">
        <v>804</v>
      </c>
      <c r="G4237" s="10" t="s">
        <v>5089</v>
      </c>
      <c r="H4237" s="10" t="s">
        <v>5104</v>
      </c>
      <c r="I4237" s="10">
        <v>9.76</v>
      </c>
      <c r="J4237" s="10" t="s">
        <v>32</v>
      </c>
      <c r="K4237" s="10" t="s">
        <v>22</v>
      </c>
      <c r="L4237" s="11">
        <v>58584</v>
      </c>
      <c r="M4237" s="12">
        <v>26362800</v>
      </c>
      <c r="N4237" s="10">
        <v>42.17</v>
      </c>
      <c r="O4237" s="11">
        <v>23062</v>
      </c>
      <c r="P4237" s="10">
        <v>2.0499999999999998</v>
      </c>
      <c r="Q4237" s="10">
        <v>2</v>
      </c>
      <c r="R4237" s="1">
        <f t="shared" si="66"/>
        <v>1111719276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32</v>
      </c>
      <c r="K4238" s="5" t="s">
        <v>22</v>
      </c>
      <c r="L4238" s="6">
        <v>59886</v>
      </c>
      <c r="M4238" s="7">
        <v>26948700.66</v>
      </c>
      <c r="N4238" s="5">
        <v>102.099</v>
      </c>
      <c r="O4238" s="6">
        <v>23062</v>
      </c>
      <c r="P4238" s="5">
        <v>3.23</v>
      </c>
      <c r="Q4238" s="5">
        <v>2.0299999999999998</v>
      </c>
      <c r="R4238" s="1">
        <f t="shared" si="66"/>
        <v>2751435388.6853399</v>
      </c>
    </row>
    <row r="4239" spans="1:18" ht="21">
      <c r="A4239" s="8">
        <v>4238</v>
      </c>
      <c r="B4239" s="9" t="s">
        <v>4443</v>
      </c>
      <c r="C4239" s="9" t="s">
        <v>5055</v>
      </c>
      <c r="D4239" s="10">
        <v>2561</v>
      </c>
      <c r="E4239" s="10">
        <v>1</v>
      </c>
      <c r="F4239" s="10">
        <v>804</v>
      </c>
      <c r="G4239" s="10" t="s">
        <v>5089</v>
      </c>
      <c r="H4239" s="10" t="s">
        <v>5106</v>
      </c>
      <c r="I4239" s="10">
        <v>2</v>
      </c>
      <c r="J4239" s="10" t="s">
        <v>32</v>
      </c>
      <c r="K4239" s="10" t="s">
        <v>22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32</v>
      </c>
      <c r="K4240" s="5" t="s">
        <v>22</v>
      </c>
      <c r="L4240" s="6">
        <v>24192</v>
      </c>
      <c r="M4240" s="7">
        <v>10886400.18</v>
      </c>
      <c r="N4240" s="5">
        <v>63.328000000000003</v>
      </c>
      <c r="O4240" s="6">
        <v>23062</v>
      </c>
      <c r="P4240" s="5">
        <v>2.36</v>
      </c>
      <c r="Q4240" s="5">
        <v>2</v>
      </c>
      <c r="R4240" s="1">
        <f t="shared" si="66"/>
        <v>689413950.59904003</v>
      </c>
    </row>
    <row r="4241" spans="1:18" ht="21">
      <c r="A4241" s="8">
        <v>4240</v>
      </c>
      <c r="B4241" s="9" t="s">
        <v>4443</v>
      </c>
      <c r="C4241" s="9" t="s">
        <v>5055</v>
      </c>
      <c r="D4241" s="10">
        <v>2561</v>
      </c>
      <c r="E4241" s="10">
        <v>1</v>
      </c>
      <c r="F4241" s="10">
        <v>804</v>
      </c>
      <c r="G4241" s="10" t="s">
        <v>5089</v>
      </c>
      <c r="H4241" s="10" t="s">
        <v>5108</v>
      </c>
      <c r="I4241" s="10">
        <v>7.02</v>
      </c>
      <c r="J4241" s="10" t="s">
        <v>32</v>
      </c>
      <c r="K4241" s="10" t="s">
        <v>22</v>
      </c>
      <c r="L4241" s="11">
        <v>42132</v>
      </c>
      <c r="M4241" s="12">
        <v>18959400.039999999</v>
      </c>
      <c r="N4241" s="10">
        <v>44.781999999999996</v>
      </c>
      <c r="O4241" s="11">
        <v>23062</v>
      </c>
      <c r="P4241" s="10">
        <v>1.93</v>
      </c>
      <c r="Q4241" s="10">
        <v>1.93</v>
      </c>
      <c r="R4241" s="1">
        <f t="shared" si="66"/>
        <v>849039852.59127986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32</v>
      </c>
      <c r="K4242" s="5" t="s">
        <v>22</v>
      </c>
      <c r="L4242" s="6">
        <v>5934</v>
      </c>
      <c r="M4242" s="7">
        <v>2670299.98</v>
      </c>
      <c r="N4242" s="5">
        <v>110.59</v>
      </c>
      <c r="O4242" s="6">
        <v>23056</v>
      </c>
      <c r="P4242" s="5">
        <v>3.49</v>
      </c>
      <c r="Q4242" s="5">
        <v>2.06</v>
      </c>
      <c r="R4242" s="1">
        <f t="shared" si="66"/>
        <v>295308474.78820002</v>
      </c>
    </row>
    <row r="4243" spans="1:18" ht="21">
      <c r="A4243" s="8">
        <v>4242</v>
      </c>
      <c r="B4243" s="9" t="s">
        <v>4443</v>
      </c>
      <c r="C4243" s="9" t="s">
        <v>5055</v>
      </c>
      <c r="D4243" s="10">
        <v>2561</v>
      </c>
      <c r="E4243" s="10">
        <v>1</v>
      </c>
      <c r="F4243" s="10">
        <v>804</v>
      </c>
      <c r="G4243" s="10" t="s">
        <v>5089</v>
      </c>
      <c r="H4243" s="10" t="s">
        <v>5110</v>
      </c>
      <c r="I4243" s="10">
        <v>1</v>
      </c>
      <c r="J4243" s="10" t="s">
        <v>55</v>
      </c>
      <c r="K4243" s="10" t="s">
        <v>22</v>
      </c>
      <c r="L4243" s="11">
        <v>6000</v>
      </c>
      <c r="M4243" s="12">
        <v>2700000.1</v>
      </c>
      <c r="N4243" s="10">
        <v>107.54</v>
      </c>
      <c r="O4243" s="11">
        <v>23052</v>
      </c>
      <c r="P4243" s="10">
        <v>3.67</v>
      </c>
      <c r="Q4243" s="10">
        <v>2.08</v>
      </c>
      <c r="R4243" s="1">
        <f t="shared" si="66"/>
        <v>290358010.75400001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55</v>
      </c>
      <c r="K4244" s="5" t="s">
        <v>22</v>
      </c>
      <c r="L4244" s="6">
        <v>1800</v>
      </c>
      <c r="M4244" s="7">
        <v>810000.01</v>
      </c>
      <c r="N4244" s="5">
        <v>48.585000000000001</v>
      </c>
      <c r="O4244" s="6">
        <v>23045</v>
      </c>
      <c r="P4244" s="5">
        <v>1.74</v>
      </c>
      <c r="Q4244" s="5">
        <v>1.74</v>
      </c>
      <c r="R4244" s="1">
        <f t="shared" si="66"/>
        <v>39353850.485849999</v>
      </c>
    </row>
    <row r="4245" spans="1:18" ht="21">
      <c r="A4245" s="8">
        <v>4244</v>
      </c>
      <c r="B4245" s="9" t="s">
        <v>4443</v>
      </c>
      <c r="C4245" s="9" t="s">
        <v>5055</v>
      </c>
      <c r="D4245" s="10">
        <v>2561</v>
      </c>
      <c r="E4245" s="10">
        <v>1</v>
      </c>
      <c r="F4245" s="10">
        <v>804</v>
      </c>
      <c r="G4245" s="10" t="s">
        <v>5089</v>
      </c>
      <c r="H4245" s="10" t="s">
        <v>5112</v>
      </c>
      <c r="I4245" s="10">
        <v>0.93</v>
      </c>
      <c r="J4245" s="10" t="s">
        <v>55</v>
      </c>
      <c r="K4245" s="10" t="s">
        <v>22</v>
      </c>
      <c r="L4245" s="11">
        <v>5586</v>
      </c>
      <c r="M4245" s="12">
        <v>2513699.98</v>
      </c>
      <c r="N4245" s="10">
        <v>50.24</v>
      </c>
      <c r="O4245" s="11">
        <v>23074</v>
      </c>
      <c r="P4245" s="10">
        <v>2.12</v>
      </c>
      <c r="Q4245" s="10">
        <v>2</v>
      </c>
      <c r="R4245" s="1">
        <f t="shared" si="66"/>
        <v>126288286.99520001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22</v>
      </c>
      <c r="L4246" s="5">
        <v>600</v>
      </c>
      <c r="M4246" s="7">
        <v>270000</v>
      </c>
      <c r="N4246" s="5">
        <v>90.298000000000002</v>
      </c>
      <c r="O4246" s="6">
        <v>23074</v>
      </c>
      <c r="P4246" s="5">
        <v>3</v>
      </c>
      <c r="Q4246" s="5">
        <v>2.0099999999999998</v>
      </c>
      <c r="R4246" s="1">
        <f t="shared" si="66"/>
        <v>24380460</v>
      </c>
    </row>
    <row r="4247" spans="1:18" ht="21">
      <c r="A4247" s="8">
        <v>4246</v>
      </c>
      <c r="B4247" s="9" t="s">
        <v>4443</v>
      </c>
      <c r="C4247" s="9" t="s">
        <v>5055</v>
      </c>
      <c r="D4247" s="10">
        <v>2561</v>
      </c>
      <c r="E4247" s="10">
        <v>1</v>
      </c>
      <c r="F4247" s="10">
        <v>804</v>
      </c>
      <c r="G4247" s="10" t="s">
        <v>5089</v>
      </c>
      <c r="H4247" s="10" t="s">
        <v>5114</v>
      </c>
      <c r="I4247" s="10">
        <v>0.45</v>
      </c>
      <c r="J4247" s="10" t="s">
        <v>497</v>
      </c>
      <c r="K4247" s="10" t="s">
        <v>60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944999.98</v>
      </c>
      <c r="N4248" s="5">
        <v>63.42</v>
      </c>
      <c r="O4248" s="6">
        <v>23074</v>
      </c>
      <c r="P4248" s="5">
        <v>2.41</v>
      </c>
      <c r="Q4248" s="5">
        <v>2</v>
      </c>
      <c r="R4248" s="1">
        <f t="shared" si="66"/>
        <v>59931898.731600001</v>
      </c>
    </row>
    <row r="4249" spans="1:18" ht="21">
      <c r="A4249" s="8">
        <v>4248</v>
      </c>
      <c r="B4249" s="9" t="s">
        <v>4443</v>
      </c>
      <c r="C4249" s="9" t="s">
        <v>5055</v>
      </c>
      <c r="D4249" s="10">
        <v>2561</v>
      </c>
      <c r="E4249" s="10">
        <v>1072</v>
      </c>
      <c r="F4249" s="10">
        <v>101</v>
      </c>
      <c r="G4249" s="10" t="s">
        <v>5116</v>
      </c>
      <c r="H4249" s="10" t="s">
        <v>5117</v>
      </c>
      <c r="I4249" s="10">
        <v>7</v>
      </c>
      <c r="J4249" s="10" t="s">
        <v>73</v>
      </c>
      <c r="K4249" s="10" t="s">
        <v>22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22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4443</v>
      </c>
      <c r="C4251" s="9" t="s">
        <v>5055</v>
      </c>
      <c r="D4251" s="10">
        <v>2561</v>
      </c>
      <c r="E4251" s="10">
        <v>1072</v>
      </c>
      <c r="F4251" s="10">
        <v>101</v>
      </c>
      <c r="G4251" s="10" t="s">
        <v>5116</v>
      </c>
      <c r="H4251" s="10" t="s">
        <v>5119</v>
      </c>
      <c r="I4251" s="10">
        <v>2.99</v>
      </c>
      <c r="J4251" s="10" t="s">
        <v>73</v>
      </c>
      <c r="K4251" s="10" t="s">
        <v>22</v>
      </c>
      <c r="L4251" s="11">
        <v>11972</v>
      </c>
      <c r="M4251" s="12">
        <v>5387400.0499999998</v>
      </c>
      <c r="N4251" s="10">
        <v>37.637</v>
      </c>
      <c r="O4251" s="11">
        <v>6336</v>
      </c>
      <c r="P4251" s="10">
        <v>3.75</v>
      </c>
      <c r="Q4251" s="10">
        <v>2.08</v>
      </c>
      <c r="R4251" s="1">
        <f t="shared" si="66"/>
        <v>202765575.68184999</v>
      </c>
    </row>
    <row r="4252" spans="1:18" ht="21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7">
        <v>1497600.03</v>
      </c>
      <c r="N4252" s="5">
        <v>36.447000000000003</v>
      </c>
      <c r="O4252" s="6">
        <v>6346</v>
      </c>
      <c r="P4252" s="5">
        <v>3.6</v>
      </c>
      <c r="Q4252" s="5">
        <v>2.0699999999999998</v>
      </c>
      <c r="R4252" s="1">
        <f t="shared" si="66"/>
        <v>54583028.293410003</v>
      </c>
    </row>
    <row r="4253" spans="1:18" ht="21">
      <c r="A4253" s="8">
        <v>4252</v>
      </c>
      <c r="B4253" s="9" t="s">
        <v>4443</v>
      </c>
      <c r="C4253" s="9" t="s">
        <v>5055</v>
      </c>
      <c r="D4253" s="10">
        <v>2561</v>
      </c>
      <c r="E4253" s="10">
        <v>1072</v>
      </c>
      <c r="F4253" s="10">
        <v>101</v>
      </c>
      <c r="G4253" s="10" t="s">
        <v>5116</v>
      </c>
      <c r="H4253" s="10" t="s">
        <v>5121</v>
      </c>
      <c r="I4253" s="10">
        <v>0.68</v>
      </c>
      <c r="J4253" s="10" t="s">
        <v>21</v>
      </c>
      <c r="K4253" s="10" t="s">
        <v>22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22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4443</v>
      </c>
      <c r="C4255" s="9" t="s">
        <v>5055</v>
      </c>
      <c r="D4255" s="10">
        <v>2561</v>
      </c>
      <c r="E4255" s="10">
        <v>1072</v>
      </c>
      <c r="F4255" s="10">
        <v>102</v>
      </c>
      <c r="G4255" s="10" t="s">
        <v>5122</v>
      </c>
      <c r="H4255" s="10" t="s">
        <v>5124</v>
      </c>
      <c r="I4255" s="10">
        <v>1</v>
      </c>
      <c r="J4255" s="10" t="s">
        <v>73</v>
      </c>
      <c r="K4255" s="10" t="s">
        <v>22</v>
      </c>
      <c r="L4255" s="11">
        <v>4008</v>
      </c>
      <c r="M4255" s="12">
        <v>1803599.95</v>
      </c>
      <c r="N4255" s="10">
        <v>68.497</v>
      </c>
      <c r="O4255" s="11">
        <v>9907</v>
      </c>
      <c r="P4255" s="10">
        <v>3.32</v>
      </c>
      <c r="Q4255" s="10">
        <v>2.04</v>
      </c>
      <c r="R4255" s="1">
        <f t="shared" si="66"/>
        <v>123541185.77515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22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4443</v>
      </c>
      <c r="C4257" s="9" t="s">
        <v>5055</v>
      </c>
      <c r="D4257" s="10">
        <v>2561</v>
      </c>
      <c r="E4257" s="10">
        <v>1072</v>
      </c>
      <c r="F4257" s="10">
        <v>102</v>
      </c>
      <c r="G4257" s="10" t="s">
        <v>5122</v>
      </c>
      <c r="H4257" s="10" t="s">
        <v>5126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1746484.99</v>
      </c>
      <c r="N4257" s="10">
        <v>46.854999999999997</v>
      </c>
      <c r="O4257" s="11">
        <v>9907</v>
      </c>
      <c r="P4257" s="10">
        <v>2.5</v>
      </c>
      <c r="Q4257" s="10">
        <v>2</v>
      </c>
      <c r="R4257" s="1">
        <f t="shared" si="66"/>
        <v>81831554.20645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22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4443</v>
      </c>
      <c r="C4259" s="9" t="s">
        <v>5055</v>
      </c>
      <c r="D4259" s="10">
        <v>2561</v>
      </c>
      <c r="E4259" s="10">
        <v>1072</v>
      </c>
      <c r="F4259" s="10">
        <v>102</v>
      </c>
      <c r="G4259" s="10" t="s">
        <v>5122</v>
      </c>
      <c r="H4259" s="10" t="s">
        <v>5128</v>
      </c>
      <c r="I4259" s="10">
        <v>6.02</v>
      </c>
      <c r="J4259" s="10" t="s">
        <v>73</v>
      </c>
      <c r="K4259" s="10" t="s">
        <v>22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22</v>
      </c>
      <c r="L4260" s="5">
        <v>600</v>
      </c>
      <c r="M4260" s="7">
        <v>270000.01</v>
      </c>
      <c r="N4260" s="5">
        <v>63.472999999999999</v>
      </c>
      <c r="O4260" s="6">
        <v>9907</v>
      </c>
      <c r="P4260" s="5">
        <v>3.09</v>
      </c>
      <c r="Q4260" s="5">
        <v>2.02</v>
      </c>
      <c r="R4260" s="1">
        <f t="shared" si="66"/>
        <v>17137710.63473</v>
      </c>
    </row>
    <row r="4261" spans="1:18" ht="21">
      <c r="A4261" s="8">
        <v>4260</v>
      </c>
      <c r="B4261" s="9" t="s">
        <v>4443</v>
      </c>
      <c r="C4261" s="9" t="s">
        <v>5055</v>
      </c>
      <c r="D4261" s="10">
        <v>2561</v>
      </c>
      <c r="E4261" s="10">
        <v>1072</v>
      </c>
      <c r="F4261" s="10">
        <v>102</v>
      </c>
      <c r="G4261" s="10" t="s">
        <v>5122</v>
      </c>
      <c r="H4261" s="10" t="s">
        <v>5130</v>
      </c>
      <c r="I4261" s="10">
        <v>0.83</v>
      </c>
      <c r="J4261" s="10" t="s">
        <v>21</v>
      </c>
      <c r="K4261" s="10" t="s">
        <v>22</v>
      </c>
      <c r="L4261" s="11">
        <v>4992</v>
      </c>
      <c r="M4261" s="12">
        <v>2246400.0499999998</v>
      </c>
      <c r="N4261" s="10">
        <v>21.06</v>
      </c>
      <c r="O4261" s="11">
        <v>9907</v>
      </c>
      <c r="P4261" s="10">
        <v>2.36</v>
      </c>
      <c r="Q4261" s="10">
        <v>2</v>
      </c>
      <c r="R4261" s="1">
        <f t="shared" si="66"/>
        <v>47309185.052999996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49</v>
      </c>
      <c r="K4262" s="5" t="s">
        <v>22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4443</v>
      </c>
      <c r="C4263" s="9" t="s">
        <v>5055</v>
      </c>
      <c r="D4263" s="10">
        <v>2561</v>
      </c>
      <c r="E4263" s="10">
        <v>1072</v>
      </c>
      <c r="F4263" s="10">
        <v>102</v>
      </c>
      <c r="G4263" s="10" t="s">
        <v>5122</v>
      </c>
      <c r="H4263" s="10" t="s">
        <v>5132</v>
      </c>
      <c r="I4263" s="10">
        <v>1</v>
      </c>
      <c r="J4263" s="10" t="s">
        <v>81</v>
      </c>
      <c r="K4263" s="10" t="s">
        <v>22</v>
      </c>
      <c r="L4263" s="11">
        <v>6012</v>
      </c>
      <c r="M4263" s="12">
        <v>2705399.93</v>
      </c>
      <c r="N4263" s="10">
        <v>21.363</v>
      </c>
      <c r="O4263" s="11">
        <v>9907</v>
      </c>
      <c r="P4263" s="10">
        <v>2.37</v>
      </c>
      <c r="Q4263" s="10">
        <v>2</v>
      </c>
      <c r="R4263" s="1">
        <f t="shared" si="66"/>
        <v>57795458.70459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81</v>
      </c>
      <c r="K4264" s="5" t="s">
        <v>22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4443</v>
      </c>
      <c r="C4265" s="9" t="s">
        <v>5055</v>
      </c>
      <c r="D4265" s="10">
        <v>2561</v>
      </c>
      <c r="E4265" s="10">
        <v>1072</v>
      </c>
      <c r="F4265" s="10">
        <v>102</v>
      </c>
      <c r="G4265" s="10" t="s">
        <v>5122</v>
      </c>
      <c r="H4265" s="10" t="s">
        <v>5134</v>
      </c>
      <c r="I4265" s="10">
        <v>0.97</v>
      </c>
      <c r="J4265" s="10" t="s">
        <v>32</v>
      </c>
      <c r="K4265" s="10" t="s">
        <v>22</v>
      </c>
      <c r="L4265" s="11">
        <v>5804</v>
      </c>
      <c r="M4265" s="12">
        <v>2611611.34</v>
      </c>
      <c r="N4265" s="10">
        <v>33.677999999999997</v>
      </c>
      <c r="O4265" s="11">
        <v>9907</v>
      </c>
      <c r="P4265" s="10">
        <v>3.28</v>
      </c>
      <c r="Q4265" s="10">
        <v>2.04</v>
      </c>
      <c r="R4265" s="1">
        <f t="shared" si="66"/>
        <v>87953846.708519995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32</v>
      </c>
      <c r="K4266" s="5" t="s">
        <v>22</v>
      </c>
      <c r="L4266" s="5">
        <v>300</v>
      </c>
      <c r="M4266" s="7">
        <v>135000.01</v>
      </c>
      <c r="N4266" s="5">
        <v>89.873000000000005</v>
      </c>
      <c r="O4266" s="6">
        <v>9907</v>
      </c>
      <c r="P4266" s="5">
        <v>4.68</v>
      </c>
      <c r="Q4266" s="5">
        <v>2.1800000000000002</v>
      </c>
      <c r="R4266" s="1">
        <f t="shared" si="66"/>
        <v>12132855.898730002</v>
      </c>
    </row>
    <row r="4267" spans="1:18" ht="21">
      <c r="A4267" s="8">
        <v>4266</v>
      </c>
      <c r="B4267" s="9" t="s">
        <v>4443</v>
      </c>
      <c r="C4267" s="9" t="s">
        <v>5055</v>
      </c>
      <c r="D4267" s="10">
        <v>2561</v>
      </c>
      <c r="E4267" s="10">
        <v>1072</v>
      </c>
      <c r="F4267" s="10">
        <v>102</v>
      </c>
      <c r="G4267" s="10" t="s">
        <v>5122</v>
      </c>
      <c r="H4267" s="10" t="s">
        <v>5136</v>
      </c>
      <c r="I4267" s="10">
        <v>0.15</v>
      </c>
      <c r="J4267" s="10" t="s">
        <v>32</v>
      </c>
      <c r="K4267" s="10" t="s">
        <v>22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55</v>
      </c>
      <c r="K4268" s="5" t="s">
        <v>22</v>
      </c>
      <c r="L4268" s="6">
        <v>2000</v>
      </c>
      <c r="M4268" s="7">
        <v>900000</v>
      </c>
      <c r="N4268" s="5">
        <v>79.311999999999998</v>
      </c>
      <c r="O4268" s="6">
        <v>9907</v>
      </c>
      <c r="P4268" s="5">
        <v>3.8</v>
      </c>
      <c r="Q4268" s="5">
        <v>2.09</v>
      </c>
      <c r="R4268" s="1">
        <f t="shared" si="66"/>
        <v>71380800</v>
      </c>
    </row>
    <row r="4269" spans="1:18" ht="21">
      <c r="A4269" s="8">
        <v>4268</v>
      </c>
      <c r="B4269" s="9" t="s">
        <v>4443</v>
      </c>
      <c r="C4269" s="9" t="s">
        <v>5055</v>
      </c>
      <c r="D4269" s="10">
        <v>2561</v>
      </c>
      <c r="E4269" s="10">
        <v>1073</v>
      </c>
      <c r="F4269" s="10">
        <v>100</v>
      </c>
      <c r="G4269" s="10" t="s">
        <v>5138</v>
      </c>
      <c r="H4269" s="10" t="s">
        <v>5139</v>
      </c>
      <c r="I4269" s="10">
        <v>9.89</v>
      </c>
      <c r="J4269" s="10" t="s">
        <v>81</v>
      </c>
      <c r="K4269" s="10" t="s">
        <v>22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31.5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81</v>
      </c>
      <c r="K4270" s="5" t="s">
        <v>74</v>
      </c>
      <c r="L4270" s="6">
        <v>39344</v>
      </c>
      <c r="M4270" s="5">
        <v>0</v>
      </c>
      <c r="N4270" s="5">
        <v>0</v>
      </c>
      <c r="O4270" s="6">
        <v>5196</v>
      </c>
      <c r="P4270" s="5">
        <v>2.38</v>
      </c>
      <c r="Q4270" s="5">
        <v>2.38</v>
      </c>
      <c r="R4270" s="1">
        <f t="shared" si="66"/>
        <v>0</v>
      </c>
    </row>
    <row r="4271" spans="1:18" ht="21">
      <c r="A4271" s="8">
        <v>4270</v>
      </c>
      <c r="B4271" s="9" t="s">
        <v>4443</v>
      </c>
      <c r="C4271" s="9" t="s">
        <v>5055</v>
      </c>
      <c r="D4271" s="10">
        <v>2561</v>
      </c>
      <c r="E4271" s="10">
        <v>1073</v>
      </c>
      <c r="F4271" s="10">
        <v>100</v>
      </c>
      <c r="G4271" s="10" t="s">
        <v>5138</v>
      </c>
      <c r="H4271" s="10" t="s">
        <v>5141</v>
      </c>
      <c r="I4271" s="10">
        <v>8.84</v>
      </c>
      <c r="J4271" s="10" t="s">
        <v>81</v>
      </c>
      <c r="K4271" s="10" t="s">
        <v>22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31.5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81</v>
      </c>
      <c r="K4272" s="5" t="s">
        <v>74</v>
      </c>
      <c r="L4272" s="6">
        <v>44724</v>
      </c>
      <c r="M4272" s="5">
        <v>0</v>
      </c>
      <c r="N4272" s="5">
        <v>0</v>
      </c>
      <c r="O4272" s="6">
        <v>5196</v>
      </c>
      <c r="P4272" s="5">
        <v>2.57</v>
      </c>
      <c r="Q4272" s="5">
        <v>2.57</v>
      </c>
      <c r="R4272" s="1">
        <f t="shared" si="66"/>
        <v>0</v>
      </c>
    </row>
    <row r="4273" spans="1:18" ht="21">
      <c r="A4273" s="8">
        <v>4272</v>
      </c>
      <c r="B4273" s="9" t="s">
        <v>4443</v>
      </c>
      <c r="C4273" s="9" t="s">
        <v>5055</v>
      </c>
      <c r="D4273" s="10">
        <v>2561</v>
      </c>
      <c r="E4273" s="10">
        <v>1073</v>
      </c>
      <c r="F4273" s="10">
        <v>100</v>
      </c>
      <c r="G4273" s="10" t="s">
        <v>5138</v>
      </c>
      <c r="H4273" s="10" t="s">
        <v>5143</v>
      </c>
      <c r="I4273" s="10">
        <v>1.98</v>
      </c>
      <c r="J4273" s="10" t="s">
        <v>81</v>
      </c>
      <c r="K4273" s="10" t="s">
        <v>22</v>
      </c>
      <c r="L4273" s="11">
        <v>7916</v>
      </c>
      <c r="M4273" s="12">
        <v>3562199.95</v>
      </c>
      <c r="N4273" s="10">
        <v>25.32</v>
      </c>
      <c r="O4273" s="11">
        <v>5196</v>
      </c>
      <c r="P4273" s="10">
        <v>2.98</v>
      </c>
      <c r="Q4273" s="10">
        <v>2.0099999999999998</v>
      </c>
      <c r="R4273" s="1">
        <f t="shared" si="66"/>
        <v>90194902.734000012</v>
      </c>
    </row>
    <row r="4274" spans="1:18" ht="31.5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81</v>
      </c>
      <c r="K4274" s="5" t="s">
        <v>74</v>
      </c>
      <c r="L4274" s="6">
        <v>49780</v>
      </c>
      <c r="M4274" s="5">
        <v>0</v>
      </c>
      <c r="N4274" s="5">
        <v>0</v>
      </c>
      <c r="O4274" s="6">
        <v>3068</v>
      </c>
      <c r="P4274" s="5">
        <v>2.81</v>
      </c>
      <c r="Q4274" s="5">
        <v>2.81</v>
      </c>
      <c r="R4274" s="1">
        <f t="shared" si="66"/>
        <v>0</v>
      </c>
    </row>
    <row r="4275" spans="1:18" ht="31.5">
      <c r="A4275" s="8">
        <v>4274</v>
      </c>
      <c r="B4275" s="9" t="s">
        <v>4443</v>
      </c>
      <c r="C4275" s="9" t="s">
        <v>5055</v>
      </c>
      <c r="D4275" s="10">
        <v>2561</v>
      </c>
      <c r="E4275" s="10">
        <v>1084</v>
      </c>
      <c r="F4275" s="10">
        <v>100</v>
      </c>
      <c r="G4275" s="10" t="s">
        <v>5144</v>
      </c>
      <c r="H4275" s="10" t="s">
        <v>5146</v>
      </c>
      <c r="I4275" s="10">
        <v>9.08</v>
      </c>
      <c r="J4275" s="10" t="s">
        <v>81</v>
      </c>
      <c r="K4275" s="10" t="s">
        <v>74</v>
      </c>
      <c r="L4275" s="11">
        <v>45420</v>
      </c>
      <c r="M4275" s="10">
        <v>0</v>
      </c>
      <c r="N4275" s="10">
        <v>0</v>
      </c>
      <c r="O4275" s="11">
        <v>3068</v>
      </c>
      <c r="P4275" s="10">
        <v>3.72</v>
      </c>
      <c r="Q4275" s="10">
        <v>3.72</v>
      </c>
      <c r="R4275" s="1">
        <f t="shared" si="66"/>
        <v>0</v>
      </c>
    </row>
    <row r="4276" spans="1:18" ht="31.5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81</v>
      </c>
      <c r="K4276" s="5" t="s">
        <v>74</v>
      </c>
      <c r="L4276" s="6">
        <v>40500</v>
      </c>
      <c r="M4276" s="5">
        <v>0</v>
      </c>
      <c r="N4276" s="5">
        <v>0</v>
      </c>
      <c r="O4276" s="6">
        <v>3068</v>
      </c>
      <c r="P4276" s="5">
        <v>3.14</v>
      </c>
      <c r="Q4276" s="5">
        <v>3.14</v>
      </c>
      <c r="R4276" s="1">
        <f t="shared" si="66"/>
        <v>0</v>
      </c>
    </row>
    <row r="4277" spans="1:18" ht="31.5">
      <c r="A4277" s="8">
        <v>4276</v>
      </c>
      <c r="B4277" s="9" t="s">
        <v>4443</v>
      </c>
      <c r="C4277" s="9" t="s">
        <v>5055</v>
      </c>
      <c r="D4277" s="10">
        <v>2561</v>
      </c>
      <c r="E4277" s="10">
        <v>1084</v>
      </c>
      <c r="F4277" s="10">
        <v>100</v>
      </c>
      <c r="G4277" s="10" t="s">
        <v>5144</v>
      </c>
      <c r="H4277" s="10" t="s">
        <v>5148</v>
      </c>
      <c r="I4277" s="10">
        <v>9.98</v>
      </c>
      <c r="J4277" s="10" t="s">
        <v>81</v>
      </c>
      <c r="K4277" s="10" t="s">
        <v>74</v>
      </c>
      <c r="L4277" s="11">
        <v>44888</v>
      </c>
      <c r="M4277" s="10">
        <v>0</v>
      </c>
      <c r="N4277" s="10">
        <v>0</v>
      </c>
      <c r="O4277" s="11">
        <v>3068</v>
      </c>
      <c r="P4277" s="10">
        <v>3.52</v>
      </c>
      <c r="Q4277" s="10">
        <v>3.52</v>
      </c>
      <c r="R4277" s="1">
        <f t="shared" si="66"/>
        <v>0</v>
      </c>
    </row>
    <row r="4278" spans="1:18" ht="31.5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81</v>
      </c>
      <c r="K4278" s="5" t="s">
        <v>74</v>
      </c>
      <c r="L4278" s="6">
        <v>44250</v>
      </c>
      <c r="M4278" s="5">
        <v>0</v>
      </c>
      <c r="N4278" s="5">
        <v>0</v>
      </c>
      <c r="O4278" s="6">
        <v>3068</v>
      </c>
      <c r="P4278" s="5">
        <v>2.68</v>
      </c>
      <c r="Q4278" s="5">
        <v>2.68</v>
      </c>
      <c r="R4278" s="1">
        <f t="shared" si="66"/>
        <v>0</v>
      </c>
    </row>
    <row r="4279" spans="1:18" ht="21">
      <c r="A4279" s="8">
        <v>4278</v>
      </c>
      <c r="B4279" s="9" t="s">
        <v>4443</v>
      </c>
      <c r="C4279" s="9" t="s">
        <v>5055</v>
      </c>
      <c r="D4279" s="10">
        <v>2561</v>
      </c>
      <c r="E4279" s="10">
        <v>117</v>
      </c>
      <c r="F4279" s="10">
        <v>100</v>
      </c>
      <c r="G4279" s="10" t="s">
        <v>5150</v>
      </c>
      <c r="H4279" s="10" t="s">
        <v>5151</v>
      </c>
      <c r="I4279" s="10">
        <v>3</v>
      </c>
      <c r="J4279" s="10" t="s">
        <v>21</v>
      </c>
      <c r="K4279" s="10" t="s">
        <v>22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22</v>
      </c>
      <c r="L4280" s="6">
        <v>18018</v>
      </c>
      <c r="M4280" s="7">
        <v>8108099.9000000004</v>
      </c>
      <c r="N4280" s="5">
        <v>68.781999999999996</v>
      </c>
      <c r="O4280" s="6">
        <v>26147</v>
      </c>
      <c r="P4280" s="5">
        <v>3.02</v>
      </c>
      <c r="Q4280" s="5">
        <v>2.0099999999999998</v>
      </c>
      <c r="R4280" s="1">
        <f t="shared" si="66"/>
        <v>557691327.32179999</v>
      </c>
    </row>
    <row r="4281" spans="1:18" ht="21">
      <c r="A4281" s="8">
        <v>4280</v>
      </c>
      <c r="B4281" s="9" t="s">
        <v>4443</v>
      </c>
      <c r="C4281" s="9" t="s">
        <v>5055</v>
      </c>
      <c r="D4281" s="10">
        <v>2561</v>
      </c>
      <c r="E4281" s="10">
        <v>117</v>
      </c>
      <c r="F4281" s="10">
        <v>100</v>
      </c>
      <c r="G4281" s="10" t="s">
        <v>5150</v>
      </c>
      <c r="H4281" s="10" t="s">
        <v>5153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24281100.239999998</v>
      </c>
      <c r="N4281" s="10">
        <v>41.805</v>
      </c>
      <c r="O4281" s="11">
        <v>26147</v>
      </c>
      <c r="P4281" s="10">
        <v>2.2200000000000002</v>
      </c>
      <c r="Q4281" s="10">
        <v>2</v>
      </c>
      <c r="R4281" s="1">
        <f t="shared" si="66"/>
        <v>1015071395.5331999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22</v>
      </c>
      <c r="L4282" s="6">
        <v>35970</v>
      </c>
      <c r="M4282" s="7">
        <v>16186500.17</v>
      </c>
      <c r="N4282" s="5">
        <v>72.513000000000005</v>
      </c>
      <c r="O4282" s="6">
        <v>26147</v>
      </c>
      <c r="P4282" s="5">
        <v>3.18</v>
      </c>
      <c r="Q4282" s="5">
        <v>2.0299999999999998</v>
      </c>
      <c r="R4282" s="1">
        <f t="shared" si="66"/>
        <v>1173731686.8272102</v>
      </c>
    </row>
    <row r="4283" spans="1:18" ht="21">
      <c r="A4283" s="8">
        <v>4282</v>
      </c>
      <c r="B4283" s="9" t="s">
        <v>4443</v>
      </c>
      <c r="C4283" s="9" t="s">
        <v>5055</v>
      </c>
      <c r="D4283" s="10">
        <v>2561</v>
      </c>
      <c r="E4283" s="10">
        <v>117</v>
      </c>
      <c r="F4283" s="10">
        <v>100</v>
      </c>
      <c r="G4283" s="10" t="s">
        <v>5150</v>
      </c>
      <c r="H4283" s="10" t="s">
        <v>5155</v>
      </c>
      <c r="I4283" s="10">
        <v>3</v>
      </c>
      <c r="J4283" s="10" t="s">
        <v>21</v>
      </c>
      <c r="K4283" s="10" t="s">
        <v>22</v>
      </c>
      <c r="L4283" s="11">
        <v>18006</v>
      </c>
      <c r="M4283" s="12">
        <v>8102700.29</v>
      </c>
      <c r="N4283" s="10">
        <v>68.206000000000003</v>
      </c>
      <c r="O4283" s="11">
        <v>26147</v>
      </c>
      <c r="P4283" s="10">
        <v>3</v>
      </c>
      <c r="Q4283" s="10">
        <v>2.0099999999999998</v>
      </c>
      <c r="R4283" s="1">
        <f t="shared" si="66"/>
        <v>552652775.97974002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22</v>
      </c>
      <c r="L4284" s="6">
        <v>35976</v>
      </c>
      <c r="M4284" s="7">
        <v>16189200.140000001</v>
      </c>
      <c r="N4284" s="5">
        <v>80.037999999999997</v>
      </c>
      <c r="O4284" s="6">
        <v>26147</v>
      </c>
      <c r="P4284" s="5">
        <v>3.53</v>
      </c>
      <c r="Q4284" s="5">
        <v>2.06</v>
      </c>
      <c r="R4284" s="1">
        <f t="shared" si="66"/>
        <v>1295751200.80532</v>
      </c>
    </row>
    <row r="4285" spans="1:18" ht="21">
      <c r="A4285" s="8">
        <v>4284</v>
      </c>
      <c r="B4285" s="9" t="s">
        <v>4443</v>
      </c>
      <c r="C4285" s="9" t="s">
        <v>5055</v>
      </c>
      <c r="D4285" s="10">
        <v>2561</v>
      </c>
      <c r="E4285" s="10">
        <v>117</v>
      </c>
      <c r="F4285" s="10">
        <v>100</v>
      </c>
      <c r="G4285" s="10" t="s">
        <v>5150</v>
      </c>
      <c r="H4285" s="10" t="s">
        <v>5157</v>
      </c>
      <c r="I4285" s="10">
        <v>9.49</v>
      </c>
      <c r="J4285" s="10" t="s">
        <v>32</v>
      </c>
      <c r="K4285" s="10" t="s">
        <v>22</v>
      </c>
      <c r="L4285" s="11">
        <v>56913</v>
      </c>
      <c r="M4285" s="12">
        <v>25611024.550000001</v>
      </c>
      <c r="N4285" s="10">
        <v>76.238</v>
      </c>
      <c r="O4285" s="11">
        <v>26147</v>
      </c>
      <c r="P4285" s="10">
        <v>3.34</v>
      </c>
      <c r="Q4285" s="10">
        <v>2.04</v>
      </c>
      <c r="R4285" s="1">
        <f t="shared" si="66"/>
        <v>1952533289.6429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32</v>
      </c>
      <c r="K4286" s="5" t="s">
        <v>22</v>
      </c>
      <c r="L4286" s="6">
        <v>56865</v>
      </c>
      <c r="M4286" s="7">
        <v>25589424.510000002</v>
      </c>
      <c r="N4286" s="5">
        <v>68.052999999999997</v>
      </c>
      <c r="O4286" s="6">
        <v>26146</v>
      </c>
      <c r="P4286" s="5">
        <v>2.99</v>
      </c>
      <c r="Q4286" s="5">
        <v>2.0099999999999998</v>
      </c>
      <c r="R4286" s="1">
        <f t="shared" si="66"/>
        <v>1741437106.1790299</v>
      </c>
    </row>
    <row r="4287" spans="1:18" ht="21">
      <c r="A4287" s="8">
        <v>4286</v>
      </c>
      <c r="B4287" s="9" t="s">
        <v>4443</v>
      </c>
      <c r="C4287" s="9" t="s">
        <v>5055</v>
      </c>
      <c r="D4287" s="10">
        <v>2561</v>
      </c>
      <c r="E4287" s="10">
        <v>117</v>
      </c>
      <c r="F4287" s="10">
        <v>100</v>
      </c>
      <c r="G4287" s="10" t="s">
        <v>5150</v>
      </c>
      <c r="H4287" s="10" t="s">
        <v>5159</v>
      </c>
      <c r="I4287" s="10">
        <v>9.48</v>
      </c>
      <c r="J4287" s="10" t="s">
        <v>32</v>
      </c>
      <c r="K4287" s="10" t="s">
        <v>22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32</v>
      </c>
      <c r="K4288" s="5" t="s">
        <v>22</v>
      </c>
      <c r="L4288" s="6">
        <v>25077</v>
      </c>
      <c r="M4288" s="7">
        <v>11284622.619999999</v>
      </c>
      <c r="N4288" s="5">
        <v>83.168000000000006</v>
      </c>
      <c r="O4288" s="6">
        <v>26147</v>
      </c>
      <c r="P4288" s="5">
        <v>3.69</v>
      </c>
      <c r="Q4288" s="5">
        <v>2.08</v>
      </c>
      <c r="R4288" s="1">
        <f t="shared" si="66"/>
        <v>938519494.06016004</v>
      </c>
    </row>
    <row r="4289" spans="1:18" ht="31.5">
      <c r="A4289" s="8">
        <v>4288</v>
      </c>
      <c r="B4289" s="9" t="s">
        <v>4443</v>
      </c>
      <c r="C4289" s="9" t="s">
        <v>5055</v>
      </c>
      <c r="D4289" s="10">
        <v>2561</v>
      </c>
      <c r="E4289" s="10">
        <v>1182</v>
      </c>
      <c r="F4289" s="10">
        <v>101</v>
      </c>
      <c r="G4289" s="10" t="s">
        <v>5161</v>
      </c>
      <c r="H4289" s="10" t="s">
        <v>5162</v>
      </c>
      <c r="I4289" s="10">
        <v>4.07</v>
      </c>
      <c r="J4289" s="10" t="s">
        <v>73</v>
      </c>
      <c r="K4289" s="10" t="s">
        <v>74</v>
      </c>
      <c r="L4289" s="11">
        <v>25233</v>
      </c>
      <c r="M4289" s="10">
        <v>0</v>
      </c>
      <c r="N4289" s="10">
        <v>0</v>
      </c>
      <c r="O4289" s="11">
        <v>3150</v>
      </c>
      <c r="P4289" s="10">
        <v>2.4</v>
      </c>
      <c r="Q4289" s="10">
        <v>2.4</v>
      </c>
      <c r="R4289" s="1">
        <f t="shared" si="66"/>
        <v>0</v>
      </c>
    </row>
    <row r="4290" spans="1:18" ht="31.5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74</v>
      </c>
      <c r="L4290" s="6">
        <v>40977</v>
      </c>
      <c r="M4290" s="5">
        <v>0</v>
      </c>
      <c r="N4290" s="5">
        <v>0</v>
      </c>
      <c r="O4290" s="6">
        <v>3150</v>
      </c>
      <c r="P4290" s="5">
        <v>3.14</v>
      </c>
      <c r="Q4290" s="5">
        <v>3.14</v>
      </c>
      <c r="R4290" s="1">
        <f t="shared" si="66"/>
        <v>0</v>
      </c>
    </row>
    <row r="4291" spans="1:18" ht="31.5">
      <c r="A4291" s="8">
        <v>4290</v>
      </c>
      <c r="B4291" s="9" t="s">
        <v>4443</v>
      </c>
      <c r="C4291" s="9" t="s">
        <v>5055</v>
      </c>
      <c r="D4291" s="10">
        <v>2561</v>
      </c>
      <c r="E4291" s="10">
        <v>1182</v>
      </c>
      <c r="F4291" s="10">
        <v>101</v>
      </c>
      <c r="G4291" s="10" t="s">
        <v>5161</v>
      </c>
      <c r="H4291" s="10" t="s">
        <v>5164</v>
      </c>
      <c r="I4291" s="10">
        <v>1.05</v>
      </c>
      <c r="J4291" s="10" t="s">
        <v>73</v>
      </c>
      <c r="K4291" s="10" t="s">
        <v>74</v>
      </c>
      <c r="L4291" s="11">
        <v>4721</v>
      </c>
      <c r="M4291" s="10">
        <v>0</v>
      </c>
      <c r="N4291" s="10">
        <v>0</v>
      </c>
      <c r="O4291" s="11">
        <v>3160</v>
      </c>
      <c r="P4291" s="10">
        <v>3.17</v>
      </c>
      <c r="Q4291" s="10">
        <v>3.17</v>
      </c>
      <c r="R4291" s="1">
        <f t="shared" ref="R4291:R4354" si="67">M4291*N4291</f>
        <v>0</v>
      </c>
    </row>
    <row r="4292" spans="1:18" ht="31.5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74</v>
      </c>
      <c r="L4292" s="6">
        <v>14225</v>
      </c>
      <c r="M4292" s="5">
        <v>0</v>
      </c>
      <c r="N4292" s="5">
        <v>0</v>
      </c>
      <c r="O4292" s="6">
        <v>3150</v>
      </c>
      <c r="P4292" s="5">
        <v>2.68</v>
      </c>
      <c r="Q4292" s="5">
        <v>2.68</v>
      </c>
      <c r="R4292" s="1">
        <f t="shared" si="67"/>
        <v>0</v>
      </c>
    </row>
    <row r="4293" spans="1:18" ht="31.5">
      <c r="A4293" s="8">
        <v>4292</v>
      </c>
      <c r="B4293" s="9" t="s">
        <v>4443</v>
      </c>
      <c r="C4293" s="9" t="s">
        <v>5055</v>
      </c>
      <c r="D4293" s="10">
        <v>2561</v>
      </c>
      <c r="E4293" s="10">
        <v>1182</v>
      </c>
      <c r="F4293" s="10">
        <v>102</v>
      </c>
      <c r="G4293" s="10" t="s">
        <v>5166</v>
      </c>
      <c r="H4293" s="10" t="s">
        <v>5167</v>
      </c>
      <c r="I4293" s="10">
        <v>3.03</v>
      </c>
      <c r="J4293" s="10" t="s">
        <v>73</v>
      </c>
      <c r="K4293" s="10" t="s">
        <v>74</v>
      </c>
      <c r="L4293" s="11">
        <v>13626</v>
      </c>
      <c r="M4293" s="10">
        <v>0</v>
      </c>
      <c r="N4293" s="10">
        <v>0</v>
      </c>
      <c r="O4293" s="11">
        <v>3150</v>
      </c>
      <c r="P4293" s="10">
        <v>1.96</v>
      </c>
      <c r="Q4293" s="10">
        <v>1.96</v>
      </c>
      <c r="R4293" s="1">
        <f t="shared" si="67"/>
        <v>0</v>
      </c>
    </row>
    <row r="4294" spans="1:18" ht="31.5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74</v>
      </c>
      <c r="L4294" s="6">
        <v>13612</v>
      </c>
      <c r="M4294" s="5">
        <v>0</v>
      </c>
      <c r="N4294" s="5">
        <v>0</v>
      </c>
      <c r="O4294" s="6">
        <v>3150</v>
      </c>
      <c r="P4294" s="5">
        <v>2.08</v>
      </c>
      <c r="Q4294" s="5">
        <v>2.08</v>
      </c>
      <c r="R4294" s="1">
        <f t="shared" si="67"/>
        <v>0</v>
      </c>
    </row>
    <row r="4295" spans="1:18" ht="31.5">
      <c r="A4295" s="8">
        <v>4294</v>
      </c>
      <c r="B4295" s="9" t="s">
        <v>4443</v>
      </c>
      <c r="C4295" s="9" t="s">
        <v>5055</v>
      </c>
      <c r="D4295" s="10">
        <v>2561</v>
      </c>
      <c r="E4295" s="10">
        <v>1182</v>
      </c>
      <c r="F4295" s="10">
        <v>102</v>
      </c>
      <c r="G4295" s="10" t="s">
        <v>5166</v>
      </c>
      <c r="H4295" s="10" t="s">
        <v>5169</v>
      </c>
      <c r="I4295" s="10">
        <v>2.7</v>
      </c>
      <c r="J4295" s="10" t="s">
        <v>73</v>
      </c>
      <c r="K4295" s="10" t="s">
        <v>74</v>
      </c>
      <c r="L4295" s="11">
        <v>12136</v>
      </c>
      <c r="M4295" s="10">
        <v>0</v>
      </c>
      <c r="N4295" s="10">
        <v>0</v>
      </c>
      <c r="O4295" s="11">
        <v>3150</v>
      </c>
      <c r="P4295" s="10">
        <v>2.61</v>
      </c>
      <c r="Q4295" s="10">
        <v>2.61</v>
      </c>
      <c r="R4295" s="1">
        <f t="shared" si="67"/>
        <v>0</v>
      </c>
    </row>
    <row r="4296" spans="1:18" ht="31.5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49</v>
      </c>
      <c r="K4296" s="5" t="s">
        <v>74</v>
      </c>
      <c r="L4296" s="6">
        <v>9131</v>
      </c>
      <c r="M4296" s="5">
        <v>0</v>
      </c>
      <c r="N4296" s="5">
        <v>0</v>
      </c>
      <c r="O4296" s="6">
        <v>3150</v>
      </c>
      <c r="P4296" s="5">
        <v>3.59</v>
      </c>
      <c r="Q4296" s="5">
        <v>3.59</v>
      </c>
      <c r="R4296" s="1">
        <f t="shared" si="67"/>
        <v>0</v>
      </c>
    </row>
    <row r="4297" spans="1:18" ht="31.5">
      <c r="A4297" s="8">
        <v>4296</v>
      </c>
      <c r="B4297" s="9" t="s">
        <v>4443</v>
      </c>
      <c r="C4297" s="9" t="s">
        <v>5055</v>
      </c>
      <c r="D4297" s="10">
        <v>2561</v>
      </c>
      <c r="E4297" s="10">
        <v>1182</v>
      </c>
      <c r="F4297" s="10">
        <v>102</v>
      </c>
      <c r="G4297" s="10" t="s">
        <v>5166</v>
      </c>
      <c r="H4297" s="10" t="s">
        <v>5171</v>
      </c>
      <c r="I4297" s="10">
        <v>0.76</v>
      </c>
      <c r="J4297" s="10" t="s">
        <v>49</v>
      </c>
      <c r="K4297" s="10" t="s">
        <v>74</v>
      </c>
      <c r="L4297" s="11">
        <v>3429</v>
      </c>
      <c r="M4297" s="10">
        <v>0</v>
      </c>
      <c r="N4297" s="10">
        <v>0</v>
      </c>
      <c r="O4297" s="11">
        <v>3160</v>
      </c>
      <c r="P4297" s="10">
        <v>2.59</v>
      </c>
      <c r="Q4297" s="10">
        <v>2.59</v>
      </c>
      <c r="R4297" s="1">
        <f t="shared" si="67"/>
        <v>0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22</v>
      </c>
      <c r="L4298" s="6">
        <v>5712</v>
      </c>
      <c r="M4298" s="7">
        <v>2570400.06</v>
      </c>
      <c r="N4298" s="5">
        <v>63.375999999999998</v>
      </c>
      <c r="O4298" s="6">
        <v>15429</v>
      </c>
      <c r="P4298" s="5">
        <v>3.32</v>
      </c>
      <c r="Q4298" s="5">
        <v>2.04</v>
      </c>
      <c r="R4298" s="1">
        <f t="shared" si="67"/>
        <v>162901674.20256001</v>
      </c>
    </row>
    <row r="4299" spans="1:18" ht="21">
      <c r="A4299" s="8">
        <v>4298</v>
      </c>
      <c r="B4299" s="9" t="s">
        <v>4443</v>
      </c>
      <c r="C4299" s="9" t="s">
        <v>5055</v>
      </c>
      <c r="D4299" s="10">
        <v>2561</v>
      </c>
      <c r="E4299" s="10">
        <v>122</v>
      </c>
      <c r="F4299" s="10">
        <v>100</v>
      </c>
      <c r="G4299" s="10" t="s">
        <v>5172</v>
      </c>
      <c r="H4299" s="10" t="s">
        <v>5174</v>
      </c>
      <c r="I4299" s="10">
        <v>9.06</v>
      </c>
      <c r="J4299" s="10" t="s">
        <v>21</v>
      </c>
      <c r="K4299" s="10" t="s">
        <v>22</v>
      </c>
      <c r="L4299" s="11">
        <v>54354</v>
      </c>
      <c r="M4299" s="12">
        <v>24459300.199999999</v>
      </c>
      <c r="N4299" s="10">
        <v>80.953999999999994</v>
      </c>
      <c r="O4299" s="11">
        <v>15420</v>
      </c>
      <c r="P4299" s="10">
        <v>4.4400000000000004</v>
      </c>
      <c r="Q4299" s="10">
        <v>2.15</v>
      </c>
      <c r="R4299" s="1">
        <f t="shared" si="67"/>
        <v>1980078188.3907998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22</v>
      </c>
      <c r="L4300" s="6">
        <v>5976</v>
      </c>
      <c r="M4300" s="7">
        <v>2689199.98</v>
      </c>
      <c r="N4300" s="5">
        <v>63.283000000000001</v>
      </c>
      <c r="O4300" s="6">
        <v>15429</v>
      </c>
      <c r="P4300" s="5">
        <v>3.39</v>
      </c>
      <c r="Q4300" s="5">
        <v>2.0499999999999998</v>
      </c>
      <c r="R4300" s="1">
        <f t="shared" si="67"/>
        <v>170180642.33434001</v>
      </c>
    </row>
    <row r="4301" spans="1:18" ht="21">
      <c r="A4301" s="8">
        <v>4300</v>
      </c>
      <c r="B4301" s="9" t="s">
        <v>4443</v>
      </c>
      <c r="C4301" s="9" t="s">
        <v>5055</v>
      </c>
      <c r="D4301" s="10">
        <v>2561</v>
      </c>
      <c r="E4301" s="10">
        <v>122</v>
      </c>
      <c r="F4301" s="10">
        <v>100</v>
      </c>
      <c r="G4301" s="10" t="s">
        <v>5172</v>
      </c>
      <c r="H4301" s="10" t="s">
        <v>5176</v>
      </c>
      <c r="I4301" s="10">
        <v>0.53</v>
      </c>
      <c r="J4301" s="10" t="s">
        <v>49</v>
      </c>
      <c r="K4301" s="10" t="s">
        <v>22</v>
      </c>
      <c r="L4301" s="11">
        <v>3156</v>
      </c>
      <c r="M4301" s="12">
        <v>1420200.06</v>
      </c>
      <c r="N4301" s="10">
        <v>41.716999999999999</v>
      </c>
      <c r="O4301" s="11">
        <v>15429</v>
      </c>
      <c r="P4301" s="10">
        <v>2.4500000000000002</v>
      </c>
      <c r="Q4301" s="10">
        <v>2</v>
      </c>
      <c r="R4301" s="1">
        <f t="shared" si="67"/>
        <v>59246485.903020002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49</v>
      </c>
      <c r="K4302" s="5" t="s">
        <v>22</v>
      </c>
      <c r="L4302" s="6">
        <v>6300</v>
      </c>
      <c r="M4302" s="7">
        <v>2834999.87</v>
      </c>
      <c r="N4302" s="5">
        <v>82.572000000000003</v>
      </c>
      <c r="O4302" s="6">
        <v>15429</v>
      </c>
      <c r="P4302" s="5">
        <v>4.62</v>
      </c>
      <c r="Q4302" s="5">
        <v>2.17</v>
      </c>
      <c r="R4302" s="1">
        <f t="shared" si="67"/>
        <v>234091609.26564002</v>
      </c>
    </row>
    <row r="4303" spans="1:18" ht="21">
      <c r="A4303" s="8">
        <v>4302</v>
      </c>
      <c r="B4303" s="9" t="s">
        <v>4443</v>
      </c>
      <c r="C4303" s="9" t="s">
        <v>5055</v>
      </c>
      <c r="D4303" s="10">
        <v>2561</v>
      </c>
      <c r="E4303" s="10">
        <v>122</v>
      </c>
      <c r="F4303" s="10">
        <v>100</v>
      </c>
      <c r="G4303" s="10" t="s">
        <v>5172</v>
      </c>
      <c r="H4303" s="10" t="s">
        <v>5178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1819800.07</v>
      </c>
      <c r="N4303" s="10">
        <v>41.441000000000003</v>
      </c>
      <c r="O4303" s="11">
        <v>15429</v>
      </c>
      <c r="P4303" s="10">
        <v>2.44</v>
      </c>
      <c r="Q4303" s="10">
        <v>2</v>
      </c>
      <c r="R4303" s="1">
        <f t="shared" si="67"/>
        <v>75414334.700870007</v>
      </c>
    </row>
    <row r="4304" spans="1:18" ht="21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32</v>
      </c>
      <c r="K4304" s="5" t="s">
        <v>22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4443</v>
      </c>
      <c r="C4305" s="9" t="s">
        <v>5055</v>
      </c>
      <c r="D4305" s="10">
        <v>2561</v>
      </c>
      <c r="E4305" s="10">
        <v>122</v>
      </c>
      <c r="F4305" s="10">
        <v>100</v>
      </c>
      <c r="G4305" s="10" t="s">
        <v>5172</v>
      </c>
      <c r="H4305" s="10" t="s">
        <v>5180</v>
      </c>
      <c r="I4305" s="10">
        <v>1.07</v>
      </c>
      <c r="J4305" s="10" t="s">
        <v>32</v>
      </c>
      <c r="K4305" s="10" t="s">
        <v>22</v>
      </c>
      <c r="L4305" s="11">
        <v>6402</v>
      </c>
      <c r="M4305" s="12">
        <v>2880900.08</v>
      </c>
      <c r="N4305" s="10">
        <v>58.991999999999997</v>
      </c>
      <c r="O4305" s="11">
        <v>15429</v>
      </c>
      <c r="P4305" s="10">
        <v>3.04</v>
      </c>
      <c r="Q4305" s="10">
        <v>2.0099999999999998</v>
      </c>
      <c r="R4305" s="1">
        <f t="shared" si="67"/>
        <v>169950057.51936001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55</v>
      </c>
      <c r="K4306" s="5" t="s">
        <v>22</v>
      </c>
      <c r="L4306" s="6">
        <v>6210</v>
      </c>
      <c r="M4306" s="7">
        <v>2794499.91</v>
      </c>
      <c r="N4306" s="5">
        <v>56.872999999999998</v>
      </c>
      <c r="O4306" s="6">
        <v>15429</v>
      </c>
      <c r="P4306" s="5">
        <v>2.94</v>
      </c>
      <c r="Q4306" s="5">
        <v>2</v>
      </c>
      <c r="R4306" s="1">
        <f t="shared" si="67"/>
        <v>158931593.38143</v>
      </c>
    </row>
    <row r="4307" spans="1:18" ht="21">
      <c r="A4307" s="8">
        <v>4306</v>
      </c>
      <c r="B4307" s="9" t="s">
        <v>4443</v>
      </c>
      <c r="C4307" s="9" t="s">
        <v>5055</v>
      </c>
      <c r="D4307" s="10">
        <v>2561</v>
      </c>
      <c r="E4307" s="10">
        <v>122</v>
      </c>
      <c r="F4307" s="10">
        <v>100</v>
      </c>
      <c r="G4307" s="10" t="s">
        <v>5172</v>
      </c>
      <c r="H4307" s="10" t="s">
        <v>5182</v>
      </c>
      <c r="I4307" s="10">
        <v>0.67</v>
      </c>
      <c r="J4307" s="10" t="s">
        <v>497</v>
      </c>
      <c r="K4307" s="10" t="s">
        <v>22</v>
      </c>
      <c r="L4307" s="11">
        <v>4044</v>
      </c>
      <c r="M4307" s="12">
        <v>1819800.07</v>
      </c>
      <c r="N4307" s="10">
        <v>72.334000000000003</v>
      </c>
      <c r="O4307" s="11">
        <v>15429</v>
      </c>
      <c r="P4307" s="10">
        <v>3.86</v>
      </c>
      <c r="Q4307" s="10">
        <v>2.1</v>
      </c>
      <c r="R4307" s="1">
        <f t="shared" si="67"/>
        <v>131633418.26338001</v>
      </c>
    </row>
    <row r="4308" spans="1:18" ht="31.5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81</v>
      </c>
      <c r="K4308" s="5" t="s">
        <v>74</v>
      </c>
      <c r="L4308" s="6">
        <v>13433</v>
      </c>
      <c r="M4308" s="5">
        <v>0</v>
      </c>
      <c r="N4308" s="5">
        <v>0</v>
      </c>
      <c r="O4308" s="6">
        <v>1696</v>
      </c>
      <c r="P4308" s="5">
        <v>3.18</v>
      </c>
      <c r="Q4308" s="5">
        <v>3.18</v>
      </c>
      <c r="R4308" s="1">
        <f t="shared" si="67"/>
        <v>0</v>
      </c>
    </row>
    <row r="4309" spans="1:18" ht="21">
      <c r="A4309" s="8">
        <v>4308</v>
      </c>
      <c r="B4309" s="9" t="s">
        <v>4443</v>
      </c>
      <c r="C4309" s="9" t="s">
        <v>5055</v>
      </c>
      <c r="D4309" s="10">
        <v>2561</v>
      </c>
      <c r="E4309" s="10">
        <v>225</v>
      </c>
      <c r="F4309" s="10">
        <v>100</v>
      </c>
      <c r="G4309" s="10" t="s">
        <v>5185</v>
      </c>
      <c r="H4309" s="10" t="s">
        <v>5186</v>
      </c>
      <c r="I4309" s="10">
        <v>0.62</v>
      </c>
      <c r="J4309" s="10" t="s">
        <v>49</v>
      </c>
      <c r="K4309" s="10" t="s">
        <v>22</v>
      </c>
      <c r="L4309" s="11">
        <v>3410</v>
      </c>
      <c r="M4309" s="12">
        <v>1534500.01</v>
      </c>
      <c r="N4309" s="10">
        <v>19.831</v>
      </c>
      <c r="O4309" s="11">
        <v>8910</v>
      </c>
      <c r="P4309" s="10">
        <v>2.17</v>
      </c>
      <c r="Q4309" s="10">
        <v>2</v>
      </c>
      <c r="R4309" s="1">
        <f t="shared" si="67"/>
        <v>30430669.698309999</v>
      </c>
    </row>
    <row r="4310" spans="1:18" ht="31.5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81</v>
      </c>
      <c r="K4310" s="5" t="s">
        <v>74</v>
      </c>
      <c r="L4310" s="6">
        <v>49568</v>
      </c>
      <c r="M4310" s="5">
        <v>0</v>
      </c>
      <c r="N4310" s="5">
        <v>0</v>
      </c>
      <c r="O4310" s="6">
        <v>7730</v>
      </c>
      <c r="P4310" s="5">
        <v>2.7</v>
      </c>
      <c r="Q4310" s="5">
        <v>2.7</v>
      </c>
      <c r="R4310" s="1">
        <f t="shared" si="67"/>
        <v>0</v>
      </c>
    </row>
    <row r="4311" spans="1:18" ht="21">
      <c r="A4311" s="8">
        <v>4310</v>
      </c>
      <c r="B4311" s="9" t="s">
        <v>4443</v>
      </c>
      <c r="C4311" s="9" t="s">
        <v>5055</v>
      </c>
      <c r="D4311" s="10">
        <v>2561</v>
      </c>
      <c r="E4311" s="10">
        <v>3004</v>
      </c>
      <c r="F4311" s="10">
        <v>100</v>
      </c>
      <c r="G4311" s="10" t="s">
        <v>5188</v>
      </c>
      <c r="H4311" s="10" t="s">
        <v>5189</v>
      </c>
      <c r="I4311" s="10">
        <v>9.0399999999999991</v>
      </c>
      <c r="J4311" s="10" t="s">
        <v>81</v>
      </c>
      <c r="K4311" s="10" t="s">
        <v>22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81</v>
      </c>
      <c r="K4312" s="5" t="s">
        <v>22</v>
      </c>
      <c r="L4312" s="6">
        <v>24214</v>
      </c>
      <c r="M4312" s="7">
        <v>10896457.539999999</v>
      </c>
      <c r="N4312" s="5">
        <v>80.085999999999999</v>
      </c>
      <c r="O4312" s="6">
        <v>24999</v>
      </c>
      <c r="P4312" s="5">
        <v>3.17</v>
      </c>
      <c r="Q4312" s="5">
        <v>2.0299999999999998</v>
      </c>
      <c r="R4312" s="1">
        <f t="shared" si="67"/>
        <v>872653698.54843986</v>
      </c>
    </row>
    <row r="4313" spans="1:18" ht="21">
      <c r="A4313" s="8">
        <v>4312</v>
      </c>
      <c r="B4313" s="9" t="s">
        <v>4443</v>
      </c>
      <c r="C4313" s="9" t="s">
        <v>5055</v>
      </c>
      <c r="D4313" s="10">
        <v>2561</v>
      </c>
      <c r="E4313" s="10">
        <v>3005</v>
      </c>
      <c r="F4313" s="10">
        <v>100</v>
      </c>
      <c r="G4313" s="10" t="s">
        <v>5191</v>
      </c>
      <c r="H4313" s="10" t="s">
        <v>5192</v>
      </c>
      <c r="I4313" s="10">
        <v>9.7899999999999991</v>
      </c>
      <c r="J4313" s="10" t="s">
        <v>32</v>
      </c>
      <c r="K4313" s="10" t="s">
        <v>22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32</v>
      </c>
      <c r="K4314" s="5" t="s">
        <v>22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31.5">
      <c r="A4315" s="8">
        <v>4314</v>
      </c>
      <c r="B4315" s="9" t="s">
        <v>4443</v>
      </c>
      <c r="C4315" s="9" t="s">
        <v>5055</v>
      </c>
      <c r="D4315" s="10">
        <v>2561</v>
      </c>
      <c r="E4315" s="10">
        <v>3008</v>
      </c>
      <c r="F4315" s="10">
        <v>100</v>
      </c>
      <c r="G4315" s="10" t="s">
        <v>5194</v>
      </c>
      <c r="H4315" s="10" t="s">
        <v>5195</v>
      </c>
      <c r="I4315" s="10">
        <v>2.98</v>
      </c>
      <c r="J4315" s="10" t="s">
        <v>81</v>
      </c>
      <c r="K4315" s="10" t="s">
        <v>74</v>
      </c>
      <c r="L4315" s="11">
        <v>13423</v>
      </c>
      <c r="M4315" s="10">
        <v>0</v>
      </c>
      <c r="N4315" s="10">
        <v>0</v>
      </c>
      <c r="O4315" s="11">
        <v>3788</v>
      </c>
      <c r="P4315" s="10">
        <v>2.94</v>
      </c>
      <c r="Q4315" s="10">
        <v>2.94</v>
      </c>
      <c r="R4315" s="1">
        <f t="shared" si="67"/>
        <v>0</v>
      </c>
    </row>
    <row r="4316" spans="1:18" ht="31.5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74</v>
      </c>
      <c r="L4316" s="6">
        <v>24870</v>
      </c>
      <c r="M4316" s="5">
        <v>0</v>
      </c>
      <c r="N4316" s="5">
        <v>0</v>
      </c>
      <c r="O4316" s="6">
        <v>3980</v>
      </c>
      <c r="P4316" s="5">
        <v>1.92</v>
      </c>
      <c r="Q4316" s="5">
        <v>1.92</v>
      </c>
      <c r="R4316" s="1">
        <f t="shared" si="67"/>
        <v>0</v>
      </c>
    </row>
    <row r="4317" spans="1:18" ht="31.5">
      <c r="A4317" s="8">
        <v>4316</v>
      </c>
      <c r="B4317" s="9" t="s">
        <v>4443</v>
      </c>
      <c r="C4317" s="9" t="s">
        <v>5055</v>
      </c>
      <c r="D4317" s="10">
        <v>2561</v>
      </c>
      <c r="E4317" s="10">
        <v>3013</v>
      </c>
      <c r="F4317" s="10">
        <v>200</v>
      </c>
      <c r="G4317" s="10" t="s">
        <v>5196</v>
      </c>
      <c r="H4317" s="10" t="s">
        <v>5198</v>
      </c>
      <c r="I4317" s="10">
        <v>2</v>
      </c>
      <c r="J4317" s="10" t="s">
        <v>73</v>
      </c>
      <c r="K4317" s="10" t="s">
        <v>74</v>
      </c>
      <c r="L4317" s="11">
        <v>10015</v>
      </c>
      <c r="M4317" s="10">
        <v>0</v>
      </c>
      <c r="N4317" s="10">
        <v>0</v>
      </c>
      <c r="O4317" s="11">
        <v>3980</v>
      </c>
      <c r="P4317" s="10">
        <v>2.78</v>
      </c>
      <c r="Q4317" s="10">
        <v>2.78</v>
      </c>
      <c r="R4317" s="1">
        <f t="shared" si="67"/>
        <v>0</v>
      </c>
    </row>
    <row r="4318" spans="1:18" ht="31.5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74</v>
      </c>
      <c r="L4318" s="6">
        <v>15110</v>
      </c>
      <c r="M4318" s="5">
        <v>0</v>
      </c>
      <c r="N4318" s="5">
        <v>0</v>
      </c>
      <c r="O4318" s="6">
        <v>3980</v>
      </c>
      <c r="P4318" s="5">
        <v>3.19</v>
      </c>
      <c r="Q4318" s="5">
        <v>3.19</v>
      </c>
      <c r="R4318" s="1">
        <f t="shared" si="67"/>
        <v>0</v>
      </c>
    </row>
    <row r="4319" spans="1:18" ht="31.5">
      <c r="A4319" s="8">
        <v>4318</v>
      </c>
      <c r="B4319" s="9" t="s">
        <v>4443</v>
      </c>
      <c r="C4319" s="9" t="s">
        <v>5055</v>
      </c>
      <c r="D4319" s="10">
        <v>2561</v>
      </c>
      <c r="E4319" s="10">
        <v>3013</v>
      </c>
      <c r="F4319" s="10">
        <v>200</v>
      </c>
      <c r="G4319" s="10" t="s">
        <v>5196</v>
      </c>
      <c r="H4319" s="10" t="s">
        <v>5200</v>
      </c>
      <c r="I4319" s="10">
        <v>0.9</v>
      </c>
      <c r="J4319" s="10" t="s">
        <v>73</v>
      </c>
      <c r="K4319" s="10" t="s">
        <v>74</v>
      </c>
      <c r="L4319" s="11">
        <v>4500</v>
      </c>
      <c r="M4319" s="10">
        <v>0</v>
      </c>
      <c r="N4319" s="10">
        <v>0</v>
      </c>
      <c r="O4319" s="11">
        <v>3990</v>
      </c>
      <c r="P4319" s="10">
        <v>4.24</v>
      </c>
      <c r="Q4319" s="10">
        <v>4.24</v>
      </c>
      <c r="R4319" s="1">
        <f t="shared" si="67"/>
        <v>0</v>
      </c>
    </row>
    <row r="4320" spans="1:18" ht="31.5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74</v>
      </c>
      <c r="L4320" s="6">
        <v>4970</v>
      </c>
      <c r="M4320" s="5">
        <v>0</v>
      </c>
      <c r="N4320" s="5">
        <v>0</v>
      </c>
      <c r="O4320" s="6">
        <v>3990</v>
      </c>
      <c r="P4320" s="5">
        <v>4.42</v>
      </c>
      <c r="Q4320" s="5">
        <v>4.42</v>
      </c>
      <c r="R4320" s="1">
        <f t="shared" si="67"/>
        <v>0</v>
      </c>
    </row>
    <row r="4321" spans="1:18" ht="31.5">
      <c r="A4321" s="8">
        <v>4320</v>
      </c>
      <c r="B4321" s="9" t="s">
        <v>4443</v>
      </c>
      <c r="C4321" s="9" t="s">
        <v>5055</v>
      </c>
      <c r="D4321" s="10">
        <v>2561</v>
      </c>
      <c r="E4321" s="10">
        <v>3013</v>
      </c>
      <c r="F4321" s="10">
        <v>200</v>
      </c>
      <c r="G4321" s="10" t="s">
        <v>5196</v>
      </c>
      <c r="H4321" s="10" t="s">
        <v>5202</v>
      </c>
      <c r="I4321" s="10">
        <v>0.41</v>
      </c>
      <c r="J4321" s="10" t="s">
        <v>21</v>
      </c>
      <c r="K4321" s="10" t="s">
        <v>74</v>
      </c>
      <c r="L4321" s="11">
        <v>2352</v>
      </c>
      <c r="M4321" s="10">
        <v>0</v>
      </c>
      <c r="N4321" s="10">
        <v>0</v>
      </c>
      <c r="O4321" s="11">
        <v>3990</v>
      </c>
      <c r="P4321" s="10">
        <v>2.81</v>
      </c>
      <c r="Q4321" s="10">
        <v>2.81</v>
      </c>
      <c r="R4321" s="1">
        <f t="shared" si="67"/>
        <v>0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74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31.5">
      <c r="A4323" s="8">
        <v>4322</v>
      </c>
      <c r="B4323" s="9" t="s">
        <v>4443</v>
      </c>
      <c r="C4323" s="9" t="s">
        <v>5055</v>
      </c>
      <c r="D4323" s="10">
        <v>2561</v>
      </c>
      <c r="E4323" s="10">
        <v>3220</v>
      </c>
      <c r="F4323" s="10">
        <v>200</v>
      </c>
      <c r="G4323" s="10" t="s">
        <v>5205</v>
      </c>
      <c r="H4323" s="10" t="s">
        <v>5206</v>
      </c>
      <c r="I4323" s="10">
        <v>3.99</v>
      </c>
      <c r="J4323" s="10" t="s">
        <v>81</v>
      </c>
      <c r="K4323" s="10" t="s">
        <v>74</v>
      </c>
      <c r="L4323" s="11">
        <v>17969</v>
      </c>
      <c r="M4323" s="10">
        <v>0</v>
      </c>
      <c r="N4323" s="10">
        <v>0</v>
      </c>
      <c r="O4323" s="11">
        <v>3125</v>
      </c>
      <c r="P4323" s="10">
        <v>3.21</v>
      </c>
      <c r="Q4323" s="10">
        <v>3.21</v>
      </c>
      <c r="R4323" s="1">
        <f t="shared" si="67"/>
        <v>0</v>
      </c>
    </row>
    <row r="4324" spans="1:18" ht="31.5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81</v>
      </c>
      <c r="K4324" s="5" t="s">
        <v>74</v>
      </c>
      <c r="L4324" s="6">
        <v>40509</v>
      </c>
      <c r="M4324" s="5">
        <v>0</v>
      </c>
      <c r="N4324" s="5">
        <v>0</v>
      </c>
      <c r="O4324" s="6">
        <v>3965</v>
      </c>
      <c r="P4324" s="5">
        <v>2.1800000000000002</v>
      </c>
      <c r="Q4324" s="5">
        <v>2.1800000000000002</v>
      </c>
      <c r="R4324" s="1">
        <f t="shared" si="67"/>
        <v>0</v>
      </c>
    </row>
    <row r="4325" spans="1:18" ht="31.5">
      <c r="A4325" s="8">
        <v>4324</v>
      </c>
      <c r="B4325" s="9" t="s">
        <v>4443</v>
      </c>
      <c r="C4325" s="9" t="s">
        <v>5055</v>
      </c>
      <c r="D4325" s="10">
        <v>2561</v>
      </c>
      <c r="E4325" s="10">
        <v>3319</v>
      </c>
      <c r="F4325" s="10">
        <v>100</v>
      </c>
      <c r="G4325" s="10" t="s">
        <v>5207</v>
      </c>
      <c r="H4325" s="10" t="s">
        <v>5209</v>
      </c>
      <c r="I4325" s="10">
        <v>5.01</v>
      </c>
      <c r="J4325" s="10" t="s">
        <v>81</v>
      </c>
      <c r="K4325" s="10" t="s">
        <v>74</v>
      </c>
      <c r="L4325" s="11">
        <v>22536</v>
      </c>
      <c r="M4325" s="10">
        <v>0</v>
      </c>
      <c r="N4325" s="10">
        <v>0</v>
      </c>
      <c r="O4325" s="11">
        <v>3965</v>
      </c>
      <c r="P4325" s="10">
        <v>2.64</v>
      </c>
      <c r="Q4325" s="10">
        <v>2.64</v>
      </c>
      <c r="R4325" s="1">
        <f t="shared" si="67"/>
        <v>0</v>
      </c>
    </row>
    <row r="4326" spans="1:18" ht="31.5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74</v>
      </c>
      <c r="L4326" s="6">
        <v>3708</v>
      </c>
      <c r="M4326" s="5">
        <v>0</v>
      </c>
      <c r="N4326" s="5">
        <v>0</v>
      </c>
      <c r="O4326" s="6">
        <v>2862</v>
      </c>
      <c r="P4326" s="5">
        <v>3</v>
      </c>
      <c r="Q4326" s="5">
        <v>3</v>
      </c>
      <c r="R4326" s="1">
        <f t="shared" si="67"/>
        <v>0</v>
      </c>
    </row>
    <row r="4327" spans="1:18" ht="21">
      <c r="A4327" s="8">
        <v>4326</v>
      </c>
      <c r="B4327" s="9" t="s">
        <v>4443</v>
      </c>
      <c r="C4327" s="9" t="s">
        <v>5055</v>
      </c>
      <c r="D4327" s="10">
        <v>2561</v>
      </c>
      <c r="E4327" s="10">
        <v>3327</v>
      </c>
      <c r="F4327" s="10">
        <v>100</v>
      </c>
      <c r="G4327" s="10" t="s">
        <v>5210</v>
      </c>
      <c r="H4327" s="10" t="s">
        <v>5212</v>
      </c>
      <c r="I4327" s="10">
        <v>5.03</v>
      </c>
      <c r="J4327" s="10" t="s">
        <v>73</v>
      </c>
      <c r="K4327" s="10" t="s">
        <v>22</v>
      </c>
      <c r="L4327" s="11">
        <v>22617</v>
      </c>
      <c r="M4327" s="12">
        <v>10177650.050000001</v>
      </c>
      <c r="N4327" s="10">
        <v>17.802</v>
      </c>
      <c r="O4327" s="11">
        <v>2853</v>
      </c>
      <c r="P4327" s="10">
        <v>4.8499999999999996</v>
      </c>
      <c r="Q4327" s="10">
        <v>2.2000000000000002</v>
      </c>
      <c r="R4327" s="1">
        <f t="shared" si="67"/>
        <v>181182526.19010001</v>
      </c>
    </row>
    <row r="4328" spans="1:18" ht="31.5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74</v>
      </c>
      <c r="L4328" s="6">
        <v>4793</v>
      </c>
      <c r="M4328" s="5">
        <v>0</v>
      </c>
      <c r="N4328" s="5">
        <v>0</v>
      </c>
      <c r="O4328" s="6">
        <v>2862</v>
      </c>
      <c r="P4328" s="5">
        <v>2.19</v>
      </c>
      <c r="Q4328" s="5">
        <v>2.19</v>
      </c>
      <c r="R4328" s="1">
        <f t="shared" si="67"/>
        <v>0</v>
      </c>
    </row>
    <row r="4329" spans="1:18" ht="31.5">
      <c r="A4329" s="8">
        <v>4328</v>
      </c>
      <c r="B4329" s="9" t="s">
        <v>4443</v>
      </c>
      <c r="C4329" s="9" t="s">
        <v>5055</v>
      </c>
      <c r="D4329" s="10">
        <v>2561</v>
      </c>
      <c r="E4329" s="10">
        <v>3327</v>
      </c>
      <c r="F4329" s="10">
        <v>100</v>
      </c>
      <c r="G4329" s="10" t="s">
        <v>5210</v>
      </c>
      <c r="H4329" s="10" t="s">
        <v>5214</v>
      </c>
      <c r="I4329" s="10">
        <v>1.98</v>
      </c>
      <c r="J4329" s="10" t="s">
        <v>32</v>
      </c>
      <c r="K4329" s="10" t="s">
        <v>74</v>
      </c>
      <c r="L4329" s="11">
        <v>9419</v>
      </c>
      <c r="M4329" s="10">
        <v>0</v>
      </c>
      <c r="N4329" s="10">
        <v>0</v>
      </c>
      <c r="O4329" s="11">
        <v>2853</v>
      </c>
      <c r="P4329" s="10">
        <v>2.67</v>
      </c>
      <c r="Q4329" s="10">
        <v>2.67</v>
      </c>
      <c r="R4329" s="1">
        <f t="shared" si="67"/>
        <v>0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32</v>
      </c>
      <c r="K4330" s="5" t="s">
        <v>74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4443</v>
      </c>
      <c r="C4331" s="9" t="s">
        <v>5055</v>
      </c>
      <c r="D4331" s="10">
        <v>2561</v>
      </c>
      <c r="E4331" s="10">
        <v>3438</v>
      </c>
      <c r="F4331" s="10">
        <v>200</v>
      </c>
      <c r="G4331" s="10" t="s">
        <v>5217</v>
      </c>
      <c r="H4331" s="10" t="s">
        <v>5218</v>
      </c>
      <c r="I4331" s="10">
        <v>1.01</v>
      </c>
      <c r="J4331" s="10" t="s">
        <v>81</v>
      </c>
      <c r="K4331" s="10" t="s">
        <v>74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81</v>
      </c>
      <c r="K4332" s="5" t="s">
        <v>22</v>
      </c>
      <c r="L4332" s="6">
        <v>44865</v>
      </c>
      <c r="M4332" s="7">
        <v>20189249.940000001</v>
      </c>
      <c r="N4332" s="5">
        <v>26.495999999999999</v>
      </c>
      <c r="O4332" s="6">
        <v>5087</v>
      </c>
      <c r="P4332" s="5">
        <v>2.96</v>
      </c>
      <c r="Q4332" s="5">
        <v>2.0099999999999998</v>
      </c>
      <c r="R4332" s="1">
        <f t="shared" si="67"/>
        <v>534934366.41023999</v>
      </c>
    </row>
    <row r="4333" spans="1:18" ht="21">
      <c r="A4333" s="8">
        <v>4332</v>
      </c>
      <c r="B4333" s="9" t="s">
        <v>4443</v>
      </c>
      <c r="C4333" s="9" t="s">
        <v>5055</v>
      </c>
      <c r="D4333" s="10">
        <v>2561</v>
      </c>
      <c r="E4333" s="10">
        <v>3473</v>
      </c>
      <c r="F4333" s="10">
        <v>100</v>
      </c>
      <c r="G4333" s="10" t="s">
        <v>5219</v>
      </c>
      <c r="H4333" s="10" t="s">
        <v>5221</v>
      </c>
      <c r="I4333" s="10">
        <v>9.02</v>
      </c>
      <c r="J4333" s="10" t="s">
        <v>81</v>
      </c>
      <c r="K4333" s="10" t="s">
        <v>22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31.5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81</v>
      </c>
      <c r="K4334" s="5" t="s">
        <v>74</v>
      </c>
      <c r="L4334" s="6">
        <v>40630</v>
      </c>
      <c r="M4334" s="5">
        <v>0</v>
      </c>
      <c r="N4334" s="5">
        <v>0</v>
      </c>
      <c r="O4334" s="6">
        <v>5087</v>
      </c>
      <c r="P4334" s="5">
        <v>2.37</v>
      </c>
      <c r="Q4334" s="5">
        <v>2.37</v>
      </c>
      <c r="R4334" s="1">
        <f t="shared" si="67"/>
        <v>0</v>
      </c>
    </row>
    <row r="4335" spans="1:18" ht="21">
      <c r="A4335" s="8">
        <v>4334</v>
      </c>
      <c r="B4335" s="9" t="s">
        <v>4443</v>
      </c>
      <c r="C4335" s="9" t="s">
        <v>5055</v>
      </c>
      <c r="D4335" s="10">
        <v>2561</v>
      </c>
      <c r="E4335" s="10">
        <v>3473</v>
      </c>
      <c r="F4335" s="10">
        <v>100</v>
      </c>
      <c r="G4335" s="10" t="s">
        <v>5219</v>
      </c>
      <c r="H4335" s="10" t="s">
        <v>5223</v>
      </c>
      <c r="I4335" s="10">
        <v>9.02</v>
      </c>
      <c r="J4335" s="10" t="s">
        <v>81</v>
      </c>
      <c r="K4335" s="10" t="s">
        <v>22</v>
      </c>
      <c r="L4335" s="11">
        <v>40588</v>
      </c>
      <c r="M4335" s="12">
        <v>18264775.280000001</v>
      </c>
      <c r="N4335" s="10">
        <v>27.945</v>
      </c>
      <c r="O4335" s="11">
        <v>5087</v>
      </c>
      <c r="P4335" s="10">
        <v>3.11</v>
      </c>
      <c r="Q4335" s="10">
        <v>2.02</v>
      </c>
      <c r="R4335" s="1">
        <f t="shared" si="67"/>
        <v>510409145.19960004</v>
      </c>
    </row>
    <row r="4336" spans="1:18" ht="21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81</v>
      </c>
      <c r="K4336" s="5" t="s">
        <v>22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4443</v>
      </c>
      <c r="C4337" s="9" t="s">
        <v>5055</v>
      </c>
      <c r="D4337" s="10">
        <v>2561</v>
      </c>
      <c r="E4337" s="10">
        <v>3473</v>
      </c>
      <c r="F4337" s="10">
        <v>100</v>
      </c>
      <c r="G4337" s="10" t="s">
        <v>5219</v>
      </c>
      <c r="H4337" s="10" t="s">
        <v>5225</v>
      </c>
      <c r="I4337" s="10">
        <v>1</v>
      </c>
      <c r="J4337" s="10" t="s">
        <v>81</v>
      </c>
      <c r="K4337" s="10" t="s">
        <v>22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31.5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81</v>
      </c>
      <c r="K4338" s="5" t="s">
        <v>74</v>
      </c>
      <c r="L4338" s="6">
        <v>42106</v>
      </c>
      <c r="M4338" s="5">
        <v>0</v>
      </c>
      <c r="N4338" s="5">
        <v>0</v>
      </c>
      <c r="O4338" s="6">
        <v>3298</v>
      </c>
      <c r="P4338" s="5">
        <v>2.91</v>
      </c>
      <c r="Q4338" s="5">
        <v>2.91</v>
      </c>
      <c r="R4338" s="1">
        <f t="shared" si="67"/>
        <v>0</v>
      </c>
    </row>
    <row r="4339" spans="1:18" ht="31.5">
      <c r="A4339" s="8">
        <v>4338</v>
      </c>
      <c r="B4339" s="9" t="s">
        <v>4443</v>
      </c>
      <c r="C4339" s="9" t="s">
        <v>5055</v>
      </c>
      <c r="D4339" s="10">
        <v>2561</v>
      </c>
      <c r="E4339" s="10">
        <v>3504</v>
      </c>
      <c r="F4339" s="10">
        <v>200</v>
      </c>
      <c r="G4339" s="10" t="s">
        <v>5226</v>
      </c>
      <c r="H4339" s="10" t="s">
        <v>5228</v>
      </c>
      <c r="I4339" s="10">
        <v>9.0399999999999991</v>
      </c>
      <c r="J4339" s="10" t="s">
        <v>81</v>
      </c>
      <c r="K4339" s="10" t="s">
        <v>74</v>
      </c>
      <c r="L4339" s="11">
        <v>40662</v>
      </c>
      <c r="M4339" s="10">
        <v>0</v>
      </c>
      <c r="N4339" s="10">
        <v>0</v>
      </c>
      <c r="O4339" s="11">
        <v>3298</v>
      </c>
      <c r="P4339" s="10">
        <v>2.81</v>
      </c>
      <c r="Q4339" s="10">
        <v>2.81</v>
      </c>
      <c r="R4339" s="1">
        <f t="shared" si="67"/>
        <v>0</v>
      </c>
    </row>
    <row r="4340" spans="1:18" ht="31.5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81</v>
      </c>
      <c r="K4340" s="5" t="s">
        <v>74</v>
      </c>
      <c r="L4340" s="6">
        <v>40514</v>
      </c>
      <c r="M4340" s="5">
        <v>0</v>
      </c>
      <c r="N4340" s="5">
        <v>0</v>
      </c>
      <c r="O4340" s="6">
        <v>3298</v>
      </c>
      <c r="P4340" s="5">
        <v>2.92</v>
      </c>
      <c r="Q4340" s="5">
        <v>2.92</v>
      </c>
      <c r="R4340" s="1">
        <f t="shared" si="67"/>
        <v>0</v>
      </c>
    </row>
    <row r="4341" spans="1:18" ht="21">
      <c r="A4341" s="8">
        <v>4340</v>
      </c>
      <c r="B4341" s="9" t="s">
        <v>4443</v>
      </c>
      <c r="C4341" s="9" t="s">
        <v>5055</v>
      </c>
      <c r="D4341" s="10">
        <v>2561</v>
      </c>
      <c r="E4341" s="10">
        <v>3504</v>
      </c>
      <c r="F4341" s="10">
        <v>200</v>
      </c>
      <c r="G4341" s="10" t="s">
        <v>5226</v>
      </c>
      <c r="H4341" s="10" t="s">
        <v>5230</v>
      </c>
      <c r="I4341" s="10">
        <v>7.95</v>
      </c>
      <c r="J4341" s="10" t="s">
        <v>81</v>
      </c>
      <c r="K4341" s="10" t="s">
        <v>22</v>
      </c>
      <c r="L4341" s="11">
        <v>35781</v>
      </c>
      <c r="M4341" s="12">
        <v>16101333.550000001</v>
      </c>
      <c r="N4341" s="10">
        <v>18.384</v>
      </c>
      <c r="O4341" s="11">
        <v>3298</v>
      </c>
      <c r="P4341" s="10">
        <v>3.29</v>
      </c>
      <c r="Q4341" s="10">
        <v>2.04</v>
      </c>
      <c r="R4341" s="1">
        <f t="shared" si="67"/>
        <v>296006915.98320001</v>
      </c>
    </row>
    <row r="4342" spans="1:18" ht="31.5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81</v>
      </c>
      <c r="K4342" s="5" t="s">
        <v>74</v>
      </c>
      <c r="L4342" s="6">
        <v>21758</v>
      </c>
      <c r="M4342" s="5">
        <v>0</v>
      </c>
      <c r="N4342" s="5">
        <v>0</v>
      </c>
      <c r="O4342" s="6">
        <v>4106</v>
      </c>
      <c r="P4342" s="5">
        <v>3.57</v>
      </c>
      <c r="Q4342" s="5">
        <v>3.57</v>
      </c>
      <c r="R4342" s="1">
        <f t="shared" si="67"/>
        <v>0</v>
      </c>
    </row>
    <row r="4343" spans="1:18" ht="21">
      <c r="A4343" s="8">
        <v>4342</v>
      </c>
      <c r="B4343" s="9" t="s">
        <v>4443</v>
      </c>
      <c r="C4343" s="9" t="s">
        <v>5055</v>
      </c>
      <c r="D4343" s="10">
        <v>2561</v>
      </c>
      <c r="E4343" s="10">
        <v>3523</v>
      </c>
      <c r="F4343" s="10">
        <v>100</v>
      </c>
      <c r="G4343" s="10" t="s">
        <v>5233</v>
      </c>
      <c r="H4343" s="10" t="s">
        <v>5234</v>
      </c>
      <c r="I4343" s="10">
        <v>1.08</v>
      </c>
      <c r="J4343" s="10" t="s">
        <v>55</v>
      </c>
      <c r="K4343" s="10" t="s">
        <v>22</v>
      </c>
      <c r="L4343" s="11">
        <v>6462</v>
      </c>
      <c r="M4343" s="12">
        <v>2907900.06</v>
      </c>
      <c r="N4343" s="10">
        <v>84.137</v>
      </c>
      <c r="O4343" s="11">
        <v>26045</v>
      </c>
      <c r="P4343" s="10">
        <v>3.62</v>
      </c>
      <c r="Q4343" s="10">
        <v>2.0699999999999998</v>
      </c>
      <c r="R4343" s="1">
        <f t="shared" si="67"/>
        <v>244661987.34822002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55</v>
      </c>
      <c r="K4344" s="5" t="s">
        <v>74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31.5">
      <c r="A4345" s="8">
        <v>4344</v>
      </c>
      <c r="B4345" s="9" t="s">
        <v>4443</v>
      </c>
      <c r="C4345" s="9" t="s">
        <v>5237</v>
      </c>
      <c r="D4345" s="10">
        <v>2561</v>
      </c>
      <c r="E4345" s="10">
        <v>1</v>
      </c>
      <c r="F4345" s="10">
        <v>601</v>
      </c>
      <c r="G4345" s="10" t="s">
        <v>5238</v>
      </c>
      <c r="H4345" s="10" t="s">
        <v>5239</v>
      </c>
      <c r="I4345" s="10">
        <v>1.39</v>
      </c>
      <c r="J4345" s="10" t="s">
        <v>73</v>
      </c>
      <c r="K4345" s="10" t="s">
        <v>74</v>
      </c>
      <c r="L4345" s="11">
        <v>8352</v>
      </c>
      <c r="M4345" s="10">
        <v>0</v>
      </c>
      <c r="N4345" s="10">
        <v>0</v>
      </c>
      <c r="O4345" s="11">
        <v>6419</v>
      </c>
      <c r="P4345" s="10">
        <v>2.6</v>
      </c>
      <c r="Q4345" s="10">
        <v>2.6</v>
      </c>
      <c r="R4345" s="1">
        <f t="shared" si="67"/>
        <v>0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22</v>
      </c>
      <c r="L4346" s="5">
        <v>675</v>
      </c>
      <c r="M4346" s="7">
        <v>303750.01</v>
      </c>
      <c r="N4346" s="5">
        <v>46.036999999999999</v>
      </c>
      <c r="O4346" s="6">
        <v>6429</v>
      </c>
      <c r="P4346" s="5">
        <v>4.71</v>
      </c>
      <c r="Q4346" s="5">
        <v>2.1800000000000002</v>
      </c>
      <c r="R4346" s="1">
        <f t="shared" si="67"/>
        <v>13983739.21037</v>
      </c>
    </row>
    <row r="4347" spans="1:18" ht="21">
      <c r="A4347" s="8">
        <v>4346</v>
      </c>
      <c r="B4347" s="9" t="s">
        <v>4443</v>
      </c>
      <c r="C4347" s="9" t="s">
        <v>5237</v>
      </c>
      <c r="D4347" s="10">
        <v>2561</v>
      </c>
      <c r="E4347" s="10">
        <v>1</v>
      </c>
      <c r="F4347" s="10">
        <v>601</v>
      </c>
      <c r="G4347" s="10" t="s">
        <v>5238</v>
      </c>
      <c r="H4347" s="10" t="s">
        <v>5241</v>
      </c>
      <c r="I4347" s="10">
        <v>1.02</v>
      </c>
      <c r="J4347" s="10" t="s">
        <v>73</v>
      </c>
      <c r="K4347" s="10" t="s">
        <v>22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22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4443</v>
      </c>
      <c r="C4349" s="9" t="s">
        <v>5237</v>
      </c>
      <c r="D4349" s="10">
        <v>2561</v>
      </c>
      <c r="E4349" s="10">
        <v>1</v>
      </c>
      <c r="F4349" s="10">
        <v>601</v>
      </c>
      <c r="G4349" s="10" t="s">
        <v>5238</v>
      </c>
      <c r="H4349" s="10" t="s">
        <v>5243</v>
      </c>
      <c r="I4349" s="10">
        <v>1.52</v>
      </c>
      <c r="J4349" s="10" t="s">
        <v>73</v>
      </c>
      <c r="K4349" s="10" t="s">
        <v>22</v>
      </c>
      <c r="L4349" s="11">
        <v>9120</v>
      </c>
      <c r="M4349" s="12">
        <v>4103999.95</v>
      </c>
      <c r="N4349" s="10">
        <v>27.242000000000001</v>
      </c>
      <c r="O4349" s="11">
        <v>6416</v>
      </c>
      <c r="P4349" s="10">
        <v>5.01</v>
      </c>
      <c r="Q4349" s="10">
        <v>2.21</v>
      </c>
      <c r="R4349" s="1">
        <f t="shared" si="67"/>
        <v>111801166.63790001</v>
      </c>
    </row>
    <row r="4350" spans="1:18" ht="21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22</v>
      </c>
      <c r="L4350" s="6">
        <v>6072</v>
      </c>
      <c r="M4350" s="7">
        <v>2732399.9</v>
      </c>
      <c r="N4350" s="5">
        <v>19.989000000000001</v>
      </c>
      <c r="O4350" s="6">
        <v>6429</v>
      </c>
      <c r="P4350" s="5">
        <v>3.16</v>
      </c>
      <c r="Q4350" s="5">
        <v>2.0299999999999998</v>
      </c>
      <c r="R4350" s="1">
        <f t="shared" si="67"/>
        <v>54617941.601099998</v>
      </c>
    </row>
    <row r="4351" spans="1:18" ht="21">
      <c r="A4351" s="8">
        <v>4350</v>
      </c>
      <c r="B4351" s="9" t="s">
        <v>4443</v>
      </c>
      <c r="C4351" s="9" t="s">
        <v>5237</v>
      </c>
      <c r="D4351" s="10">
        <v>2561</v>
      </c>
      <c r="E4351" s="10">
        <v>1</v>
      </c>
      <c r="F4351" s="10">
        <v>601</v>
      </c>
      <c r="G4351" s="10" t="s">
        <v>5238</v>
      </c>
      <c r="H4351" s="10" t="s">
        <v>5245</v>
      </c>
      <c r="I4351" s="10">
        <v>5.0199999999999996</v>
      </c>
      <c r="J4351" s="10" t="s">
        <v>21</v>
      </c>
      <c r="K4351" s="10" t="s">
        <v>22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22</v>
      </c>
      <c r="L4352" s="6">
        <v>3078</v>
      </c>
      <c r="M4352" s="7">
        <v>1385100.03</v>
      </c>
      <c r="N4352" s="5">
        <v>18.765999999999998</v>
      </c>
      <c r="O4352" s="6">
        <v>6429</v>
      </c>
      <c r="P4352" s="5">
        <v>2.99</v>
      </c>
      <c r="Q4352" s="5">
        <v>2.0099999999999998</v>
      </c>
      <c r="R4352" s="1">
        <f t="shared" si="67"/>
        <v>25992787.162979998</v>
      </c>
    </row>
    <row r="4353" spans="1:18" ht="21">
      <c r="A4353" s="8">
        <v>4352</v>
      </c>
      <c r="B4353" s="9" t="s">
        <v>4443</v>
      </c>
      <c r="C4353" s="9" t="s">
        <v>5237</v>
      </c>
      <c r="D4353" s="10">
        <v>2561</v>
      </c>
      <c r="E4353" s="10">
        <v>1</v>
      </c>
      <c r="F4353" s="10">
        <v>601</v>
      </c>
      <c r="G4353" s="10" t="s">
        <v>5238</v>
      </c>
      <c r="H4353" s="10" t="s">
        <v>5247</v>
      </c>
      <c r="I4353" s="10">
        <v>0.4</v>
      </c>
      <c r="J4353" s="10" t="s">
        <v>49</v>
      </c>
      <c r="K4353" s="10" t="s">
        <v>22</v>
      </c>
      <c r="L4353" s="11">
        <v>1800</v>
      </c>
      <c r="M4353" s="12">
        <v>810000.01</v>
      </c>
      <c r="N4353" s="10">
        <v>36.929000000000002</v>
      </c>
      <c r="O4353" s="11">
        <v>6429</v>
      </c>
      <c r="P4353" s="10">
        <v>3.48</v>
      </c>
      <c r="Q4353" s="10">
        <v>2.06</v>
      </c>
      <c r="R4353" s="1">
        <f t="shared" si="67"/>
        <v>29912490.369290002</v>
      </c>
    </row>
    <row r="4354" spans="1:18" ht="21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81</v>
      </c>
      <c r="K4354" s="5" t="s">
        <v>22</v>
      </c>
      <c r="L4354" s="6">
        <v>5814</v>
      </c>
      <c r="M4354" s="7">
        <v>2616299.9500000002</v>
      </c>
      <c r="N4354" s="5">
        <v>20.84</v>
      </c>
      <c r="O4354" s="6">
        <v>6429</v>
      </c>
      <c r="P4354" s="5">
        <v>6.39</v>
      </c>
      <c r="Q4354" s="5">
        <v>2.88</v>
      </c>
      <c r="R4354" s="1">
        <f t="shared" si="67"/>
        <v>54523690.958000004</v>
      </c>
    </row>
    <row r="4355" spans="1:18" ht="21">
      <c r="A4355" s="8">
        <v>4354</v>
      </c>
      <c r="B4355" s="9" t="s">
        <v>4443</v>
      </c>
      <c r="C4355" s="9" t="s">
        <v>5237</v>
      </c>
      <c r="D4355" s="10">
        <v>2561</v>
      </c>
      <c r="E4355" s="10">
        <v>1</v>
      </c>
      <c r="F4355" s="10">
        <v>601</v>
      </c>
      <c r="G4355" s="10" t="s">
        <v>5238</v>
      </c>
      <c r="H4355" s="10" t="s">
        <v>5249</v>
      </c>
      <c r="I4355" s="10">
        <v>2.04</v>
      </c>
      <c r="J4355" s="10" t="s">
        <v>81</v>
      </c>
      <c r="K4355" s="10" t="s">
        <v>22</v>
      </c>
      <c r="L4355" s="11">
        <v>10733</v>
      </c>
      <c r="M4355" s="12">
        <v>4829625.0599999996</v>
      </c>
      <c r="N4355" s="10">
        <v>25.969000000000001</v>
      </c>
      <c r="O4355" s="11">
        <v>6419</v>
      </c>
      <c r="P4355" s="10">
        <v>3.29</v>
      </c>
      <c r="Q4355" s="10">
        <v>2.04</v>
      </c>
      <c r="R4355" s="1">
        <f t="shared" ref="R4355:R4418" si="68">M4355*N4355</f>
        <v>125420533.18313999</v>
      </c>
    </row>
    <row r="4356" spans="1:18" ht="21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81</v>
      </c>
      <c r="K4356" s="5" t="s">
        <v>22</v>
      </c>
      <c r="L4356" s="6">
        <v>4595</v>
      </c>
      <c r="M4356" s="7">
        <v>2067525.06</v>
      </c>
      <c r="N4356" s="5">
        <v>34.719000000000001</v>
      </c>
      <c r="O4356" s="6">
        <v>6429</v>
      </c>
      <c r="P4356" s="5">
        <v>3.41</v>
      </c>
      <c r="Q4356" s="5">
        <v>2.0499999999999998</v>
      </c>
      <c r="R4356" s="1">
        <f t="shared" si="68"/>
        <v>71782402.55814001</v>
      </c>
    </row>
    <row r="4357" spans="1:18" ht="21">
      <c r="A4357" s="8">
        <v>4356</v>
      </c>
      <c r="B4357" s="9" t="s">
        <v>4443</v>
      </c>
      <c r="C4357" s="9" t="s">
        <v>5237</v>
      </c>
      <c r="D4357" s="10">
        <v>2561</v>
      </c>
      <c r="E4357" s="10">
        <v>1</v>
      </c>
      <c r="F4357" s="10">
        <v>601</v>
      </c>
      <c r="G4357" s="10" t="s">
        <v>5238</v>
      </c>
      <c r="H4357" s="10" t="s">
        <v>5251</v>
      </c>
      <c r="I4357" s="10">
        <v>0.15</v>
      </c>
      <c r="J4357" s="10" t="s">
        <v>81</v>
      </c>
      <c r="K4357" s="10" t="s">
        <v>22</v>
      </c>
      <c r="L4357" s="10">
        <v>675</v>
      </c>
      <c r="M4357" s="12">
        <v>303750.01</v>
      </c>
      <c r="N4357" s="10">
        <v>37.357999999999997</v>
      </c>
      <c r="O4357" s="11">
        <v>6429</v>
      </c>
      <c r="P4357" s="10">
        <v>3.52</v>
      </c>
      <c r="Q4357" s="10">
        <v>2.06</v>
      </c>
      <c r="R4357" s="1">
        <f t="shared" si="68"/>
        <v>11347492.873579999</v>
      </c>
    </row>
    <row r="4358" spans="1:18" ht="21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32</v>
      </c>
      <c r="K4358" s="5" t="s">
        <v>22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4443</v>
      </c>
      <c r="C4359" s="9" t="s">
        <v>5237</v>
      </c>
      <c r="D4359" s="10">
        <v>2561</v>
      </c>
      <c r="E4359" s="10">
        <v>1</v>
      </c>
      <c r="F4359" s="10">
        <v>601</v>
      </c>
      <c r="G4359" s="10" t="s">
        <v>5238</v>
      </c>
      <c r="H4359" s="10" t="s">
        <v>5253</v>
      </c>
      <c r="I4359" s="10">
        <v>5</v>
      </c>
      <c r="J4359" s="10" t="s">
        <v>32</v>
      </c>
      <c r="K4359" s="10" t="s">
        <v>22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32</v>
      </c>
      <c r="K4360" s="5" t="s">
        <v>22</v>
      </c>
      <c r="L4360" s="6">
        <v>4581</v>
      </c>
      <c r="M4360" s="7">
        <v>2061450.01</v>
      </c>
      <c r="N4360" s="5">
        <v>30.972999999999999</v>
      </c>
      <c r="O4360" s="6">
        <v>6429</v>
      </c>
      <c r="P4360" s="5">
        <v>2.93</v>
      </c>
      <c r="Q4360" s="5">
        <v>2</v>
      </c>
      <c r="R4360" s="1">
        <f t="shared" si="68"/>
        <v>63849291.159729995</v>
      </c>
    </row>
    <row r="4361" spans="1:18" ht="21">
      <c r="A4361" s="8">
        <v>4360</v>
      </c>
      <c r="B4361" s="9" t="s">
        <v>4443</v>
      </c>
      <c r="C4361" s="9" t="s">
        <v>5237</v>
      </c>
      <c r="D4361" s="10">
        <v>2561</v>
      </c>
      <c r="E4361" s="10">
        <v>1</v>
      </c>
      <c r="F4361" s="10">
        <v>601</v>
      </c>
      <c r="G4361" s="10" t="s">
        <v>5238</v>
      </c>
      <c r="H4361" s="10" t="s">
        <v>5255</v>
      </c>
      <c r="I4361" s="10">
        <v>0.4</v>
      </c>
      <c r="J4361" s="10" t="s">
        <v>55</v>
      </c>
      <c r="K4361" s="10" t="s">
        <v>22</v>
      </c>
      <c r="L4361" s="11">
        <v>1800</v>
      </c>
      <c r="M4361" s="12">
        <v>810000.01</v>
      </c>
      <c r="N4361" s="10">
        <v>33.539000000000001</v>
      </c>
      <c r="O4361" s="11">
        <v>6429</v>
      </c>
      <c r="P4361" s="10">
        <v>3.29</v>
      </c>
      <c r="Q4361" s="10">
        <v>2.04</v>
      </c>
      <c r="R4361" s="1">
        <f t="shared" si="68"/>
        <v>27166590.335390002</v>
      </c>
    </row>
    <row r="4362" spans="1:18" ht="31.5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74</v>
      </c>
      <c r="L4362" s="6">
        <v>3522</v>
      </c>
      <c r="M4362" s="5">
        <v>0</v>
      </c>
      <c r="N4362" s="5">
        <v>0</v>
      </c>
      <c r="O4362" s="6">
        <v>4411</v>
      </c>
      <c r="P4362" s="5">
        <v>6.5</v>
      </c>
      <c r="Q4362" s="5">
        <v>6.5</v>
      </c>
      <c r="R4362" s="1">
        <f t="shared" si="68"/>
        <v>0</v>
      </c>
    </row>
    <row r="4363" spans="1:18" ht="31.5">
      <c r="A4363" s="8">
        <v>4362</v>
      </c>
      <c r="B4363" s="9" t="s">
        <v>4443</v>
      </c>
      <c r="C4363" s="9" t="s">
        <v>5237</v>
      </c>
      <c r="D4363" s="10">
        <v>2561</v>
      </c>
      <c r="E4363" s="10">
        <v>1</v>
      </c>
      <c r="F4363" s="10">
        <v>602</v>
      </c>
      <c r="G4363" s="10" t="s">
        <v>5256</v>
      </c>
      <c r="H4363" s="10" t="s">
        <v>5258</v>
      </c>
      <c r="I4363" s="10">
        <v>1.01</v>
      </c>
      <c r="J4363" s="10" t="s">
        <v>73</v>
      </c>
      <c r="K4363" s="10" t="s">
        <v>74</v>
      </c>
      <c r="L4363" s="11">
        <v>4550</v>
      </c>
      <c r="M4363" s="10">
        <v>0</v>
      </c>
      <c r="N4363" s="10">
        <v>0</v>
      </c>
      <c r="O4363" s="11">
        <v>4411</v>
      </c>
      <c r="P4363" s="10">
        <v>2.39</v>
      </c>
      <c r="Q4363" s="10">
        <v>2.39</v>
      </c>
      <c r="R4363" s="1">
        <f t="shared" si="68"/>
        <v>0</v>
      </c>
    </row>
    <row r="4364" spans="1:18" ht="31.5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74</v>
      </c>
      <c r="L4364" s="6">
        <v>12090</v>
      </c>
      <c r="M4364" s="5">
        <v>0</v>
      </c>
      <c r="N4364" s="5">
        <v>0</v>
      </c>
      <c r="O4364" s="6">
        <v>4401</v>
      </c>
      <c r="P4364" s="5">
        <v>2.7</v>
      </c>
      <c r="Q4364" s="5">
        <v>2.7</v>
      </c>
      <c r="R4364" s="1">
        <f t="shared" si="68"/>
        <v>0</v>
      </c>
    </row>
    <row r="4365" spans="1:18" ht="21">
      <c r="A4365" s="8">
        <v>4364</v>
      </c>
      <c r="B4365" s="9" t="s">
        <v>4443</v>
      </c>
      <c r="C4365" s="9" t="s">
        <v>5237</v>
      </c>
      <c r="D4365" s="10">
        <v>2561</v>
      </c>
      <c r="E4365" s="10">
        <v>1</v>
      </c>
      <c r="F4365" s="10">
        <v>602</v>
      </c>
      <c r="G4365" s="10" t="s">
        <v>5256</v>
      </c>
      <c r="H4365" s="10" t="s">
        <v>5260</v>
      </c>
      <c r="I4365" s="10">
        <v>1.82</v>
      </c>
      <c r="J4365" s="10" t="s">
        <v>21</v>
      </c>
      <c r="K4365" s="10" t="s">
        <v>22</v>
      </c>
      <c r="L4365" s="11">
        <v>8199</v>
      </c>
      <c r="M4365" s="12">
        <v>3689550.05</v>
      </c>
      <c r="N4365" s="10">
        <v>24.736000000000001</v>
      </c>
      <c r="O4365" s="11">
        <v>4401</v>
      </c>
      <c r="P4365" s="10">
        <v>3.79</v>
      </c>
      <c r="Q4365" s="10">
        <v>2.09</v>
      </c>
      <c r="R4365" s="1">
        <f t="shared" si="68"/>
        <v>91264710.036799997</v>
      </c>
    </row>
    <row r="4366" spans="1:18" ht="31.5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74</v>
      </c>
      <c r="L4366" s="6">
        <v>12096</v>
      </c>
      <c r="M4366" s="5">
        <v>0</v>
      </c>
      <c r="N4366" s="5">
        <v>0</v>
      </c>
      <c r="O4366" s="6">
        <v>4401</v>
      </c>
      <c r="P4366" s="5">
        <v>3.48</v>
      </c>
      <c r="Q4366" s="5">
        <v>3.48</v>
      </c>
      <c r="R4366" s="1">
        <f t="shared" si="68"/>
        <v>0</v>
      </c>
    </row>
    <row r="4367" spans="1:18" ht="21">
      <c r="A4367" s="8">
        <v>4366</v>
      </c>
      <c r="B4367" s="9" t="s">
        <v>4443</v>
      </c>
      <c r="C4367" s="9" t="s">
        <v>5237</v>
      </c>
      <c r="D4367" s="10">
        <v>2561</v>
      </c>
      <c r="E4367" s="10">
        <v>1</v>
      </c>
      <c r="F4367" s="10">
        <v>602</v>
      </c>
      <c r="G4367" s="10" t="s">
        <v>5256</v>
      </c>
      <c r="H4367" s="10" t="s">
        <v>5262</v>
      </c>
      <c r="I4367" s="10">
        <v>1.02</v>
      </c>
      <c r="J4367" s="10" t="s">
        <v>21</v>
      </c>
      <c r="K4367" s="10" t="s">
        <v>22</v>
      </c>
      <c r="L4367" s="11">
        <v>4590</v>
      </c>
      <c r="M4367" s="12">
        <v>2065499.96</v>
      </c>
      <c r="N4367" s="10">
        <v>28.036999999999999</v>
      </c>
      <c r="O4367" s="11">
        <v>4411</v>
      </c>
      <c r="P4367" s="10">
        <v>4.62</v>
      </c>
      <c r="Q4367" s="10">
        <v>2.17</v>
      </c>
      <c r="R4367" s="1">
        <f t="shared" si="68"/>
        <v>57910422.378519997</v>
      </c>
    </row>
    <row r="4368" spans="1:18" ht="31.5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74</v>
      </c>
      <c r="L4368" s="6">
        <v>4458</v>
      </c>
      <c r="M4368" s="5">
        <v>0</v>
      </c>
      <c r="N4368" s="5">
        <v>0</v>
      </c>
      <c r="O4368" s="6">
        <v>4411</v>
      </c>
      <c r="P4368" s="5">
        <v>3.19</v>
      </c>
      <c r="Q4368" s="5">
        <v>3.19</v>
      </c>
      <c r="R4368" s="1">
        <f t="shared" si="68"/>
        <v>0</v>
      </c>
    </row>
    <row r="4369" spans="1:18" ht="31.5">
      <c r="A4369" s="8">
        <v>4368</v>
      </c>
      <c r="B4369" s="9" t="s">
        <v>4443</v>
      </c>
      <c r="C4369" s="9" t="s">
        <v>5237</v>
      </c>
      <c r="D4369" s="10">
        <v>2561</v>
      </c>
      <c r="E4369" s="10">
        <v>1</v>
      </c>
      <c r="F4369" s="10">
        <v>602</v>
      </c>
      <c r="G4369" s="10" t="s">
        <v>5256</v>
      </c>
      <c r="H4369" s="10" t="s">
        <v>5264</v>
      </c>
      <c r="I4369" s="10">
        <v>0.31</v>
      </c>
      <c r="J4369" s="10" t="s">
        <v>646</v>
      </c>
      <c r="K4369" s="10" t="s">
        <v>74</v>
      </c>
      <c r="L4369" s="11">
        <v>1399</v>
      </c>
      <c r="M4369" s="10">
        <v>0</v>
      </c>
      <c r="N4369" s="10">
        <v>0</v>
      </c>
      <c r="O4369" s="11">
        <v>4411</v>
      </c>
      <c r="P4369" s="10">
        <v>2.2200000000000002</v>
      </c>
      <c r="Q4369" s="10">
        <v>2.2200000000000002</v>
      </c>
      <c r="R4369" s="1">
        <f t="shared" si="68"/>
        <v>0</v>
      </c>
    </row>
    <row r="4370" spans="1:18" ht="21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81</v>
      </c>
      <c r="K4370" s="5" t="s">
        <v>22</v>
      </c>
      <c r="L4370" s="6">
        <v>6034</v>
      </c>
      <c r="M4370" s="7">
        <v>2715524.92</v>
      </c>
      <c r="N4370" s="5">
        <v>23.51</v>
      </c>
      <c r="O4370" s="6">
        <v>4411</v>
      </c>
      <c r="P4370" s="5">
        <v>3.51</v>
      </c>
      <c r="Q4370" s="5">
        <v>2.06</v>
      </c>
      <c r="R4370" s="1">
        <f t="shared" si="68"/>
        <v>63841990.869200006</v>
      </c>
    </row>
    <row r="4371" spans="1:18" ht="31.5">
      <c r="A4371" s="8">
        <v>4370</v>
      </c>
      <c r="B4371" s="9" t="s">
        <v>4443</v>
      </c>
      <c r="C4371" s="9" t="s">
        <v>5237</v>
      </c>
      <c r="D4371" s="10">
        <v>2561</v>
      </c>
      <c r="E4371" s="10">
        <v>1</v>
      </c>
      <c r="F4371" s="10">
        <v>602</v>
      </c>
      <c r="G4371" s="10" t="s">
        <v>5256</v>
      </c>
      <c r="H4371" s="10" t="s">
        <v>5266</v>
      </c>
      <c r="I4371" s="10">
        <v>0.99</v>
      </c>
      <c r="J4371" s="10" t="s">
        <v>81</v>
      </c>
      <c r="K4371" s="10" t="s">
        <v>74</v>
      </c>
      <c r="L4371" s="11">
        <v>5964</v>
      </c>
      <c r="M4371" s="10">
        <v>0</v>
      </c>
      <c r="N4371" s="10">
        <v>0</v>
      </c>
      <c r="O4371" s="11">
        <v>4411</v>
      </c>
      <c r="P4371" s="10">
        <v>3.47</v>
      </c>
      <c r="Q4371" s="10">
        <v>3.47</v>
      </c>
      <c r="R4371" s="1">
        <f t="shared" si="68"/>
        <v>0</v>
      </c>
    </row>
    <row r="4372" spans="1:18" ht="31.5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81</v>
      </c>
      <c r="K4372" s="5" t="s">
        <v>74</v>
      </c>
      <c r="L4372" s="6">
        <v>6144</v>
      </c>
      <c r="M4372" s="5">
        <v>0</v>
      </c>
      <c r="N4372" s="5">
        <v>0</v>
      </c>
      <c r="O4372" s="6">
        <v>4411</v>
      </c>
      <c r="P4372" s="5">
        <v>2.76</v>
      </c>
      <c r="Q4372" s="5">
        <v>2.76</v>
      </c>
      <c r="R4372" s="1">
        <f t="shared" si="68"/>
        <v>0</v>
      </c>
    </row>
    <row r="4373" spans="1:18" ht="21">
      <c r="A4373" s="8">
        <v>4372</v>
      </c>
      <c r="B4373" s="9" t="s">
        <v>4443</v>
      </c>
      <c r="C4373" s="9" t="s">
        <v>5237</v>
      </c>
      <c r="D4373" s="10">
        <v>2561</v>
      </c>
      <c r="E4373" s="10">
        <v>1</v>
      </c>
      <c r="F4373" s="10">
        <v>602</v>
      </c>
      <c r="G4373" s="10" t="s">
        <v>5256</v>
      </c>
      <c r="H4373" s="10" t="s">
        <v>5268</v>
      </c>
      <c r="I4373" s="10">
        <v>0.59</v>
      </c>
      <c r="J4373" s="10" t="s">
        <v>81</v>
      </c>
      <c r="K4373" s="10" t="s">
        <v>22</v>
      </c>
      <c r="L4373" s="11">
        <v>2642</v>
      </c>
      <c r="M4373" s="12">
        <v>1188675.03</v>
      </c>
      <c r="N4373" s="10">
        <v>27.315999999999999</v>
      </c>
      <c r="O4373" s="11">
        <v>4411</v>
      </c>
      <c r="P4373" s="10">
        <v>5.78</v>
      </c>
      <c r="Q4373" s="10">
        <v>2.48</v>
      </c>
      <c r="R4373" s="1">
        <f t="shared" si="68"/>
        <v>32469847.119479999</v>
      </c>
    </row>
    <row r="4374" spans="1:18" ht="31.5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32</v>
      </c>
      <c r="K4374" s="5" t="s">
        <v>74</v>
      </c>
      <c r="L4374" s="6">
        <v>6006</v>
      </c>
      <c r="M4374" s="5">
        <v>0</v>
      </c>
      <c r="N4374" s="5">
        <v>0</v>
      </c>
      <c r="O4374" s="6">
        <v>4411</v>
      </c>
      <c r="P4374" s="5">
        <v>2.5</v>
      </c>
      <c r="Q4374" s="5">
        <v>2.5</v>
      </c>
      <c r="R4374" s="1">
        <f t="shared" si="68"/>
        <v>0</v>
      </c>
    </row>
    <row r="4375" spans="1:18" ht="31.5">
      <c r="A4375" s="8">
        <v>4374</v>
      </c>
      <c r="B4375" s="9" t="s">
        <v>4443</v>
      </c>
      <c r="C4375" s="9" t="s">
        <v>5237</v>
      </c>
      <c r="D4375" s="10">
        <v>2561</v>
      </c>
      <c r="E4375" s="10">
        <v>1</v>
      </c>
      <c r="F4375" s="10">
        <v>602</v>
      </c>
      <c r="G4375" s="10" t="s">
        <v>5256</v>
      </c>
      <c r="H4375" s="10" t="s">
        <v>5270</v>
      </c>
      <c r="I4375" s="10">
        <v>1.04</v>
      </c>
      <c r="J4375" s="10" t="s">
        <v>32</v>
      </c>
      <c r="K4375" s="10" t="s">
        <v>74</v>
      </c>
      <c r="L4375" s="11">
        <v>6228</v>
      </c>
      <c r="M4375" s="10">
        <v>0</v>
      </c>
      <c r="N4375" s="10">
        <v>0</v>
      </c>
      <c r="O4375" s="11">
        <v>4411</v>
      </c>
      <c r="P4375" s="10">
        <v>3.26</v>
      </c>
      <c r="Q4375" s="10">
        <v>3.26</v>
      </c>
      <c r="R4375" s="1">
        <f t="shared" si="68"/>
        <v>0</v>
      </c>
    </row>
    <row r="4376" spans="1:18" ht="21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32</v>
      </c>
      <c r="K4376" s="5" t="s">
        <v>22</v>
      </c>
      <c r="L4376" s="6">
        <v>4595</v>
      </c>
      <c r="M4376" s="7">
        <v>2067525.06</v>
      </c>
      <c r="N4376" s="5">
        <v>20.384</v>
      </c>
      <c r="O4376" s="6">
        <v>4411</v>
      </c>
      <c r="P4376" s="5">
        <v>3.03</v>
      </c>
      <c r="Q4376" s="5">
        <v>2.0099999999999998</v>
      </c>
      <c r="R4376" s="1">
        <f t="shared" si="68"/>
        <v>42144430.823040001</v>
      </c>
    </row>
    <row r="4377" spans="1:18" ht="21">
      <c r="A4377" s="8">
        <v>4376</v>
      </c>
      <c r="B4377" s="9" t="s">
        <v>4443</v>
      </c>
      <c r="C4377" s="9" t="s">
        <v>5237</v>
      </c>
      <c r="D4377" s="10">
        <v>2561</v>
      </c>
      <c r="E4377" s="10">
        <v>1</v>
      </c>
      <c r="F4377" s="10">
        <v>602</v>
      </c>
      <c r="G4377" s="10" t="s">
        <v>5256</v>
      </c>
      <c r="H4377" s="10" t="s">
        <v>5272</v>
      </c>
      <c r="I4377" s="10">
        <v>0.31</v>
      </c>
      <c r="J4377" s="10" t="s">
        <v>497</v>
      </c>
      <c r="K4377" s="10" t="s">
        <v>22</v>
      </c>
      <c r="L4377" s="11">
        <v>1399</v>
      </c>
      <c r="M4377" s="12">
        <v>629774.98</v>
      </c>
      <c r="N4377" s="10">
        <v>23.43</v>
      </c>
      <c r="O4377" s="11">
        <v>4411</v>
      </c>
      <c r="P4377" s="10">
        <v>3.5</v>
      </c>
      <c r="Q4377" s="10">
        <v>2.06</v>
      </c>
      <c r="R4377" s="1">
        <f t="shared" si="68"/>
        <v>14755627.781399999</v>
      </c>
    </row>
    <row r="4378" spans="1:18" ht="21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7">
        <v>1601775.02</v>
      </c>
      <c r="N4378" s="5">
        <v>32.648000000000003</v>
      </c>
      <c r="O4378" s="6">
        <v>6436</v>
      </c>
      <c r="P4378" s="5">
        <v>3.63</v>
      </c>
      <c r="Q4378" s="5">
        <v>2.0699999999999998</v>
      </c>
      <c r="R4378" s="1">
        <f t="shared" si="68"/>
        <v>52294750.852960005</v>
      </c>
    </row>
    <row r="4379" spans="1:18" ht="31.5">
      <c r="A4379" s="8">
        <v>4378</v>
      </c>
      <c r="B4379" s="9" t="s">
        <v>4443</v>
      </c>
      <c r="C4379" s="9" t="s">
        <v>5237</v>
      </c>
      <c r="D4379" s="10">
        <v>2561</v>
      </c>
      <c r="E4379" s="10">
        <v>1</v>
      </c>
      <c r="F4379" s="10">
        <v>603</v>
      </c>
      <c r="G4379" s="10" t="s">
        <v>5273</v>
      </c>
      <c r="H4379" s="10" t="s">
        <v>5275</v>
      </c>
      <c r="I4379" s="10">
        <v>1.32</v>
      </c>
      <c r="J4379" s="10" t="s">
        <v>21</v>
      </c>
      <c r="K4379" s="10" t="s">
        <v>74</v>
      </c>
      <c r="L4379" s="11">
        <v>7926</v>
      </c>
      <c r="M4379" s="10">
        <v>0</v>
      </c>
      <c r="N4379" s="10">
        <v>0</v>
      </c>
      <c r="O4379" s="11">
        <v>6436</v>
      </c>
      <c r="P4379" s="10">
        <v>2.68</v>
      </c>
      <c r="Q4379" s="10">
        <v>2.68</v>
      </c>
      <c r="R4379" s="1">
        <f t="shared" si="68"/>
        <v>0</v>
      </c>
    </row>
    <row r="4380" spans="1:18" ht="21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22</v>
      </c>
      <c r="L4380" s="6">
        <v>8910</v>
      </c>
      <c r="M4380" s="7">
        <v>4009500.04</v>
      </c>
      <c r="N4380" s="5">
        <v>17.75</v>
      </c>
      <c r="O4380" s="6">
        <v>6425</v>
      </c>
      <c r="P4380" s="5">
        <v>3.94</v>
      </c>
      <c r="Q4380" s="5">
        <v>2.1</v>
      </c>
      <c r="R4380" s="1">
        <f t="shared" si="68"/>
        <v>71168625.709999993</v>
      </c>
    </row>
    <row r="4381" spans="1:18" ht="31.5">
      <c r="A4381" s="8">
        <v>4380</v>
      </c>
      <c r="B4381" s="9" t="s">
        <v>4443</v>
      </c>
      <c r="C4381" s="9" t="s">
        <v>5237</v>
      </c>
      <c r="D4381" s="10">
        <v>2561</v>
      </c>
      <c r="E4381" s="10">
        <v>1</v>
      </c>
      <c r="F4381" s="10">
        <v>603</v>
      </c>
      <c r="G4381" s="10" t="s">
        <v>5273</v>
      </c>
      <c r="H4381" s="10" t="s">
        <v>5277</v>
      </c>
      <c r="I4381" s="10">
        <v>0.62</v>
      </c>
      <c r="J4381" s="10" t="s">
        <v>49</v>
      </c>
      <c r="K4381" s="10" t="s">
        <v>74</v>
      </c>
      <c r="L4381" s="11">
        <v>3714</v>
      </c>
      <c r="M4381" s="10">
        <v>0</v>
      </c>
      <c r="N4381" s="10">
        <v>0</v>
      </c>
      <c r="O4381" s="11">
        <v>6436</v>
      </c>
      <c r="P4381" s="10">
        <v>3.6</v>
      </c>
      <c r="Q4381" s="10">
        <v>3.6</v>
      </c>
      <c r="R4381" s="1">
        <f t="shared" si="68"/>
        <v>0</v>
      </c>
    </row>
    <row r="4382" spans="1:18" ht="21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22</v>
      </c>
      <c r="L4382" s="6">
        <v>23202</v>
      </c>
      <c r="M4382" s="7">
        <v>10440899.800000001</v>
      </c>
      <c r="N4382" s="5">
        <v>29.318000000000001</v>
      </c>
      <c r="O4382" s="6">
        <v>6425</v>
      </c>
      <c r="P4382" s="5">
        <v>3.21</v>
      </c>
      <c r="Q4382" s="5">
        <v>2.0299999999999998</v>
      </c>
      <c r="R4382" s="1">
        <f t="shared" si="68"/>
        <v>306106300.33640003</v>
      </c>
    </row>
    <row r="4383" spans="1:18" ht="31.5">
      <c r="A4383" s="8">
        <v>4382</v>
      </c>
      <c r="B4383" s="9" t="s">
        <v>4443</v>
      </c>
      <c r="C4383" s="9" t="s">
        <v>5237</v>
      </c>
      <c r="D4383" s="10">
        <v>2561</v>
      </c>
      <c r="E4383" s="10">
        <v>1</v>
      </c>
      <c r="F4383" s="10">
        <v>603</v>
      </c>
      <c r="G4383" s="10" t="s">
        <v>5273</v>
      </c>
      <c r="H4383" s="10" t="s">
        <v>5279</v>
      </c>
      <c r="I4383" s="10">
        <v>1.97</v>
      </c>
      <c r="J4383" s="10" t="s">
        <v>32</v>
      </c>
      <c r="K4383" s="10" t="s">
        <v>74</v>
      </c>
      <c r="L4383" s="11">
        <v>11826</v>
      </c>
      <c r="M4383" s="10">
        <v>0</v>
      </c>
      <c r="N4383" s="10">
        <v>0</v>
      </c>
      <c r="O4383" s="11">
        <v>6425</v>
      </c>
      <c r="P4383" s="10">
        <v>2.35</v>
      </c>
      <c r="Q4383" s="10">
        <v>2.35</v>
      </c>
      <c r="R4383" s="1">
        <f t="shared" si="68"/>
        <v>0</v>
      </c>
    </row>
    <row r="4384" spans="1:18" ht="21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32</v>
      </c>
      <c r="K4384" s="5" t="s">
        <v>22</v>
      </c>
      <c r="L4384" s="6">
        <v>4746</v>
      </c>
      <c r="M4384" s="7">
        <v>2135700.02</v>
      </c>
      <c r="N4384" s="5">
        <v>18.626000000000001</v>
      </c>
      <c r="O4384" s="6">
        <v>6436</v>
      </c>
      <c r="P4384" s="5">
        <v>4.26</v>
      </c>
      <c r="Q4384" s="5">
        <v>2.14</v>
      </c>
      <c r="R4384" s="1">
        <f t="shared" si="68"/>
        <v>39779548.572520003</v>
      </c>
    </row>
    <row r="4385" spans="1:18" ht="31.5">
      <c r="A4385" s="8">
        <v>4384</v>
      </c>
      <c r="B4385" s="9" t="s">
        <v>4443</v>
      </c>
      <c r="C4385" s="9" t="s">
        <v>5237</v>
      </c>
      <c r="D4385" s="10">
        <v>2561</v>
      </c>
      <c r="E4385" s="10">
        <v>1</v>
      </c>
      <c r="F4385" s="10">
        <v>603</v>
      </c>
      <c r="G4385" s="10" t="s">
        <v>5273</v>
      </c>
      <c r="H4385" s="10" t="s">
        <v>5281</v>
      </c>
      <c r="I4385" s="10">
        <v>0.62</v>
      </c>
      <c r="J4385" s="10" t="s">
        <v>55</v>
      </c>
      <c r="K4385" s="10" t="s">
        <v>74</v>
      </c>
      <c r="L4385" s="11">
        <v>3714</v>
      </c>
      <c r="M4385" s="10">
        <v>0</v>
      </c>
      <c r="N4385" s="10">
        <v>0</v>
      </c>
      <c r="O4385" s="11">
        <v>6436</v>
      </c>
      <c r="P4385" s="10">
        <v>3.58</v>
      </c>
      <c r="Q4385" s="10">
        <v>3.58</v>
      </c>
      <c r="R4385" s="1">
        <f t="shared" si="68"/>
        <v>0</v>
      </c>
    </row>
    <row r="4386" spans="1:18" ht="21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22</v>
      </c>
      <c r="L4386" s="6">
        <v>22104</v>
      </c>
      <c r="M4386" s="7">
        <v>9946800</v>
      </c>
      <c r="N4386" s="5">
        <v>31.437999999999999</v>
      </c>
      <c r="O4386" s="6">
        <v>6425</v>
      </c>
      <c r="P4386" s="5">
        <v>3.48</v>
      </c>
      <c r="Q4386" s="5">
        <v>2.06</v>
      </c>
      <c r="R4386" s="1">
        <f t="shared" si="68"/>
        <v>312707498.39999998</v>
      </c>
    </row>
    <row r="4387" spans="1:18" ht="21">
      <c r="A4387" s="8">
        <v>4386</v>
      </c>
      <c r="B4387" s="9" t="s">
        <v>4443</v>
      </c>
      <c r="C4387" s="9" t="s">
        <v>5237</v>
      </c>
      <c r="D4387" s="10">
        <v>2561</v>
      </c>
      <c r="E4387" s="10">
        <v>11</v>
      </c>
      <c r="F4387" s="10">
        <v>201</v>
      </c>
      <c r="G4387" s="10" t="s">
        <v>5283</v>
      </c>
      <c r="H4387" s="10" t="s">
        <v>5284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5367599.93</v>
      </c>
      <c r="N4387" s="10">
        <v>22.114000000000001</v>
      </c>
      <c r="O4387" s="11">
        <v>11923</v>
      </c>
      <c r="P4387" s="10">
        <v>2.41</v>
      </c>
      <c r="Q4387" s="10">
        <v>2</v>
      </c>
      <c r="R4387" s="1">
        <f t="shared" si="68"/>
        <v>118699104.85202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22</v>
      </c>
      <c r="L4388" s="6">
        <v>6120</v>
      </c>
      <c r="M4388" s="7">
        <v>2753999.95</v>
      </c>
      <c r="N4388" s="5">
        <v>38.045000000000002</v>
      </c>
      <c r="O4388" s="6">
        <v>11934</v>
      </c>
      <c r="P4388" s="5">
        <v>3.69</v>
      </c>
      <c r="Q4388" s="5">
        <v>2.08</v>
      </c>
      <c r="R4388" s="1">
        <f t="shared" si="68"/>
        <v>104775928.09775001</v>
      </c>
    </row>
    <row r="4389" spans="1:18" ht="21">
      <c r="A4389" s="8">
        <v>4388</v>
      </c>
      <c r="B4389" s="9" t="s">
        <v>4443</v>
      </c>
      <c r="C4389" s="9" t="s">
        <v>5237</v>
      </c>
      <c r="D4389" s="10">
        <v>2561</v>
      </c>
      <c r="E4389" s="10">
        <v>11</v>
      </c>
      <c r="F4389" s="10">
        <v>201</v>
      </c>
      <c r="G4389" s="10" t="s">
        <v>5283</v>
      </c>
      <c r="H4389" s="10" t="s">
        <v>5286</v>
      </c>
      <c r="I4389" s="10">
        <v>2.0499999999999998</v>
      </c>
      <c r="J4389" s="10" t="s">
        <v>73</v>
      </c>
      <c r="K4389" s="10" t="s">
        <v>22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22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4443</v>
      </c>
      <c r="C4391" s="9" t="s">
        <v>5237</v>
      </c>
      <c r="D4391" s="10">
        <v>2561</v>
      </c>
      <c r="E4391" s="10">
        <v>11</v>
      </c>
      <c r="F4391" s="10">
        <v>201</v>
      </c>
      <c r="G4391" s="10" t="s">
        <v>5283</v>
      </c>
      <c r="H4391" s="10" t="s">
        <v>5288</v>
      </c>
      <c r="I4391" s="10">
        <v>9</v>
      </c>
      <c r="J4391" s="10" t="s">
        <v>81</v>
      </c>
      <c r="K4391" s="10" t="s">
        <v>22</v>
      </c>
      <c r="L4391" s="11">
        <v>53988</v>
      </c>
      <c r="M4391" s="12">
        <v>24294600.390000001</v>
      </c>
      <c r="N4391" s="10">
        <v>36.177999999999997</v>
      </c>
      <c r="O4391" s="11">
        <v>13144</v>
      </c>
      <c r="P4391" s="10">
        <v>3.07</v>
      </c>
      <c r="Q4391" s="10">
        <v>2.02</v>
      </c>
      <c r="R4391" s="1">
        <f t="shared" si="68"/>
        <v>878930052.90942001</v>
      </c>
    </row>
    <row r="4392" spans="1:18" ht="21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22</v>
      </c>
      <c r="L4392" s="6">
        <v>12018</v>
      </c>
      <c r="M4392" s="7">
        <v>5408100.0599999996</v>
      </c>
      <c r="N4392" s="5">
        <v>36.027000000000001</v>
      </c>
      <c r="O4392" s="6">
        <v>9234</v>
      </c>
      <c r="P4392" s="5">
        <v>3.17</v>
      </c>
      <c r="Q4392" s="5">
        <v>2.0299999999999998</v>
      </c>
      <c r="R4392" s="1">
        <f t="shared" si="68"/>
        <v>194837620.86161998</v>
      </c>
    </row>
    <row r="4393" spans="1:18" ht="21">
      <c r="A4393" s="8">
        <v>4392</v>
      </c>
      <c r="B4393" s="9" t="s">
        <v>4443</v>
      </c>
      <c r="C4393" s="9" t="s">
        <v>5237</v>
      </c>
      <c r="D4393" s="10">
        <v>2561</v>
      </c>
      <c r="E4393" s="10">
        <v>11</v>
      </c>
      <c r="F4393" s="10">
        <v>202</v>
      </c>
      <c r="G4393" s="10" t="s">
        <v>5289</v>
      </c>
      <c r="H4393" s="10" t="s">
        <v>5291</v>
      </c>
      <c r="I4393" s="10">
        <v>3</v>
      </c>
      <c r="J4393" s="10" t="s">
        <v>73</v>
      </c>
      <c r="K4393" s="10" t="s">
        <v>22</v>
      </c>
      <c r="L4393" s="11">
        <v>18030</v>
      </c>
      <c r="M4393" s="12">
        <v>8113499.9900000002</v>
      </c>
      <c r="N4393" s="10">
        <v>40.997</v>
      </c>
      <c r="O4393" s="11">
        <v>9234</v>
      </c>
      <c r="P4393" s="10">
        <v>3.67</v>
      </c>
      <c r="Q4393" s="10">
        <v>2.08</v>
      </c>
      <c r="R4393" s="1">
        <f t="shared" si="68"/>
        <v>332629159.09003001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22</v>
      </c>
      <c r="L4394" s="6">
        <v>18012</v>
      </c>
      <c r="M4394" s="7">
        <v>8105400.25</v>
      </c>
      <c r="N4394" s="5">
        <v>42.898000000000003</v>
      </c>
      <c r="O4394" s="6">
        <v>9234</v>
      </c>
      <c r="P4394" s="5">
        <v>3.91</v>
      </c>
      <c r="Q4394" s="5">
        <v>2.1</v>
      </c>
      <c r="R4394" s="1">
        <f t="shared" si="68"/>
        <v>347705459.92450005</v>
      </c>
    </row>
    <row r="4395" spans="1:18" ht="21">
      <c r="A4395" s="8">
        <v>4394</v>
      </c>
      <c r="B4395" s="9" t="s">
        <v>4443</v>
      </c>
      <c r="C4395" s="9" t="s">
        <v>5237</v>
      </c>
      <c r="D4395" s="10">
        <v>2561</v>
      </c>
      <c r="E4395" s="10">
        <v>11</v>
      </c>
      <c r="F4395" s="10">
        <v>202</v>
      </c>
      <c r="G4395" s="10" t="s">
        <v>5289</v>
      </c>
      <c r="H4395" s="10" t="s">
        <v>5293</v>
      </c>
      <c r="I4395" s="10">
        <v>1.01</v>
      </c>
      <c r="J4395" s="10" t="s">
        <v>73</v>
      </c>
      <c r="K4395" s="10" t="s">
        <v>22</v>
      </c>
      <c r="L4395" s="11">
        <v>6078</v>
      </c>
      <c r="M4395" s="12">
        <v>2735100.03</v>
      </c>
      <c r="N4395" s="10">
        <v>42.84</v>
      </c>
      <c r="O4395" s="11">
        <v>9244</v>
      </c>
      <c r="P4395" s="10">
        <v>3.89</v>
      </c>
      <c r="Q4395" s="10">
        <v>2.1</v>
      </c>
      <c r="R4395" s="1">
        <f t="shared" si="68"/>
        <v>117171685.2852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81</v>
      </c>
      <c r="K4396" s="5" t="s">
        <v>22</v>
      </c>
      <c r="L4396" s="6">
        <v>18162</v>
      </c>
      <c r="M4396" s="7">
        <v>8172899.8700000001</v>
      </c>
      <c r="N4396" s="5">
        <v>40.728000000000002</v>
      </c>
      <c r="O4396" s="6">
        <v>9234</v>
      </c>
      <c r="P4396" s="5">
        <v>6.01</v>
      </c>
      <c r="Q4396" s="5">
        <v>2.63</v>
      </c>
      <c r="R4396" s="1">
        <f t="shared" si="68"/>
        <v>332865865.90536004</v>
      </c>
    </row>
    <row r="4397" spans="1:18" ht="21">
      <c r="A4397" s="8">
        <v>4396</v>
      </c>
      <c r="B4397" s="9" t="s">
        <v>4443</v>
      </c>
      <c r="C4397" s="9" t="s">
        <v>5237</v>
      </c>
      <c r="D4397" s="10">
        <v>2561</v>
      </c>
      <c r="E4397" s="10">
        <v>11</v>
      </c>
      <c r="F4397" s="10">
        <v>203</v>
      </c>
      <c r="G4397" s="10" t="s">
        <v>5295</v>
      </c>
      <c r="H4397" s="10" t="s">
        <v>5296</v>
      </c>
      <c r="I4397" s="10">
        <v>3</v>
      </c>
      <c r="J4397" s="10" t="s">
        <v>73</v>
      </c>
      <c r="K4397" s="10" t="s">
        <v>22</v>
      </c>
      <c r="L4397" s="11">
        <v>17994</v>
      </c>
      <c r="M4397" s="12">
        <v>8097300.2000000002</v>
      </c>
      <c r="N4397" s="10">
        <v>65.962999999999994</v>
      </c>
      <c r="O4397" s="11">
        <v>11370</v>
      </c>
      <c r="P4397" s="10">
        <v>4.09</v>
      </c>
      <c r="Q4397" s="10">
        <v>2.12</v>
      </c>
      <c r="R4397" s="1">
        <f t="shared" si="68"/>
        <v>534122213.09259999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22</v>
      </c>
      <c r="L4398" s="6">
        <v>17976</v>
      </c>
      <c r="M4398" s="7">
        <v>8089200.1399999997</v>
      </c>
      <c r="N4398" s="5">
        <v>71.394000000000005</v>
      </c>
      <c r="O4398" s="6">
        <v>11370</v>
      </c>
      <c r="P4398" s="5">
        <v>4.67</v>
      </c>
      <c r="Q4398" s="5">
        <v>2.1800000000000002</v>
      </c>
      <c r="R4398" s="1">
        <f t="shared" si="68"/>
        <v>577520354.79516006</v>
      </c>
    </row>
    <row r="4399" spans="1:18" ht="21">
      <c r="A4399" s="8">
        <v>4398</v>
      </c>
      <c r="B4399" s="9" t="s">
        <v>4443</v>
      </c>
      <c r="C4399" s="9" t="s">
        <v>5237</v>
      </c>
      <c r="D4399" s="10">
        <v>2561</v>
      </c>
      <c r="E4399" s="10">
        <v>11</v>
      </c>
      <c r="F4399" s="10">
        <v>203</v>
      </c>
      <c r="G4399" s="10" t="s">
        <v>5295</v>
      </c>
      <c r="H4399" s="10" t="s">
        <v>5298</v>
      </c>
      <c r="I4399" s="10">
        <v>3</v>
      </c>
      <c r="J4399" s="10" t="s">
        <v>73</v>
      </c>
      <c r="K4399" s="10" t="s">
        <v>22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22</v>
      </c>
      <c r="L4400" s="6">
        <v>18018</v>
      </c>
      <c r="M4400" s="7">
        <v>8108100.3799999999</v>
      </c>
      <c r="N4400" s="5">
        <v>60.124000000000002</v>
      </c>
      <c r="O4400" s="6">
        <v>11370</v>
      </c>
      <c r="P4400" s="5">
        <v>3.64</v>
      </c>
      <c r="Q4400" s="5">
        <v>2.0699999999999998</v>
      </c>
      <c r="R4400" s="1">
        <f t="shared" si="68"/>
        <v>487491427.24712002</v>
      </c>
    </row>
    <row r="4401" spans="1:18" ht="21">
      <c r="A4401" s="8">
        <v>4400</v>
      </c>
      <c r="B4401" s="9" t="s">
        <v>4443</v>
      </c>
      <c r="C4401" s="9" t="s">
        <v>5237</v>
      </c>
      <c r="D4401" s="10">
        <v>2561</v>
      </c>
      <c r="E4401" s="10">
        <v>11</v>
      </c>
      <c r="F4401" s="10">
        <v>203</v>
      </c>
      <c r="G4401" s="10" t="s">
        <v>5295</v>
      </c>
      <c r="H4401" s="10" t="s">
        <v>5300</v>
      </c>
      <c r="I4401" s="10">
        <v>1</v>
      </c>
      <c r="J4401" s="10" t="s">
        <v>73</v>
      </c>
      <c r="K4401" s="10" t="s">
        <v>22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32</v>
      </c>
      <c r="K4402" s="5" t="s">
        <v>22</v>
      </c>
      <c r="L4402" s="6">
        <v>3660</v>
      </c>
      <c r="M4402" s="7">
        <v>1647000.04</v>
      </c>
      <c r="N4402" s="5">
        <v>54.567999999999998</v>
      </c>
      <c r="O4402" s="6">
        <v>11380</v>
      </c>
      <c r="P4402" s="5">
        <v>6.5</v>
      </c>
      <c r="Q4402" s="5">
        <v>2.95</v>
      </c>
      <c r="R4402" s="1">
        <f t="shared" si="68"/>
        <v>89873498.182720006</v>
      </c>
    </row>
    <row r="4403" spans="1:18" ht="21">
      <c r="A4403" s="8">
        <v>4402</v>
      </c>
      <c r="B4403" s="9" t="s">
        <v>4443</v>
      </c>
      <c r="C4403" s="9" t="s">
        <v>5237</v>
      </c>
      <c r="D4403" s="10">
        <v>2561</v>
      </c>
      <c r="E4403" s="10">
        <v>11</v>
      </c>
      <c r="F4403" s="10">
        <v>204</v>
      </c>
      <c r="G4403" s="10" t="s">
        <v>5302</v>
      </c>
      <c r="H4403" s="10" t="s">
        <v>5303</v>
      </c>
      <c r="I4403" s="10">
        <v>3.01</v>
      </c>
      <c r="J4403" s="10" t="s">
        <v>73</v>
      </c>
      <c r="K4403" s="10" t="s">
        <v>22</v>
      </c>
      <c r="L4403" s="11">
        <v>18054</v>
      </c>
      <c r="M4403" s="12">
        <v>8124300.1699999999</v>
      </c>
      <c r="N4403" s="10">
        <v>54.145000000000003</v>
      </c>
      <c r="O4403" s="11">
        <v>11413</v>
      </c>
      <c r="P4403" s="10">
        <v>3.42</v>
      </c>
      <c r="Q4403" s="10">
        <v>2.0499999999999998</v>
      </c>
      <c r="R4403" s="1">
        <f t="shared" si="68"/>
        <v>439890232.70465004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22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4443</v>
      </c>
      <c r="C4405" s="9" t="s">
        <v>5237</v>
      </c>
      <c r="D4405" s="10">
        <v>2561</v>
      </c>
      <c r="E4405" s="10">
        <v>11</v>
      </c>
      <c r="F4405" s="10">
        <v>204</v>
      </c>
      <c r="G4405" s="10" t="s">
        <v>5302</v>
      </c>
      <c r="H4405" s="10" t="s">
        <v>5305</v>
      </c>
      <c r="I4405" s="10">
        <v>1.96</v>
      </c>
      <c r="J4405" s="10" t="s">
        <v>73</v>
      </c>
      <c r="K4405" s="10" t="s">
        <v>22</v>
      </c>
      <c r="L4405" s="11">
        <v>8815</v>
      </c>
      <c r="M4405" s="12">
        <v>3966974.98</v>
      </c>
      <c r="N4405" s="10">
        <v>70.022999999999996</v>
      </c>
      <c r="O4405" s="11">
        <v>11413</v>
      </c>
      <c r="P4405" s="10">
        <v>2.91</v>
      </c>
      <c r="Q4405" s="10">
        <v>2</v>
      </c>
      <c r="R4405" s="1">
        <f t="shared" si="68"/>
        <v>277779489.02454001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22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4443</v>
      </c>
      <c r="C4407" s="9" t="s">
        <v>5237</v>
      </c>
      <c r="D4407" s="10">
        <v>2561</v>
      </c>
      <c r="E4407" s="10">
        <v>11</v>
      </c>
      <c r="F4407" s="10">
        <v>204</v>
      </c>
      <c r="G4407" s="10" t="s">
        <v>5302</v>
      </c>
      <c r="H4407" s="10" t="s">
        <v>5307</v>
      </c>
      <c r="I4407" s="10">
        <v>3.73</v>
      </c>
      <c r="J4407" s="10" t="s">
        <v>73</v>
      </c>
      <c r="K4407" s="10" t="s">
        <v>22</v>
      </c>
      <c r="L4407" s="11">
        <v>20509</v>
      </c>
      <c r="M4407" s="12">
        <v>9229274.9299999997</v>
      </c>
      <c r="N4407" s="10">
        <v>70.049000000000007</v>
      </c>
      <c r="O4407" s="11">
        <v>11413</v>
      </c>
      <c r="P4407" s="10">
        <v>3.94</v>
      </c>
      <c r="Q4407" s="10">
        <v>2.1</v>
      </c>
      <c r="R4407" s="1">
        <f t="shared" si="68"/>
        <v>646501479.57157004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81</v>
      </c>
      <c r="K4408" s="5" t="s">
        <v>22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31.5">
      <c r="A4409" s="8">
        <v>4408</v>
      </c>
      <c r="B4409" s="9" t="s">
        <v>4443</v>
      </c>
      <c r="C4409" s="9" t="s">
        <v>5237</v>
      </c>
      <c r="D4409" s="10">
        <v>2561</v>
      </c>
      <c r="E4409" s="10">
        <v>1118</v>
      </c>
      <c r="F4409" s="10">
        <v>100</v>
      </c>
      <c r="G4409" s="10" t="s">
        <v>5309</v>
      </c>
      <c r="H4409" s="10" t="s">
        <v>5310</v>
      </c>
      <c r="I4409" s="10">
        <v>1.01</v>
      </c>
      <c r="J4409" s="10" t="s">
        <v>81</v>
      </c>
      <c r="K4409" s="10" t="s">
        <v>74</v>
      </c>
      <c r="L4409" s="11">
        <v>4028</v>
      </c>
      <c r="M4409" s="10">
        <v>0</v>
      </c>
      <c r="N4409" s="10">
        <v>0</v>
      </c>
      <c r="O4409" s="11">
        <v>2914</v>
      </c>
      <c r="P4409" s="10">
        <v>2.25</v>
      </c>
      <c r="Q4409" s="10">
        <v>2.25</v>
      </c>
      <c r="R4409" s="1">
        <f t="shared" si="68"/>
        <v>0</v>
      </c>
    </row>
    <row r="4410" spans="1:18" ht="31.5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81</v>
      </c>
      <c r="K4410" s="5" t="s">
        <v>74</v>
      </c>
      <c r="L4410" s="6">
        <v>7952</v>
      </c>
      <c r="M4410" s="5">
        <v>0</v>
      </c>
      <c r="N4410" s="5">
        <v>0</v>
      </c>
      <c r="O4410" s="6">
        <v>3103</v>
      </c>
      <c r="P4410" s="5">
        <v>2.76</v>
      </c>
      <c r="Q4410" s="5">
        <v>2.76</v>
      </c>
      <c r="R4410" s="1">
        <f t="shared" si="68"/>
        <v>0</v>
      </c>
    </row>
    <row r="4411" spans="1:18" ht="31.5">
      <c r="A4411" s="8">
        <v>4410</v>
      </c>
      <c r="B4411" s="9" t="s">
        <v>4443</v>
      </c>
      <c r="C4411" s="9" t="s">
        <v>5237</v>
      </c>
      <c r="D4411" s="10">
        <v>2561</v>
      </c>
      <c r="E4411" s="10">
        <v>1118</v>
      </c>
      <c r="F4411" s="10">
        <v>100</v>
      </c>
      <c r="G4411" s="10" t="s">
        <v>5309</v>
      </c>
      <c r="H4411" s="10" t="s">
        <v>5312</v>
      </c>
      <c r="I4411" s="10">
        <v>1.01</v>
      </c>
      <c r="J4411" s="10" t="s">
        <v>81</v>
      </c>
      <c r="K4411" s="10" t="s">
        <v>74</v>
      </c>
      <c r="L4411" s="11">
        <v>4024</v>
      </c>
      <c r="M4411" s="10">
        <v>0</v>
      </c>
      <c r="N4411" s="10">
        <v>0</v>
      </c>
      <c r="O4411" s="11">
        <v>2914</v>
      </c>
      <c r="P4411" s="10">
        <v>2.87</v>
      </c>
      <c r="Q4411" s="10">
        <v>2.87</v>
      </c>
      <c r="R4411" s="1">
        <f t="shared" si="68"/>
        <v>0</v>
      </c>
    </row>
    <row r="4412" spans="1:18" ht="31.5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81</v>
      </c>
      <c r="K4412" s="5" t="s">
        <v>74</v>
      </c>
      <c r="L4412" s="6">
        <v>3988</v>
      </c>
      <c r="M4412" s="5">
        <v>0</v>
      </c>
      <c r="N4412" s="5">
        <v>0</v>
      </c>
      <c r="O4412" s="6">
        <v>3113</v>
      </c>
      <c r="P4412" s="5">
        <v>3.12</v>
      </c>
      <c r="Q4412" s="5">
        <v>3.12</v>
      </c>
      <c r="R4412" s="1">
        <f t="shared" si="68"/>
        <v>0</v>
      </c>
    </row>
    <row r="4413" spans="1:18" ht="31.5">
      <c r="A4413" s="8">
        <v>4412</v>
      </c>
      <c r="B4413" s="9" t="s">
        <v>4443</v>
      </c>
      <c r="C4413" s="9" t="s">
        <v>5237</v>
      </c>
      <c r="D4413" s="10">
        <v>2561</v>
      </c>
      <c r="E4413" s="10">
        <v>1118</v>
      </c>
      <c r="F4413" s="10">
        <v>100</v>
      </c>
      <c r="G4413" s="10" t="s">
        <v>5309</v>
      </c>
      <c r="H4413" s="10" t="s">
        <v>5314</v>
      </c>
      <c r="I4413" s="10">
        <v>1</v>
      </c>
      <c r="J4413" s="10" t="s">
        <v>81</v>
      </c>
      <c r="K4413" s="10" t="s">
        <v>74</v>
      </c>
      <c r="L4413" s="11">
        <v>4008</v>
      </c>
      <c r="M4413" s="10">
        <v>0</v>
      </c>
      <c r="N4413" s="10">
        <v>0</v>
      </c>
      <c r="O4413" s="11">
        <v>2914</v>
      </c>
      <c r="P4413" s="10">
        <v>2.78</v>
      </c>
      <c r="Q4413" s="10">
        <v>2.78</v>
      </c>
      <c r="R4413" s="1">
        <f t="shared" si="68"/>
        <v>0</v>
      </c>
    </row>
    <row r="4414" spans="1:18" ht="31.5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81</v>
      </c>
      <c r="K4414" s="5" t="s">
        <v>74</v>
      </c>
      <c r="L4414" s="6">
        <v>3988</v>
      </c>
      <c r="M4414" s="5">
        <v>0</v>
      </c>
      <c r="N4414" s="5">
        <v>0</v>
      </c>
      <c r="O4414" s="6">
        <v>3113</v>
      </c>
      <c r="P4414" s="5">
        <v>3.08</v>
      </c>
      <c r="Q4414" s="5">
        <v>3.08</v>
      </c>
      <c r="R4414" s="1">
        <f t="shared" si="68"/>
        <v>0</v>
      </c>
    </row>
    <row r="4415" spans="1:18" ht="31.5">
      <c r="A4415" s="8">
        <v>4414</v>
      </c>
      <c r="B4415" s="9" t="s">
        <v>4443</v>
      </c>
      <c r="C4415" s="9" t="s">
        <v>5237</v>
      </c>
      <c r="D4415" s="10">
        <v>2561</v>
      </c>
      <c r="E4415" s="10">
        <v>1118</v>
      </c>
      <c r="F4415" s="10">
        <v>100</v>
      </c>
      <c r="G4415" s="10" t="s">
        <v>5309</v>
      </c>
      <c r="H4415" s="10" t="s">
        <v>5316</v>
      </c>
      <c r="I4415" s="10">
        <v>1</v>
      </c>
      <c r="J4415" s="10" t="s">
        <v>81</v>
      </c>
      <c r="K4415" s="10" t="s">
        <v>74</v>
      </c>
      <c r="L4415" s="11">
        <v>4016</v>
      </c>
      <c r="M4415" s="10">
        <v>0</v>
      </c>
      <c r="N4415" s="10">
        <v>0</v>
      </c>
      <c r="O4415" s="11">
        <v>2914</v>
      </c>
      <c r="P4415" s="10">
        <v>2.6</v>
      </c>
      <c r="Q4415" s="10">
        <v>2.6</v>
      </c>
      <c r="R4415" s="1">
        <f t="shared" si="68"/>
        <v>0</v>
      </c>
    </row>
    <row r="4416" spans="1:18" ht="31.5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81</v>
      </c>
      <c r="K4416" s="5" t="s">
        <v>74</v>
      </c>
      <c r="L4416" s="6">
        <v>4020</v>
      </c>
      <c r="M4416" s="5">
        <v>0</v>
      </c>
      <c r="N4416" s="5">
        <v>0</v>
      </c>
      <c r="O4416" s="6">
        <v>3113</v>
      </c>
      <c r="P4416" s="5">
        <v>3.28</v>
      </c>
      <c r="Q4416" s="5">
        <v>3.28</v>
      </c>
      <c r="R4416" s="1">
        <f t="shared" si="68"/>
        <v>0</v>
      </c>
    </row>
    <row r="4417" spans="1:18" ht="31.5">
      <c r="A4417" s="8">
        <v>4416</v>
      </c>
      <c r="B4417" s="9" t="s">
        <v>4443</v>
      </c>
      <c r="C4417" s="9" t="s">
        <v>5237</v>
      </c>
      <c r="D4417" s="10">
        <v>2561</v>
      </c>
      <c r="E4417" s="10">
        <v>1118</v>
      </c>
      <c r="F4417" s="10">
        <v>100</v>
      </c>
      <c r="G4417" s="10" t="s">
        <v>5309</v>
      </c>
      <c r="H4417" s="10" t="s">
        <v>5318</v>
      </c>
      <c r="I4417" s="10">
        <v>1.02</v>
      </c>
      <c r="J4417" s="10" t="s">
        <v>81</v>
      </c>
      <c r="K4417" s="10" t="s">
        <v>74</v>
      </c>
      <c r="L4417" s="11">
        <v>4076</v>
      </c>
      <c r="M4417" s="10">
        <v>0</v>
      </c>
      <c r="N4417" s="10">
        <v>0</v>
      </c>
      <c r="O4417" s="11">
        <v>2914</v>
      </c>
      <c r="P4417" s="10">
        <v>2.84</v>
      </c>
      <c r="Q4417" s="10">
        <v>2.84</v>
      </c>
      <c r="R4417" s="1">
        <f t="shared" si="68"/>
        <v>0</v>
      </c>
    </row>
    <row r="4418" spans="1:18" ht="31.5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81</v>
      </c>
      <c r="K4418" s="5" t="s">
        <v>74</v>
      </c>
      <c r="L4418" s="6">
        <v>4028</v>
      </c>
      <c r="M4418" s="5">
        <v>0</v>
      </c>
      <c r="N4418" s="5">
        <v>0</v>
      </c>
      <c r="O4418" s="6">
        <v>3113</v>
      </c>
      <c r="P4418" s="5">
        <v>2.2999999999999998</v>
      </c>
      <c r="Q4418" s="5">
        <v>2.2999999999999998</v>
      </c>
      <c r="R4418" s="1">
        <f t="shared" si="68"/>
        <v>0</v>
      </c>
    </row>
    <row r="4419" spans="1:18" ht="31.5">
      <c r="A4419" s="8">
        <v>4418</v>
      </c>
      <c r="B4419" s="9" t="s">
        <v>4443</v>
      </c>
      <c r="C4419" s="9" t="s">
        <v>5237</v>
      </c>
      <c r="D4419" s="10">
        <v>2561</v>
      </c>
      <c r="E4419" s="10">
        <v>1118</v>
      </c>
      <c r="F4419" s="10">
        <v>100</v>
      </c>
      <c r="G4419" s="10" t="s">
        <v>5309</v>
      </c>
      <c r="H4419" s="10" t="s">
        <v>5320</v>
      </c>
      <c r="I4419" s="10">
        <v>1.01</v>
      </c>
      <c r="J4419" s="10" t="s">
        <v>81</v>
      </c>
      <c r="K4419" s="10" t="s">
        <v>74</v>
      </c>
      <c r="L4419" s="11">
        <v>4056</v>
      </c>
      <c r="M4419" s="10">
        <v>0</v>
      </c>
      <c r="N4419" s="10">
        <v>0</v>
      </c>
      <c r="O4419" s="11">
        <v>2914</v>
      </c>
      <c r="P4419" s="10">
        <v>2.54</v>
      </c>
      <c r="Q4419" s="10">
        <v>2.54</v>
      </c>
      <c r="R4419" s="1">
        <f t="shared" ref="R4419:R4482" si="69">M4419*N4419</f>
        <v>0</v>
      </c>
    </row>
    <row r="4420" spans="1:18" ht="31.5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81</v>
      </c>
      <c r="K4420" s="5" t="s">
        <v>74</v>
      </c>
      <c r="L4420" s="6">
        <v>4040</v>
      </c>
      <c r="M4420" s="5">
        <v>0</v>
      </c>
      <c r="N4420" s="5">
        <v>0</v>
      </c>
      <c r="O4420" s="6">
        <v>3113</v>
      </c>
      <c r="P4420" s="5">
        <v>3.16</v>
      </c>
      <c r="Q4420" s="5">
        <v>3.16</v>
      </c>
      <c r="R4420" s="1">
        <f t="shared" si="69"/>
        <v>0</v>
      </c>
    </row>
    <row r="4421" spans="1:18" ht="31.5">
      <c r="A4421" s="8">
        <v>4420</v>
      </c>
      <c r="B4421" s="9" t="s">
        <v>4443</v>
      </c>
      <c r="C4421" s="9" t="s">
        <v>5237</v>
      </c>
      <c r="D4421" s="10">
        <v>2561</v>
      </c>
      <c r="E4421" s="10">
        <v>1118</v>
      </c>
      <c r="F4421" s="10">
        <v>100</v>
      </c>
      <c r="G4421" s="10" t="s">
        <v>5309</v>
      </c>
      <c r="H4421" s="10" t="s">
        <v>5322</v>
      </c>
      <c r="I4421" s="10">
        <v>1.01</v>
      </c>
      <c r="J4421" s="10" t="s">
        <v>81</v>
      </c>
      <c r="K4421" s="10" t="s">
        <v>74</v>
      </c>
      <c r="L4421" s="11">
        <v>4040</v>
      </c>
      <c r="M4421" s="10">
        <v>0</v>
      </c>
      <c r="N4421" s="10">
        <v>0</v>
      </c>
      <c r="O4421" s="11">
        <v>2914</v>
      </c>
      <c r="P4421" s="10">
        <v>2.62</v>
      </c>
      <c r="Q4421" s="10">
        <v>2.62</v>
      </c>
      <c r="R4421" s="1">
        <f t="shared" si="69"/>
        <v>0</v>
      </c>
    </row>
    <row r="4422" spans="1:18" ht="21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81</v>
      </c>
      <c r="K4422" s="5" t="s">
        <v>22</v>
      </c>
      <c r="L4422" s="6">
        <v>3980</v>
      </c>
      <c r="M4422" s="7">
        <v>1791000.01</v>
      </c>
      <c r="N4422" s="5">
        <v>17.181000000000001</v>
      </c>
      <c r="O4422" s="6">
        <v>3113</v>
      </c>
      <c r="P4422" s="5">
        <v>3.39</v>
      </c>
      <c r="Q4422" s="5">
        <v>2.0499999999999998</v>
      </c>
      <c r="R4422" s="1">
        <f t="shared" si="69"/>
        <v>30771171.171810001</v>
      </c>
    </row>
    <row r="4423" spans="1:18" ht="31.5">
      <c r="A4423" s="8">
        <v>4422</v>
      </c>
      <c r="B4423" s="9" t="s">
        <v>4443</v>
      </c>
      <c r="C4423" s="9" t="s">
        <v>5237</v>
      </c>
      <c r="D4423" s="10">
        <v>2561</v>
      </c>
      <c r="E4423" s="10">
        <v>1118</v>
      </c>
      <c r="F4423" s="10">
        <v>100</v>
      </c>
      <c r="G4423" s="10" t="s">
        <v>5309</v>
      </c>
      <c r="H4423" s="10" t="s">
        <v>5324</v>
      </c>
      <c r="I4423" s="10">
        <v>1</v>
      </c>
      <c r="J4423" s="10" t="s">
        <v>81</v>
      </c>
      <c r="K4423" s="10" t="s">
        <v>74</v>
      </c>
      <c r="L4423" s="11">
        <v>4016</v>
      </c>
      <c r="M4423" s="10">
        <v>0</v>
      </c>
      <c r="N4423" s="10">
        <v>0</v>
      </c>
      <c r="O4423" s="11">
        <v>2914</v>
      </c>
      <c r="P4423" s="10">
        <v>2.56</v>
      </c>
      <c r="Q4423" s="10">
        <v>2.56</v>
      </c>
      <c r="R4423" s="1">
        <f t="shared" si="69"/>
        <v>0</v>
      </c>
    </row>
    <row r="4424" spans="1:18" ht="31.5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81</v>
      </c>
      <c r="K4424" s="5" t="s">
        <v>74</v>
      </c>
      <c r="L4424" s="6">
        <v>3976</v>
      </c>
      <c r="M4424" s="5">
        <v>0</v>
      </c>
      <c r="N4424" s="5">
        <v>0</v>
      </c>
      <c r="O4424" s="6">
        <v>3113</v>
      </c>
      <c r="P4424" s="5">
        <v>3.32</v>
      </c>
      <c r="Q4424" s="5">
        <v>3.32</v>
      </c>
      <c r="R4424" s="1">
        <f t="shared" si="69"/>
        <v>0</v>
      </c>
    </row>
    <row r="4425" spans="1:18" ht="31.5">
      <c r="A4425" s="8">
        <v>4424</v>
      </c>
      <c r="B4425" s="9" t="s">
        <v>4443</v>
      </c>
      <c r="C4425" s="9" t="s">
        <v>5237</v>
      </c>
      <c r="D4425" s="10">
        <v>2561</v>
      </c>
      <c r="E4425" s="10">
        <v>1118</v>
      </c>
      <c r="F4425" s="10">
        <v>100</v>
      </c>
      <c r="G4425" s="10" t="s">
        <v>5309</v>
      </c>
      <c r="H4425" s="10" t="s">
        <v>5326</v>
      </c>
      <c r="I4425" s="10">
        <v>1</v>
      </c>
      <c r="J4425" s="10" t="s">
        <v>81</v>
      </c>
      <c r="K4425" s="10" t="s">
        <v>74</v>
      </c>
      <c r="L4425" s="11">
        <v>4016</v>
      </c>
      <c r="M4425" s="10">
        <v>0</v>
      </c>
      <c r="N4425" s="10">
        <v>0</v>
      </c>
      <c r="O4425" s="11">
        <v>2914</v>
      </c>
      <c r="P4425" s="10">
        <v>3.2</v>
      </c>
      <c r="Q4425" s="10">
        <v>3.2</v>
      </c>
      <c r="R4425" s="1">
        <f t="shared" si="69"/>
        <v>0</v>
      </c>
    </row>
    <row r="4426" spans="1:18" ht="31.5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81</v>
      </c>
      <c r="K4426" s="5" t="s">
        <v>74</v>
      </c>
      <c r="L4426" s="6">
        <v>3996</v>
      </c>
      <c r="M4426" s="5">
        <v>0</v>
      </c>
      <c r="N4426" s="5">
        <v>0</v>
      </c>
      <c r="O4426" s="6">
        <v>3113</v>
      </c>
      <c r="P4426" s="5">
        <v>2.88</v>
      </c>
      <c r="Q4426" s="5">
        <v>2.88</v>
      </c>
      <c r="R4426" s="1">
        <f t="shared" si="69"/>
        <v>0</v>
      </c>
    </row>
    <row r="4427" spans="1:18" ht="31.5">
      <c r="A4427" s="8">
        <v>4426</v>
      </c>
      <c r="B4427" s="9" t="s">
        <v>4443</v>
      </c>
      <c r="C4427" s="9" t="s">
        <v>5237</v>
      </c>
      <c r="D4427" s="10">
        <v>2561</v>
      </c>
      <c r="E4427" s="10">
        <v>1118</v>
      </c>
      <c r="F4427" s="10">
        <v>100</v>
      </c>
      <c r="G4427" s="10" t="s">
        <v>5309</v>
      </c>
      <c r="H4427" s="10" t="s">
        <v>5328</v>
      </c>
      <c r="I4427" s="10">
        <v>1</v>
      </c>
      <c r="J4427" s="10" t="s">
        <v>81</v>
      </c>
      <c r="K4427" s="10" t="s">
        <v>74</v>
      </c>
      <c r="L4427" s="11">
        <v>4000</v>
      </c>
      <c r="M4427" s="10">
        <v>0</v>
      </c>
      <c r="N4427" s="10">
        <v>0</v>
      </c>
      <c r="O4427" s="11">
        <v>2914</v>
      </c>
      <c r="P4427" s="10">
        <v>2.4500000000000002</v>
      </c>
      <c r="Q4427" s="10">
        <v>2.4500000000000002</v>
      </c>
      <c r="R4427" s="1">
        <f t="shared" si="69"/>
        <v>0</v>
      </c>
    </row>
    <row r="4428" spans="1:18" ht="31.5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74</v>
      </c>
      <c r="L4428" s="6">
        <v>18185</v>
      </c>
      <c r="M4428" s="5">
        <v>0</v>
      </c>
      <c r="N4428" s="5">
        <v>0</v>
      </c>
      <c r="O4428" s="6">
        <v>1158</v>
      </c>
      <c r="P4428" s="5">
        <v>3.03</v>
      </c>
      <c r="Q4428" s="5">
        <v>3.03</v>
      </c>
      <c r="R4428" s="1">
        <f t="shared" si="69"/>
        <v>0</v>
      </c>
    </row>
    <row r="4429" spans="1:18" ht="31.5">
      <c r="A4429" s="8">
        <v>4428</v>
      </c>
      <c r="B4429" s="9" t="s">
        <v>4443</v>
      </c>
      <c r="C4429" s="9" t="s">
        <v>5237</v>
      </c>
      <c r="D4429" s="10">
        <v>2561</v>
      </c>
      <c r="E4429" s="10">
        <v>1119</v>
      </c>
      <c r="F4429" s="10">
        <v>101</v>
      </c>
      <c r="G4429" s="10" t="s">
        <v>5329</v>
      </c>
      <c r="H4429" s="10" t="s">
        <v>5331</v>
      </c>
      <c r="I4429" s="10">
        <v>2.97</v>
      </c>
      <c r="J4429" s="10" t="s">
        <v>73</v>
      </c>
      <c r="K4429" s="10" t="s">
        <v>74</v>
      </c>
      <c r="L4429" s="11">
        <v>13352</v>
      </c>
      <c r="M4429" s="10">
        <v>0</v>
      </c>
      <c r="N4429" s="10">
        <v>0</v>
      </c>
      <c r="O4429" s="11">
        <v>1158</v>
      </c>
      <c r="P4429" s="10">
        <v>4.26</v>
      </c>
      <c r="Q4429" s="10">
        <v>4.26</v>
      </c>
      <c r="R4429" s="1">
        <f t="shared" si="69"/>
        <v>0</v>
      </c>
    </row>
    <row r="4430" spans="1:18" ht="31.5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74</v>
      </c>
      <c r="L4430" s="6">
        <v>44172</v>
      </c>
      <c r="M4430" s="5">
        <v>0</v>
      </c>
      <c r="N4430" s="5">
        <v>0</v>
      </c>
      <c r="O4430" s="6">
        <v>1158</v>
      </c>
      <c r="P4430" s="5">
        <v>4.13</v>
      </c>
      <c r="Q4430" s="5">
        <v>4.13</v>
      </c>
      <c r="R4430" s="1">
        <f t="shared" si="69"/>
        <v>0</v>
      </c>
    </row>
    <row r="4431" spans="1:18" ht="31.5">
      <c r="A4431" s="8">
        <v>4430</v>
      </c>
      <c r="B4431" s="9" t="s">
        <v>4443</v>
      </c>
      <c r="C4431" s="9" t="s">
        <v>5237</v>
      </c>
      <c r="D4431" s="10">
        <v>2561</v>
      </c>
      <c r="E4431" s="10">
        <v>1119</v>
      </c>
      <c r="F4431" s="10">
        <v>101</v>
      </c>
      <c r="G4431" s="10" t="s">
        <v>5329</v>
      </c>
      <c r="H4431" s="10" t="s">
        <v>5333</v>
      </c>
      <c r="I4431" s="10">
        <v>6.77</v>
      </c>
      <c r="J4431" s="10" t="s">
        <v>73</v>
      </c>
      <c r="K4431" s="10" t="s">
        <v>74</v>
      </c>
      <c r="L4431" s="11">
        <v>30479</v>
      </c>
      <c r="M4431" s="10">
        <v>0</v>
      </c>
      <c r="N4431" s="10">
        <v>0</v>
      </c>
      <c r="O4431" s="11">
        <v>1158</v>
      </c>
      <c r="P4431" s="10">
        <v>3.67</v>
      </c>
      <c r="Q4431" s="10">
        <v>3.67</v>
      </c>
      <c r="R4431" s="1">
        <f t="shared" si="69"/>
        <v>0</v>
      </c>
    </row>
    <row r="4432" spans="1:18" ht="31.5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81</v>
      </c>
      <c r="K4432" s="5" t="s">
        <v>74</v>
      </c>
      <c r="L4432" s="6">
        <v>4392</v>
      </c>
      <c r="M4432" s="5">
        <v>0</v>
      </c>
      <c r="N4432" s="5">
        <v>0</v>
      </c>
      <c r="O4432" s="6">
        <v>1165</v>
      </c>
      <c r="P4432" s="5">
        <v>4.78</v>
      </c>
      <c r="Q4432" s="5">
        <v>4.78</v>
      </c>
      <c r="R4432" s="1">
        <f t="shared" si="69"/>
        <v>0</v>
      </c>
    </row>
    <row r="4433" spans="1:18" ht="31.5">
      <c r="A4433" s="8">
        <v>4432</v>
      </c>
      <c r="B4433" s="9" t="s">
        <v>4443</v>
      </c>
      <c r="C4433" s="9" t="s">
        <v>5237</v>
      </c>
      <c r="D4433" s="10">
        <v>2561</v>
      </c>
      <c r="E4433" s="10">
        <v>1119</v>
      </c>
      <c r="F4433" s="10">
        <v>101</v>
      </c>
      <c r="G4433" s="10" t="s">
        <v>5329</v>
      </c>
      <c r="H4433" s="10" t="s">
        <v>5335</v>
      </c>
      <c r="I4433" s="10">
        <v>2.89</v>
      </c>
      <c r="J4433" s="10" t="s">
        <v>81</v>
      </c>
      <c r="K4433" s="10" t="s">
        <v>74</v>
      </c>
      <c r="L4433" s="11">
        <v>13005</v>
      </c>
      <c r="M4433" s="10">
        <v>0</v>
      </c>
      <c r="N4433" s="10">
        <v>0</v>
      </c>
      <c r="O4433" s="11">
        <v>1158</v>
      </c>
      <c r="P4433" s="10">
        <v>3.69</v>
      </c>
      <c r="Q4433" s="10">
        <v>3.69</v>
      </c>
      <c r="R4433" s="1">
        <f t="shared" si="69"/>
        <v>0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81</v>
      </c>
      <c r="K4434" s="5" t="s">
        <v>74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31.5">
      <c r="A4435" s="8">
        <v>4434</v>
      </c>
      <c r="B4435" s="9" t="s">
        <v>4443</v>
      </c>
      <c r="C4435" s="9" t="s">
        <v>5237</v>
      </c>
      <c r="D4435" s="10">
        <v>2561</v>
      </c>
      <c r="E4435" s="10">
        <v>1145</v>
      </c>
      <c r="F4435" s="10">
        <v>100</v>
      </c>
      <c r="G4435" s="10" t="s">
        <v>5338</v>
      </c>
      <c r="H4435" s="10" t="s">
        <v>5339</v>
      </c>
      <c r="I4435" s="10">
        <v>9.01</v>
      </c>
      <c r="J4435" s="10" t="s">
        <v>81</v>
      </c>
      <c r="K4435" s="10" t="s">
        <v>74</v>
      </c>
      <c r="L4435" s="11">
        <v>53072</v>
      </c>
      <c r="M4435" s="10">
        <v>0</v>
      </c>
      <c r="N4435" s="10">
        <v>0</v>
      </c>
      <c r="O4435" s="11">
        <v>3162</v>
      </c>
      <c r="P4435" s="10">
        <v>3.02</v>
      </c>
      <c r="Q4435" s="10">
        <v>3.02</v>
      </c>
      <c r="R4435" s="1">
        <f t="shared" si="69"/>
        <v>0</v>
      </c>
    </row>
    <row r="4436" spans="1:18" ht="31.5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81</v>
      </c>
      <c r="K4436" s="5" t="s">
        <v>74</v>
      </c>
      <c r="L4436" s="6">
        <v>46473</v>
      </c>
      <c r="M4436" s="5">
        <v>0</v>
      </c>
      <c r="N4436" s="5">
        <v>0</v>
      </c>
      <c r="O4436" s="6">
        <v>3162</v>
      </c>
      <c r="P4436" s="5">
        <v>2.38</v>
      </c>
      <c r="Q4436" s="5">
        <v>2.38</v>
      </c>
      <c r="R4436" s="1">
        <f t="shared" si="69"/>
        <v>0</v>
      </c>
    </row>
    <row r="4437" spans="1:18" ht="31.5">
      <c r="A4437" s="8">
        <v>4436</v>
      </c>
      <c r="B4437" s="9" t="s">
        <v>4443</v>
      </c>
      <c r="C4437" s="9" t="s">
        <v>5237</v>
      </c>
      <c r="D4437" s="10">
        <v>2561</v>
      </c>
      <c r="E4437" s="10">
        <v>1145</v>
      </c>
      <c r="F4437" s="10">
        <v>100</v>
      </c>
      <c r="G4437" s="10" t="s">
        <v>5338</v>
      </c>
      <c r="H4437" s="10" t="s">
        <v>5341</v>
      </c>
      <c r="I4437" s="10">
        <v>9.0399999999999991</v>
      </c>
      <c r="J4437" s="10" t="s">
        <v>81</v>
      </c>
      <c r="K4437" s="10" t="s">
        <v>74</v>
      </c>
      <c r="L4437" s="11">
        <v>41197</v>
      </c>
      <c r="M4437" s="10">
        <v>0</v>
      </c>
      <c r="N4437" s="10">
        <v>0</v>
      </c>
      <c r="O4437" s="11">
        <v>3162</v>
      </c>
      <c r="P4437" s="10">
        <v>3.73</v>
      </c>
      <c r="Q4437" s="10">
        <v>3.73</v>
      </c>
      <c r="R4437" s="1">
        <f t="shared" si="69"/>
        <v>0</v>
      </c>
    </row>
    <row r="4438" spans="1:18" ht="31.5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74</v>
      </c>
      <c r="L4438" s="6">
        <v>12596</v>
      </c>
      <c r="M4438" s="5">
        <v>0</v>
      </c>
      <c r="N4438" s="5">
        <v>0</v>
      </c>
      <c r="O4438" s="6">
        <v>3207</v>
      </c>
      <c r="P4438" s="5">
        <v>2.93</v>
      </c>
      <c r="Q4438" s="5">
        <v>2.93</v>
      </c>
      <c r="R4438" s="1">
        <f t="shared" si="69"/>
        <v>0</v>
      </c>
    </row>
    <row r="4439" spans="1:18" ht="31.5">
      <c r="A4439" s="8">
        <v>4438</v>
      </c>
      <c r="B4439" s="9" t="s">
        <v>4443</v>
      </c>
      <c r="C4439" s="9" t="s">
        <v>5237</v>
      </c>
      <c r="D4439" s="10">
        <v>2561</v>
      </c>
      <c r="E4439" s="10">
        <v>1411</v>
      </c>
      <c r="F4439" s="10">
        <v>100</v>
      </c>
      <c r="G4439" s="10" t="s">
        <v>5342</v>
      </c>
      <c r="H4439" s="10" t="s">
        <v>5344</v>
      </c>
      <c r="I4439" s="10">
        <v>3.67</v>
      </c>
      <c r="J4439" s="10" t="s">
        <v>73</v>
      </c>
      <c r="K4439" s="10" t="s">
        <v>74</v>
      </c>
      <c r="L4439" s="11">
        <v>16533</v>
      </c>
      <c r="M4439" s="10">
        <v>0</v>
      </c>
      <c r="N4439" s="10">
        <v>0</v>
      </c>
      <c r="O4439" s="11">
        <v>3206</v>
      </c>
      <c r="P4439" s="10">
        <v>3.39</v>
      </c>
      <c r="Q4439" s="10">
        <v>3.39</v>
      </c>
      <c r="R4439" s="1">
        <f t="shared" si="69"/>
        <v>0</v>
      </c>
    </row>
    <row r="4440" spans="1:18" ht="31.5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81</v>
      </c>
      <c r="K4440" s="5" t="s">
        <v>74</v>
      </c>
      <c r="L4440" s="6">
        <v>44955</v>
      </c>
      <c r="M4440" s="5">
        <v>0</v>
      </c>
      <c r="N4440" s="5">
        <v>0</v>
      </c>
      <c r="O4440" s="6">
        <v>1758</v>
      </c>
      <c r="P4440" s="5">
        <v>4.4000000000000004</v>
      </c>
      <c r="Q4440" s="5">
        <v>4.4000000000000004</v>
      </c>
      <c r="R4440" s="1">
        <f t="shared" si="69"/>
        <v>0</v>
      </c>
    </row>
    <row r="4441" spans="1:18" ht="31.5">
      <c r="A4441" s="8">
        <v>4440</v>
      </c>
      <c r="B4441" s="9" t="s">
        <v>4443</v>
      </c>
      <c r="C4441" s="9" t="s">
        <v>5237</v>
      </c>
      <c r="D4441" s="10">
        <v>2561</v>
      </c>
      <c r="E4441" s="10">
        <v>1412</v>
      </c>
      <c r="F4441" s="10">
        <v>100</v>
      </c>
      <c r="G4441" s="10" t="s">
        <v>5345</v>
      </c>
      <c r="H4441" s="10" t="s">
        <v>5347</v>
      </c>
      <c r="I4441" s="10">
        <v>5.0199999999999996</v>
      </c>
      <c r="J4441" s="10" t="s">
        <v>81</v>
      </c>
      <c r="K4441" s="10" t="s">
        <v>74</v>
      </c>
      <c r="L4441" s="11">
        <v>22604</v>
      </c>
      <c r="M4441" s="10">
        <v>0</v>
      </c>
      <c r="N4441" s="10">
        <v>0</v>
      </c>
      <c r="O4441" s="11">
        <v>1758</v>
      </c>
      <c r="P4441" s="10">
        <v>4.57</v>
      </c>
      <c r="Q4441" s="10">
        <v>4.57</v>
      </c>
      <c r="R4441" s="1">
        <f t="shared" si="69"/>
        <v>0</v>
      </c>
    </row>
    <row r="4442" spans="1:18" ht="31.5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81</v>
      </c>
      <c r="K4442" s="5" t="s">
        <v>74</v>
      </c>
      <c r="L4442" s="6">
        <v>54445</v>
      </c>
      <c r="M4442" s="5">
        <v>0</v>
      </c>
      <c r="N4442" s="5">
        <v>0</v>
      </c>
      <c r="O4442" s="6">
        <v>7987</v>
      </c>
      <c r="P4442" s="5">
        <v>2.27</v>
      </c>
      <c r="Q4442" s="5">
        <v>2.27</v>
      </c>
      <c r="R4442" s="1">
        <f t="shared" si="69"/>
        <v>0</v>
      </c>
    </row>
    <row r="4443" spans="1:18" ht="31.5">
      <c r="A4443" s="8">
        <v>4442</v>
      </c>
      <c r="B4443" s="9" t="s">
        <v>4443</v>
      </c>
      <c r="C4443" s="9" t="s">
        <v>5237</v>
      </c>
      <c r="D4443" s="10">
        <v>2561</v>
      </c>
      <c r="E4443" s="10">
        <v>225</v>
      </c>
      <c r="F4443" s="10">
        <v>201</v>
      </c>
      <c r="G4443" s="10" t="s">
        <v>5348</v>
      </c>
      <c r="H4443" s="10" t="s">
        <v>5350</v>
      </c>
      <c r="I4443" s="10">
        <v>9.92</v>
      </c>
      <c r="J4443" s="10" t="s">
        <v>81</v>
      </c>
      <c r="K4443" s="10" t="s">
        <v>74</v>
      </c>
      <c r="L4443" s="11">
        <v>54560</v>
      </c>
      <c r="M4443" s="10">
        <v>0</v>
      </c>
      <c r="N4443" s="10">
        <v>0</v>
      </c>
      <c r="O4443" s="11">
        <v>7987</v>
      </c>
      <c r="P4443" s="10">
        <v>2.72</v>
      </c>
      <c r="Q4443" s="10">
        <v>2.72</v>
      </c>
      <c r="R4443" s="1">
        <f t="shared" si="69"/>
        <v>0</v>
      </c>
    </row>
    <row r="4444" spans="1:18" ht="31.5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81</v>
      </c>
      <c r="K4444" s="5" t="s">
        <v>74</v>
      </c>
      <c r="L4444" s="6">
        <v>16583</v>
      </c>
      <c r="M4444" s="5">
        <v>0</v>
      </c>
      <c r="N4444" s="5">
        <v>0</v>
      </c>
      <c r="O4444" s="6">
        <v>7987</v>
      </c>
      <c r="P4444" s="5">
        <v>2.13</v>
      </c>
      <c r="Q4444" s="5">
        <v>2.13</v>
      </c>
      <c r="R4444" s="1">
        <f t="shared" si="69"/>
        <v>0</v>
      </c>
    </row>
    <row r="4445" spans="1:18" ht="31.5">
      <c r="A4445" s="8">
        <v>4444</v>
      </c>
      <c r="B4445" s="9" t="s">
        <v>4443</v>
      </c>
      <c r="C4445" s="9" t="s">
        <v>5237</v>
      </c>
      <c r="D4445" s="10">
        <v>2561</v>
      </c>
      <c r="E4445" s="10">
        <v>225</v>
      </c>
      <c r="F4445" s="10">
        <v>202</v>
      </c>
      <c r="G4445" s="10" t="s">
        <v>5352</v>
      </c>
      <c r="H4445" s="10" t="s">
        <v>5353</v>
      </c>
      <c r="I4445" s="10">
        <v>4.99</v>
      </c>
      <c r="J4445" s="10" t="s">
        <v>73</v>
      </c>
      <c r="K4445" s="10" t="s">
        <v>74</v>
      </c>
      <c r="L4445" s="11">
        <v>29958</v>
      </c>
      <c r="M4445" s="10">
        <v>0</v>
      </c>
      <c r="N4445" s="10">
        <v>0</v>
      </c>
      <c r="O4445" s="11">
        <v>3359</v>
      </c>
      <c r="P4445" s="10">
        <v>3.54</v>
      </c>
      <c r="Q4445" s="10">
        <v>3.54</v>
      </c>
      <c r="R4445" s="1">
        <f t="shared" si="69"/>
        <v>0</v>
      </c>
    </row>
    <row r="4446" spans="1:18" ht="31.5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74</v>
      </c>
      <c r="L4446" s="6">
        <v>4266</v>
      </c>
      <c r="M4446" s="5">
        <v>0</v>
      </c>
      <c r="N4446" s="5">
        <v>0</v>
      </c>
      <c r="O4446" s="6">
        <v>3369</v>
      </c>
      <c r="P4446" s="5">
        <v>3.06</v>
      </c>
      <c r="Q4446" s="5">
        <v>3.06</v>
      </c>
      <c r="R4446" s="1">
        <f t="shared" si="69"/>
        <v>0</v>
      </c>
    </row>
    <row r="4447" spans="1:18" ht="31.5">
      <c r="A4447" s="8">
        <v>4446</v>
      </c>
      <c r="B4447" s="9" t="s">
        <v>4443</v>
      </c>
      <c r="C4447" s="9" t="s">
        <v>5237</v>
      </c>
      <c r="D4447" s="10">
        <v>2561</v>
      </c>
      <c r="E4447" s="10">
        <v>225</v>
      </c>
      <c r="F4447" s="10">
        <v>202</v>
      </c>
      <c r="G4447" s="10" t="s">
        <v>5352</v>
      </c>
      <c r="H4447" s="10" t="s">
        <v>5355</v>
      </c>
      <c r="I4447" s="10">
        <v>1</v>
      </c>
      <c r="J4447" s="10" t="s">
        <v>73</v>
      </c>
      <c r="K4447" s="10" t="s">
        <v>74</v>
      </c>
      <c r="L4447" s="11">
        <v>5970</v>
      </c>
      <c r="M4447" s="10">
        <v>0</v>
      </c>
      <c r="N4447" s="10">
        <v>0</v>
      </c>
      <c r="O4447" s="11">
        <v>3369</v>
      </c>
      <c r="P4447" s="10">
        <v>3.6</v>
      </c>
      <c r="Q4447" s="10">
        <v>3.6</v>
      </c>
      <c r="R4447" s="1">
        <f t="shared" si="69"/>
        <v>0</v>
      </c>
    </row>
    <row r="4448" spans="1:18" ht="31.5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74</v>
      </c>
      <c r="L4448" s="6">
        <v>7260</v>
      </c>
      <c r="M4448" s="5">
        <v>0</v>
      </c>
      <c r="N4448" s="5">
        <v>0</v>
      </c>
      <c r="O4448" s="6">
        <v>3369</v>
      </c>
      <c r="P4448" s="5">
        <v>3.67</v>
      </c>
      <c r="Q4448" s="5">
        <v>3.67</v>
      </c>
      <c r="R4448" s="1">
        <f t="shared" si="69"/>
        <v>0</v>
      </c>
    </row>
    <row r="4449" spans="1:18" ht="31.5">
      <c r="A4449" s="8">
        <v>4448</v>
      </c>
      <c r="B4449" s="9" t="s">
        <v>4443</v>
      </c>
      <c r="C4449" s="9" t="s">
        <v>5237</v>
      </c>
      <c r="D4449" s="10">
        <v>2561</v>
      </c>
      <c r="E4449" s="10">
        <v>225</v>
      </c>
      <c r="F4449" s="10">
        <v>202</v>
      </c>
      <c r="G4449" s="10" t="s">
        <v>5352</v>
      </c>
      <c r="H4449" s="10" t="s">
        <v>5357</v>
      </c>
      <c r="I4449" s="10">
        <v>0.99</v>
      </c>
      <c r="J4449" s="10" t="s">
        <v>73</v>
      </c>
      <c r="K4449" s="10" t="s">
        <v>74</v>
      </c>
      <c r="L4449" s="11">
        <v>5958</v>
      </c>
      <c r="M4449" s="10">
        <v>0</v>
      </c>
      <c r="N4449" s="10">
        <v>0</v>
      </c>
      <c r="O4449" s="11">
        <v>3369</v>
      </c>
      <c r="P4449" s="10">
        <v>4.07</v>
      </c>
      <c r="Q4449" s="10">
        <v>4.07</v>
      </c>
      <c r="R4449" s="1">
        <f t="shared" si="69"/>
        <v>0</v>
      </c>
    </row>
    <row r="4450" spans="1:18" ht="31.5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74</v>
      </c>
      <c r="L4450" s="6">
        <v>7266</v>
      </c>
      <c r="M4450" s="5">
        <v>0</v>
      </c>
      <c r="N4450" s="5">
        <v>0</v>
      </c>
      <c r="O4450" s="6">
        <v>3369</v>
      </c>
      <c r="P4450" s="5">
        <v>3.4</v>
      </c>
      <c r="Q4450" s="5">
        <v>3.4</v>
      </c>
      <c r="R4450" s="1">
        <f t="shared" si="69"/>
        <v>0</v>
      </c>
    </row>
    <row r="4451" spans="1:18" ht="31.5">
      <c r="A4451" s="8">
        <v>4450</v>
      </c>
      <c r="B4451" s="9" t="s">
        <v>4443</v>
      </c>
      <c r="C4451" s="9" t="s">
        <v>5237</v>
      </c>
      <c r="D4451" s="10">
        <v>2561</v>
      </c>
      <c r="E4451" s="10">
        <v>225</v>
      </c>
      <c r="F4451" s="10">
        <v>202</v>
      </c>
      <c r="G4451" s="10" t="s">
        <v>5352</v>
      </c>
      <c r="H4451" s="10" t="s">
        <v>5359</v>
      </c>
      <c r="I4451" s="10">
        <v>0.99</v>
      </c>
      <c r="J4451" s="10" t="s">
        <v>73</v>
      </c>
      <c r="K4451" s="10" t="s">
        <v>74</v>
      </c>
      <c r="L4451" s="11">
        <v>5958</v>
      </c>
      <c r="M4451" s="10">
        <v>0</v>
      </c>
      <c r="N4451" s="10">
        <v>0</v>
      </c>
      <c r="O4451" s="11">
        <v>3369</v>
      </c>
      <c r="P4451" s="10">
        <v>2.92</v>
      </c>
      <c r="Q4451" s="10">
        <v>2.92</v>
      </c>
      <c r="R4451" s="1">
        <f t="shared" si="69"/>
        <v>0</v>
      </c>
    </row>
    <row r="4452" spans="1:18" ht="31.5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74</v>
      </c>
      <c r="L4452" s="6">
        <v>7272</v>
      </c>
      <c r="M4452" s="5">
        <v>0</v>
      </c>
      <c r="N4452" s="5">
        <v>0</v>
      </c>
      <c r="O4452" s="6">
        <v>3369</v>
      </c>
      <c r="P4452" s="5">
        <v>3.36</v>
      </c>
      <c r="Q4452" s="5">
        <v>3.36</v>
      </c>
      <c r="R4452" s="1">
        <f t="shared" si="69"/>
        <v>0</v>
      </c>
    </row>
    <row r="4453" spans="1:18" ht="31.5">
      <c r="A4453" s="8">
        <v>4452</v>
      </c>
      <c r="B4453" s="9" t="s">
        <v>4443</v>
      </c>
      <c r="C4453" s="9" t="s">
        <v>5237</v>
      </c>
      <c r="D4453" s="10">
        <v>2561</v>
      </c>
      <c r="E4453" s="10">
        <v>225</v>
      </c>
      <c r="F4453" s="10">
        <v>202</v>
      </c>
      <c r="G4453" s="10" t="s">
        <v>5352</v>
      </c>
      <c r="H4453" s="10" t="s">
        <v>5361</v>
      </c>
      <c r="I4453" s="10">
        <v>0.99</v>
      </c>
      <c r="J4453" s="10" t="s">
        <v>73</v>
      </c>
      <c r="K4453" s="10" t="s">
        <v>74</v>
      </c>
      <c r="L4453" s="11">
        <v>5952</v>
      </c>
      <c r="M4453" s="10">
        <v>0</v>
      </c>
      <c r="N4453" s="10">
        <v>0</v>
      </c>
      <c r="O4453" s="11">
        <v>3369</v>
      </c>
      <c r="P4453" s="10">
        <v>2.98</v>
      </c>
      <c r="Q4453" s="10">
        <v>2.98</v>
      </c>
      <c r="R4453" s="1">
        <f t="shared" si="69"/>
        <v>0</v>
      </c>
    </row>
    <row r="4454" spans="1:18" ht="31.5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74</v>
      </c>
      <c r="L4454" s="6">
        <v>58242</v>
      </c>
      <c r="M4454" s="5">
        <v>0</v>
      </c>
      <c r="N4454" s="5">
        <v>0</v>
      </c>
      <c r="O4454" s="6">
        <v>3359</v>
      </c>
      <c r="P4454" s="5">
        <v>4.26</v>
      </c>
      <c r="Q4454" s="5">
        <v>4.26</v>
      </c>
      <c r="R4454" s="1">
        <f t="shared" si="69"/>
        <v>0</v>
      </c>
    </row>
    <row r="4455" spans="1:18" ht="31.5">
      <c r="A4455" s="8">
        <v>4454</v>
      </c>
      <c r="B4455" s="9" t="s">
        <v>4443</v>
      </c>
      <c r="C4455" s="9" t="s">
        <v>5237</v>
      </c>
      <c r="D4455" s="10">
        <v>2561</v>
      </c>
      <c r="E4455" s="10">
        <v>225</v>
      </c>
      <c r="F4455" s="10">
        <v>202</v>
      </c>
      <c r="G4455" s="10" t="s">
        <v>5352</v>
      </c>
      <c r="H4455" s="10" t="s">
        <v>5363</v>
      </c>
      <c r="I4455" s="10">
        <v>9.7100000000000009</v>
      </c>
      <c r="J4455" s="10" t="s">
        <v>73</v>
      </c>
      <c r="K4455" s="10" t="s">
        <v>74</v>
      </c>
      <c r="L4455" s="11">
        <v>58242</v>
      </c>
      <c r="M4455" s="10">
        <v>0</v>
      </c>
      <c r="N4455" s="10">
        <v>0</v>
      </c>
      <c r="O4455" s="11">
        <v>3359</v>
      </c>
      <c r="P4455" s="10">
        <v>3.81</v>
      </c>
      <c r="Q4455" s="10">
        <v>3.81</v>
      </c>
      <c r="R4455" s="1">
        <f t="shared" si="69"/>
        <v>0</v>
      </c>
    </row>
    <row r="4456" spans="1:18" ht="31.5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74</v>
      </c>
      <c r="L4456" s="6">
        <v>29154</v>
      </c>
      <c r="M4456" s="5">
        <v>0</v>
      </c>
      <c r="N4456" s="5">
        <v>0</v>
      </c>
      <c r="O4456" s="6">
        <v>3359</v>
      </c>
      <c r="P4456" s="5">
        <v>3.89</v>
      </c>
      <c r="Q4456" s="5">
        <v>3.89</v>
      </c>
      <c r="R4456" s="1">
        <f t="shared" si="69"/>
        <v>0</v>
      </c>
    </row>
    <row r="4457" spans="1:18" ht="31.5">
      <c r="A4457" s="8">
        <v>4456</v>
      </c>
      <c r="B4457" s="9" t="s">
        <v>4443</v>
      </c>
      <c r="C4457" s="9" t="s">
        <v>5237</v>
      </c>
      <c r="D4457" s="10">
        <v>2561</v>
      </c>
      <c r="E4457" s="10">
        <v>225</v>
      </c>
      <c r="F4457" s="10">
        <v>202</v>
      </c>
      <c r="G4457" s="10" t="s">
        <v>5352</v>
      </c>
      <c r="H4457" s="10" t="s">
        <v>5365</v>
      </c>
      <c r="I4457" s="10">
        <v>2</v>
      </c>
      <c r="J4457" s="10" t="s">
        <v>81</v>
      </c>
      <c r="K4457" s="10" t="s">
        <v>74</v>
      </c>
      <c r="L4457" s="11">
        <v>11982</v>
      </c>
      <c r="M4457" s="10">
        <v>0</v>
      </c>
      <c r="N4457" s="10">
        <v>0</v>
      </c>
      <c r="O4457" s="11">
        <v>3359</v>
      </c>
      <c r="P4457" s="10">
        <v>2.65</v>
      </c>
      <c r="Q4457" s="10">
        <v>2.65</v>
      </c>
      <c r="R4457" s="1">
        <f t="shared" si="69"/>
        <v>0</v>
      </c>
    </row>
    <row r="4458" spans="1:18" ht="31.5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81</v>
      </c>
      <c r="K4458" s="5" t="s">
        <v>74</v>
      </c>
      <c r="L4458" s="6">
        <v>3911</v>
      </c>
      <c r="M4458" s="5">
        <v>0</v>
      </c>
      <c r="N4458" s="5">
        <v>0</v>
      </c>
      <c r="O4458" s="6">
        <v>3369</v>
      </c>
      <c r="P4458" s="5">
        <v>3.06</v>
      </c>
      <c r="Q4458" s="5">
        <v>3.06</v>
      </c>
      <c r="R4458" s="1">
        <f t="shared" si="69"/>
        <v>0</v>
      </c>
    </row>
    <row r="4459" spans="1:18" ht="31.5">
      <c r="A4459" s="8">
        <v>4458</v>
      </c>
      <c r="B4459" s="9" t="s">
        <v>4443</v>
      </c>
      <c r="C4459" s="9" t="s">
        <v>5237</v>
      </c>
      <c r="D4459" s="10">
        <v>2561</v>
      </c>
      <c r="E4459" s="10">
        <v>225</v>
      </c>
      <c r="F4459" s="10">
        <v>202</v>
      </c>
      <c r="G4459" s="10" t="s">
        <v>5352</v>
      </c>
      <c r="H4459" s="10" t="s">
        <v>5367</v>
      </c>
      <c r="I4459" s="10">
        <v>0.34</v>
      </c>
      <c r="J4459" s="10" t="s">
        <v>32</v>
      </c>
      <c r="K4459" s="10" t="s">
        <v>74</v>
      </c>
      <c r="L4459" s="11">
        <v>1886</v>
      </c>
      <c r="M4459" s="10">
        <v>0</v>
      </c>
      <c r="N4459" s="10">
        <v>0</v>
      </c>
      <c r="O4459" s="11">
        <v>3369</v>
      </c>
      <c r="P4459" s="10">
        <v>2.11</v>
      </c>
      <c r="Q4459" s="10">
        <v>2.11</v>
      </c>
      <c r="R4459" s="1">
        <f t="shared" si="69"/>
        <v>0</v>
      </c>
    </row>
    <row r="4460" spans="1:18" ht="31.5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32</v>
      </c>
      <c r="K4460" s="5" t="s">
        <v>74</v>
      </c>
      <c r="L4460" s="6">
        <v>5533</v>
      </c>
      <c r="M4460" s="5">
        <v>0</v>
      </c>
      <c r="N4460" s="5">
        <v>0</v>
      </c>
      <c r="O4460" s="6">
        <v>3369</v>
      </c>
      <c r="P4460" s="5">
        <v>2.89</v>
      </c>
      <c r="Q4460" s="5">
        <v>2.89</v>
      </c>
      <c r="R4460" s="1">
        <f t="shared" si="69"/>
        <v>0</v>
      </c>
    </row>
    <row r="4461" spans="1:18" ht="31.5">
      <c r="A4461" s="8">
        <v>4460</v>
      </c>
      <c r="B4461" s="9" t="s">
        <v>4443</v>
      </c>
      <c r="C4461" s="9" t="s">
        <v>5237</v>
      </c>
      <c r="D4461" s="10">
        <v>2561</v>
      </c>
      <c r="E4461" s="10">
        <v>3004</v>
      </c>
      <c r="F4461" s="10">
        <v>201</v>
      </c>
      <c r="G4461" s="10" t="s">
        <v>5369</v>
      </c>
      <c r="H4461" s="10" t="s">
        <v>5370</v>
      </c>
      <c r="I4461" s="10">
        <v>4.04</v>
      </c>
      <c r="J4461" s="10" t="s">
        <v>73</v>
      </c>
      <c r="K4461" s="10" t="s">
        <v>74</v>
      </c>
      <c r="L4461" s="11">
        <v>22237</v>
      </c>
      <c r="M4461" s="10">
        <v>0</v>
      </c>
      <c r="N4461" s="10">
        <v>0</v>
      </c>
      <c r="O4461" s="11">
        <v>7122</v>
      </c>
      <c r="P4461" s="10">
        <v>2.2400000000000002</v>
      </c>
      <c r="Q4461" s="10">
        <v>2.2400000000000002</v>
      </c>
      <c r="R4461" s="1">
        <f t="shared" si="69"/>
        <v>0</v>
      </c>
    </row>
    <row r="4462" spans="1:18" ht="31.5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81</v>
      </c>
      <c r="K4462" s="5" t="s">
        <v>74</v>
      </c>
      <c r="L4462" s="6">
        <v>4464</v>
      </c>
      <c r="M4462" s="5">
        <v>0</v>
      </c>
      <c r="N4462" s="5">
        <v>0</v>
      </c>
      <c r="O4462" s="6">
        <v>7132</v>
      </c>
      <c r="P4462" s="5">
        <v>2.04</v>
      </c>
      <c r="Q4462" s="5">
        <v>2.04</v>
      </c>
      <c r="R4462" s="1">
        <f t="shared" si="69"/>
        <v>0</v>
      </c>
    </row>
    <row r="4463" spans="1:18" ht="31.5">
      <c r="A4463" s="8">
        <v>4462</v>
      </c>
      <c r="B4463" s="9" t="s">
        <v>4443</v>
      </c>
      <c r="C4463" s="9" t="s">
        <v>5237</v>
      </c>
      <c r="D4463" s="10">
        <v>2561</v>
      </c>
      <c r="E4463" s="10">
        <v>3004</v>
      </c>
      <c r="F4463" s="10">
        <v>201</v>
      </c>
      <c r="G4463" s="10" t="s">
        <v>5369</v>
      </c>
      <c r="H4463" s="10" t="s">
        <v>5372</v>
      </c>
      <c r="I4463" s="10">
        <v>1.01</v>
      </c>
      <c r="J4463" s="10" t="s">
        <v>81</v>
      </c>
      <c r="K4463" s="10" t="s">
        <v>74</v>
      </c>
      <c r="L4463" s="11">
        <v>5544</v>
      </c>
      <c r="M4463" s="10">
        <v>0</v>
      </c>
      <c r="N4463" s="10">
        <v>0</v>
      </c>
      <c r="O4463" s="11">
        <v>7132</v>
      </c>
      <c r="P4463" s="10">
        <v>1.86</v>
      </c>
      <c r="Q4463" s="10">
        <v>1.86</v>
      </c>
      <c r="R4463" s="1">
        <f t="shared" si="69"/>
        <v>0</v>
      </c>
    </row>
    <row r="4464" spans="1:18" ht="31.5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81</v>
      </c>
      <c r="K4464" s="5" t="s">
        <v>74</v>
      </c>
      <c r="L4464" s="6">
        <v>5538</v>
      </c>
      <c r="M4464" s="5">
        <v>0</v>
      </c>
      <c r="N4464" s="5">
        <v>0</v>
      </c>
      <c r="O4464" s="6">
        <v>7132</v>
      </c>
      <c r="P4464" s="5">
        <v>2.1</v>
      </c>
      <c r="Q4464" s="5">
        <v>2.1</v>
      </c>
      <c r="R4464" s="1">
        <f t="shared" si="69"/>
        <v>0</v>
      </c>
    </row>
    <row r="4465" spans="1:18" ht="31.5">
      <c r="A4465" s="8">
        <v>4464</v>
      </c>
      <c r="B4465" s="9" t="s">
        <v>4443</v>
      </c>
      <c r="C4465" s="9" t="s">
        <v>5237</v>
      </c>
      <c r="D4465" s="10">
        <v>2561</v>
      </c>
      <c r="E4465" s="10">
        <v>3004</v>
      </c>
      <c r="F4465" s="10">
        <v>201</v>
      </c>
      <c r="G4465" s="10" t="s">
        <v>5369</v>
      </c>
      <c r="H4465" s="10" t="s">
        <v>5374</v>
      </c>
      <c r="I4465" s="10">
        <v>1.01</v>
      </c>
      <c r="J4465" s="10" t="s">
        <v>81</v>
      </c>
      <c r="K4465" s="10" t="s">
        <v>74</v>
      </c>
      <c r="L4465" s="11">
        <v>5035</v>
      </c>
      <c r="M4465" s="10">
        <v>0</v>
      </c>
      <c r="N4465" s="10">
        <v>0</v>
      </c>
      <c r="O4465" s="11">
        <v>7132</v>
      </c>
      <c r="P4465" s="10">
        <v>2.31</v>
      </c>
      <c r="Q4465" s="10">
        <v>2.31</v>
      </c>
      <c r="R4465" s="1">
        <f t="shared" si="69"/>
        <v>0</v>
      </c>
    </row>
    <row r="4466" spans="1:18" ht="21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32</v>
      </c>
      <c r="K4466" s="5" t="s">
        <v>22</v>
      </c>
      <c r="L4466" s="6">
        <v>3920</v>
      </c>
      <c r="M4466" s="7">
        <v>1763909.98</v>
      </c>
      <c r="N4466" s="5">
        <v>19.763000000000002</v>
      </c>
      <c r="O4466" s="6">
        <v>7132</v>
      </c>
      <c r="P4466" s="5">
        <v>3.64</v>
      </c>
      <c r="Q4466" s="5">
        <v>2.0699999999999998</v>
      </c>
      <c r="R4466" s="1">
        <f t="shared" si="69"/>
        <v>34860152.934739999</v>
      </c>
    </row>
    <row r="4467" spans="1:18" ht="21">
      <c r="A4467" s="8">
        <v>4466</v>
      </c>
      <c r="B4467" s="9" t="s">
        <v>4443</v>
      </c>
      <c r="C4467" s="9" t="s">
        <v>5237</v>
      </c>
      <c r="D4467" s="10">
        <v>2561</v>
      </c>
      <c r="E4467" s="10">
        <v>3004</v>
      </c>
      <c r="F4467" s="10">
        <v>201</v>
      </c>
      <c r="G4467" s="10" t="s">
        <v>5369</v>
      </c>
      <c r="H4467" s="10" t="s">
        <v>5376</v>
      </c>
      <c r="I4467" s="10">
        <v>0.44</v>
      </c>
      <c r="J4467" s="10" t="s">
        <v>32</v>
      </c>
      <c r="K4467" s="10" t="s">
        <v>22</v>
      </c>
      <c r="L4467" s="11">
        <v>1976</v>
      </c>
      <c r="M4467" s="12">
        <v>888975.02</v>
      </c>
      <c r="N4467" s="10">
        <v>31.489000000000001</v>
      </c>
      <c r="O4467" s="11">
        <v>7132</v>
      </c>
      <c r="P4467" s="10">
        <v>3.13</v>
      </c>
      <c r="Q4467" s="10">
        <v>2.02</v>
      </c>
      <c r="R4467" s="1">
        <f t="shared" si="69"/>
        <v>27992934.40478</v>
      </c>
    </row>
    <row r="4468" spans="1:18" ht="31.5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32</v>
      </c>
      <c r="K4468" s="5" t="s">
        <v>74</v>
      </c>
      <c r="L4468" s="6">
        <v>5170</v>
      </c>
      <c r="M4468" s="5">
        <v>0</v>
      </c>
      <c r="N4468" s="5">
        <v>0</v>
      </c>
      <c r="O4468" s="6">
        <v>7132</v>
      </c>
      <c r="P4468" s="5">
        <v>2.54</v>
      </c>
      <c r="Q4468" s="5">
        <v>2.54</v>
      </c>
      <c r="R4468" s="1">
        <f t="shared" si="69"/>
        <v>0</v>
      </c>
    </row>
    <row r="4469" spans="1:18" ht="21">
      <c r="A4469" s="8">
        <v>4468</v>
      </c>
      <c r="B4469" s="9" t="s">
        <v>4443</v>
      </c>
      <c r="C4469" s="9" t="s">
        <v>5237</v>
      </c>
      <c r="D4469" s="10">
        <v>2561</v>
      </c>
      <c r="E4469" s="10">
        <v>3004</v>
      </c>
      <c r="F4469" s="10">
        <v>202</v>
      </c>
      <c r="G4469" s="10" t="s">
        <v>5378</v>
      </c>
      <c r="H4469" s="10" t="s">
        <v>5379</v>
      </c>
      <c r="I4469" s="10">
        <v>9.9</v>
      </c>
      <c r="J4469" s="10" t="s">
        <v>81</v>
      </c>
      <c r="K4469" s="10" t="s">
        <v>22</v>
      </c>
      <c r="L4469" s="11">
        <v>44316</v>
      </c>
      <c r="M4469" s="12">
        <v>19942087.489999998</v>
      </c>
      <c r="N4469" s="10">
        <v>24.13</v>
      </c>
      <c r="O4469" s="11">
        <v>4237</v>
      </c>
      <c r="P4469" s="10">
        <v>3.69</v>
      </c>
      <c r="Q4469" s="10">
        <v>2.08</v>
      </c>
      <c r="R4469" s="1">
        <f t="shared" si="69"/>
        <v>481202571.13369995</v>
      </c>
    </row>
    <row r="4470" spans="1:18" ht="21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22</v>
      </c>
      <c r="L4470" s="6">
        <v>3004</v>
      </c>
      <c r="M4470" s="7">
        <v>1351687.5</v>
      </c>
      <c r="N4470" s="5">
        <v>34.899000000000001</v>
      </c>
      <c r="O4470" s="6">
        <v>4459</v>
      </c>
      <c r="P4470" s="5">
        <v>4.88</v>
      </c>
      <c r="Q4470" s="5">
        <v>2.2000000000000002</v>
      </c>
      <c r="R4470" s="1">
        <f t="shared" si="69"/>
        <v>47172542.0625</v>
      </c>
    </row>
    <row r="4471" spans="1:18" ht="31.5">
      <c r="A4471" s="8">
        <v>4470</v>
      </c>
      <c r="B4471" s="9" t="s">
        <v>4443</v>
      </c>
      <c r="C4471" s="9" t="s">
        <v>5237</v>
      </c>
      <c r="D4471" s="10">
        <v>2561</v>
      </c>
      <c r="E4471" s="10">
        <v>3004</v>
      </c>
      <c r="F4471" s="10">
        <v>203</v>
      </c>
      <c r="G4471" s="10" t="s">
        <v>5380</v>
      </c>
      <c r="H4471" s="10" t="s">
        <v>5382</v>
      </c>
      <c r="I4471" s="10">
        <v>9.6999999999999993</v>
      </c>
      <c r="J4471" s="10" t="s">
        <v>81</v>
      </c>
      <c r="K4471" s="10" t="s">
        <v>74</v>
      </c>
      <c r="L4471" s="11">
        <v>50444</v>
      </c>
      <c r="M4471" s="10">
        <v>0</v>
      </c>
      <c r="N4471" s="10">
        <v>0</v>
      </c>
      <c r="O4471" s="11">
        <v>4094</v>
      </c>
      <c r="P4471" s="10">
        <v>3.52</v>
      </c>
      <c r="Q4471" s="10">
        <v>3.52</v>
      </c>
      <c r="R4471" s="1">
        <f t="shared" si="69"/>
        <v>0</v>
      </c>
    </row>
    <row r="4472" spans="1:18" ht="31.5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81</v>
      </c>
      <c r="K4472" s="5" t="s">
        <v>74</v>
      </c>
      <c r="L4472" s="6">
        <v>49668</v>
      </c>
      <c r="M4472" s="5">
        <v>0</v>
      </c>
      <c r="N4472" s="5">
        <v>0</v>
      </c>
      <c r="O4472" s="6">
        <v>4094</v>
      </c>
      <c r="P4472" s="5">
        <v>2.97</v>
      </c>
      <c r="Q4472" s="5">
        <v>2.97</v>
      </c>
      <c r="R4472" s="1">
        <f t="shared" si="69"/>
        <v>0</v>
      </c>
    </row>
    <row r="4473" spans="1:18" ht="31.5">
      <c r="A4473" s="8">
        <v>4472</v>
      </c>
      <c r="B4473" s="9" t="s">
        <v>4443</v>
      </c>
      <c r="C4473" s="9" t="s">
        <v>5237</v>
      </c>
      <c r="D4473" s="10">
        <v>2561</v>
      </c>
      <c r="E4473" s="10">
        <v>3004</v>
      </c>
      <c r="F4473" s="10">
        <v>203</v>
      </c>
      <c r="G4473" s="10" t="s">
        <v>5380</v>
      </c>
      <c r="H4473" s="10" t="s">
        <v>5384</v>
      </c>
      <c r="I4473" s="10">
        <v>9.84</v>
      </c>
      <c r="J4473" s="10" t="s">
        <v>81</v>
      </c>
      <c r="K4473" s="10" t="s">
        <v>74</v>
      </c>
      <c r="L4473" s="11">
        <v>49190</v>
      </c>
      <c r="M4473" s="10">
        <v>0</v>
      </c>
      <c r="N4473" s="10">
        <v>0</v>
      </c>
      <c r="O4473" s="11">
        <v>4094</v>
      </c>
      <c r="P4473" s="10">
        <v>2.87</v>
      </c>
      <c r="Q4473" s="10">
        <v>2.87</v>
      </c>
      <c r="R4473" s="1">
        <f t="shared" si="69"/>
        <v>0</v>
      </c>
    </row>
    <row r="4474" spans="1:18" ht="31.5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81</v>
      </c>
      <c r="K4474" s="5" t="s">
        <v>74</v>
      </c>
      <c r="L4474" s="6">
        <v>36366</v>
      </c>
      <c r="M4474" s="5">
        <v>0</v>
      </c>
      <c r="N4474" s="5">
        <v>0</v>
      </c>
      <c r="O4474" s="6">
        <v>4094</v>
      </c>
      <c r="P4474" s="5">
        <v>2.23</v>
      </c>
      <c r="Q4474" s="5">
        <v>2.23</v>
      </c>
      <c r="R4474" s="1">
        <f t="shared" si="69"/>
        <v>0</v>
      </c>
    </row>
    <row r="4475" spans="1:18" ht="21">
      <c r="A4475" s="8">
        <v>4474</v>
      </c>
      <c r="B4475" s="9" t="s">
        <v>4443</v>
      </c>
      <c r="C4475" s="9" t="s">
        <v>5237</v>
      </c>
      <c r="D4475" s="10">
        <v>2561</v>
      </c>
      <c r="E4475" s="10">
        <v>3196</v>
      </c>
      <c r="F4475" s="10">
        <v>200</v>
      </c>
      <c r="G4475" s="10" t="s">
        <v>5386</v>
      </c>
      <c r="H4475" s="10" t="s">
        <v>5387</v>
      </c>
      <c r="I4475" s="10">
        <v>2.0099999999999998</v>
      </c>
      <c r="J4475" s="10" t="s">
        <v>73</v>
      </c>
      <c r="K4475" s="10" t="s">
        <v>22</v>
      </c>
      <c r="L4475" s="11">
        <v>9059</v>
      </c>
      <c r="M4475" s="12">
        <v>4076325.02</v>
      </c>
      <c r="N4475" s="10">
        <v>21.297000000000001</v>
      </c>
      <c r="O4475" s="11">
        <v>3484</v>
      </c>
      <c r="P4475" s="10">
        <v>5.37</v>
      </c>
      <c r="Q4475" s="10">
        <v>2.25</v>
      </c>
      <c r="R4475" s="1">
        <f t="shared" si="69"/>
        <v>86813493.950939998</v>
      </c>
    </row>
    <row r="4476" spans="1:18" ht="21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22</v>
      </c>
      <c r="L4476" s="6">
        <v>9059</v>
      </c>
      <c r="M4476" s="7">
        <v>4076325.02</v>
      </c>
      <c r="N4476" s="5">
        <v>20.481000000000002</v>
      </c>
      <c r="O4476" s="6">
        <v>3484</v>
      </c>
      <c r="P4476" s="5">
        <v>4.82</v>
      </c>
      <c r="Q4476" s="5">
        <v>2.19</v>
      </c>
      <c r="R4476" s="1">
        <f t="shared" si="69"/>
        <v>83487212.734620005</v>
      </c>
    </row>
    <row r="4477" spans="1:18" ht="21">
      <c r="A4477" s="8">
        <v>4476</v>
      </c>
      <c r="B4477" s="9" t="s">
        <v>4443</v>
      </c>
      <c r="C4477" s="9" t="s">
        <v>5237</v>
      </c>
      <c r="D4477" s="10">
        <v>2561</v>
      </c>
      <c r="E4477" s="10">
        <v>3196</v>
      </c>
      <c r="F4477" s="10">
        <v>200</v>
      </c>
      <c r="G4477" s="10" t="s">
        <v>5386</v>
      </c>
      <c r="H4477" s="10" t="s">
        <v>5389</v>
      </c>
      <c r="I4477" s="10">
        <v>3.98</v>
      </c>
      <c r="J4477" s="10" t="s">
        <v>73</v>
      </c>
      <c r="K4477" s="10" t="s">
        <v>22</v>
      </c>
      <c r="L4477" s="11">
        <v>17919</v>
      </c>
      <c r="M4477" s="12">
        <v>8063549.9900000002</v>
      </c>
      <c r="N4477" s="10">
        <v>19.579000000000001</v>
      </c>
      <c r="O4477" s="11">
        <v>3484</v>
      </c>
      <c r="P4477" s="10">
        <v>4.42</v>
      </c>
      <c r="Q4477" s="10">
        <v>2.15</v>
      </c>
      <c r="R4477" s="1">
        <f t="shared" si="69"/>
        <v>157876245.25421</v>
      </c>
    </row>
    <row r="4478" spans="1:18" ht="31.5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74</v>
      </c>
      <c r="L4478" s="6">
        <v>4536</v>
      </c>
      <c r="M4478" s="5">
        <v>0</v>
      </c>
      <c r="N4478" s="5">
        <v>0</v>
      </c>
      <c r="O4478" s="6">
        <v>3491</v>
      </c>
      <c r="P4478" s="5">
        <v>3.57</v>
      </c>
      <c r="Q4478" s="5">
        <v>3.57</v>
      </c>
      <c r="R4478" s="1">
        <f t="shared" si="69"/>
        <v>0</v>
      </c>
    </row>
    <row r="4479" spans="1:18" ht="31.5">
      <c r="A4479" s="8">
        <v>4478</v>
      </c>
      <c r="B4479" s="9" t="s">
        <v>4443</v>
      </c>
      <c r="C4479" s="9" t="s">
        <v>5237</v>
      </c>
      <c r="D4479" s="10">
        <v>2561</v>
      </c>
      <c r="E4479" s="10">
        <v>3196</v>
      </c>
      <c r="F4479" s="10">
        <v>200</v>
      </c>
      <c r="G4479" s="10" t="s">
        <v>5386</v>
      </c>
      <c r="H4479" s="10" t="s">
        <v>5391</v>
      </c>
      <c r="I4479" s="10">
        <v>9.94</v>
      </c>
      <c r="J4479" s="10" t="s">
        <v>73</v>
      </c>
      <c r="K4479" s="10" t="s">
        <v>74</v>
      </c>
      <c r="L4479" s="11">
        <v>44717</v>
      </c>
      <c r="M4479" s="10">
        <v>0</v>
      </c>
      <c r="N4479" s="10">
        <v>0</v>
      </c>
      <c r="O4479" s="11">
        <v>3484</v>
      </c>
      <c r="P4479" s="10">
        <v>3.18</v>
      </c>
      <c r="Q4479" s="10">
        <v>3.18</v>
      </c>
      <c r="R4479" s="1">
        <f t="shared" si="69"/>
        <v>0</v>
      </c>
    </row>
    <row r="4480" spans="1:18" ht="31.5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74</v>
      </c>
      <c r="L4480" s="6">
        <v>4536</v>
      </c>
      <c r="M4480" s="5">
        <v>0</v>
      </c>
      <c r="N4480" s="5">
        <v>0</v>
      </c>
      <c r="O4480" s="6">
        <v>3491</v>
      </c>
      <c r="P4480" s="5">
        <v>6.4</v>
      </c>
      <c r="Q4480" s="5">
        <v>6.4</v>
      </c>
      <c r="R4480" s="1">
        <f t="shared" si="69"/>
        <v>0</v>
      </c>
    </row>
    <row r="4481" spans="1:18" ht="21">
      <c r="A4481" s="8">
        <v>4480</v>
      </c>
      <c r="B4481" s="9" t="s">
        <v>4443</v>
      </c>
      <c r="C4481" s="9" t="s">
        <v>5237</v>
      </c>
      <c r="D4481" s="10">
        <v>2561</v>
      </c>
      <c r="E4481" s="10">
        <v>3196</v>
      </c>
      <c r="F4481" s="10">
        <v>200</v>
      </c>
      <c r="G4481" s="10" t="s">
        <v>5386</v>
      </c>
      <c r="H4481" s="10" t="s">
        <v>5393</v>
      </c>
      <c r="I4481" s="10">
        <v>4.01</v>
      </c>
      <c r="J4481" s="10" t="s">
        <v>73</v>
      </c>
      <c r="K4481" s="10" t="s">
        <v>22</v>
      </c>
      <c r="L4481" s="11">
        <v>18063</v>
      </c>
      <c r="M4481" s="12">
        <v>8128349.8799999999</v>
      </c>
      <c r="N4481" s="10">
        <v>18.706</v>
      </c>
      <c r="O4481" s="11">
        <v>3484</v>
      </c>
      <c r="P4481" s="10">
        <v>4.1100000000000003</v>
      </c>
      <c r="Q4481" s="10">
        <v>2.12</v>
      </c>
      <c r="R4481" s="1">
        <f t="shared" si="69"/>
        <v>152048912.85527998</v>
      </c>
    </row>
    <row r="4482" spans="1:18" ht="31.5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74</v>
      </c>
      <c r="L4482" s="6">
        <v>22644</v>
      </c>
      <c r="M4482" s="5">
        <v>0</v>
      </c>
      <c r="N4482" s="5">
        <v>0</v>
      </c>
      <c r="O4482" s="6">
        <v>3769</v>
      </c>
      <c r="P4482" s="5">
        <v>2.76</v>
      </c>
      <c r="Q4482" s="5">
        <v>2.76</v>
      </c>
      <c r="R4482" s="1">
        <f t="shared" si="69"/>
        <v>0</v>
      </c>
    </row>
    <row r="4483" spans="1:18" ht="31.5">
      <c r="A4483" s="8">
        <v>4482</v>
      </c>
      <c r="B4483" s="9" t="s">
        <v>4443</v>
      </c>
      <c r="C4483" s="9" t="s">
        <v>5237</v>
      </c>
      <c r="D4483" s="10">
        <v>2561</v>
      </c>
      <c r="E4483" s="10">
        <v>3327</v>
      </c>
      <c r="F4483" s="10">
        <v>200</v>
      </c>
      <c r="G4483" s="10" t="s">
        <v>5396</v>
      </c>
      <c r="H4483" s="10" t="s">
        <v>5397</v>
      </c>
      <c r="I4483" s="10">
        <v>9.06</v>
      </c>
      <c r="J4483" s="10" t="s">
        <v>73</v>
      </c>
      <c r="K4483" s="10" t="s">
        <v>74</v>
      </c>
      <c r="L4483" s="11">
        <v>40765</v>
      </c>
      <c r="M4483" s="10">
        <v>0</v>
      </c>
      <c r="N4483" s="10">
        <v>0</v>
      </c>
      <c r="O4483" s="11">
        <v>1822</v>
      </c>
      <c r="P4483" s="10">
        <v>2.99</v>
      </c>
      <c r="Q4483" s="10">
        <v>2.99</v>
      </c>
      <c r="R4483" s="1">
        <f t="shared" ref="R4483:R4546" si="70">M4483*N4483</f>
        <v>0</v>
      </c>
    </row>
    <row r="4484" spans="1:18" ht="31.5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74</v>
      </c>
      <c r="L4484" s="6">
        <v>40451</v>
      </c>
      <c r="M4484" s="5">
        <v>0</v>
      </c>
      <c r="N4484" s="5">
        <v>0</v>
      </c>
      <c r="O4484" s="6">
        <v>1822</v>
      </c>
      <c r="P4484" s="5">
        <v>2.87</v>
      </c>
      <c r="Q4484" s="5">
        <v>2.87</v>
      </c>
      <c r="R4484" s="1">
        <f t="shared" si="70"/>
        <v>0</v>
      </c>
    </row>
    <row r="4485" spans="1:18" ht="31.5">
      <c r="A4485" s="8">
        <v>4484</v>
      </c>
      <c r="B4485" s="9" t="s">
        <v>4443</v>
      </c>
      <c r="C4485" s="9" t="s">
        <v>5237</v>
      </c>
      <c r="D4485" s="10">
        <v>2561</v>
      </c>
      <c r="E4485" s="10">
        <v>3329</v>
      </c>
      <c r="F4485" s="10">
        <v>100</v>
      </c>
      <c r="G4485" s="10" t="s">
        <v>5399</v>
      </c>
      <c r="H4485" s="10" t="s">
        <v>5400</v>
      </c>
      <c r="I4485" s="10">
        <v>9.92</v>
      </c>
      <c r="J4485" s="10" t="s">
        <v>81</v>
      </c>
      <c r="K4485" s="10" t="s">
        <v>74</v>
      </c>
      <c r="L4485" s="11">
        <v>44658</v>
      </c>
      <c r="M4485" s="10">
        <v>0</v>
      </c>
      <c r="N4485" s="10">
        <v>0</v>
      </c>
      <c r="O4485" s="11">
        <v>3173</v>
      </c>
      <c r="P4485" s="10">
        <v>5.0599999999999996</v>
      </c>
      <c r="Q4485" s="10">
        <v>5.0599999999999996</v>
      </c>
      <c r="R4485" s="1">
        <f t="shared" si="70"/>
        <v>0</v>
      </c>
    </row>
    <row r="4486" spans="1:18" ht="31.5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81</v>
      </c>
      <c r="K4486" s="5" t="s">
        <v>74</v>
      </c>
      <c r="L4486" s="6">
        <v>44383</v>
      </c>
      <c r="M4486" s="5">
        <v>0</v>
      </c>
      <c r="N4486" s="5">
        <v>0</v>
      </c>
      <c r="O4486" s="6">
        <v>3173</v>
      </c>
      <c r="P4486" s="5">
        <v>4.37</v>
      </c>
      <c r="Q4486" s="5">
        <v>4.37</v>
      </c>
      <c r="R4486" s="1">
        <f t="shared" si="70"/>
        <v>0</v>
      </c>
    </row>
    <row r="4487" spans="1:18" ht="21">
      <c r="A4487" s="8">
        <v>4486</v>
      </c>
      <c r="B4487" s="9" t="s">
        <v>4443</v>
      </c>
      <c r="C4487" s="9" t="s">
        <v>5237</v>
      </c>
      <c r="D4487" s="10">
        <v>2561</v>
      </c>
      <c r="E4487" s="10">
        <v>3329</v>
      </c>
      <c r="F4487" s="10">
        <v>100</v>
      </c>
      <c r="G4487" s="10" t="s">
        <v>5399</v>
      </c>
      <c r="H4487" s="10" t="s">
        <v>5402</v>
      </c>
      <c r="I4487" s="10">
        <v>5.89</v>
      </c>
      <c r="J4487" s="10" t="s">
        <v>81</v>
      </c>
      <c r="K4487" s="10" t="s">
        <v>22</v>
      </c>
      <c r="L4487" s="11">
        <v>26487</v>
      </c>
      <c r="M4487" s="12">
        <v>11919150.08</v>
      </c>
      <c r="N4487" s="10">
        <v>20.062999999999999</v>
      </c>
      <c r="O4487" s="11">
        <v>3173</v>
      </c>
      <c r="P4487" s="10">
        <v>4.92</v>
      </c>
      <c r="Q4487" s="10">
        <v>2.2000000000000002</v>
      </c>
      <c r="R4487" s="1">
        <f t="shared" si="70"/>
        <v>239133908.05504</v>
      </c>
    </row>
    <row r="4488" spans="1:18" ht="31.5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81</v>
      </c>
      <c r="K4488" s="5" t="s">
        <v>74</v>
      </c>
      <c r="L4488" s="6">
        <v>44154</v>
      </c>
      <c r="M4488" s="5">
        <v>0</v>
      </c>
      <c r="N4488" s="5">
        <v>0</v>
      </c>
      <c r="O4488" s="6">
        <v>3173</v>
      </c>
      <c r="P4488" s="5">
        <v>3.01</v>
      </c>
      <c r="Q4488" s="5">
        <v>3.01</v>
      </c>
      <c r="R4488" s="1">
        <f t="shared" si="70"/>
        <v>0</v>
      </c>
    </row>
    <row r="4489" spans="1:18" ht="31.5">
      <c r="A4489" s="8">
        <v>4488</v>
      </c>
      <c r="B4489" s="9" t="s">
        <v>4443</v>
      </c>
      <c r="C4489" s="9" t="s">
        <v>5237</v>
      </c>
      <c r="D4489" s="10">
        <v>2561</v>
      </c>
      <c r="E4489" s="10">
        <v>3329</v>
      </c>
      <c r="F4489" s="10">
        <v>100</v>
      </c>
      <c r="G4489" s="10" t="s">
        <v>5399</v>
      </c>
      <c r="H4489" s="10" t="s">
        <v>5404</v>
      </c>
      <c r="I4489" s="10">
        <v>2.93</v>
      </c>
      <c r="J4489" s="10" t="s">
        <v>81</v>
      </c>
      <c r="K4489" s="10" t="s">
        <v>74</v>
      </c>
      <c r="L4489" s="11">
        <v>16123</v>
      </c>
      <c r="M4489" s="10">
        <v>0</v>
      </c>
      <c r="N4489" s="10">
        <v>0</v>
      </c>
      <c r="O4489" s="11">
        <v>3173</v>
      </c>
      <c r="P4489" s="10">
        <v>2.42</v>
      </c>
      <c r="Q4489" s="10">
        <v>2.42</v>
      </c>
      <c r="R4489" s="1">
        <f t="shared" si="70"/>
        <v>0</v>
      </c>
    </row>
    <row r="4490" spans="1:18" ht="31.5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81</v>
      </c>
      <c r="K4490" s="5" t="s">
        <v>74</v>
      </c>
      <c r="L4490" s="6">
        <v>13419</v>
      </c>
      <c r="M4490" s="5">
        <v>0</v>
      </c>
      <c r="N4490" s="5">
        <v>0</v>
      </c>
      <c r="O4490" s="6">
        <v>2757</v>
      </c>
      <c r="P4490" s="5">
        <v>2.81</v>
      </c>
      <c r="Q4490" s="5">
        <v>2.81</v>
      </c>
      <c r="R4490" s="1">
        <f t="shared" si="70"/>
        <v>0</v>
      </c>
    </row>
    <row r="4491" spans="1:18" ht="31.5">
      <c r="A4491" s="8">
        <v>4490</v>
      </c>
      <c r="B4491" s="9" t="s">
        <v>4443</v>
      </c>
      <c r="C4491" s="9" t="s">
        <v>5237</v>
      </c>
      <c r="D4491" s="10">
        <v>2561</v>
      </c>
      <c r="E4491" s="10">
        <v>3330</v>
      </c>
      <c r="F4491" s="10">
        <v>100</v>
      </c>
      <c r="G4491" s="10" t="s">
        <v>5405</v>
      </c>
      <c r="H4491" s="10" t="s">
        <v>5407</v>
      </c>
      <c r="I4491" s="10">
        <v>9.0500000000000007</v>
      </c>
      <c r="J4491" s="10" t="s">
        <v>81</v>
      </c>
      <c r="K4491" s="10" t="s">
        <v>74</v>
      </c>
      <c r="L4491" s="11">
        <v>40716</v>
      </c>
      <c r="M4491" s="10">
        <v>0</v>
      </c>
      <c r="N4491" s="10">
        <v>0</v>
      </c>
      <c r="O4491" s="11">
        <v>2757</v>
      </c>
      <c r="P4491" s="10">
        <v>3.62</v>
      </c>
      <c r="Q4491" s="10">
        <v>3.62</v>
      </c>
      <c r="R4491" s="1">
        <f t="shared" si="70"/>
        <v>0</v>
      </c>
    </row>
    <row r="4492" spans="1:18" ht="31.5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81</v>
      </c>
      <c r="K4492" s="5" t="s">
        <v>74</v>
      </c>
      <c r="L4492" s="6">
        <v>13496</v>
      </c>
      <c r="M4492" s="5">
        <v>0</v>
      </c>
      <c r="N4492" s="5">
        <v>0</v>
      </c>
      <c r="O4492" s="6">
        <v>2757</v>
      </c>
      <c r="P4492" s="5">
        <v>3.16</v>
      </c>
      <c r="Q4492" s="5">
        <v>3.16</v>
      </c>
      <c r="R4492" s="1">
        <f t="shared" si="70"/>
        <v>0</v>
      </c>
    </row>
    <row r="4493" spans="1:18" ht="31.5">
      <c r="A4493" s="8">
        <v>4492</v>
      </c>
      <c r="B4493" s="9" t="s">
        <v>4443</v>
      </c>
      <c r="C4493" s="9" t="s">
        <v>5237</v>
      </c>
      <c r="D4493" s="10">
        <v>2561</v>
      </c>
      <c r="E4493" s="10">
        <v>3330</v>
      </c>
      <c r="F4493" s="10">
        <v>100</v>
      </c>
      <c r="G4493" s="10" t="s">
        <v>5405</v>
      </c>
      <c r="H4493" s="10" t="s">
        <v>5409</v>
      </c>
      <c r="I4493" s="10">
        <v>2.0099999999999998</v>
      </c>
      <c r="J4493" s="10" t="s">
        <v>81</v>
      </c>
      <c r="K4493" s="10" t="s">
        <v>74</v>
      </c>
      <c r="L4493" s="11">
        <v>9063</v>
      </c>
      <c r="M4493" s="10">
        <v>0</v>
      </c>
      <c r="N4493" s="10">
        <v>0</v>
      </c>
      <c r="O4493" s="11">
        <v>2757</v>
      </c>
      <c r="P4493" s="10">
        <v>3.18</v>
      </c>
      <c r="Q4493" s="10">
        <v>3.18</v>
      </c>
      <c r="R4493" s="1">
        <f t="shared" si="70"/>
        <v>0</v>
      </c>
    </row>
    <row r="4494" spans="1:18" ht="31.5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81</v>
      </c>
      <c r="K4494" s="5" t="s">
        <v>74</v>
      </c>
      <c r="L4494" s="6">
        <v>4149</v>
      </c>
      <c r="M4494" s="5">
        <v>0</v>
      </c>
      <c r="N4494" s="5">
        <v>0</v>
      </c>
      <c r="O4494" s="6">
        <v>2765</v>
      </c>
      <c r="P4494" s="5">
        <v>3.23</v>
      </c>
      <c r="Q4494" s="5">
        <v>3.23</v>
      </c>
      <c r="R4494" s="1">
        <f t="shared" si="70"/>
        <v>0</v>
      </c>
    </row>
    <row r="4495" spans="1:18" ht="31.5">
      <c r="A4495" s="8">
        <v>4494</v>
      </c>
      <c r="B4495" s="9" t="s">
        <v>4443</v>
      </c>
      <c r="C4495" s="9" t="s">
        <v>5237</v>
      </c>
      <c r="D4495" s="10">
        <v>2561</v>
      </c>
      <c r="E4495" s="10">
        <v>3330</v>
      </c>
      <c r="F4495" s="10">
        <v>100</v>
      </c>
      <c r="G4495" s="10" t="s">
        <v>5405</v>
      </c>
      <c r="H4495" s="10" t="s">
        <v>5411</v>
      </c>
      <c r="I4495" s="10">
        <v>1.97</v>
      </c>
      <c r="J4495" s="10" t="s">
        <v>81</v>
      </c>
      <c r="K4495" s="10" t="s">
        <v>74</v>
      </c>
      <c r="L4495" s="11">
        <v>8874</v>
      </c>
      <c r="M4495" s="10">
        <v>0</v>
      </c>
      <c r="N4495" s="10">
        <v>0</v>
      </c>
      <c r="O4495" s="11">
        <v>2757</v>
      </c>
      <c r="P4495" s="10">
        <v>3.09</v>
      </c>
      <c r="Q4495" s="10">
        <v>3.09</v>
      </c>
      <c r="R4495" s="1">
        <f t="shared" si="70"/>
        <v>0</v>
      </c>
    </row>
    <row r="4496" spans="1:18" ht="31.5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81</v>
      </c>
      <c r="K4496" s="5" t="s">
        <v>74</v>
      </c>
      <c r="L4496" s="6">
        <v>40527</v>
      </c>
      <c r="M4496" s="5">
        <v>0</v>
      </c>
      <c r="N4496" s="5">
        <v>0</v>
      </c>
      <c r="O4496" s="6">
        <v>2757</v>
      </c>
      <c r="P4496" s="5">
        <v>3.36</v>
      </c>
      <c r="Q4496" s="5">
        <v>3.36</v>
      </c>
      <c r="R4496" s="1">
        <f t="shared" si="70"/>
        <v>0</v>
      </c>
    </row>
    <row r="4497" spans="1:18" ht="31.5">
      <c r="A4497" s="8">
        <v>4496</v>
      </c>
      <c r="B4497" s="9" t="s">
        <v>4443</v>
      </c>
      <c r="C4497" s="9" t="s">
        <v>5237</v>
      </c>
      <c r="D4497" s="10">
        <v>2561</v>
      </c>
      <c r="E4497" s="10">
        <v>3330</v>
      </c>
      <c r="F4497" s="10">
        <v>100</v>
      </c>
      <c r="G4497" s="10" t="s">
        <v>5405</v>
      </c>
      <c r="H4497" s="10" t="s">
        <v>5413</v>
      </c>
      <c r="I4497" s="10">
        <v>1.01</v>
      </c>
      <c r="J4497" s="10" t="s">
        <v>81</v>
      </c>
      <c r="K4497" s="10" t="s">
        <v>74</v>
      </c>
      <c r="L4497" s="11">
        <v>4540</v>
      </c>
      <c r="M4497" s="10">
        <v>0</v>
      </c>
      <c r="N4497" s="10">
        <v>0</v>
      </c>
      <c r="O4497" s="11">
        <v>2765</v>
      </c>
      <c r="P4497" s="10">
        <v>3.88</v>
      </c>
      <c r="Q4497" s="10">
        <v>3.88</v>
      </c>
      <c r="R4497" s="1">
        <f t="shared" si="70"/>
        <v>0</v>
      </c>
    </row>
    <row r="4498" spans="1:18" ht="31.5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32</v>
      </c>
      <c r="K4498" s="5" t="s">
        <v>74</v>
      </c>
      <c r="L4498" s="6">
        <v>4716</v>
      </c>
      <c r="M4498" s="5">
        <v>0</v>
      </c>
      <c r="N4498" s="5">
        <v>0</v>
      </c>
      <c r="O4498" s="6">
        <v>2765</v>
      </c>
      <c r="P4498" s="5">
        <v>3.82</v>
      </c>
      <c r="Q4498" s="5">
        <v>3.82</v>
      </c>
      <c r="R4498" s="1">
        <f t="shared" si="70"/>
        <v>0</v>
      </c>
    </row>
    <row r="4499" spans="1:18" ht="31.5">
      <c r="A4499" s="8">
        <v>4498</v>
      </c>
      <c r="B4499" s="9" t="s">
        <v>4443</v>
      </c>
      <c r="C4499" s="9" t="s">
        <v>5237</v>
      </c>
      <c r="D4499" s="10">
        <v>2561</v>
      </c>
      <c r="E4499" s="10">
        <v>3330</v>
      </c>
      <c r="F4499" s="10">
        <v>100</v>
      </c>
      <c r="G4499" s="10" t="s">
        <v>5405</v>
      </c>
      <c r="H4499" s="10" t="s">
        <v>5415</v>
      </c>
      <c r="I4499" s="10">
        <v>0.51</v>
      </c>
      <c r="J4499" s="10" t="s">
        <v>32</v>
      </c>
      <c r="K4499" s="10" t="s">
        <v>74</v>
      </c>
      <c r="L4499" s="11">
        <v>2309</v>
      </c>
      <c r="M4499" s="10">
        <v>0</v>
      </c>
      <c r="N4499" s="10">
        <v>0</v>
      </c>
      <c r="O4499" s="11">
        <v>2765</v>
      </c>
      <c r="P4499" s="10">
        <v>3.29</v>
      </c>
      <c r="Q4499" s="10">
        <v>3.29</v>
      </c>
      <c r="R4499" s="1">
        <f t="shared" si="70"/>
        <v>0</v>
      </c>
    </row>
    <row r="4500" spans="1:18" ht="31.5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81</v>
      </c>
      <c r="K4500" s="5" t="s">
        <v>74</v>
      </c>
      <c r="L4500" s="6">
        <v>45543</v>
      </c>
      <c r="M4500" s="5">
        <v>0</v>
      </c>
      <c r="N4500" s="5">
        <v>0</v>
      </c>
      <c r="O4500" s="6">
        <v>2038</v>
      </c>
      <c r="P4500" s="5">
        <v>3.78</v>
      </c>
      <c r="Q4500" s="5">
        <v>3.78</v>
      </c>
      <c r="R4500" s="1">
        <f t="shared" si="70"/>
        <v>0</v>
      </c>
    </row>
    <row r="4501" spans="1:18" ht="31.5">
      <c r="A4501" s="8">
        <v>4500</v>
      </c>
      <c r="B4501" s="9" t="s">
        <v>4443</v>
      </c>
      <c r="C4501" s="9" t="s">
        <v>5237</v>
      </c>
      <c r="D4501" s="10">
        <v>2561</v>
      </c>
      <c r="E4501" s="10">
        <v>3331</v>
      </c>
      <c r="F4501" s="10">
        <v>100</v>
      </c>
      <c r="G4501" s="10" t="s">
        <v>5416</v>
      </c>
      <c r="H4501" s="10" t="s">
        <v>5418</v>
      </c>
      <c r="I4501" s="10">
        <v>5.97</v>
      </c>
      <c r="J4501" s="10" t="s">
        <v>81</v>
      </c>
      <c r="K4501" s="10" t="s">
        <v>74</v>
      </c>
      <c r="L4501" s="11">
        <v>29840</v>
      </c>
      <c r="M4501" s="10">
        <v>0</v>
      </c>
      <c r="N4501" s="10">
        <v>0</v>
      </c>
      <c r="O4501" s="11">
        <v>2038</v>
      </c>
      <c r="P4501" s="10">
        <v>2.78</v>
      </c>
      <c r="Q4501" s="10">
        <v>2.78</v>
      </c>
      <c r="R4501" s="1">
        <f t="shared" si="70"/>
        <v>0</v>
      </c>
    </row>
    <row r="4502" spans="1:18" ht="31.5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74</v>
      </c>
      <c r="L4502" s="6">
        <v>13415</v>
      </c>
      <c r="M4502" s="5">
        <v>0</v>
      </c>
      <c r="N4502" s="5">
        <v>0</v>
      </c>
      <c r="O4502" s="6">
        <v>1469</v>
      </c>
      <c r="P4502" s="5">
        <v>3.02</v>
      </c>
      <c r="Q4502" s="5">
        <v>3.02</v>
      </c>
      <c r="R4502" s="1">
        <f t="shared" si="70"/>
        <v>0</v>
      </c>
    </row>
    <row r="4503" spans="1:18" ht="31.5">
      <c r="A4503" s="8">
        <v>4502</v>
      </c>
      <c r="B4503" s="9" t="s">
        <v>4443</v>
      </c>
      <c r="C4503" s="9" t="s">
        <v>5237</v>
      </c>
      <c r="D4503" s="10">
        <v>2561</v>
      </c>
      <c r="E4503" s="10">
        <v>3475</v>
      </c>
      <c r="F4503" s="10">
        <v>100</v>
      </c>
      <c r="G4503" s="10" t="s">
        <v>5421</v>
      </c>
      <c r="H4503" s="10" t="s">
        <v>5422</v>
      </c>
      <c r="I4503" s="10">
        <v>9.0500000000000007</v>
      </c>
      <c r="J4503" s="10" t="s">
        <v>81</v>
      </c>
      <c r="K4503" s="10" t="s">
        <v>74</v>
      </c>
      <c r="L4503" s="11">
        <v>40716</v>
      </c>
      <c r="M4503" s="10">
        <v>0</v>
      </c>
      <c r="N4503" s="10">
        <v>0</v>
      </c>
      <c r="O4503" s="11">
        <v>1658</v>
      </c>
      <c r="P4503" s="10">
        <v>3.47</v>
      </c>
      <c r="Q4503" s="10">
        <v>3.47</v>
      </c>
      <c r="R4503" s="1">
        <f t="shared" si="70"/>
        <v>0</v>
      </c>
    </row>
    <row r="4504" spans="1:18" ht="31.5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81</v>
      </c>
      <c r="K4504" s="5" t="s">
        <v>74</v>
      </c>
      <c r="L4504" s="6">
        <v>40914</v>
      </c>
      <c r="M4504" s="5">
        <v>0</v>
      </c>
      <c r="N4504" s="5">
        <v>0</v>
      </c>
      <c r="O4504" s="6">
        <v>1658</v>
      </c>
      <c r="P4504" s="5">
        <v>2.2599999999999998</v>
      </c>
      <c r="Q4504" s="5">
        <v>2.2599999999999998</v>
      </c>
      <c r="R4504" s="1">
        <f t="shared" si="70"/>
        <v>0</v>
      </c>
    </row>
    <row r="4505" spans="1:18" ht="31.5">
      <c r="A4505" s="8">
        <v>4504</v>
      </c>
      <c r="B4505" s="9" t="s">
        <v>4443</v>
      </c>
      <c r="C4505" s="9" t="s">
        <v>5237</v>
      </c>
      <c r="D4505" s="10">
        <v>2561</v>
      </c>
      <c r="E4505" s="10">
        <v>3475</v>
      </c>
      <c r="F4505" s="10">
        <v>100</v>
      </c>
      <c r="G4505" s="10" t="s">
        <v>5421</v>
      </c>
      <c r="H4505" s="10" t="s">
        <v>5424</v>
      </c>
      <c r="I4505" s="10">
        <v>6.12</v>
      </c>
      <c r="J4505" s="10" t="s">
        <v>81</v>
      </c>
      <c r="K4505" s="10" t="s">
        <v>74</v>
      </c>
      <c r="L4505" s="11">
        <v>27558</v>
      </c>
      <c r="M4505" s="10">
        <v>0</v>
      </c>
      <c r="N4505" s="10">
        <v>0</v>
      </c>
      <c r="O4505" s="11">
        <v>1658</v>
      </c>
      <c r="P4505" s="10">
        <v>2.44</v>
      </c>
      <c r="Q4505" s="10">
        <v>2.44</v>
      </c>
      <c r="R4505" s="1">
        <f t="shared" si="70"/>
        <v>0</v>
      </c>
    </row>
    <row r="4506" spans="1:18" ht="21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22</v>
      </c>
      <c r="L4506" s="6">
        <v>18814</v>
      </c>
      <c r="M4506" s="7">
        <v>8466524.9900000002</v>
      </c>
      <c r="N4506" s="5">
        <v>36.124000000000002</v>
      </c>
      <c r="O4506" s="6">
        <v>6893</v>
      </c>
      <c r="P4506" s="5">
        <v>3.76</v>
      </c>
      <c r="Q4506" s="5">
        <v>2.09</v>
      </c>
      <c r="R4506" s="1">
        <f t="shared" si="70"/>
        <v>305844748.73876005</v>
      </c>
    </row>
    <row r="4507" spans="1:18" ht="21">
      <c r="A4507" s="8">
        <v>4506</v>
      </c>
      <c r="B4507" s="9" t="s">
        <v>4443</v>
      </c>
      <c r="C4507" s="9" t="s">
        <v>5237</v>
      </c>
      <c r="D4507" s="10">
        <v>2561</v>
      </c>
      <c r="E4507" s="10">
        <v>3600</v>
      </c>
      <c r="F4507" s="10">
        <v>100</v>
      </c>
      <c r="G4507" s="10" t="s">
        <v>5425</v>
      </c>
      <c r="H4507" s="10" t="s">
        <v>5427</v>
      </c>
      <c r="I4507" s="10">
        <v>1.04</v>
      </c>
      <c r="J4507" s="10" t="s">
        <v>81</v>
      </c>
      <c r="K4507" s="10" t="s">
        <v>22</v>
      </c>
      <c r="L4507" s="11">
        <v>4702</v>
      </c>
      <c r="M4507" s="12">
        <v>2116124.91</v>
      </c>
      <c r="N4507" s="10">
        <v>41.418999999999997</v>
      </c>
      <c r="O4507" s="11">
        <v>6903</v>
      </c>
      <c r="P4507" s="10">
        <v>4.43</v>
      </c>
      <c r="Q4507" s="10">
        <v>2.15</v>
      </c>
      <c r="R4507" s="1">
        <f t="shared" si="70"/>
        <v>87647777.647290006</v>
      </c>
    </row>
    <row r="4508" spans="1:18" ht="21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81</v>
      </c>
      <c r="K4508" s="5" t="s">
        <v>22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5428</v>
      </c>
      <c r="C4509" s="9" t="s">
        <v>5429</v>
      </c>
      <c r="D4509" s="10">
        <v>2561</v>
      </c>
      <c r="E4509" s="10">
        <v>3032</v>
      </c>
      <c r="F4509" s="10">
        <v>200</v>
      </c>
      <c r="G4509" s="10" t="s">
        <v>5430</v>
      </c>
      <c r="H4509" s="10" t="s">
        <v>5432</v>
      </c>
      <c r="I4509" s="10">
        <v>1.01</v>
      </c>
      <c r="J4509" s="10" t="s">
        <v>81</v>
      </c>
      <c r="K4509" s="10" t="s">
        <v>22</v>
      </c>
      <c r="L4509" s="11">
        <v>4779</v>
      </c>
      <c r="M4509" s="12">
        <v>2150325.09</v>
      </c>
      <c r="N4509" s="10">
        <v>38.158000000000001</v>
      </c>
      <c r="O4509" s="11">
        <v>6345</v>
      </c>
      <c r="P4509" s="10">
        <v>3.85</v>
      </c>
      <c r="Q4509" s="10">
        <v>2.09</v>
      </c>
      <c r="R4509" s="1">
        <f t="shared" si="70"/>
        <v>82052104.784219995</v>
      </c>
    </row>
    <row r="4510" spans="1:18" ht="31.5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81</v>
      </c>
      <c r="K4510" s="5" t="s">
        <v>74</v>
      </c>
      <c r="L4510" s="6">
        <v>54904</v>
      </c>
      <c r="M4510" s="5">
        <v>0</v>
      </c>
      <c r="N4510" s="5">
        <v>0</v>
      </c>
      <c r="O4510" s="6">
        <v>4700</v>
      </c>
      <c r="P4510" s="5">
        <v>1.72</v>
      </c>
      <c r="Q4510" s="5">
        <v>1.72</v>
      </c>
      <c r="R4510" s="1">
        <f t="shared" si="70"/>
        <v>0</v>
      </c>
    </row>
    <row r="4511" spans="1:18" ht="31.5">
      <c r="A4511" s="8">
        <v>4510</v>
      </c>
      <c r="B4511" s="9" t="s">
        <v>5428</v>
      </c>
      <c r="C4511" s="9" t="s">
        <v>5429</v>
      </c>
      <c r="D4511" s="10">
        <v>2561</v>
      </c>
      <c r="E4511" s="10">
        <v>3038</v>
      </c>
      <c r="F4511" s="10">
        <v>100</v>
      </c>
      <c r="G4511" s="10" t="s">
        <v>5433</v>
      </c>
      <c r="H4511" s="10" t="s">
        <v>5435</v>
      </c>
      <c r="I4511" s="10">
        <v>6.07</v>
      </c>
      <c r="J4511" s="10" t="s">
        <v>81</v>
      </c>
      <c r="K4511" s="10" t="s">
        <v>74</v>
      </c>
      <c r="L4511" s="11">
        <v>36407</v>
      </c>
      <c r="M4511" s="10">
        <v>0</v>
      </c>
      <c r="N4511" s="10">
        <v>0</v>
      </c>
      <c r="O4511" s="11">
        <v>4700</v>
      </c>
      <c r="P4511" s="10">
        <v>3.15</v>
      </c>
      <c r="Q4511" s="10">
        <v>3.15</v>
      </c>
      <c r="R4511" s="1">
        <f t="shared" si="70"/>
        <v>0</v>
      </c>
    </row>
    <row r="4512" spans="1:18" ht="31.5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74</v>
      </c>
      <c r="L4512" s="6">
        <v>48198</v>
      </c>
      <c r="M4512" s="5">
        <v>0</v>
      </c>
      <c r="N4512" s="5">
        <v>0</v>
      </c>
      <c r="O4512" s="6">
        <v>6494</v>
      </c>
      <c r="P4512" s="5">
        <v>2.62</v>
      </c>
      <c r="Q4512" s="5">
        <v>2.62</v>
      </c>
      <c r="R4512" s="1">
        <f t="shared" si="70"/>
        <v>0</v>
      </c>
    </row>
    <row r="4513" spans="1:18" ht="31.5">
      <c r="A4513" s="8">
        <v>4512</v>
      </c>
      <c r="B4513" s="9" t="s">
        <v>5428</v>
      </c>
      <c r="C4513" s="9" t="s">
        <v>5429</v>
      </c>
      <c r="D4513" s="10">
        <v>2561</v>
      </c>
      <c r="E4513" s="10">
        <v>3195</v>
      </c>
      <c r="F4513" s="10">
        <v>100</v>
      </c>
      <c r="G4513" s="10" t="s">
        <v>5436</v>
      </c>
      <c r="H4513" s="10" t="s">
        <v>5438</v>
      </c>
      <c r="I4513" s="10">
        <v>7.03</v>
      </c>
      <c r="J4513" s="10" t="s">
        <v>32</v>
      </c>
      <c r="K4513" s="10" t="s">
        <v>74</v>
      </c>
      <c r="L4513" s="11">
        <v>42180</v>
      </c>
      <c r="M4513" s="10">
        <v>0</v>
      </c>
      <c r="N4513" s="10">
        <v>0</v>
      </c>
      <c r="O4513" s="11">
        <v>6494</v>
      </c>
      <c r="P4513" s="10">
        <v>2.99</v>
      </c>
      <c r="Q4513" s="10">
        <v>2.99</v>
      </c>
      <c r="R4513" s="1">
        <f t="shared" si="70"/>
        <v>0</v>
      </c>
    </row>
    <row r="4514" spans="1:18" ht="31.5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74</v>
      </c>
      <c r="L4514" s="6">
        <v>29366</v>
      </c>
      <c r="M4514" s="5">
        <v>0</v>
      </c>
      <c r="N4514" s="5">
        <v>0</v>
      </c>
      <c r="O4514" s="6">
        <v>7549</v>
      </c>
      <c r="P4514" s="5">
        <v>2.34</v>
      </c>
      <c r="Q4514" s="5">
        <v>2.34</v>
      </c>
      <c r="R4514" s="1">
        <f t="shared" si="70"/>
        <v>0</v>
      </c>
    </row>
    <row r="4515" spans="1:18" ht="21">
      <c r="A4515" s="8">
        <v>4514</v>
      </c>
      <c r="B4515" s="9" t="s">
        <v>5428</v>
      </c>
      <c r="C4515" s="9" t="s">
        <v>5429</v>
      </c>
      <c r="D4515" s="10">
        <v>2561</v>
      </c>
      <c r="E4515" s="10">
        <v>322</v>
      </c>
      <c r="F4515" s="10">
        <v>100</v>
      </c>
      <c r="G4515" s="10" t="s">
        <v>5439</v>
      </c>
      <c r="H4515" s="10" t="s">
        <v>5441</v>
      </c>
      <c r="I4515" s="10">
        <v>2.96</v>
      </c>
      <c r="J4515" s="10" t="s">
        <v>21</v>
      </c>
      <c r="K4515" s="10" t="s">
        <v>22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31.5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74</v>
      </c>
      <c r="L4516" s="6">
        <v>57695</v>
      </c>
      <c r="M4516" s="5">
        <v>0</v>
      </c>
      <c r="N4516" s="5">
        <v>0</v>
      </c>
      <c r="O4516" s="6">
        <v>7549</v>
      </c>
      <c r="P4516" s="5">
        <v>3.17</v>
      </c>
      <c r="Q4516" s="5">
        <v>3.17</v>
      </c>
      <c r="R4516" s="1">
        <f t="shared" si="70"/>
        <v>0</v>
      </c>
    </row>
    <row r="4517" spans="1:18" ht="21">
      <c r="A4517" s="8">
        <v>4516</v>
      </c>
      <c r="B4517" s="9" t="s">
        <v>5428</v>
      </c>
      <c r="C4517" s="9" t="s">
        <v>5429</v>
      </c>
      <c r="D4517" s="10">
        <v>2561</v>
      </c>
      <c r="E4517" s="10">
        <v>322</v>
      </c>
      <c r="F4517" s="10">
        <v>100</v>
      </c>
      <c r="G4517" s="10" t="s">
        <v>5439</v>
      </c>
      <c r="H4517" s="10" t="s">
        <v>5443</v>
      </c>
      <c r="I4517" s="10">
        <v>3.02</v>
      </c>
      <c r="J4517" s="10" t="s">
        <v>21</v>
      </c>
      <c r="K4517" s="10" t="s">
        <v>22</v>
      </c>
      <c r="L4517" s="11">
        <v>15105</v>
      </c>
      <c r="M4517" s="12">
        <v>6797249.79</v>
      </c>
      <c r="N4517" s="10">
        <v>31.23</v>
      </c>
      <c r="O4517" s="11">
        <v>7549</v>
      </c>
      <c r="P4517" s="10">
        <v>4.1100000000000003</v>
      </c>
      <c r="Q4517" s="10">
        <v>2.12</v>
      </c>
      <c r="R4517" s="1">
        <f t="shared" si="70"/>
        <v>212278110.94170001</v>
      </c>
    </row>
    <row r="4518" spans="1:18" ht="31.5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74</v>
      </c>
      <c r="L4518" s="6">
        <v>10080</v>
      </c>
      <c r="M4518" s="5">
        <v>0</v>
      </c>
      <c r="N4518" s="5">
        <v>0</v>
      </c>
      <c r="O4518" s="6">
        <v>3431</v>
      </c>
      <c r="P4518" s="5">
        <v>1.79</v>
      </c>
      <c r="Q4518" s="5">
        <v>1.79</v>
      </c>
      <c r="R4518" s="1">
        <f t="shared" si="70"/>
        <v>0</v>
      </c>
    </row>
    <row r="4519" spans="1:18" ht="31.5">
      <c r="A4519" s="8">
        <v>4518</v>
      </c>
      <c r="B4519" s="9" t="s">
        <v>5428</v>
      </c>
      <c r="C4519" s="9" t="s">
        <v>5429</v>
      </c>
      <c r="D4519" s="10">
        <v>2561</v>
      </c>
      <c r="E4519" s="10">
        <v>3260</v>
      </c>
      <c r="F4519" s="10">
        <v>200</v>
      </c>
      <c r="G4519" s="10" t="s">
        <v>5444</v>
      </c>
      <c r="H4519" s="10" t="s">
        <v>5446</v>
      </c>
      <c r="I4519" s="10">
        <v>7.05</v>
      </c>
      <c r="J4519" s="10" t="s">
        <v>73</v>
      </c>
      <c r="K4519" s="10" t="s">
        <v>74</v>
      </c>
      <c r="L4519" s="11">
        <v>35270</v>
      </c>
      <c r="M4519" s="10">
        <v>0</v>
      </c>
      <c r="N4519" s="10">
        <v>0</v>
      </c>
      <c r="O4519" s="11">
        <v>3431</v>
      </c>
      <c r="P4519" s="10">
        <v>2.92</v>
      </c>
      <c r="Q4519" s="10">
        <v>2.92</v>
      </c>
      <c r="R4519" s="1">
        <f t="shared" si="70"/>
        <v>0</v>
      </c>
    </row>
    <row r="4520" spans="1:18" ht="31.5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74</v>
      </c>
      <c r="L4520" s="6">
        <v>29046</v>
      </c>
      <c r="M4520" s="5">
        <v>0</v>
      </c>
      <c r="N4520" s="5">
        <v>0</v>
      </c>
      <c r="O4520" s="6">
        <v>5318</v>
      </c>
      <c r="P4520" s="5">
        <v>3.27</v>
      </c>
      <c r="Q4520" s="5">
        <v>3.27</v>
      </c>
      <c r="R4520" s="1">
        <f t="shared" si="70"/>
        <v>0</v>
      </c>
    </row>
    <row r="4521" spans="1:18" ht="31.5">
      <c r="A4521" s="8">
        <v>4520</v>
      </c>
      <c r="B4521" s="9" t="s">
        <v>5428</v>
      </c>
      <c r="C4521" s="9" t="s">
        <v>5429</v>
      </c>
      <c r="D4521" s="10">
        <v>2561</v>
      </c>
      <c r="E4521" s="10">
        <v>3264</v>
      </c>
      <c r="F4521" s="10">
        <v>100</v>
      </c>
      <c r="G4521" s="10" t="s">
        <v>5449</v>
      </c>
      <c r="H4521" s="10" t="s">
        <v>5450</v>
      </c>
      <c r="I4521" s="10">
        <v>9.6199999999999992</v>
      </c>
      <c r="J4521" s="10" t="s">
        <v>73</v>
      </c>
      <c r="K4521" s="10" t="s">
        <v>74</v>
      </c>
      <c r="L4521" s="11">
        <v>57738</v>
      </c>
      <c r="M4521" s="10">
        <v>0</v>
      </c>
      <c r="N4521" s="10">
        <v>0</v>
      </c>
      <c r="O4521" s="11">
        <v>4315</v>
      </c>
      <c r="P4521" s="10">
        <v>1.99</v>
      </c>
      <c r="Q4521" s="10">
        <v>1.99</v>
      </c>
      <c r="R4521" s="1">
        <f t="shared" si="70"/>
        <v>0</v>
      </c>
    </row>
    <row r="4522" spans="1:18" ht="31.5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74</v>
      </c>
      <c r="L4522" s="6">
        <v>5784</v>
      </c>
      <c r="M4522" s="5">
        <v>0</v>
      </c>
      <c r="N4522" s="5">
        <v>0</v>
      </c>
      <c r="O4522" s="6">
        <v>4324</v>
      </c>
      <c r="P4522" s="5">
        <v>2.14</v>
      </c>
      <c r="Q4522" s="5">
        <v>2.14</v>
      </c>
      <c r="R4522" s="1">
        <f t="shared" si="70"/>
        <v>0</v>
      </c>
    </row>
    <row r="4523" spans="1:18" ht="31.5">
      <c r="A4523" s="8">
        <v>4522</v>
      </c>
      <c r="B4523" s="9" t="s">
        <v>5428</v>
      </c>
      <c r="C4523" s="9" t="s">
        <v>5429</v>
      </c>
      <c r="D4523" s="10">
        <v>2561</v>
      </c>
      <c r="E4523" s="10">
        <v>3264</v>
      </c>
      <c r="F4523" s="10">
        <v>100</v>
      </c>
      <c r="G4523" s="10" t="s">
        <v>5449</v>
      </c>
      <c r="H4523" s="10" t="s">
        <v>5452</v>
      </c>
      <c r="I4523" s="10">
        <v>2.89</v>
      </c>
      <c r="J4523" s="10" t="s">
        <v>73</v>
      </c>
      <c r="K4523" s="10" t="s">
        <v>74</v>
      </c>
      <c r="L4523" s="11">
        <v>17334</v>
      </c>
      <c r="M4523" s="10">
        <v>0</v>
      </c>
      <c r="N4523" s="10">
        <v>0</v>
      </c>
      <c r="O4523" s="11">
        <v>4315</v>
      </c>
      <c r="P4523" s="10">
        <v>2.58</v>
      </c>
      <c r="Q4523" s="10">
        <v>2.58</v>
      </c>
      <c r="R4523" s="1">
        <f t="shared" si="70"/>
        <v>0</v>
      </c>
    </row>
    <row r="4524" spans="1:18" ht="21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5428</v>
      </c>
      <c r="C4525" s="9" t="s">
        <v>5429</v>
      </c>
      <c r="D4525" s="10">
        <v>2561</v>
      </c>
      <c r="E4525" s="10">
        <v>33</v>
      </c>
      <c r="F4525" s="10">
        <v>100</v>
      </c>
      <c r="G4525" s="10" t="s">
        <v>5453</v>
      </c>
      <c r="H4525" s="10" t="s">
        <v>5455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2489850.1</v>
      </c>
      <c r="N4525" s="10">
        <v>18.995999999999999</v>
      </c>
      <c r="O4525" s="11">
        <v>8036</v>
      </c>
      <c r="P4525" s="10">
        <v>1.67</v>
      </c>
      <c r="Q4525" s="10">
        <v>1.67</v>
      </c>
      <c r="R4525" s="1">
        <f t="shared" si="70"/>
        <v>47297192.499600001</v>
      </c>
    </row>
    <row r="4526" spans="1:18" ht="21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32</v>
      </c>
      <c r="K4526" s="5" t="s">
        <v>22</v>
      </c>
      <c r="L4526" s="6">
        <v>16759</v>
      </c>
      <c r="M4526" s="7">
        <v>7541325.1299999999</v>
      </c>
      <c r="N4526" s="5">
        <v>16.998999999999999</v>
      </c>
      <c r="O4526" s="6">
        <v>8026</v>
      </c>
      <c r="P4526" s="5">
        <v>1.9</v>
      </c>
      <c r="Q4526" s="5">
        <v>1.9</v>
      </c>
      <c r="R4526" s="1">
        <f t="shared" si="70"/>
        <v>128194985.88486999</v>
      </c>
    </row>
    <row r="4527" spans="1:18" ht="21">
      <c r="A4527" s="8">
        <v>4526</v>
      </c>
      <c r="B4527" s="9" t="s">
        <v>5428</v>
      </c>
      <c r="C4527" s="9" t="s">
        <v>5429</v>
      </c>
      <c r="D4527" s="10">
        <v>2561</v>
      </c>
      <c r="E4527" s="10">
        <v>33</v>
      </c>
      <c r="F4527" s="10">
        <v>100</v>
      </c>
      <c r="G4527" s="10" t="s">
        <v>5453</v>
      </c>
      <c r="H4527" s="10" t="s">
        <v>5457</v>
      </c>
      <c r="I4527" s="10">
        <v>2.4</v>
      </c>
      <c r="J4527" s="10" t="s">
        <v>32</v>
      </c>
      <c r="K4527" s="10" t="s">
        <v>22</v>
      </c>
      <c r="L4527" s="11">
        <v>10961</v>
      </c>
      <c r="M4527" s="12">
        <v>4932449.97</v>
      </c>
      <c r="N4527" s="10">
        <v>29.629000000000001</v>
      </c>
      <c r="O4527" s="11">
        <v>8021</v>
      </c>
      <c r="P4527" s="10">
        <v>2.36</v>
      </c>
      <c r="Q4527" s="10">
        <v>2</v>
      </c>
      <c r="R4527" s="1">
        <f t="shared" si="70"/>
        <v>146143560.16113001</v>
      </c>
    </row>
    <row r="4528" spans="1:18" ht="31.5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74</v>
      </c>
      <c r="L4528" s="6">
        <v>9700</v>
      </c>
      <c r="M4528" s="5">
        <v>0</v>
      </c>
      <c r="N4528" s="5">
        <v>0</v>
      </c>
      <c r="O4528" s="6">
        <v>4149</v>
      </c>
      <c r="P4528" s="5">
        <v>1.53</v>
      </c>
      <c r="Q4528" s="5">
        <v>1.53</v>
      </c>
      <c r="R4528" s="1">
        <f t="shared" si="70"/>
        <v>0</v>
      </c>
    </row>
    <row r="4529" spans="1:18" ht="31.5">
      <c r="A4529" s="8">
        <v>4528</v>
      </c>
      <c r="B4529" s="9" t="s">
        <v>5428</v>
      </c>
      <c r="C4529" s="9" t="s">
        <v>5429</v>
      </c>
      <c r="D4529" s="10">
        <v>2561</v>
      </c>
      <c r="E4529" s="10">
        <v>3318</v>
      </c>
      <c r="F4529" s="10">
        <v>100</v>
      </c>
      <c r="G4529" s="10" t="s">
        <v>5458</v>
      </c>
      <c r="H4529" s="10" t="s">
        <v>5460</v>
      </c>
      <c r="I4529" s="10">
        <v>9.84</v>
      </c>
      <c r="J4529" s="10" t="s">
        <v>73</v>
      </c>
      <c r="K4529" s="10" t="s">
        <v>74</v>
      </c>
      <c r="L4529" s="11">
        <v>49220</v>
      </c>
      <c r="M4529" s="10">
        <v>0</v>
      </c>
      <c r="N4529" s="10">
        <v>0</v>
      </c>
      <c r="O4529" s="11">
        <v>4148</v>
      </c>
      <c r="P4529" s="10">
        <v>2.44</v>
      </c>
      <c r="Q4529" s="10">
        <v>2.44</v>
      </c>
      <c r="R4529" s="1">
        <f t="shared" si="70"/>
        <v>0</v>
      </c>
    </row>
    <row r="4530" spans="1:18" ht="31.5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74</v>
      </c>
      <c r="L4530" s="6">
        <v>4945</v>
      </c>
      <c r="M4530" s="5">
        <v>0</v>
      </c>
      <c r="N4530" s="5">
        <v>0</v>
      </c>
      <c r="O4530" s="6">
        <v>4159</v>
      </c>
      <c r="P4530" s="5">
        <v>4.4400000000000004</v>
      </c>
      <c r="Q4530" s="5">
        <v>4.4400000000000004</v>
      </c>
      <c r="R4530" s="1">
        <f t="shared" si="70"/>
        <v>0</v>
      </c>
    </row>
    <row r="4531" spans="1:18" ht="31.5">
      <c r="A4531" s="8">
        <v>4530</v>
      </c>
      <c r="B4531" s="9" t="s">
        <v>5428</v>
      </c>
      <c r="C4531" s="9" t="s">
        <v>5429</v>
      </c>
      <c r="D4531" s="10">
        <v>2561</v>
      </c>
      <c r="E4531" s="10">
        <v>333</v>
      </c>
      <c r="F4531" s="10">
        <v>200</v>
      </c>
      <c r="G4531" s="10" t="s">
        <v>5462</v>
      </c>
      <c r="H4531" s="10" t="s">
        <v>5463</v>
      </c>
      <c r="I4531" s="10">
        <v>9.98</v>
      </c>
      <c r="J4531" s="10" t="s">
        <v>73</v>
      </c>
      <c r="K4531" s="10" t="s">
        <v>74</v>
      </c>
      <c r="L4531" s="11">
        <v>59898</v>
      </c>
      <c r="M4531" s="10">
        <v>0</v>
      </c>
      <c r="N4531" s="10">
        <v>0</v>
      </c>
      <c r="O4531" s="11">
        <v>12780</v>
      </c>
      <c r="P4531" s="10">
        <v>1.93</v>
      </c>
      <c r="Q4531" s="10">
        <v>1.93</v>
      </c>
      <c r="R4531" s="1">
        <f t="shared" si="70"/>
        <v>0</v>
      </c>
    </row>
    <row r="4532" spans="1:18" ht="31.5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74</v>
      </c>
      <c r="L4532" s="6">
        <v>18132</v>
      </c>
      <c r="M4532" s="5">
        <v>0</v>
      </c>
      <c r="N4532" s="5">
        <v>0</v>
      </c>
      <c r="O4532" s="6">
        <v>12780</v>
      </c>
      <c r="P4532" s="5">
        <v>1.81</v>
      </c>
      <c r="Q4532" s="5">
        <v>1.81</v>
      </c>
      <c r="R4532" s="1">
        <f t="shared" si="70"/>
        <v>0</v>
      </c>
    </row>
    <row r="4533" spans="1:18" ht="31.5">
      <c r="A4533" s="8">
        <v>4532</v>
      </c>
      <c r="B4533" s="9" t="s">
        <v>5428</v>
      </c>
      <c r="C4533" s="9" t="s">
        <v>5429</v>
      </c>
      <c r="D4533" s="10">
        <v>2561</v>
      </c>
      <c r="E4533" s="10">
        <v>333</v>
      </c>
      <c r="F4533" s="10">
        <v>200</v>
      </c>
      <c r="G4533" s="10" t="s">
        <v>5462</v>
      </c>
      <c r="H4533" s="10" t="s">
        <v>5465</v>
      </c>
      <c r="I4533" s="10">
        <v>9.07</v>
      </c>
      <c r="J4533" s="10" t="s">
        <v>73</v>
      </c>
      <c r="K4533" s="10" t="s">
        <v>74</v>
      </c>
      <c r="L4533" s="11">
        <v>54420</v>
      </c>
      <c r="M4533" s="10">
        <v>0</v>
      </c>
      <c r="N4533" s="10">
        <v>0</v>
      </c>
      <c r="O4533" s="11">
        <v>12780</v>
      </c>
      <c r="P4533" s="10">
        <v>1.76</v>
      </c>
      <c r="Q4533" s="10">
        <v>1.76</v>
      </c>
      <c r="R4533" s="1">
        <f t="shared" si="70"/>
        <v>0</v>
      </c>
    </row>
    <row r="4534" spans="1:18" ht="21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22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31.5">
      <c r="A4535" s="8">
        <v>4534</v>
      </c>
      <c r="B4535" s="9" t="s">
        <v>5428</v>
      </c>
      <c r="C4535" s="9" t="s">
        <v>5429</v>
      </c>
      <c r="D4535" s="10">
        <v>2561</v>
      </c>
      <c r="E4535" s="10">
        <v>333</v>
      </c>
      <c r="F4535" s="10">
        <v>200</v>
      </c>
      <c r="G4535" s="10" t="s">
        <v>5462</v>
      </c>
      <c r="H4535" s="10" t="s">
        <v>5467</v>
      </c>
      <c r="I4535" s="10">
        <v>9.01</v>
      </c>
      <c r="J4535" s="10" t="s">
        <v>73</v>
      </c>
      <c r="K4535" s="10" t="s">
        <v>74</v>
      </c>
      <c r="L4535" s="11">
        <v>54048</v>
      </c>
      <c r="M4535" s="10">
        <v>0</v>
      </c>
      <c r="N4535" s="10">
        <v>0</v>
      </c>
      <c r="O4535" s="11">
        <v>12780</v>
      </c>
      <c r="P4535" s="10">
        <v>2.2999999999999998</v>
      </c>
      <c r="Q4535" s="10">
        <v>2.2999999999999998</v>
      </c>
      <c r="R4535" s="1">
        <f t="shared" si="70"/>
        <v>0</v>
      </c>
    </row>
    <row r="4536" spans="1:18" ht="21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22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31.5">
      <c r="A4537" s="8">
        <v>4536</v>
      </c>
      <c r="B4537" s="9" t="s">
        <v>5428</v>
      </c>
      <c r="C4537" s="9" t="s">
        <v>5429</v>
      </c>
      <c r="D4537" s="10">
        <v>2561</v>
      </c>
      <c r="E4537" s="10">
        <v>333</v>
      </c>
      <c r="F4537" s="10">
        <v>200</v>
      </c>
      <c r="G4537" s="10" t="s">
        <v>5462</v>
      </c>
      <c r="H4537" s="10" t="s">
        <v>5469</v>
      </c>
      <c r="I4537" s="10">
        <v>10</v>
      </c>
      <c r="J4537" s="10" t="s">
        <v>81</v>
      </c>
      <c r="K4537" s="10" t="s">
        <v>74</v>
      </c>
      <c r="L4537" s="11">
        <v>59982</v>
      </c>
      <c r="M4537" s="10">
        <v>0</v>
      </c>
      <c r="N4537" s="10">
        <v>0</v>
      </c>
      <c r="O4537" s="11">
        <v>12780</v>
      </c>
      <c r="P4537" s="10">
        <v>2.16</v>
      </c>
      <c r="Q4537" s="10">
        <v>2.16</v>
      </c>
      <c r="R4537" s="1">
        <f t="shared" si="70"/>
        <v>0</v>
      </c>
    </row>
    <row r="4538" spans="1:18" ht="21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81</v>
      </c>
      <c r="K4538" s="5" t="s">
        <v>22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31.5">
      <c r="A4539" s="8">
        <v>4538</v>
      </c>
      <c r="B4539" s="9" t="s">
        <v>5428</v>
      </c>
      <c r="C4539" s="9" t="s">
        <v>5429</v>
      </c>
      <c r="D4539" s="10">
        <v>2561</v>
      </c>
      <c r="E4539" s="10">
        <v>333</v>
      </c>
      <c r="F4539" s="10">
        <v>200</v>
      </c>
      <c r="G4539" s="10" t="s">
        <v>5462</v>
      </c>
      <c r="H4539" s="10" t="s">
        <v>5471</v>
      </c>
      <c r="I4539" s="10">
        <v>9.0399999999999991</v>
      </c>
      <c r="J4539" s="10" t="s">
        <v>81</v>
      </c>
      <c r="K4539" s="10" t="s">
        <v>74</v>
      </c>
      <c r="L4539" s="11">
        <v>54262</v>
      </c>
      <c r="M4539" s="10">
        <v>0</v>
      </c>
      <c r="N4539" s="10">
        <v>0</v>
      </c>
      <c r="O4539" s="11">
        <v>12780</v>
      </c>
      <c r="P4539" s="10">
        <v>1.72</v>
      </c>
      <c r="Q4539" s="10">
        <v>1.72</v>
      </c>
      <c r="R4539" s="1">
        <f t="shared" si="70"/>
        <v>0</v>
      </c>
    </row>
    <row r="4540" spans="1:18" ht="31.5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81</v>
      </c>
      <c r="K4540" s="5" t="s">
        <v>74</v>
      </c>
      <c r="L4540" s="6">
        <v>54414</v>
      </c>
      <c r="M4540" s="5">
        <v>0</v>
      </c>
      <c r="N4540" s="5">
        <v>0</v>
      </c>
      <c r="O4540" s="6">
        <v>12780</v>
      </c>
      <c r="P4540" s="5">
        <v>1.81</v>
      </c>
      <c r="Q4540" s="5">
        <v>1.81</v>
      </c>
      <c r="R4540" s="1">
        <f t="shared" si="70"/>
        <v>0</v>
      </c>
    </row>
    <row r="4541" spans="1:18" ht="31.5">
      <c r="A4541" s="8">
        <v>4540</v>
      </c>
      <c r="B4541" s="9" t="s">
        <v>5428</v>
      </c>
      <c r="C4541" s="9" t="s">
        <v>5429</v>
      </c>
      <c r="D4541" s="10">
        <v>2561</v>
      </c>
      <c r="E4541" s="10">
        <v>333</v>
      </c>
      <c r="F4541" s="10">
        <v>200</v>
      </c>
      <c r="G4541" s="10" t="s">
        <v>5462</v>
      </c>
      <c r="H4541" s="10" t="s">
        <v>5473</v>
      </c>
      <c r="I4541" s="10">
        <v>9.9700000000000006</v>
      </c>
      <c r="J4541" s="10" t="s">
        <v>81</v>
      </c>
      <c r="K4541" s="10" t="s">
        <v>74</v>
      </c>
      <c r="L4541" s="11">
        <v>59850</v>
      </c>
      <c r="M4541" s="10">
        <v>0</v>
      </c>
      <c r="N4541" s="10">
        <v>0</v>
      </c>
      <c r="O4541" s="11">
        <v>12780</v>
      </c>
      <c r="P4541" s="10">
        <v>2.0699999999999998</v>
      </c>
      <c r="Q4541" s="10">
        <v>2.0699999999999998</v>
      </c>
      <c r="R4541" s="1">
        <f t="shared" si="70"/>
        <v>0</v>
      </c>
    </row>
    <row r="4542" spans="1:18" ht="31.5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74</v>
      </c>
      <c r="L4542" s="6">
        <v>49818</v>
      </c>
      <c r="M4542" s="5">
        <v>0</v>
      </c>
      <c r="N4542" s="5">
        <v>0</v>
      </c>
      <c r="O4542" s="6">
        <v>4213</v>
      </c>
      <c r="P4542" s="5">
        <v>2.04</v>
      </c>
      <c r="Q4542" s="5">
        <v>2.04</v>
      </c>
      <c r="R4542" s="1">
        <f t="shared" si="70"/>
        <v>0</v>
      </c>
    </row>
    <row r="4543" spans="1:18" ht="31.5">
      <c r="A4543" s="8">
        <v>4542</v>
      </c>
      <c r="B4543" s="9" t="s">
        <v>5428</v>
      </c>
      <c r="C4543" s="9" t="s">
        <v>5429</v>
      </c>
      <c r="D4543" s="10">
        <v>2561</v>
      </c>
      <c r="E4543" s="10">
        <v>3350</v>
      </c>
      <c r="F4543" s="10">
        <v>100</v>
      </c>
      <c r="G4543" s="10" t="s">
        <v>5474</v>
      </c>
      <c r="H4543" s="10" t="s">
        <v>5476</v>
      </c>
      <c r="I4543" s="10">
        <v>9</v>
      </c>
      <c r="J4543" s="10" t="s">
        <v>73</v>
      </c>
      <c r="K4543" s="10" t="s">
        <v>74</v>
      </c>
      <c r="L4543" s="11">
        <v>45010</v>
      </c>
      <c r="M4543" s="10">
        <v>0</v>
      </c>
      <c r="N4543" s="10">
        <v>0</v>
      </c>
      <c r="O4543" s="11">
        <v>4213</v>
      </c>
      <c r="P4543" s="10">
        <v>2.48</v>
      </c>
      <c r="Q4543" s="10">
        <v>2.48</v>
      </c>
      <c r="R4543" s="1">
        <f t="shared" si="70"/>
        <v>0</v>
      </c>
    </row>
    <row r="4544" spans="1:18" ht="21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22</v>
      </c>
      <c r="L4544" s="6">
        <v>35070</v>
      </c>
      <c r="M4544" s="7">
        <v>15781499.859999999</v>
      </c>
      <c r="N4544" s="5">
        <v>20.286999999999999</v>
      </c>
      <c r="O4544" s="6">
        <v>4213</v>
      </c>
      <c r="P4544" s="5">
        <v>3.31</v>
      </c>
      <c r="Q4544" s="5">
        <v>2.04</v>
      </c>
      <c r="R4544" s="1">
        <f t="shared" si="70"/>
        <v>320159287.65981996</v>
      </c>
    </row>
    <row r="4545" spans="1:18" ht="21">
      <c r="A4545" s="8">
        <v>4544</v>
      </c>
      <c r="B4545" s="9" t="s">
        <v>5428</v>
      </c>
      <c r="C4545" s="9" t="s">
        <v>5429</v>
      </c>
      <c r="D4545" s="10">
        <v>2561</v>
      </c>
      <c r="E4545" s="10">
        <v>3350</v>
      </c>
      <c r="F4545" s="10">
        <v>100</v>
      </c>
      <c r="G4545" s="10" t="s">
        <v>5474</v>
      </c>
      <c r="H4545" s="10" t="s">
        <v>5478</v>
      </c>
      <c r="I4545" s="10">
        <v>1</v>
      </c>
      <c r="J4545" s="10" t="s">
        <v>73</v>
      </c>
      <c r="K4545" s="10" t="s">
        <v>22</v>
      </c>
      <c r="L4545" s="11">
        <v>5005</v>
      </c>
      <c r="M4545" s="12">
        <v>2252250.11</v>
      </c>
      <c r="N4545" s="10">
        <v>25.416</v>
      </c>
      <c r="O4545" s="11">
        <v>4224</v>
      </c>
      <c r="P4545" s="10">
        <v>4.5999999999999996</v>
      </c>
      <c r="Q4545" s="10">
        <v>2.17</v>
      </c>
      <c r="R4545" s="1">
        <f t="shared" si="70"/>
        <v>57243188.795759998</v>
      </c>
    </row>
    <row r="4546" spans="1:18" ht="21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22</v>
      </c>
      <c r="L4546" s="6">
        <v>4975</v>
      </c>
      <c r="M4546" s="7">
        <v>2238750.0099999998</v>
      </c>
      <c r="N4546" s="5">
        <v>19.927</v>
      </c>
      <c r="O4546" s="6">
        <v>4224</v>
      </c>
      <c r="P4546" s="5">
        <v>3.23</v>
      </c>
      <c r="Q4546" s="5">
        <v>2.0299999999999998</v>
      </c>
      <c r="R4546" s="1">
        <f t="shared" si="70"/>
        <v>44611571.449269995</v>
      </c>
    </row>
    <row r="4547" spans="1:18" ht="21">
      <c r="A4547" s="8">
        <v>4546</v>
      </c>
      <c r="B4547" s="9" t="s">
        <v>5428</v>
      </c>
      <c r="C4547" s="9" t="s">
        <v>5429</v>
      </c>
      <c r="D4547" s="10">
        <v>2561</v>
      </c>
      <c r="E4547" s="10">
        <v>3350</v>
      </c>
      <c r="F4547" s="10">
        <v>100</v>
      </c>
      <c r="G4547" s="10" t="s">
        <v>5474</v>
      </c>
      <c r="H4547" s="10" t="s">
        <v>5480</v>
      </c>
      <c r="I4547" s="10">
        <v>0.75</v>
      </c>
      <c r="J4547" s="10" t="s">
        <v>21</v>
      </c>
      <c r="K4547" s="10" t="s">
        <v>22</v>
      </c>
      <c r="L4547" s="11">
        <v>3735</v>
      </c>
      <c r="M4547" s="12">
        <v>1680749.95</v>
      </c>
      <c r="N4547" s="10">
        <v>18.841000000000001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31667009.807950001</v>
      </c>
    </row>
    <row r="4548" spans="1:18" ht="31.5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74</v>
      </c>
      <c r="L4548" s="6">
        <v>40577</v>
      </c>
      <c r="M4548" s="5">
        <v>0</v>
      </c>
      <c r="N4548" s="5">
        <v>0</v>
      </c>
      <c r="O4548" s="6">
        <v>2889</v>
      </c>
      <c r="P4548" s="5">
        <v>1.81</v>
      </c>
      <c r="Q4548" s="5">
        <v>1.81</v>
      </c>
      <c r="R4548" s="1">
        <f t="shared" si="71"/>
        <v>0</v>
      </c>
    </row>
    <row r="4549" spans="1:18" ht="31.5">
      <c r="A4549" s="8">
        <v>4548</v>
      </c>
      <c r="B4549" s="9" t="s">
        <v>5428</v>
      </c>
      <c r="C4549" s="9" t="s">
        <v>5429</v>
      </c>
      <c r="D4549" s="10">
        <v>2561</v>
      </c>
      <c r="E4549" s="10">
        <v>3351</v>
      </c>
      <c r="F4549" s="10">
        <v>100</v>
      </c>
      <c r="G4549" s="10" t="s">
        <v>5481</v>
      </c>
      <c r="H4549" s="10" t="s">
        <v>5483</v>
      </c>
      <c r="I4549" s="10">
        <v>8.98</v>
      </c>
      <c r="J4549" s="10" t="s">
        <v>73</v>
      </c>
      <c r="K4549" s="10" t="s">
        <v>74</v>
      </c>
      <c r="L4549" s="11">
        <v>40432</v>
      </c>
      <c r="M4549" s="10">
        <v>0</v>
      </c>
      <c r="N4549" s="10">
        <v>0</v>
      </c>
      <c r="O4549" s="11">
        <v>2889</v>
      </c>
      <c r="P4549" s="10">
        <v>2.77</v>
      </c>
      <c r="Q4549" s="10">
        <v>2.77</v>
      </c>
      <c r="R4549" s="1">
        <f t="shared" si="71"/>
        <v>0</v>
      </c>
    </row>
    <row r="4550" spans="1:18" ht="31.5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81</v>
      </c>
      <c r="K4550" s="5" t="s">
        <v>74</v>
      </c>
      <c r="L4550" s="6">
        <v>45270</v>
      </c>
      <c r="M4550" s="5">
        <v>0</v>
      </c>
      <c r="N4550" s="5">
        <v>0</v>
      </c>
      <c r="O4550" s="6">
        <v>6192</v>
      </c>
      <c r="P4550" s="5">
        <v>1.9</v>
      </c>
      <c r="Q4550" s="5">
        <v>1.9</v>
      </c>
      <c r="R4550" s="1">
        <f t="shared" si="71"/>
        <v>0</v>
      </c>
    </row>
    <row r="4551" spans="1:18" ht="31.5">
      <c r="A4551" s="8">
        <v>4550</v>
      </c>
      <c r="B4551" s="9" t="s">
        <v>5428</v>
      </c>
      <c r="C4551" s="9" t="s">
        <v>5429</v>
      </c>
      <c r="D4551" s="10">
        <v>2561</v>
      </c>
      <c r="E4551" s="10">
        <v>3365</v>
      </c>
      <c r="F4551" s="10">
        <v>100</v>
      </c>
      <c r="G4551" s="10" t="s">
        <v>5484</v>
      </c>
      <c r="H4551" s="10" t="s">
        <v>5486</v>
      </c>
      <c r="I4551" s="10">
        <v>9.06</v>
      </c>
      <c r="J4551" s="10" t="s">
        <v>81</v>
      </c>
      <c r="K4551" s="10" t="s">
        <v>74</v>
      </c>
      <c r="L4551" s="11">
        <v>45280</v>
      </c>
      <c r="M4551" s="10">
        <v>0</v>
      </c>
      <c r="N4551" s="10">
        <v>0</v>
      </c>
      <c r="O4551" s="11">
        <v>6192</v>
      </c>
      <c r="P4551" s="10">
        <v>2.44</v>
      </c>
      <c r="Q4551" s="10">
        <v>2.44</v>
      </c>
      <c r="R4551" s="1">
        <f t="shared" si="71"/>
        <v>0</v>
      </c>
    </row>
    <row r="4552" spans="1:18" ht="31.5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81</v>
      </c>
      <c r="K4552" s="5" t="s">
        <v>74</v>
      </c>
      <c r="L4552" s="6">
        <v>45173</v>
      </c>
      <c r="M4552" s="5">
        <v>0</v>
      </c>
      <c r="N4552" s="5">
        <v>0</v>
      </c>
      <c r="O4552" s="6">
        <v>6192</v>
      </c>
      <c r="P4552" s="5">
        <v>3.19</v>
      </c>
      <c r="Q4552" s="5">
        <v>3.19</v>
      </c>
      <c r="R4552" s="1">
        <f t="shared" si="71"/>
        <v>0</v>
      </c>
    </row>
    <row r="4553" spans="1:18" ht="21">
      <c r="A4553" s="8">
        <v>4552</v>
      </c>
      <c r="B4553" s="9" t="s">
        <v>5428</v>
      </c>
      <c r="C4553" s="9" t="s">
        <v>5429</v>
      </c>
      <c r="D4553" s="10">
        <v>2561</v>
      </c>
      <c r="E4553" s="10">
        <v>3365</v>
      </c>
      <c r="F4553" s="10">
        <v>100</v>
      </c>
      <c r="G4553" s="10" t="s">
        <v>5484</v>
      </c>
      <c r="H4553" s="10" t="s">
        <v>5488</v>
      </c>
      <c r="I4553" s="10">
        <v>5.99</v>
      </c>
      <c r="J4553" s="10" t="s">
        <v>81</v>
      </c>
      <c r="K4553" s="10" t="s">
        <v>22</v>
      </c>
      <c r="L4553" s="11">
        <v>29971</v>
      </c>
      <c r="M4553" s="12">
        <v>13487160.529999999</v>
      </c>
      <c r="N4553" s="10">
        <v>22.808</v>
      </c>
      <c r="O4553" s="11">
        <v>6192</v>
      </c>
      <c r="P4553" s="10">
        <v>4.8099999999999996</v>
      </c>
      <c r="Q4553" s="10">
        <v>2.19</v>
      </c>
      <c r="R4553" s="1">
        <f t="shared" si="71"/>
        <v>307615157.36824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81</v>
      </c>
      <c r="K4554" s="5" t="s">
        <v>74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5428</v>
      </c>
      <c r="C4555" s="9" t="s">
        <v>5429</v>
      </c>
      <c r="D4555" s="10">
        <v>2561</v>
      </c>
      <c r="E4555" s="10">
        <v>340</v>
      </c>
      <c r="F4555" s="10">
        <v>301</v>
      </c>
      <c r="G4555" s="10" t="s">
        <v>5491</v>
      </c>
      <c r="H4555" s="10" t="s">
        <v>5492</v>
      </c>
      <c r="I4555" s="10">
        <v>9.6999999999999993</v>
      </c>
      <c r="J4555" s="10" t="s">
        <v>81</v>
      </c>
      <c r="K4555" s="10" t="s">
        <v>22</v>
      </c>
      <c r="L4555" s="11">
        <v>58176</v>
      </c>
      <c r="M4555" s="12">
        <v>26179200.190000001</v>
      </c>
      <c r="N4555" s="10">
        <v>99.307000000000002</v>
      </c>
      <c r="O4555" s="11">
        <v>24857</v>
      </c>
      <c r="P4555" s="10">
        <v>4</v>
      </c>
      <c r="Q4555" s="10">
        <v>2.11</v>
      </c>
      <c r="R4555" s="1">
        <f t="shared" si="71"/>
        <v>2599777833.2683301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81</v>
      </c>
      <c r="K4556" s="5" t="s">
        <v>22</v>
      </c>
      <c r="L4556" s="6">
        <v>28945</v>
      </c>
      <c r="M4556" s="7">
        <v>13025131.359999999</v>
      </c>
      <c r="N4556" s="5">
        <v>87.9</v>
      </c>
      <c r="O4556" s="6">
        <v>24858</v>
      </c>
      <c r="P4556" s="5">
        <v>3.35</v>
      </c>
      <c r="Q4556" s="5">
        <v>2.04</v>
      </c>
      <c r="R4556" s="1">
        <f t="shared" si="71"/>
        <v>1144909046.5439999</v>
      </c>
    </row>
    <row r="4557" spans="1:18" ht="31.5">
      <c r="A4557" s="8">
        <v>4556</v>
      </c>
      <c r="B4557" s="9" t="s">
        <v>5428</v>
      </c>
      <c r="C4557" s="9" t="s">
        <v>5429</v>
      </c>
      <c r="D4557" s="10">
        <v>2561</v>
      </c>
      <c r="E4557" s="10">
        <v>340</v>
      </c>
      <c r="F4557" s="10">
        <v>302</v>
      </c>
      <c r="G4557" s="10" t="s">
        <v>5494</v>
      </c>
      <c r="H4557" s="10" t="s">
        <v>5495</v>
      </c>
      <c r="I4557" s="10">
        <v>1.1599999999999999</v>
      </c>
      <c r="J4557" s="10" t="s">
        <v>32</v>
      </c>
      <c r="K4557" s="10" t="s">
        <v>74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32</v>
      </c>
      <c r="K4558" s="5" t="s">
        <v>74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5428</v>
      </c>
      <c r="C4559" s="9" t="s">
        <v>5429</v>
      </c>
      <c r="D4559" s="10">
        <v>2561</v>
      </c>
      <c r="E4559" s="10">
        <v>340</v>
      </c>
      <c r="F4559" s="10">
        <v>302</v>
      </c>
      <c r="G4559" s="10" t="s">
        <v>5494</v>
      </c>
      <c r="H4559" s="10" t="s">
        <v>5497</v>
      </c>
      <c r="I4559" s="10">
        <v>1.1599999999999999</v>
      </c>
      <c r="J4559" s="10" t="s">
        <v>32</v>
      </c>
      <c r="K4559" s="10" t="s">
        <v>74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32</v>
      </c>
      <c r="K4560" s="5" t="s">
        <v>74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5428</v>
      </c>
      <c r="C4561" s="9" t="s">
        <v>5429</v>
      </c>
      <c r="D4561" s="10">
        <v>2561</v>
      </c>
      <c r="E4561" s="10">
        <v>340</v>
      </c>
      <c r="F4561" s="10">
        <v>302</v>
      </c>
      <c r="G4561" s="10" t="s">
        <v>5494</v>
      </c>
      <c r="H4561" s="10" t="s">
        <v>5499</v>
      </c>
      <c r="I4561" s="10">
        <v>1.1599999999999999</v>
      </c>
      <c r="J4561" s="10" t="s">
        <v>32</v>
      </c>
      <c r="K4561" s="10" t="s">
        <v>74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32</v>
      </c>
      <c r="K4562" s="5" t="s">
        <v>74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5428</v>
      </c>
      <c r="C4563" s="9" t="s">
        <v>5429</v>
      </c>
      <c r="D4563" s="10">
        <v>2561</v>
      </c>
      <c r="E4563" s="10">
        <v>340</v>
      </c>
      <c r="F4563" s="10">
        <v>302</v>
      </c>
      <c r="G4563" s="10" t="s">
        <v>5494</v>
      </c>
      <c r="H4563" s="10" t="s">
        <v>5501</v>
      </c>
      <c r="I4563" s="10">
        <v>1.17</v>
      </c>
      <c r="J4563" s="10" t="s">
        <v>32</v>
      </c>
      <c r="K4563" s="10" t="s">
        <v>74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32</v>
      </c>
      <c r="K4564" s="5" t="s">
        <v>74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5428</v>
      </c>
      <c r="C4565" s="9" t="s">
        <v>5429</v>
      </c>
      <c r="D4565" s="10">
        <v>2561</v>
      </c>
      <c r="E4565" s="10">
        <v>340</v>
      </c>
      <c r="F4565" s="10">
        <v>302</v>
      </c>
      <c r="G4565" s="10" t="s">
        <v>5494</v>
      </c>
      <c r="H4565" s="10" t="s">
        <v>5503</v>
      </c>
      <c r="I4565" s="10">
        <v>1.17</v>
      </c>
      <c r="J4565" s="10" t="s">
        <v>32</v>
      </c>
      <c r="K4565" s="10" t="s">
        <v>74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32</v>
      </c>
      <c r="K4566" s="5" t="s">
        <v>74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5428</v>
      </c>
      <c r="C4567" s="9" t="s">
        <v>5429</v>
      </c>
      <c r="D4567" s="10">
        <v>2561</v>
      </c>
      <c r="E4567" s="10">
        <v>340</v>
      </c>
      <c r="F4567" s="10">
        <v>302</v>
      </c>
      <c r="G4567" s="10" t="s">
        <v>5494</v>
      </c>
      <c r="H4567" s="10" t="s">
        <v>5505</v>
      </c>
      <c r="I4567" s="10">
        <v>1.1599999999999999</v>
      </c>
      <c r="J4567" s="10" t="s">
        <v>32</v>
      </c>
      <c r="K4567" s="10" t="s">
        <v>74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32</v>
      </c>
      <c r="K4568" s="5" t="s">
        <v>74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5428</v>
      </c>
      <c r="C4569" s="9" t="s">
        <v>5429</v>
      </c>
      <c r="D4569" s="10">
        <v>2561</v>
      </c>
      <c r="E4569" s="10">
        <v>340</v>
      </c>
      <c r="F4569" s="10">
        <v>302</v>
      </c>
      <c r="G4569" s="10" t="s">
        <v>5494</v>
      </c>
      <c r="H4569" s="10" t="s">
        <v>5507</v>
      </c>
      <c r="I4569" s="10">
        <v>1.17</v>
      </c>
      <c r="J4569" s="10" t="s">
        <v>32</v>
      </c>
      <c r="K4569" s="10" t="s">
        <v>74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32</v>
      </c>
      <c r="K4570" s="5" t="s">
        <v>74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5428</v>
      </c>
      <c r="C4571" s="9" t="s">
        <v>5429</v>
      </c>
      <c r="D4571" s="10">
        <v>2561</v>
      </c>
      <c r="E4571" s="10">
        <v>340</v>
      </c>
      <c r="F4571" s="10">
        <v>302</v>
      </c>
      <c r="G4571" s="10" t="s">
        <v>5494</v>
      </c>
      <c r="H4571" s="10" t="s">
        <v>5509</v>
      </c>
      <c r="I4571" s="10">
        <v>2.33</v>
      </c>
      <c r="J4571" s="10" t="s">
        <v>32</v>
      </c>
      <c r="K4571" s="10" t="s">
        <v>74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32</v>
      </c>
      <c r="K4572" s="5" t="s">
        <v>74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5428</v>
      </c>
      <c r="C4573" s="9" t="s">
        <v>5429</v>
      </c>
      <c r="D4573" s="10">
        <v>2561</v>
      </c>
      <c r="E4573" s="10">
        <v>340</v>
      </c>
      <c r="F4573" s="10">
        <v>302</v>
      </c>
      <c r="G4573" s="10" t="s">
        <v>5494</v>
      </c>
      <c r="H4573" s="10" t="s">
        <v>5511</v>
      </c>
      <c r="I4573" s="10">
        <v>1.18</v>
      </c>
      <c r="J4573" s="10" t="s">
        <v>32</v>
      </c>
      <c r="K4573" s="10" t="s">
        <v>74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32</v>
      </c>
      <c r="K4574" s="5" t="s">
        <v>74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5428</v>
      </c>
      <c r="C4575" s="9" t="s">
        <v>5429</v>
      </c>
      <c r="D4575" s="10">
        <v>2561</v>
      </c>
      <c r="E4575" s="10">
        <v>340</v>
      </c>
      <c r="F4575" s="10">
        <v>302</v>
      </c>
      <c r="G4575" s="10" t="s">
        <v>5494</v>
      </c>
      <c r="H4575" s="10" t="s">
        <v>5513</v>
      </c>
      <c r="I4575" s="10">
        <v>1.19</v>
      </c>
      <c r="J4575" s="10" t="s">
        <v>32</v>
      </c>
      <c r="K4575" s="10" t="s">
        <v>74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32</v>
      </c>
      <c r="K4576" s="5" t="s">
        <v>74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5428</v>
      </c>
      <c r="C4577" s="9" t="s">
        <v>5429</v>
      </c>
      <c r="D4577" s="10">
        <v>2561</v>
      </c>
      <c r="E4577" s="10">
        <v>340</v>
      </c>
      <c r="F4577" s="10">
        <v>302</v>
      </c>
      <c r="G4577" s="10" t="s">
        <v>5494</v>
      </c>
      <c r="H4577" s="10" t="s">
        <v>5515</v>
      </c>
      <c r="I4577" s="10">
        <v>1.19</v>
      </c>
      <c r="J4577" s="10" t="s">
        <v>32</v>
      </c>
      <c r="K4577" s="10" t="s">
        <v>74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32</v>
      </c>
      <c r="K4578" s="5" t="s">
        <v>74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5428</v>
      </c>
      <c r="C4579" s="9" t="s">
        <v>5429</v>
      </c>
      <c r="D4579" s="10">
        <v>2561</v>
      </c>
      <c r="E4579" s="10">
        <v>340</v>
      </c>
      <c r="F4579" s="10">
        <v>302</v>
      </c>
      <c r="G4579" s="10" t="s">
        <v>5494</v>
      </c>
      <c r="H4579" s="10" t="s">
        <v>5517</v>
      </c>
      <c r="I4579" s="10">
        <v>1.18</v>
      </c>
      <c r="J4579" s="10" t="s">
        <v>32</v>
      </c>
      <c r="K4579" s="10" t="s">
        <v>74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32</v>
      </c>
      <c r="K4580" s="5" t="s">
        <v>74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5428</v>
      </c>
      <c r="C4581" s="9" t="s">
        <v>5429</v>
      </c>
      <c r="D4581" s="10">
        <v>2561</v>
      </c>
      <c r="E4581" s="10">
        <v>340</v>
      </c>
      <c r="F4581" s="10">
        <v>302</v>
      </c>
      <c r="G4581" s="10" t="s">
        <v>5494</v>
      </c>
      <c r="H4581" s="10" t="s">
        <v>5519</v>
      </c>
      <c r="I4581" s="10">
        <v>1.17</v>
      </c>
      <c r="J4581" s="10" t="s">
        <v>32</v>
      </c>
      <c r="K4581" s="10" t="s">
        <v>74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32</v>
      </c>
      <c r="K4582" s="5" t="s">
        <v>74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5428</v>
      </c>
      <c r="C4583" s="9" t="s">
        <v>5429</v>
      </c>
      <c r="D4583" s="10">
        <v>2561</v>
      </c>
      <c r="E4583" s="10">
        <v>340</v>
      </c>
      <c r="F4583" s="10">
        <v>302</v>
      </c>
      <c r="G4583" s="10" t="s">
        <v>5494</v>
      </c>
      <c r="H4583" s="10" t="s">
        <v>5521</v>
      </c>
      <c r="I4583" s="10">
        <v>1.17</v>
      </c>
      <c r="J4583" s="10" t="s">
        <v>32</v>
      </c>
      <c r="K4583" s="10" t="s">
        <v>74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32</v>
      </c>
      <c r="K4584" s="5" t="s">
        <v>74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5428</v>
      </c>
      <c r="C4585" s="9" t="s">
        <v>5429</v>
      </c>
      <c r="D4585" s="10">
        <v>2561</v>
      </c>
      <c r="E4585" s="10">
        <v>340</v>
      </c>
      <c r="F4585" s="10">
        <v>302</v>
      </c>
      <c r="G4585" s="10" t="s">
        <v>5494</v>
      </c>
      <c r="H4585" s="10" t="s">
        <v>5523</v>
      </c>
      <c r="I4585" s="10">
        <v>2.33</v>
      </c>
      <c r="J4585" s="10" t="s">
        <v>32</v>
      </c>
      <c r="K4585" s="10" t="s">
        <v>74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32</v>
      </c>
      <c r="K4586" s="5" t="s">
        <v>74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5428</v>
      </c>
      <c r="C4587" s="9" t="s">
        <v>5429</v>
      </c>
      <c r="D4587" s="10">
        <v>2561</v>
      </c>
      <c r="E4587" s="10">
        <v>340</v>
      </c>
      <c r="F4587" s="10">
        <v>302</v>
      </c>
      <c r="G4587" s="10" t="s">
        <v>5494</v>
      </c>
      <c r="H4587" s="10" t="s">
        <v>5525</v>
      </c>
      <c r="I4587" s="10">
        <v>1.17</v>
      </c>
      <c r="J4587" s="10" t="s">
        <v>32</v>
      </c>
      <c r="K4587" s="10" t="s">
        <v>74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32</v>
      </c>
      <c r="K4588" s="5" t="s">
        <v>74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5428</v>
      </c>
      <c r="C4589" s="9" t="s">
        <v>5429</v>
      </c>
      <c r="D4589" s="10">
        <v>2561</v>
      </c>
      <c r="E4589" s="10">
        <v>340</v>
      </c>
      <c r="F4589" s="10">
        <v>302</v>
      </c>
      <c r="G4589" s="10" t="s">
        <v>5494</v>
      </c>
      <c r="H4589" s="10" t="s">
        <v>5527</v>
      </c>
      <c r="I4589" s="10">
        <v>1.17</v>
      </c>
      <c r="J4589" s="10" t="s">
        <v>32</v>
      </c>
      <c r="K4589" s="10" t="s">
        <v>74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32</v>
      </c>
      <c r="K4590" s="5" t="s">
        <v>74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5428</v>
      </c>
      <c r="C4591" s="9" t="s">
        <v>5429</v>
      </c>
      <c r="D4591" s="10">
        <v>2561</v>
      </c>
      <c r="E4591" s="10">
        <v>340</v>
      </c>
      <c r="F4591" s="10">
        <v>302</v>
      </c>
      <c r="G4591" s="10" t="s">
        <v>5494</v>
      </c>
      <c r="H4591" s="10" t="s">
        <v>5529</v>
      </c>
      <c r="I4591" s="10">
        <v>1.17</v>
      </c>
      <c r="J4591" s="10" t="s">
        <v>32</v>
      </c>
      <c r="K4591" s="10" t="s">
        <v>74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32</v>
      </c>
      <c r="K4592" s="5" t="s">
        <v>74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5428</v>
      </c>
      <c r="C4593" s="9" t="s">
        <v>5429</v>
      </c>
      <c r="D4593" s="10">
        <v>2561</v>
      </c>
      <c r="E4593" s="10">
        <v>340</v>
      </c>
      <c r="F4593" s="10">
        <v>302</v>
      </c>
      <c r="G4593" s="10" t="s">
        <v>5494</v>
      </c>
      <c r="H4593" s="10" t="s">
        <v>5531</v>
      </c>
      <c r="I4593" s="10">
        <v>1.17</v>
      </c>
      <c r="J4593" s="10" t="s">
        <v>32</v>
      </c>
      <c r="K4593" s="10" t="s">
        <v>74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32</v>
      </c>
      <c r="K4594" s="5" t="s">
        <v>74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5428</v>
      </c>
      <c r="C4595" s="9" t="s">
        <v>5429</v>
      </c>
      <c r="D4595" s="10">
        <v>2561</v>
      </c>
      <c r="E4595" s="10">
        <v>340</v>
      </c>
      <c r="F4595" s="10">
        <v>302</v>
      </c>
      <c r="G4595" s="10" t="s">
        <v>5494</v>
      </c>
      <c r="H4595" s="10" t="s">
        <v>5533</v>
      </c>
      <c r="I4595" s="10">
        <v>1.17</v>
      </c>
      <c r="J4595" s="10" t="s">
        <v>32</v>
      </c>
      <c r="K4595" s="10" t="s">
        <v>74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32</v>
      </c>
      <c r="K4596" s="5" t="s">
        <v>74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5428</v>
      </c>
      <c r="C4597" s="9" t="s">
        <v>5429</v>
      </c>
      <c r="D4597" s="10">
        <v>2561</v>
      </c>
      <c r="E4597" s="10">
        <v>340</v>
      </c>
      <c r="F4597" s="10">
        <v>302</v>
      </c>
      <c r="G4597" s="10" t="s">
        <v>5494</v>
      </c>
      <c r="H4597" s="10" t="s">
        <v>5535</v>
      </c>
      <c r="I4597" s="10">
        <v>1.1599999999999999</v>
      </c>
      <c r="J4597" s="10" t="s">
        <v>32</v>
      </c>
      <c r="K4597" s="10" t="s">
        <v>74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32</v>
      </c>
      <c r="K4598" s="5" t="s">
        <v>74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5428</v>
      </c>
      <c r="C4599" s="9" t="s">
        <v>5429</v>
      </c>
      <c r="D4599" s="10">
        <v>2561</v>
      </c>
      <c r="E4599" s="10">
        <v>340</v>
      </c>
      <c r="F4599" s="10">
        <v>302</v>
      </c>
      <c r="G4599" s="10" t="s">
        <v>5494</v>
      </c>
      <c r="H4599" s="10" t="s">
        <v>5537</v>
      </c>
      <c r="I4599" s="10">
        <v>1.17</v>
      </c>
      <c r="J4599" s="10" t="s">
        <v>32</v>
      </c>
      <c r="K4599" s="10" t="s">
        <v>74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31.5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55</v>
      </c>
      <c r="K4600" s="5" t="s">
        <v>74</v>
      </c>
      <c r="L4600" s="6">
        <v>1590</v>
      </c>
      <c r="M4600" s="5">
        <v>0</v>
      </c>
      <c r="N4600" s="5">
        <v>0</v>
      </c>
      <c r="O4600" s="6">
        <v>1965</v>
      </c>
      <c r="P4600" s="5">
        <v>4.24</v>
      </c>
      <c r="Q4600" s="5">
        <v>4.24</v>
      </c>
      <c r="R4600" s="1">
        <f t="shared" si="71"/>
        <v>0</v>
      </c>
    </row>
    <row r="4601" spans="1:18" ht="21">
      <c r="A4601" s="8">
        <v>4600</v>
      </c>
      <c r="B4601" s="9" t="s">
        <v>5428</v>
      </c>
      <c r="C4601" s="9" t="s">
        <v>5429</v>
      </c>
      <c r="D4601" s="10">
        <v>2561</v>
      </c>
      <c r="E4601" s="10">
        <v>3431</v>
      </c>
      <c r="F4601" s="10">
        <v>101</v>
      </c>
      <c r="G4601" s="10" t="s">
        <v>5540</v>
      </c>
      <c r="H4601" s="10" t="s">
        <v>5541</v>
      </c>
      <c r="I4601" s="10">
        <v>0.46</v>
      </c>
      <c r="J4601" s="10" t="s">
        <v>55</v>
      </c>
      <c r="K4601" s="10" t="s">
        <v>22</v>
      </c>
      <c r="L4601" s="11">
        <v>2736</v>
      </c>
      <c r="M4601" s="12">
        <v>1231200</v>
      </c>
      <c r="N4601" s="10">
        <v>37.53</v>
      </c>
      <c r="O4601" s="11">
        <v>14196</v>
      </c>
      <c r="P4601" s="10">
        <v>5.26</v>
      </c>
      <c r="Q4601" s="10">
        <v>2.2400000000000002</v>
      </c>
      <c r="R4601" s="1">
        <f t="shared" si="71"/>
        <v>46206936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81</v>
      </c>
      <c r="K4602" s="5" t="s">
        <v>74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31.5">
      <c r="A4603" s="8">
        <v>4602</v>
      </c>
      <c r="B4603" s="9" t="s">
        <v>5428</v>
      </c>
      <c r="C4603" s="9" t="s">
        <v>5429</v>
      </c>
      <c r="D4603" s="10">
        <v>2561</v>
      </c>
      <c r="E4603" s="10">
        <v>3451</v>
      </c>
      <c r="F4603" s="10">
        <v>100</v>
      </c>
      <c r="G4603" s="10" t="s">
        <v>5544</v>
      </c>
      <c r="H4603" s="10" t="s">
        <v>5545</v>
      </c>
      <c r="I4603" s="10">
        <v>9.0299999999999994</v>
      </c>
      <c r="J4603" s="10" t="s">
        <v>81</v>
      </c>
      <c r="K4603" s="10" t="s">
        <v>74</v>
      </c>
      <c r="L4603" s="11">
        <v>45170</v>
      </c>
      <c r="M4603" s="10">
        <v>0</v>
      </c>
      <c r="N4603" s="10">
        <v>0</v>
      </c>
      <c r="O4603" s="11">
        <v>1721</v>
      </c>
      <c r="P4603" s="10">
        <v>2.0299999999999998</v>
      </c>
      <c r="Q4603" s="10">
        <v>2.0299999999999998</v>
      </c>
      <c r="R4603" s="1">
        <f t="shared" si="71"/>
        <v>0</v>
      </c>
    </row>
    <row r="4604" spans="1:18" ht="31.5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81</v>
      </c>
      <c r="K4604" s="5" t="s">
        <v>74</v>
      </c>
      <c r="L4604" s="6">
        <v>5000</v>
      </c>
      <c r="M4604" s="5">
        <v>0</v>
      </c>
      <c r="N4604" s="5">
        <v>0</v>
      </c>
      <c r="O4604" s="6">
        <v>1730</v>
      </c>
      <c r="P4604" s="5">
        <v>3.02</v>
      </c>
      <c r="Q4604" s="5">
        <v>3.02</v>
      </c>
      <c r="R4604" s="1">
        <f t="shared" si="71"/>
        <v>0</v>
      </c>
    </row>
    <row r="4605" spans="1:18" ht="31.5">
      <c r="A4605" s="8">
        <v>4604</v>
      </c>
      <c r="B4605" s="9" t="s">
        <v>5428</v>
      </c>
      <c r="C4605" s="9" t="s">
        <v>5429</v>
      </c>
      <c r="D4605" s="10">
        <v>2561</v>
      </c>
      <c r="E4605" s="10">
        <v>3460</v>
      </c>
      <c r="F4605" s="10">
        <v>100</v>
      </c>
      <c r="G4605" s="10" t="s">
        <v>5547</v>
      </c>
      <c r="H4605" s="10" t="s">
        <v>609</v>
      </c>
      <c r="I4605" s="10">
        <v>9.02</v>
      </c>
      <c r="J4605" s="10" t="s">
        <v>73</v>
      </c>
      <c r="K4605" s="10" t="s">
        <v>74</v>
      </c>
      <c r="L4605" s="11">
        <v>40581</v>
      </c>
      <c r="M4605" s="10">
        <v>0</v>
      </c>
      <c r="N4605" s="10">
        <v>0</v>
      </c>
      <c r="O4605" s="11">
        <v>3581</v>
      </c>
      <c r="P4605" s="10">
        <v>1.75</v>
      </c>
      <c r="Q4605" s="10">
        <v>1.75</v>
      </c>
      <c r="R4605" s="1">
        <f t="shared" si="71"/>
        <v>0</v>
      </c>
    </row>
    <row r="4606" spans="1:18" ht="31.5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74</v>
      </c>
      <c r="L4606" s="6">
        <v>13544</v>
      </c>
      <c r="M4606" s="5">
        <v>0</v>
      </c>
      <c r="N4606" s="5">
        <v>0</v>
      </c>
      <c r="O4606" s="6">
        <v>3581</v>
      </c>
      <c r="P4606" s="5">
        <v>2.65</v>
      </c>
      <c r="Q4606" s="5">
        <v>2.65</v>
      </c>
      <c r="R4606" s="1">
        <f t="shared" si="71"/>
        <v>0</v>
      </c>
    </row>
    <row r="4607" spans="1:18" ht="31.5">
      <c r="A4607" s="8">
        <v>4606</v>
      </c>
      <c r="B4607" s="9" t="s">
        <v>5428</v>
      </c>
      <c r="C4607" s="9" t="s">
        <v>5429</v>
      </c>
      <c r="D4607" s="10">
        <v>2561</v>
      </c>
      <c r="E4607" s="10">
        <v>3487</v>
      </c>
      <c r="F4607" s="10">
        <v>100</v>
      </c>
      <c r="G4607" s="10" t="s">
        <v>5549</v>
      </c>
      <c r="H4607" s="10" t="s">
        <v>5550</v>
      </c>
      <c r="I4607" s="10">
        <v>8.09</v>
      </c>
      <c r="J4607" s="10" t="s">
        <v>81</v>
      </c>
      <c r="K4607" s="10" t="s">
        <v>74</v>
      </c>
      <c r="L4607" s="11">
        <v>40435</v>
      </c>
      <c r="M4607" s="10">
        <v>0</v>
      </c>
      <c r="N4607" s="10">
        <v>0</v>
      </c>
      <c r="O4607" s="11">
        <v>2549</v>
      </c>
      <c r="P4607" s="10">
        <v>1.87</v>
      </c>
      <c r="Q4607" s="10">
        <v>1.87</v>
      </c>
      <c r="R4607" s="1">
        <f t="shared" si="71"/>
        <v>0</v>
      </c>
    </row>
    <row r="4608" spans="1:18" ht="31.5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74</v>
      </c>
      <c r="L4608" s="6">
        <v>34880</v>
      </c>
      <c r="M4608" s="5">
        <v>0</v>
      </c>
      <c r="N4608" s="5">
        <v>0</v>
      </c>
      <c r="O4608" s="6">
        <v>5781</v>
      </c>
      <c r="P4608" s="5">
        <v>1.36</v>
      </c>
      <c r="Q4608" s="5">
        <v>1.36</v>
      </c>
      <c r="R4608" s="1">
        <f t="shared" si="71"/>
        <v>0</v>
      </c>
    </row>
    <row r="4609" spans="1:18" ht="31.5">
      <c r="A4609" s="8">
        <v>4608</v>
      </c>
      <c r="B4609" s="9" t="s">
        <v>5428</v>
      </c>
      <c r="C4609" s="9" t="s">
        <v>5429</v>
      </c>
      <c r="D4609" s="10">
        <v>2561</v>
      </c>
      <c r="E4609" s="10">
        <v>3496</v>
      </c>
      <c r="F4609" s="10">
        <v>100</v>
      </c>
      <c r="G4609" s="10" t="s">
        <v>5551</v>
      </c>
      <c r="H4609" s="10" t="s">
        <v>5553</v>
      </c>
      <c r="I4609" s="10">
        <v>7.92</v>
      </c>
      <c r="J4609" s="10" t="s">
        <v>73</v>
      </c>
      <c r="K4609" s="10" t="s">
        <v>74</v>
      </c>
      <c r="L4609" s="11">
        <v>39589</v>
      </c>
      <c r="M4609" s="10">
        <v>0</v>
      </c>
      <c r="N4609" s="10">
        <v>0</v>
      </c>
      <c r="O4609" s="11">
        <v>5781</v>
      </c>
      <c r="P4609" s="10">
        <v>1.67</v>
      </c>
      <c r="Q4609" s="10">
        <v>1.67</v>
      </c>
      <c r="R4609" s="1">
        <f t="shared" si="71"/>
        <v>0</v>
      </c>
    </row>
    <row r="4610" spans="1:18" ht="31.5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74</v>
      </c>
      <c r="L4610" s="6">
        <v>44689</v>
      </c>
      <c r="M4610" s="5">
        <v>0</v>
      </c>
      <c r="N4610" s="5">
        <v>0</v>
      </c>
      <c r="O4610" s="6">
        <v>5781</v>
      </c>
      <c r="P4610" s="5">
        <v>2.3199999999999998</v>
      </c>
      <c r="Q4610" s="5">
        <v>2.3199999999999998</v>
      </c>
      <c r="R4610" s="1">
        <f t="shared" si="71"/>
        <v>0</v>
      </c>
    </row>
    <row r="4611" spans="1:18" ht="21">
      <c r="A4611" s="8">
        <v>4610</v>
      </c>
      <c r="B4611" s="9" t="s">
        <v>5428</v>
      </c>
      <c r="C4611" s="9" t="s">
        <v>5429</v>
      </c>
      <c r="D4611" s="10">
        <v>2561</v>
      </c>
      <c r="E4611" s="10">
        <v>3502</v>
      </c>
      <c r="F4611" s="10">
        <v>100</v>
      </c>
      <c r="G4611" s="10" t="s">
        <v>5555</v>
      </c>
      <c r="H4611" s="10" t="s">
        <v>5556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18271574.760000002</v>
      </c>
      <c r="N4611" s="10">
        <v>26.835000000000001</v>
      </c>
      <c r="O4611" s="11">
        <v>9046</v>
      </c>
      <c r="P4611" s="10">
        <v>1.46</v>
      </c>
      <c r="Q4611" s="10">
        <v>1.46</v>
      </c>
      <c r="R4611" s="1">
        <f t="shared" ref="R4611:R4674" si="72">M4611*N4611</f>
        <v>490317708.68460006</v>
      </c>
    </row>
    <row r="4612" spans="1:18" ht="31.5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74</v>
      </c>
      <c r="L4612" s="6">
        <v>44802</v>
      </c>
      <c r="M4612" s="5">
        <v>0</v>
      </c>
      <c r="N4612" s="5">
        <v>0</v>
      </c>
      <c r="O4612" s="6">
        <v>9046</v>
      </c>
      <c r="P4612" s="5">
        <v>1.96</v>
      </c>
      <c r="Q4612" s="5">
        <v>1.96</v>
      </c>
      <c r="R4612" s="1">
        <f t="shared" si="72"/>
        <v>0</v>
      </c>
    </row>
    <row r="4613" spans="1:18" ht="21">
      <c r="A4613" s="8">
        <v>4612</v>
      </c>
      <c r="B4613" s="9" t="s">
        <v>5428</v>
      </c>
      <c r="C4613" s="9" t="s">
        <v>5429</v>
      </c>
      <c r="D4613" s="10">
        <v>2561</v>
      </c>
      <c r="E4613" s="10">
        <v>3502</v>
      </c>
      <c r="F4613" s="10">
        <v>100</v>
      </c>
      <c r="G4613" s="10" t="s">
        <v>5555</v>
      </c>
      <c r="H4613" s="10" t="s">
        <v>5558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3913285.84</v>
      </c>
      <c r="N4613" s="10">
        <v>27.847000000000001</v>
      </c>
      <c r="O4613" s="11">
        <v>9046</v>
      </c>
      <c r="P4613" s="10">
        <v>2.29</v>
      </c>
      <c r="Q4613" s="10">
        <v>2</v>
      </c>
      <c r="R4613" s="1">
        <f t="shared" si="72"/>
        <v>108973270.78647999</v>
      </c>
    </row>
    <row r="4614" spans="1:18" ht="31.5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74</v>
      </c>
      <c r="L4614" s="6">
        <v>6006</v>
      </c>
      <c r="M4614" s="5">
        <v>0</v>
      </c>
      <c r="N4614" s="5">
        <v>0</v>
      </c>
      <c r="O4614" s="6">
        <v>9057</v>
      </c>
      <c r="P4614" s="5">
        <v>2.37</v>
      </c>
      <c r="Q4614" s="5">
        <v>2.37</v>
      </c>
      <c r="R4614" s="1">
        <f t="shared" si="72"/>
        <v>0</v>
      </c>
    </row>
    <row r="4615" spans="1:18" ht="21">
      <c r="A4615" s="8">
        <v>4614</v>
      </c>
      <c r="B4615" s="9" t="s">
        <v>5428</v>
      </c>
      <c r="C4615" s="9" t="s">
        <v>5429</v>
      </c>
      <c r="D4615" s="10">
        <v>2561</v>
      </c>
      <c r="E4615" s="10">
        <v>3502</v>
      </c>
      <c r="F4615" s="10">
        <v>100</v>
      </c>
      <c r="G4615" s="10" t="s">
        <v>5555</v>
      </c>
      <c r="H4615" s="10" t="s">
        <v>5560</v>
      </c>
      <c r="I4615" s="10">
        <v>2</v>
      </c>
      <c r="J4615" s="10" t="s">
        <v>73</v>
      </c>
      <c r="K4615" s="10" t="s">
        <v>22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22</v>
      </c>
      <c r="L4616" s="6">
        <v>40680</v>
      </c>
      <c r="M4616" s="7">
        <v>18305999.440000001</v>
      </c>
      <c r="N4616" s="5">
        <v>51.719000000000001</v>
      </c>
      <c r="O4616" s="6">
        <v>9046</v>
      </c>
      <c r="P4616" s="5">
        <v>3.8</v>
      </c>
      <c r="Q4616" s="5">
        <v>2.09</v>
      </c>
      <c r="R4616" s="1">
        <f t="shared" si="72"/>
        <v>946767985.03736007</v>
      </c>
    </row>
    <row r="4617" spans="1:18" ht="21">
      <c r="A4617" s="8">
        <v>4616</v>
      </c>
      <c r="B4617" s="9" t="s">
        <v>5428</v>
      </c>
      <c r="C4617" s="9" t="s">
        <v>5429</v>
      </c>
      <c r="D4617" s="10">
        <v>2561</v>
      </c>
      <c r="E4617" s="10">
        <v>3502</v>
      </c>
      <c r="F4617" s="10">
        <v>100</v>
      </c>
      <c r="G4617" s="10" t="s">
        <v>5555</v>
      </c>
      <c r="H4617" s="10" t="s">
        <v>5562</v>
      </c>
      <c r="I4617" s="10">
        <v>1</v>
      </c>
      <c r="J4617" s="10" t="s">
        <v>73</v>
      </c>
      <c r="K4617" s="10" t="s">
        <v>22</v>
      </c>
      <c r="L4617" s="11">
        <v>6030</v>
      </c>
      <c r="M4617" s="12">
        <v>2713499.99</v>
      </c>
      <c r="N4617" s="10">
        <v>27.706</v>
      </c>
      <c r="O4617" s="11">
        <v>9057</v>
      </c>
      <c r="P4617" s="10">
        <v>5.79</v>
      </c>
      <c r="Q4617" s="10">
        <v>2.4900000000000002</v>
      </c>
      <c r="R4617" s="1">
        <f t="shared" si="72"/>
        <v>75180230.722939998</v>
      </c>
    </row>
    <row r="4618" spans="1:18" ht="31.5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81</v>
      </c>
      <c r="K4618" s="5" t="s">
        <v>74</v>
      </c>
      <c r="L4618" s="6">
        <v>40738</v>
      </c>
      <c r="M4618" s="5">
        <v>0</v>
      </c>
      <c r="N4618" s="5">
        <v>0</v>
      </c>
      <c r="O4618" s="6">
        <v>4481</v>
      </c>
      <c r="P4618" s="5">
        <v>1.48</v>
      </c>
      <c r="Q4618" s="5">
        <v>1.48</v>
      </c>
      <c r="R4618" s="1">
        <f t="shared" si="72"/>
        <v>0</v>
      </c>
    </row>
    <row r="4619" spans="1:18" ht="31.5">
      <c r="A4619" s="8">
        <v>4618</v>
      </c>
      <c r="B4619" s="9" t="s">
        <v>5428</v>
      </c>
      <c r="C4619" s="9" t="s">
        <v>5429</v>
      </c>
      <c r="D4619" s="10">
        <v>2561</v>
      </c>
      <c r="E4619" s="10">
        <v>3507</v>
      </c>
      <c r="F4619" s="10">
        <v>100</v>
      </c>
      <c r="G4619" s="10" t="s">
        <v>5563</v>
      </c>
      <c r="H4619" s="10" t="s">
        <v>5565</v>
      </c>
      <c r="I4619" s="10">
        <v>9.01</v>
      </c>
      <c r="J4619" s="10" t="s">
        <v>81</v>
      </c>
      <c r="K4619" s="10" t="s">
        <v>74</v>
      </c>
      <c r="L4619" s="11">
        <v>40559</v>
      </c>
      <c r="M4619" s="10">
        <v>0</v>
      </c>
      <c r="N4619" s="10">
        <v>0</v>
      </c>
      <c r="O4619" s="11">
        <v>4481</v>
      </c>
      <c r="P4619" s="10">
        <v>1.93</v>
      </c>
      <c r="Q4619" s="10">
        <v>1.93</v>
      </c>
      <c r="R4619" s="1">
        <f t="shared" si="72"/>
        <v>0</v>
      </c>
    </row>
    <row r="4620" spans="1:18" ht="31.5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81</v>
      </c>
      <c r="K4620" s="5" t="s">
        <v>74</v>
      </c>
      <c r="L4620" s="6">
        <v>40658</v>
      </c>
      <c r="M4620" s="5">
        <v>0</v>
      </c>
      <c r="N4620" s="5">
        <v>0</v>
      </c>
      <c r="O4620" s="6">
        <v>4481</v>
      </c>
      <c r="P4620" s="5">
        <v>2.79</v>
      </c>
      <c r="Q4620" s="5">
        <v>2.79</v>
      </c>
      <c r="R4620" s="1">
        <f t="shared" si="72"/>
        <v>0</v>
      </c>
    </row>
    <row r="4621" spans="1:18" ht="21">
      <c r="A4621" s="8">
        <v>4620</v>
      </c>
      <c r="B4621" s="9" t="s">
        <v>5428</v>
      </c>
      <c r="C4621" s="9" t="s">
        <v>5429</v>
      </c>
      <c r="D4621" s="10">
        <v>2561</v>
      </c>
      <c r="E4621" s="10">
        <v>3531</v>
      </c>
      <c r="F4621" s="10">
        <v>100</v>
      </c>
      <c r="G4621" s="10" t="s">
        <v>5567</v>
      </c>
      <c r="H4621" s="10" t="s">
        <v>5568</v>
      </c>
      <c r="I4621" s="10">
        <v>2.94</v>
      </c>
      <c r="J4621" s="10" t="s">
        <v>32</v>
      </c>
      <c r="K4621" s="10" t="s">
        <v>22</v>
      </c>
      <c r="L4621" s="11">
        <v>20559</v>
      </c>
      <c r="M4621" s="12">
        <v>9251550.0199999996</v>
      </c>
      <c r="N4621" s="10">
        <v>37.679000000000002</v>
      </c>
      <c r="O4621" s="11">
        <v>16772</v>
      </c>
      <c r="P4621" s="10">
        <v>2.95</v>
      </c>
      <c r="Q4621" s="10">
        <v>2.0099999999999998</v>
      </c>
      <c r="R4621" s="1">
        <f t="shared" si="72"/>
        <v>348589153.20358002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81</v>
      </c>
      <c r="K4622" s="5" t="s">
        <v>74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5428</v>
      </c>
      <c r="C4623" s="9" t="s">
        <v>5429</v>
      </c>
      <c r="D4623" s="10">
        <v>2561</v>
      </c>
      <c r="E4623" s="10">
        <v>3534</v>
      </c>
      <c r="F4623" s="10">
        <v>100</v>
      </c>
      <c r="G4623" s="10" t="s">
        <v>5571</v>
      </c>
      <c r="H4623" s="10" t="s">
        <v>5572</v>
      </c>
      <c r="I4623" s="10">
        <v>1.04</v>
      </c>
      <c r="J4623" s="10" t="s">
        <v>73</v>
      </c>
      <c r="K4623" s="10" t="s">
        <v>74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74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5428</v>
      </c>
      <c r="C4625" s="9" t="s">
        <v>5429</v>
      </c>
      <c r="D4625" s="10">
        <v>2561</v>
      </c>
      <c r="E4625" s="10">
        <v>3557</v>
      </c>
      <c r="F4625" s="10">
        <v>100</v>
      </c>
      <c r="G4625" s="10" t="s">
        <v>5573</v>
      </c>
      <c r="H4625" s="10" t="s">
        <v>5575</v>
      </c>
      <c r="I4625" s="10">
        <v>0.73</v>
      </c>
      <c r="J4625" s="10" t="s">
        <v>32</v>
      </c>
      <c r="K4625" s="10" t="s">
        <v>74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31.5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74</v>
      </c>
      <c r="L4626" s="6">
        <v>37810</v>
      </c>
      <c r="M4626" s="5">
        <v>0</v>
      </c>
      <c r="N4626" s="5">
        <v>0</v>
      </c>
      <c r="O4626" s="6">
        <v>2012</v>
      </c>
      <c r="P4626" s="5">
        <v>2.33</v>
      </c>
      <c r="Q4626" s="5">
        <v>2.33</v>
      </c>
      <c r="R4626" s="1">
        <f t="shared" si="72"/>
        <v>0</v>
      </c>
    </row>
    <row r="4627" spans="1:18" ht="21">
      <c r="A4627" s="8">
        <v>4626</v>
      </c>
      <c r="B4627" s="9" t="s">
        <v>5428</v>
      </c>
      <c r="C4627" s="9" t="s">
        <v>5429</v>
      </c>
      <c r="D4627" s="10">
        <v>2561</v>
      </c>
      <c r="E4627" s="10">
        <v>357</v>
      </c>
      <c r="F4627" s="10">
        <v>101</v>
      </c>
      <c r="G4627" s="10" t="s">
        <v>5578</v>
      </c>
      <c r="H4627" s="10" t="s">
        <v>5579</v>
      </c>
      <c r="I4627" s="10">
        <v>9.1300000000000008</v>
      </c>
      <c r="J4627" s="10" t="s">
        <v>55</v>
      </c>
      <c r="K4627" s="10" t="s">
        <v>22</v>
      </c>
      <c r="L4627" s="11">
        <v>54804</v>
      </c>
      <c r="M4627" s="12">
        <v>24661799.850000001</v>
      </c>
      <c r="N4627" s="10">
        <v>25.376999999999999</v>
      </c>
      <c r="O4627" s="11">
        <v>11939</v>
      </c>
      <c r="P4627" s="10">
        <v>2.35</v>
      </c>
      <c r="Q4627" s="10">
        <v>2</v>
      </c>
      <c r="R4627" s="1">
        <f t="shared" si="72"/>
        <v>625842494.79345</v>
      </c>
    </row>
    <row r="4628" spans="1:18" ht="21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55</v>
      </c>
      <c r="K4628" s="5" t="s">
        <v>22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5428</v>
      </c>
      <c r="C4629" s="9" t="s">
        <v>5429</v>
      </c>
      <c r="D4629" s="10">
        <v>2561</v>
      </c>
      <c r="E4629" s="10">
        <v>357</v>
      </c>
      <c r="F4629" s="10">
        <v>102</v>
      </c>
      <c r="G4629" s="10" t="s">
        <v>5578</v>
      </c>
      <c r="H4629" s="10" t="s">
        <v>5581</v>
      </c>
      <c r="I4629" s="10">
        <v>9.02</v>
      </c>
      <c r="J4629" s="10" t="s">
        <v>32</v>
      </c>
      <c r="K4629" s="10" t="s">
        <v>74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32</v>
      </c>
      <c r="K4630" s="5" t="s">
        <v>74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5428</v>
      </c>
      <c r="C4631" s="9" t="s">
        <v>5429</v>
      </c>
      <c r="D4631" s="10">
        <v>2561</v>
      </c>
      <c r="E4631" s="10">
        <v>357</v>
      </c>
      <c r="F4631" s="10">
        <v>103</v>
      </c>
      <c r="G4631" s="10" t="s">
        <v>5578</v>
      </c>
      <c r="H4631" s="10" t="s">
        <v>5583</v>
      </c>
      <c r="I4631" s="10">
        <v>8.0399999999999991</v>
      </c>
      <c r="J4631" s="10" t="s">
        <v>32</v>
      </c>
      <c r="K4631" s="10" t="s">
        <v>74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31.5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32</v>
      </c>
      <c r="K4632" s="5" t="s">
        <v>74</v>
      </c>
      <c r="L4632" s="6">
        <v>54219</v>
      </c>
      <c r="M4632" s="5">
        <v>0</v>
      </c>
      <c r="N4632" s="5">
        <v>0</v>
      </c>
      <c r="O4632" s="5">
        <v>987</v>
      </c>
      <c r="P4632" s="5">
        <v>4.0999999999999996</v>
      </c>
      <c r="Q4632" s="5">
        <v>4.0999999999999996</v>
      </c>
      <c r="R4632" s="1">
        <f t="shared" si="72"/>
        <v>0</v>
      </c>
    </row>
    <row r="4633" spans="1:18" ht="31.5">
      <c r="A4633" s="8">
        <v>4632</v>
      </c>
      <c r="B4633" s="9" t="s">
        <v>5428</v>
      </c>
      <c r="C4633" s="9" t="s">
        <v>5429</v>
      </c>
      <c r="D4633" s="10">
        <v>2561</v>
      </c>
      <c r="E4633" s="10">
        <v>357</v>
      </c>
      <c r="F4633" s="10">
        <v>104</v>
      </c>
      <c r="G4633" s="10" t="s">
        <v>5578</v>
      </c>
      <c r="H4633" s="10" t="s">
        <v>5585</v>
      </c>
      <c r="I4633" s="10">
        <v>0.99</v>
      </c>
      <c r="J4633" s="10" t="s">
        <v>32</v>
      </c>
      <c r="K4633" s="10" t="s">
        <v>74</v>
      </c>
      <c r="L4633" s="11">
        <v>5952</v>
      </c>
      <c r="M4633" s="10">
        <v>0</v>
      </c>
      <c r="N4633" s="10">
        <v>0</v>
      </c>
      <c r="O4633" s="10">
        <v>997</v>
      </c>
      <c r="P4633" s="10">
        <v>5.28</v>
      </c>
      <c r="Q4633" s="10">
        <v>5.28</v>
      </c>
      <c r="R4633" s="1">
        <f t="shared" si="72"/>
        <v>0</v>
      </c>
    </row>
    <row r="4634" spans="1:18" ht="21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55</v>
      </c>
      <c r="K4634" s="5" t="s">
        <v>22</v>
      </c>
      <c r="L4634" s="6">
        <v>30258</v>
      </c>
      <c r="M4634" s="7">
        <v>13616099.949999999</v>
      </c>
      <c r="N4634" s="5">
        <v>26.001999999999999</v>
      </c>
      <c r="O4634" s="6">
        <v>11775</v>
      </c>
      <c r="P4634" s="5">
        <v>3.37</v>
      </c>
      <c r="Q4634" s="5">
        <v>2.0499999999999998</v>
      </c>
      <c r="R4634" s="1">
        <f t="shared" si="72"/>
        <v>354045830.89989996</v>
      </c>
    </row>
    <row r="4635" spans="1:18" ht="31.5">
      <c r="A4635" s="8">
        <v>4634</v>
      </c>
      <c r="B4635" s="9" t="s">
        <v>5428</v>
      </c>
      <c r="C4635" s="9" t="s">
        <v>5429</v>
      </c>
      <c r="D4635" s="10">
        <v>2561</v>
      </c>
      <c r="E4635" s="10">
        <v>3602</v>
      </c>
      <c r="F4635" s="10">
        <v>100</v>
      </c>
      <c r="G4635" s="10" t="s">
        <v>5588</v>
      </c>
      <c r="H4635" s="10" t="s">
        <v>5589</v>
      </c>
      <c r="I4635" s="10">
        <v>9</v>
      </c>
      <c r="J4635" s="10" t="s">
        <v>73</v>
      </c>
      <c r="K4635" s="10" t="s">
        <v>74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81</v>
      </c>
      <c r="K4636" s="5" t="s">
        <v>74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5428</v>
      </c>
      <c r="C4637" s="9" t="s">
        <v>5429</v>
      </c>
      <c r="D4637" s="10">
        <v>2561</v>
      </c>
      <c r="E4637" s="10">
        <v>3617</v>
      </c>
      <c r="F4637" s="10">
        <v>100</v>
      </c>
      <c r="G4637" s="10" t="s">
        <v>5592</v>
      </c>
      <c r="H4637" s="10" t="s">
        <v>5593</v>
      </c>
      <c r="I4637" s="10">
        <v>0.67</v>
      </c>
      <c r="J4637" s="10" t="s">
        <v>73</v>
      </c>
      <c r="K4637" s="10" t="s">
        <v>74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81</v>
      </c>
      <c r="K4638" s="5" t="s">
        <v>22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5428</v>
      </c>
      <c r="C4639" s="9" t="s">
        <v>5594</v>
      </c>
      <c r="D4639" s="10">
        <v>2561</v>
      </c>
      <c r="E4639" s="10">
        <v>3081</v>
      </c>
      <c r="F4639" s="10">
        <v>100</v>
      </c>
      <c r="G4639" s="10" t="s">
        <v>5595</v>
      </c>
      <c r="H4639" s="10" t="s">
        <v>5597</v>
      </c>
      <c r="I4639" s="10">
        <v>1</v>
      </c>
      <c r="J4639" s="10" t="s">
        <v>81</v>
      </c>
      <c r="K4639" s="10" t="s">
        <v>22</v>
      </c>
      <c r="L4639" s="11">
        <v>5015</v>
      </c>
      <c r="M4639" s="12">
        <v>2256750.0499999998</v>
      </c>
      <c r="N4639" s="10">
        <v>76.983999999999995</v>
      </c>
      <c r="O4639" s="11">
        <v>14451</v>
      </c>
      <c r="P4639" s="10">
        <v>3.79</v>
      </c>
      <c r="Q4639" s="10">
        <v>2.09</v>
      </c>
      <c r="R4639" s="1">
        <f t="shared" si="72"/>
        <v>173733645.84919998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81</v>
      </c>
      <c r="K4640" s="5" t="s">
        <v>22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31.5">
      <c r="A4641" s="8">
        <v>4640</v>
      </c>
      <c r="B4641" s="9" t="s">
        <v>5428</v>
      </c>
      <c r="C4641" s="9" t="s">
        <v>5594</v>
      </c>
      <c r="D4641" s="10">
        <v>2561</v>
      </c>
      <c r="E4641" s="10">
        <v>3085</v>
      </c>
      <c r="F4641" s="10">
        <v>101</v>
      </c>
      <c r="G4641" s="10" t="s">
        <v>5600</v>
      </c>
      <c r="H4641" s="10" t="s">
        <v>3858</v>
      </c>
      <c r="I4641" s="10">
        <v>9.98</v>
      </c>
      <c r="J4641" s="10" t="s">
        <v>73</v>
      </c>
      <c r="K4641" s="10" t="s">
        <v>74</v>
      </c>
      <c r="L4641" s="11">
        <v>49923</v>
      </c>
      <c r="M4641" s="10">
        <v>0</v>
      </c>
      <c r="N4641" s="10">
        <v>0</v>
      </c>
      <c r="O4641" s="11">
        <v>2915</v>
      </c>
      <c r="P4641" s="10">
        <v>2.1800000000000002</v>
      </c>
      <c r="Q4641" s="10">
        <v>2.1800000000000002</v>
      </c>
      <c r="R4641" s="1">
        <f t="shared" si="72"/>
        <v>0</v>
      </c>
    </row>
    <row r="4642" spans="1:18" ht="31.5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74</v>
      </c>
      <c r="L4642" s="6">
        <v>49995</v>
      </c>
      <c r="M4642" s="5">
        <v>0</v>
      </c>
      <c r="N4642" s="5">
        <v>0</v>
      </c>
      <c r="O4642" s="6">
        <v>2915</v>
      </c>
      <c r="P4642" s="5">
        <v>2.98</v>
      </c>
      <c r="Q4642" s="5">
        <v>2.98</v>
      </c>
      <c r="R4642" s="1">
        <f t="shared" si="72"/>
        <v>0</v>
      </c>
    </row>
    <row r="4643" spans="1:18" ht="31.5">
      <c r="A4643" s="8">
        <v>4642</v>
      </c>
      <c r="B4643" s="9" t="s">
        <v>5428</v>
      </c>
      <c r="C4643" s="9" t="s">
        <v>5594</v>
      </c>
      <c r="D4643" s="10">
        <v>2561</v>
      </c>
      <c r="E4643" s="10">
        <v>3085</v>
      </c>
      <c r="F4643" s="10">
        <v>102</v>
      </c>
      <c r="G4643" s="10" t="s">
        <v>5602</v>
      </c>
      <c r="H4643" s="10" t="s">
        <v>5603</v>
      </c>
      <c r="I4643" s="10">
        <v>9.31</v>
      </c>
      <c r="J4643" s="10" t="s">
        <v>73</v>
      </c>
      <c r="K4643" s="10" t="s">
        <v>74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31.5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74</v>
      </c>
      <c r="L4644" s="6">
        <v>5994</v>
      </c>
      <c r="M4644" s="5">
        <v>0</v>
      </c>
      <c r="N4644" s="5">
        <v>0</v>
      </c>
      <c r="O4644" s="6">
        <v>5736</v>
      </c>
      <c r="P4644" s="5">
        <v>2.86</v>
      </c>
      <c r="Q4644" s="5">
        <v>2.86</v>
      </c>
      <c r="R4644" s="1">
        <f t="shared" si="72"/>
        <v>0</v>
      </c>
    </row>
    <row r="4645" spans="1:18" ht="31.5">
      <c r="A4645" s="8">
        <v>4644</v>
      </c>
      <c r="B4645" s="9" t="s">
        <v>5428</v>
      </c>
      <c r="C4645" s="9" t="s">
        <v>5594</v>
      </c>
      <c r="D4645" s="10">
        <v>2561</v>
      </c>
      <c r="E4645" s="10">
        <v>3086</v>
      </c>
      <c r="F4645" s="10">
        <v>100</v>
      </c>
      <c r="G4645" s="10" t="s">
        <v>5604</v>
      </c>
      <c r="H4645" s="10" t="s">
        <v>5606</v>
      </c>
      <c r="I4645" s="10">
        <v>9.06</v>
      </c>
      <c r="J4645" s="10" t="s">
        <v>81</v>
      </c>
      <c r="K4645" s="10" t="s">
        <v>74</v>
      </c>
      <c r="L4645" s="11">
        <v>49841</v>
      </c>
      <c r="M4645" s="10">
        <v>0</v>
      </c>
      <c r="N4645" s="10">
        <v>0</v>
      </c>
      <c r="O4645" s="11">
        <v>5302</v>
      </c>
      <c r="P4645" s="10">
        <v>2.2599999999999998</v>
      </c>
      <c r="Q4645" s="10">
        <v>2.2599999999999998</v>
      </c>
      <c r="R4645" s="1">
        <f t="shared" si="72"/>
        <v>0</v>
      </c>
    </row>
    <row r="4646" spans="1:18" ht="31.5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81</v>
      </c>
      <c r="K4646" s="5" t="s">
        <v>74</v>
      </c>
      <c r="L4646" s="6">
        <v>11181</v>
      </c>
      <c r="M4646" s="5">
        <v>0</v>
      </c>
      <c r="N4646" s="5">
        <v>0</v>
      </c>
      <c r="O4646" s="6">
        <v>5302</v>
      </c>
      <c r="P4646" s="5">
        <v>3.73</v>
      </c>
      <c r="Q4646" s="5">
        <v>3.73</v>
      </c>
      <c r="R4646" s="1">
        <f t="shared" si="72"/>
        <v>0</v>
      </c>
    </row>
    <row r="4647" spans="1:18" ht="21">
      <c r="A4647" s="8">
        <v>4646</v>
      </c>
      <c r="B4647" s="9" t="s">
        <v>5428</v>
      </c>
      <c r="C4647" s="9" t="s">
        <v>5594</v>
      </c>
      <c r="D4647" s="10">
        <v>2561</v>
      </c>
      <c r="E4647" s="10">
        <v>3199</v>
      </c>
      <c r="F4647" s="10">
        <v>101</v>
      </c>
      <c r="G4647" s="10" t="s">
        <v>5608</v>
      </c>
      <c r="H4647" s="10" t="s">
        <v>5609</v>
      </c>
      <c r="I4647" s="10">
        <v>6.03</v>
      </c>
      <c r="J4647" s="10" t="s">
        <v>73</v>
      </c>
      <c r="K4647" s="10" t="s">
        <v>22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19656810.370000001</v>
      </c>
      <c r="N4648" s="5">
        <v>41.581000000000003</v>
      </c>
      <c r="O4648" s="6">
        <v>15122</v>
      </c>
      <c r="P4648" s="5">
        <v>2.35</v>
      </c>
      <c r="Q4648" s="5">
        <v>2</v>
      </c>
      <c r="R4648" s="1">
        <f t="shared" si="72"/>
        <v>817349831.99497008</v>
      </c>
    </row>
    <row r="4649" spans="1:18" ht="21">
      <c r="A4649" s="8">
        <v>4648</v>
      </c>
      <c r="B4649" s="9" t="s">
        <v>5428</v>
      </c>
      <c r="C4649" s="9" t="s">
        <v>5594</v>
      </c>
      <c r="D4649" s="10">
        <v>2561</v>
      </c>
      <c r="E4649" s="10">
        <v>3199</v>
      </c>
      <c r="F4649" s="10">
        <v>101</v>
      </c>
      <c r="G4649" s="10" t="s">
        <v>5608</v>
      </c>
      <c r="H4649" s="10" t="s">
        <v>5611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18212850.16</v>
      </c>
      <c r="N4649" s="10">
        <v>33.390999999999998</v>
      </c>
      <c r="O4649" s="11">
        <v>15122</v>
      </c>
      <c r="P4649" s="10">
        <v>2.04</v>
      </c>
      <c r="Q4649" s="10">
        <v>2</v>
      </c>
      <c r="R4649" s="1">
        <f t="shared" si="72"/>
        <v>608145279.69255996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10307250.07</v>
      </c>
      <c r="N4650" s="5">
        <v>41.802999999999997</v>
      </c>
      <c r="O4650" s="6">
        <v>15122</v>
      </c>
      <c r="P4650" s="5">
        <v>2.27</v>
      </c>
      <c r="Q4650" s="5">
        <v>2</v>
      </c>
      <c r="R4650" s="1">
        <f t="shared" si="72"/>
        <v>430873974.67620999</v>
      </c>
    </row>
    <row r="4651" spans="1:18" ht="21">
      <c r="A4651" s="8">
        <v>4650</v>
      </c>
      <c r="B4651" s="9" t="s">
        <v>5428</v>
      </c>
      <c r="C4651" s="9" t="s">
        <v>5594</v>
      </c>
      <c r="D4651" s="10">
        <v>2561</v>
      </c>
      <c r="E4651" s="10">
        <v>3199</v>
      </c>
      <c r="F4651" s="10">
        <v>101</v>
      </c>
      <c r="G4651" s="10" t="s">
        <v>5608</v>
      </c>
      <c r="H4651" s="10" t="s">
        <v>5613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7709175.0800000001</v>
      </c>
      <c r="N4651" s="10">
        <v>37.917000000000002</v>
      </c>
      <c r="O4651" s="11">
        <v>15122</v>
      </c>
      <c r="P4651" s="10">
        <v>2.16</v>
      </c>
      <c r="Q4651" s="10">
        <v>2</v>
      </c>
      <c r="R4651" s="1">
        <f t="shared" si="72"/>
        <v>292308791.50836003</v>
      </c>
    </row>
    <row r="4652" spans="1:18" ht="21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1309500.04</v>
      </c>
      <c r="N4652" s="5">
        <v>21.498999999999999</v>
      </c>
      <c r="O4652" s="6">
        <v>15133</v>
      </c>
      <c r="P4652" s="5">
        <v>2.25</v>
      </c>
      <c r="Q4652" s="5">
        <v>2</v>
      </c>
      <c r="R4652" s="1">
        <f t="shared" si="72"/>
        <v>28152941.359960001</v>
      </c>
    </row>
    <row r="4653" spans="1:18" ht="21">
      <c r="A4653" s="8">
        <v>4652</v>
      </c>
      <c r="B4653" s="9" t="s">
        <v>5428</v>
      </c>
      <c r="C4653" s="9" t="s">
        <v>5594</v>
      </c>
      <c r="D4653" s="10">
        <v>2561</v>
      </c>
      <c r="E4653" s="10">
        <v>3199</v>
      </c>
      <c r="F4653" s="10">
        <v>101</v>
      </c>
      <c r="G4653" s="10" t="s">
        <v>5608</v>
      </c>
      <c r="H4653" s="10" t="s">
        <v>5615</v>
      </c>
      <c r="I4653" s="10">
        <v>1.93</v>
      </c>
      <c r="J4653" s="10" t="s">
        <v>21</v>
      </c>
      <c r="K4653" s="10" t="s">
        <v>22</v>
      </c>
      <c r="L4653" s="11">
        <v>11580</v>
      </c>
      <c r="M4653" s="12">
        <v>5211000.0199999996</v>
      </c>
      <c r="N4653" s="10">
        <v>34.741999999999997</v>
      </c>
      <c r="O4653" s="11">
        <v>15122</v>
      </c>
      <c r="P4653" s="10">
        <v>3.04</v>
      </c>
      <c r="Q4653" s="10">
        <v>2.0099999999999998</v>
      </c>
      <c r="R4653" s="1">
        <f t="shared" si="72"/>
        <v>181040562.69483998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49</v>
      </c>
      <c r="K4654" s="5" t="s">
        <v>22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5428</v>
      </c>
      <c r="C4655" s="9" t="s">
        <v>5594</v>
      </c>
      <c r="D4655" s="10">
        <v>2561</v>
      </c>
      <c r="E4655" s="10">
        <v>3199</v>
      </c>
      <c r="F4655" s="10">
        <v>101</v>
      </c>
      <c r="G4655" s="10" t="s">
        <v>5608</v>
      </c>
      <c r="H4655" s="10" t="s">
        <v>5617</v>
      </c>
      <c r="I4655" s="10">
        <v>1</v>
      </c>
      <c r="J4655" s="10" t="s">
        <v>81</v>
      </c>
      <c r="K4655" s="10" t="s">
        <v>22</v>
      </c>
      <c r="L4655" s="11">
        <v>6012</v>
      </c>
      <c r="M4655" s="12">
        <v>2705399.93</v>
      </c>
      <c r="N4655" s="10">
        <v>24.940999999999999</v>
      </c>
      <c r="O4655" s="11">
        <v>15133</v>
      </c>
      <c r="P4655" s="10">
        <v>2.4300000000000002</v>
      </c>
      <c r="Q4655" s="10">
        <v>2</v>
      </c>
      <c r="R4655" s="1">
        <f t="shared" si="72"/>
        <v>67475379.654129997</v>
      </c>
    </row>
    <row r="4656" spans="1:18" ht="21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81</v>
      </c>
      <c r="K4656" s="5" t="s">
        <v>22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5428</v>
      </c>
      <c r="C4657" s="9" t="s">
        <v>5594</v>
      </c>
      <c r="D4657" s="10">
        <v>2561</v>
      </c>
      <c r="E4657" s="10">
        <v>3199</v>
      </c>
      <c r="F4657" s="10">
        <v>101</v>
      </c>
      <c r="G4657" s="10" t="s">
        <v>5608</v>
      </c>
      <c r="H4657" s="10" t="s">
        <v>5619</v>
      </c>
      <c r="I4657" s="10">
        <v>1.97</v>
      </c>
      <c r="J4657" s="10" t="s">
        <v>32</v>
      </c>
      <c r="K4657" s="10" t="s">
        <v>22</v>
      </c>
      <c r="L4657" s="11">
        <v>10375</v>
      </c>
      <c r="M4657" s="12">
        <v>4668974.96</v>
      </c>
      <c r="N4657" s="10">
        <v>55.362000000000002</v>
      </c>
      <c r="O4657" s="11">
        <v>15122</v>
      </c>
      <c r="P4657" s="10">
        <v>3.05</v>
      </c>
      <c r="Q4657" s="10">
        <v>2.0099999999999998</v>
      </c>
      <c r="R4657" s="1">
        <f t="shared" si="72"/>
        <v>258483791.73552001</v>
      </c>
    </row>
    <row r="4658" spans="1:18" ht="21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32</v>
      </c>
      <c r="K4658" s="5" t="s">
        <v>22</v>
      </c>
      <c r="L4658" s="6">
        <v>2676</v>
      </c>
      <c r="M4658" s="7">
        <v>1204200.03</v>
      </c>
      <c r="N4658" s="5">
        <v>22.471</v>
      </c>
      <c r="O4658" s="6">
        <v>15133</v>
      </c>
      <c r="P4658" s="5">
        <v>2.2999999999999998</v>
      </c>
      <c r="Q4658" s="5">
        <v>2</v>
      </c>
      <c r="R4658" s="1">
        <f t="shared" si="72"/>
        <v>27059578.874129999</v>
      </c>
    </row>
    <row r="4659" spans="1:18" ht="21">
      <c r="A4659" s="8">
        <v>4658</v>
      </c>
      <c r="B4659" s="9" t="s">
        <v>5428</v>
      </c>
      <c r="C4659" s="9" t="s">
        <v>5594</v>
      </c>
      <c r="D4659" s="10">
        <v>2561</v>
      </c>
      <c r="E4659" s="10">
        <v>3199</v>
      </c>
      <c r="F4659" s="10">
        <v>101</v>
      </c>
      <c r="G4659" s="10" t="s">
        <v>5608</v>
      </c>
      <c r="H4659" s="10" t="s">
        <v>5621</v>
      </c>
      <c r="I4659" s="10">
        <v>0.56999999999999995</v>
      </c>
      <c r="J4659" s="10" t="s">
        <v>55</v>
      </c>
      <c r="K4659" s="10" t="s">
        <v>22</v>
      </c>
      <c r="L4659" s="11">
        <v>2579</v>
      </c>
      <c r="M4659" s="12">
        <v>1160325.03</v>
      </c>
      <c r="N4659" s="10">
        <v>67.882999999999996</v>
      </c>
      <c r="O4659" s="11">
        <v>15133</v>
      </c>
      <c r="P4659" s="10">
        <v>3.12</v>
      </c>
      <c r="Q4659" s="10">
        <v>2.02</v>
      </c>
      <c r="R4659" s="1">
        <f t="shared" si="72"/>
        <v>78766344.011490002</v>
      </c>
    </row>
    <row r="4660" spans="1:18" ht="31.5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74</v>
      </c>
      <c r="L4660" s="6">
        <v>8194</v>
      </c>
      <c r="M4660" s="5">
        <v>0</v>
      </c>
      <c r="N4660" s="5">
        <v>0</v>
      </c>
      <c r="O4660" s="6">
        <v>1145</v>
      </c>
      <c r="P4660" s="5">
        <v>3.2</v>
      </c>
      <c r="Q4660" s="5">
        <v>3.2</v>
      </c>
      <c r="R4660" s="1">
        <f t="shared" si="72"/>
        <v>0</v>
      </c>
    </row>
    <row r="4661" spans="1:18" ht="31.5">
      <c r="A4661" s="8">
        <v>4660</v>
      </c>
      <c r="B4661" s="9" t="s">
        <v>5428</v>
      </c>
      <c r="C4661" s="9" t="s">
        <v>5594</v>
      </c>
      <c r="D4661" s="10">
        <v>2561</v>
      </c>
      <c r="E4661" s="10">
        <v>3199</v>
      </c>
      <c r="F4661" s="10">
        <v>102</v>
      </c>
      <c r="G4661" s="10" t="s">
        <v>5622</v>
      </c>
      <c r="H4661" s="10" t="s">
        <v>5624</v>
      </c>
      <c r="I4661" s="10">
        <v>4.5199999999999996</v>
      </c>
      <c r="J4661" s="10" t="s">
        <v>73</v>
      </c>
      <c r="K4661" s="10" t="s">
        <v>74</v>
      </c>
      <c r="L4661" s="11">
        <v>20349</v>
      </c>
      <c r="M4661" s="10">
        <v>0</v>
      </c>
      <c r="N4661" s="10">
        <v>0</v>
      </c>
      <c r="O4661" s="11">
        <v>1145</v>
      </c>
      <c r="P4661" s="10">
        <v>1.93</v>
      </c>
      <c r="Q4661" s="10">
        <v>1.93</v>
      </c>
      <c r="R4661" s="1">
        <f t="shared" si="72"/>
        <v>0</v>
      </c>
    </row>
    <row r="4662" spans="1:18" ht="31.5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74</v>
      </c>
      <c r="L4662" s="6">
        <v>16312</v>
      </c>
      <c r="M4662" s="5">
        <v>0</v>
      </c>
      <c r="N4662" s="5">
        <v>0</v>
      </c>
      <c r="O4662" s="6">
        <v>1135</v>
      </c>
      <c r="P4662" s="5">
        <v>2.75</v>
      </c>
      <c r="Q4662" s="5">
        <v>2.75</v>
      </c>
      <c r="R4662" s="1">
        <f t="shared" si="72"/>
        <v>0</v>
      </c>
    </row>
    <row r="4663" spans="1:18" ht="31.5">
      <c r="A4663" s="8">
        <v>4662</v>
      </c>
      <c r="B4663" s="9" t="s">
        <v>5428</v>
      </c>
      <c r="C4663" s="9" t="s">
        <v>5594</v>
      </c>
      <c r="D4663" s="10">
        <v>2561</v>
      </c>
      <c r="E4663" s="10">
        <v>3199</v>
      </c>
      <c r="F4663" s="10">
        <v>102</v>
      </c>
      <c r="G4663" s="10" t="s">
        <v>5622</v>
      </c>
      <c r="H4663" s="10" t="s">
        <v>5626</v>
      </c>
      <c r="I4663" s="10">
        <v>4.53</v>
      </c>
      <c r="J4663" s="10" t="s">
        <v>73</v>
      </c>
      <c r="K4663" s="10" t="s">
        <v>74</v>
      </c>
      <c r="L4663" s="11">
        <v>20367</v>
      </c>
      <c r="M4663" s="10">
        <v>0</v>
      </c>
      <c r="N4663" s="10">
        <v>0</v>
      </c>
      <c r="O4663" s="11">
        <v>1145</v>
      </c>
      <c r="P4663" s="10">
        <v>1.84</v>
      </c>
      <c r="Q4663" s="10">
        <v>1.84</v>
      </c>
      <c r="R4663" s="1">
        <f t="shared" si="72"/>
        <v>0</v>
      </c>
    </row>
    <row r="4664" spans="1:18" ht="31.5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74</v>
      </c>
      <c r="L4664" s="6">
        <v>16447</v>
      </c>
      <c r="M4664" s="5">
        <v>0</v>
      </c>
      <c r="N4664" s="5">
        <v>0</v>
      </c>
      <c r="O4664" s="6">
        <v>1135</v>
      </c>
      <c r="P4664" s="5">
        <v>2.74</v>
      </c>
      <c r="Q4664" s="5">
        <v>2.74</v>
      </c>
      <c r="R4664" s="1">
        <f t="shared" si="72"/>
        <v>0</v>
      </c>
    </row>
    <row r="4665" spans="1:18" ht="31.5">
      <c r="A4665" s="8">
        <v>4664</v>
      </c>
      <c r="B4665" s="9" t="s">
        <v>5428</v>
      </c>
      <c r="C4665" s="9" t="s">
        <v>5594</v>
      </c>
      <c r="D4665" s="10">
        <v>2561</v>
      </c>
      <c r="E4665" s="10">
        <v>3199</v>
      </c>
      <c r="F4665" s="10">
        <v>102</v>
      </c>
      <c r="G4665" s="10" t="s">
        <v>5622</v>
      </c>
      <c r="H4665" s="10" t="s">
        <v>5628</v>
      </c>
      <c r="I4665" s="10">
        <v>4.58</v>
      </c>
      <c r="J4665" s="10" t="s">
        <v>73</v>
      </c>
      <c r="K4665" s="10" t="s">
        <v>74</v>
      </c>
      <c r="L4665" s="11">
        <v>20614</v>
      </c>
      <c r="M4665" s="10">
        <v>0</v>
      </c>
      <c r="N4665" s="10">
        <v>0</v>
      </c>
      <c r="O4665" s="11">
        <v>1145</v>
      </c>
      <c r="P4665" s="10">
        <v>1.88</v>
      </c>
      <c r="Q4665" s="10">
        <v>1.88</v>
      </c>
      <c r="R4665" s="1">
        <f t="shared" si="72"/>
        <v>0</v>
      </c>
    </row>
    <row r="4666" spans="1:18" ht="31.5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74</v>
      </c>
      <c r="L4666" s="6">
        <v>24314</v>
      </c>
      <c r="M4666" s="5">
        <v>0</v>
      </c>
      <c r="N4666" s="5">
        <v>0</v>
      </c>
      <c r="O4666" s="6">
        <v>1135</v>
      </c>
      <c r="P4666" s="5">
        <v>2.4700000000000002</v>
      </c>
      <c r="Q4666" s="5">
        <v>2.4700000000000002</v>
      </c>
      <c r="R4666" s="1">
        <f t="shared" si="72"/>
        <v>0</v>
      </c>
    </row>
    <row r="4667" spans="1:18" ht="31.5">
      <c r="A4667" s="8">
        <v>4666</v>
      </c>
      <c r="B4667" s="9" t="s">
        <v>5428</v>
      </c>
      <c r="C4667" s="9" t="s">
        <v>5594</v>
      </c>
      <c r="D4667" s="10">
        <v>2561</v>
      </c>
      <c r="E4667" s="10">
        <v>3199</v>
      </c>
      <c r="F4667" s="10">
        <v>102</v>
      </c>
      <c r="G4667" s="10" t="s">
        <v>5622</v>
      </c>
      <c r="H4667" s="10" t="s">
        <v>5630</v>
      </c>
      <c r="I4667" s="10">
        <v>4.51</v>
      </c>
      <c r="J4667" s="10" t="s">
        <v>73</v>
      </c>
      <c r="K4667" s="10" t="s">
        <v>74</v>
      </c>
      <c r="L4667" s="11">
        <v>20281</v>
      </c>
      <c r="M4667" s="10">
        <v>0</v>
      </c>
      <c r="N4667" s="10">
        <v>0</v>
      </c>
      <c r="O4667" s="11">
        <v>1145</v>
      </c>
      <c r="P4667" s="10">
        <v>1.91</v>
      </c>
      <c r="Q4667" s="10">
        <v>1.91</v>
      </c>
      <c r="R4667" s="1">
        <f t="shared" si="72"/>
        <v>0</v>
      </c>
    </row>
    <row r="4668" spans="1:18" ht="31.5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74</v>
      </c>
      <c r="L4668" s="6">
        <v>16520</v>
      </c>
      <c r="M4668" s="5">
        <v>0</v>
      </c>
      <c r="N4668" s="5">
        <v>0</v>
      </c>
      <c r="O4668" s="6">
        <v>1135</v>
      </c>
      <c r="P4668" s="5">
        <v>2.0699999999999998</v>
      </c>
      <c r="Q4668" s="5">
        <v>2.0699999999999998</v>
      </c>
      <c r="R4668" s="1">
        <f t="shared" si="72"/>
        <v>0</v>
      </c>
    </row>
    <row r="4669" spans="1:18" ht="31.5">
      <c r="A4669" s="8">
        <v>4668</v>
      </c>
      <c r="B4669" s="9" t="s">
        <v>5428</v>
      </c>
      <c r="C4669" s="9" t="s">
        <v>5594</v>
      </c>
      <c r="D4669" s="10">
        <v>2561</v>
      </c>
      <c r="E4669" s="10">
        <v>3199</v>
      </c>
      <c r="F4669" s="10">
        <v>102</v>
      </c>
      <c r="G4669" s="10" t="s">
        <v>5622</v>
      </c>
      <c r="H4669" s="10" t="s">
        <v>5632</v>
      </c>
      <c r="I4669" s="10">
        <v>3.66</v>
      </c>
      <c r="J4669" s="10" t="s">
        <v>73</v>
      </c>
      <c r="K4669" s="10" t="s">
        <v>74</v>
      </c>
      <c r="L4669" s="11">
        <v>16475</v>
      </c>
      <c r="M4669" s="10">
        <v>0</v>
      </c>
      <c r="N4669" s="10">
        <v>0</v>
      </c>
      <c r="O4669" s="11">
        <v>1135</v>
      </c>
      <c r="P4669" s="10">
        <v>2.2599999999999998</v>
      </c>
      <c r="Q4669" s="10">
        <v>2.2599999999999998</v>
      </c>
      <c r="R4669" s="1">
        <f t="shared" si="72"/>
        <v>0</v>
      </c>
    </row>
    <row r="4670" spans="1:18" ht="31.5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74</v>
      </c>
      <c r="L4670" s="6">
        <v>20273</v>
      </c>
      <c r="M4670" s="5">
        <v>0</v>
      </c>
      <c r="N4670" s="5">
        <v>0</v>
      </c>
      <c r="O4670" s="6">
        <v>1145</v>
      </c>
      <c r="P4670" s="5">
        <v>2.17</v>
      </c>
      <c r="Q4670" s="5">
        <v>2.17</v>
      </c>
      <c r="R4670" s="1">
        <f t="shared" si="72"/>
        <v>0</v>
      </c>
    </row>
    <row r="4671" spans="1:18" ht="31.5">
      <c r="A4671" s="8">
        <v>4670</v>
      </c>
      <c r="B4671" s="9" t="s">
        <v>5428</v>
      </c>
      <c r="C4671" s="9" t="s">
        <v>5594</v>
      </c>
      <c r="D4671" s="10">
        <v>2561</v>
      </c>
      <c r="E4671" s="10">
        <v>3199</v>
      </c>
      <c r="F4671" s="10">
        <v>102</v>
      </c>
      <c r="G4671" s="10" t="s">
        <v>5622</v>
      </c>
      <c r="H4671" s="10" t="s">
        <v>5634</v>
      </c>
      <c r="I4671" s="10">
        <v>3.58</v>
      </c>
      <c r="J4671" s="10" t="s">
        <v>73</v>
      </c>
      <c r="K4671" s="10" t="s">
        <v>74</v>
      </c>
      <c r="L4671" s="11">
        <v>16124</v>
      </c>
      <c r="M4671" s="10">
        <v>0</v>
      </c>
      <c r="N4671" s="10">
        <v>0</v>
      </c>
      <c r="O4671" s="11">
        <v>1135</v>
      </c>
      <c r="P4671" s="10">
        <v>2.34</v>
      </c>
      <c r="Q4671" s="10">
        <v>2.34</v>
      </c>
      <c r="R4671" s="1">
        <f t="shared" si="72"/>
        <v>0</v>
      </c>
    </row>
    <row r="4672" spans="1:18" ht="31.5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74</v>
      </c>
      <c r="L4672" s="6">
        <v>20376</v>
      </c>
      <c r="M4672" s="5">
        <v>0</v>
      </c>
      <c r="N4672" s="5">
        <v>0</v>
      </c>
      <c r="O4672" s="6">
        <v>1145</v>
      </c>
      <c r="P4672" s="5">
        <v>1.86</v>
      </c>
      <c r="Q4672" s="5">
        <v>1.86</v>
      </c>
      <c r="R4672" s="1">
        <f t="shared" si="72"/>
        <v>0</v>
      </c>
    </row>
    <row r="4673" spans="1:18" ht="31.5">
      <c r="A4673" s="8">
        <v>4672</v>
      </c>
      <c r="B4673" s="9" t="s">
        <v>5428</v>
      </c>
      <c r="C4673" s="9" t="s">
        <v>5594</v>
      </c>
      <c r="D4673" s="10">
        <v>2561</v>
      </c>
      <c r="E4673" s="10">
        <v>3199</v>
      </c>
      <c r="F4673" s="10">
        <v>102</v>
      </c>
      <c r="G4673" s="10" t="s">
        <v>5622</v>
      </c>
      <c r="H4673" s="10" t="s">
        <v>5636</v>
      </c>
      <c r="I4673" s="10">
        <v>5.4</v>
      </c>
      <c r="J4673" s="10" t="s">
        <v>73</v>
      </c>
      <c r="K4673" s="10" t="s">
        <v>74</v>
      </c>
      <c r="L4673" s="11">
        <v>24322</v>
      </c>
      <c r="M4673" s="10">
        <v>0</v>
      </c>
      <c r="N4673" s="10">
        <v>0</v>
      </c>
      <c r="O4673" s="11">
        <v>1135</v>
      </c>
      <c r="P4673" s="10">
        <v>2.34</v>
      </c>
      <c r="Q4673" s="10">
        <v>2.34</v>
      </c>
      <c r="R4673" s="1">
        <f t="shared" si="72"/>
        <v>0</v>
      </c>
    </row>
    <row r="4674" spans="1:18" ht="31.5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74</v>
      </c>
      <c r="L4674" s="6">
        <v>20353</v>
      </c>
      <c r="M4674" s="5">
        <v>0</v>
      </c>
      <c r="N4674" s="5">
        <v>0</v>
      </c>
      <c r="O4674" s="6">
        <v>1145</v>
      </c>
      <c r="P4674" s="5">
        <v>2.11</v>
      </c>
      <c r="Q4674" s="5">
        <v>2.11</v>
      </c>
      <c r="R4674" s="1">
        <f t="shared" si="72"/>
        <v>0</v>
      </c>
    </row>
    <row r="4675" spans="1:18" ht="31.5">
      <c r="A4675" s="8">
        <v>4674</v>
      </c>
      <c r="B4675" s="9" t="s">
        <v>5428</v>
      </c>
      <c r="C4675" s="9" t="s">
        <v>5594</v>
      </c>
      <c r="D4675" s="10">
        <v>2561</v>
      </c>
      <c r="E4675" s="10">
        <v>3199</v>
      </c>
      <c r="F4675" s="10">
        <v>102</v>
      </c>
      <c r="G4675" s="10" t="s">
        <v>5622</v>
      </c>
      <c r="H4675" s="10" t="s">
        <v>5638</v>
      </c>
      <c r="I4675" s="10">
        <v>3.6</v>
      </c>
      <c r="J4675" s="10" t="s">
        <v>73</v>
      </c>
      <c r="K4675" s="10" t="s">
        <v>74</v>
      </c>
      <c r="L4675" s="11">
        <v>16200</v>
      </c>
      <c r="M4675" s="10">
        <v>0</v>
      </c>
      <c r="N4675" s="10">
        <v>0</v>
      </c>
      <c r="O4675" s="11">
        <v>1135</v>
      </c>
      <c r="P4675" s="10">
        <v>2.4700000000000002</v>
      </c>
      <c r="Q4675" s="10">
        <v>2.4700000000000002</v>
      </c>
      <c r="R4675" s="1">
        <f t="shared" ref="R4675:R4738" si="73">M4675*N4675</f>
        <v>0</v>
      </c>
    </row>
    <row r="4676" spans="1:18" ht="31.5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74</v>
      </c>
      <c r="L4676" s="6">
        <v>20339</v>
      </c>
      <c r="M4676" s="5">
        <v>0</v>
      </c>
      <c r="N4676" s="5">
        <v>0</v>
      </c>
      <c r="O4676" s="6">
        <v>1145</v>
      </c>
      <c r="P4676" s="5">
        <v>3.09</v>
      </c>
      <c r="Q4676" s="5">
        <v>3.09</v>
      </c>
      <c r="R4676" s="1">
        <f t="shared" si="73"/>
        <v>0</v>
      </c>
    </row>
    <row r="4677" spans="1:18" ht="31.5">
      <c r="A4677" s="8">
        <v>4676</v>
      </c>
      <c r="B4677" s="9" t="s">
        <v>5428</v>
      </c>
      <c r="C4677" s="9" t="s">
        <v>5594</v>
      </c>
      <c r="D4677" s="10">
        <v>2561</v>
      </c>
      <c r="E4677" s="10">
        <v>3199</v>
      </c>
      <c r="F4677" s="10">
        <v>102</v>
      </c>
      <c r="G4677" s="10" t="s">
        <v>5622</v>
      </c>
      <c r="H4677" s="10" t="s">
        <v>5640</v>
      </c>
      <c r="I4677" s="10">
        <v>5.4</v>
      </c>
      <c r="J4677" s="10" t="s">
        <v>73</v>
      </c>
      <c r="K4677" s="10" t="s">
        <v>74</v>
      </c>
      <c r="L4677" s="11">
        <v>24296</v>
      </c>
      <c r="M4677" s="10">
        <v>0</v>
      </c>
      <c r="N4677" s="10">
        <v>0</v>
      </c>
      <c r="O4677" s="11">
        <v>1135</v>
      </c>
      <c r="P4677" s="10">
        <v>2.68</v>
      </c>
      <c r="Q4677" s="10">
        <v>2.68</v>
      </c>
      <c r="R4677" s="1">
        <f t="shared" si="73"/>
        <v>0</v>
      </c>
    </row>
    <row r="4678" spans="1:18" ht="31.5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74</v>
      </c>
      <c r="L4678" s="6">
        <v>20470</v>
      </c>
      <c r="M4678" s="5">
        <v>0</v>
      </c>
      <c r="N4678" s="5">
        <v>0</v>
      </c>
      <c r="O4678" s="6">
        <v>1145</v>
      </c>
      <c r="P4678" s="5">
        <v>2.37</v>
      </c>
      <c r="Q4678" s="5">
        <v>2.37</v>
      </c>
      <c r="R4678" s="1">
        <f t="shared" si="73"/>
        <v>0</v>
      </c>
    </row>
    <row r="4679" spans="1:18" ht="31.5">
      <c r="A4679" s="8">
        <v>4678</v>
      </c>
      <c r="B4679" s="9" t="s">
        <v>5428</v>
      </c>
      <c r="C4679" s="9" t="s">
        <v>5594</v>
      </c>
      <c r="D4679" s="10">
        <v>2561</v>
      </c>
      <c r="E4679" s="10">
        <v>3199</v>
      </c>
      <c r="F4679" s="10">
        <v>102</v>
      </c>
      <c r="G4679" s="10" t="s">
        <v>5622</v>
      </c>
      <c r="H4679" s="10" t="s">
        <v>5642</v>
      </c>
      <c r="I4679" s="10">
        <v>3.62</v>
      </c>
      <c r="J4679" s="10" t="s">
        <v>73</v>
      </c>
      <c r="K4679" s="10" t="s">
        <v>74</v>
      </c>
      <c r="L4679" s="11">
        <v>16268</v>
      </c>
      <c r="M4679" s="10">
        <v>0</v>
      </c>
      <c r="N4679" s="10">
        <v>0</v>
      </c>
      <c r="O4679" s="11">
        <v>1135</v>
      </c>
      <c r="P4679" s="10">
        <v>2.29</v>
      </c>
      <c r="Q4679" s="10">
        <v>2.29</v>
      </c>
      <c r="R4679" s="1">
        <f t="shared" si="73"/>
        <v>0</v>
      </c>
    </row>
    <row r="4680" spans="1:18" ht="31.5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74</v>
      </c>
      <c r="L4680" s="6">
        <v>20421</v>
      </c>
      <c r="M4680" s="5">
        <v>0</v>
      </c>
      <c r="N4680" s="5">
        <v>0</v>
      </c>
      <c r="O4680" s="6">
        <v>1145</v>
      </c>
      <c r="P4680" s="5">
        <v>2.29</v>
      </c>
      <c r="Q4680" s="5">
        <v>2.29</v>
      </c>
      <c r="R4680" s="1">
        <f t="shared" si="73"/>
        <v>0</v>
      </c>
    </row>
    <row r="4681" spans="1:18" ht="31.5">
      <c r="A4681" s="8">
        <v>4680</v>
      </c>
      <c r="B4681" s="9" t="s">
        <v>5428</v>
      </c>
      <c r="C4681" s="9" t="s">
        <v>5594</v>
      </c>
      <c r="D4681" s="10">
        <v>2561</v>
      </c>
      <c r="E4681" s="10">
        <v>3199</v>
      </c>
      <c r="F4681" s="10">
        <v>102</v>
      </c>
      <c r="G4681" s="10" t="s">
        <v>5622</v>
      </c>
      <c r="H4681" s="10" t="s">
        <v>5644</v>
      </c>
      <c r="I4681" s="10">
        <v>4.75</v>
      </c>
      <c r="J4681" s="10" t="s">
        <v>73</v>
      </c>
      <c r="K4681" s="10" t="s">
        <v>74</v>
      </c>
      <c r="L4681" s="11">
        <v>20397</v>
      </c>
      <c r="M4681" s="10">
        <v>0</v>
      </c>
      <c r="N4681" s="10">
        <v>0</v>
      </c>
      <c r="O4681" s="11">
        <v>1135</v>
      </c>
      <c r="P4681" s="10">
        <v>4.6100000000000003</v>
      </c>
      <c r="Q4681" s="10">
        <v>4.6100000000000003</v>
      </c>
      <c r="R4681" s="1">
        <f t="shared" si="73"/>
        <v>0</v>
      </c>
    </row>
    <row r="4682" spans="1:18" ht="31.5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74</v>
      </c>
      <c r="L4682" s="6">
        <v>18236</v>
      </c>
      <c r="M4682" s="5">
        <v>0</v>
      </c>
      <c r="N4682" s="5">
        <v>0</v>
      </c>
      <c r="O4682" s="6">
        <v>1145</v>
      </c>
      <c r="P4682" s="5">
        <v>2.4700000000000002</v>
      </c>
      <c r="Q4682" s="5">
        <v>2.4700000000000002</v>
      </c>
      <c r="R4682" s="1">
        <f t="shared" si="73"/>
        <v>0</v>
      </c>
    </row>
    <row r="4683" spans="1:18" ht="31.5">
      <c r="A4683" s="8">
        <v>4682</v>
      </c>
      <c r="B4683" s="9" t="s">
        <v>5428</v>
      </c>
      <c r="C4683" s="9" t="s">
        <v>5594</v>
      </c>
      <c r="D4683" s="10">
        <v>2561</v>
      </c>
      <c r="E4683" s="10">
        <v>3199</v>
      </c>
      <c r="F4683" s="10">
        <v>102</v>
      </c>
      <c r="G4683" s="10" t="s">
        <v>5622</v>
      </c>
      <c r="H4683" s="10" t="s">
        <v>5646</v>
      </c>
      <c r="I4683" s="10">
        <v>3.91</v>
      </c>
      <c r="J4683" s="10" t="s">
        <v>73</v>
      </c>
      <c r="K4683" s="10" t="s">
        <v>74</v>
      </c>
      <c r="L4683" s="11">
        <v>15632</v>
      </c>
      <c r="M4683" s="10">
        <v>0</v>
      </c>
      <c r="N4683" s="10">
        <v>0</v>
      </c>
      <c r="O4683" s="11">
        <v>1135</v>
      </c>
      <c r="P4683" s="10">
        <v>3.66</v>
      </c>
      <c r="Q4683" s="10">
        <v>3.66</v>
      </c>
      <c r="R4683" s="1">
        <f t="shared" si="73"/>
        <v>0</v>
      </c>
    </row>
    <row r="4684" spans="1:18" ht="31.5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74</v>
      </c>
      <c r="L4684" s="6">
        <v>18312</v>
      </c>
      <c r="M4684" s="5">
        <v>0</v>
      </c>
      <c r="N4684" s="5">
        <v>0</v>
      </c>
      <c r="O4684" s="6">
        <v>1145</v>
      </c>
      <c r="P4684" s="5">
        <v>2.38</v>
      </c>
      <c r="Q4684" s="5">
        <v>2.38</v>
      </c>
      <c r="R4684" s="1">
        <f t="shared" si="73"/>
        <v>0</v>
      </c>
    </row>
    <row r="4685" spans="1:18" ht="31.5">
      <c r="A4685" s="8">
        <v>4684</v>
      </c>
      <c r="B4685" s="9" t="s">
        <v>5428</v>
      </c>
      <c r="C4685" s="9" t="s">
        <v>5594</v>
      </c>
      <c r="D4685" s="10">
        <v>2561</v>
      </c>
      <c r="E4685" s="10">
        <v>3199</v>
      </c>
      <c r="F4685" s="10">
        <v>102</v>
      </c>
      <c r="G4685" s="10" t="s">
        <v>5622</v>
      </c>
      <c r="H4685" s="10" t="s">
        <v>5648</v>
      </c>
      <c r="I4685" s="10">
        <v>4.8600000000000003</v>
      </c>
      <c r="J4685" s="10" t="s">
        <v>73</v>
      </c>
      <c r="K4685" s="10" t="s">
        <v>74</v>
      </c>
      <c r="L4685" s="11">
        <v>19436</v>
      </c>
      <c r="M4685" s="10">
        <v>0</v>
      </c>
      <c r="N4685" s="10">
        <v>0</v>
      </c>
      <c r="O4685" s="11">
        <v>1135</v>
      </c>
      <c r="P4685" s="10">
        <v>4.08</v>
      </c>
      <c r="Q4685" s="10">
        <v>4.08</v>
      </c>
      <c r="R4685" s="1">
        <f t="shared" si="73"/>
        <v>0</v>
      </c>
    </row>
    <row r="4686" spans="1:18" ht="31.5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74</v>
      </c>
      <c r="L4686" s="6">
        <v>18228</v>
      </c>
      <c r="M4686" s="5">
        <v>0</v>
      </c>
      <c r="N4686" s="5">
        <v>0</v>
      </c>
      <c r="O4686" s="6">
        <v>1145</v>
      </c>
      <c r="P4686" s="5">
        <v>2.23</v>
      </c>
      <c r="Q4686" s="5">
        <v>2.23</v>
      </c>
      <c r="R4686" s="1">
        <f t="shared" si="73"/>
        <v>0</v>
      </c>
    </row>
    <row r="4687" spans="1:18" ht="31.5">
      <c r="A4687" s="8">
        <v>4686</v>
      </c>
      <c r="B4687" s="9" t="s">
        <v>5428</v>
      </c>
      <c r="C4687" s="9" t="s">
        <v>5594</v>
      </c>
      <c r="D4687" s="10">
        <v>2561</v>
      </c>
      <c r="E4687" s="10">
        <v>3199</v>
      </c>
      <c r="F4687" s="10">
        <v>102</v>
      </c>
      <c r="G4687" s="10" t="s">
        <v>5622</v>
      </c>
      <c r="H4687" s="10" t="s">
        <v>5650</v>
      </c>
      <c r="I4687" s="10">
        <v>4.88</v>
      </c>
      <c r="J4687" s="10" t="s">
        <v>73</v>
      </c>
      <c r="K4687" s="10" t="s">
        <v>74</v>
      </c>
      <c r="L4687" s="11">
        <v>19520</v>
      </c>
      <c r="M4687" s="10">
        <v>0</v>
      </c>
      <c r="N4687" s="10">
        <v>0</v>
      </c>
      <c r="O4687" s="11">
        <v>1135</v>
      </c>
      <c r="P4687" s="10">
        <v>4.72</v>
      </c>
      <c r="Q4687" s="10">
        <v>4.72</v>
      </c>
      <c r="R4687" s="1">
        <f t="shared" si="73"/>
        <v>0</v>
      </c>
    </row>
    <row r="4688" spans="1:18" ht="31.5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74</v>
      </c>
      <c r="L4688" s="6">
        <v>18380</v>
      </c>
      <c r="M4688" s="5">
        <v>0</v>
      </c>
      <c r="N4688" s="5">
        <v>0</v>
      </c>
      <c r="O4688" s="6">
        <v>1145</v>
      </c>
      <c r="P4688" s="5">
        <v>2.2599999999999998</v>
      </c>
      <c r="Q4688" s="5">
        <v>2.2599999999999998</v>
      </c>
      <c r="R4688" s="1">
        <f t="shared" si="73"/>
        <v>0</v>
      </c>
    </row>
    <row r="4689" spans="1:18" ht="31.5">
      <c r="A4689" s="8">
        <v>4688</v>
      </c>
      <c r="B4689" s="9" t="s">
        <v>5428</v>
      </c>
      <c r="C4689" s="9" t="s">
        <v>5594</v>
      </c>
      <c r="D4689" s="10">
        <v>2561</v>
      </c>
      <c r="E4689" s="10">
        <v>3199</v>
      </c>
      <c r="F4689" s="10">
        <v>102</v>
      </c>
      <c r="G4689" s="10" t="s">
        <v>5622</v>
      </c>
      <c r="H4689" s="10" t="s">
        <v>5652</v>
      </c>
      <c r="I4689" s="10">
        <v>1.93</v>
      </c>
      <c r="J4689" s="10" t="s">
        <v>73</v>
      </c>
      <c r="K4689" s="10" t="s">
        <v>74</v>
      </c>
      <c r="L4689" s="11">
        <v>7712</v>
      </c>
      <c r="M4689" s="10">
        <v>0</v>
      </c>
      <c r="N4689" s="10">
        <v>0</v>
      </c>
      <c r="O4689" s="11">
        <v>1135</v>
      </c>
      <c r="P4689" s="10">
        <v>4.5199999999999996</v>
      </c>
      <c r="Q4689" s="10">
        <v>4.5199999999999996</v>
      </c>
      <c r="R4689" s="1">
        <f t="shared" si="73"/>
        <v>0</v>
      </c>
    </row>
    <row r="4690" spans="1:18" ht="31.5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74</v>
      </c>
      <c r="L4690" s="6">
        <v>36392</v>
      </c>
      <c r="M4690" s="5">
        <v>0</v>
      </c>
      <c r="N4690" s="5">
        <v>0</v>
      </c>
      <c r="O4690" s="6">
        <v>1135</v>
      </c>
      <c r="P4690" s="5">
        <v>2.25</v>
      </c>
      <c r="Q4690" s="5">
        <v>2.25</v>
      </c>
      <c r="R4690" s="1">
        <f t="shared" si="73"/>
        <v>0</v>
      </c>
    </row>
    <row r="4691" spans="1:18" ht="31.5">
      <c r="A4691" s="8">
        <v>4690</v>
      </c>
      <c r="B4691" s="9" t="s">
        <v>5428</v>
      </c>
      <c r="C4691" s="9" t="s">
        <v>5594</v>
      </c>
      <c r="D4691" s="10">
        <v>2561</v>
      </c>
      <c r="E4691" s="10">
        <v>3209</v>
      </c>
      <c r="F4691" s="10">
        <v>101</v>
      </c>
      <c r="G4691" s="10" t="s">
        <v>5654</v>
      </c>
      <c r="H4691" s="10" t="s">
        <v>5655</v>
      </c>
      <c r="I4691" s="10">
        <v>2.06</v>
      </c>
      <c r="J4691" s="10" t="s">
        <v>73</v>
      </c>
      <c r="K4691" s="10" t="s">
        <v>74</v>
      </c>
      <c r="L4691" s="11">
        <v>10320</v>
      </c>
      <c r="M4691" s="10">
        <v>0</v>
      </c>
      <c r="N4691" s="10">
        <v>0</v>
      </c>
      <c r="O4691" s="11">
        <v>3601</v>
      </c>
      <c r="P4691" s="10">
        <v>2.4900000000000002</v>
      </c>
      <c r="Q4691" s="10">
        <v>2.4900000000000002</v>
      </c>
      <c r="R4691" s="1">
        <f t="shared" si="73"/>
        <v>0</v>
      </c>
    </row>
    <row r="4692" spans="1:18" ht="31.5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74</v>
      </c>
      <c r="L4692" s="6">
        <v>40653</v>
      </c>
      <c r="M4692" s="5">
        <v>0</v>
      </c>
      <c r="N4692" s="5">
        <v>0</v>
      </c>
      <c r="O4692" s="6">
        <v>4114</v>
      </c>
      <c r="P4692" s="5">
        <v>1.65</v>
      </c>
      <c r="Q4692" s="5">
        <v>1.65</v>
      </c>
      <c r="R4692" s="1">
        <f t="shared" si="73"/>
        <v>0</v>
      </c>
    </row>
    <row r="4693" spans="1:18" ht="31.5">
      <c r="A4693" s="8">
        <v>4692</v>
      </c>
      <c r="B4693" s="9" t="s">
        <v>5428</v>
      </c>
      <c r="C4693" s="9" t="s">
        <v>5594</v>
      </c>
      <c r="D4693" s="10">
        <v>2561</v>
      </c>
      <c r="E4693" s="10">
        <v>3209</v>
      </c>
      <c r="F4693" s="10">
        <v>102</v>
      </c>
      <c r="G4693" s="10" t="s">
        <v>5656</v>
      </c>
      <c r="H4693" s="10" t="s">
        <v>5658</v>
      </c>
      <c r="I4693" s="10">
        <v>0.99</v>
      </c>
      <c r="J4693" s="10" t="s">
        <v>73</v>
      </c>
      <c r="K4693" s="10" t="s">
        <v>74</v>
      </c>
      <c r="L4693" s="11">
        <v>4468</v>
      </c>
      <c r="M4693" s="10">
        <v>0</v>
      </c>
      <c r="N4693" s="10">
        <v>0</v>
      </c>
      <c r="O4693" s="11">
        <v>4126</v>
      </c>
      <c r="P4693" s="10">
        <v>1.88</v>
      </c>
      <c r="Q4693" s="10">
        <v>1.88</v>
      </c>
      <c r="R4693" s="1">
        <f t="shared" si="73"/>
        <v>0</v>
      </c>
    </row>
    <row r="4694" spans="1:18" ht="31.5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74</v>
      </c>
      <c r="L4694" s="6">
        <v>44883</v>
      </c>
      <c r="M4694" s="5">
        <v>0</v>
      </c>
      <c r="N4694" s="5">
        <v>0</v>
      </c>
      <c r="O4694" s="6">
        <v>4114</v>
      </c>
      <c r="P4694" s="5">
        <v>2.09</v>
      </c>
      <c r="Q4694" s="5">
        <v>2.09</v>
      </c>
      <c r="R4694" s="1">
        <f t="shared" si="73"/>
        <v>0</v>
      </c>
    </row>
    <row r="4695" spans="1:18" ht="31.5">
      <c r="A4695" s="8">
        <v>4694</v>
      </c>
      <c r="B4695" s="9" t="s">
        <v>5428</v>
      </c>
      <c r="C4695" s="9" t="s">
        <v>5594</v>
      </c>
      <c r="D4695" s="10">
        <v>2561</v>
      </c>
      <c r="E4695" s="10">
        <v>3209</v>
      </c>
      <c r="F4695" s="10">
        <v>102</v>
      </c>
      <c r="G4695" s="10" t="s">
        <v>5656</v>
      </c>
      <c r="H4695" s="10" t="s">
        <v>5660</v>
      </c>
      <c r="I4695" s="10">
        <v>7.03</v>
      </c>
      <c r="J4695" s="10" t="s">
        <v>73</v>
      </c>
      <c r="K4695" s="10" t="s">
        <v>74</v>
      </c>
      <c r="L4695" s="11">
        <v>34663</v>
      </c>
      <c r="M4695" s="10">
        <v>0</v>
      </c>
      <c r="N4695" s="10">
        <v>0</v>
      </c>
      <c r="O4695" s="11">
        <v>4114</v>
      </c>
      <c r="P4695" s="10">
        <v>3.31</v>
      </c>
      <c r="Q4695" s="10">
        <v>3.31</v>
      </c>
      <c r="R4695" s="1">
        <f t="shared" si="73"/>
        <v>0</v>
      </c>
    </row>
    <row r="4696" spans="1:18" ht="31.5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74</v>
      </c>
      <c r="L4696" s="6">
        <v>45140</v>
      </c>
      <c r="M4696" s="5">
        <v>0</v>
      </c>
      <c r="N4696" s="5">
        <v>0</v>
      </c>
      <c r="O4696" s="6">
        <v>4114</v>
      </c>
      <c r="P4696" s="5">
        <v>2.71</v>
      </c>
      <c r="Q4696" s="5">
        <v>2.71</v>
      </c>
      <c r="R4696" s="1">
        <f t="shared" si="73"/>
        <v>0</v>
      </c>
    </row>
    <row r="4697" spans="1:18" ht="31.5">
      <c r="A4697" s="8">
        <v>4696</v>
      </c>
      <c r="B4697" s="9" t="s">
        <v>5428</v>
      </c>
      <c r="C4697" s="9" t="s">
        <v>5594</v>
      </c>
      <c r="D4697" s="10">
        <v>2561</v>
      </c>
      <c r="E4697" s="10">
        <v>3209</v>
      </c>
      <c r="F4697" s="10">
        <v>102</v>
      </c>
      <c r="G4697" s="10" t="s">
        <v>5656</v>
      </c>
      <c r="H4697" s="10" t="s">
        <v>5662</v>
      </c>
      <c r="I4697" s="10">
        <v>1</v>
      </c>
      <c r="J4697" s="10" t="s">
        <v>73</v>
      </c>
      <c r="K4697" s="10" t="s">
        <v>74</v>
      </c>
      <c r="L4697" s="11">
        <v>5005</v>
      </c>
      <c r="M4697" s="10">
        <v>0</v>
      </c>
      <c r="N4697" s="10">
        <v>0</v>
      </c>
      <c r="O4697" s="11">
        <v>4126</v>
      </c>
      <c r="P4697" s="10">
        <v>3.07</v>
      </c>
      <c r="Q4697" s="10">
        <v>3.07</v>
      </c>
      <c r="R4697" s="1">
        <f t="shared" si="73"/>
        <v>0</v>
      </c>
    </row>
    <row r="4698" spans="1:18" ht="31.5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74</v>
      </c>
      <c r="L4698" s="6">
        <v>24830</v>
      </c>
      <c r="M4698" s="5">
        <v>0</v>
      </c>
      <c r="N4698" s="5">
        <v>0</v>
      </c>
      <c r="O4698" s="6">
        <v>4114</v>
      </c>
      <c r="P4698" s="5">
        <v>3.42</v>
      </c>
      <c r="Q4698" s="5">
        <v>3.42</v>
      </c>
      <c r="R4698" s="1">
        <f t="shared" si="73"/>
        <v>0</v>
      </c>
    </row>
    <row r="4699" spans="1:18" ht="31.5">
      <c r="A4699" s="8">
        <v>4698</v>
      </c>
      <c r="B4699" s="9" t="s">
        <v>5428</v>
      </c>
      <c r="C4699" s="9" t="s">
        <v>5594</v>
      </c>
      <c r="D4699" s="10">
        <v>2561</v>
      </c>
      <c r="E4699" s="10">
        <v>3209</v>
      </c>
      <c r="F4699" s="10">
        <v>102</v>
      </c>
      <c r="G4699" s="10" t="s">
        <v>5656</v>
      </c>
      <c r="H4699" s="10" t="s">
        <v>5664</v>
      </c>
      <c r="I4699" s="10">
        <v>0.99</v>
      </c>
      <c r="J4699" s="10" t="s">
        <v>73</v>
      </c>
      <c r="K4699" s="10" t="s">
        <v>74</v>
      </c>
      <c r="L4699" s="11">
        <v>4950</v>
      </c>
      <c r="M4699" s="10">
        <v>0</v>
      </c>
      <c r="N4699" s="10">
        <v>0</v>
      </c>
      <c r="O4699" s="11">
        <v>4126</v>
      </c>
      <c r="P4699" s="10">
        <v>3.88</v>
      </c>
      <c r="Q4699" s="10">
        <v>3.88</v>
      </c>
      <c r="R4699" s="1">
        <f t="shared" si="73"/>
        <v>0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10726424.619999999</v>
      </c>
      <c r="N4700" s="5">
        <v>47.597999999999999</v>
      </c>
      <c r="O4700" s="6">
        <v>19658</v>
      </c>
      <c r="P4700" s="5">
        <v>2.21</v>
      </c>
      <c r="Q4700" s="5">
        <v>2</v>
      </c>
      <c r="R4700" s="1">
        <f t="shared" si="73"/>
        <v>510556359.06275994</v>
      </c>
    </row>
    <row r="4701" spans="1:18" ht="21">
      <c r="A4701" s="8">
        <v>4700</v>
      </c>
      <c r="B4701" s="9" t="s">
        <v>5428</v>
      </c>
      <c r="C4701" s="9" t="s">
        <v>5594</v>
      </c>
      <c r="D4701" s="10">
        <v>2561</v>
      </c>
      <c r="E4701" s="10">
        <v>3209</v>
      </c>
      <c r="F4701" s="10">
        <v>103</v>
      </c>
      <c r="G4701" s="10" t="s">
        <v>5665</v>
      </c>
      <c r="H4701" s="10" t="s">
        <v>5667</v>
      </c>
      <c r="I4701" s="10">
        <v>4.21</v>
      </c>
      <c r="J4701" s="10" t="s">
        <v>73</v>
      </c>
      <c r="K4701" s="10" t="s">
        <v>22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14863499.83</v>
      </c>
      <c r="N4702" s="5">
        <v>56.045999999999999</v>
      </c>
      <c r="O4702" s="6">
        <v>19658</v>
      </c>
      <c r="P4702" s="5">
        <v>2.41</v>
      </c>
      <c r="Q4702" s="5">
        <v>2</v>
      </c>
      <c r="R4702" s="1">
        <f t="shared" si="73"/>
        <v>833039711.47218001</v>
      </c>
    </row>
    <row r="4703" spans="1:18" ht="21">
      <c r="A4703" s="8">
        <v>4702</v>
      </c>
      <c r="B4703" s="9" t="s">
        <v>5428</v>
      </c>
      <c r="C4703" s="9" t="s">
        <v>5594</v>
      </c>
      <c r="D4703" s="10">
        <v>2561</v>
      </c>
      <c r="E4703" s="10">
        <v>3209</v>
      </c>
      <c r="F4703" s="10">
        <v>103</v>
      </c>
      <c r="G4703" s="10" t="s">
        <v>5665</v>
      </c>
      <c r="H4703" s="10" t="s">
        <v>5669</v>
      </c>
      <c r="I4703" s="10">
        <v>7.01</v>
      </c>
      <c r="J4703" s="10" t="s">
        <v>73</v>
      </c>
      <c r="K4703" s="10" t="s">
        <v>22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22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5428</v>
      </c>
      <c r="C4705" s="9" t="s">
        <v>5594</v>
      </c>
      <c r="D4705" s="10">
        <v>2561</v>
      </c>
      <c r="E4705" s="10">
        <v>3209</v>
      </c>
      <c r="F4705" s="10">
        <v>103</v>
      </c>
      <c r="G4705" s="10" t="s">
        <v>5665</v>
      </c>
      <c r="H4705" s="10" t="s">
        <v>5671</v>
      </c>
      <c r="I4705" s="10">
        <v>1</v>
      </c>
      <c r="J4705" s="10" t="s">
        <v>81</v>
      </c>
      <c r="K4705" s="10" t="s">
        <v>22</v>
      </c>
      <c r="L4705" s="11">
        <v>4514</v>
      </c>
      <c r="M4705" s="12">
        <v>2031075.04</v>
      </c>
      <c r="N4705" s="10">
        <v>115.953</v>
      </c>
      <c r="O4705" s="11">
        <v>19669</v>
      </c>
      <c r="P4705" s="10">
        <v>4.84</v>
      </c>
      <c r="Q4705" s="10">
        <v>2.19</v>
      </c>
      <c r="R4705" s="1">
        <f t="shared" si="73"/>
        <v>235509244.11312002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32</v>
      </c>
      <c r="K4706" s="5" t="s">
        <v>22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5428</v>
      </c>
      <c r="C4707" s="9" t="s">
        <v>5594</v>
      </c>
      <c r="D4707" s="10">
        <v>2561</v>
      </c>
      <c r="E4707" s="10">
        <v>3228</v>
      </c>
      <c r="F4707" s="10">
        <v>100</v>
      </c>
      <c r="G4707" s="10" t="s">
        <v>5673</v>
      </c>
      <c r="H4707" s="10" t="s">
        <v>420</v>
      </c>
      <c r="I4707" s="10">
        <v>2</v>
      </c>
      <c r="J4707" s="10" t="s">
        <v>73</v>
      </c>
      <c r="K4707" s="10" t="s">
        <v>74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31.5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81</v>
      </c>
      <c r="K4708" s="5" t="s">
        <v>74</v>
      </c>
      <c r="L4708" s="6">
        <v>45730</v>
      </c>
      <c r="M4708" s="5">
        <v>0</v>
      </c>
      <c r="N4708" s="5">
        <v>0</v>
      </c>
      <c r="O4708" s="6">
        <v>3969</v>
      </c>
      <c r="P4708" s="5">
        <v>1.87</v>
      </c>
      <c r="Q4708" s="5">
        <v>1.87</v>
      </c>
      <c r="R4708" s="1">
        <f t="shared" si="73"/>
        <v>0</v>
      </c>
    </row>
    <row r="4709" spans="1:18" ht="31.5">
      <c r="A4709" s="8">
        <v>4708</v>
      </c>
      <c r="B4709" s="9" t="s">
        <v>5428</v>
      </c>
      <c r="C4709" s="9" t="s">
        <v>5594</v>
      </c>
      <c r="D4709" s="10">
        <v>2561</v>
      </c>
      <c r="E4709" s="10">
        <v>3229</v>
      </c>
      <c r="F4709" s="10">
        <v>101</v>
      </c>
      <c r="G4709" s="10" t="s">
        <v>5674</v>
      </c>
      <c r="H4709" s="10" t="s">
        <v>5676</v>
      </c>
      <c r="I4709" s="10">
        <v>9.18</v>
      </c>
      <c r="J4709" s="10" t="s">
        <v>81</v>
      </c>
      <c r="K4709" s="10" t="s">
        <v>74</v>
      </c>
      <c r="L4709" s="11">
        <v>44904</v>
      </c>
      <c r="M4709" s="10">
        <v>0</v>
      </c>
      <c r="N4709" s="10">
        <v>0</v>
      </c>
      <c r="O4709" s="11">
        <v>3969</v>
      </c>
      <c r="P4709" s="10">
        <v>3.08</v>
      </c>
      <c r="Q4709" s="10">
        <v>3.08</v>
      </c>
      <c r="R4709" s="1">
        <f t="shared" si="73"/>
        <v>0</v>
      </c>
    </row>
    <row r="4710" spans="1:18" ht="31.5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74</v>
      </c>
      <c r="L4710" s="6">
        <v>45335</v>
      </c>
      <c r="M4710" s="5">
        <v>0</v>
      </c>
      <c r="N4710" s="5">
        <v>0</v>
      </c>
      <c r="O4710" s="6">
        <v>2602</v>
      </c>
      <c r="P4710" s="5">
        <v>1.72</v>
      </c>
      <c r="Q4710" s="5">
        <v>1.72</v>
      </c>
      <c r="R4710" s="1">
        <f t="shared" si="73"/>
        <v>0</v>
      </c>
    </row>
    <row r="4711" spans="1:18" ht="31.5">
      <c r="A4711" s="8">
        <v>4710</v>
      </c>
      <c r="B4711" s="9" t="s">
        <v>5428</v>
      </c>
      <c r="C4711" s="9" t="s">
        <v>5594</v>
      </c>
      <c r="D4711" s="10">
        <v>2561</v>
      </c>
      <c r="E4711" s="10">
        <v>3229</v>
      </c>
      <c r="F4711" s="10">
        <v>102</v>
      </c>
      <c r="G4711" s="10" t="s">
        <v>5677</v>
      </c>
      <c r="H4711" s="10" t="s">
        <v>5679</v>
      </c>
      <c r="I4711" s="10">
        <v>9.02</v>
      </c>
      <c r="J4711" s="10" t="s">
        <v>73</v>
      </c>
      <c r="K4711" s="10" t="s">
        <v>74</v>
      </c>
      <c r="L4711" s="11">
        <v>45080</v>
      </c>
      <c r="M4711" s="10">
        <v>0</v>
      </c>
      <c r="N4711" s="10">
        <v>0</v>
      </c>
      <c r="O4711" s="11">
        <v>2602</v>
      </c>
      <c r="P4711" s="10">
        <v>2.17</v>
      </c>
      <c r="Q4711" s="10">
        <v>2.17</v>
      </c>
      <c r="R4711" s="1">
        <f t="shared" si="73"/>
        <v>0</v>
      </c>
    </row>
    <row r="4712" spans="1:18" ht="31.5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74</v>
      </c>
      <c r="L4712" s="6">
        <v>45195</v>
      </c>
      <c r="M4712" s="5">
        <v>0</v>
      </c>
      <c r="N4712" s="5">
        <v>0</v>
      </c>
      <c r="O4712" s="6">
        <v>2602</v>
      </c>
      <c r="P4712" s="5">
        <v>2.63</v>
      </c>
      <c r="Q4712" s="5">
        <v>2.63</v>
      </c>
      <c r="R4712" s="1">
        <f t="shared" si="73"/>
        <v>0</v>
      </c>
    </row>
    <row r="4713" spans="1:18" ht="31.5">
      <c r="A4713" s="8">
        <v>4712</v>
      </c>
      <c r="B4713" s="9" t="s">
        <v>5428</v>
      </c>
      <c r="C4713" s="9" t="s">
        <v>5594</v>
      </c>
      <c r="D4713" s="10">
        <v>2561</v>
      </c>
      <c r="E4713" s="10">
        <v>3229</v>
      </c>
      <c r="F4713" s="10">
        <v>102</v>
      </c>
      <c r="G4713" s="10" t="s">
        <v>5677</v>
      </c>
      <c r="H4713" s="10" t="s">
        <v>5681</v>
      </c>
      <c r="I4713" s="10">
        <v>6</v>
      </c>
      <c r="J4713" s="10" t="s">
        <v>73</v>
      </c>
      <c r="K4713" s="10" t="s">
        <v>74</v>
      </c>
      <c r="L4713" s="11">
        <v>29990</v>
      </c>
      <c r="M4713" s="10">
        <v>0</v>
      </c>
      <c r="N4713" s="10">
        <v>0</v>
      </c>
      <c r="O4713" s="11">
        <v>2602</v>
      </c>
      <c r="P4713" s="10">
        <v>4.55</v>
      </c>
      <c r="Q4713" s="10">
        <v>4.55</v>
      </c>
      <c r="R4713" s="1">
        <f t="shared" si="73"/>
        <v>0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20378250.09</v>
      </c>
      <c r="N4714" s="5">
        <v>57.564999999999998</v>
      </c>
      <c r="O4714" s="6">
        <v>28793</v>
      </c>
      <c r="P4714" s="5">
        <v>1.76</v>
      </c>
      <c r="Q4714" s="5">
        <v>1.76</v>
      </c>
      <c r="R4714" s="1">
        <f t="shared" si="73"/>
        <v>1173073966.43085</v>
      </c>
    </row>
    <row r="4715" spans="1:18" ht="21">
      <c r="A4715" s="8">
        <v>4714</v>
      </c>
      <c r="B4715" s="9" t="s">
        <v>5428</v>
      </c>
      <c r="C4715" s="9" t="s">
        <v>5594</v>
      </c>
      <c r="D4715" s="10">
        <v>2561</v>
      </c>
      <c r="E4715" s="10">
        <v>323</v>
      </c>
      <c r="F4715" s="10">
        <v>201</v>
      </c>
      <c r="G4715" s="10" t="s">
        <v>5682</v>
      </c>
      <c r="H4715" s="10" t="s">
        <v>5684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8961749.9600000009</v>
      </c>
      <c r="N4715" s="10">
        <v>55.311</v>
      </c>
      <c r="O4715" s="11">
        <v>28793</v>
      </c>
      <c r="P4715" s="10">
        <v>2.0499999999999998</v>
      </c>
      <c r="Q4715" s="10">
        <v>2</v>
      </c>
      <c r="R4715" s="1">
        <f t="shared" si="73"/>
        <v>495683352.03756005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32</v>
      </c>
      <c r="K4716" s="5" t="s">
        <v>22</v>
      </c>
      <c r="L4716" s="6">
        <v>45050</v>
      </c>
      <c r="M4716" s="7">
        <v>20272500.109999999</v>
      </c>
      <c r="N4716" s="5">
        <v>57.587000000000003</v>
      </c>
      <c r="O4716" s="6">
        <v>28793</v>
      </c>
      <c r="P4716" s="5">
        <v>1.76</v>
      </c>
      <c r="Q4716" s="5">
        <v>1.76</v>
      </c>
      <c r="R4716" s="1">
        <f t="shared" si="73"/>
        <v>1167432463.8345699</v>
      </c>
    </row>
    <row r="4717" spans="1:18" ht="21">
      <c r="A4717" s="8">
        <v>4716</v>
      </c>
      <c r="B4717" s="9" t="s">
        <v>5428</v>
      </c>
      <c r="C4717" s="9" t="s">
        <v>5594</v>
      </c>
      <c r="D4717" s="10">
        <v>2561</v>
      </c>
      <c r="E4717" s="10">
        <v>323</v>
      </c>
      <c r="F4717" s="10">
        <v>201</v>
      </c>
      <c r="G4717" s="10" t="s">
        <v>5682</v>
      </c>
      <c r="H4717" s="10" t="s">
        <v>5686</v>
      </c>
      <c r="I4717" s="10">
        <v>4.0199999999999996</v>
      </c>
      <c r="J4717" s="10" t="s">
        <v>32</v>
      </c>
      <c r="K4717" s="10" t="s">
        <v>22</v>
      </c>
      <c r="L4717" s="11">
        <v>20090</v>
      </c>
      <c r="M4717" s="12">
        <v>9040500.1500000004</v>
      </c>
      <c r="N4717" s="10">
        <v>55.598999999999997</v>
      </c>
      <c r="O4717" s="11">
        <v>28793</v>
      </c>
      <c r="P4717" s="10">
        <v>2.0499999999999998</v>
      </c>
      <c r="Q4717" s="10">
        <v>2</v>
      </c>
      <c r="R4717" s="1">
        <f t="shared" si="73"/>
        <v>502642767.83985001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38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5428</v>
      </c>
      <c r="C4719" s="9" t="s">
        <v>5594</v>
      </c>
      <c r="D4719" s="10">
        <v>2561</v>
      </c>
      <c r="E4719" s="10">
        <v>323</v>
      </c>
      <c r="F4719" s="10">
        <v>202</v>
      </c>
      <c r="G4719" s="10" t="s">
        <v>5687</v>
      </c>
      <c r="H4719" s="10" t="s">
        <v>5689</v>
      </c>
      <c r="I4719" s="10">
        <v>1</v>
      </c>
      <c r="J4719" s="10" t="s">
        <v>21</v>
      </c>
      <c r="K4719" s="10" t="s">
        <v>22</v>
      </c>
      <c r="L4719" s="11">
        <v>5010</v>
      </c>
      <c r="M4719" s="12">
        <v>2254499.94</v>
      </c>
      <c r="N4719" s="10">
        <v>123.664</v>
      </c>
      <c r="O4719" s="11">
        <v>55958</v>
      </c>
      <c r="P4719" s="10">
        <v>2.2799999999999998</v>
      </c>
      <c r="Q4719" s="10">
        <v>2</v>
      </c>
      <c r="R4719" s="1">
        <f t="shared" si="73"/>
        <v>278800480.58016002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22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5428</v>
      </c>
      <c r="C4721" s="9" t="s">
        <v>5594</v>
      </c>
      <c r="D4721" s="10">
        <v>2561</v>
      </c>
      <c r="E4721" s="10">
        <v>323</v>
      </c>
      <c r="F4721" s="10">
        <v>202</v>
      </c>
      <c r="G4721" s="10" t="s">
        <v>5687</v>
      </c>
      <c r="H4721" s="10" t="s">
        <v>5691</v>
      </c>
      <c r="I4721" s="10">
        <v>3.01</v>
      </c>
      <c r="J4721" s="10" t="s">
        <v>21</v>
      </c>
      <c r="K4721" s="10" t="s">
        <v>60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60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5428</v>
      </c>
      <c r="C4723" s="9" t="s">
        <v>5594</v>
      </c>
      <c r="D4723" s="10">
        <v>2561</v>
      </c>
      <c r="E4723" s="10">
        <v>323</v>
      </c>
      <c r="F4723" s="10">
        <v>202</v>
      </c>
      <c r="G4723" s="10" t="s">
        <v>5687</v>
      </c>
      <c r="H4723" s="10" t="s">
        <v>5693</v>
      </c>
      <c r="I4723" s="10">
        <v>9.01</v>
      </c>
      <c r="J4723" s="10" t="s">
        <v>32</v>
      </c>
      <c r="K4723" s="10" t="s">
        <v>22</v>
      </c>
      <c r="L4723" s="11">
        <v>45040</v>
      </c>
      <c r="M4723" s="12">
        <v>20268000.039999999</v>
      </c>
      <c r="N4723" s="10">
        <v>136.12700000000001</v>
      </c>
      <c r="O4723" s="11">
        <v>55948</v>
      </c>
      <c r="P4723" s="10">
        <v>2.39</v>
      </c>
      <c r="Q4723" s="10">
        <v>2</v>
      </c>
      <c r="R4723" s="1">
        <f t="shared" si="73"/>
        <v>2759022041.4450803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32</v>
      </c>
      <c r="K4724" s="5" t="s">
        <v>60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5428</v>
      </c>
      <c r="C4725" s="9" t="s">
        <v>5594</v>
      </c>
      <c r="D4725" s="10">
        <v>2561</v>
      </c>
      <c r="E4725" s="10">
        <v>323</v>
      </c>
      <c r="F4725" s="10">
        <v>202</v>
      </c>
      <c r="G4725" s="10" t="s">
        <v>5687</v>
      </c>
      <c r="H4725" s="10" t="s">
        <v>5695</v>
      </c>
      <c r="I4725" s="10">
        <v>3.01</v>
      </c>
      <c r="J4725" s="10" t="s">
        <v>32</v>
      </c>
      <c r="K4725" s="10" t="s">
        <v>60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49</v>
      </c>
      <c r="K4726" s="5" t="s">
        <v>22</v>
      </c>
      <c r="L4726" s="6">
        <v>3580</v>
      </c>
      <c r="M4726" s="7">
        <v>1611224.95</v>
      </c>
      <c r="N4726" s="5">
        <v>65.795000000000002</v>
      </c>
      <c r="O4726" s="6">
        <v>41796</v>
      </c>
      <c r="P4726" s="5">
        <v>1.08</v>
      </c>
      <c r="Q4726" s="5">
        <v>1.08</v>
      </c>
      <c r="R4726" s="1">
        <f t="shared" si="73"/>
        <v>106010545.58525001</v>
      </c>
    </row>
    <row r="4727" spans="1:18" ht="21">
      <c r="A4727" s="8">
        <v>4726</v>
      </c>
      <c r="B4727" s="9" t="s">
        <v>5428</v>
      </c>
      <c r="C4727" s="9" t="s">
        <v>5594</v>
      </c>
      <c r="D4727" s="10">
        <v>2561</v>
      </c>
      <c r="E4727" s="10">
        <v>323</v>
      </c>
      <c r="F4727" s="10">
        <v>204</v>
      </c>
      <c r="G4727" s="10" t="s">
        <v>5698</v>
      </c>
      <c r="H4727" s="10" t="s">
        <v>5699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13340114.16</v>
      </c>
      <c r="N4727" s="10">
        <v>21.67</v>
      </c>
      <c r="O4727" s="11">
        <v>19257</v>
      </c>
      <c r="P4727" s="10">
        <v>1.89</v>
      </c>
      <c r="Q4727" s="10">
        <v>1.89</v>
      </c>
      <c r="R4727" s="1">
        <f t="shared" si="73"/>
        <v>289080273.84720004</v>
      </c>
    </row>
    <row r="4728" spans="1:18" ht="31.5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74</v>
      </c>
      <c r="L4728" s="6">
        <v>55054</v>
      </c>
      <c r="M4728" s="5">
        <v>0</v>
      </c>
      <c r="N4728" s="5">
        <v>0</v>
      </c>
      <c r="O4728" s="6">
        <v>19257</v>
      </c>
      <c r="P4728" s="5">
        <v>1.78</v>
      </c>
      <c r="Q4728" s="5">
        <v>1.78</v>
      </c>
      <c r="R4728" s="1">
        <f t="shared" si="73"/>
        <v>0</v>
      </c>
    </row>
    <row r="4729" spans="1:18" ht="21">
      <c r="A4729" s="8">
        <v>4728</v>
      </c>
      <c r="B4729" s="9" t="s">
        <v>5428</v>
      </c>
      <c r="C4729" s="9" t="s">
        <v>5594</v>
      </c>
      <c r="D4729" s="10">
        <v>2561</v>
      </c>
      <c r="E4729" s="10">
        <v>323</v>
      </c>
      <c r="F4729" s="10">
        <v>204</v>
      </c>
      <c r="G4729" s="10" t="s">
        <v>5698</v>
      </c>
      <c r="H4729" s="10" t="s">
        <v>5701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20315250.100000001</v>
      </c>
      <c r="N4729" s="10">
        <v>40.316000000000003</v>
      </c>
      <c r="O4729" s="11">
        <v>19257</v>
      </c>
      <c r="P4729" s="10">
        <v>1.57</v>
      </c>
      <c r="Q4729" s="10">
        <v>1.57</v>
      </c>
      <c r="R4729" s="1">
        <f t="shared" si="73"/>
        <v>819029623.03160012</v>
      </c>
    </row>
    <row r="4730" spans="1:18" ht="31.5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74</v>
      </c>
      <c r="L4730" s="6">
        <v>54258</v>
      </c>
      <c r="M4730" s="5">
        <v>0</v>
      </c>
      <c r="N4730" s="5">
        <v>0</v>
      </c>
      <c r="O4730" s="6">
        <v>5042</v>
      </c>
      <c r="P4730" s="5">
        <v>2.38</v>
      </c>
      <c r="Q4730" s="5">
        <v>2.38</v>
      </c>
      <c r="R4730" s="1">
        <f t="shared" si="73"/>
        <v>0</v>
      </c>
    </row>
    <row r="4731" spans="1:18" ht="31.5">
      <c r="A4731" s="8">
        <v>4730</v>
      </c>
      <c r="B4731" s="9" t="s">
        <v>5428</v>
      </c>
      <c r="C4731" s="9" t="s">
        <v>5594</v>
      </c>
      <c r="D4731" s="10">
        <v>2561</v>
      </c>
      <c r="E4731" s="10">
        <v>323</v>
      </c>
      <c r="F4731" s="10">
        <v>205</v>
      </c>
      <c r="G4731" s="10" t="s">
        <v>5702</v>
      </c>
      <c r="H4731" s="10" t="s">
        <v>5704</v>
      </c>
      <c r="I4731" s="10">
        <v>9.98</v>
      </c>
      <c r="J4731" s="10" t="s">
        <v>73</v>
      </c>
      <c r="K4731" s="10" t="s">
        <v>74</v>
      </c>
      <c r="L4731" s="11">
        <v>59880</v>
      </c>
      <c r="M4731" s="10">
        <v>0</v>
      </c>
      <c r="N4731" s="10">
        <v>0</v>
      </c>
      <c r="O4731" s="11">
        <v>5042</v>
      </c>
      <c r="P4731" s="10">
        <v>2.89</v>
      </c>
      <c r="Q4731" s="10">
        <v>2.89</v>
      </c>
      <c r="R4731" s="1">
        <f t="shared" si="73"/>
        <v>0</v>
      </c>
    </row>
    <row r="4732" spans="1:18" ht="31.5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74</v>
      </c>
      <c r="L4732" s="6">
        <v>59808</v>
      </c>
      <c r="M4732" s="5">
        <v>0</v>
      </c>
      <c r="N4732" s="5">
        <v>0</v>
      </c>
      <c r="O4732" s="6">
        <v>5042</v>
      </c>
      <c r="P4732" s="5">
        <v>2.4</v>
      </c>
      <c r="Q4732" s="5">
        <v>2.4</v>
      </c>
      <c r="R4732" s="1">
        <f t="shared" si="73"/>
        <v>0</v>
      </c>
    </row>
    <row r="4733" spans="1:18" ht="31.5">
      <c r="A4733" s="8">
        <v>4732</v>
      </c>
      <c r="B4733" s="9" t="s">
        <v>5428</v>
      </c>
      <c r="C4733" s="9" t="s">
        <v>5594</v>
      </c>
      <c r="D4733" s="10">
        <v>2561</v>
      </c>
      <c r="E4733" s="10">
        <v>323</v>
      </c>
      <c r="F4733" s="10">
        <v>205</v>
      </c>
      <c r="G4733" s="10" t="s">
        <v>5702</v>
      </c>
      <c r="H4733" s="10" t="s">
        <v>5706</v>
      </c>
      <c r="I4733" s="10">
        <v>4.97</v>
      </c>
      <c r="J4733" s="10" t="s">
        <v>73</v>
      </c>
      <c r="K4733" s="10" t="s">
        <v>74</v>
      </c>
      <c r="L4733" s="11">
        <v>29826</v>
      </c>
      <c r="M4733" s="10">
        <v>0</v>
      </c>
      <c r="N4733" s="10">
        <v>0</v>
      </c>
      <c r="O4733" s="11">
        <v>5042</v>
      </c>
      <c r="P4733" s="10">
        <v>1.72</v>
      </c>
      <c r="Q4733" s="10">
        <v>1.72</v>
      </c>
      <c r="R4733" s="1">
        <f t="shared" si="73"/>
        <v>0</v>
      </c>
    </row>
    <row r="4734" spans="1:18" ht="31.5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74</v>
      </c>
      <c r="L4734" s="6">
        <v>59676</v>
      </c>
      <c r="M4734" s="5">
        <v>0</v>
      </c>
      <c r="N4734" s="5">
        <v>0</v>
      </c>
      <c r="O4734" s="6">
        <v>5042</v>
      </c>
      <c r="P4734" s="5">
        <v>1.42</v>
      </c>
      <c r="Q4734" s="5">
        <v>1.42</v>
      </c>
      <c r="R4734" s="1">
        <f t="shared" si="73"/>
        <v>0</v>
      </c>
    </row>
    <row r="4735" spans="1:18" ht="31.5">
      <c r="A4735" s="8">
        <v>4734</v>
      </c>
      <c r="B4735" s="9" t="s">
        <v>5428</v>
      </c>
      <c r="C4735" s="9" t="s">
        <v>5594</v>
      </c>
      <c r="D4735" s="10">
        <v>2561</v>
      </c>
      <c r="E4735" s="10">
        <v>323</v>
      </c>
      <c r="F4735" s="10">
        <v>205</v>
      </c>
      <c r="G4735" s="10" t="s">
        <v>5702</v>
      </c>
      <c r="H4735" s="10" t="s">
        <v>5708</v>
      </c>
      <c r="I4735" s="10">
        <v>9.94</v>
      </c>
      <c r="J4735" s="10" t="s">
        <v>73</v>
      </c>
      <c r="K4735" s="10" t="s">
        <v>74</v>
      </c>
      <c r="L4735" s="11">
        <v>59670</v>
      </c>
      <c r="M4735" s="10">
        <v>0</v>
      </c>
      <c r="N4735" s="10">
        <v>0</v>
      </c>
      <c r="O4735" s="11">
        <v>5042</v>
      </c>
      <c r="P4735" s="10">
        <v>1.62</v>
      </c>
      <c r="Q4735" s="10">
        <v>1.62</v>
      </c>
      <c r="R4735" s="1">
        <f t="shared" si="73"/>
        <v>0</v>
      </c>
    </row>
    <row r="4736" spans="1:18" ht="31.5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74</v>
      </c>
      <c r="L4736" s="6">
        <v>17970</v>
      </c>
      <c r="M4736" s="5">
        <v>0</v>
      </c>
      <c r="N4736" s="5">
        <v>0</v>
      </c>
      <c r="O4736" s="6">
        <v>5042</v>
      </c>
      <c r="P4736" s="5">
        <v>1.74</v>
      </c>
      <c r="Q4736" s="5">
        <v>1.74</v>
      </c>
      <c r="R4736" s="1">
        <f t="shared" si="73"/>
        <v>0</v>
      </c>
    </row>
    <row r="4737" spans="1:18" ht="31.5">
      <c r="A4737" s="8">
        <v>4736</v>
      </c>
      <c r="B4737" s="9" t="s">
        <v>5428</v>
      </c>
      <c r="C4737" s="9" t="s">
        <v>5594</v>
      </c>
      <c r="D4737" s="10">
        <v>2561</v>
      </c>
      <c r="E4737" s="10">
        <v>323</v>
      </c>
      <c r="F4737" s="10">
        <v>205</v>
      </c>
      <c r="G4737" s="10" t="s">
        <v>5702</v>
      </c>
      <c r="H4737" s="10" t="s">
        <v>5710</v>
      </c>
      <c r="I4737" s="10">
        <v>5.97</v>
      </c>
      <c r="J4737" s="10" t="s">
        <v>73</v>
      </c>
      <c r="K4737" s="10" t="s">
        <v>74</v>
      </c>
      <c r="L4737" s="11">
        <v>35796</v>
      </c>
      <c r="M4737" s="10">
        <v>0</v>
      </c>
      <c r="N4737" s="10">
        <v>0</v>
      </c>
      <c r="O4737" s="11">
        <v>5042</v>
      </c>
      <c r="P4737" s="10">
        <v>1.8</v>
      </c>
      <c r="Q4737" s="10">
        <v>1.8</v>
      </c>
      <c r="R4737" s="1">
        <f t="shared" si="73"/>
        <v>0</v>
      </c>
    </row>
    <row r="4738" spans="1:18" ht="31.5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74</v>
      </c>
      <c r="L4738" s="6">
        <v>41850</v>
      </c>
      <c r="M4738" s="5">
        <v>0</v>
      </c>
      <c r="N4738" s="5">
        <v>0</v>
      </c>
      <c r="O4738" s="6">
        <v>6444</v>
      </c>
      <c r="P4738" s="5">
        <v>2.0099999999999998</v>
      </c>
      <c r="Q4738" s="5">
        <v>2.0099999999999998</v>
      </c>
      <c r="R4738" s="1">
        <f t="shared" si="73"/>
        <v>0</v>
      </c>
    </row>
    <row r="4739" spans="1:18" ht="31.5">
      <c r="A4739" s="8">
        <v>4738</v>
      </c>
      <c r="B4739" s="9" t="s">
        <v>5428</v>
      </c>
      <c r="C4739" s="9" t="s">
        <v>5594</v>
      </c>
      <c r="D4739" s="10">
        <v>2561</v>
      </c>
      <c r="E4739" s="10">
        <v>323</v>
      </c>
      <c r="F4739" s="10">
        <v>206</v>
      </c>
      <c r="G4739" s="10" t="s">
        <v>5711</v>
      </c>
      <c r="H4739" s="10" t="s">
        <v>5713</v>
      </c>
      <c r="I4739" s="10">
        <v>9.07</v>
      </c>
      <c r="J4739" s="10" t="s">
        <v>73</v>
      </c>
      <c r="K4739" s="10" t="s">
        <v>74</v>
      </c>
      <c r="L4739" s="11">
        <v>54444</v>
      </c>
      <c r="M4739" s="10">
        <v>0</v>
      </c>
      <c r="N4739" s="10">
        <v>0</v>
      </c>
      <c r="O4739" s="11">
        <v>6444</v>
      </c>
      <c r="P4739" s="10">
        <v>2.14</v>
      </c>
      <c r="Q4739" s="10">
        <v>2.14</v>
      </c>
      <c r="R4739" s="1">
        <f t="shared" ref="R4739:R4802" si="74">M4739*N4739</f>
        <v>0</v>
      </c>
    </row>
    <row r="4740" spans="1:18" ht="31.5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74</v>
      </c>
      <c r="L4740" s="6">
        <v>58919</v>
      </c>
      <c r="M4740" s="5">
        <v>0</v>
      </c>
      <c r="N4740" s="5">
        <v>0</v>
      </c>
      <c r="O4740" s="6">
        <v>6444</v>
      </c>
      <c r="P4740" s="5">
        <v>2.34</v>
      </c>
      <c r="Q4740" s="5">
        <v>2.34</v>
      </c>
      <c r="R4740" s="1">
        <f t="shared" si="74"/>
        <v>0</v>
      </c>
    </row>
    <row r="4741" spans="1:18" ht="31.5">
      <c r="A4741" s="8">
        <v>4740</v>
      </c>
      <c r="B4741" s="9" t="s">
        <v>5428</v>
      </c>
      <c r="C4741" s="9" t="s">
        <v>5594</v>
      </c>
      <c r="D4741" s="10">
        <v>2561</v>
      </c>
      <c r="E4741" s="10">
        <v>323</v>
      </c>
      <c r="F4741" s="10">
        <v>206</v>
      </c>
      <c r="G4741" s="10" t="s">
        <v>5711</v>
      </c>
      <c r="H4741" s="10" t="s">
        <v>5715</v>
      </c>
      <c r="I4741" s="10">
        <v>9.02</v>
      </c>
      <c r="J4741" s="10" t="s">
        <v>73</v>
      </c>
      <c r="K4741" s="10" t="s">
        <v>74</v>
      </c>
      <c r="L4741" s="11">
        <v>54126</v>
      </c>
      <c r="M4741" s="10">
        <v>0</v>
      </c>
      <c r="N4741" s="10">
        <v>0</v>
      </c>
      <c r="O4741" s="11">
        <v>6444</v>
      </c>
      <c r="P4741" s="10">
        <v>2.63</v>
      </c>
      <c r="Q4741" s="10">
        <v>2.63</v>
      </c>
      <c r="R4741" s="1">
        <f t="shared" si="74"/>
        <v>0</v>
      </c>
    </row>
    <row r="4742" spans="1:18" ht="31.5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74</v>
      </c>
      <c r="L4742" s="6">
        <v>47850</v>
      </c>
      <c r="M4742" s="5">
        <v>0</v>
      </c>
      <c r="N4742" s="5">
        <v>0</v>
      </c>
      <c r="O4742" s="6">
        <v>6444</v>
      </c>
      <c r="P4742" s="5">
        <v>3.12</v>
      </c>
      <c r="Q4742" s="5">
        <v>3.12</v>
      </c>
      <c r="R4742" s="1">
        <f t="shared" si="74"/>
        <v>0</v>
      </c>
    </row>
    <row r="4743" spans="1:18" ht="31.5">
      <c r="A4743" s="8">
        <v>4742</v>
      </c>
      <c r="B4743" s="9" t="s">
        <v>5428</v>
      </c>
      <c r="C4743" s="9" t="s">
        <v>5594</v>
      </c>
      <c r="D4743" s="10">
        <v>2561</v>
      </c>
      <c r="E4743" s="10">
        <v>323</v>
      </c>
      <c r="F4743" s="10">
        <v>207</v>
      </c>
      <c r="G4743" s="10" t="s">
        <v>5717</v>
      </c>
      <c r="H4743" s="10" t="s">
        <v>5718</v>
      </c>
      <c r="I4743" s="10">
        <v>3.02</v>
      </c>
      <c r="J4743" s="10" t="s">
        <v>73</v>
      </c>
      <c r="K4743" s="10" t="s">
        <v>74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31.5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74</v>
      </c>
      <c r="L4744" s="6">
        <v>8955</v>
      </c>
      <c r="M4744" s="5">
        <v>0</v>
      </c>
      <c r="N4744" s="5">
        <v>0</v>
      </c>
      <c r="O4744" s="6">
        <v>5125</v>
      </c>
      <c r="P4744" s="5">
        <v>1.66</v>
      </c>
      <c r="Q4744" s="5">
        <v>1.66</v>
      </c>
      <c r="R4744" s="1">
        <f t="shared" si="74"/>
        <v>0</v>
      </c>
    </row>
    <row r="4745" spans="1:18" ht="31.5">
      <c r="A4745" s="8">
        <v>4744</v>
      </c>
      <c r="B4745" s="9" t="s">
        <v>5428</v>
      </c>
      <c r="C4745" s="9" t="s">
        <v>5594</v>
      </c>
      <c r="D4745" s="10">
        <v>2561</v>
      </c>
      <c r="E4745" s="10">
        <v>323</v>
      </c>
      <c r="F4745" s="10">
        <v>208</v>
      </c>
      <c r="G4745" s="10" t="s">
        <v>5719</v>
      </c>
      <c r="H4745" s="10" t="s">
        <v>5721</v>
      </c>
      <c r="I4745" s="10">
        <v>6.93</v>
      </c>
      <c r="J4745" s="10" t="s">
        <v>73</v>
      </c>
      <c r="K4745" s="10" t="s">
        <v>74</v>
      </c>
      <c r="L4745" s="11">
        <v>35643</v>
      </c>
      <c r="M4745" s="10">
        <v>0</v>
      </c>
      <c r="N4745" s="10">
        <v>0</v>
      </c>
      <c r="O4745" s="11">
        <v>5125</v>
      </c>
      <c r="P4745" s="10">
        <v>2.11</v>
      </c>
      <c r="Q4745" s="10">
        <v>2.11</v>
      </c>
      <c r="R4745" s="1">
        <f t="shared" si="74"/>
        <v>0</v>
      </c>
    </row>
    <row r="4746" spans="1:18" ht="31.5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74</v>
      </c>
      <c r="L4746" s="6">
        <v>45938</v>
      </c>
      <c r="M4746" s="5">
        <v>0</v>
      </c>
      <c r="N4746" s="5">
        <v>0</v>
      </c>
      <c r="O4746" s="6">
        <v>5125</v>
      </c>
      <c r="P4746" s="5">
        <v>2.46</v>
      </c>
      <c r="Q4746" s="5">
        <v>2.46</v>
      </c>
      <c r="R4746" s="1">
        <f t="shared" si="74"/>
        <v>0</v>
      </c>
    </row>
    <row r="4747" spans="1:18" ht="31.5">
      <c r="A4747" s="8">
        <v>4746</v>
      </c>
      <c r="B4747" s="9" t="s">
        <v>5428</v>
      </c>
      <c r="C4747" s="9" t="s">
        <v>5594</v>
      </c>
      <c r="D4747" s="10">
        <v>2561</v>
      </c>
      <c r="E4747" s="10">
        <v>323</v>
      </c>
      <c r="F4747" s="10">
        <v>208</v>
      </c>
      <c r="G4747" s="10" t="s">
        <v>5719</v>
      </c>
      <c r="H4747" s="10" t="s">
        <v>5723</v>
      </c>
      <c r="I4747" s="10">
        <v>9.92</v>
      </c>
      <c r="J4747" s="10" t="s">
        <v>73</v>
      </c>
      <c r="K4747" s="10" t="s">
        <v>74</v>
      </c>
      <c r="L4747" s="11">
        <v>57567</v>
      </c>
      <c r="M4747" s="10">
        <v>0</v>
      </c>
      <c r="N4747" s="10">
        <v>0</v>
      </c>
      <c r="O4747" s="11">
        <v>5125</v>
      </c>
      <c r="P4747" s="10">
        <v>2.78</v>
      </c>
      <c r="Q4747" s="10">
        <v>2.78</v>
      </c>
      <c r="R4747" s="1">
        <f t="shared" si="74"/>
        <v>0</v>
      </c>
    </row>
    <row r="4748" spans="1:18" ht="31.5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74</v>
      </c>
      <c r="L4748" s="6">
        <v>49845</v>
      </c>
      <c r="M4748" s="5">
        <v>0</v>
      </c>
      <c r="N4748" s="5">
        <v>0</v>
      </c>
      <c r="O4748" s="6">
        <v>5125</v>
      </c>
      <c r="P4748" s="5">
        <v>3.15</v>
      </c>
      <c r="Q4748" s="5">
        <v>3.15</v>
      </c>
      <c r="R4748" s="1">
        <f t="shared" si="74"/>
        <v>0</v>
      </c>
    </row>
    <row r="4749" spans="1:18" ht="21">
      <c r="A4749" s="8">
        <v>4748</v>
      </c>
      <c r="B4749" s="9" t="s">
        <v>5428</v>
      </c>
      <c r="C4749" s="9" t="s">
        <v>5594</v>
      </c>
      <c r="D4749" s="10">
        <v>2561</v>
      </c>
      <c r="E4749" s="10">
        <v>323</v>
      </c>
      <c r="F4749" s="10">
        <v>208</v>
      </c>
      <c r="G4749" s="10" t="s">
        <v>5719</v>
      </c>
      <c r="H4749" s="10" t="s">
        <v>5725</v>
      </c>
      <c r="I4749" s="10">
        <v>9.9700000000000006</v>
      </c>
      <c r="J4749" s="10" t="s">
        <v>73</v>
      </c>
      <c r="K4749" s="10" t="s">
        <v>22</v>
      </c>
      <c r="L4749" s="11">
        <v>49875</v>
      </c>
      <c r="M4749" s="12">
        <v>22443749.649999999</v>
      </c>
      <c r="N4749" s="10">
        <v>23.393999999999998</v>
      </c>
      <c r="O4749" s="11">
        <v>5125</v>
      </c>
      <c r="P4749" s="10">
        <v>3.94</v>
      </c>
      <c r="Q4749" s="10">
        <v>2.1</v>
      </c>
      <c r="R4749" s="1">
        <f t="shared" si="74"/>
        <v>525049079.31209993</v>
      </c>
    </row>
    <row r="4750" spans="1:18" ht="21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22</v>
      </c>
      <c r="L4750" s="6">
        <v>4975</v>
      </c>
      <c r="M4750" s="7">
        <v>2238750.0099999998</v>
      </c>
      <c r="N4750" s="5">
        <v>24.981999999999999</v>
      </c>
      <c r="O4750" s="6">
        <v>5135</v>
      </c>
      <c r="P4750" s="5">
        <v>4.32</v>
      </c>
      <c r="Q4750" s="5">
        <v>2.14</v>
      </c>
      <c r="R4750" s="1">
        <f t="shared" si="74"/>
        <v>55928452.749819994</v>
      </c>
    </row>
    <row r="4751" spans="1:18" ht="21">
      <c r="A4751" s="8">
        <v>4750</v>
      </c>
      <c r="B4751" s="9" t="s">
        <v>5428</v>
      </c>
      <c r="C4751" s="9" t="s">
        <v>5594</v>
      </c>
      <c r="D4751" s="10">
        <v>2561</v>
      </c>
      <c r="E4751" s="10">
        <v>323</v>
      </c>
      <c r="F4751" s="10">
        <v>208</v>
      </c>
      <c r="G4751" s="10" t="s">
        <v>5719</v>
      </c>
      <c r="H4751" s="10" t="s">
        <v>5727</v>
      </c>
      <c r="I4751" s="10">
        <v>1.99</v>
      </c>
      <c r="J4751" s="10" t="s">
        <v>73</v>
      </c>
      <c r="K4751" s="10" t="s">
        <v>22</v>
      </c>
      <c r="L4751" s="11">
        <v>11940</v>
      </c>
      <c r="M4751" s="12">
        <v>5373000.0300000003</v>
      </c>
      <c r="N4751" s="10">
        <v>18.029</v>
      </c>
      <c r="O4751" s="11">
        <v>5125</v>
      </c>
      <c r="P4751" s="10">
        <v>4.7</v>
      </c>
      <c r="Q4751" s="10">
        <v>2.1800000000000002</v>
      </c>
      <c r="R4751" s="1">
        <f t="shared" si="74"/>
        <v>96869817.540870011</v>
      </c>
    </row>
    <row r="4752" spans="1:18" ht="31.5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74</v>
      </c>
      <c r="L4752" s="6">
        <v>22192</v>
      </c>
      <c r="M4752" s="5">
        <v>0</v>
      </c>
      <c r="N4752" s="5">
        <v>0</v>
      </c>
      <c r="O4752" s="6">
        <v>5125</v>
      </c>
      <c r="P4752" s="5">
        <v>6.5</v>
      </c>
      <c r="Q4752" s="5">
        <v>6.5</v>
      </c>
      <c r="R4752" s="1">
        <f t="shared" si="74"/>
        <v>0</v>
      </c>
    </row>
    <row r="4753" spans="1:18" ht="31.5">
      <c r="A4753" s="8">
        <v>4752</v>
      </c>
      <c r="B4753" s="9" t="s">
        <v>5428</v>
      </c>
      <c r="C4753" s="9" t="s">
        <v>5594</v>
      </c>
      <c r="D4753" s="10">
        <v>2561</v>
      </c>
      <c r="E4753" s="10">
        <v>323</v>
      </c>
      <c r="F4753" s="10">
        <v>208</v>
      </c>
      <c r="G4753" s="10" t="s">
        <v>5719</v>
      </c>
      <c r="H4753" s="10" t="s">
        <v>5729</v>
      </c>
      <c r="I4753" s="10">
        <v>9.94</v>
      </c>
      <c r="J4753" s="10" t="s">
        <v>73</v>
      </c>
      <c r="K4753" s="10" t="s">
        <v>74</v>
      </c>
      <c r="L4753" s="11">
        <v>48448</v>
      </c>
      <c r="M4753" s="10">
        <v>0</v>
      </c>
      <c r="N4753" s="10">
        <v>0</v>
      </c>
      <c r="O4753" s="11">
        <v>5125</v>
      </c>
      <c r="P4753" s="10">
        <v>3.25</v>
      </c>
      <c r="Q4753" s="10">
        <v>3.25</v>
      </c>
      <c r="R4753" s="1">
        <f t="shared" si="74"/>
        <v>0</v>
      </c>
    </row>
    <row r="4754" spans="1:18" ht="31.5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74</v>
      </c>
      <c r="L4754" s="6">
        <v>49148</v>
      </c>
      <c r="M4754" s="5">
        <v>0</v>
      </c>
      <c r="N4754" s="5">
        <v>0</v>
      </c>
      <c r="O4754" s="6">
        <v>5125</v>
      </c>
      <c r="P4754" s="5">
        <v>3.21</v>
      </c>
      <c r="Q4754" s="5">
        <v>3.21</v>
      </c>
      <c r="R4754" s="1">
        <f t="shared" si="74"/>
        <v>0</v>
      </c>
    </row>
    <row r="4755" spans="1:18" ht="31.5">
      <c r="A4755" s="8">
        <v>4754</v>
      </c>
      <c r="B4755" s="9" t="s">
        <v>5428</v>
      </c>
      <c r="C4755" s="9" t="s">
        <v>5594</v>
      </c>
      <c r="D4755" s="10">
        <v>2561</v>
      </c>
      <c r="E4755" s="10">
        <v>324</v>
      </c>
      <c r="F4755" s="10">
        <v>100</v>
      </c>
      <c r="G4755" s="10" t="s">
        <v>5731</v>
      </c>
      <c r="H4755" s="10" t="s">
        <v>5732</v>
      </c>
      <c r="I4755" s="10">
        <v>8.0399999999999991</v>
      </c>
      <c r="J4755" s="10" t="s">
        <v>21</v>
      </c>
      <c r="K4755" s="10" t="s">
        <v>74</v>
      </c>
      <c r="L4755" s="11">
        <v>45245</v>
      </c>
      <c r="M4755" s="10">
        <v>0</v>
      </c>
      <c r="N4755" s="10">
        <v>0</v>
      </c>
      <c r="O4755" s="11">
        <v>11873</v>
      </c>
      <c r="P4755" s="10">
        <v>2.79</v>
      </c>
      <c r="Q4755" s="10">
        <v>2.79</v>
      </c>
      <c r="R4755" s="1">
        <f t="shared" si="74"/>
        <v>0</v>
      </c>
    </row>
    <row r="4756" spans="1:18" ht="21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32</v>
      </c>
      <c r="K4756" s="5" t="s">
        <v>22</v>
      </c>
      <c r="L4756" s="6">
        <v>40155</v>
      </c>
      <c r="M4756" s="7">
        <v>18069749.77</v>
      </c>
      <c r="N4756" s="5">
        <v>27.863</v>
      </c>
      <c r="O4756" s="6">
        <v>11873</v>
      </c>
      <c r="P4756" s="5">
        <v>2.33</v>
      </c>
      <c r="Q4756" s="5">
        <v>2</v>
      </c>
      <c r="R4756" s="1">
        <f t="shared" si="74"/>
        <v>503477437.84151</v>
      </c>
    </row>
    <row r="4757" spans="1:18" ht="31.5">
      <c r="A4757" s="8">
        <v>4756</v>
      </c>
      <c r="B4757" s="9" t="s">
        <v>5428</v>
      </c>
      <c r="C4757" s="9" t="s">
        <v>5594</v>
      </c>
      <c r="D4757" s="10">
        <v>2561</v>
      </c>
      <c r="E4757" s="10">
        <v>3272</v>
      </c>
      <c r="F4757" s="10">
        <v>100</v>
      </c>
      <c r="G4757" s="10" t="s">
        <v>5734</v>
      </c>
      <c r="H4757" s="10" t="s">
        <v>5735</v>
      </c>
      <c r="I4757" s="10">
        <v>10</v>
      </c>
      <c r="J4757" s="10" t="s">
        <v>73</v>
      </c>
      <c r="K4757" s="10" t="s">
        <v>74</v>
      </c>
      <c r="L4757" s="11">
        <v>50936</v>
      </c>
      <c r="M4757" s="10">
        <v>0</v>
      </c>
      <c r="N4757" s="10">
        <v>0</v>
      </c>
      <c r="O4757" s="11">
        <v>6509</v>
      </c>
      <c r="P4757" s="10">
        <v>2.23</v>
      </c>
      <c r="Q4757" s="10">
        <v>2.23</v>
      </c>
      <c r="R4757" s="1">
        <f t="shared" si="74"/>
        <v>0</v>
      </c>
    </row>
    <row r="4758" spans="1:18" ht="31.5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74</v>
      </c>
      <c r="L4758" s="6">
        <v>49785</v>
      </c>
      <c r="M4758" s="5">
        <v>0</v>
      </c>
      <c r="N4758" s="5">
        <v>0</v>
      </c>
      <c r="O4758" s="6">
        <v>6509</v>
      </c>
      <c r="P4758" s="5">
        <v>2.69</v>
      </c>
      <c r="Q4758" s="5">
        <v>2.69</v>
      </c>
      <c r="R4758" s="1">
        <f t="shared" si="74"/>
        <v>0</v>
      </c>
    </row>
    <row r="4759" spans="1:18" ht="21">
      <c r="A4759" s="8">
        <v>4758</v>
      </c>
      <c r="B4759" s="9" t="s">
        <v>5428</v>
      </c>
      <c r="C4759" s="9" t="s">
        <v>5594</v>
      </c>
      <c r="D4759" s="10">
        <v>2561</v>
      </c>
      <c r="E4759" s="10">
        <v>3272</v>
      </c>
      <c r="F4759" s="10">
        <v>100</v>
      </c>
      <c r="G4759" s="10" t="s">
        <v>5734</v>
      </c>
      <c r="H4759" s="10" t="s">
        <v>5737</v>
      </c>
      <c r="I4759" s="10">
        <v>1.99</v>
      </c>
      <c r="J4759" s="10" t="s">
        <v>73</v>
      </c>
      <c r="K4759" s="10" t="s">
        <v>22</v>
      </c>
      <c r="L4759" s="11">
        <v>9945</v>
      </c>
      <c r="M4759" s="12">
        <v>4475249.92</v>
      </c>
      <c r="N4759" s="10">
        <v>18.149999999999999</v>
      </c>
      <c r="O4759" s="11">
        <v>6509</v>
      </c>
      <c r="P4759" s="10">
        <v>2.92</v>
      </c>
      <c r="Q4759" s="10">
        <v>2</v>
      </c>
      <c r="R4759" s="1">
        <f t="shared" si="74"/>
        <v>81225786.047999993</v>
      </c>
    </row>
    <row r="4760" spans="1:18" ht="31.5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74</v>
      </c>
      <c r="L4760" s="6">
        <v>45465</v>
      </c>
      <c r="M4760" s="5">
        <v>0</v>
      </c>
      <c r="N4760" s="5">
        <v>0</v>
      </c>
      <c r="O4760" s="6">
        <v>6509</v>
      </c>
      <c r="P4760" s="5">
        <v>3.45</v>
      </c>
      <c r="Q4760" s="5">
        <v>3.45</v>
      </c>
      <c r="R4760" s="1">
        <f t="shared" si="74"/>
        <v>0</v>
      </c>
    </row>
    <row r="4761" spans="1:18" ht="21">
      <c r="A4761" s="8">
        <v>4760</v>
      </c>
      <c r="B4761" s="9" t="s">
        <v>5428</v>
      </c>
      <c r="C4761" s="9" t="s">
        <v>5594</v>
      </c>
      <c r="D4761" s="10">
        <v>2561</v>
      </c>
      <c r="E4761" s="10">
        <v>3272</v>
      </c>
      <c r="F4761" s="10">
        <v>100</v>
      </c>
      <c r="G4761" s="10" t="s">
        <v>5734</v>
      </c>
      <c r="H4761" s="10" t="s">
        <v>5739</v>
      </c>
      <c r="I4761" s="10">
        <v>8</v>
      </c>
      <c r="J4761" s="10" t="s">
        <v>73</v>
      </c>
      <c r="K4761" s="10" t="s">
        <v>22</v>
      </c>
      <c r="L4761" s="11">
        <v>38020</v>
      </c>
      <c r="M4761" s="12">
        <v>17109224.949999999</v>
      </c>
      <c r="N4761" s="10">
        <v>30.995999999999999</v>
      </c>
      <c r="O4761" s="11">
        <v>6509</v>
      </c>
      <c r="P4761" s="10">
        <v>4.74</v>
      </c>
      <c r="Q4761" s="10">
        <v>2.1800000000000002</v>
      </c>
      <c r="R4761" s="1">
        <f t="shared" si="74"/>
        <v>530317536.55019993</v>
      </c>
    </row>
    <row r="4762" spans="1:18" ht="31.5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74</v>
      </c>
      <c r="L4762" s="6">
        <v>45310</v>
      </c>
      <c r="M4762" s="5">
        <v>0</v>
      </c>
      <c r="N4762" s="5">
        <v>0</v>
      </c>
      <c r="O4762" s="6">
        <v>3548</v>
      </c>
      <c r="P4762" s="5">
        <v>3.26</v>
      </c>
      <c r="Q4762" s="5">
        <v>3.26</v>
      </c>
      <c r="R4762" s="1">
        <f t="shared" si="74"/>
        <v>0</v>
      </c>
    </row>
    <row r="4763" spans="1:18" ht="31.5">
      <c r="A4763" s="8">
        <v>4762</v>
      </c>
      <c r="B4763" s="9" t="s">
        <v>5428</v>
      </c>
      <c r="C4763" s="9" t="s">
        <v>5594</v>
      </c>
      <c r="D4763" s="10">
        <v>2561</v>
      </c>
      <c r="E4763" s="10">
        <v>3305</v>
      </c>
      <c r="F4763" s="10">
        <v>102</v>
      </c>
      <c r="G4763" s="10" t="s">
        <v>5742</v>
      </c>
      <c r="H4763" s="10" t="s">
        <v>5743</v>
      </c>
      <c r="I4763" s="10">
        <v>9.91</v>
      </c>
      <c r="J4763" s="10" t="s">
        <v>73</v>
      </c>
      <c r="K4763" s="10" t="s">
        <v>74</v>
      </c>
      <c r="L4763" s="11">
        <v>44582</v>
      </c>
      <c r="M4763" s="10">
        <v>0</v>
      </c>
      <c r="N4763" s="10">
        <v>0</v>
      </c>
      <c r="O4763" s="11">
        <v>3361</v>
      </c>
      <c r="P4763" s="10">
        <v>2.64</v>
      </c>
      <c r="Q4763" s="10">
        <v>2.64</v>
      </c>
      <c r="R4763" s="1">
        <f t="shared" si="74"/>
        <v>0</v>
      </c>
    </row>
    <row r="4764" spans="1:18" ht="31.5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74</v>
      </c>
      <c r="L4764" s="6">
        <v>8910</v>
      </c>
      <c r="M4764" s="5">
        <v>0</v>
      </c>
      <c r="N4764" s="5">
        <v>0</v>
      </c>
      <c r="O4764" s="6">
        <v>3361</v>
      </c>
      <c r="P4764" s="5">
        <v>2.23</v>
      </c>
      <c r="Q4764" s="5">
        <v>2.23</v>
      </c>
      <c r="R4764" s="1">
        <f t="shared" si="74"/>
        <v>0</v>
      </c>
    </row>
    <row r="4765" spans="1:18" ht="31.5">
      <c r="A4765" s="8">
        <v>4764</v>
      </c>
      <c r="B4765" s="9" t="s">
        <v>5428</v>
      </c>
      <c r="C4765" s="9" t="s">
        <v>5594</v>
      </c>
      <c r="D4765" s="10">
        <v>2561</v>
      </c>
      <c r="E4765" s="10">
        <v>3305</v>
      </c>
      <c r="F4765" s="10">
        <v>102</v>
      </c>
      <c r="G4765" s="10" t="s">
        <v>5742</v>
      </c>
      <c r="H4765" s="10" t="s">
        <v>5745</v>
      </c>
      <c r="I4765" s="10">
        <v>9.98</v>
      </c>
      <c r="J4765" s="10" t="s">
        <v>73</v>
      </c>
      <c r="K4765" s="10" t="s">
        <v>74</v>
      </c>
      <c r="L4765" s="11">
        <v>44901</v>
      </c>
      <c r="M4765" s="10">
        <v>0</v>
      </c>
      <c r="N4765" s="10">
        <v>0</v>
      </c>
      <c r="O4765" s="11">
        <v>3361</v>
      </c>
      <c r="P4765" s="10">
        <v>1.98</v>
      </c>
      <c r="Q4765" s="10">
        <v>1.98</v>
      </c>
      <c r="R4765" s="1">
        <f t="shared" si="74"/>
        <v>0</v>
      </c>
    </row>
    <row r="4766" spans="1:18" ht="31.5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74</v>
      </c>
      <c r="L4766" s="6">
        <v>26879</v>
      </c>
      <c r="M4766" s="5">
        <v>0</v>
      </c>
      <c r="N4766" s="5">
        <v>0</v>
      </c>
      <c r="O4766" s="6">
        <v>3361</v>
      </c>
      <c r="P4766" s="5">
        <v>1.79</v>
      </c>
      <c r="Q4766" s="5">
        <v>1.79</v>
      </c>
      <c r="R4766" s="1">
        <f t="shared" si="74"/>
        <v>0</v>
      </c>
    </row>
    <row r="4767" spans="1:18" ht="31.5">
      <c r="A4767" s="8">
        <v>4766</v>
      </c>
      <c r="B4767" s="9" t="s">
        <v>5428</v>
      </c>
      <c r="C4767" s="9" t="s">
        <v>5594</v>
      </c>
      <c r="D4767" s="10">
        <v>2561</v>
      </c>
      <c r="E4767" s="10">
        <v>3343</v>
      </c>
      <c r="F4767" s="10">
        <v>100</v>
      </c>
      <c r="G4767" s="10" t="s">
        <v>5747</v>
      </c>
      <c r="H4767" s="10" t="s">
        <v>5748</v>
      </c>
      <c r="I4767" s="10">
        <v>3.74</v>
      </c>
      <c r="J4767" s="10" t="s">
        <v>73</v>
      </c>
      <c r="K4767" s="10" t="s">
        <v>74</v>
      </c>
      <c r="L4767" s="11">
        <v>22434</v>
      </c>
      <c r="M4767" s="10">
        <v>0</v>
      </c>
      <c r="N4767" s="10">
        <v>0</v>
      </c>
      <c r="O4767" s="11">
        <v>1795</v>
      </c>
      <c r="P4767" s="10">
        <v>3.77</v>
      </c>
      <c r="Q4767" s="10">
        <v>3.77</v>
      </c>
      <c r="R4767" s="1">
        <f t="shared" si="74"/>
        <v>0</v>
      </c>
    </row>
    <row r="4768" spans="1:18" ht="31.5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74</v>
      </c>
      <c r="L4768" s="6">
        <v>18204</v>
      </c>
      <c r="M4768" s="5">
        <v>0</v>
      </c>
      <c r="N4768" s="5">
        <v>0</v>
      </c>
      <c r="O4768" s="6">
        <v>3877</v>
      </c>
      <c r="P4768" s="5">
        <v>2.44</v>
      </c>
      <c r="Q4768" s="5">
        <v>2.44</v>
      </c>
      <c r="R4768" s="1">
        <f t="shared" si="74"/>
        <v>0</v>
      </c>
    </row>
    <row r="4769" spans="1:18" ht="31.5">
      <c r="A4769" s="8">
        <v>4768</v>
      </c>
      <c r="B4769" s="9" t="s">
        <v>5428</v>
      </c>
      <c r="C4769" s="9" t="s">
        <v>5594</v>
      </c>
      <c r="D4769" s="10">
        <v>2561</v>
      </c>
      <c r="E4769" s="10">
        <v>3394</v>
      </c>
      <c r="F4769" s="10">
        <v>100</v>
      </c>
      <c r="G4769" s="10" t="s">
        <v>5749</v>
      </c>
      <c r="H4769" s="10" t="s">
        <v>5751</v>
      </c>
      <c r="I4769" s="10">
        <v>1</v>
      </c>
      <c r="J4769" s="10" t="s">
        <v>73</v>
      </c>
      <c r="K4769" s="10" t="s">
        <v>74</v>
      </c>
      <c r="L4769" s="11">
        <v>6012</v>
      </c>
      <c r="M4769" s="10">
        <v>0</v>
      </c>
      <c r="N4769" s="10">
        <v>0</v>
      </c>
      <c r="O4769" s="11">
        <v>4229</v>
      </c>
      <c r="P4769" s="10">
        <v>2.2799999999999998</v>
      </c>
      <c r="Q4769" s="10">
        <v>2.2799999999999998</v>
      </c>
      <c r="R4769" s="1">
        <f t="shared" si="74"/>
        <v>0</v>
      </c>
    </row>
    <row r="4770" spans="1:18" ht="31.5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74</v>
      </c>
      <c r="L4770" s="6">
        <v>45020</v>
      </c>
      <c r="M4770" s="5">
        <v>0</v>
      </c>
      <c r="N4770" s="5">
        <v>0</v>
      </c>
      <c r="O4770" s="6">
        <v>5713</v>
      </c>
      <c r="P4770" s="5">
        <v>2.15</v>
      </c>
      <c r="Q4770" s="5">
        <v>2.15</v>
      </c>
      <c r="R4770" s="1">
        <f t="shared" si="74"/>
        <v>0</v>
      </c>
    </row>
    <row r="4771" spans="1:18" ht="21">
      <c r="A4771" s="8">
        <v>4770</v>
      </c>
      <c r="B4771" s="9" t="s">
        <v>5428</v>
      </c>
      <c r="C4771" s="9" t="s">
        <v>5594</v>
      </c>
      <c r="D4771" s="10">
        <v>2561</v>
      </c>
      <c r="E4771" s="10">
        <v>3398</v>
      </c>
      <c r="F4771" s="10">
        <v>100</v>
      </c>
      <c r="G4771" s="10" t="s">
        <v>5752</v>
      </c>
      <c r="H4771" s="10" t="s">
        <v>5754</v>
      </c>
      <c r="I4771" s="10">
        <v>4.03</v>
      </c>
      <c r="J4771" s="10" t="s">
        <v>73</v>
      </c>
      <c r="K4771" s="10" t="s">
        <v>22</v>
      </c>
      <c r="L4771" s="11">
        <v>20165</v>
      </c>
      <c r="M4771" s="12">
        <v>9074249.7100000009</v>
      </c>
      <c r="N4771" s="10">
        <v>19.913</v>
      </c>
      <c r="O4771" s="11">
        <v>5713</v>
      </c>
      <c r="P4771" s="10">
        <v>3.09</v>
      </c>
      <c r="Q4771" s="10">
        <v>2.02</v>
      </c>
      <c r="R4771" s="1">
        <f t="shared" si="74"/>
        <v>180695534.47523001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74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31.5">
      <c r="A4773" s="8">
        <v>4772</v>
      </c>
      <c r="B4773" s="9" t="s">
        <v>5428</v>
      </c>
      <c r="C4773" s="9" t="s">
        <v>5594</v>
      </c>
      <c r="D4773" s="10">
        <v>2561</v>
      </c>
      <c r="E4773" s="10">
        <v>3453</v>
      </c>
      <c r="F4773" s="10">
        <v>100</v>
      </c>
      <c r="G4773" s="10" t="s">
        <v>5757</v>
      </c>
      <c r="H4773" s="10" t="s">
        <v>5758</v>
      </c>
      <c r="I4773" s="10">
        <v>9.1199999999999992</v>
      </c>
      <c r="J4773" s="10" t="s">
        <v>81</v>
      </c>
      <c r="K4773" s="10" t="s">
        <v>74</v>
      </c>
      <c r="L4773" s="11">
        <v>45625</v>
      </c>
      <c r="M4773" s="10">
        <v>0</v>
      </c>
      <c r="N4773" s="10">
        <v>0</v>
      </c>
      <c r="O4773" s="11">
        <v>2673</v>
      </c>
      <c r="P4773" s="10">
        <v>1.86</v>
      </c>
      <c r="Q4773" s="10">
        <v>1.86</v>
      </c>
      <c r="R4773" s="1">
        <f t="shared" si="74"/>
        <v>0</v>
      </c>
    </row>
    <row r="4774" spans="1:18" ht="31.5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81</v>
      </c>
      <c r="K4774" s="5" t="s">
        <v>74</v>
      </c>
      <c r="L4774" s="6">
        <v>45370</v>
      </c>
      <c r="M4774" s="5">
        <v>0</v>
      </c>
      <c r="N4774" s="5">
        <v>0</v>
      </c>
      <c r="O4774" s="6">
        <v>2673</v>
      </c>
      <c r="P4774" s="5">
        <v>2.4300000000000002</v>
      </c>
      <c r="Q4774" s="5">
        <v>2.4300000000000002</v>
      </c>
      <c r="R4774" s="1">
        <f t="shared" si="74"/>
        <v>0</v>
      </c>
    </row>
    <row r="4775" spans="1:18" ht="31.5">
      <c r="A4775" s="8">
        <v>4774</v>
      </c>
      <c r="B4775" s="9" t="s">
        <v>5428</v>
      </c>
      <c r="C4775" s="9" t="s">
        <v>5594</v>
      </c>
      <c r="D4775" s="10">
        <v>2561</v>
      </c>
      <c r="E4775" s="10">
        <v>3453</v>
      </c>
      <c r="F4775" s="10">
        <v>100</v>
      </c>
      <c r="G4775" s="10" t="s">
        <v>5757</v>
      </c>
      <c r="H4775" s="10" t="s">
        <v>5760</v>
      </c>
      <c r="I4775" s="10">
        <v>9.08</v>
      </c>
      <c r="J4775" s="10" t="s">
        <v>81</v>
      </c>
      <c r="K4775" s="10" t="s">
        <v>74</v>
      </c>
      <c r="L4775" s="11">
        <v>45395</v>
      </c>
      <c r="M4775" s="10">
        <v>0</v>
      </c>
      <c r="N4775" s="10">
        <v>0</v>
      </c>
      <c r="O4775" s="11">
        <v>2673</v>
      </c>
      <c r="P4775" s="10">
        <v>3.45</v>
      </c>
      <c r="Q4775" s="10">
        <v>3.45</v>
      </c>
      <c r="R4775" s="1">
        <f t="shared" si="74"/>
        <v>0</v>
      </c>
    </row>
    <row r="4776" spans="1:18" ht="31.5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74</v>
      </c>
      <c r="L4776" s="6">
        <v>44343</v>
      </c>
      <c r="M4776" s="5">
        <v>0</v>
      </c>
      <c r="N4776" s="5">
        <v>0</v>
      </c>
      <c r="O4776" s="6">
        <v>2149</v>
      </c>
      <c r="P4776" s="5">
        <v>2.2400000000000002</v>
      </c>
      <c r="Q4776" s="5">
        <v>2.2400000000000002</v>
      </c>
      <c r="R4776" s="1">
        <f t="shared" si="74"/>
        <v>0</v>
      </c>
    </row>
    <row r="4777" spans="1:18" ht="31.5">
      <c r="A4777" s="8">
        <v>4776</v>
      </c>
      <c r="B4777" s="9" t="s">
        <v>5428</v>
      </c>
      <c r="C4777" s="9" t="s">
        <v>5594</v>
      </c>
      <c r="D4777" s="10">
        <v>2561</v>
      </c>
      <c r="E4777" s="10">
        <v>3455</v>
      </c>
      <c r="F4777" s="10">
        <v>100</v>
      </c>
      <c r="G4777" s="10" t="s">
        <v>5761</v>
      </c>
      <c r="H4777" s="10" t="s">
        <v>5763</v>
      </c>
      <c r="I4777" s="10">
        <v>5.95</v>
      </c>
      <c r="J4777" s="10" t="s">
        <v>73</v>
      </c>
      <c r="K4777" s="10" t="s">
        <v>74</v>
      </c>
      <c r="L4777" s="11">
        <v>26761</v>
      </c>
      <c r="M4777" s="10">
        <v>0</v>
      </c>
      <c r="N4777" s="10">
        <v>0</v>
      </c>
      <c r="O4777" s="11">
        <v>2149</v>
      </c>
      <c r="P4777" s="10">
        <v>3.23</v>
      </c>
      <c r="Q4777" s="10">
        <v>3.23</v>
      </c>
      <c r="R4777" s="1">
        <f t="shared" si="74"/>
        <v>0</v>
      </c>
    </row>
    <row r="4778" spans="1:18" ht="31.5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81</v>
      </c>
      <c r="K4778" s="5" t="s">
        <v>74</v>
      </c>
      <c r="L4778" s="6">
        <v>38236</v>
      </c>
      <c r="M4778" s="5">
        <v>0</v>
      </c>
      <c r="N4778" s="5">
        <v>0</v>
      </c>
      <c r="O4778" s="5">
        <v>673</v>
      </c>
      <c r="P4778" s="5">
        <v>2.36</v>
      </c>
      <c r="Q4778" s="5">
        <v>2.36</v>
      </c>
      <c r="R4778" s="1">
        <f t="shared" si="74"/>
        <v>0</v>
      </c>
    </row>
    <row r="4779" spans="1:18" ht="31.5">
      <c r="A4779" s="8">
        <v>4778</v>
      </c>
      <c r="B4779" s="9" t="s">
        <v>5428</v>
      </c>
      <c r="C4779" s="9" t="s">
        <v>5594</v>
      </c>
      <c r="D4779" s="10">
        <v>2561</v>
      </c>
      <c r="E4779" s="10">
        <v>3457</v>
      </c>
      <c r="F4779" s="10">
        <v>100</v>
      </c>
      <c r="G4779" s="10" t="s">
        <v>5764</v>
      </c>
      <c r="H4779" s="10" t="s">
        <v>5766</v>
      </c>
      <c r="I4779" s="10">
        <v>6.02</v>
      </c>
      <c r="J4779" s="10" t="s">
        <v>81</v>
      </c>
      <c r="K4779" s="10" t="s">
        <v>74</v>
      </c>
      <c r="L4779" s="11">
        <v>25602</v>
      </c>
      <c r="M4779" s="10">
        <v>0</v>
      </c>
      <c r="N4779" s="10">
        <v>0</v>
      </c>
      <c r="O4779" s="10">
        <v>673</v>
      </c>
      <c r="P4779" s="10">
        <v>3.66</v>
      </c>
      <c r="Q4779" s="10">
        <v>3.66</v>
      </c>
      <c r="R4779" s="1">
        <f t="shared" si="74"/>
        <v>0</v>
      </c>
    </row>
    <row r="4780" spans="1:18" ht="21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81</v>
      </c>
      <c r="K4780" s="5" t="s">
        <v>22</v>
      </c>
      <c r="L4780" s="6">
        <v>44928</v>
      </c>
      <c r="M4780" s="7">
        <v>20217600.18</v>
      </c>
      <c r="N4780" s="5">
        <v>24.538</v>
      </c>
      <c r="O4780" s="6">
        <v>10176</v>
      </c>
      <c r="P4780" s="5">
        <v>2.14</v>
      </c>
      <c r="Q4780" s="5">
        <v>2</v>
      </c>
      <c r="R4780" s="1">
        <f t="shared" si="74"/>
        <v>496099473.21683997</v>
      </c>
    </row>
    <row r="4781" spans="1:18" ht="21">
      <c r="A4781" s="8">
        <v>4780</v>
      </c>
      <c r="B4781" s="9" t="s">
        <v>5428</v>
      </c>
      <c r="C4781" s="9" t="s">
        <v>5594</v>
      </c>
      <c r="D4781" s="10">
        <v>2561</v>
      </c>
      <c r="E4781" s="10">
        <v>3492</v>
      </c>
      <c r="F4781" s="10">
        <v>100</v>
      </c>
      <c r="G4781" s="10" t="s">
        <v>5767</v>
      </c>
      <c r="H4781" s="10" t="s">
        <v>5769</v>
      </c>
      <c r="I4781" s="10">
        <v>9.02</v>
      </c>
      <c r="J4781" s="10" t="s">
        <v>81</v>
      </c>
      <c r="K4781" s="10" t="s">
        <v>22</v>
      </c>
      <c r="L4781" s="11">
        <v>40590</v>
      </c>
      <c r="M4781" s="12">
        <v>18265499.960000001</v>
      </c>
      <c r="N4781" s="10">
        <v>25.975000000000001</v>
      </c>
      <c r="O4781" s="11">
        <v>10176</v>
      </c>
      <c r="P4781" s="10">
        <v>2.2000000000000002</v>
      </c>
      <c r="Q4781" s="10">
        <v>2</v>
      </c>
      <c r="R4781" s="1">
        <f t="shared" si="74"/>
        <v>474446361.46100003</v>
      </c>
    </row>
    <row r="4782" spans="1:18" ht="21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81</v>
      </c>
      <c r="K4782" s="5" t="s">
        <v>22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31.5">
      <c r="A4783" s="8">
        <v>4782</v>
      </c>
      <c r="B4783" s="9" t="s">
        <v>5428</v>
      </c>
      <c r="C4783" s="9" t="s">
        <v>5594</v>
      </c>
      <c r="D4783" s="10">
        <v>2561</v>
      </c>
      <c r="E4783" s="10">
        <v>3500</v>
      </c>
      <c r="F4783" s="10">
        <v>100</v>
      </c>
      <c r="G4783" s="10" t="s">
        <v>5771</v>
      </c>
      <c r="H4783" s="10" t="s">
        <v>5772</v>
      </c>
      <c r="I4783" s="10">
        <v>4.0999999999999996</v>
      </c>
      <c r="J4783" s="10" t="s">
        <v>73</v>
      </c>
      <c r="K4783" s="10" t="s">
        <v>74</v>
      </c>
      <c r="L4783" s="11">
        <v>18945</v>
      </c>
      <c r="M4783" s="10">
        <v>0</v>
      </c>
      <c r="N4783" s="10">
        <v>0</v>
      </c>
      <c r="O4783" s="11">
        <v>3158</v>
      </c>
      <c r="P4783" s="10">
        <v>2.56</v>
      </c>
      <c r="Q4783" s="10">
        <v>2.56</v>
      </c>
      <c r="R4783" s="1">
        <f t="shared" si="74"/>
        <v>0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1271</v>
      </c>
      <c r="I4784" s="5">
        <v>0.15</v>
      </c>
      <c r="J4784" s="5" t="s">
        <v>73</v>
      </c>
      <c r="K4784" s="5" t="s">
        <v>74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5428</v>
      </c>
      <c r="C4785" s="9" t="s">
        <v>5594</v>
      </c>
      <c r="D4785" s="10">
        <v>2561</v>
      </c>
      <c r="E4785" s="10">
        <v>3548</v>
      </c>
      <c r="F4785" s="10">
        <v>100</v>
      </c>
      <c r="G4785" s="10" t="s">
        <v>5774</v>
      </c>
      <c r="H4785" s="10" t="s">
        <v>5775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2529449.89</v>
      </c>
      <c r="N4785" s="10">
        <v>23.100999999999999</v>
      </c>
      <c r="O4785" s="11">
        <v>10466</v>
      </c>
      <c r="P4785" s="10">
        <v>1.25</v>
      </c>
      <c r="Q4785" s="10">
        <v>1.25</v>
      </c>
      <c r="R4785" s="1">
        <f t="shared" si="74"/>
        <v>58432821.908890001</v>
      </c>
    </row>
    <row r="4786" spans="1:18" ht="21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9897524.8800000008</v>
      </c>
      <c r="N4786" s="5">
        <v>18.195</v>
      </c>
      <c r="O4786" s="6">
        <v>10456</v>
      </c>
      <c r="P4786" s="5">
        <v>1.75</v>
      </c>
      <c r="Q4786" s="5">
        <v>1.75</v>
      </c>
      <c r="R4786" s="1">
        <f t="shared" si="74"/>
        <v>180085465.19160002</v>
      </c>
    </row>
    <row r="4787" spans="1:18" ht="21">
      <c r="A4787" s="8">
        <v>4786</v>
      </c>
      <c r="B4787" s="9" t="s">
        <v>5428</v>
      </c>
      <c r="C4787" s="9" t="s">
        <v>5594</v>
      </c>
      <c r="D4787" s="10">
        <v>2561</v>
      </c>
      <c r="E4787" s="10">
        <v>3548</v>
      </c>
      <c r="F4787" s="10">
        <v>100</v>
      </c>
      <c r="G4787" s="10" t="s">
        <v>5774</v>
      </c>
      <c r="H4787" s="10" t="s">
        <v>5777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14929199.57</v>
      </c>
      <c r="N4787" s="10">
        <v>24.951000000000001</v>
      </c>
      <c r="O4787" s="11">
        <v>10456</v>
      </c>
      <c r="P4787" s="10">
        <v>2.4500000000000002</v>
      </c>
      <c r="Q4787" s="10">
        <v>2</v>
      </c>
      <c r="R4787" s="1">
        <f t="shared" si="74"/>
        <v>372498458.47106999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22</v>
      </c>
      <c r="L4788" s="6">
        <v>5918</v>
      </c>
      <c r="M4788" s="7">
        <v>2663099.94</v>
      </c>
      <c r="N4788" s="5">
        <v>47.353000000000002</v>
      </c>
      <c r="O4788" s="6">
        <v>10466</v>
      </c>
      <c r="P4788" s="5">
        <v>4.76</v>
      </c>
      <c r="Q4788" s="5">
        <v>2.19</v>
      </c>
      <c r="R4788" s="1">
        <f t="shared" si="74"/>
        <v>126105771.45882</v>
      </c>
    </row>
    <row r="4789" spans="1:18" ht="31.5">
      <c r="A4789" s="8">
        <v>4788</v>
      </c>
      <c r="B4789" s="9" t="s">
        <v>5428</v>
      </c>
      <c r="C4789" s="9" t="s">
        <v>5594</v>
      </c>
      <c r="D4789" s="10">
        <v>2561</v>
      </c>
      <c r="E4789" s="10">
        <v>3549</v>
      </c>
      <c r="F4789" s="10">
        <v>100</v>
      </c>
      <c r="G4789" s="10" t="s">
        <v>5779</v>
      </c>
      <c r="H4789" s="10" t="s">
        <v>3019</v>
      </c>
      <c r="I4789" s="10">
        <v>2.02</v>
      </c>
      <c r="J4789" s="10" t="s">
        <v>73</v>
      </c>
      <c r="K4789" s="10" t="s">
        <v>74</v>
      </c>
      <c r="L4789" s="11">
        <v>7074</v>
      </c>
      <c r="M4789" s="10">
        <v>0</v>
      </c>
      <c r="N4789" s="10">
        <v>0</v>
      </c>
      <c r="O4789" s="11">
        <v>3159</v>
      </c>
      <c r="P4789" s="10">
        <v>2.61</v>
      </c>
      <c r="Q4789" s="10">
        <v>2.61</v>
      </c>
      <c r="R4789" s="1">
        <f t="shared" si="74"/>
        <v>0</v>
      </c>
    </row>
    <row r="4790" spans="1:18" ht="31.5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74</v>
      </c>
      <c r="L4790" s="6">
        <v>5291</v>
      </c>
      <c r="M4790" s="5">
        <v>0</v>
      </c>
      <c r="N4790" s="5">
        <v>0</v>
      </c>
      <c r="O4790" s="6">
        <v>1707</v>
      </c>
      <c r="P4790" s="5">
        <v>4.47</v>
      </c>
      <c r="Q4790" s="5">
        <v>4.47</v>
      </c>
      <c r="R4790" s="1">
        <f t="shared" si="74"/>
        <v>0</v>
      </c>
    </row>
    <row r="4791" spans="1:18" ht="31.5">
      <c r="A4791" s="8">
        <v>4790</v>
      </c>
      <c r="B4791" s="9" t="s">
        <v>5428</v>
      </c>
      <c r="C4791" s="9" t="s">
        <v>5594</v>
      </c>
      <c r="D4791" s="10">
        <v>2561</v>
      </c>
      <c r="E4791" s="10">
        <v>3569</v>
      </c>
      <c r="F4791" s="10">
        <v>100</v>
      </c>
      <c r="G4791" s="10" t="s">
        <v>5780</v>
      </c>
      <c r="H4791" s="10" t="s">
        <v>5782</v>
      </c>
      <c r="I4791" s="10">
        <v>1</v>
      </c>
      <c r="J4791" s="10" t="s">
        <v>73</v>
      </c>
      <c r="K4791" s="10" t="s">
        <v>74</v>
      </c>
      <c r="L4791" s="11">
        <v>4004</v>
      </c>
      <c r="M4791" s="10">
        <v>0</v>
      </c>
      <c r="N4791" s="10">
        <v>0</v>
      </c>
      <c r="O4791" s="11">
        <v>1707</v>
      </c>
      <c r="P4791" s="10">
        <v>1.5</v>
      </c>
      <c r="Q4791" s="10">
        <v>1.5</v>
      </c>
      <c r="R4791" s="1">
        <f t="shared" si="74"/>
        <v>0</v>
      </c>
    </row>
    <row r="4792" spans="1:18" ht="31.5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81</v>
      </c>
      <c r="K4792" s="5" t="s">
        <v>74</v>
      </c>
      <c r="L4792" s="6">
        <v>31698</v>
      </c>
      <c r="M4792" s="5">
        <v>0</v>
      </c>
      <c r="N4792" s="5">
        <v>0</v>
      </c>
      <c r="O4792" s="6">
        <v>1809</v>
      </c>
      <c r="P4792" s="5">
        <v>2.04</v>
      </c>
      <c r="Q4792" s="5">
        <v>2.04</v>
      </c>
      <c r="R4792" s="1">
        <f t="shared" si="74"/>
        <v>0</v>
      </c>
    </row>
    <row r="4793" spans="1:18" ht="31.5">
      <c r="A4793" s="8">
        <v>4792</v>
      </c>
      <c r="B4793" s="9" t="s">
        <v>5428</v>
      </c>
      <c r="C4793" s="9" t="s">
        <v>5594</v>
      </c>
      <c r="D4793" s="10">
        <v>2561</v>
      </c>
      <c r="E4793" s="10">
        <v>3579</v>
      </c>
      <c r="F4793" s="10">
        <v>100</v>
      </c>
      <c r="G4793" s="10" t="s">
        <v>5785</v>
      </c>
      <c r="H4793" s="10" t="s">
        <v>5786</v>
      </c>
      <c r="I4793" s="10">
        <v>8.0399999999999991</v>
      </c>
      <c r="J4793" s="10" t="s">
        <v>73</v>
      </c>
      <c r="K4793" s="10" t="s">
        <v>74</v>
      </c>
      <c r="L4793" s="11">
        <v>36167</v>
      </c>
      <c r="M4793" s="10">
        <v>0</v>
      </c>
      <c r="N4793" s="10">
        <v>0</v>
      </c>
      <c r="O4793" s="10">
        <v>943</v>
      </c>
      <c r="P4793" s="10">
        <v>2.5099999999999998</v>
      </c>
      <c r="Q4793" s="10">
        <v>2.5099999999999998</v>
      </c>
      <c r="R4793" s="1">
        <f t="shared" si="74"/>
        <v>0</v>
      </c>
    </row>
    <row r="4794" spans="1:18" ht="31.5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74</v>
      </c>
      <c r="L4794" s="6">
        <v>26744</v>
      </c>
      <c r="M4794" s="5">
        <v>0</v>
      </c>
      <c r="N4794" s="5">
        <v>0</v>
      </c>
      <c r="O4794" s="6">
        <v>2464</v>
      </c>
      <c r="P4794" s="5">
        <v>2.35</v>
      </c>
      <c r="Q4794" s="5">
        <v>2.35</v>
      </c>
      <c r="R4794" s="1">
        <f t="shared" si="74"/>
        <v>0</v>
      </c>
    </row>
    <row r="4795" spans="1:18" ht="31.5">
      <c r="A4795" s="8">
        <v>4794</v>
      </c>
      <c r="B4795" s="9" t="s">
        <v>5428</v>
      </c>
      <c r="C4795" s="9" t="s">
        <v>5594</v>
      </c>
      <c r="D4795" s="10">
        <v>2561</v>
      </c>
      <c r="E4795" s="10">
        <v>3581</v>
      </c>
      <c r="F4795" s="10">
        <v>100</v>
      </c>
      <c r="G4795" s="10" t="s">
        <v>5789</v>
      </c>
      <c r="H4795" s="10" t="s">
        <v>5756</v>
      </c>
      <c r="I4795" s="10">
        <v>1.03</v>
      </c>
      <c r="J4795" s="10" t="s">
        <v>73</v>
      </c>
      <c r="K4795" s="10" t="s">
        <v>74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31.5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74</v>
      </c>
      <c r="L4796" s="6">
        <v>4415</v>
      </c>
      <c r="M4796" s="5">
        <v>0</v>
      </c>
      <c r="N4796" s="5">
        <v>0</v>
      </c>
      <c r="O4796" s="6">
        <v>2816</v>
      </c>
      <c r="P4796" s="5">
        <v>2.77</v>
      </c>
      <c r="Q4796" s="5">
        <v>2.77</v>
      </c>
      <c r="R4796" s="1">
        <f t="shared" si="74"/>
        <v>0</v>
      </c>
    </row>
    <row r="4797" spans="1:18" ht="31.5">
      <c r="A4797" s="8">
        <v>4796</v>
      </c>
      <c r="B4797" s="9" t="s">
        <v>5428</v>
      </c>
      <c r="C4797" s="9" t="s">
        <v>5594</v>
      </c>
      <c r="D4797" s="10">
        <v>2561</v>
      </c>
      <c r="E4797" s="10">
        <v>3582</v>
      </c>
      <c r="F4797" s="10">
        <v>100</v>
      </c>
      <c r="G4797" s="10" t="s">
        <v>5790</v>
      </c>
      <c r="H4797" s="10" t="s">
        <v>5792</v>
      </c>
      <c r="I4797" s="10">
        <v>3.91</v>
      </c>
      <c r="J4797" s="10" t="s">
        <v>81</v>
      </c>
      <c r="K4797" s="10" t="s">
        <v>74</v>
      </c>
      <c r="L4797" s="11">
        <v>17573</v>
      </c>
      <c r="M4797" s="10">
        <v>0</v>
      </c>
      <c r="N4797" s="10">
        <v>0</v>
      </c>
      <c r="O4797" s="11">
        <v>3965</v>
      </c>
      <c r="P4797" s="10">
        <v>2.21</v>
      </c>
      <c r="Q4797" s="10">
        <v>2.21</v>
      </c>
      <c r="R4797" s="1">
        <f t="shared" si="74"/>
        <v>0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20317500.100000001</v>
      </c>
      <c r="N4798" s="5">
        <v>60.377000000000002</v>
      </c>
      <c r="O4798" s="6">
        <v>27407</v>
      </c>
      <c r="P4798" s="5">
        <v>2.1800000000000002</v>
      </c>
      <c r="Q4798" s="5">
        <v>2</v>
      </c>
      <c r="R4798" s="1">
        <f t="shared" si="74"/>
        <v>1226709703.5377002</v>
      </c>
    </row>
    <row r="4799" spans="1:18" ht="21">
      <c r="A4799" s="8">
        <v>4798</v>
      </c>
      <c r="B4799" s="9" t="s">
        <v>5428</v>
      </c>
      <c r="C4799" s="9" t="s">
        <v>5594</v>
      </c>
      <c r="D4799" s="10">
        <v>2561</v>
      </c>
      <c r="E4799" s="10">
        <v>367</v>
      </c>
      <c r="F4799" s="10">
        <v>100</v>
      </c>
      <c r="G4799" s="10" t="s">
        <v>5793</v>
      </c>
      <c r="H4799" s="10" t="s">
        <v>5795</v>
      </c>
      <c r="I4799" s="10">
        <v>4.04</v>
      </c>
      <c r="J4799" s="10" t="s">
        <v>73</v>
      </c>
      <c r="K4799" s="10" t="s">
        <v>60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31.5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74</v>
      </c>
      <c r="L4800" s="6">
        <v>5473</v>
      </c>
      <c r="M4800" s="5">
        <v>0</v>
      </c>
      <c r="N4800" s="5">
        <v>0</v>
      </c>
      <c r="O4800" s="6">
        <v>1863</v>
      </c>
      <c r="P4800" s="5">
        <v>1.58</v>
      </c>
      <c r="Q4800" s="5">
        <v>1.58</v>
      </c>
      <c r="R4800" s="1">
        <f t="shared" si="74"/>
        <v>0</v>
      </c>
    </row>
    <row r="4801" spans="1:18" ht="31.5">
      <c r="A4801" s="8">
        <v>4800</v>
      </c>
      <c r="B4801" s="9" t="s">
        <v>5428</v>
      </c>
      <c r="C4801" s="9" t="s">
        <v>5796</v>
      </c>
      <c r="D4801" s="10">
        <v>2561</v>
      </c>
      <c r="E4801" s="10">
        <v>3040</v>
      </c>
      <c r="F4801" s="10">
        <v>200</v>
      </c>
      <c r="G4801" s="10" t="s">
        <v>5797</v>
      </c>
      <c r="H4801" s="10" t="s">
        <v>5799</v>
      </c>
      <c r="I4801" s="10">
        <v>3.94</v>
      </c>
      <c r="J4801" s="10" t="s">
        <v>81</v>
      </c>
      <c r="K4801" s="10" t="s">
        <v>74</v>
      </c>
      <c r="L4801" s="11">
        <v>21664</v>
      </c>
      <c r="M4801" s="10">
        <v>0</v>
      </c>
      <c r="N4801" s="10">
        <v>0</v>
      </c>
      <c r="O4801" s="11">
        <v>1676</v>
      </c>
      <c r="P4801" s="10">
        <v>1.98</v>
      </c>
      <c r="Q4801" s="10">
        <v>1.98</v>
      </c>
      <c r="R4801" s="1">
        <f t="shared" si="74"/>
        <v>0</v>
      </c>
    </row>
    <row r="4802" spans="1:18" ht="21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13599000.07</v>
      </c>
      <c r="N4802" s="5">
        <v>22.978000000000002</v>
      </c>
      <c r="O4802" s="6">
        <v>10714</v>
      </c>
      <c r="P4802" s="5">
        <v>2.3199999999999998</v>
      </c>
      <c r="Q4802" s="5">
        <v>2</v>
      </c>
      <c r="R4802" s="1">
        <f t="shared" si="74"/>
        <v>312477823.60846001</v>
      </c>
    </row>
    <row r="4803" spans="1:18" ht="31.5">
      <c r="A4803" s="8">
        <v>4802</v>
      </c>
      <c r="B4803" s="9" t="s">
        <v>5428</v>
      </c>
      <c r="C4803" s="9" t="s">
        <v>5796</v>
      </c>
      <c r="D4803" s="10">
        <v>2561</v>
      </c>
      <c r="E4803" s="10">
        <v>3086</v>
      </c>
      <c r="F4803" s="10">
        <v>201</v>
      </c>
      <c r="G4803" s="10" t="s">
        <v>5800</v>
      </c>
      <c r="H4803" s="10" t="s">
        <v>5802</v>
      </c>
      <c r="I4803" s="10">
        <v>9.9600000000000009</v>
      </c>
      <c r="J4803" s="10" t="s">
        <v>73</v>
      </c>
      <c r="K4803" s="10" t="s">
        <v>74</v>
      </c>
      <c r="L4803" s="11">
        <v>51790</v>
      </c>
      <c r="M4803" s="10">
        <v>0</v>
      </c>
      <c r="N4803" s="10">
        <v>0</v>
      </c>
      <c r="O4803" s="11">
        <v>10714</v>
      </c>
      <c r="P4803" s="10">
        <v>1.99</v>
      </c>
      <c r="Q4803" s="10">
        <v>1.99</v>
      </c>
      <c r="R4803" s="1">
        <f t="shared" ref="R4803:R4866" si="75">M4803*N4803</f>
        <v>0</v>
      </c>
    </row>
    <row r="4804" spans="1:18" ht="31.5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74</v>
      </c>
      <c r="L4804" s="6">
        <v>8242</v>
      </c>
      <c r="M4804" s="5">
        <v>0</v>
      </c>
      <c r="N4804" s="5">
        <v>0</v>
      </c>
      <c r="O4804" s="6">
        <v>10726</v>
      </c>
      <c r="P4804" s="5">
        <v>2.08</v>
      </c>
      <c r="Q4804" s="5">
        <v>2.08</v>
      </c>
      <c r="R4804" s="1">
        <f t="shared" si="75"/>
        <v>0</v>
      </c>
    </row>
    <row r="4805" spans="1:18" ht="21">
      <c r="A4805" s="8">
        <v>4804</v>
      </c>
      <c r="B4805" s="9" t="s">
        <v>5428</v>
      </c>
      <c r="C4805" s="9" t="s">
        <v>5796</v>
      </c>
      <c r="D4805" s="10">
        <v>2561</v>
      </c>
      <c r="E4805" s="10">
        <v>3086</v>
      </c>
      <c r="F4805" s="10">
        <v>201</v>
      </c>
      <c r="G4805" s="10" t="s">
        <v>5800</v>
      </c>
      <c r="H4805" s="10" t="s">
        <v>5804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20227725.050000001</v>
      </c>
      <c r="N4805" s="10">
        <v>31.286000000000001</v>
      </c>
      <c r="O4805" s="11">
        <v>10714</v>
      </c>
      <c r="P4805" s="10">
        <v>2.41</v>
      </c>
      <c r="Q4805" s="10">
        <v>2</v>
      </c>
      <c r="R4805" s="1">
        <f t="shared" si="75"/>
        <v>632844605.91430008</v>
      </c>
    </row>
    <row r="4806" spans="1:18" ht="21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4000916.74</v>
      </c>
      <c r="N4806" s="5">
        <v>24.17</v>
      </c>
      <c r="O4806" s="6">
        <v>10714</v>
      </c>
      <c r="P4806" s="5">
        <v>2.11</v>
      </c>
      <c r="Q4806" s="5">
        <v>2</v>
      </c>
      <c r="R4806" s="1">
        <f t="shared" si="75"/>
        <v>96702157.605800018</v>
      </c>
    </row>
    <row r="4807" spans="1:18" ht="31.5">
      <c r="A4807" s="8">
        <v>4806</v>
      </c>
      <c r="B4807" s="9" t="s">
        <v>5428</v>
      </c>
      <c r="C4807" s="9" t="s">
        <v>5796</v>
      </c>
      <c r="D4807" s="10">
        <v>2561</v>
      </c>
      <c r="E4807" s="10">
        <v>3086</v>
      </c>
      <c r="F4807" s="10">
        <v>201</v>
      </c>
      <c r="G4807" s="10" t="s">
        <v>5800</v>
      </c>
      <c r="H4807" s="10" t="s">
        <v>5806</v>
      </c>
      <c r="I4807" s="10">
        <v>9.9700000000000006</v>
      </c>
      <c r="J4807" s="10" t="s">
        <v>73</v>
      </c>
      <c r="K4807" s="10" t="s">
        <v>74</v>
      </c>
      <c r="L4807" s="11">
        <v>44847</v>
      </c>
      <c r="M4807" s="10">
        <v>0</v>
      </c>
      <c r="N4807" s="10">
        <v>0</v>
      </c>
      <c r="O4807" s="11">
        <v>10714</v>
      </c>
      <c r="P4807" s="10">
        <v>2.0299999999999998</v>
      </c>
      <c r="Q4807" s="10">
        <v>2.0299999999999998</v>
      </c>
      <c r="R4807" s="1">
        <f t="shared" si="75"/>
        <v>0</v>
      </c>
    </row>
    <row r="4808" spans="1:18" ht="21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22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5428</v>
      </c>
      <c r="C4809" s="9" t="s">
        <v>5796</v>
      </c>
      <c r="D4809" s="10">
        <v>2561</v>
      </c>
      <c r="E4809" s="10">
        <v>3086</v>
      </c>
      <c r="F4809" s="10">
        <v>201</v>
      </c>
      <c r="G4809" s="10" t="s">
        <v>5800</v>
      </c>
      <c r="H4809" s="10" t="s">
        <v>5808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20233799.73</v>
      </c>
      <c r="N4809" s="10">
        <v>23.486000000000001</v>
      </c>
      <c r="O4809" s="11">
        <v>10714</v>
      </c>
      <c r="P4809" s="10">
        <v>1.79</v>
      </c>
      <c r="Q4809" s="10">
        <v>1.79</v>
      </c>
      <c r="R4809" s="1">
        <f t="shared" si="75"/>
        <v>475211020.45878005</v>
      </c>
    </row>
    <row r="4810" spans="1:18" ht="21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14409900.109999999</v>
      </c>
      <c r="N4810" s="5">
        <v>21.699000000000002</v>
      </c>
      <c r="O4810" s="6">
        <v>10714</v>
      </c>
      <c r="P4810" s="5">
        <v>2.02</v>
      </c>
      <c r="Q4810" s="5">
        <v>2</v>
      </c>
      <c r="R4810" s="1">
        <f t="shared" si="75"/>
        <v>312680422.48689002</v>
      </c>
    </row>
    <row r="4811" spans="1:18" ht="31.5">
      <c r="A4811" s="8">
        <v>4810</v>
      </c>
      <c r="B4811" s="9" t="s">
        <v>5428</v>
      </c>
      <c r="C4811" s="9" t="s">
        <v>5796</v>
      </c>
      <c r="D4811" s="10">
        <v>2561</v>
      </c>
      <c r="E4811" s="10">
        <v>3086</v>
      </c>
      <c r="F4811" s="10">
        <v>202</v>
      </c>
      <c r="G4811" s="10" t="s">
        <v>5810</v>
      </c>
      <c r="H4811" s="10" t="s">
        <v>5811</v>
      </c>
      <c r="I4811" s="10">
        <v>6.01</v>
      </c>
      <c r="J4811" s="10" t="s">
        <v>73</v>
      </c>
      <c r="K4811" s="10" t="s">
        <v>74</v>
      </c>
      <c r="L4811" s="11">
        <v>27058</v>
      </c>
      <c r="M4811" s="10">
        <v>0</v>
      </c>
      <c r="N4811" s="10">
        <v>0</v>
      </c>
      <c r="O4811" s="11">
        <v>5001</v>
      </c>
      <c r="P4811" s="10">
        <v>2.66</v>
      </c>
      <c r="Q4811" s="10">
        <v>2.66</v>
      </c>
      <c r="R4811" s="1">
        <f t="shared" si="75"/>
        <v>0</v>
      </c>
    </row>
    <row r="4812" spans="1:18" ht="31.5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74</v>
      </c>
      <c r="L4812" s="6">
        <v>44762</v>
      </c>
      <c r="M4812" s="5">
        <v>0</v>
      </c>
      <c r="N4812" s="5">
        <v>0</v>
      </c>
      <c r="O4812" s="6">
        <v>5001</v>
      </c>
      <c r="P4812" s="5">
        <v>2.08</v>
      </c>
      <c r="Q4812" s="5">
        <v>2.08</v>
      </c>
      <c r="R4812" s="1">
        <f t="shared" si="75"/>
        <v>0</v>
      </c>
    </row>
    <row r="4813" spans="1:18" ht="31.5">
      <c r="A4813" s="8">
        <v>4812</v>
      </c>
      <c r="B4813" s="9" t="s">
        <v>5428</v>
      </c>
      <c r="C4813" s="9" t="s">
        <v>5796</v>
      </c>
      <c r="D4813" s="10">
        <v>2561</v>
      </c>
      <c r="E4813" s="10">
        <v>3086</v>
      </c>
      <c r="F4813" s="10">
        <v>202</v>
      </c>
      <c r="G4813" s="10" t="s">
        <v>5810</v>
      </c>
      <c r="H4813" s="10" t="s">
        <v>5813</v>
      </c>
      <c r="I4813" s="10">
        <v>9.08</v>
      </c>
      <c r="J4813" s="10" t="s">
        <v>73</v>
      </c>
      <c r="K4813" s="10" t="s">
        <v>74</v>
      </c>
      <c r="L4813" s="11">
        <v>40851</v>
      </c>
      <c r="M4813" s="10">
        <v>0</v>
      </c>
      <c r="N4813" s="10">
        <v>0</v>
      </c>
      <c r="O4813" s="11">
        <v>5001</v>
      </c>
      <c r="P4813" s="10">
        <v>2.3199999999999998</v>
      </c>
      <c r="Q4813" s="10">
        <v>2.3199999999999998</v>
      </c>
      <c r="R4813" s="1">
        <f t="shared" si="75"/>
        <v>0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32</v>
      </c>
      <c r="K4814" s="5" t="s">
        <v>22</v>
      </c>
      <c r="L4814" s="6">
        <v>58051</v>
      </c>
      <c r="M4814" s="7">
        <v>26123040.440000001</v>
      </c>
      <c r="N4814" s="5">
        <v>70.679000000000002</v>
      </c>
      <c r="O4814" s="6">
        <v>14740</v>
      </c>
      <c r="P4814" s="5">
        <v>3.62</v>
      </c>
      <c r="Q4814" s="5">
        <v>2.0699999999999998</v>
      </c>
      <c r="R4814" s="1">
        <f t="shared" si="75"/>
        <v>1846350375.2587602</v>
      </c>
    </row>
    <row r="4815" spans="1:18" ht="21">
      <c r="A4815" s="8">
        <v>4814</v>
      </c>
      <c r="B4815" s="9" t="s">
        <v>5428</v>
      </c>
      <c r="C4815" s="9" t="s">
        <v>5796</v>
      </c>
      <c r="D4815" s="10">
        <v>2561</v>
      </c>
      <c r="E4815" s="10">
        <v>321</v>
      </c>
      <c r="F4815" s="10">
        <v>201</v>
      </c>
      <c r="G4815" s="10" t="s">
        <v>5814</v>
      </c>
      <c r="H4815" s="10" t="s">
        <v>5816</v>
      </c>
      <c r="I4815" s="10">
        <v>9.9499999999999993</v>
      </c>
      <c r="J4815" s="10" t="s">
        <v>32</v>
      </c>
      <c r="K4815" s="10" t="s">
        <v>22</v>
      </c>
      <c r="L4815" s="11">
        <v>63256</v>
      </c>
      <c r="M4815" s="12">
        <v>28465020.030000001</v>
      </c>
      <c r="N4815" s="10">
        <v>68.531000000000006</v>
      </c>
      <c r="O4815" s="11">
        <v>14740</v>
      </c>
      <c r="P4815" s="10">
        <v>3.59</v>
      </c>
      <c r="Q4815" s="10">
        <v>2.0699999999999998</v>
      </c>
      <c r="R4815" s="1">
        <f t="shared" si="75"/>
        <v>1950736287.6759303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32</v>
      </c>
      <c r="K4816" s="5" t="s">
        <v>74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5428</v>
      </c>
      <c r="C4817" s="9" t="s">
        <v>5796</v>
      </c>
      <c r="D4817" s="10">
        <v>2561</v>
      </c>
      <c r="E4817" s="10">
        <v>321</v>
      </c>
      <c r="F4817" s="10">
        <v>202</v>
      </c>
      <c r="G4817" s="10" t="s">
        <v>5817</v>
      </c>
      <c r="H4817" s="10" t="s">
        <v>5819</v>
      </c>
      <c r="I4817" s="10">
        <v>9.7899999999999991</v>
      </c>
      <c r="J4817" s="10" t="s">
        <v>32</v>
      </c>
      <c r="K4817" s="10" t="s">
        <v>74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32</v>
      </c>
      <c r="K4818" s="5" t="s">
        <v>22</v>
      </c>
      <c r="L4818" s="6">
        <v>56680</v>
      </c>
      <c r="M4818" s="7">
        <v>25505820.359999999</v>
      </c>
      <c r="N4818" s="5">
        <v>71.509</v>
      </c>
      <c r="O4818" s="6">
        <v>16010</v>
      </c>
      <c r="P4818" s="5">
        <v>4.58</v>
      </c>
      <c r="Q4818" s="5">
        <v>2.17</v>
      </c>
      <c r="R4818" s="1">
        <f t="shared" si="75"/>
        <v>1823895708.12324</v>
      </c>
    </row>
    <row r="4819" spans="1:18" ht="21">
      <c r="A4819" s="8">
        <v>4818</v>
      </c>
      <c r="B4819" s="9" t="s">
        <v>5428</v>
      </c>
      <c r="C4819" s="9" t="s">
        <v>5796</v>
      </c>
      <c r="D4819" s="10">
        <v>2561</v>
      </c>
      <c r="E4819" s="10">
        <v>321</v>
      </c>
      <c r="F4819" s="10">
        <v>203</v>
      </c>
      <c r="G4819" s="10" t="s">
        <v>5820</v>
      </c>
      <c r="H4819" s="10" t="s">
        <v>5822</v>
      </c>
      <c r="I4819" s="10">
        <v>3.91</v>
      </c>
      <c r="J4819" s="10" t="s">
        <v>32</v>
      </c>
      <c r="K4819" s="10" t="s">
        <v>22</v>
      </c>
      <c r="L4819" s="11">
        <v>25771</v>
      </c>
      <c r="M4819" s="12">
        <v>11596797.32</v>
      </c>
      <c r="N4819" s="10">
        <v>63.469000000000001</v>
      </c>
      <c r="O4819" s="11">
        <v>16010</v>
      </c>
      <c r="P4819" s="10">
        <v>3.54</v>
      </c>
      <c r="Q4819" s="10">
        <v>2.06</v>
      </c>
      <c r="R4819" s="1">
        <f t="shared" si="75"/>
        <v>736037129.10308003</v>
      </c>
    </row>
    <row r="4820" spans="1:18" ht="21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18897300.199999999</v>
      </c>
      <c r="N4820" s="5">
        <v>22.789000000000001</v>
      </c>
      <c r="O4820" s="6">
        <v>13896</v>
      </c>
      <c r="P4820" s="5">
        <v>2.4</v>
      </c>
      <c r="Q4820" s="5">
        <v>2</v>
      </c>
      <c r="R4820" s="1">
        <f t="shared" si="75"/>
        <v>430650574.25779998</v>
      </c>
    </row>
    <row r="4821" spans="1:18" ht="21">
      <c r="A4821" s="8">
        <v>4820</v>
      </c>
      <c r="B4821" s="9" t="s">
        <v>5428</v>
      </c>
      <c r="C4821" s="9" t="s">
        <v>5796</v>
      </c>
      <c r="D4821" s="10">
        <v>2561</v>
      </c>
      <c r="E4821" s="10">
        <v>324</v>
      </c>
      <c r="F4821" s="10">
        <v>201</v>
      </c>
      <c r="G4821" s="10" t="s">
        <v>5823</v>
      </c>
      <c r="H4821" s="10" t="s">
        <v>5825</v>
      </c>
      <c r="I4821" s="10">
        <v>1</v>
      </c>
      <c r="J4821" s="10" t="s">
        <v>21</v>
      </c>
      <c r="K4821" s="10" t="s">
        <v>22</v>
      </c>
      <c r="L4821" s="11">
        <v>6030</v>
      </c>
      <c r="M4821" s="12">
        <v>2713499.99</v>
      </c>
      <c r="N4821" s="10">
        <v>36.268999999999998</v>
      </c>
      <c r="O4821" s="11">
        <v>13905</v>
      </c>
      <c r="P4821" s="10">
        <v>3.39</v>
      </c>
      <c r="Q4821" s="10">
        <v>2.0499999999999998</v>
      </c>
      <c r="R4821" s="1">
        <f t="shared" si="75"/>
        <v>98415931.137309998</v>
      </c>
    </row>
    <row r="4822" spans="1:18" ht="31.5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74</v>
      </c>
      <c r="L4822" s="6">
        <v>60090</v>
      </c>
      <c r="M4822" s="5">
        <v>0</v>
      </c>
      <c r="N4822" s="5">
        <v>0</v>
      </c>
      <c r="O4822" s="6">
        <v>13896</v>
      </c>
      <c r="P4822" s="5">
        <v>1.97</v>
      </c>
      <c r="Q4822" s="5">
        <v>1.97</v>
      </c>
      <c r="R4822" s="1">
        <f t="shared" si="75"/>
        <v>0</v>
      </c>
    </row>
    <row r="4823" spans="1:18" ht="21">
      <c r="A4823" s="8">
        <v>4822</v>
      </c>
      <c r="B4823" s="9" t="s">
        <v>5428</v>
      </c>
      <c r="C4823" s="9" t="s">
        <v>5796</v>
      </c>
      <c r="D4823" s="10">
        <v>2561</v>
      </c>
      <c r="E4823" s="10">
        <v>324</v>
      </c>
      <c r="F4823" s="10">
        <v>201</v>
      </c>
      <c r="G4823" s="10" t="s">
        <v>5823</v>
      </c>
      <c r="H4823" s="10" t="s">
        <v>5827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22078349.449999999</v>
      </c>
      <c r="N4823" s="10">
        <v>23.247</v>
      </c>
      <c r="O4823" s="11">
        <v>13896</v>
      </c>
      <c r="P4823" s="10">
        <v>1.96</v>
      </c>
      <c r="Q4823" s="10">
        <v>1.96</v>
      </c>
      <c r="R4823" s="1">
        <f t="shared" si="75"/>
        <v>513255389.66415</v>
      </c>
    </row>
    <row r="4824" spans="1:18" ht="21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5416200.1100000003</v>
      </c>
      <c r="N4824" s="5">
        <v>17.271000000000001</v>
      </c>
      <c r="O4824" s="6">
        <v>13896</v>
      </c>
      <c r="P4824" s="5">
        <v>2.11</v>
      </c>
      <c r="Q4824" s="5">
        <v>2</v>
      </c>
      <c r="R4824" s="1">
        <f t="shared" si="75"/>
        <v>93543192.099810004</v>
      </c>
    </row>
    <row r="4825" spans="1:18" ht="21">
      <c r="A4825" s="8">
        <v>4824</v>
      </c>
      <c r="B4825" s="9" t="s">
        <v>5428</v>
      </c>
      <c r="C4825" s="9" t="s">
        <v>5796</v>
      </c>
      <c r="D4825" s="10">
        <v>2561</v>
      </c>
      <c r="E4825" s="10">
        <v>324</v>
      </c>
      <c r="F4825" s="10">
        <v>201</v>
      </c>
      <c r="G4825" s="10" t="s">
        <v>5823</v>
      </c>
      <c r="H4825" s="10" t="s">
        <v>5829</v>
      </c>
      <c r="I4825" s="10">
        <v>9.99</v>
      </c>
      <c r="J4825" s="10" t="s">
        <v>32</v>
      </c>
      <c r="K4825" s="10" t="s">
        <v>22</v>
      </c>
      <c r="L4825" s="11">
        <v>54948</v>
      </c>
      <c r="M4825" s="12">
        <v>24726594.719999999</v>
      </c>
      <c r="N4825" s="10">
        <v>27.015000000000001</v>
      </c>
      <c r="O4825" s="11">
        <v>13896</v>
      </c>
      <c r="P4825" s="10">
        <v>2.16</v>
      </c>
      <c r="Q4825" s="10">
        <v>2</v>
      </c>
      <c r="R4825" s="1">
        <f t="shared" si="75"/>
        <v>667988956.36080003</v>
      </c>
    </row>
    <row r="4826" spans="1:18" ht="31.5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32</v>
      </c>
      <c r="K4826" s="5" t="s">
        <v>74</v>
      </c>
      <c r="L4826" s="6">
        <v>59458</v>
      </c>
      <c r="M4826" s="5">
        <v>0</v>
      </c>
      <c r="N4826" s="5">
        <v>0</v>
      </c>
      <c r="O4826" s="6">
        <v>13896</v>
      </c>
      <c r="P4826" s="5">
        <v>2.2999999999999998</v>
      </c>
      <c r="Q4826" s="5">
        <v>2.2999999999999998</v>
      </c>
      <c r="R4826" s="1">
        <f t="shared" si="75"/>
        <v>0</v>
      </c>
    </row>
    <row r="4827" spans="1:18" ht="21">
      <c r="A4827" s="8">
        <v>4826</v>
      </c>
      <c r="B4827" s="9" t="s">
        <v>5428</v>
      </c>
      <c r="C4827" s="9" t="s">
        <v>5796</v>
      </c>
      <c r="D4827" s="10">
        <v>2561</v>
      </c>
      <c r="E4827" s="10">
        <v>324</v>
      </c>
      <c r="F4827" s="10">
        <v>201</v>
      </c>
      <c r="G4827" s="10" t="s">
        <v>5823</v>
      </c>
      <c r="H4827" s="10" t="s">
        <v>5831</v>
      </c>
      <c r="I4827" s="10">
        <v>10</v>
      </c>
      <c r="J4827" s="10" t="s">
        <v>32</v>
      </c>
      <c r="K4827" s="10" t="s">
        <v>22</v>
      </c>
      <c r="L4827" s="11">
        <v>62009</v>
      </c>
      <c r="M4827" s="12">
        <v>27904049.440000001</v>
      </c>
      <c r="N4827" s="10">
        <v>35.517000000000003</v>
      </c>
      <c r="O4827" s="11">
        <v>13896</v>
      </c>
      <c r="P4827" s="10">
        <v>2.94</v>
      </c>
      <c r="Q4827" s="10">
        <v>2</v>
      </c>
      <c r="R4827" s="1">
        <f t="shared" si="75"/>
        <v>991068123.96048009</v>
      </c>
    </row>
    <row r="4828" spans="1:18" ht="21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32</v>
      </c>
      <c r="K4828" s="5" t="s">
        <v>22</v>
      </c>
      <c r="L4828" s="6">
        <v>6030</v>
      </c>
      <c r="M4828" s="7">
        <v>2713499.99</v>
      </c>
      <c r="N4828" s="5">
        <v>19.373999999999999</v>
      </c>
      <c r="O4828" s="6">
        <v>13905</v>
      </c>
      <c r="P4828" s="5">
        <v>2.2200000000000002</v>
      </c>
      <c r="Q4828" s="5">
        <v>2</v>
      </c>
      <c r="R4828" s="1">
        <f t="shared" si="75"/>
        <v>52571348.806260005</v>
      </c>
    </row>
    <row r="4829" spans="1:18" ht="31.5">
      <c r="A4829" s="8">
        <v>4828</v>
      </c>
      <c r="B4829" s="9" t="s">
        <v>5428</v>
      </c>
      <c r="C4829" s="9" t="s">
        <v>5796</v>
      </c>
      <c r="D4829" s="10">
        <v>2561</v>
      </c>
      <c r="E4829" s="10">
        <v>324</v>
      </c>
      <c r="F4829" s="10">
        <v>202</v>
      </c>
      <c r="G4829" s="10" t="s">
        <v>5833</v>
      </c>
      <c r="H4829" s="10" t="s">
        <v>5834</v>
      </c>
      <c r="I4829" s="10">
        <v>2.0099999999999998</v>
      </c>
      <c r="J4829" s="10" t="s">
        <v>21</v>
      </c>
      <c r="K4829" s="10" t="s">
        <v>74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74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5428</v>
      </c>
      <c r="C4831" s="9" t="s">
        <v>5796</v>
      </c>
      <c r="D4831" s="10">
        <v>2561</v>
      </c>
      <c r="E4831" s="10">
        <v>324</v>
      </c>
      <c r="F4831" s="10">
        <v>202</v>
      </c>
      <c r="G4831" s="10" t="s">
        <v>5833</v>
      </c>
      <c r="H4831" s="10" t="s">
        <v>5836</v>
      </c>
      <c r="I4831" s="10">
        <v>7.01</v>
      </c>
      <c r="J4831" s="10" t="s">
        <v>32</v>
      </c>
      <c r="K4831" s="10" t="s">
        <v>74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32</v>
      </c>
      <c r="K4832" s="5" t="s">
        <v>22</v>
      </c>
      <c r="L4832" s="6">
        <v>63431</v>
      </c>
      <c r="M4832" s="7">
        <v>28543949.780000001</v>
      </c>
      <c r="N4832" s="5">
        <v>40.234999999999999</v>
      </c>
      <c r="O4832" s="6">
        <v>8812</v>
      </c>
      <c r="P4832" s="5">
        <v>3.98</v>
      </c>
      <c r="Q4832" s="5">
        <v>2.11</v>
      </c>
      <c r="R4832" s="1">
        <f t="shared" si="75"/>
        <v>1148465819.3982999</v>
      </c>
    </row>
    <row r="4833" spans="1:18" ht="21">
      <c r="A4833" s="8">
        <v>4832</v>
      </c>
      <c r="B4833" s="9" t="s">
        <v>5428</v>
      </c>
      <c r="C4833" s="9" t="s">
        <v>5796</v>
      </c>
      <c r="D4833" s="10">
        <v>2561</v>
      </c>
      <c r="E4833" s="10">
        <v>3260</v>
      </c>
      <c r="F4833" s="10">
        <v>102</v>
      </c>
      <c r="G4833" s="10" t="s">
        <v>5839</v>
      </c>
      <c r="H4833" s="10" t="s">
        <v>5840</v>
      </c>
      <c r="I4833" s="10">
        <v>3.03</v>
      </c>
      <c r="J4833" s="10" t="s">
        <v>73</v>
      </c>
      <c r="K4833" s="10" t="s">
        <v>22</v>
      </c>
      <c r="L4833" s="11">
        <v>15150</v>
      </c>
      <c r="M4833" s="12">
        <v>6817499.9400000004</v>
      </c>
      <c r="N4833" s="10">
        <v>28.92</v>
      </c>
      <c r="O4833" s="11">
        <v>8393</v>
      </c>
      <c r="P4833" s="10">
        <v>2.9</v>
      </c>
      <c r="Q4833" s="10">
        <v>2</v>
      </c>
      <c r="R4833" s="1">
        <f t="shared" si="75"/>
        <v>197162098.26480001</v>
      </c>
    </row>
    <row r="4834" spans="1:18" ht="21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22</v>
      </c>
      <c r="L4834" s="6">
        <v>45400</v>
      </c>
      <c r="M4834" s="7">
        <v>20429999.829999998</v>
      </c>
      <c r="N4834" s="5">
        <v>29.689</v>
      </c>
      <c r="O4834" s="6">
        <v>8393</v>
      </c>
      <c r="P4834" s="5">
        <v>2.98</v>
      </c>
      <c r="Q4834" s="5">
        <v>2.0099999999999998</v>
      </c>
      <c r="R4834" s="1">
        <f t="shared" si="75"/>
        <v>606546264.95286989</v>
      </c>
    </row>
    <row r="4835" spans="1:18" ht="21">
      <c r="A4835" s="8">
        <v>4834</v>
      </c>
      <c r="B4835" s="9" t="s">
        <v>5428</v>
      </c>
      <c r="C4835" s="9" t="s">
        <v>5796</v>
      </c>
      <c r="D4835" s="10">
        <v>2561</v>
      </c>
      <c r="E4835" s="10">
        <v>3260</v>
      </c>
      <c r="F4835" s="10">
        <v>102</v>
      </c>
      <c r="G4835" s="10" t="s">
        <v>5839</v>
      </c>
      <c r="H4835" s="10" t="s">
        <v>5842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15882749.699999999</v>
      </c>
      <c r="N4835" s="10">
        <v>19.756</v>
      </c>
      <c r="O4835" s="11">
        <v>8393</v>
      </c>
      <c r="P4835" s="10">
        <v>2.27</v>
      </c>
      <c r="Q4835" s="10">
        <v>2</v>
      </c>
      <c r="R4835" s="1">
        <f t="shared" si="75"/>
        <v>313779603.07319999</v>
      </c>
    </row>
    <row r="4836" spans="1:18" ht="31.5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205</v>
      </c>
      <c r="I4836" s="5">
        <v>9.02</v>
      </c>
      <c r="J4836" s="5" t="s">
        <v>73</v>
      </c>
      <c r="K4836" s="5" t="s">
        <v>74</v>
      </c>
      <c r="L4836" s="6">
        <v>40608</v>
      </c>
      <c r="M4836" s="5">
        <v>0</v>
      </c>
      <c r="N4836" s="5">
        <v>0</v>
      </c>
      <c r="O4836" s="6">
        <v>2286</v>
      </c>
      <c r="P4836" s="5">
        <v>2.4</v>
      </c>
      <c r="Q4836" s="5">
        <v>2.4</v>
      </c>
      <c r="R4836" s="1">
        <f t="shared" si="75"/>
        <v>0</v>
      </c>
    </row>
    <row r="4837" spans="1:18" ht="31.5">
      <c r="A4837" s="8">
        <v>4836</v>
      </c>
      <c r="B4837" s="9" t="s">
        <v>5428</v>
      </c>
      <c r="C4837" s="9" t="s">
        <v>5796</v>
      </c>
      <c r="D4837" s="10">
        <v>2561</v>
      </c>
      <c r="E4837" s="10">
        <v>3306</v>
      </c>
      <c r="F4837" s="10">
        <v>100</v>
      </c>
      <c r="G4837" s="10" t="s">
        <v>5843</v>
      </c>
      <c r="H4837" s="10" t="s">
        <v>5844</v>
      </c>
      <c r="I4837" s="10">
        <v>9.98</v>
      </c>
      <c r="J4837" s="10" t="s">
        <v>73</v>
      </c>
      <c r="K4837" s="10" t="s">
        <v>74</v>
      </c>
      <c r="L4837" s="11">
        <v>44919</v>
      </c>
      <c r="M4837" s="10">
        <v>0</v>
      </c>
      <c r="N4837" s="10">
        <v>0</v>
      </c>
      <c r="O4837" s="11">
        <v>2286</v>
      </c>
      <c r="P4837" s="10">
        <v>2.4500000000000002</v>
      </c>
      <c r="Q4837" s="10">
        <v>2.4500000000000002</v>
      </c>
      <c r="R4837" s="1">
        <f t="shared" si="75"/>
        <v>0</v>
      </c>
    </row>
    <row r="4838" spans="1:18" ht="31.5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74</v>
      </c>
      <c r="L4838" s="6">
        <v>40554</v>
      </c>
      <c r="M4838" s="5">
        <v>0</v>
      </c>
      <c r="N4838" s="5">
        <v>0</v>
      </c>
      <c r="O4838" s="6">
        <v>2286</v>
      </c>
      <c r="P4838" s="5">
        <v>2.88</v>
      </c>
      <c r="Q4838" s="5">
        <v>2.88</v>
      </c>
      <c r="R4838" s="1">
        <f t="shared" si="75"/>
        <v>0</v>
      </c>
    </row>
    <row r="4839" spans="1:18" ht="31.5">
      <c r="A4839" s="8">
        <v>4838</v>
      </c>
      <c r="B4839" s="9" t="s">
        <v>5428</v>
      </c>
      <c r="C4839" s="9" t="s">
        <v>5796</v>
      </c>
      <c r="D4839" s="10">
        <v>2561</v>
      </c>
      <c r="E4839" s="10">
        <v>3306</v>
      </c>
      <c r="F4839" s="10">
        <v>100</v>
      </c>
      <c r="G4839" s="10" t="s">
        <v>5843</v>
      </c>
      <c r="H4839" s="10" t="s">
        <v>5846</v>
      </c>
      <c r="I4839" s="10">
        <v>9.91</v>
      </c>
      <c r="J4839" s="10" t="s">
        <v>73</v>
      </c>
      <c r="K4839" s="10" t="s">
        <v>74</v>
      </c>
      <c r="L4839" s="11">
        <v>45977</v>
      </c>
      <c r="M4839" s="10">
        <v>0</v>
      </c>
      <c r="N4839" s="10">
        <v>0</v>
      </c>
      <c r="O4839" s="11">
        <v>2286</v>
      </c>
      <c r="P4839" s="10">
        <v>2</v>
      </c>
      <c r="Q4839" s="10">
        <v>2</v>
      </c>
      <c r="R4839" s="1">
        <f t="shared" si="75"/>
        <v>0</v>
      </c>
    </row>
    <row r="4840" spans="1:18" ht="31.5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74</v>
      </c>
      <c r="L4840" s="6">
        <v>24178</v>
      </c>
      <c r="M4840" s="5">
        <v>0</v>
      </c>
      <c r="N4840" s="5">
        <v>0</v>
      </c>
      <c r="O4840" s="6">
        <v>2286</v>
      </c>
      <c r="P4840" s="5">
        <v>2.77</v>
      </c>
      <c r="Q4840" s="5">
        <v>2.77</v>
      </c>
      <c r="R4840" s="1">
        <f t="shared" si="75"/>
        <v>0</v>
      </c>
    </row>
    <row r="4841" spans="1:18" ht="31.5">
      <c r="A4841" s="8">
        <v>4840</v>
      </c>
      <c r="B4841" s="9" t="s">
        <v>5428</v>
      </c>
      <c r="C4841" s="9" t="s">
        <v>5796</v>
      </c>
      <c r="D4841" s="10">
        <v>2561</v>
      </c>
      <c r="E4841" s="10">
        <v>3306</v>
      </c>
      <c r="F4841" s="10">
        <v>100</v>
      </c>
      <c r="G4841" s="10" t="s">
        <v>5843</v>
      </c>
      <c r="H4841" s="10" t="s">
        <v>5848</v>
      </c>
      <c r="I4841" s="10">
        <v>9</v>
      </c>
      <c r="J4841" s="10" t="s">
        <v>73</v>
      </c>
      <c r="K4841" s="10" t="s">
        <v>74</v>
      </c>
      <c r="L4841" s="11">
        <v>40522</v>
      </c>
      <c r="M4841" s="10">
        <v>0</v>
      </c>
      <c r="N4841" s="10">
        <v>0</v>
      </c>
      <c r="O4841" s="11">
        <v>2286</v>
      </c>
      <c r="P4841" s="10">
        <v>2.11</v>
      </c>
      <c r="Q4841" s="10">
        <v>2.11</v>
      </c>
      <c r="R4841" s="1">
        <f t="shared" si="75"/>
        <v>0</v>
      </c>
    </row>
    <row r="4842" spans="1:18" ht="31.5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74</v>
      </c>
      <c r="L4842" s="6">
        <v>13482</v>
      </c>
      <c r="M4842" s="5">
        <v>0</v>
      </c>
      <c r="N4842" s="5">
        <v>0</v>
      </c>
      <c r="O4842" s="6">
        <v>2286</v>
      </c>
      <c r="P4842" s="5">
        <v>2.34</v>
      </c>
      <c r="Q4842" s="5">
        <v>2.34</v>
      </c>
      <c r="R4842" s="1">
        <f t="shared" si="75"/>
        <v>0</v>
      </c>
    </row>
    <row r="4843" spans="1:18" ht="31.5">
      <c r="A4843" s="8">
        <v>4842</v>
      </c>
      <c r="B4843" s="9" t="s">
        <v>5428</v>
      </c>
      <c r="C4843" s="9" t="s">
        <v>5796</v>
      </c>
      <c r="D4843" s="10">
        <v>2561</v>
      </c>
      <c r="E4843" s="10">
        <v>3318</v>
      </c>
      <c r="F4843" s="10">
        <v>200</v>
      </c>
      <c r="G4843" s="10" t="s">
        <v>5850</v>
      </c>
      <c r="H4843" s="10" t="s">
        <v>5851</v>
      </c>
      <c r="I4843" s="10">
        <v>5.04</v>
      </c>
      <c r="J4843" s="10" t="s">
        <v>73</v>
      </c>
      <c r="K4843" s="10" t="s">
        <v>74</v>
      </c>
      <c r="L4843" s="11">
        <v>25225</v>
      </c>
      <c r="M4843" s="10">
        <v>0</v>
      </c>
      <c r="N4843" s="10">
        <v>0</v>
      </c>
      <c r="O4843" s="11">
        <v>2249</v>
      </c>
      <c r="P4843" s="10">
        <v>2.77</v>
      </c>
      <c r="Q4843" s="10">
        <v>2.77</v>
      </c>
      <c r="R4843" s="1">
        <f t="shared" si="75"/>
        <v>0</v>
      </c>
    </row>
    <row r="4844" spans="1:18" ht="31.5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74</v>
      </c>
      <c r="L4844" s="6">
        <v>34969</v>
      </c>
      <c r="M4844" s="5">
        <v>0</v>
      </c>
      <c r="N4844" s="5">
        <v>0</v>
      </c>
      <c r="O4844" s="6">
        <v>2249</v>
      </c>
      <c r="P4844" s="5">
        <v>2.1800000000000002</v>
      </c>
      <c r="Q4844" s="5">
        <v>2.1800000000000002</v>
      </c>
      <c r="R4844" s="1">
        <f t="shared" si="75"/>
        <v>0</v>
      </c>
    </row>
    <row r="4845" spans="1:18" ht="31.5">
      <c r="A4845" s="8">
        <v>4844</v>
      </c>
      <c r="B4845" s="9" t="s">
        <v>5428</v>
      </c>
      <c r="C4845" s="9" t="s">
        <v>5796</v>
      </c>
      <c r="D4845" s="10">
        <v>2561</v>
      </c>
      <c r="E4845" s="10">
        <v>333</v>
      </c>
      <c r="F4845" s="10">
        <v>100</v>
      </c>
      <c r="G4845" s="10" t="s">
        <v>5853</v>
      </c>
      <c r="H4845" s="10" t="s">
        <v>5854</v>
      </c>
      <c r="I4845" s="10">
        <v>9</v>
      </c>
      <c r="J4845" s="10" t="s">
        <v>73</v>
      </c>
      <c r="K4845" s="10" t="s">
        <v>74</v>
      </c>
      <c r="L4845" s="11">
        <v>55176</v>
      </c>
      <c r="M4845" s="10">
        <v>0</v>
      </c>
      <c r="N4845" s="10">
        <v>0</v>
      </c>
      <c r="O4845" s="11">
        <v>5838</v>
      </c>
      <c r="P4845" s="10">
        <v>2.2599999999999998</v>
      </c>
      <c r="Q4845" s="10">
        <v>2.2599999999999998</v>
      </c>
      <c r="R4845" s="1">
        <f t="shared" si="75"/>
        <v>0</v>
      </c>
    </row>
    <row r="4846" spans="1:18" ht="31.5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74</v>
      </c>
      <c r="L4846" s="6">
        <v>59954</v>
      </c>
      <c r="M4846" s="5">
        <v>0</v>
      </c>
      <c r="N4846" s="5">
        <v>0</v>
      </c>
      <c r="O4846" s="6">
        <v>5838</v>
      </c>
      <c r="P4846" s="5">
        <v>2.14</v>
      </c>
      <c r="Q4846" s="5">
        <v>2.14</v>
      </c>
      <c r="R4846" s="1">
        <f t="shared" si="75"/>
        <v>0</v>
      </c>
    </row>
    <row r="4847" spans="1:18" ht="31.5">
      <c r="A4847" s="8">
        <v>4846</v>
      </c>
      <c r="B4847" s="9" t="s">
        <v>5428</v>
      </c>
      <c r="C4847" s="9" t="s">
        <v>5796</v>
      </c>
      <c r="D4847" s="10">
        <v>2561</v>
      </c>
      <c r="E4847" s="10">
        <v>333</v>
      </c>
      <c r="F4847" s="10">
        <v>100</v>
      </c>
      <c r="G4847" s="10" t="s">
        <v>5853</v>
      </c>
      <c r="H4847" s="10" t="s">
        <v>5856</v>
      </c>
      <c r="I4847" s="10">
        <v>7.03</v>
      </c>
      <c r="J4847" s="10" t="s">
        <v>73</v>
      </c>
      <c r="K4847" s="10" t="s">
        <v>74</v>
      </c>
      <c r="L4847" s="11">
        <v>42198</v>
      </c>
      <c r="M4847" s="10">
        <v>0</v>
      </c>
      <c r="N4847" s="10">
        <v>0</v>
      </c>
      <c r="O4847" s="11">
        <v>5838</v>
      </c>
      <c r="P4847" s="10">
        <v>1.82</v>
      </c>
      <c r="Q4847" s="10">
        <v>1.82</v>
      </c>
      <c r="R4847" s="1">
        <f t="shared" si="75"/>
        <v>0</v>
      </c>
    </row>
    <row r="4848" spans="1:18" ht="21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22</v>
      </c>
      <c r="L4848" s="6">
        <v>23910</v>
      </c>
      <c r="M4848" s="7">
        <v>10759500.039999999</v>
      </c>
      <c r="N4848" s="5">
        <v>17.335999999999999</v>
      </c>
      <c r="O4848" s="6">
        <v>5838</v>
      </c>
      <c r="P4848" s="5">
        <v>3.4</v>
      </c>
      <c r="Q4848" s="5">
        <v>2.0499999999999998</v>
      </c>
      <c r="R4848" s="1">
        <f t="shared" si="75"/>
        <v>186526692.69343996</v>
      </c>
    </row>
    <row r="4849" spans="1:18" ht="31.5">
      <c r="A4849" s="8">
        <v>4848</v>
      </c>
      <c r="B4849" s="9" t="s">
        <v>5428</v>
      </c>
      <c r="C4849" s="9" t="s">
        <v>5796</v>
      </c>
      <c r="D4849" s="10">
        <v>2561</v>
      </c>
      <c r="E4849" s="10">
        <v>3342</v>
      </c>
      <c r="F4849" s="10">
        <v>100</v>
      </c>
      <c r="G4849" s="10" t="s">
        <v>5858</v>
      </c>
      <c r="H4849" s="10" t="s">
        <v>5859</v>
      </c>
      <c r="I4849" s="10">
        <v>9.01</v>
      </c>
      <c r="J4849" s="10" t="s">
        <v>73</v>
      </c>
      <c r="K4849" s="10" t="s">
        <v>74</v>
      </c>
      <c r="L4849" s="11">
        <v>46548</v>
      </c>
      <c r="M4849" s="10">
        <v>0</v>
      </c>
      <c r="N4849" s="10">
        <v>0</v>
      </c>
      <c r="O4849" s="11">
        <v>3123</v>
      </c>
      <c r="P4849" s="10">
        <v>2.54</v>
      </c>
      <c r="Q4849" s="10">
        <v>2.54</v>
      </c>
      <c r="R4849" s="1">
        <f t="shared" si="75"/>
        <v>0</v>
      </c>
    </row>
    <row r="4850" spans="1:18" ht="31.5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74</v>
      </c>
      <c r="L4850" s="6">
        <v>15025</v>
      </c>
      <c r="M4850" s="5">
        <v>0</v>
      </c>
      <c r="N4850" s="5">
        <v>0</v>
      </c>
      <c r="O4850" s="6">
        <v>3123</v>
      </c>
      <c r="P4850" s="5">
        <v>4.0999999999999996</v>
      </c>
      <c r="Q4850" s="5">
        <v>4.0999999999999996</v>
      </c>
      <c r="R4850" s="1">
        <f t="shared" si="75"/>
        <v>0</v>
      </c>
    </row>
    <row r="4851" spans="1:18" ht="31.5">
      <c r="A4851" s="8">
        <v>4850</v>
      </c>
      <c r="B4851" s="9" t="s">
        <v>5428</v>
      </c>
      <c r="C4851" s="9" t="s">
        <v>5796</v>
      </c>
      <c r="D4851" s="10">
        <v>2561</v>
      </c>
      <c r="E4851" s="10">
        <v>3342</v>
      </c>
      <c r="F4851" s="10">
        <v>100</v>
      </c>
      <c r="G4851" s="10" t="s">
        <v>5858</v>
      </c>
      <c r="H4851" s="10" t="s">
        <v>5861</v>
      </c>
      <c r="I4851" s="10">
        <v>9.0299999999999994</v>
      </c>
      <c r="J4851" s="10" t="s">
        <v>73</v>
      </c>
      <c r="K4851" s="10" t="s">
        <v>74</v>
      </c>
      <c r="L4851" s="11">
        <v>43625</v>
      </c>
      <c r="M4851" s="10">
        <v>0</v>
      </c>
      <c r="N4851" s="10">
        <v>0</v>
      </c>
      <c r="O4851" s="11">
        <v>3123</v>
      </c>
      <c r="P4851" s="10">
        <v>2.27</v>
      </c>
      <c r="Q4851" s="10">
        <v>2.27</v>
      </c>
      <c r="R4851" s="1">
        <f t="shared" si="75"/>
        <v>0</v>
      </c>
    </row>
    <row r="4852" spans="1:18" ht="31.5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74</v>
      </c>
      <c r="L4852" s="6">
        <v>4514</v>
      </c>
      <c r="M4852" s="5">
        <v>0</v>
      </c>
      <c r="N4852" s="5">
        <v>0</v>
      </c>
      <c r="O4852" s="6">
        <v>3133</v>
      </c>
      <c r="P4852" s="5">
        <v>2.88</v>
      </c>
      <c r="Q4852" s="5">
        <v>2.88</v>
      </c>
      <c r="R4852" s="1">
        <f t="shared" si="75"/>
        <v>0</v>
      </c>
    </row>
    <row r="4853" spans="1:18" ht="31.5">
      <c r="A4853" s="8">
        <v>4852</v>
      </c>
      <c r="B4853" s="9" t="s">
        <v>5428</v>
      </c>
      <c r="C4853" s="9" t="s">
        <v>5796</v>
      </c>
      <c r="D4853" s="10">
        <v>2561</v>
      </c>
      <c r="E4853" s="10">
        <v>3342</v>
      </c>
      <c r="F4853" s="10">
        <v>100</v>
      </c>
      <c r="G4853" s="10" t="s">
        <v>5858</v>
      </c>
      <c r="H4853" s="10" t="s">
        <v>5863</v>
      </c>
      <c r="I4853" s="10">
        <v>9.02</v>
      </c>
      <c r="J4853" s="10" t="s">
        <v>73</v>
      </c>
      <c r="K4853" s="10" t="s">
        <v>74</v>
      </c>
      <c r="L4853" s="11">
        <v>40577</v>
      </c>
      <c r="M4853" s="10">
        <v>0</v>
      </c>
      <c r="N4853" s="10">
        <v>0</v>
      </c>
      <c r="O4853" s="11">
        <v>3123</v>
      </c>
      <c r="P4853" s="10">
        <v>2.25</v>
      </c>
      <c r="Q4853" s="10">
        <v>2.25</v>
      </c>
      <c r="R4853" s="1">
        <f t="shared" si="75"/>
        <v>0</v>
      </c>
    </row>
    <row r="4854" spans="1:18" ht="31.5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74</v>
      </c>
      <c r="L4854" s="6">
        <v>17991</v>
      </c>
      <c r="M4854" s="5">
        <v>0</v>
      </c>
      <c r="N4854" s="5">
        <v>0</v>
      </c>
      <c r="O4854" s="6">
        <v>3123</v>
      </c>
      <c r="P4854" s="5">
        <v>1.92</v>
      </c>
      <c r="Q4854" s="5">
        <v>1.92</v>
      </c>
      <c r="R4854" s="1">
        <f t="shared" si="75"/>
        <v>0</v>
      </c>
    </row>
    <row r="4855" spans="1:18" ht="31.5">
      <c r="A4855" s="8">
        <v>4854</v>
      </c>
      <c r="B4855" s="9" t="s">
        <v>5428</v>
      </c>
      <c r="C4855" s="9" t="s">
        <v>5796</v>
      </c>
      <c r="D4855" s="10">
        <v>2561</v>
      </c>
      <c r="E4855" s="10">
        <v>3342</v>
      </c>
      <c r="F4855" s="10">
        <v>100</v>
      </c>
      <c r="G4855" s="10" t="s">
        <v>5858</v>
      </c>
      <c r="H4855" s="10" t="s">
        <v>5865</v>
      </c>
      <c r="I4855" s="10">
        <v>10</v>
      </c>
      <c r="J4855" s="10" t="s">
        <v>81</v>
      </c>
      <c r="K4855" s="10" t="s">
        <v>74</v>
      </c>
      <c r="L4855" s="11">
        <v>44991</v>
      </c>
      <c r="M4855" s="10">
        <v>0</v>
      </c>
      <c r="N4855" s="10">
        <v>0</v>
      </c>
      <c r="O4855" s="11">
        <v>3123</v>
      </c>
      <c r="P4855" s="10">
        <v>2.11</v>
      </c>
      <c r="Q4855" s="10">
        <v>2.11</v>
      </c>
      <c r="R4855" s="1">
        <f t="shared" si="75"/>
        <v>0</v>
      </c>
    </row>
    <row r="4856" spans="1:18" ht="31.5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81</v>
      </c>
      <c r="K4856" s="5" t="s">
        <v>74</v>
      </c>
      <c r="L4856" s="6">
        <v>43606</v>
      </c>
      <c r="M4856" s="5">
        <v>0</v>
      </c>
      <c r="N4856" s="5">
        <v>0</v>
      </c>
      <c r="O4856" s="6">
        <v>3123</v>
      </c>
      <c r="P4856" s="5">
        <v>2.4700000000000002</v>
      </c>
      <c r="Q4856" s="5">
        <v>2.4700000000000002</v>
      </c>
      <c r="R4856" s="1">
        <f t="shared" si="75"/>
        <v>0</v>
      </c>
    </row>
    <row r="4857" spans="1:18" ht="31.5">
      <c r="A4857" s="8">
        <v>4856</v>
      </c>
      <c r="B4857" s="9" t="s">
        <v>5428</v>
      </c>
      <c r="C4857" s="9" t="s">
        <v>5796</v>
      </c>
      <c r="D4857" s="10">
        <v>2561</v>
      </c>
      <c r="E4857" s="10">
        <v>3342</v>
      </c>
      <c r="F4857" s="10">
        <v>100</v>
      </c>
      <c r="G4857" s="10" t="s">
        <v>5858</v>
      </c>
      <c r="H4857" s="10" t="s">
        <v>5867</v>
      </c>
      <c r="I4857" s="10">
        <v>9.02</v>
      </c>
      <c r="J4857" s="10" t="s">
        <v>81</v>
      </c>
      <c r="K4857" s="10" t="s">
        <v>74</v>
      </c>
      <c r="L4857" s="11">
        <v>40817</v>
      </c>
      <c r="M4857" s="10">
        <v>0</v>
      </c>
      <c r="N4857" s="10">
        <v>0</v>
      </c>
      <c r="O4857" s="11">
        <v>3123</v>
      </c>
      <c r="P4857" s="10">
        <v>2.87</v>
      </c>
      <c r="Q4857" s="10">
        <v>2.87</v>
      </c>
      <c r="R4857" s="1">
        <f t="shared" si="75"/>
        <v>0</v>
      </c>
    </row>
    <row r="4858" spans="1:18" ht="31.5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81</v>
      </c>
      <c r="K4858" s="5" t="s">
        <v>74</v>
      </c>
      <c r="L4858" s="6">
        <v>45080</v>
      </c>
      <c r="M4858" s="5">
        <v>0</v>
      </c>
      <c r="N4858" s="5">
        <v>0</v>
      </c>
      <c r="O4858" s="6">
        <v>3123</v>
      </c>
      <c r="P4858" s="5">
        <v>2.85</v>
      </c>
      <c r="Q4858" s="5">
        <v>2.85</v>
      </c>
      <c r="R4858" s="1">
        <f t="shared" si="75"/>
        <v>0</v>
      </c>
    </row>
    <row r="4859" spans="1:18" ht="31.5">
      <c r="A4859" s="8">
        <v>4858</v>
      </c>
      <c r="B4859" s="9" t="s">
        <v>5428</v>
      </c>
      <c r="C4859" s="9" t="s">
        <v>5796</v>
      </c>
      <c r="D4859" s="10">
        <v>2561</v>
      </c>
      <c r="E4859" s="10">
        <v>3342</v>
      </c>
      <c r="F4859" s="10">
        <v>100</v>
      </c>
      <c r="G4859" s="10" t="s">
        <v>5858</v>
      </c>
      <c r="H4859" s="10" t="s">
        <v>5869</v>
      </c>
      <c r="I4859" s="10">
        <v>0.99</v>
      </c>
      <c r="J4859" s="10" t="s">
        <v>81</v>
      </c>
      <c r="K4859" s="10" t="s">
        <v>74</v>
      </c>
      <c r="L4859" s="11">
        <v>5951</v>
      </c>
      <c r="M4859" s="10">
        <v>0</v>
      </c>
      <c r="N4859" s="10">
        <v>0</v>
      </c>
      <c r="O4859" s="11">
        <v>3133</v>
      </c>
      <c r="P4859" s="10">
        <v>1.94</v>
      </c>
      <c r="Q4859" s="10">
        <v>1.94</v>
      </c>
      <c r="R4859" s="1">
        <f t="shared" si="75"/>
        <v>0</v>
      </c>
    </row>
    <row r="4860" spans="1:18" ht="31.5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81</v>
      </c>
      <c r="K4860" s="5" t="s">
        <v>74</v>
      </c>
      <c r="L4860" s="6">
        <v>49660</v>
      </c>
      <c r="M4860" s="5">
        <v>0</v>
      </c>
      <c r="N4860" s="5">
        <v>0</v>
      </c>
      <c r="O4860" s="6">
        <v>3818</v>
      </c>
      <c r="P4860" s="5">
        <v>2.63</v>
      </c>
      <c r="Q4860" s="5">
        <v>2.63</v>
      </c>
      <c r="R4860" s="1">
        <f t="shared" si="75"/>
        <v>0</v>
      </c>
    </row>
    <row r="4861" spans="1:18" ht="31.5">
      <c r="A4861" s="8">
        <v>4860</v>
      </c>
      <c r="B4861" s="9" t="s">
        <v>5428</v>
      </c>
      <c r="C4861" s="9" t="s">
        <v>5796</v>
      </c>
      <c r="D4861" s="10">
        <v>2561</v>
      </c>
      <c r="E4861" s="10">
        <v>3351</v>
      </c>
      <c r="F4861" s="10">
        <v>200</v>
      </c>
      <c r="G4861" s="10" t="s">
        <v>5870</v>
      </c>
      <c r="H4861" s="10" t="s">
        <v>5872</v>
      </c>
      <c r="I4861" s="10">
        <v>6.96</v>
      </c>
      <c r="J4861" s="10" t="s">
        <v>81</v>
      </c>
      <c r="K4861" s="10" t="s">
        <v>74</v>
      </c>
      <c r="L4861" s="11">
        <v>34795</v>
      </c>
      <c r="M4861" s="10">
        <v>0</v>
      </c>
      <c r="N4861" s="10">
        <v>0</v>
      </c>
      <c r="O4861" s="11">
        <v>3818</v>
      </c>
      <c r="P4861" s="10">
        <v>2.29</v>
      </c>
      <c r="Q4861" s="10">
        <v>2.29</v>
      </c>
      <c r="R4861" s="1">
        <f t="shared" si="75"/>
        <v>0</v>
      </c>
    </row>
    <row r="4862" spans="1:18" ht="31.5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74</v>
      </c>
      <c r="L4862" s="6">
        <v>36306</v>
      </c>
      <c r="M4862" s="5">
        <v>0</v>
      </c>
      <c r="N4862" s="5">
        <v>0</v>
      </c>
      <c r="O4862" s="6">
        <v>4434</v>
      </c>
      <c r="P4862" s="5">
        <v>2.41</v>
      </c>
      <c r="Q4862" s="5">
        <v>2.41</v>
      </c>
      <c r="R4862" s="1">
        <f t="shared" si="75"/>
        <v>0</v>
      </c>
    </row>
    <row r="4863" spans="1:18" ht="31.5">
      <c r="A4863" s="8">
        <v>4862</v>
      </c>
      <c r="B4863" s="9" t="s">
        <v>5428</v>
      </c>
      <c r="C4863" s="9" t="s">
        <v>5796</v>
      </c>
      <c r="D4863" s="10">
        <v>2561</v>
      </c>
      <c r="E4863" s="10">
        <v>3356</v>
      </c>
      <c r="F4863" s="10">
        <v>100</v>
      </c>
      <c r="G4863" s="10" t="s">
        <v>5873</v>
      </c>
      <c r="H4863" s="10" t="s">
        <v>5875</v>
      </c>
      <c r="I4863" s="10">
        <v>9.08</v>
      </c>
      <c r="J4863" s="10" t="s">
        <v>73</v>
      </c>
      <c r="K4863" s="10" t="s">
        <v>74</v>
      </c>
      <c r="L4863" s="11">
        <v>48939</v>
      </c>
      <c r="M4863" s="10">
        <v>0</v>
      </c>
      <c r="N4863" s="10">
        <v>0</v>
      </c>
      <c r="O4863" s="11">
        <v>4434</v>
      </c>
      <c r="P4863" s="10">
        <v>3.1</v>
      </c>
      <c r="Q4863" s="10">
        <v>3.1</v>
      </c>
      <c r="R4863" s="1">
        <f t="shared" si="75"/>
        <v>0</v>
      </c>
    </row>
    <row r="4864" spans="1:18" ht="31.5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74</v>
      </c>
      <c r="L4864" s="6">
        <v>20015</v>
      </c>
      <c r="M4864" s="5">
        <v>0</v>
      </c>
      <c r="N4864" s="5">
        <v>0</v>
      </c>
      <c r="O4864" s="6">
        <v>4434</v>
      </c>
      <c r="P4864" s="5">
        <v>3.36</v>
      </c>
      <c r="Q4864" s="5">
        <v>3.36</v>
      </c>
      <c r="R4864" s="1">
        <f t="shared" si="75"/>
        <v>0</v>
      </c>
    </row>
    <row r="4865" spans="1:18" ht="31.5">
      <c r="A4865" s="8">
        <v>4864</v>
      </c>
      <c r="B4865" s="9" t="s">
        <v>5428</v>
      </c>
      <c r="C4865" s="9" t="s">
        <v>5796</v>
      </c>
      <c r="D4865" s="10">
        <v>2561</v>
      </c>
      <c r="E4865" s="10">
        <v>3358</v>
      </c>
      <c r="F4865" s="10">
        <v>100</v>
      </c>
      <c r="G4865" s="10" t="s">
        <v>5877</v>
      </c>
      <c r="H4865" s="10" t="s">
        <v>5878</v>
      </c>
      <c r="I4865" s="10">
        <v>9</v>
      </c>
      <c r="J4865" s="10" t="s">
        <v>81</v>
      </c>
      <c r="K4865" s="10" t="s">
        <v>74</v>
      </c>
      <c r="L4865" s="11">
        <v>45414</v>
      </c>
      <c r="M4865" s="10">
        <v>0</v>
      </c>
      <c r="N4865" s="10">
        <v>0</v>
      </c>
      <c r="O4865" s="11">
        <v>1838</v>
      </c>
      <c r="P4865" s="10">
        <v>2.29</v>
      </c>
      <c r="Q4865" s="10">
        <v>2.29</v>
      </c>
      <c r="R4865" s="1">
        <f t="shared" si="75"/>
        <v>0</v>
      </c>
    </row>
    <row r="4866" spans="1:18" ht="31.5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81</v>
      </c>
      <c r="K4866" s="5" t="s">
        <v>74</v>
      </c>
      <c r="L4866" s="6">
        <v>60852</v>
      </c>
      <c r="M4866" s="5">
        <v>0</v>
      </c>
      <c r="N4866" s="5">
        <v>0</v>
      </c>
      <c r="O4866" s="6">
        <v>1838</v>
      </c>
      <c r="P4866" s="5">
        <v>2.2200000000000002</v>
      </c>
      <c r="Q4866" s="5">
        <v>2.2200000000000002</v>
      </c>
      <c r="R4866" s="1">
        <f t="shared" si="75"/>
        <v>0</v>
      </c>
    </row>
    <row r="4867" spans="1:18" ht="31.5">
      <c r="A4867" s="8">
        <v>4866</v>
      </c>
      <c r="B4867" s="9" t="s">
        <v>5428</v>
      </c>
      <c r="C4867" s="9" t="s">
        <v>5796</v>
      </c>
      <c r="D4867" s="10">
        <v>2561</v>
      </c>
      <c r="E4867" s="10">
        <v>3358</v>
      </c>
      <c r="F4867" s="10">
        <v>100</v>
      </c>
      <c r="G4867" s="10" t="s">
        <v>5877</v>
      </c>
      <c r="H4867" s="10" t="s">
        <v>5880</v>
      </c>
      <c r="I4867" s="10">
        <v>2.0099999999999998</v>
      </c>
      <c r="J4867" s="10" t="s">
        <v>81</v>
      </c>
      <c r="K4867" s="10" t="s">
        <v>74</v>
      </c>
      <c r="L4867" s="11">
        <v>10532</v>
      </c>
      <c r="M4867" s="10">
        <v>0</v>
      </c>
      <c r="N4867" s="10">
        <v>0</v>
      </c>
      <c r="O4867" s="11">
        <v>1838</v>
      </c>
      <c r="P4867" s="10">
        <v>3.02</v>
      </c>
      <c r="Q4867" s="10">
        <v>3.02</v>
      </c>
      <c r="R4867" s="1">
        <f t="shared" ref="R4867:R4930" si="76">M4867*N4867</f>
        <v>0</v>
      </c>
    </row>
    <row r="4868" spans="1:18" ht="31.5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74</v>
      </c>
      <c r="L4868" s="6">
        <v>36212</v>
      </c>
      <c r="M4868" s="5">
        <v>0</v>
      </c>
      <c r="N4868" s="5">
        <v>0</v>
      </c>
      <c r="O4868" s="6">
        <v>1416</v>
      </c>
      <c r="P4868" s="5">
        <v>2.25</v>
      </c>
      <c r="Q4868" s="5">
        <v>2.25</v>
      </c>
      <c r="R4868" s="1">
        <f t="shared" si="76"/>
        <v>0</v>
      </c>
    </row>
    <row r="4869" spans="1:18" ht="31.5">
      <c r="A4869" s="8">
        <v>4868</v>
      </c>
      <c r="B4869" s="9" t="s">
        <v>5428</v>
      </c>
      <c r="C4869" s="9" t="s">
        <v>5796</v>
      </c>
      <c r="D4869" s="10">
        <v>2561</v>
      </c>
      <c r="E4869" s="10">
        <v>3363</v>
      </c>
      <c r="F4869" s="10">
        <v>100</v>
      </c>
      <c r="G4869" s="10" t="s">
        <v>5881</v>
      </c>
      <c r="H4869" s="10" t="s">
        <v>5883</v>
      </c>
      <c r="I4869" s="10">
        <v>6.88</v>
      </c>
      <c r="J4869" s="10" t="s">
        <v>73</v>
      </c>
      <c r="K4869" s="10" t="s">
        <v>74</v>
      </c>
      <c r="L4869" s="11">
        <v>30969</v>
      </c>
      <c r="M4869" s="10">
        <v>0</v>
      </c>
      <c r="N4869" s="10">
        <v>0</v>
      </c>
      <c r="O4869" s="11">
        <v>1416</v>
      </c>
      <c r="P4869" s="10">
        <v>3.22</v>
      </c>
      <c r="Q4869" s="10">
        <v>3.22</v>
      </c>
      <c r="R4869" s="1">
        <f t="shared" si="76"/>
        <v>0</v>
      </c>
    </row>
    <row r="4870" spans="1:18" ht="31.5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74</v>
      </c>
      <c r="L4870" s="6">
        <v>13221</v>
      </c>
      <c r="M4870" s="5">
        <v>0</v>
      </c>
      <c r="N4870" s="5">
        <v>0</v>
      </c>
      <c r="O4870" s="6">
        <v>1416</v>
      </c>
      <c r="P4870" s="5">
        <v>3.67</v>
      </c>
      <c r="Q4870" s="5">
        <v>3.67</v>
      </c>
      <c r="R4870" s="1">
        <f t="shared" si="76"/>
        <v>0</v>
      </c>
    </row>
    <row r="4871" spans="1:18" ht="31.5">
      <c r="A4871" s="8">
        <v>4870</v>
      </c>
      <c r="B4871" s="9" t="s">
        <v>5428</v>
      </c>
      <c r="C4871" s="9" t="s">
        <v>5796</v>
      </c>
      <c r="D4871" s="10">
        <v>2561</v>
      </c>
      <c r="E4871" s="10">
        <v>3363</v>
      </c>
      <c r="F4871" s="10">
        <v>100</v>
      </c>
      <c r="G4871" s="10" t="s">
        <v>5881</v>
      </c>
      <c r="H4871" s="10" t="s">
        <v>5885</v>
      </c>
      <c r="I4871" s="10">
        <v>6.87</v>
      </c>
      <c r="J4871" s="10" t="s">
        <v>73</v>
      </c>
      <c r="K4871" s="10" t="s">
        <v>74</v>
      </c>
      <c r="L4871" s="11">
        <v>30897</v>
      </c>
      <c r="M4871" s="10">
        <v>0</v>
      </c>
      <c r="N4871" s="10">
        <v>0</v>
      </c>
      <c r="O4871" s="11">
        <v>1416</v>
      </c>
      <c r="P4871" s="10">
        <v>2.5499999999999998</v>
      </c>
      <c r="Q4871" s="10">
        <v>2.5499999999999998</v>
      </c>
      <c r="R4871" s="1">
        <f t="shared" si="76"/>
        <v>0</v>
      </c>
    </row>
    <row r="4872" spans="1:18" ht="31.5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81</v>
      </c>
      <c r="K4872" s="5" t="s">
        <v>74</v>
      </c>
      <c r="L4872" s="6">
        <v>35330</v>
      </c>
      <c r="M4872" s="5">
        <v>0</v>
      </c>
      <c r="N4872" s="5">
        <v>0</v>
      </c>
      <c r="O4872" s="6">
        <v>2927</v>
      </c>
      <c r="P4872" s="5">
        <v>2.78</v>
      </c>
      <c r="Q4872" s="5">
        <v>2.78</v>
      </c>
      <c r="R4872" s="1">
        <f t="shared" si="76"/>
        <v>0</v>
      </c>
    </row>
    <row r="4873" spans="1:18" ht="31.5">
      <c r="A4873" s="8">
        <v>4872</v>
      </c>
      <c r="B4873" s="9" t="s">
        <v>5428</v>
      </c>
      <c r="C4873" s="9" t="s">
        <v>5796</v>
      </c>
      <c r="D4873" s="10">
        <v>2561</v>
      </c>
      <c r="E4873" s="10">
        <v>3390</v>
      </c>
      <c r="F4873" s="10">
        <v>100</v>
      </c>
      <c r="G4873" s="10" t="s">
        <v>5888</v>
      </c>
      <c r="H4873" s="10" t="s">
        <v>5889</v>
      </c>
      <c r="I4873" s="10">
        <v>9.9</v>
      </c>
      <c r="J4873" s="10" t="s">
        <v>81</v>
      </c>
      <c r="K4873" s="10" t="s">
        <v>74</v>
      </c>
      <c r="L4873" s="11">
        <v>44559</v>
      </c>
      <c r="M4873" s="10">
        <v>0</v>
      </c>
      <c r="N4873" s="10">
        <v>0</v>
      </c>
      <c r="O4873" s="11">
        <v>1455</v>
      </c>
      <c r="P4873" s="10">
        <v>3.2</v>
      </c>
      <c r="Q4873" s="10">
        <v>3.2</v>
      </c>
      <c r="R4873" s="1">
        <f t="shared" si="76"/>
        <v>0</v>
      </c>
    </row>
    <row r="4874" spans="1:18" ht="31.5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81</v>
      </c>
      <c r="K4874" s="5" t="s">
        <v>74</v>
      </c>
      <c r="L4874" s="6">
        <v>40653</v>
      </c>
      <c r="M4874" s="5">
        <v>0</v>
      </c>
      <c r="N4874" s="5">
        <v>0</v>
      </c>
      <c r="O4874" s="6">
        <v>1455</v>
      </c>
      <c r="P4874" s="5">
        <v>2.31</v>
      </c>
      <c r="Q4874" s="5">
        <v>2.31</v>
      </c>
      <c r="R4874" s="1">
        <f t="shared" si="76"/>
        <v>0</v>
      </c>
    </row>
    <row r="4875" spans="1:18" ht="31.5">
      <c r="A4875" s="8">
        <v>4874</v>
      </c>
      <c r="B4875" s="9" t="s">
        <v>5428</v>
      </c>
      <c r="C4875" s="9" t="s">
        <v>5796</v>
      </c>
      <c r="D4875" s="10">
        <v>2561</v>
      </c>
      <c r="E4875" s="10">
        <v>3390</v>
      </c>
      <c r="F4875" s="10">
        <v>100</v>
      </c>
      <c r="G4875" s="10" t="s">
        <v>5888</v>
      </c>
      <c r="H4875" s="10" t="s">
        <v>5891</v>
      </c>
      <c r="I4875" s="10">
        <v>9.0299999999999994</v>
      </c>
      <c r="J4875" s="10" t="s">
        <v>81</v>
      </c>
      <c r="K4875" s="10" t="s">
        <v>74</v>
      </c>
      <c r="L4875" s="11">
        <v>40617</v>
      </c>
      <c r="M4875" s="10">
        <v>0</v>
      </c>
      <c r="N4875" s="10">
        <v>0</v>
      </c>
      <c r="O4875" s="11">
        <v>1455</v>
      </c>
      <c r="P4875" s="10">
        <v>2.1800000000000002</v>
      </c>
      <c r="Q4875" s="10">
        <v>2.1800000000000002</v>
      </c>
      <c r="R4875" s="1">
        <f t="shared" si="76"/>
        <v>0</v>
      </c>
    </row>
    <row r="4876" spans="1:18" ht="31.5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81</v>
      </c>
      <c r="K4876" s="5" t="s">
        <v>74</v>
      </c>
      <c r="L4876" s="6">
        <v>40864</v>
      </c>
      <c r="M4876" s="5">
        <v>0</v>
      </c>
      <c r="N4876" s="5">
        <v>0</v>
      </c>
      <c r="O4876" s="6">
        <v>1455</v>
      </c>
      <c r="P4876" s="5">
        <v>2.59</v>
      </c>
      <c r="Q4876" s="5">
        <v>2.59</v>
      </c>
      <c r="R4876" s="1">
        <f t="shared" si="76"/>
        <v>0</v>
      </c>
    </row>
    <row r="4877" spans="1:18" ht="21">
      <c r="A4877" s="8">
        <v>4876</v>
      </c>
      <c r="B4877" s="9" t="s">
        <v>5428</v>
      </c>
      <c r="C4877" s="9" t="s">
        <v>5796</v>
      </c>
      <c r="D4877" s="10">
        <v>2561</v>
      </c>
      <c r="E4877" s="10">
        <v>340</v>
      </c>
      <c r="F4877" s="10">
        <v>200</v>
      </c>
      <c r="G4877" s="10" t="s">
        <v>5893</v>
      </c>
      <c r="H4877" s="10" t="s">
        <v>5894</v>
      </c>
      <c r="I4877" s="10">
        <v>9.9499999999999993</v>
      </c>
      <c r="J4877" s="10" t="s">
        <v>32</v>
      </c>
      <c r="K4877" s="10" t="s">
        <v>22</v>
      </c>
      <c r="L4877" s="11">
        <v>59689</v>
      </c>
      <c r="M4877" s="12">
        <v>26860218.18</v>
      </c>
      <c r="N4877" s="10">
        <v>74.739999999999995</v>
      </c>
      <c r="O4877" s="11">
        <v>23204</v>
      </c>
      <c r="P4877" s="10">
        <v>3.46</v>
      </c>
      <c r="Q4877" s="10">
        <v>2.06</v>
      </c>
      <c r="R4877" s="1">
        <f t="shared" si="76"/>
        <v>2007532706.7731998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32</v>
      </c>
      <c r="K4878" s="5" t="s">
        <v>22</v>
      </c>
      <c r="L4878" s="6">
        <v>53673</v>
      </c>
      <c r="M4878" s="7">
        <v>24152843.77</v>
      </c>
      <c r="N4878" s="5">
        <v>84.262</v>
      </c>
      <c r="O4878" s="6">
        <v>23204</v>
      </c>
      <c r="P4878" s="5">
        <v>4.0599999999999996</v>
      </c>
      <c r="Q4878" s="5">
        <v>2.12</v>
      </c>
      <c r="R4878" s="1">
        <f t="shared" si="76"/>
        <v>2035166921.74774</v>
      </c>
    </row>
    <row r="4879" spans="1:18" ht="21">
      <c r="A4879" s="8">
        <v>4878</v>
      </c>
      <c r="B4879" s="9" t="s">
        <v>5428</v>
      </c>
      <c r="C4879" s="9" t="s">
        <v>5796</v>
      </c>
      <c r="D4879" s="10">
        <v>2561</v>
      </c>
      <c r="E4879" s="10">
        <v>3422</v>
      </c>
      <c r="F4879" s="10">
        <v>100</v>
      </c>
      <c r="G4879" s="10" t="s">
        <v>5896</v>
      </c>
      <c r="H4879" s="10" t="s">
        <v>5897</v>
      </c>
      <c r="I4879" s="10">
        <v>4</v>
      </c>
      <c r="J4879" s="10" t="s">
        <v>21</v>
      </c>
      <c r="K4879" s="10" t="s">
        <v>22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22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5428</v>
      </c>
      <c r="C4881" s="9" t="s">
        <v>5796</v>
      </c>
      <c r="D4881" s="10">
        <v>2561</v>
      </c>
      <c r="E4881" s="10">
        <v>3422</v>
      </c>
      <c r="F4881" s="10">
        <v>100</v>
      </c>
      <c r="G4881" s="10" t="s">
        <v>5896</v>
      </c>
      <c r="H4881" s="10" t="s">
        <v>5899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15900742.24</v>
      </c>
      <c r="N4881" s="10">
        <v>22.579000000000001</v>
      </c>
      <c r="O4881" s="11">
        <v>10838</v>
      </c>
      <c r="P4881" s="10">
        <v>2.4500000000000002</v>
      </c>
      <c r="Q4881" s="10">
        <v>2</v>
      </c>
      <c r="R4881" s="1">
        <f t="shared" si="76"/>
        <v>359022859.03696001</v>
      </c>
    </row>
    <row r="4882" spans="1:18" ht="31.5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74</v>
      </c>
      <c r="L4882" s="6">
        <v>59790</v>
      </c>
      <c r="M4882" s="5">
        <v>0</v>
      </c>
      <c r="N4882" s="5">
        <v>0</v>
      </c>
      <c r="O4882" s="6">
        <v>10838</v>
      </c>
      <c r="P4882" s="5">
        <v>2.2400000000000002</v>
      </c>
      <c r="Q4882" s="5">
        <v>2.2400000000000002</v>
      </c>
      <c r="R4882" s="1">
        <f t="shared" si="76"/>
        <v>0</v>
      </c>
    </row>
    <row r="4883" spans="1:18" ht="21">
      <c r="A4883" s="8">
        <v>4882</v>
      </c>
      <c r="B4883" s="9" t="s">
        <v>5428</v>
      </c>
      <c r="C4883" s="9" t="s">
        <v>5796</v>
      </c>
      <c r="D4883" s="10">
        <v>2561</v>
      </c>
      <c r="E4883" s="10">
        <v>3422</v>
      </c>
      <c r="F4883" s="10">
        <v>100</v>
      </c>
      <c r="G4883" s="10" t="s">
        <v>5896</v>
      </c>
      <c r="H4883" s="10" t="s">
        <v>5901</v>
      </c>
      <c r="I4883" s="10">
        <v>0.99</v>
      </c>
      <c r="J4883" s="10" t="s">
        <v>21</v>
      </c>
      <c r="K4883" s="10" t="s">
        <v>22</v>
      </c>
      <c r="L4883" s="11">
        <v>5916</v>
      </c>
      <c r="M4883" s="12">
        <v>2662200</v>
      </c>
      <c r="N4883" s="10">
        <v>29.951000000000001</v>
      </c>
      <c r="O4883" s="11">
        <v>10848</v>
      </c>
      <c r="P4883" s="10">
        <v>2.93</v>
      </c>
      <c r="Q4883" s="10">
        <v>2</v>
      </c>
      <c r="R4883" s="1">
        <f t="shared" si="76"/>
        <v>79735552.200000003</v>
      </c>
    </row>
    <row r="4884" spans="1:18" ht="31.5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32</v>
      </c>
      <c r="K4884" s="5" t="s">
        <v>74</v>
      </c>
      <c r="L4884" s="6">
        <v>58701</v>
      </c>
      <c r="M4884" s="5">
        <v>0</v>
      </c>
      <c r="N4884" s="5">
        <v>0</v>
      </c>
      <c r="O4884" s="6">
        <v>10838</v>
      </c>
      <c r="P4884" s="5">
        <v>2.37</v>
      </c>
      <c r="Q4884" s="5">
        <v>2.37</v>
      </c>
      <c r="R4884" s="1">
        <f t="shared" si="76"/>
        <v>0</v>
      </c>
    </row>
    <row r="4885" spans="1:18" ht="21">
      <c r="A4885" s="8">
        <v>4884</v>
      </c>
      <c r="B4885" s="9" t="s">
        <v>5428</v>
      </c>
      <c r="C4885" s="9" t="s">
        <v>5796</v>
      </c>
      <c r="D4885" s="10">
        <v>2561</v>
      </c>
      <c r="E4885" s="10">
        <v>3422</v>
      </c>
      <c r="F4885" s="10">
        <v>100</v>
      </c>
      <c r="G4885" s="10" t="s">
        <v>5896</v>
      </c>
      <c r="H4885" s="10" t="s">
        <v>5903</v>
      </c>
      <c r="I4885" s="10">
        <v>9.91</v>
      </c>
      <c r="J4885" s="10" t="s">
        <v>32</v>
      </c>
      <c r="K4885" s="10" t="s">
        <v>22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32</v>
      </c>
      <c r="K4886" s="5" t="s">
        <v>22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5428</v>
      </c>
      <c r="C4887" s="9" t="s">
        <v>5796</v>
      </c>
      <c r="D4887" s="10">
        <v>2561</v>
      </c>
      <c r="E4887" s="10">
        <v>3422</v>
      </c>
      <c r="F4887" s="10">
        <v>100</v>
      </c>
      <c r="G4887" s="10" t="s">
        <v>5896</v>
      </c>
      <c r="H4887" s="10" t="s">
        <v>5905</v>
      </c>
      <c r="I4887" s="10">
        <v>2.0099999999999998</v>
      </c>
      <c r="J4887" s="10" t="s">
        <v>32</v>
      </c>
      <c r="K4887" s="10" t="s">
        <v>22</v>
      </c>
      <c r="L4887" s="11">
        <v>12066</v>
      </c>
      <c r="M4887" s="12">
        <v>5429700.0999999996</v>
      </c>
      <c r="N4887" s="10">
        <v>21.137</v>
      </c>
      <c r="O4887" s="11">
        <v>10838</v>
      </c>
      <c r="P4887" s="10">
        <v>2.37</v>
      </c>
      <c r="Q4887" s="10">
        <v>2</v>
      </c>
      <c r="R4887" s="1">
        <f t="shared" si="76"/>
        <v>114767571.01369999</v>
      </c>
    </row>
    <row r="4888" spans="1:18" ht="21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32</v>
      </c>
      <c r="K4888" s="5" t="s">
        <v>22</v>
      </c>
      <c r="L4888" s="6">
        <v>5920</v>
      </c>
      <c r="M4888" s="7">
        <v>2663836.69</v>
      </c>
      <c r="N4888" s="5">
        <v>19.792999999999999</v>
      </c>
      <c r="O4888" s="6">
        <v>10848</v>
      </c>
      <c r="P4888" s="5">
        <v>2.29</v>
      </c>
      <c r="Q4888" s="5">
        <v>2</v>
      </c>
      <c r="R4888" s="1">
        <f t="shared" si="76"/>
        <v>52725319.605169997</v>
      </c>
    </row>
    <row r="4889" spans="1:18" ht="31.5">
      <c r="A4889" s="8">
        <v>4888</v>
      </c>
      <c r="B4889" s="9" t="s">
        <v>5428</v>
      </c>
      <c r="C4889" s="9" t="s">
        <v>5796</v>
      </c>
      <c r="D4889" s="10">
        <v>2561</v>
      </c>
      <c r="E4889" s="10">
        <v>3440</v>
      </c>
      <c r="F4889" s="10">
        <v>100</v>
      </c>
      <c r="G4889" s="10" t="s">
        <v>5907</v>
      </c>
      <c r="H4889" s="10" t="s">
        <v>5908</v>
      </c>
      <c r="I4889" s="10">
        <v>9.92</v>
      </c>
      <c r="J4889" s="10" t="s">
        <v>73</v>
      </c>
      <c r="K4889" s="10" t="s">
        <v>74</v>
      </c>
      <c r="L4889" s="11">
        <v>49590</v>
      </c>
      <c r="M4889" s="10">
        <v>0</v>
      </c>
      <c r="N4889" s="10">
        <v>0</v>
      </c>
      <c r="O4889" s="10">
        <v>893</v>
      </c>
      <c r="P4889" s="10">
        <v>2.31</v>
      </c>
      <c r="Q4889" s="10">
        <v>2.31</v>
      </c>
      <c r="R4889" s="1">
        <f t="shared" si="76"/>
        <v>0</v>
      </c>
    </row>
    <row r="4890" spans="1:18" ht="31.5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74</v>
      </c>
      <c r="L4890" s="6">
        <v>24585</v>
      </c>
      <c r="M4890" s="5">
        <v>0</v>
      </c>
      <c r="N4890" s="5">
        <v>0</v>
      </c>
      <c r="O4890" s="5">
        <v>893</v>
      </c>
      <c r="P4890" s="5">
        <v>2.34</v>
      </c>
      <c r="Q4890" s="5">
        <v>2.34</v>
      </c>
      <c r="R4890" s="1">
        <f t="shared" si="76"/>
        <v>0</v>
      </c>
    </row>
    <row r="4891" spans="1:18" ht="31.5">
      <c r="A4891" s="8">
        <v>4890</v>
      </c>
      <c r="B4891" s="9" t="s">
        <v>5428</v>
      </c>
      <c r="C4891" s="9" t="s">
        <v>5796</v>
      </c>
      <c r="D4891" s="10">
        <v>2561</v>
      </c>
      <c r="E4891" s="10">
        <v>3440</v>
      </c>
      <c r="F4891" s="10">
        <v>100</v>
      </c>
      <c r="G4891" s="10" t="s">
        <v>5907</v>
      </c>
      <c r="H4891" s="10" t="s">
        <v>5910</v>
      </c>
      <c r="I4891" s="10">
        <v>2.93</v>
      </c>
      <c r="J4891" s="10" t="s">
        <v>73</v>
      </c>
      <c r="K4891" s="10" t="s">
        <v>74</v>
      </c>
      <c r="L4891" s="11">
        <v>14645</v>
      </c>
      <c r="M4891" s="10">
        <v>0</v>
      </c>
      <c r="N4891" s="10">
        <v>0</v>
      </c>
      <c r="O4891" s="10">
        <v>893</v>
      </c>
      <c r="P4891" s="10">
        <v>2.08</v>
      </c>
      <c r="Q4891" s="10">
        <v>2.08</v>
      </c>
      <c r="R4891" s="1">
        <f t="shared" si="76"/>
        <v>0</v>
      </c>
    </row>
    <row r="4892" spans="1:18" ht="31.5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81</v>
      </c>
      <c r="K4892" s="5" t="s">
        <v>74</v>
      </c>
      <c r="L4892" s="6">
        <v>40518</v>
      </c>
      <c r="M4892" s="5">
        <v>0</v>
      </c>
      <c r="N4892" s="5">
        <v>0</v>
      </c>
      <c r="O4892" s="6">
        <v>2236</v>
      </c>
      <c r="P4892" s="5">
        <v>2.4700000000000002</v>
      </c>
      <c r="Q4892" s="5">
        <v>2.4700000000000002</v>
      </c>
      <c r="R4892" s="1">
        <f t="shared" si="76"/>
        <v>0</v>
      </c>
    </row>
    <row r="4893" spans="1:18" ht="31.5">
      <c r="A4893" s="8">
        <v>4892</v>
      </c>
      <c r="B4893" s="9" t="s">
        <v>5428</v>
      </c>
      <c r="C4893" s="9" t="s">
        <v>5796</v>
      </c>
      <c r="D4893" s="10">
        <v>2561</v>
      </c>
      <c r="E4893" s="10">
        <v>3443</v>
      </c>
      <c r="F4893" s="10">
        <v>101</v>
      </c>
      <c r="G4893" s="10" t="s">
        <v>5911</v>
      </c>
      <c r="H4893" s="10" t="s">
        <v>5913</v>
      </c>
      <c r="I4893" s="10">
        <v>9.0299999999999994</v>
      </c>
      <c r="J4893" s="10" t="s">
        <v>81</v>
      </c>
      <c r="K4893" s="10" t="s">
        <v>74</v>
      </c>
      <c r="L4893" s="11">
        <v>40648</v>
      </c>
      <c r="M4893" s="10">
        <v>0</v>
      </c>
      <c r="N4893" s="10">
        <v>0</v>
      </c>
      <c r="O4893" s="11">
        <v>2236</v>
      </c>
      <c r="P4893" s="10">
        <v>2.72</v>
      </c>
      <c r="Q4893" s="10">
        <v>2.72</v>
      </c>
      <c r="R4893" s="1">
        <f t="shared" si="76"/>
        <v>0</v>
      </c>
    </row>
    <row r="4894" spans="1:18" ht="31.5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81</v>
      </c>
      <c r="K4894" s="5" t="s">
        <v>74</v>
      </c>
      <c r="L4894" s="6">
        <v>35965</v>
      </c>
      <c r="M4894" s="5">
        <v>0</v>
      </c>
      <c r="N4894" s="5">
        <v>0</v>
      </c>
      <c r="O4894" s="6">
        <v>2236</v>
      </c>
      <c r="P4894" s="5">
        <v>2.66</v>
      </c>
      <c r="Q4894" s="5">
        <v>2.66</v>
      </c>
      <c r="R4894" s="1">
        <f t="shared" si="76"/>
        <v>0</v>
      </c>
    </row>
    <row r="4895" spans="1:18" ht="31.5">
      <c r="A4895" s="8">
        <v>4894</v>
      </c>
      <c r="B4895" s="9" t="s">
        <v>5428</v>
      </c>
      <c r="C4895" s="9" t="s">
        <v>5796</v>
      </c>
      <c r="D4895" s="10">
        <v>2561</v>
      </c>
      <c r="E4895" s="10">
        <v>3443</v>
      </c>
      <c r="F4895" s="10">
        <v>102</v>
      </c>
      <c r="G4895" s="10" t="s">
        <v>5915</v>
      </c>
      <c r="H4895" s="10" t="s">
        <v>5916</v>
      </c>
      <c r="I4895" s="10">
        <v>9.0299999999999994</v>
      </c>
      <c r="J4895" s="10" t="s">
        <v>81</v>
      </c>
      <c r="K4895" s="10" t="s">
        <v>74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81</v>
      </c>
      <c r="K4896" s="5" t="s">
        <v>74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5428</v>
      </c>
      <c r="C4897" s="9" t="s">
        <v>5796</v>
      </c>
      <c r="D4897" s="10">
        <v>2561</v>
      </c>
      <c r="E4897" s="10">
        <v>346</v>
      </c>
      <c r="F4897" s="10">
        <v>400</v>
      </c>
      <c r="G4897" s="10" t="s">
        <v>5918</v>
      </c>
      <c r="H4897" s="10" t="s">
        <v>5919</v>
      </c>
      <c r="I4897" s="10">
        <v>6.06</v>
      </c>
      <c r="J4897" s="10" t="s">
        <v>21</v>
      </c>
      <c r="K4897" s="10" t="s">
        <v>22</v>
      </c>
      <c r="L4897" s="11">
        <v>36384</v>
      </c>
      <c r="M4897" s="12">
        <v>16372799.710000001</v>
      </c>
      <c r="N4897" s="10">
        <v>29.763000000000002</v>
      </c>
      <c r="O4897" s="11">
        <v>9557</v>
      </c>
      <c r="P4897" s="10">
        <v>3.18</v>
      </c>
      <c r="Q4897" s="10">
        <v>2.0299999999999998</v>
      </c>
      <c r="R4897" s="1">
        <f t="shared" si="76"/>
        <v>487303637.76873004</v>
      </c>
    </row>
    <row r="4898" spans="1:18" ht="21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5428</v>
      </c>
      <c r="C4899" s="9" t="s">
        <v>5796</v>
      </c>
      <c r="D4899" s="10">
        <v>2561</v>
      </c>
      <c r="E4899" s="10">
        <v>346</v>
      </c>
      <c r="F4899" s="10">
        <v>400</v>
      </c>
      <c r="G4899" s="10" t="s">
        <v>5918</v>
      </c>
      <c r="H4899" s="10" t="s">
        <v>5921</v>
      </c>
      <c r="I4899" s="10">
        <v>6.01</v>
      </c>
      <c r="J4899" s="10" t="s">
        <v>21</v>
      </c>
      <c r="K4899" s="10" t="s">
        <v>22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32</v>
      </c>
      <c r="K4900" s="5" t="s">
        <v>22</v>
      </c>
      <c r="L4900" s="6">
        <v>54126</v>
      </c>
      <c r="M4900" s="7">
        <v>24356700.07</v>
      </c>
      <c r="N4900" s="5">
        <v>32.31</v>
      </c>
      <c r="O4900" s="6">
        <v>9557</v>
      </c>
      <c r="P4900" s="5">
        <v>3.48</v>
      </c>
      <c r="Q4900" s="5">
        <v>2.06</v>
      </c>
      <c r="R4900" s="1">
        <f t="shared" si="76"/>
        <v>786964979.26170003</v>
      </c>
    </row>
    <row r="4901" spans="1:18" ht="21">
      <c r="A4901" s="8">
        <v>4900</v>
      </c>
      <c r="B4901" s="9" t="s">
        <v>5428</v>
      </c>
      <c r="C4901" s="9" t="s">
        <v>5796</v>
      </c>
      <c r="D4901" s="10">
        <v>2561</v>
      </c>
      <c r="E4901" s="10">
        <v>346</v>
      </c>
      <c r="F4901" s="10">
        <v>400</v>
      </c>
      <c r="G4901" s="10" t="s">
        <v>5918</v>
      </c>
      <c r="H4901" s="10" t="s">
        <v>5923</v>
      </c>
      <c r="I4901" s="10">
        <v>9.0500000000000007</v>
      </c>
      <c r="J4901" s="10" t="s">
        <v>32</v>
      </c>
      <c r="K4901" s="10" t="s">
        <v>22</v>
      </c>
      <c r="L4901" s="11">
        <v>54312</v>
      </c>
      <c r="M4901" s="12">
        <v>24440399.800000001</v>
      </c>
      <c r="N4901" s="10">
        <v>34.523000000000003</v>
      </c>
      <c r="O4901" s="11">
        <v>9557</v>
      </c>
      <c r="P4901" s="10">
        <v>3.79</v>
      </c>
      <c r="Q4901" s="10">
        <v>2.09</v>
      </c>
      <c r="R4901" s="1">
        <f t="shared" si="76"/>
        <v>843755922.29540014</v>
      </c>
    </row>
    <row r="4902" spans="1:18" ht="31.5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32</v>
      </c>
      <c r="K4902" s="5" t="s">
        <v>74</v>
      </c>
      <c r="L4902" s="6">
        <v>6072</v>
      </c>
      <c r="M4902" s="5">
        <v>0</v>
      </c>
      <c r="N4902" s="5">
        <v>0</v>
      </c>
      <c r="O4902" s="6">
        <v>9568</v>
      </c>
      <c r="P4902" s="5">
        <v>2.16</v>
      </c>
      <c r="Q4902" s="5">
        <v>2.16</v>
      </c>
      <c r="R4902" s="1">
        <f t="shared" si="76"/>
        <v>0</v>
      </c>
    </row>
    <row r="4903" spans="1:18" ht="21">
      <c r="A4903" s="8">
        <v>4902</v>
      </c>
      <c r="B4903" s="9" t="s">
        <v>5428</v>
      </c>
      <c r="C4903" s="9" t="s">
        <v>5796</v>
      </c>
      <c r="D4903" s="10">
        <v>2561</v>
      </c>
      <c r="E4903" s="10">
        <v>346</v>
      </c>
      <c r="F4903" s="10">
        <v>400</v>
      </c>
      <c r="G4903" s="10" t="s">
        <v>5918</v>
      </c>
      <c r="H4903" s="10" t="s">
        <v>5925</v>
      </c>
      <c r="I4903" s="10">
        <v>0.94</v>
      </c>
      <c r="J4903" s="10" t="s">
        <v>32</v>
      </c>
      <c r="K4903" s="10" t="s">
        <v>22</v>
      </c>
      <c r="L4903" s="11">
        <v>5610</v>
      </c>
      <c r="M4903" s="12">
        <v>2524500.0099999998</v>
      </c>
      <c r="N4903" s="10">
        <v>41.13</v>
      </c>
      <c r="O4903" s="11">
        <v>10088</v>
      </c>
      <c r="P4903" s="10">
        <v>3.24</v>
      </c>
      <c r="Q4903" s="10">
        <v>2.0299999999999998</v>
      </c>
      <c r="R4903" s="1">
        <f t="shared" si="76"/>
        <v>103832685.4113</v>
      </c>
    </row>
    <row r="4904" spans="1:18" ht="31.5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74</v>
      </c>
      <c r="L4904" s="6">
        <v>35686</v>
      </c>
      <c r="M4904" s="5">
        <v>0</v>
      </c>
      <c r="N4904" s="5">
        <v>0</v>
      </c>
      <c r="O4904" s="6">
        <v>2172</v>
      </c>
      <c r="P4904" s="5">
        <v>2.78</v>
      </c>
      <c r="Q4904" s="5">
        <v>2.78</v>
      </c>
      <c r="R4904" s="1">
        <f t="shared" si="76"/>
        <v>0</v>
      </c>
    </row>
    <row r="4905" spans="1:18" ht="31.5">
      <c r="A4905" s="8">
        <v>4904</v>
      </c>
      <c r="B4905" s="9" t="s">
        <v>5428</v>
      </c>
      <c r="C4905" s="9" t="s">
        <v>5796</v>
      </c>
      <c r="D4905" s="10">
        <v>2561</v>
      </c>
      <c r="E4905" s="10">
        <v>3468</v>
      </c>
      <c r="F4905" s="10">
        <v>100</v>
      </c>
      <c r="G4905" s="10" t="s">
        <v>5928</v>
      </c>
      <c r="H4905" s="10" t="s">
        <v>5929</v>
      </c>
      <c r="I4905" s="10">
        <v>9.99</v>
      </c>
      <c r="J4905" s="10" t="s">
        <v>81</v>
      </c>
      <c r="K4905" s="10" t="s">
        <v>74</v>
      </c>
      <c r="L4905" s="11">
        <v>44951</v>
      </c>
      <c r="M4905" s="10">
        <v>0</v>
      </c>
      <c r="N4905" s="10">
        <v>0</v>
      </c>
      <c r="O4905" s="11">
        <v>1693</v>
      </c>
      <c r="P4905" s="10">
        <v>2.5299999999999998</v>
      </c>
      <c r="Q4905" s="10">
        <v>2.5299999999999998</v>
      </c>
      <c r="R4905" s="1">
        <f t="shared" si="76"/>
        <v>0</v>
      </c>
    </row>
    <row r="4906" spans="1:18" ht="31.5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1079</v>
      </c>
      <c r="I4906" s="5">
        <v>0.98</v>
      </c>
      <c r="J4906" s="5" t="s">
        <v>73</v>
      </c>
      <c r="K4906" s="5" t="s">
        <v>74</v>
      </c>
      <c r="L4906" s="6">
        <v>5411</v>
      </c>
      <c r="M4906" s="5">
        <v>0</v>
      </c>
      <c r="N4906" s="5">
        <v>0</v>
      </c>
      <c r="O4906" s="6">
        <v>2027</v>
      </c>
      <c r="P4906" s="5">
        <v>2.54</v>
      </c>
      <c r="Q4906" s="5">
        <v>2.54</v>
      </c>
      <c r="R4906" s="1">
        <f t="shared" si="76"/>
        <v>0</v>
      </c>
    </row>
    <row r="4907" spans="1:18" ht="31.5">
      <c r="A4907" s="8">
        <v>4906</v>
      </c>
      <c r="B4907" s="9" t="s">
        <v>5428</v>
      </c>
      <c r="C4907" s="9" t="s">
        <v>5796</v>
      </c>
      <c r="D4907" s="10">
        <v>2561</v>
      </c>
      <c r="E4907" s="10">
        <v>3472</v>
      </c>
      <c r="F4907" s="10">
        <v>100</v>
      </c>
      <c r="G4907" s="10" t="s">
        <v>5930</v>
      </c>
      <c r="H4907" s="10" t="s">
        <v>5931</v>
      </c>
      <c r="I4907" s="10">
        <v>3.99</v>
      </c>
      <c r="J4907" s="10" t="s">
        <v>73</v>
      </c>
      <c r="K4907" s="10" t="s">
        <v>74</v>
      </c>
      <c r="L4907" s="11">
        <v>19965</v>
      </c>
      <c r="M4907" s="10">
        <v>0</v>
      </c>
      <c r="N4907" s="10">
        <v>0</v>
      </c>
      <c r="O4907" s="11">
        <v>2018</v>
      </c>
      <c r="P4907" s="10">
        <v>2.23</v>
      </c>
      <c r="Q4907" s="10">
        <v>2.23</v>
      </c>
      <c r="R4907" s="1">
        <f t="shared" si="76"/>
        <v>0</v>
      </c>
    </row>
    <row r="4908" spans="1:18" ht="31.5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74</v>
      </c>
      <c r="L4908" s="6">
        <v>30125</v>
      </c>
      <c r="M4908" s="5">
        <v>0</v>
      </c>
      <c r="N4908" s="5">
        <v>0</v>
      </c>
      <c r="O4908" s="6">
        <v>2018</v>
      </c>
      <c r="P4908" s="5">
        <v>2.06</v>
      </c>
      <c r="Q4908" s="5">
        <v>2.06</v>
      </c>
      <c r="R4908" s="1">
        <f t="shared" si="76"/>
        <v>0</v>
      </c>
    </row>
    <row r="4909" spans="1:18" ht="31.5">
      <c r="A4909" s="8">
        <v>4908</v>
      </c>
      <c r="B4909" s="9" t="s">
        <v>5428</v>
      </c>
      <c r="C4909" s="9" t="s">
        <v>5796</v>
      </c>
      <c r="D4909" s="10">
        <v>2561</v>
      </c>
      <c r="E4909" s="10">
        <v>3472</v>
      </c>
      <c r="F4909" s="10">
        <v>100</v>
      </c>
      <c r="G4909" s="10" t="s">
        <v>5930</v>
      </c>
      <c r="H4909" s="10" t="s">
        <v>5933</v>
      </c>
      <c r="I4909" s="10">
        <v>5.0199999999999996</v>
      </c>
      <c r="J4909" s="10" t="s">
        <v>73</v>
      </c>
      <c r="K4909" s="10" t="s">
        <v>74</v>
      </c>
      <c r="L4909" s="11">
        <v>25105</v>
      </c>
      <c r="M4909" s="10">
        <v>0</v>
      </c>
      <c r="N4909" s="10">
        <v>0</v>
      </c>
      <c r="O4909" s="11">
        <v>2018</v>
      </c>
      <c r="P4909" s="10">
        <v>2.39</v>
      </c>
      <c r="Q4909" s="10">
        <v>2.39</v>
      </c>
      <c r="R4909" s="1">
        <f t="shared" si="76"/>
        <v>0</v>
      </c>
    </row>
    <row r="4910" spans="1:18" ht="31.5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74</v>
      </c>
      <c r="L4910" s="6">
        <v>34843</v>
      </c>
      <c r="M4910" s="5">
        <v>0</v>
      </c>
      <c r="N4910" s="5">
        <v>0</v>
      </c>
      <c r="O4910" s="6">
        <v>1835</v>
      </c>
      <c r="P4910" s="5">
        <v>2.25</v>
      </c>
      <c r="Q4910" s="5">
        <v>2.25</v>
      </c>
      <c r="R4910" s="1">
        <f t="shared" si="76"/>
        <v>0</v>
      </c>
    </row>
    <row r="4911" spans="1:18" ht="31.5">
      <c r="A4911" s="8">
        <v>4910</v>
      </c>
      <c r="B4911" s="9" t="s">
        <v>5428</v>
      </c>
      <c r="C4911" s="9" t="s">
        <v>5796</v>
      </c>
      <c r="D4911" s="10">
        <v>2561</v>
      </c>
      <c r="E4911" s="10">
        <v>3480</v>
      </c>
      <c r="F4911" s="10">
        <v>100</v>
      </c>
      <c r="G4911" s="10" t="s">
        <v>5934</v>
      </c>
      <c r="H4911" s="10" t="s">
        <v>5936</v>
      </c>
      <c r="I4911" s="10">
        <v>9.94</v>
      </c>
      <c r="J4911" s="10" t="s">
        <v>73</v>
      </c>
      <c r="K4911" s="10" t="s">
        <v>74</v>
      </c>
      <c r="L4911" s="11">
        <v>42720</v>
      </c>
      <c r="M4911" s="10">
        <v>0</v>
      </c>
      <c r="N4911" s="10">
        <v>0</v>
      </c>
      <c r="O4911" s="11">
        <v>1835</v>
      </c>
      <c r="P4911" s="10">
        <v>2.79</v>
      </c>
      <c r="Q4911" s="10">
        <v>2.79</v>
      </c>
      <c r="R4911" s="1">
        <f t="shared" si="76"/>
        <v>0</v>
      </c>
    </row>
    <row r="4912" spans="1:18" ht="31.5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74</v>
      </c>
      <c r="L4912" s="6">
        <v>34657</v>
      </c>
      <c r="M4912" s="5">
        <v>0</v>
      </c>
      <c r="N4912" s="5">
        <v>0</v>
      </c>
      <c r="O4912" s="6">
        <v>1835</v>
      </c>
      <c r="P4912" s="5">
        <v>2.79</v>
      </c>
      <c r="Q4912" s="5">
        <v>2.79</v>
      </c>
      <c r="R4912" s="1">
        <f t="shared" si="76"/>
        <v>0</v>
      </c>
    </row>
    <row r="4913" spans="1:18" ht="31.5">
      <c r="A4913" s="8">
        <v>4912</v>
      </c>
      <c r="B4913" s="9" t="s">
        <v>5428</v>
      </c>
      <c r="C4913" s="9" t="s">
        <v>5796</v>
      </c>
      <c r="D4913" s="10">
        <v>2561</v>
      </c>
      <c r="E4913" s="10">
        <v>3480</v>
      </c>
      <c r="F4913" s="10">
        <v>100</v>
      </c>
      <c r="G4913" s="10" t="s">
        <v>5934</v>
      </c>
      <c r="H4913" s="10" t="s">
        <v>5938</v>
      </c>
      <c r="I4913" s="10">
        <v>9.84</v>
      </c>
      <c r="J4913" s="10" t="s">
        <v>73</v>
      </c>
      <c r="K4913" s="10" t="s">
        <v>74</v>
      </c>
      <c r="L4913" s="11">
        <v>34454</v>
      </c>
      <c r="M4913" s="10">
        <v>0</v>
      </c>
      <c r="N4913" s="10">
        <v>0</v>
      </c>
      <c r="O4913" s="11">
        <v>1835</v>
      </c>
      <c r="P4913" s="10">
        <v>2.58</v>
      </c>
      <c r="Q4913" s="10">
        <v>2.58</v>
      </c>
      <c r="R4913" s="1">
        <f t="shared" si="76"/>
        <v>0</v>
      </c>
    </row>
    <row r="4914" spans="1:18" ht="31.5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74</v>
      </c>
      <c r="L4914" s="6">
        <v>40801</v>
      </c>
      <c r="M4914" s="5">
        <v>0</v>
      </c>
      <c r="N4914" s="5">
        <v>0</v>
      </c>
      <c r="O4914" s="6">
        <v>2399</v>
      </c>
      <c r="P4914" s="5">
        <v>2.36</v>
      </c>
      <c r="Q4914" s="5">
        <v>2.36</v>
      </c>
      <c r="R4914" s="1">
        <f t="shared" si="76"/>
        <v>0</v>
      </c>
    </row>
    <row r="4915" spans="1:18" ht="31.5">
      <c r="A4915" s="8">
        <v>4914</v>
      </c>
      <c r="B4915" s="9" t="s">
        <v>5428</v>
      </c>
      <c r="C4915" s="9" t="s">
        <v>5796</v>
      </c>
      <c r="D4915" s="10">
        <v>2561</v>
      </c>
      <c r="E4915" s="10">
        <v>3488</v>
      </c>
      <c r="F4915" s="10">
        <v>100</v>
      </c>
      <c r="G4915" s="10" t="s">
        <v>5939</v>
      </c>
      <c r="H4915" s="10" t="s">
        <v>5941</v>
      </c>
      <c r="I4915" s="10">
        <v>5.95</v>
      </c>
      <c r="J4915" s="10" t="s">
        <v>73</v>
      </c>
      <c r="K4915" s="10" t="s">
        <v>74</v>
      </c>
      <c r="L4915" s="11">
        <v>27253</v>
      </c>
      <c r="M4915" s="10">
        <v>0</v>
      </c>
      <c r="N4915" s="10">
        <v>0</v>
      </c>
      <c r="O4915" s="11">
        <v>2399</v>
      </c>
      <c r="P4915" s="10">
        <v>4.03</v>
      </c>
      <c r="Q4915" s="10">
        <v>4.03</v>
      </c>
      <c r="R4915" s="1">
        <f t="shared" si="76"/>
        <v>0</v>
      </c>
    </row>
    <row r="4916" spans="1:18" ht="31.5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74</v>
      </c>
      <c r="L4916" s="6">
        <v>40329</v>
      </c>
      <c r="M4916" s="5">
        <v>0</v>
      </c>
      <c r="N4916" s="5">
        <v>0</v>
      </c>
      <c r="O4916" s="6">
        <v>2399</v>
      </c>
      <c r="P4916" s="5">
        <v>2.63</v>
      </c>
      <c r="Q4916" s="5">
        <v>2.63</v>
      </c>
      <c r="R4916" s="1">
        <f t="shared" si="76"/>
        <v>0</v>
      </c>
    </row>
    <row r="4917" spans="1:18" ht="31.5">
      <c r="A4917" s="8">
        <v>4916</v>
      </c>
      <c r="B4917" s="9" t="s">
        <v>5428</v>
      </c>
      <c r="C4917" s="9" t="s">
        <v>5796</v>
      </c>
      <c r="D4917" s="10">
        <v>2561</v>
      </c>
      <c r="E4917" s="10">
        <v>3505</v>
      </c>
      <c r="F4917" s="10">
        <v>100</v>
      </c>
      <c r="G4917" s="10" t="s">
        <v>5943</v>
      </c>
      <c r="H4917" s="10" t="s">
        <v>1106</v>
      </c>
      <c r="I4917" s="10">
        <v>1.01</v>
      </c>
      <c r="J4917" s="10" t="s">
        <v>73</v>
      </c>
      <c r="K4917" s="10" t="s">
        <v>74</v>
      </c>
      <c r="L4917" s="11">
        <v>5050</v>
      </c>
      <c r="M4917" s="10">
        <v>0</v>
      </c>
      <c r="N4917" s="10">
        <v>0</v>
      </c>
      <c r="O4917" s="11">
        <v>1543</v>
      </c>
      <c r="P4917" s="10">
        <v>2.88</v>
      </c>
      <c r="Q4917" s="10">
        <v>2.88</v>
      </c>
      <c r="R4917" s="1">
        <f t="shared" si="76"/>
        <v>0</v>
      </c>
    </row>
    <row r="4918" spans="1:18" ht="31.5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74</v>
      </c>
      <c r="L4918" s="6">
        <v>45275</v>
      </c>
      <c r="M4918" s="5">
        <v>0</v>
      </c>
      <c r="N4918" s="5">
        <v>0</v>
      </c>
      <c r="O4918" s="6">
        <v>1532</v>
      </c>
      <c r="P4918" s="5">
        <v>2.2200000000000002</v>
      </c>
      <c r="Q4918" s="5">
        <v>2.2200000000000002</v>
      </c>
      <c r="R4918" s="1">
        <f t="shared" si="76"/>
        <v>0</v>
      </c>
    </row>
    <row r="4919" spans="1:18" ht="31.5">
      <c r="A4919" s="8">
        <v>4918</v>
      </c>
      <c r="B4919" s="9" t="s">
        <v>5428</v>
      </c>
      <c r="C4919" s="9" t="s">
        <v>5796</v>
      </c>
      <c r="D4919" s="10">
        <v>2561</v>
      </c>
      <c r="E4919" s="10">
        <v>3505</v>
      </c>
      <c r="F4919" s="10">
        <v>100</v>
      </c>
      <c r="G4919" s="10" t="s">
        <v>5943</v>
      </c>
      <c r="H4919" s="10" t="s">
        <v>5945</v>
      </c>
      <c r="I4919" s="10">
        <v>7</v>
      </c>
      <c r="J4919" s="10" t="s">
        <v>73</v>
      </c>
      <c r="K4919" s="10" t="s">
        <v>74</v>
      </c>
      <c r="L4919" s="11">
        <v>35006</v>
      </c>
      <c r="M4919" s="10">
        <v>0</v>
      </c>
      <c r="N4919" s="10">
        <v>0</v>
      </c>
      <c r="O4919" s="11">
        <v>1532</v>
      </c>
      <c r="P4919" s="10">
        <v>2.16</v>
      </c>
      <c r="Q4919" s="10">
        <v>2.16</v>
      </c>
      <c r="R4919" s="1">
        <f t="shared" si="76"/>
        <v>0</v>
      </c>
    </row>
    <row r="4920" spans="1:18" ht="31.5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74</v>
      </c>
      <c r="L4920" s="6">
        <v>40040</v>
      </c>
      <c r="M4920" s="5">
        <v>0</v>
      </c>
      <c r="N4920" s="5">
        <v>0</v>
      </c>
      <c r="O4920" s="6">
        <v>1532</v>
      </c>
      <c r="P4920" s="5">
        <v>2.2999999999999998</v>
      </c>
      <c r="Q4920" s="5">
        <v>2.2999999999999998</v>
      </c>
      <c r="R4920" s="1">
        <f t="shared" si="76"/>
        <v>0</v>
      </c>
    </row>
    <row r="4921" spans="1:18" ht="31.5">
      <c r="A4921" s="8">
        <v>4920</v>
      </c>
      <c r="B4921" s="9" t="s">
        <v>5428</v>
      </c>
      <c r="C4921" s="9" t="s">
        <v>5796</v>
      </c>
      <c r="D4921" s="10">
        <v>2561</v>
      </c>
      <c r="E4921" s="10">
        <v>3547</v>
      </c>
      <c r="F4921" s="10">
        <v>100</v>
      </c>
      <c r="G4921" s="10" t="s">
        <v>5947</v>
      </c>
      <c r="H4921" s="10" t="s">
        <v>5948</v>
      </c>
      <c r="I4921" s="10">
        <v>1.03</v>
      </c>
      <c r="J4921" s="10" t="s">
        <v>73</v>
      </c>
      <c r="K4921" s="10" t="s">
        <v>74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49</v>
      </c>
      <c r="K4922" s="5" t="s">
        <v>22</v>
      </c>
      <c r="L4922" s="6">
        <v>8454</v>
      </c>
      <c r="M4922" s="7">
        <v>3804300.04</v>
      </c>
      <c r="N4922" s="5">
        <v>28.66</v>
      </c>
      <c r="O4922" s="6">
        <v>9313</v>
      </c>
      <c r="P4922" s="5">
        <v>3.37</v>
      </c>
      <c r="Q4922" s="5">
        <v>2.0499999999999998</v>
      </c>
      <c r="R4922" s="1">
        <f t="shared" si="76"/>
        <v>109031239.1464</v>
      </c>
    </row>
    <row r="4923" spans="1:18" ht="21">
      <c r="A4923" s="8">
        <v>4922</v>
      </c>
      <c r="B4923" s="9" t="s">
        <v>5428</v>
      </c>
      <c r="C4923" s="9" t="s">
        <v>5949</v>
      </c>
      <c r="D4923" s="10">
        <v>2561</v>
      </c>
      <c r="E4923" s="10">
        <v>1</v>
      </c>
      <c r="F4923" s="10">
        <v>701</v>
      </c>
      <c r="G4923" s="10" t="s">
        <v>5950</v>
      </c>
      <c r="H4923" s="10" t="s">
        <v>5952</v>
      </c>
      <c r="I4923" s="10">
        <v>0.17</v>
      </c>
      <c r="J4923" s="10" t="s">
        <v>49</v>
      </c>
      <c r="K4923" s="10" t="s">
        <v>22</v>
      </c>
      <c r="L4923" s="11">
        <v>1050</v>
      </c>
      <c r="M4923" s="12">
        <v>472499.99</v>
      </c>
      <c r="N4923" s="10">
        <v>18.911999999999999</v>
      </c>
      <c r="O4923" s="11">
        <v>9345</v>
      </c>
      <c r="P4923" s="10">
        <v>2.42</v>
      </c>
      <c r="Q4923" s="10">
        <v>2</v>
      </c>
      <c r="R4923" s="1">
        <f t="shared" si="76"/>
        <v>8935919.8108799998</v>
      </c>
    </row>
    <row r="4924" spans="1:18" ht="21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49</v>
      </c>
      <c r="K4924" s="5" t="s">
        <v>22</v>
      </c>
      <c r="L4924" s="6">
        <v>12102</v>
      </c>
      <c r="M4924" s="7">
        <v>5445899.8899999997</v>
      </c>
      <c r="N4924" s="5">
        <v>26.469000000000001</v>
      </c>
      <c r="O4924" s="6">
        <v>9336</v>
      </c>
      <c r="P4924" s="5">
        <v>3.08</v>
      </c>
      <c r="Q4924" s="5">
        <v>2.02</v>
      </c>
      <c r="R4924" s="1">
        <f t="shared" si="76"/>
        <v>144147524.18840998</v>
      </c>
    </row>
    <row r="4925" spans="1:18" ht="21">
      <c r="A4925" s="8">
        <v>4924</v>
      </c>
      <c r="B4925" s="9" t="s">
        <v>5428</v>
      </c>
      <c r="C4925" s="9" t="s">
        <v>5949</v>
      </c>
      <c r="D4925" s="10">
        <v>2561</v>
      </c>
      <c r="E4925" s="10">
        <v>1</v>
      </c>
      <c r="F4925" s="10">
        <v>701</v>
      </c>
      <c r="G4925" s="10" t="s">
        <v>5950</v>
      </c>
      <c r="H4925" s="10" t="s">
        <v>5954</v>
      </c>
      <c r="I4925" s="10">
        <v>0.04</v>
      </c>
      <c r="J4925" s="10" t="s">
        <v>49</v>
      </c>
      <c r="K4925" s="10" t="s">
        <v>22</v>
      </c>
      <c r="L4925" s="10">
        <v>240</v>
      </c>
      <c r="M4925" s="12">
        <v>108000</v>
      </c>
      <c r="N4925" s="10">
        <v>35.564</v>
      </c>
      <c r="O4925" s="11">
        <v>9345</v>
      </c>
      <c r="P4925" s="10">
        <v>4.78</v>
      </c>
      <c r="Q4925" s="10">
        <v>2.19</v>
      </c>
      <c r="R4925" s="1">
        <f t="shared" si="76"/>
        <v>3840912</v>
      </c>
    </row>
    <row r="4926" spans="1:18" ht="21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49</v>
      </c>
      <c r="K4926" s="5" t="s">
        <v>22</v>
      </c>
      <c r="L4926" s="6">
        <v>1992</v>
      </c>
      <c r="M4926" s="7">
        <v>896399.97</v>
      </c>
      <c r="N4926" s="5">
        <v>29.087</v>
      </c>
      <c r="O4926" s="6">
        <v>9345</v>
      </c>
      <c r="P4926" s="5">
        <v>3.39</v>
      </c>
      <c r="Q4926" s="5">
        <v>2.0499999999999998</v>
      </c>
      <c r="R4926" s="1">
        <f t="shared" si="76"/>
        <v>26073585.927389998</v>
      </c>
    </row>
    <row r="4927" spans="1:18" ht="21">
      <c r="A4927" s="8">
        <v>4926</v>
      </c>
      <c r="B4927" s="9" t="s">
        <v>5428</v>
      </c>
      <c r="C4927" s="9" t="s">
        <v>5949</v>
      </c>
      <c r="D4927" s="10">
        <v>2561</v>
      </c>
      <c r="E4927" s="10">
        <v>1</v>
      </c>
      <c r="F4927" s="10">
        <v>701</v>
      </c>
      <c r="G4927" s="10" t="s">
        <v>5950</v>
      </c>
      <c r="H4927" s="10" t="s">
        <v>5956</v>
      </c>
      <c r="I4927" s="10">
        <v>0.53</v>
      </c>
      <c r="J4927" s="10" t="s">
        <v>49</v>
      </c>
      <c r="K4927" s="10" t="s">
        <v>22</v>
      </c>
      <c r="L4927" s="11">
        <v>3198</v>
      </c>
      <c r="M4927" s="12">
        <v>1439100</v>
      </c>
      <c r="N4927" s="10">
        <v>17.981000000000002</v>
      </c>
      <c r="O4927" s="11">
        <v>9319</v>
      </c>
      <c r="P4927" s="10">
        <v>2.36</v>
      </c>
      <c r="Q4927" s="10">
        <v>2</v>
      </c>
      <c r="R4927" s="1">
        <f t="shared" si="76"/>
        <v>25876457.100000001</v>
      </c>
    </row>
    <row r="4928" spans="1:18" ht="21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49</v>
      </c>
      <c r="K4928" s="5" t="s">
        <v>22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31.5">
      <c r="A4929" s="8">
        <v>4928</v>
      </c>
      <c r="B4929" s="9" t="s">
        <v>5428</v>
      </c>
      <c r="C4929" s="9" t="s">
        <v>5949</v>
      </c>
      <c r="D4929" s="10">
        <v>2561</v>
      </c>
      <c r="E4929" s="10">
        <v>1</v>
      </c>
      <c r="F4929" s="10">
        <v>701</v>
      </c>
      <c r="G4929" s="10" t="s">
        <v>5950</v>
      </c>
      <c r="H4929" s="10" t="s">
        <v>5958</v>
      </c>
      <c r="I4929" s="10">
        <v>2.09</v>
      </c>
      <c r="J4929" s="10" t="s">
        <v>49</v>
      </c>
      <c r="K4929" s="10" t="s">
        <v>74</v>
      </c>
      <c r="L4929" s="11">
        <v>12516</v>
      </c>
      <c r="M4929" s="10">
        <v>0</v>
      </c>
      <c r="N4929" s="10">
        <v>0</v>
      </c>
      <c r="O4929" s="11">
        <v>9325</v>
      </c>
      <c r="P4929" s="10">
        <v>2.2000000000000002</v>
      </c>
      <c r="Q4929" s="10">
        <v>2.2000000000000002</v>
      </c>
      <c r="R4929" s="1">
        <f t="shared" si="76"/>
        <v>0</v>
      </c>
    </row>
    <row r="4930" spans="1:18" ht="21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49</v>
      </c>
      <c r="K4930" s="5" t="s">
        <v>22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5428</v>
      </c>
      <c r="C4931" s="9" t="s">
        <v>5949</v>
      </c>
      <c r="D4931" s="10">
        <v>2561</v>
      </c>
      <c r="E4931" s="10">
        <v>1</v>
      </c>
      <c r="F4931" s="10">
        <v>701</v>
      </c>
      <c r="G4931" s="10" t="s">
        <v>5950</v>
      </c>
      <c r="H4931" s="10" t="s">
        <v>5960</v>
      </c>
      <c r="I4931" s="10">
        <v>0.98</v>
      </c>
      <c r="J4931" s="10" t="s">
        <v>49</v>
      </c>
      <c r="K4931" s="10" t="s">
        <v>22</v>
      </c>
      <c r="L4931" s="11">
        <v>7336</v>
      </c>
      <c r="M4931" s="12">
        <v>3301425</v>
      </c>
      <c r="N4931" s="10">
        <v>26.091000000000001</v>
      </c>
      <c r="O4931" s="11">
        <v>9331</v>
      </c>
      <c r="P4931" s="10">
        <v>3.02</v>
      </c>
      <c r="Q4931" s="10">
        <v>2.0099999999999998</v>
      </c>
      <c r="R4931" s="1">
        <f t="shared" ref="R4931:R4994" si="77">M4931*N4931</f>
        <v>86137479.674999997</v>
      </c>
    </row>
    <row r="4932" spans="1:18" ht="21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49</v>
      </c>
      <c r="K4932" s="5" t="s">
        <v>22</v>
      </c>
      <c r="L4932" s="6">
        <v>6816</v>
      </c>
      <c r="M4932" s="7">
        <v>3067199.92</v>
      </c>
      <c r="N4932" s="5">
        <v>25.760999999999999</v>
      </c>
      <c r="O4932" s="6">
        <v>9328</v>
      </c>
      <c r="P4932" s="5">
        <v>3</v>
      </c>
      <c r="Q4932" s="5">
        <v>2.0099999999999998</v>
      </c>
      <c r="R4932" s="1">
        <f t="shared" si="77"/>
        <v>79014137.139119998</v>
      </c>
    </row>
    <row r="4933" spans="1:18" ht="21">
      <c r="A4933" s="8">
        <v>4932</v>
      </c>
      <c r="B4933" s="9" t="s">
        <v>5428</v>
      </c>
      <c r="C4933" s="9" t="s">
        <v>5949</v>
      </c>
      <c r="D4933" s="10">
        <v>2561</v>
      </c>
      <c r="E4933" s="10">
        <v>1</v>
      </c>
      <c r="F4933" s="10">
        <v>701</v>
      </c>
      <c r="G4933" s="10" t="s">
        <v>5950</v>
      </c>
      <c r="H4933" s="10" t="s">
        <v>5962</v>
      </c>
      <c r="I4933" s="10">
        <v>0.15</v>
      </c>
      <c r="J4933" s="10" t="s">
        <v>49</v>
      </c>
      <c r="K4933" s="10" t="s">
        <v>22</v>
      </c>
      <c r="L4933" s="10">
        <v>888</v>
      </c>
      <c r="M4933" s="12">
        <v>399600.01</v>
      </c>
      <c r="N4933" s="10">
        <v>32</v>
      </c>
      <c r="O4933" s="11">
        <v>9345</v>
      </c>
      <c r="P4933" s="10">
        <v>3.85</v>
      </c>
      <c r="Q4933" s="10">
        <v>2.09</v>
      </c>
      <c r="R4933" s="1">
        <f t="shared" si="77"/>
        <v>12787200.32</v>
      </c>
    </row>
    <row r="4934" spans="1:18" ht="31.5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74</v>
      </c>
      <c r="L4934" s="6">
        <v>4050</v>
      </c>
      <c r="M4934" s="5">
        <v>0</v>
      </c>
      <c r="N4934" s="5">
        <v>0</v>
      </c>
      <c r="O4934" s="6">
        <v>9326</v>
      </c>
      <c r="P4934" s="5">
        <v>2.1800000000000002</v>
      </c>
      <c r="Q4934" s="5">
        <v>2.1800000000000002</v>
      </c>
      <c r="R4934" s="1">
        <f t="shared" si="77"/>
        <v>0</v>
      </c>
    </row>
    <row r="4935" spans="1:18" ht="21">
      <c r="A4935" s="8">
        <v>4934</v>
      </c>
      <c r="B4935" s="9" t="s">
        <v>5428</v>
      </c>
      <c r="C4935" s="9" t="s">
        <v>5949</v>
      </c>
      <c r="D4935" s="10">
        <v>2561</v>
      </c>
      <c r="E4935" s="10">
        <v>1</v>
      </c>
      <c r="F4935" s="10">
        <v>701</v>
      </c>
      <c r="G4935" s="10" t="s">
        <v>5950</v>
      </c>
      <c r="H4935" s="10" t="s">
        <v>5964</v>
      </c>
      <c r="I4935" s="10">
        <v>0.2</v>
      </c>
      <c r="J4935" s="10" t="s">
        <v>646</v>
      </c>
      <c r="K4935" s="10" t="s">
        <v>22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31.5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74</v>
      </c>
      <c r="L4936" s="6">
        <v>2265</v>
      </c>
      <c r="M4936" s="5">
        <v>0</v>
      </c>
      <c r="N4936" s="5">
        <v>0</v>
      </c>
      <c r="O4936" s="6">
        <v>9345</v>
      </c>
      <c r="P4936" s="5">
        <v>2.11</v>
      </c>
      <c r="Q4936" s="5">
        <v>2.11</v>
      </c>
      <c r="R4936" s="1">
        <f t="shared" si="77"/>
        <v>0</v>
      </c>
    </row>
    <row r="4937" spans="1:18" ht="21">
      <c r="A4937" s="8">
        <v>4936</v>
      </c>
      <c r="B4937" s="9" t="s">
        <v>5428</v>
      </c>
      <c r="C4937" s="9" t="s">
        <v>5949</v>
      </c>
      <c r="D4937" s="10">
        <v>2561</v>
      </c>
      <c r="E4937" s="10">
        <v>1</v>
      </c>
      <c r="F4937" s="10">
        <v>701</v>
      </c>
      <c r="G4937" s="10" t="s">
        <v>5950</v>
      </c>
      <c r="H4937" s="10" t="s">
        <v>5966</v>
      </c>
      <c r="I4937" s="10">
        <v>0.15</v>
      </c>
      <c r="J4937" s="10" t="s">
        <v>55</v>
      </c>
      <c r="K4937" s="10" t="s">
        <v>22</v>
      </c>
      <c r="L4937" s="11">
        <v>1110</v>
      </c>
      <c r="M4937" s="12">
        <v>499500.01</v>
      </c>
      <c r="N4937" s="10">
        <v>28.709</v>
      </c>
      <c r="O4937" s="11">
        <v>9345</v>
      </c>
      <c r="P4937" s="10">
        <v>3.34</v>
      </c>
      <c r="Q4937" s="10">
        <v>2.04</v>
      </c>
      <c r="R4937" s="1">
        <f t="shared" si="77"/>
        <v>14340145.78709</v>
      </c>
    </row>
    <row r="4938" spans="1:18" ht="21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55</v>
      </c>
      <c r="K4938" s="5" t="s">
        <v>22</v>
      </c>
      <c r="L4938" s="6">
        <v>6816</v>
      </c>
      <c r="M4938" s="7">
        <v>3067199.92</v>
      </c>
      <c r="N4938" s="5">
        <v>26.588999999999999</v>
      </c>
      <c r="O4938" s="6">
        <v>9328</v>
      </c>
      <c r="P4938" s="5">
        <v>3.09</v>
      </c>
      <c r="Q4938" s="5">
        <v>2.02</v>
      </c>
      <c r="R4938" s="1">
        <f t="shared" si="77"/>
        <v>81553778.672879994</v>
      </c>
    </row>
    <row r="4939" spans="1:18" ht="21">
      <c r="A4939" s="8">
        <v>4938</v>
      </c>
      <c r="B4939" s="9" t="s">
        <v>5428</v>
      </c>
      <c r="C4939" s="9" t="s">
        <v>5949</v>
      </c>
      <c r="D4939" s="10">
        <v>2561</v>
      </c>
      <c r="E4939" s="10">
        <v>1</v>
      </c>
      <c r="F4939" s="10">
        <v>701</v>
      </c>
      <c r="G4939" s="10" t="s">
        <v>5950</v>
      </c>
      <c r="H4939" s="10" t="s">
        <v>5968</v>
      </c>
      <c r="I4939" s="10">
        <v>0.96</v>
      </c>
      <c r="J4939" s="10" t="s">
        <v>55</v>
      </c>
      <c r="K4939" s="10" t="s">
        <v>22</v>
      </c>
      <c r="L4939" s="11">
        <v>5778</v>
      </c>
      <c r="M4939" s="12">
        <v>2600100</v>
      </c>
      <c r="N4939" s="10">
        <v>26.843</v>
      </c>
      <c r="O4939" s="11">
        <v>9345</v>
      </c>
      <c r="P4939" s="10">
        <v>3.11</v>
      </c>
      <c r="Q4939" s="10">
        <v>2.02</v>
      </c>
      <c r="R4939" s="1">
        <f t="shared" si="77"/>
        <v>69794484.299999997</v>
      </c>
    </row>
    <row r="4940" spans="1:18" ht="21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55</v>
      </c>
      <c r="K4940" s="5" t="s">
        <v>22</v>
      </c>
      <c r="L4940" s="6">
        <v>7724</v>
      </c>
      <c r="M4940" s="7">
        <v>3475575.08</v>
      </c>
      <c r="N4940" s="5">
        <v>28.693000000000001</v>
      </c>
      <c r="O4940" s="6">
        <v>9332</v>
      </c>
      <c r="P4940" s="5">
        <v>3.02</v>
      </c>
      <c r="Q4940" s="5">
        <v>2.0099999999999998</v>
      </c>
      <c r="R4940" s="1">
        <f t="shared" si="77"/>
        <v>99724675.770440012</v>
      </c>
    </row>
    <row r="4941" spans="1:18" ht="21">
      <c r="A4941" s="8">
        <v>4940</v>
      </c>
      <c r="B4941" s="9" t="s">
        <v>5428</v>
      </c>
      <c r="C4941" s="9" t="s">
        <v>5949</v>
      </c>
      <c r="D4941" s="10">
        <v>2561</v>
      </c>
      <c r="E4941" s="10">
        <v>1</v>
      </c>
      <c r="F4941" s="10">
        <v>701</v>
      </c>
      <c r="G4941" s="10" t="s">
        <v>5950</v>
      </c>
      <c r="H4941" s="10" t="s">
        <v>5970</v>
      </c>
      <c r="I4941" s="10">
        <v>2.0699999999999998</v>
      </c>
      <c r="J4941" s="10" t="s">
        <v>55</v>
      </c>
      <c r="K4941" s="10" t="s">
        <v>22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55</v>
      </c>
      <c r="K4942" s="5" t="s">
        <v>22</v>
      </c>
      <c r="L4942" s="6">
        <v>15984</v>
      </c>
      <c r="M4942" s="7">
        <v>7192800.0099999998</v>
      </c>
      <c r="N4942" s="5">
        <v>25.254000000000001</v>
      </c>
      <c r="O4942" s="6">
        <v>9327</v>
      </c>
      <c r="P4942" s="5">
        <v>2.95</v>
      </c>
      <c r="Q4942" s="5">
        <v>2</v>
      </c>
      <c r="R4942" s="1">
        <f t="shared" si="77"/>
        <v>181646971.45254001</v>
      </c>
    </row>
    <row r="4943" spans="1:18" ht="21">
      <c r="A4943" s="8">
        <v>4942</v>
      </c>
      <c r="B4943" s="9" t="s">
        <v>5428</v>
      </c>
      <c r="C4943" s="9" t="s">
        <v>5949</v>
      </c>
      <c r="D4943" s="10">
        <v>2561</v>
      </c>
      <c r="E4943" s="10">
        <v>1</v>
      </c>
      <c r="F4943" s="10">
        <v>701</v>
      </c>
      <c r="G4943" s="10" t="s">
        <v>5950</v>
      </c>
      <c r="H4943" s="10" t="s">
        <v>5972</v>
      </c>
      <c r="I4943" s="10">
        <v>3.06</v>
      </c>
      <c r="J4943" s="10" t="s">
        <v>55</v>
      </c>
      <c r="K4943" s="10" t="s">
        <v>22</v>
      </c>
      <c r="L4943" s="11">
        <v>18372</v>
      </c>
      <c r="M4943" s="12">
        <v>8267399.8799999999</v>
      </c>
      <c r="N4943" s="10">
        <v>19.254000000000001</v>
      </c>
      <c r="O4943" s="11">
        <v>9333</v>
      </c>
      <c r="P4943" s="10">
        <v>2.4500000000000002</v>
      </c>
      <c r="Q4943" s="10">
        <v>2</v>
      </c>
      <c r="R4943" s="1">
        <f t="shared" si="77"/>
        <v>159180517.28952</v>
      </c>
    </row>
    <row r="4944" spans="1:18" ht="31.5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55</v>
      </c>
      <c r="K4944" s="5" t="s">
        <v>74</v>
      </c>
      <c r="L4944" s="6">
        <v>1050</v>
      </c>
      <c r="M4944" s="5">
        <v>0</v>
      </c>
      <c r="N4944" s="5">
        <v>0</v>
      </c>
      <c r="O4944" s="6">
        <v>9345</v>
      </c>
      <c r="P4944" s="5">
        <v>1.81</v>
      </c>
      <c r="Q4944" s="5">
        <v>1.81</v>
      </c>
      <c r="R4944" s="1">
        <f t="shared" si="77"/>
        <v>0</v>
      </c>
    </row>
    <row r="4945" spans="1:18" ht="31.5">
      <c r="A4945" s="8">
        <v>4944</v>
      </c>
      <c r="B4945" s="9" t="s">
        <v>5428</v>
      </c>
      <c r="C4945" s="9" t="s">
        <v>5949</v>
      </c>
      <c r="D4945" s="10">
        <v>2561</v>
      </c>
      <c r="E4945" s="10">
        <v>1</v>
      </c>
      <c r="F4945" s="10">
        <v>701</v>
      </c>
      <c r="G4945" s="10" t="s">
        <v>5950</v>
      </c>
      <c r="H4945" s="10" t="s">
        <v>5974</v>
      </c>
      <c r="I4945" s="10">
        <v>0.04</v>
      </c>
      <c r="J4945" s="10" t="s">
        <v>55</v>
      </c>
      <c r="K4945" s="10" t="s">
        <v>74</v>
      </c>
      <c r="L4945" s="10">
        <v>246</v>
      </c>
      <c r="M4945" s="10">
        <v>0</v>
      </c>
      <c r="N4945" s="10">
        <v>0</v>
      </c>
      <c r="O4945" s="11">
        <v>9345</v>
      </c>
      <c r="P4945" s="10">
        <v>2.0699999999999998</v>
      </c>
      <c r="Q4945" s="10">
        <v>2.0699999999999998</v>
      </c>
      <c r="R4945" s="1">
        <f t="shared" si="77"/>
        <v>0</v>
      </c>
    </row>
    <row r="4946" spans="1:18" ht="31.5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55</v>
      </c>
      <c r="K4946" s="5" t="s">
        <v>74</v>
      </c>
      <c r="L4946" s="6">
        <v>13770</v>
      </c>
      <c r="M4946" s="5">
        <v>0</v>
      </c>
      <c r="N4946" s="5">
        <v>0</v>
      </c>
      <c r="O4946" s="6">
        <v>9325</v>
      </c>
      <c r="P4946" s="5">
        <v>2.17</v>
      </c>
      <c r="Q4946" s="5">
        <v>2.17</v>
      </c>
      <c r="R4946" s="1">
        <f t="shared" si="77"/>
        <v>0</v>
      </c>
    </row>
    <row r="4947" spans="1:18" ht="21">
      <c r="A4947" s="8">
        <v>4946</v>
      </c>
      <c r="B4947" s="9" t="s">
        <v>5428</v>
      </c>
      <c r="C4947" s="9" t="s">
        <v>5949</v>
      </c>
      <c r="D4947" s="10">
        <v>2561</v>
      </c>
      <c r="E4947" s="10">
        <v>1</v>
      </c>
      <c r="F4947" s="10">
        <v>701</v>
      </c>
      <c r="G4947" s="10" t="s">
        <v>5950</v>
      </c>
      <c r="H4947" s="10" t="s">
        <v>5976</v>
      </c>
      <c r="I4947" s="10">
        <v>0.2</v>
      </c>
      <c r="J4947" s="10" t="s">
        <v>497</v>
      </c>
      <c r="K4947" s="10" t="s">
        <v>22</v>
      </c>
      <c r="L4947" s="11">
        <v>1493</v>
      </c>
      <c r="M4947" s="12">
        <v>671625</v>
      </c>
      <c r="N4947" s="10">
        <v>25.026</v>
      </c>
      <c r="O4947" s="11">
        <v>9292</v>
      </c>
      <c r="P4947" s="10">
        <v>2.94</v>
      </c>
      <c r="Q4947" s="10">
        <v>2</v>
      </c>
      <c r="R4947" s="1">
        <f t="shared" si="77"/>
        <v>16808087.25</v>
      </c>
    </row>
    <row r="4948" spans="1:18" ht="21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22</v>
      </c>
      <c r="L4948" s="6">
        <v>4875</v>
      </c>
      <c r="M4948" s="7">
        <v>2193750.06</v>
      </c>
      <c r="N4948" s="5">
        <v>26.483000000000001</v>
      </c>
      <c r="O4948" s="6">
        <v>9322</v>
      </c>
      <c r="P4948" s="5">
        <v>3.09</v>
      </c>
      <c r="Q4948" s="5">
        <v>2.02</v>
      </c>
      <c r="R4948" s="1">
        <f t="shared" si="77"/>
        <v>58097082.838980004</v>
      </c>
    </row>
    <row r="4949" spans="1:18" ht="21">
      <c r="A4949" s="8">
        <v>4948</v>
      </c>
      <c r="B4949" s="9" t="s">
        <v>5428</v>
      </c>
      <c r="C4949" s="9" t="s">
        <v>5949</v>
      </c>
      <c r="D4949" s="10">
        <v>2561</v>
      </c>
      <c r="E4949" s="10">
        <v>1</v>
      </c>
      <c r="F4949" s="10">
        <v>702</v>
      </c>
      <c r="G4949" s="10" t="s">
        <v>5978</v>
      </c>
      <c r="H4949" s="10" t="s">
        <v>5979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807299.99</v>
      </c>
      <c r="N4949" s="10">
        <v>19.539000000000001</v>
      </c>
      <c r="O4949" s="11">
        <v>14483</v>
      </c>
      <c r="P4949" s="10">
        <v>2.2000000000000002</v>
      </c>
      <c r="Q4949" s="10">
        <v>2</v>
      </c>
      <c r="R4949" s="1">
        <f t="shared" si="77"/>
        <v>15773834.50461</v>
      </c>
    </row>
    <row r="4950" spans="1:18" ht="31.5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74</v>
      </c>
      <c r="L4950" s="6">
        <v>54030</v>
      </c>
      <c r="M4950" s="5">
        <v>0</v>
      </c>
      <c r="N4950" s="5">
        <v>0</v>
      </c>
      <c r="O4950" s="6">
        <v>14472</v>
      </c>
      <c r="P4950" s="5">
        <v>2.31</v>
      </c>
      <c r="Q4950" s="5">
        <v>2.31</v>
      </c>
      <c r="R4950" s="1">
        <f t="shared" si="77"/>
        <v>0</v>
      </c>
    </row>
    <row r="4951" spans="1:18" ht="21">
      <c r="A4951" s="8">
        <v>4950</v>
      </c>
      <c r="B4951" s="9" t="s">
        <v>5428</v>
      </c>
      <c r="C4951" s="9" t="s">
        <v>5949</v>
      </c>
      <c r="D4951" s="10">
        <v>2561</v>
      </c>
      <c r="E4951" s="10">
        <v>1</v>
      </c>
      <c r="F4951" s="10">
        <v>702</v>
      </c>
      <c r="G4951" s="10" t="s">
        <v>5978</v>
      </c>
      <c r="H4951" s="10" t="s">
        <v>5981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10767599.77</v>
      </c>
      <c r="N4951" s="10">
        <v>21.103000000000002</v>
      </c>
      <c r="O4951" s="11">
        <v>14472</v>
      </c>
      <c r="P4951" s="10">
        <v>2.2999999999999998</v>
      </c>
      <c r="Q4951" s="10">
        <v>2</v>
      </c>
      <c r="R4951" s="1">
        <f t="shared" si="77"/>
        <v>227228657.94631001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22</v>
      </c>
      <c r="L4952" s="6">
        <v>6030</v>
      </c>
      <c r="M4952" s="7">
        <v>2713499.99</v>
      </c>
      <c r="N4952" s="5">
        <v>45.036999999999999</v>
      </c>
      <c r="O4952" s="6">
        <v>14483</v>
      </c>
      <c r="P4952" s="5">
        <v>4.75</v>
      </c>
      <c r="Q4952" s="5">
        <v>2.19</v>
      </c>
      <c r="R4952" s="1">
        <f t="shared" si="77"/>
        <v>122207899.04963</v>
      </c>
    </row>
    <row r="4953" spans="1:18" ht="21">
      <c r="A4953" s="8">
        <v>4952</v>
      </c>
      <c r="B4953" s="9" t="s">
        <v>5428</v>
      </c>
      <c r="C4953" s="9" t="s">
        <v>5949</v>
      </c>
      <c r="D4953" s="10">
        <v>2561</v>
      </c>
      <c r="E4953" s="10">
        <v>1</v>
      </c>
      <c r="F4953" s="10">
        <v>702</v>
      </c>
      <c r="G4953" s="10" t="s">
        <v>5978</v>
      </c>
      <c r="H4953" s="10" t="s">
        <v>5983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2708100.06</v>
      </c>
      <c r="N4953" s="10">
        <v>17.59</v>
      </c>
      <c r="O4953" s="11">
        <v>14483</v>
      </c>
      <c r="P4953" s="10">
        <v>2.11</v>
      </c>
      <c r="Q4953" s="10">
        <v>2</v>
      </c>
      <c r="R4953" s="1">
        <f t="shared" si="77"/>
        <v>47635480.055399999</v>
      </c>
    </row>
    <row r="4954" spans="1:18" ht="21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5394600.0700000003</v>
      </c>
      <c r="N4954" s="5">
        <v>22.756</v>
      </c>
      <c r="O4954" s="6">
        <v>14472</v>
      </c>
      <c r="P4954" s="5">
        <v>2.39</v>
      </c>
      <c r="Q4954" s="5">
        <v>2</v>
      </c>
      <c r="R4954" s="1">
        <f t="shared" si="77"/>
        <v>122759519.19292001</v>
      </c>
    </row>
    <row r="4955" spans="1:18" ht="31.5">
      <c r="A4955" s="8">
        <v>4954</v>
      </c>
      <c r="B4955" s="9" t="s">
        <v>5428</v>
      </c>
      <c r="C4955" s="9" t="s">
        <v>5949</v>
      </c>
      <c r="D4955" s="10">
        <v>2561</v>
      </c>
      <c r="E4955" s="10">
        <v>1</v>
      </c>
      <c r="F4955" s="10">
        <v>702</v>
      </c>
      <c r="G4955" s="10" t="s">
        <v>5978</v>
      </c>
      <c r="H4955" s="10" t="s">
        <v>5985</v>
      </c>
      <c r="I4955" s="10">
        <v>1</v>
      </c>
      <c r="J4955" s="10" t="s">
        <v>21</v>
      </c>
      <c r="K4955" s="10" t="s">
        <v>74</v>
      </c>
      <c r="L4955" s="11">
        <v>6018</v>
      </c>
      <c r="M4955" s="10">
        <v>0</v>
      </c>
      <c r="N4955" s="10">
        <v>0</v>
      </c>
      <c r="O4955" s="11">
        <v>14483</v>
      </c>
      <c r="P4955" s="10">
        <v>1.97</v>
      </c>
      <c r="Q4955" s="10">
        <v>1.97</v>
      </c>
      <c r="R4955" s="1">
        <f t="shared" si="77"/>
        <v>0</v>
      </c>
    </row>
    <row r="4956" spans="1:18" ht="21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32</v>
      </c>
      <c r="K4956" s="5" t="s">
        <v>22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5428</v>
      </c>
      <c r="C4957" s="9" t="s">
        <v>5949</v>
      </c>
      <c r="D4957" s="10">
        <v>2561</v>
      </c>
      <c r="E4957" s="10">
        <v>1</v>
      </c>
      <c r="F4957" s="10">
        <v>702</v>
      </c>
      <c r="G4957" s="10" t="s">
        <v>5978</v>
      </c>
      <c r="H4957" s="10" t="s">
        <v>5987</v>
      </c>
      <c r="I4957" s="10">
        <v>9.98</v>
      </c>
      <c r="J4957" s="10" t="s">
        <v>32</v>
      </c>
      <c r="K4957" s="10" t="s">
        <v>22</v>
      </c>
      <c r="L4957" s="11">
        <v>59874</v>
      </c>
      <c r="M4957" s="12">
        <v>26943299.93</v>
      </c>
      <c r="N4957" s="10">
        <v>31.504999999999999</v>
      </c>
      <c r="O4957" s="11">
        <v>14472</v>
      </c>
      <c r="P4957" s="10">
        <v>2.92</v>
      </c>
      <c r="Q4957" s="10">
        <v>2</v>
      </c>
      <c r="R4957" s="1">
        <f t="shared" si="77"/>
        <v>848848664.29464996</v>
      </c>
    </row>
    <row r="4958" spans="1:18" ht="21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32</v>
      </c>
      <c r="K4958" s="5" t="s">
        <v>22</v>
      </c>
      <c r="L4958" s="6">
        <v>42012</v>
      </c>
      <c r="M4958" s="7">
        <v>18905400.25</v>
      </c>
      <c r="N4958" s="5">
        <v>22.827000000000002</v>
      </c>
      <c r="O4958" s="6">
        <v>14472</v>
      </c>
      <c r="P4958" s="5">
        <v>2.39</v>
      </c>
      <c r="Q4958" s="5">
        <v>2</v>
      </c>
      <c r="R4958" s="1">
        <f t="shared" si="77"/>
        <v>431553571.50675005</v>
      </c>
    </row>
    <row r="4959" spans="1:18" ht="21">
      <c r="A4959" s="8">
        <v>4958</v>
      </c>
      <c r="B4959" s="9" t="s">
        <v>5428</v>
      </c>
      <c r="C4959" s="9" t="s">
        <v>5949</v>
      </c>
      <c r="D4959" s="10">
        <v>2561</v>
      </c>
      <c r="E4959" s="10">
        <v>1</v>
      </c>
      <c r="F4959" s="10">
        <v>702</v>
      </c>
      <c r="G4959" s="10" t="s">
        <v>5978</v>
      </c>
      <c r="H4959" s="10" t="s">
        <v>5989</v>
      </c>
      <c r="I4959" s="10">
        <v>0.3</v>
      </c>
      <c r="J4959" s="10" t="s">
        <v>32</v>
      </c>
      <c r="K4959" s="10" t="s">
        <v>22</v>
      </c>
      <c r="L4959" s="11">
        <v>1794</v>
      </c>
      <c r="M4959" s="12">
        <v>807299.99</v>
      </c>
      <c r="N4959" s="10">
        <v>24.099</v>
      </c>
      <c r="O4959" s="11">
        <v>14483</v>
      </c>
      <c r="P4959" s="10">
        <v>2.44</v>
      </c>
      <c r="Q4959" s="10">
        <v>2</v>
      </c>
      <c r="R4959" s="1">
        <f t="shared" si="77"/>
        <v>19455122.459010001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22</v>
      </c>
      <c r="L4960" s="6">
        <v>6127</v>
      </c>
      <c r="M4960" s="7">
        <v>2757374.91</v>
      </c>
      <c r="N4960" s="5">
        <v>51.305</v>
      </c>
      <c r="O4960" s="6">
        <v>14487</v>
      </c>
      <c r="P4960" s="5">
        <v>5.2</v>
      </c>
      <c r="Q4960" s="5">
        <v>2.23</v>
      </c>
      <c r="R4960" s="1">
        <f t="shared" si="77"/>
        <v>141467119.75755</v>
      </c>
    </row>
    <row r="4961" spans="1:18" ht="31.5">
      <c r="A4961" s="8">
        <v>4960</v>
      </c>
      <c r="B4961" s="9" t="s">
        <v>5428</v>
      </c>
      <c r="C4961" s="9" t="s">
        <v>5949</v>
      </c>
      <c r="D4961" s="10">
        <v>2561</v>
      </c>
      <c r="E4961" s="10">
        <v>3010</v>
      </c>
      <c r="F4961" s="10">
        <v>100</v>
      </c>
      <c r="G4961" s="10" t="s">
        <v>5992</v>
      </c>
      <c r="H4961" s="10" t="s">
        <v>5993</v>
      </c>
      <c r="I4961" s="10">
        <v>9</v>
      </c>
      <c r="J4961" s="10" t="s">
        <v>81</v>
      </c>
      <c r="K4961" s="10" t="s">
        <v>74</v>
      </c>
      <c r="L4961" s="11">
        <v>39512</v>
      </c>
      <c r="M4961" s="10">
        <v>0</v>
      </c>
      <c r="N4961" s="10">
        <v>0</v>
      </c>
      <c r="O4961" s="11">
        <v>3346</v>
      </c>
      <c r="P4961" s="10">
        <v>2.34</v>
      </c>
      <c r="Q4961" s="10">
        <v>2.34</v>
      </c>
      <c r="R4961" s="1">
        <f t="shared" si="77"/>
        <v>0</v>
      </c>
    </row>
    <row r="4962" spans="1:18" ht="31.5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81</v>
      </c>
      <c r="K4962" s="5" t="s">
        <v>74</v>
      </c>
      <c r="L4962" s="6">
        <v>18099</v>
      </c>
      <c r="M4962" s="5">
        <v>0</v>
      </c>
      <c r="N4962" s="5">
        <v>0</v>
      </c>
      <c r="O4962" s="6">
        <v>3346</v>
      </c>
      <c r="P4962" s="5">
        <v>2.93</v>
      </c>
      <c r="Q4962" s="5">
        <v>2.93</v>
      </c>
      <c r="R4962" s="1">
        <f t="shared" si="77"/>
        <v>0</v>
      </c>
    </row>
    <row r="4963" spans="1:18" ht="31.5">
      <c r="A4963" s="8">
        <v>4962</v>
      </c>
      <c r="B4963" s="9" t="s">
        <v>5428</v>
      </c>
      <c r="C4963" s="9" t="s">
        <v>5949</v>
      </c>
      <c r="D4963" s="10">
        <v>2561</v>
      </c>
      <c r="E4963" s="10">
        <v>3039</v>
      </c>
      <c r="F4963" s="10">
        <v>100</v>
      </c>
      <c r="G4963" s="10" t="s">
        <v>5995</v>
      </c>
      <c r="H4963" s="10" t="s">
        <v>5996</v>
      </c>
      <c r="I4963" s="10">
        <v>2.0099999999999998</v>
      </c>
      <c r="J4963" s="10" t="s">
        <v>73</v>
      </c>
      <c r="K4963" s="10" t="s">
        <v>74</v>
      </c>
      <c r="L4963" s="11">
        <v>11072</v>
      </c>
      <c r="M4963" s="10">
        <v>0</v>
      </c>
      <c r="N4963" s="10">
        <v>0</v>
      </c>
      <c r="O4963" s="11">
        <v>1124</v>
      </c>
      <c r="P4963" s="10">
        <v>2.0299999999999998</v>
      </c>
      <c r="Q4963" s="10">
        <v>2.0299999999999998</v>
      </c>
      <c r="R4963" s="1">
        <f t="shared" si="77"/>
        <v>0</v>
      </c>
    </row>
    <row r="4964" spans="1:18" ht="31.5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74</v>
      </c>
      <c r="L4964" s="6">
        <v>54687</v>
      </c>
      <c r="M4964" s="5">
        <v>0</v>
      </c>
      <c r="N4964" s="5">
        <v>0</v>
      </c>
      <c r="O4964" s="6">
        <v>2661</v>
      </c>
      <c r="P4964" s="5">
        <v>2.06</v>
      </c>
      <c r="Q4964" s="5">
        <v>2.06</v>
      </c>
      <c r="R4964" s="1">
        <f t="shared" si="77"/>
        <v>0</v>
      </c>
    </row>
    <row r="4965" spans="1:18" ht="31.5">
      <c r="A4965" s="8">
        <v>4964</v>
      </c>
      <c r="B4965" s="9" t="s">
        <v>5428</v>
      </c>
      <c r="C4965" s="9" t="s">
        <v>5949</v>
      </c>
      <c r="D4965" s="10">
        <v>2561</v>
      </c>
      <c r="E4965" s="10">
        <v>311</v>
      </c>
      <c r="F4965" s="10">
        <v>300</v>
      </c>
      <c r="G4965" s="10" t="s">
        <v>5997</v>
      </c>
      <c r="H4965" s="10" t="s">
        <v>5999</v>
      </c>
      <c r="I4965" s="10">
        <v>9</v>
      </c>
      <c r="J4965" s="10" t="s">
        <v>73</v>
      </c>
      <c r="K4965" s="10" t="s">
        <v>74</v>
      </c>
      <c r="L4965" s="11">
        <v>49511</v>
      </c>
      <c r="M4965" s="10">
        <v>0</v>
      </c>
      <c r="N4965" s="10">
        <v>0</v>
      </c>
      <c r="O4965" s="11">
        <v>2661</v>
      </c>
      <c r="P4965" s="10">
        <v>1.82</v>
      </c>
      <c r="Q4965" s="10">
        <v>1.82</v>
      </c>
      <c r="R4965" s="1">
        <f t="shared" si="77"/>
        <v>0</v>
      </c>
    </row>
    <row r="4966" spans="1:18" ht="31.5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74</v>
      </c>
      <c r="L4966" s="6">
        <v>5517</v>
      </c>
      <c r="M4966" s="5">
        <v>0</v>
      </c>
      <c r="N4966" s="5">
        <v>0</v>
      </c>
      <c r="O4966" s="6">
        <v>2671</v>
      </c>
      <c r="P4966" s="5">
        <v>2.4700000000000002</v>
      </c>
      <c r="Q4966" s="5">
        <v>2.4700000000000002</v>
      </c>
      <c r="R4966" s="1">
        <f t="shared" si="77"/>
        <v>0</v>
      </c>
    </row>
    <row r="4967" spans="1:18" ht="31.5">
      <c r="A4967" s="8">
        <v>4966</v>
      </c>
      <c r="B4967" s="9" t="s">
        <v>5428</v>
      </c>
      <c r="C4967" s="9" t="s">
        <v>5949</v>
      </c>
      <c r="D4967" s="10">
        <v>2561</v>
      </c>
      <c r="E4967" s="10">
        <v>311</v>
      </c>
      <c r="F4967" s="10">
        <v>300</v>
      </c>
      <c r="G4967" s="10" t="s">
        <v>5997</v>
      </c>
      <c r="H4967" s="10" t="s">
        <v>6001</v>
      </c>
      <c r="I4967" s="10">
        <v>2.02</v>
      </c>
      <c r="J4967" s="10" t="s">
        <v>73</v>
      </c>
      <c r="K4967" s="10" t="s">
        <v>74</v>
      </c>
      <c r="L4967" s="11">
        <v>11132</v>
      </c>
      <c r="M4967" s="10">
        <v>0</v>
      </c>
      <c r="N4967" s="10">
        <v>0</v>
      </c>
      <c r="O4967" s="11">
        <v>2661</v>
      </c>
      <c r="P4967" s="10">
        <v>2.52</v>
      </c>
      <c r="Q4967" s="10">
        <v>2.52</v>
      </c>
      <c r="R4967" s="1">
        <f t="shared" si="77"/>
        <v>0</v>
      </c>
    </row>
    <row r="4968" spans="1:18" ht="31.5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74</v>
      </c>
      <c r="L4968" s="6">
        <v>11556</v>
      </c>
      <c r="M4968" s="5">
        <v>0</v>
      </c>
      <c r="N4968" s="5">
        <v>0</v>
      </c>
      <c r="O4968" s="6">
        <v>2661</v>
      </c>
      <c r="P4968" s="5">
        <v>2.36</v>
      </c>
      <c r="Q4968" s="5">
        <v>2.36</v>
      </c>
      <c r="R4968" s="1">
        <f t="shared" si="77"/>
        <v>0</v>
      </c>
    </row>
    <row r="4969" spans="1:18" ht="21">
      <c r="A4969" s="8">
        <v>4968</v>
      </c>
      <c r="B4969" s="9" t="s">
        <v>5428</v>
      </c>
      <c r="C4969" s="9" t="s">
        <v>5949</v>
      </c>
      <c r="D4969" s="10">
        <v>2561</v>
      </c>
      <c r="E4969" s="10">
        <v>3183</v>
      </c>
      <c r="F4969" s="10">
        <v>101</v>
      </c>
      <c r="G4969" s="10" t="s">
        <v>6003</v>
      </c>
      <c r="H4969" s="10" t="s">
        <v>6004</v>
      </c>
      <c r="I4969" s="10">
        <v>3.01</v>
      </c>
      <c r="J4969" s="10" t="s">
        <v>73</v>
      </c>
      <c r="K4969" s="10" t="s">
        <v>22</v>
      </c>
      <c r="L4969" s="11">
        <v>13536</v>
      </c>
      <c r="M4969" s="12">
        <v>6091199.9100000001</v>
      </c>
      <c r="N4969" s="10">
        <v>21.335999999999999</v>
      </c>
      <c r="O4969" s="11">
        <v>4582</v>
      </c>
      <c r="P4969" s="10">
        <v>3.03</v>
      </c>
      <c r="Q4969" s="10">
        <v>2.0099999999999998</v>
      </c>
      <c r="R4969" s="1">
        <f t="shared" si="77"/>
        <v>129961841.27975999</v>
      </c>
    </row>
    <row r="4970" spans="1:18" ht="21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22</v>
      </c>
      <c r="L4970" s="6">
        <v>32706</v>
      </c>
      <c r="M4970" s="7">
        <v>14717888.49</v>
      </c>
      <c r="N4970" s="5">
        <v>19.393999999999998</v>
      </c>
      <c r="O4970" s="6">
        <v>4582</v>
      </c>
      <c r="P4970" s="5">
        <v>2.93</v>
      </c>
      <c r="Q4970" s="5">
        <v>2</v>
      </c>
      <c r="R4970" s="1">
        <f t="shared" si="77"/>
        <v>285438729.37505996</v>
      </c>
    </row>
    <row r="4971" spans="1:18" ht="31.5">
      <c r="A4971" s="8">
        <v>4970</v>
      </c>
      <c r="B4971" s="9" t="s">
        <v>5428</v>
      </c>
      <c r="C4971" s="9" t="s">
        <v>5949</v>
      </c>
      <c r="D4971" s="10">
        <v>2561</v>
      </c>
      <c r="E4971" s="10">
        <v>3183</v>
      </c>
      <c r="F4971" s="10">
        <v>101</v>
      </c>
      <c r="G4971" s="10" t="s">
        <v>6003</v>
      </c>
      <c r="H4971" s="10" t="s">
        <v>6006</v>
      </c>
      <c r="I4971" s="10">
        <v>9.82</v>
      </c>
      <c r="J4971" s="10" t="s">
        <v>73</v>
      </c>
      <c r="K4971" s="10" t="s">
        <v>74</v>
      </c>
      <c r="L4971" s="11">
        <v>45675</v>
      </c>
      <c r="M4971" s="10">
        <v>0</v>
      </c>
      <c r="N4971" s="10">
        <v>0</v>
      </c>
      <c r="O4971" s="11">
        <v>4582</v>
      </c>
      <c r="P4971" s="10">
        <v>3.33</v>
      </c>
      <c r="Q4971" s="10">
        <v>3.33</v>
      </c>
      <c r="R4971" s="1">
        <f t="shared" si="77"/>
        <v>0</v>
      </c>
    </row>
    <row r="4972" spans="1:18" ht="31.5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74</v>
      </c>
      <c r="L4972" s="6">
        <v>27351</v>
      </c>
      <c r="M4972" s="5">
        <v>0</v>
      </c>
      <c r="N4972" s="5">
        <v>0</v>
      </c>
      <c r="O4972" s="6">
        <v>4677</v>
      </c>
      <c r="P4972" s="5">
        <v>2.58</v>
      </c>
      <c r="Q4972" s="5">
        <v>2.58</v>
      </c>
      <c r="R4972" s="1">
        <f t="shared" si="77"/>
        <v>0</v>
      </c>
    </row>
    <row r="4973" spans="1:18" ht="31.5">
      <c r="A4973" s="8">
        <v>4972</v>
      </c>
      <c r="B4973" s="9" t="s">
        <v>5428</v>
      </c>
      <c r="C4973" s="9" t="s">
        <v>5949</v>
      </c>
      <c r="D4973" s="10">
        <v>2561</v>
      </c>
      <c r="E4973" s="10">
        <v>3184</v>
      </c>
      <c r="F4973" s="10">
        <v>100</v>
      </c>
      <c r="G4973" s="10" t="s">
        <v>6009</v>
      </c>
      <c r="H4973" s="10" t="s">
        <v>6010</v>
      </c>
      <c r="I4973" s="10">
        <v>9.31</v>
      </c>
      <c r="J4973" s="10" t="s">
        <v>81</v>
      </c>
      <c r="K4973" s="10" t="s">
        <v>74</v>
      </c>
      <c r="L4973" s="11">
        <v>41913</v>
      </c>
      <c r="M4973" s="10">
        <v>0</v>
      </c>
      <c r="N4973" s="10">
        <v>0</v>
      </c>
      <c r="O4973" s="11">
        <v>3478</v>
      </c>
      <c r="P4973" s="10">
        <v>2.12</v>
      </c>
      <c r="Q4973" s="10">
        <v>2.12</v>
      </c>
      <c r="R4973" s="1">
        <f t="shared" si="77"/>
        <v>0</v>
      </c>
    </row>
    <row r="4974" spans="1:18" ht="21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81</v>
      </c>
      <c r="K4974" s="5" t="s">
        <v>22</v>
      </c>
      <c r="L4974" s="6">
        <v>9360</v>
      </c>
      <c r="M4974" s="7">
        <v>4212000.09</v>
      </c>
      <c r="N4974" s="5">
        <v>24.907</v>
      </c>
      <c r="O4974" s="6">
        <v>3478</v>
      </c>
      <c r="P4974" s="5">
        <v>4.09</v>
      </c>
      <c r="Q4974" s="5">
        <v>2.12</v>
      </c>
      <c r="R4974" s="1">
        <f t="shared" si="77"/>
        <v>104908286.24163</v>
      </c>
    </row>
    <row r="4975" spans="1:18" ht="21">
      <c r="A4975" s="8">
        <v>4974</v>
      </c>
      <c r="B4975" s="9" t="s">
        <v>5428</v>
      </c>
      <c r="C4975" s="9" t="s">
        <v>5949</v>
      </c>
      <c r="D4975" s="10">
        <v>2561</v>
      </c>
      <c r="E4975" s="10">
        <v>3196</v>
      </c>
      <c r="F4975" s="10">
        <v>100</v>
      </c>
      <c r="G4975" s="10" t="s">
        <v>6012</v>
      </c>
      <c r="H4975" s="10" t="s">
        <v>6013</v>
      </c>
      <c r="I4975" s="10">
        <v>1.01</v>
      </c>
      <c r="J4975" s="10" t="s">
        <v>73</v>
      </c>
      <c r="K4975" s="10" t="s">
        <v>22</v>
      </c>
      <c r="L4975" s="11">
        <v>4527</v>
      </c>
      <c r="M4975" s="12">
        <v>2037150.08</v>
      </c>
      <c r="N4975" s="10">
        <v>54.970999999999997</v>
      </c>
      <c r="O4975" s="11">
        <v>7746</v>
      </c>
      <c r="P4975" s="10">
        <v>4.79</v>
      </c>
      <c r="Q4975" s="10">
        <v>2.19</v>
      </c>
      <c r="R4975" s="1">
        <f t="shared" si="77"/>
        <v>111984177.04767999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74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5428</v>
      </c>
      <c r="C4977" s="9" t="s">
        <v>5949</v>
      </c>
      <c r="D4977" s="10">
        <v>2561</v>
      </c>
      <c r="E4977" s="10">
        <v>32</v>
      </c>
      <c r="F4977" s="10">
        <v>401</v>
      </c>
      <c r="G4977" s="10" t="s">
        <v>6015</v>
      </c>
      <c r="H4977" s="10" t="s">
        <v>6016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9472049.9000000004</v>
      </c>
      <c r="N4977" s="10">
        <v>82.352999999999994</v>
      </c>
      <c r="O4977" s="11">
        <v>46949</v>
      </c>
      <c r="P4977" s="10">
        <v>2.38</v>
      </c>
      <c r="Q4977" s="10">
        <v>2</v>
      </c>
      <c r="R4977" s="1">
        <f t="shared" si="77"/>
        <v>780051725.41470003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22</v>
      </c>
      <c r="L4978" s="6">
        <v>13580</v>
      </c>
      <c r="M4978" s="7">
        <v>6111224.9500000002</v>
      </c>
      <c r="N4978" s="5">
        <v>117.241</v>
      </c>
      <c r="O4978" s="6">
        <v>46949</v>
      </c>
      <c r="P4978" s="5">
        <v>2.27</v>
      </c>
      <c r="Q4978" s="5">
        <v>2</v>
      </c>
      <c r="R4978" s="1">
        <f t="shared" si="77"/>
        <v>716486124.36294997</v>
      </c>
    </row>
    <row r="4979" spans="1:18" ht="21">
      <c r="A4979" s="8">
        <v>4978</v>
      </c>
      <c r="B4979" s="9" t="s">
        <v>5428</v>
      </c>
      <c r="C4979" s="9" t="s">
        <v>5949</v>
      </c>
      <c r="D4979" s="10">
        <v>2561</v>
      </c>
      <c r="E4979" s="10">
        <v>32</v>
      </c>
      <c r="F4979" s="10">
        <v>401</v>
      </c>
      <c r="G4979" s="10" t="s">
        <v>6015</v>
      </c>
      <c r="H4979" s="10" t="s">
        <v>6018</v>
      </c>
      <c r="I4979" s="10">
        <v>1.01</v>
      </c>
      <c r="J4979" s="10" t="s">
        <v>646</v>
      </c>
      <c r="K4979" s="10" t="s">
        <v>22</v>
      </c>
      <c r="L4979" s="11">
        <v>4531</v>
      </c>
      <c r="M4979" s="12">
        <v>2039174.94</v>
      </c>
      <c r="N4979" s="10">
        <v>119.41800000000001</v>
      </c>
      <c r="O4979" s="11">
        <v>46959</v>
      </c>
      <c r="P4979" s="10">
        <v>2.34</v>
      </c>
      <c r="Q4979" s="10">
        <v>2</v>
      </c>
      <c r="R4979" s="1">
        <f t="shared" si="77"/>
        <v>243514192.98492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22</v>
      </c>
      <c r="L4980" s="6">
        <v>13581</v>
      </c>
      <c r="M4980" s="7">
        <v>6111450.0099999998</v>
      </c>
      <c r="N4980" s="5">
        <v>128.04900000000001</v>
      </c>
      <c r="O4980" s="6">
        <v>46949</v>
      </c>
      <c r="P4980" s="5">
        <v>2.42</v>
      </c>
      <c r="Q4980" s="5">
        <v>2</v>
      </c>
      <c r="R4980" s="1">
        <f t="shared" si="77"/>
        <v>782565062.33048999</v>
      </c>
    </row>
    <row r="4981" spans="1:18" ht="21">
      <c r="A4981" s="8">
        <v>4980</v>
      </c>
      <c r="B4981" s="9" t="s">
        <v>5428</v>
      </c>
      <c r="C4981" s="9" t="s">
        <v>5949</v>
      </c>
      <c r="D4981" s="10">
        <v>2561</v>
      </c>
      <c r="E4981" s="10">
        <v>32</v>
      </c>
      <c r="F4981" s="10">
        <v>401</v>
      </c>
      <c r="G4981" s="10" t="s">
        <v>6015</v>
      </c>
      <c r="H4981" s="10" t="s">
        <v>6020</v>
      </c>
      <c r="I4981" s="10">
        <v>2.0299999999999998</v>
      </c>
      <c r="J4981" s="10" t="s">
        <v>646</v>
      </c>
      <c r="K4981" s="10" t="s">
        <v>22</v>
      </c>
      <c r="L4981" s="11">
        <v>9153</v>
      </c>
      <c r="M4981" s="12">
        <v>4118849.79</v>
      </c>
      <c r="N4981" s="10">
        <v>127.718</v>
      </c>
      <c r="O4981" s="11">
        <v>46949</v>
      </c>
      <c r="P4981" s="10">
        <v>2.41</v>
      </c>
      <c r="Q4981" s="10">
        <v>2</v>
      </c>
      <c r="R4981" s="1">
        <f t="shared" si="77"/>
        <v>526051257.47922003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22</v>
      </c>
      <c r="L4982" s="5">
        <v>117</v>
      </c>
      <c r="M4982" s="7">
        <v>52650</v>
      </c>
      <c r="N4982" s="5">
        <v>128.11699999999999</v>
      </c>
      <c r="O4982" s="6">
        <v>46959</v>
      </c>
      <c r="P4982" s="5">
        <v>2.42</v>
      </c>
      <c r="Q4982" s="5">
        <v>2</v>
      </c>
      <c r="R4982" s="1">
        <f t="shared" si="77"/>
        <v>6745360.0499999998</v>
      </c>
    </row>
    <row r="4983" spans="1:18" ht="21">
      <c r="A4983" s="8">
        <v>4982</v>
      </c>
      <c r="B4983" s="9" t="s">
        <v>5428</v>
      </c>
      <c r="C4983" s="9" t="s">
        <v>5949</v>
      </c>
      <c r="D4983" s="10">
        <v>2561</v>
      </c>
      <c r="E4983" s="10">
        <v>32</v>
      </c>
      <c r="F4983" s="10">
        <v>401</v>
      </c>
      <c r="G4983" s="10" t="s">
        <v>6015</v>
      </c>
      <c r="H4983" s="10" t="s">
        <v>6022</v>
      </c>
      <c r="I4983" s="10">
        <v>0.31</v>
      </c>
      <c r="J4983" s="10" t="s">
        <v>646</v>
      </c>
      <c r="K4983" s="10" t="s">
        <v>22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38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5428</v>
      </c>
      <c r="C4985" s="9" t="s">
        <v>5949</v>
      </c>
      <c r="D4985" s="10">
        <v>2561</v>
      </c>
      <c r="E4985" s="10">
        <v>32</v>
      </c>
      <c r="F4985" s="10">
        <v>401</v>
      </c>
      <c r="G4985" s="10" t="s">
        <v>6015</v>
      </c>
      <c r="H4985" s="10" t="s">
        <v>6024</v>
      </c>
      <c r="I4985" s="10">
        <v>0.19</v>
      </c>
      <c r="J4985" s="10" t="s">
        <v>646</v>
      </c>
      <c r="K4985" s="10" t="s">
        <v>22</v>
      </c>
      <c r="L4985" s="10">
        <v>869</v>
      </c>
      <c r="M4985" s="12">
        <v>390825.01</v>
      </c>
      <c r="N4985" s="10">
        <v>121.026</v>
      </c>
      <c r="O4985" s="11">
        <v>46959</v>
      </c>
      <c r="P4985" s="10">
        <v>2.35</v>
      </c>
      <c r="Q4985" s="10">
        <v>2</v>
      </c>
      <c r="R4985" s="1">
        <f t="shared" si="77"/>
        <v>47299987.660259999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22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5428</v>
      </c>
      <c r="C4987" s="9" t="s">
        <v>5949</v>
      </c>
      <c r="D4987" s="10">
        <v>2561</v>
      </c>
      <c r="E4987" s="10">
        <v>32</v>
      </c>
      <c r="F4987" s="10">
        <v>401</v>
      </c>
      <c r="G4987" s="10" t="s">
        <v>6015</v>
      </c>
      <c r="H4987" s="10" t="s">
        <v>6026</v>
      </c>
      <c r="I4987" s="10">
        <v>1.32</v>
      </c>
      <c r="J4987" s="10" t="s">
        <v>646</v>
      </c>
      <c r="K4987" s="10" t="s">
        <v>22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22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5428</v>
      </c>
      <c r="C4989" s="9" t="s">
        <v>5949</v>
      </c>
      <c r="D4989" s="10">
        <v>2561</v>
      </c>
      <c r="E4989" s="10">
        <v>32</v>
      </c>
      <c r="F4989" s="10">
        <v>401</v>
      </c>
      <c r="G4989" s="10" t="s">
        <v>6015</v>
      </c>
      <c r="H4989" s="10" t="s">
        <v>6028</v>
      </c>
      <c r="I4989" s="10">
        <v>1.01</v>
      </c>
      <c r="J4989" s="10" t="s">
        <v>497</v>
      </c>
      <c r="K4989" s="10" t="s">
        <v>60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22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5428</v>
      </c>
      <c r="C4991" s="9" t="s">
        <v>5949</v>
      </c>
      <c r="D4991" s="10">
        <v>2561</v>
      </c>
      <c r="E4991" s="10">
        <v>32</v>
      </c>
      <c r="F4991" s="10">
        <v>401</v>
      </c>
      <c r="G4991" s="10" t="s">
        <v>6015</v>
      </c>
      <c r="H4991" s="10" t="s">
        <v>6030</v>
      </c>
      <c r="I4991" s="10">
        <v>4.13</v>
      </c>
      <c r="J4991" s="10" t="s">
        <v>497</v>
      </c>
      <c r="K4991" s="10" t="s">
        <v>22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22</v>
      </c>
      <c r="L4992" s="6">
        <v>4536</v>
      </c>
      <c r="M4992" s="7">
        <v>2041200.03</v>
      </c>
      <c r="N4992" s="5">
        <v>131.99799999999999</v>
      </c>
      <c r="O4992" s="6">
        <v>46959</v>
      </c>
      <c r="P4992" s="5">
        <v>2.4500000000000002</v>
      </c>
      <c r="Q4992" s="5">
        <v>2</v>
      </c>
      <c r="R4992" s="1">
        <f t="shared" si="77"/>
        <v>269434321.55993998</v>
      </c>
    </row>
    <row r="4993" spans="1:18" ht="21">
      <c r="A4993" s="8">
        <v>4992</v>
      </c>
      <c r="B4993" s="9" t="s">
        <v>5428</v>
      </c>
      <c r="C4993" s="9" t="s">
        <v>5949</v>
      </c>
      <c r="D4993" s="10">
        <v>2561</v>
      </c>
      <c r="E4993" s="10">
        <v>32</v>
      </c>
      <c r="F4993" s="10">
        <v>401</v>
      </c>
      <c r="G4993" s="10" t="s">
        <v>6015</v>
      </c>
      <c r="H4993" s="10" t="s">
        <v>6032</v>
      </c>
      <c r="I4993" s="10">
        <v>2.04</v>
      </c>
      <c r="J4993" s="10" t="s">
        <v>497</v>
      </c>
      <c r="K4993" s="10" t="s">
        <v>22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22</v>
      </c>
      <c r="L4994" s="6">
        <v>13500</v>
      </c>
      <c r="M4994" s="7">
        <v>6075000.1200000001</v>
      </c>
      <c r="N4994" s="5">
        <v>126.16</v>
      </c>
      <c r="O4994" s="6">
        <v>46949</v>
      </c>
      <c r="P4994" s="5">
        <v>2.4</v>
      </c>
      <c r="Q4994" s="5">
        <v>2</v>
      </c>
      <c r="R4994" s="1">
        <f t="shared" si="77"/>
        <v>766422015.13919997</v>
      </c>
    </row>
    <row r="4995" spans="1:18" ht="21">
      <c r="A4995" s="8">
        <v>4994</v>
      </c>
      <c r="B4995" s="9" t="s">
        <v>5428</v>
      </c>
      <c r="C4995" s="9" t="s">
        <v>5949</v>
      </c>
      <c r="D4995" s="10">
        <v>2561</v>
      </c>
      <c r="E4995" s="10">
        <v>32</v>
      </c>
      <c r="F4995" s="10">
        <v>401</v>
      </c>
      <c r="G4995" s="10" t="s">
        <v>6015</v>
      </c>
      <c r="H4995" s="10" t="s">
        <v>6034</v>
      </c>
      <c r="I4995" s="10">
        <v>1.98</v>
      </c>
      <c r="J4995" s="10" t="s">
        <v>497</v>
      </c>
      <c r="K4995" s="10" t="s">
        <v>22</v>
      </c>
      <c r="L4995" s="11">
        <v>8932</v>
      </c>
      <c r="M4995" s="12">
        <v>4019624.91</v>
      </c>
      <c r="N4995" s="10">
        <v>84.93</v>
      </c>
      <c r="O4995" s="11">
        <v>46949</v>
      </c>
      <c r="P4995" s="10">
        <v>2.0299999999999998</v>
      </c>
      <c r="Q4995" s="10">
        <v>2</v>
      </c>
      <c r="R4995" s="1">
        <f t="shared" ref="R4995:R5058" si="78">M4995*N4995</f>
        <v>341386743.60630006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22</v>
      </c>
      <c r="L4996" s="6">
        <v>13603</v>
      </c>
      <c r="M4996" s="7">
        <v>6121574.9100000001</v>
      </c>
      <c r="N4996" s="5">
        <v>101.208</v>
      </c>
      <c r="O4996" s="6">
        <v>46948</v>
      </c>
      <c r="P4996" s="5">
        <v>2.1800000000000002</v>
      </c>
      <c r="Q4996" s="5">
        <v>2</v>
      </c>
      <c r="R4996" s="1">
        <f t="shared" si="78"/>
        <v>619552353.49127996</v>
      </c>
    </row>
    <row r="4997" spans="1:18" ht="21">
      <c r="A4997" s="8">
        <v>4996</v>
      </c>
      <c r="B4997" s="9" t="s">
        <v>5428</v>
      </c>
      <c r="C4997" s="9" t="s">
        <v>5949</v>
      </c>
      <c r="D4997" s="10">
        <v>2561</v>
      </c>
      <c r="E4997" s="10">
        <v>32</v>
      </c>
      <c r="F4997" s="10">
        <v>401</v>
      </c>
      <c r="G4997" s="10" t="s">
        <v>6015</v>
      </c>
      <c r="H4997" s="10" t="s">
        <v>6036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13853699.630000001</v>
      </c>
      <c r="N4997" s="10">
        <v>54.969000000000001</v>
      </c>
      <c r="O4997" s="11">
        <v>46949</v>
      </c>
      <c r="P4997" s="10">
        <v>1.94</v>
      </c>
      <c r="Q4997" s="10">
        <v>1.94</v>
      </c>
      <c r="R4997" s="1">
        <f t="shared" si="78"/>
        <v>761524014.96147001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22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5428</v>
      </c>
      <c r="C4999" s="9" t="s">
        <v>5949</v>
      </c>
      <c r="D4999" s="10">
        <v>2561</v>
      </c>
      <c r="E4999" s="10">
        <v>32</v>
      </c>
      <c r="F4999" s="10">
        <v>402</v>
      </c>
      <c r="G4999" s="10" t="s">
        <v>6037</v>
      </c>
      <c r="H4999" s="10" t="s">
        <v>6039</v>
      </c>
      <c r="I4999" s="10">
        <v>1</v>
      </c>
      <c r="J4999" s="10" t="s">
        <v>646</v>
      </c>
      <c r="K4999" s="10" t="s">
        <v>22</v>
      </c>
      <c r="L4999" s="11">
        <v>7000</v>
      </c>
      <c r="M4999" s="12">
        <v>3150000</v>
      </c>
      <c r="N4999" s="10">
        <v>123.331</v>
      </c>
      <c r="O4999" s="11">
        <v>44624</v>
      </c>
      <c r="P4999" s="10">
        <v>3.27</v>
      </c>
      <c r="Q4999" s="10">
        <v>2.04</v>
      </c>
      <c r="R4999" s="1">
        <f t="shared" si="78"/>
        <v>388492650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22</v>
      </c>
      <c r="L5000" s="5">
        <v>903</v>
      </c>
      <c r="M5000" s="7">
        <v>406349.98</v>
      </c>
      <c r="N5000" s="5">
        <v>107.324</v>
      </c>
      <c r="O5000" s="6">
        <v>44624</v>
      </c>
      <c r="P5000" s="5">
        <v>2.91</v>
      </c>
      <c r="Q5000" s="5">
        <v>2</v>
      </c>
      <c r="R5000" s="1">
        <f t="shared" si="78"/>
        <v>43611105.253519997</v>
      </c>
    </row>
    <row r="5001" spans="1:18" ht="21">
      <c r="A5001" s="8">
        <v>5000</v>
      </c>
      <c r="B5001" s="9" t="s">
        <v>5428</v>
      </c>
      <c r="C5001" s="9" t="s">
        <v>5949</v>
      </c>
      <c r="D5001" s="10">
        <v>2561</v>
      </c>
      <c r="E5001" s="10">
        <v>32</v>
      </c>
      <c r="F5001" s="10">
        <v>402</v>
      </c>
      <c r="G5001" s="10" t="s">
        <v>6037</v>
      </c>
      <c r="H5001" s="10" t="s">
        <v>6041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6303150.1500000004</v>
      </c>
      <c r="N5001" s="10">
        <v>75.094999999999999</v>
      </c>
      <c r="O5001" s="11">
        <v>44614</v>
      </c>
      <c r="P5001" s="10">
        <v>2.37</v>
      </c>
      <c r="Q5001" s="10">
        <v>2</v>
      </c>
      <c r="R5001" s="1">
        <f t="shared" si="78"/>
        <v>473335060.51425004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945000.04</v>
      </c>
      <c r="N5002" s="5">
        <v>79.582999999999998</v>
      </c>
      <c r="O5002" s="6">
        <v>44624</v>
      </c>
      <c r="P5002" s="5">
        <v>2.4500000000000002</v>
      </c>
      <c r="Q5002" s="5">
        <v>2</v>
      </c>
      <c r="R5002" s="1">
        <f t="shared" si="78"/>
        <v>75205938.183320001</v>
      </c>
    </row>
    <row r="5003" spans="1:18" ht="21">
      <c r="A5003" s="8">
        <v>5002</v>
      </c>
      <c r="B5003" s="9" t="s">
        <v>5428</v>
      </c>
      <c r="C5003" s="9" t="s">
        <v>5949</v>
      </c>
      <c r="D5003" s="10">
        <v>2561</v>
      </c>
      <c r="E5003" s="10">
        <v>32</v>
      </c>
      <c r="F5003" s="10">
        <v>402</v>
      </c>
      <c r="G5003" s="10" t="s">
        <v>6037</v>
      </c>
      <c r="H5003" s="10" t="s">
        <v>6043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10413899.789999999</v>
      </c>
      <c r="N5003" s="10">
        <v>51.975000000000001</v>
      </c>
      <c r="O5003" s="11">
        <v>44614</v>
      </c>
      <c r="P5003" s="10">
        <v>2.0299999999999998</v>
      </c>
      <c r="Q5003" s="10">
        <v>2</v>
      </c>
      <c r="R5003" s="1">
        <f t="shared" si="78"/>
        <v>541262441.58525002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3575250.11</v>
      </c>
      <c r="N5004" s="5">
        <v>55.396000000000001</v>
      </c>
      <c r="O5004" s="6">
        <v>44611</v>
      </c>
      <c r="P5004" s="5">
        <v>1.75</v>
      </c>
      <c r="Q5004" s="5">
        <v>1.75</v>
      </c>
      <c r="R5004" s="1">
        <f t="shared" si="78"/>
        <v>198054555.09356001</v>
      </c>
    </row>
    <row r="5005" spans="1:18" ht="21">
      <c r="A5005" s="8">
        <v>5004</v>
      </c>
      <c r="B5005" s="9" t="s">
        <v>5428</v>
      </c>
      <c r="C5005" s="9" t="s">
        <v>5949</v>
      </c>
      <c r="D5005" s="10">
        <v>2561</v>
      </c>
      <c r="E5005" s="10">
        <v>32</v>
      </c>
      <c r="F5005" s="10">
        <v>402</v>
      </c>
      <c r="G5005" s="10" t="s">
        <v>6037</v>
      </c>
      <c r="H5005" s="10" t="s">
        <v>6045</v>
      </c>
      <c r="I5005" s="10">
        <v>3.01</v>
      </c>
      <c r="J5005" s="10" t="s">
        <v>497</v>
      </c>
      <c r="K5005" s="10" t="s">
        <v>22</v>
      </c>
      <c r="L5005" s="11">
        <v>21056</v>
      </c>
      <c r="M5005" s="12">
        <v>9475200.0500000007</v>
      </c>
      <c r="N5005" s="10">
        <v>123.358</v>
      </c>
      <c r="O5005" s="11">
        <v>44614</v>
      </c>
      <c r="P5005" s="10">
        <v>3.27</v>
      </c>
      <c r="Q5005" s="10">
        <v>2.04</v>
      </c>
      <c r="R5005" s="1">
        <f t="shared" si="78"/>
        <v>1168841727.7679002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60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31.5">
      <c r="A5007" s="8">
        <v>5006</v>
      </c>
      <c r="B5007" s="9" t="s">
        <v>5428</v>
      </c>
      <c r="C5007" s="9" t="s">
        <v>5949</v>
      </c>
      <c r="D5007" s="10">
        <v>2561</v>
      </c>
      <c r="E5007" s="10">
        <v>3211</v>
      </c>
      <c r="F5007" s="10">
        <v>100</v>
      </c>
      <c r="G5007" s="10" t="s">
        <v>6047</v>
      </c>
      <c r="H5007" s="10" t="s">
        <v>6048</v>
      </c>
      <c r="I5007" s="10">
        <v>8.98</v>
      </c>
      <c r="J5007" s="10" t="s">
        <v>73</v>
      </c>
      <c r="K5007" s="10" t="s">
        <v>74</v>
      </c>
      <c r="L5007" s="11">
        <v>53888</v>
      </c>
      <c r="M5007" s="10">
        <v>0</v>
      </c>
      <c r="N5007" s="10">
        <v>0</v>
      </c>
      <c r="O5007" s="11">
        <v>7672</v>
      </c>
      <c r="P5007" s="10">
        <v>3.62</v>
      </c>
      <c r="Q5007" s="10">
        <v>3.62</v>
      </c>
      <c r="R5007" s="1">
        <f t="shared" si="78"/>
        <v>0</v>
      </c>
    </row>
    <row r="5008" spans="1:18" ht="21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22</v>
      </c>
      <c r="L5008" s="6">
        <v>48071</v>
      </c>
      <c r="M5008" s="7">
        <v>21631850</v>
      </c>
      <c r="N5008" s="5">
        <v>24.68</v>
      </c>
      <c r="O5008" s="6">
        <v>7672</v>
      </c>
      <c r="P5008" s="5">
        <v>3.29</v>
      </c>
      <c r="Q5008" s="5">
        <v>2.04</v>
      </c>
      <c r="R5008" s="1">
        <f t="shared" si="78"/>
        <v>533874058</v>
      </c>
    </row>
    <row r="5009" spans="1:18" ht="21">
      <c r="A5009" s="8">
        <v>5008</v>
      </c>
      <c r="B5009" s="9" t="s">
        <v>5428</v>
      </c>
      <c r="C5009" s="9" t="s">
        <v>5949</v>
      </c>
      <c r="D5009" s="10">
        <v>2561</v>
      </c>
      <c r="E5009" s="10">
        <v>3211</v>
      </c>
      <c r="F5009" s="10">
        <v>100</v>
      </c>
      <c r="G5009" s="10" t="s">
        <v>6047</v>
      </c>
      <c r="H5009" s="10" t="s">
        <v>6050</v>
      </c>
      <c r="I5009" s="10">
        <v>9.07</v>
      </c>
      <c r="J5009" s="10" t="s">
        <v>73</v>
      </c>
      <c r="K5009" s="10" t="s">
        <v>22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22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5428</v>
      </c>
      <c r="C5011" s="9" t="s">
        <v>5949</v>
      </c>
      <c r="D5011" s="10">
        <v>2561</v>
      </c>
      <c r="E5011" s="10">
        <v>3211</v>
      </c>
      <c r="F5011" s="10">
        <v>100</v>
      </c>
      <c r="G5011" s="10" t="s">
        <v>6047</v>
      </c>
      <c r="H5011" s="10" t="s">
        <v>6052</v>
      </c>
      <c r="I5011" s="10">
        <v>1</v>
      </c>
      <c r="J5011" s="10" t="s">
        <v>73</v>
      </c>
      <c r="K5011" s="10" t="s">
        <v>22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81</v>
      </c>
      <c r="K5012" s="5" t="s">
        <v>22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5428</v>
      </c>
      <c r="C5013" s="9" t="s">
        <v>5949</v>
      </c>
      <c r="D5013" s="10">
        <v>2561</v>
      </c>
      <c r="E5013" s="10">
        <v>3211</v>
      </c>
      <c r="F5013" s="10">
        <v>100</v>
      </c>
      <c r="G5013" s="10" t="s">
        <v>6047</v>
      </c>
      <c r="H5013" s="10" t="s">
        <v>6054</v>
      </c>
      <c r="I5013" s="10">
        <v>9.0299999999999994</v>
      </c>
      <c r="J5013" s="10" t="s">
        <v>81</v>
      </c>
      <c r="K5013" s="10" t="s">
        <v>22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81</v>
      </c>
      <c r="K5014" s="5" t="s">
        <v>22</v>
      </c>
      <c r="L5014" s="6">
        <v>45341</v>
      </c>
      <c r="M5014" s="7">
        <v>20403225.079999998</v>
      </c>
      <c r="N5014" s="5">
        <v>29.974</v>
      </c>
      <c r="O5014" s="6">
        <v>7672</v>
      </c>
      <c r="P5014" s="5">
        <v>3.25</v>
      </c>
      <c r="Q5014" s="5">
        <v>2.0299999999999998</v>
      </c>
      <c r="R5014" s="1">
        <f t="shared" si="78"/>
        <v>611566268.54791999</v>
      </c>
    </row>
    <row r="5015" spans="1:18" ht="31.5">
      <c r="A5015" s="8">
        <v>5014</v>
      </c>
      <c r="B5015" s="9" t="s">
        <v>5428</v>
      </c>
      <c r="C5015" s="9" t="s">
        <v>5949</v>
      </c>
      <c r="D5015" s="10">
        <v>2561</v>
      </c>
      <c r="E5015" s="10">
        <v>3211</v>
      </c>
      <c r="F5015" s="10">
        <v>100</v>
      </c>
      <c r="G5015" s="10" t="s">
        <v>6047</v>
      </c>
      <c r="H5015" s="10" t="s">
        <v>6056</v>
      </c>
      <c r="I5015" s="10">
        <v>9.94</v>
      </c>
      <c r="J5015" s="10" t="s">
        <v>81</v>
      </c>
      <c r="K5015" s="10" t="s">
        <v>74</v>
      </c>
      <c r="L5015" s="11">
        <v>56695</v>
      </c>
      <c r="M5015" s="10">
        <v>0</v>
      </c>
      <c r="N5015" s="10">
        <v>0</v>
      </c>
      <c r="O5015" s="11">
        <v>7672</v>
      </c>
      <c r="P5015" s="10">
        <v>3.42</v>
      </c>
      <c r="Q5015" s="10">
        <v>3.42</v>
      </c>
      <c r="R5015" s="1">
        <f t="shared" si="78"/>
        <v>0</v>
      </c>
    </row>
    <row r="5016" spans="1:18" ht="21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81</v>
      </c>
      <c r="K5016" s="5" t="s">
        <v>22</v>
      </c>
      <c r="L5016" s="6">
        <v>12030</v>
      </c>
      <c r="M5016" s="7">
        <v>5413499.9900000002</v>
      </c>
      <c r="N5016" s="5">
        <v>22.047000000000001</v>
      </c>
      <c r="O5016" s="6">
        <v>7672</v>
      </c>
      <c r="P5016" s="5">
        <v>3.7</v>
      </c>
      <c r="Q5016" s="5">
        <v>2.08</v>
      </c>
      <c r="R5016" s="1">
        <f t="shared" si="78"/>
        <v>119351434.27953</v>
      </c>
    </row>
    <row r="5017" spans="1:18" ht="31.5">
      <c r="A5017" s="8">
        <v>5016</v>
      </c>
      <c r="B5017" s="9" t="s">
        <v>5428</v>
      </c>
      <c r="C5017" s="9" t="s">
        <v>5949</v>
      </c>
      <c r="D5017" s="10">
        <v>2561</v>
      </c>
      <c r="E5017" s="10">
        <v>3212</v>
      </c>
      <c r="F5017" s="10">
        <v>100</v>
      </c>
      <c r="G5017" s="10" t="s">
        <v>6058</v>
      </c>
      <c r="H5017" s="10" t="s">
        <v>209</v>
      </c>
      <c r="I5017" s="10">
        <v>9.07</v>
      </c>
      <c r="J5017" s="10" t="s">
        <v>73</v>
      </c>
      <c r="K5017" s="10" t="s">
        <v>74</v>
      </c>
      <c r="L5017" s="11">
        <v>40806</v>
      </c>
      <c r="M5017" s="10">
        <v>0</v>
      </c>
      <c r="N5017" s="10">
        <v>0</v>
      </c>
      <c r="O5017" s="11">
        <v>3243</v>
      </c>
      <c r="P5017" s="10">
        <v>2.56</v>
      </c>
      <c r="Q5017" s="10">
        <v>2.56</v>
      </c>
      <c r="R5017" s="1">
        <f t="shared" si="78"/>
        <v>0</v>
      </c>
    </row>
    <row r="5018" spans="1:18" ht="31.5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74</v>
      </c>
      <c r="L5018" s="6">
        <v>40378</v>
      </c>
      <c r="M5018" s="5">
        <v>0</v>
      </c>
      <c r="N5018" s="5">
        <v>0</v>
      </c>
      <c r="O5018" s="6">
        <v>3243</v>
      </c>
      <c r="P5018" s="5">
        <v>3.81</v>
      </c>
      <c r="Q5018" s="5">
        <v>3.81</v>
      </c>
      <c r="R5018" s="1">
        <f t="shared" si="78"/>
        <v>0</v>
      </c>
    </row>
    <row r="5019" spans="1:18" ht="31.5">
      <c r="A5019" s="8">
        <v>5018</v>
      </c>
      <c r="B5019" s="9" t="s">
        <v>5428</v>
      </c>
      <c r="C5019" s="9" t="s">
        <v>5949</v>
      </c>
      <c r="D5019" s="10">
        <v>2561</v>
      </c>
      <c r="E5019" s="10">
        <v>3213</v>
      </c>
      <c r="F5019" s="10">
        <v>100</v>
      </c>
      <c r="G5019" s="10" t="s">
        <v>6060</v>
      </c>
      <c r="H5019" s="10" t="s">
        <v>6061</v>
      </c>
      <c r="I5019" s="10">
        <v>9.8699999999999992</v>
      </c>
      <c r="J5019" s="10" t="s">
        <v>73</v>
      </c>
      <c r="K5019" s="10" t="s">
        <v>74</v>
      </c>
      <c r="L5019" s="11">
        <v>54789</v>
      </c>
      <c r="M5019" s="10">
        <v>0</v>
      </c>
      <c r="N5019" s="10">
        <v>0</v>
      </c>
      <c r="O5019" s="11">
        <v>4250</v>
      </c>
      <c r="P5019" s="10">
        <v>1.61</v>
      </c>
      <c r="Q5019" s="10">
        <v>1.61</v>
      </c>
      <c r="R5019" s="1">
        <f t="shared" si="78"/>
        <v>0</v>
      </c>
    </row>
    <row r="5020" spans="1:18" ht="31.5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74</v>
      </c>
      <c r="L5020" s="6">
        <v>51862</v>
      </c>
      <c r="M5020" s="5">
        <v>0</v>
      </c>
      <c r="N5020" s="5">
        <v>0</v>
      </c>
      <c r="O5020" s="6">
        <v>4250</v>
      </c>
      <c r="P5020" s="5">
        <v>2.2000000000000002</v>
      </c>
      <c r="Q5020" s="5">
        <v>2.2000000000000002</v>
      </c>
      <c r="R5020" s="1">
        <f t="shared" si="78"/>
        <v>0</v>
      </c>
    </row>
    <row r="5021" spans="1:18" ht="31.5">
      <c r="A5021" s="8">
        <v>5020</v>
      </c>
      <c r="B5021" s="9" t="s">
        <v>5428</v>
      </c>
      <c r="C5021" s="9" t="s">
        <v>5949</v>
      </c>
      <c r="D5021" s="10">
        <v>2561</v>
      </c>
      <c r="E5021" s="10">
        <v>3213</v>
      </c>
      <c r="F5021" s="10">
        <v>100</v>
      </c>
      <c r="G5021" s="10" t="s">
        <v>6060</v>
      </c>
      <c r="H5021" s="10" t="s">
        <v>6063</v>
      </c>
      <c r="I5021" s="10">
        <v>4.93</v>
      </c>
      <c r="J5021" s="10" t="s">
        <v>73</v>
      </c>
      <c r="K5021" s="10" t="s">
        <v>74</v>
      </c>
      <c r="L5021" s="11">
        <v>22185</v>
      </c>
      <c r="M5021" s="10">
        <v>0</v>
      </c>
      <c r="N5021" s="10">
        <v>0</v>
      </c>
      <c r="O5021" s="11">
        <v>4250</v>
      </c>
      <c r="P5021" s="10">
        <v>2.7</v>
      </c>
      <c r="Q5021" s="10">
        <v>2.7</v>
      </c>
      <c r="R5021" s="1">
        <f t="shared" si="78"/>
        <v>0</v>
      </c>
    </row>
    <row r="5022" spans="1:18" ht="21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22</v>
      </c>
      <c r="L5022" s="6">
        <v>22625</v>
      </c>
      <c r="M5022" s="7">
        <v>10181249.960000001</v>
      </c>
      <c r="N5022" s="5">
        <v>20.713999999999999</v>
      </c>
      <c r="O5022" s="6">
        <v>4250</v>
      </c>
      <c r="P5022" s="5">
        <v>3.67</v>
      </c>
      <c r="Q5022" s="5">
        <v>2.08</v>
      </c>
      <c r="R5022" s="1">
        <f t="shared" si="78"/>
        <v>210894411.67144001</v>
      </c>
    </row>
    <row r="5023" spans="1:18" ht="31.5">
      <c r="A5023" s="8">
        <v>5022</v>
      </c>
      <c r="B5023" s="9" t="s">
        <v>5428</v>
      </c>
      <c r="C5023" s="9" t="s">
        <v>5949</v>
      </c>
      <c r="D5023" s="10">
        <v>2561</v>
      </c>
      <c r="E5023" s="10">
        <v>3244</v>
      </c>
      <c r="F5023" s="10">
        <v>100</v>
      </c>
      <c r="G5023" s="10" t="s">
        <v>6065</v>
      </c>
      <c r="H5023" s="10" t="s">
        <v>6066</v>
      </c>
      <c r="I5023" s="10">
        <v>4.04</v>
      </c>
      <c r="J5023" s="10" t="s">
        <v>73</v>
      </c>
      <c r="K5023" s="10" t="s">
        <v>74</v>
      </c>
      <c r="L5023" s="11">
        <v>20210</v>
      </c>
      <c r="M5023" s="10">
        <v>0</v>
      </c>
      <c r="N5023" s="10">
        <v>0</v>
      </c>
      <c r="O5023" s="10">
        <v>549</v>
      </c>
      <c r="P5023" s="10">
        <v>2.39</v>
      </c>
      <c r="Q5023" s="10">
        <v>2.39</v>
      </c>
      <c r="R5023" s="1">
        <f t="shared" si="78"/>
        <v>0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81</v>
      </c>
      <c r="K5024" s="5" t="s">
        <v>74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5428</v>
      </c>
      <c r="C5025" s="9" t="s">
        <v>5949</v>
      </c>
      <c r="D5025" s="10">
        <v>2561</v>
      </c>
      <c r="E5025" s="10">
        <v>3251</v>
      </c>
      <c r="F5025" s="10">
        <v>100</v>
      </c>
      <c r="G5025" s="10" t="s">
        <v>6067</v>
      </c>
      <c r="H5025" s="10" t="s">
        <v>6069</v>
      </c>
      <c r="I5025" s="10">
        <v>4.97</v>
      </c>
      <c r="J5025" s="10" t="s">
        <v>81</v>
      </c>
      <c r="K5025" s="10" t="s">
        <v>74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32</v>
      </c>
      <c r="K5026" s="5" t="s">
        <v>22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5428</v>
      </c>
      <c r="C5027" s="9" t="s">
        <v>5949</v>
      </c>
      <c r="D5027" s="10">
        <v>2561</v>
      </c>
      <c r="E5027" s="10">
        <v>340</v>
      </c>
      <c r="F5027" s="10">
        <v>401</v>
      </c>
      <c r="G5027" s="10" t="s">
        <v>6070</v>
      </c>
      <c r="H5027" s="10" t="s">
        <v>6072</v>
      </c>
      <c r="I5027" s="10">
        <v>8.5299999999999994</v>
      </c>
      <c r="J5027" s="10" t="s">
        <v>32</v>
      </c>
      <c r="K5027" s="10" t="s">
        <v>22</v>
      </c>
      <c r="L5027" s="11">
        <v>51180</v>
      </c>
      <c r="M5027" s="12">
        <v>23031000.41</v>
      </c>
      <c r="N5027" s="10">
        <v>31.856000000000002</v>
      </c>
      <c r="O5027" s="11">
        <v>7993</v>
      </c>
      <c r="P5027" s="10">
        <v>3.84</v>
      </c>
      <c r="Q5027" s="10">
        <v>2.09</v>
      </c>
      <c r="R5027" s="1">
        <f t="shared" si="78"/>
        <v>733675549.06096005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32</v>
      </c>
      <c r="K5028" s="5" t="s">
        <v>22</v>
      </c>
      <c r="L5028" s="6">
        <v>61675</v>
      </c>
      <c r="M5028" s="7">
        <v>27753749.899999999</v>
      </c>
      <c r="N5028" s="5">
        <v>77.073999999999998</v>
      </c>
      <c r="O5028" s="6">
        <v>22074</v>
      </c>
      <c r="P5028" s="5">
        <v>3.19</v>
      </c>
      <c r="Q5028" s="5">
        <v>2.0299999999999998</v>
      </c>
      <c r="R5028" s="1">
        <f t="shared" si="78"/>
        <v>2139092519.7925999</v>
      </c>
    </row>
    <row r="5029" spans="1:18" ht="21">
      <c r="A5029" s="8">
        <v>5028</v>
      </c>
      <c r="B5029" s="9" t="s">
        <v>5428</v>
      </c>
      <c r="C5029" s="9" t="s">
        <v>5949</v>
      </c>
      <c r="D5029" s="10">
        <v>2561</v>
      </c>
      <c r="E5029" s="10">
        <v>340</v>
      </c>
      <c r="F5029" s="10">
        <v>402</v>
      </c>
      <c r="G5029" s="10" t="s">
        <v>6073</v>
      </c>
      <c r="H5029" s="10" t="s">
        <v>6075</v>
      </c>
      <c r="I5029" s="10">
        <v>9.02</v>
      </c>
      <c r="J5029" s="10" t="s">
        <v>32</v>
      </c>
      <c r="K5029" s="10" t="s">
        <v>22</v>
      </c>
      <c r="L5029" s="11">
        <v>54144</v>
      </c>
      <c r="M5029" s="12">
        <v>24364800.289999999</v>
      </c>
      <c r="N5029" s="10">
        <v>106.53700000000001</v>
      </c>
      <c r="O5029" s="11">
        <v>22074</v>
      </c>
      <c r="P5029" s="10">
        <v>4.6399999999999997</v>
      </c>
      <c r="Q5029" s="10">
        <v>2.17</v>
      </c>
      <c r="R5029" s="1">
        <f t="shared" si="78"/>
        <v>2595752728.4957299</v>
      </c>
    </row>
    <row r="5030" spans="1:18" ht="31.5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74</v>
      </c>
      <c r="L5030" s="6">
        <v>36604</v>
      </c>
      <c r="M5030" s="5">
        <v>0</v>
      </c>
      <c r="N5030" s="5">
        <v>0</v>
      </c>
      <c r="O5030" s="6">
        <v>2458</v>
      </c>
      <c r="P5030" s="5">
        <v>1.59</v>
      </c>
      <c r="Q5030" s="5">
        <v>1.59</v>
      </c>
      <c r="R5030" s="1">
        <f t="shared" si="78"/>
        <v>0</v>
      </c>
    </row>
    <row r="5031" spans="1:18" ht="31.5">
      <c r="A5031" s="8">
        <v>5030</v>
      </c>
      <c r="B5031" s="9" t="s">
        <v>5428</v>
      </c>
      <c r="C5031" s="9" t="s">
        <v>5949</v>
      </c>
      <c r="D5031" s="10">
        <v>2561</v>
      </c>
      <c r="E5031" s="10">
        <v>3454</v>
      </c>
      <c r="F5031" s="10">
        <v>100</v>
      </c>
      <c r="G5031" s="10" t="s">
        <v>6076</v>
      </c>
      <c r="H5031" s="10" t="s">
        <v>6078</v>
      </c>
      <c r="I5031" s="10">
        <v>5.08</v>
      </c>
      <c r="J5031" s="10" t="s">
        <v>73</v>
      </c>
      <c r="K5031" s="10" t="s">
        <v>74</v>
      </c>
      <c r="L5031" s="11">
        <v>20316</v>
      </c>
      <c r="M5031" s="10">
        <v>0</v>
      </c>
      <c r="N5031" s="10">
        <v>0</v>
      </c>
      <c r="O5031" s="11">
        <v>2458</v>
      </c>
      <c r="P5031" s="10">
        <v>2.14</v>
      </c>
      <c r="Q5031" s="10">
        <v>2.14</v>
      </c>
      <c r="R5031" s="1">
        <f t="shared" si="78"/>
        <v>0</v>
      </c>
    </row>
    <row r="5032" spans="1:18" ht="31.5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74</v>
      </c>
      <c r="L5032" s="6">
        <v>21201</v>
      </c>
      <c r="M5032" s="5">
        <v>0</v>
      </c>
      <c r="N5032" s="5">
        <v>0</v>
      </c>
      <c r="O5032" s="6">
        <v>2458</v>
      </c>
      <c r="P5032" s="5">
        <v>3</v>
      </c>
      <c r="Q5032" s="5">
        <v>3</v>
      </c>
      <c r="R5032" s="1">
        <f t="shared" si="78"/>
        <v>0</v>
      </c>
    </row>
    <row r="5033" spans="1:18" ht="31.5">
      <c r="A5033" s="8">
        <v>5032</v>
      </c>
      <c r="B5033" s="9" t="s">
        <v>5428</v>
      </c>
      <c r="C5033" s="9" t="s">
        <v>5949</v>
      </c>
      <c r="D5033" s="10">
        <v>2561</v>
      </c>
      <c r="E5033" s="10">
        <v>3521</v>
      </c>
      <c r="F5033" s="10">
        <v>100</v>
      </c>
      <c r="G5033" s="10" t="s">
        <v>6080</v>
      </c>
      <c r="H5033" s="10" t="s">
        <v>6081</v>
      </c>
      <c r="I5033" s="10">
        <v>0.11</v>
      </c>
      <c r="J5033" s="10" t="s">
        <v>55</v>
      </c>
      <c r="K5033" s="10" t="s">
        <v>74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74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5428</v>
      </c>
      <c r="C5035" s="9" t="s">
        <v>5949</v>
      </c>
      <c r="D5035" s="10">
        <v>2561</v>
      </c>
      <c r="E5035" s="10">
        <v>3583</v>
      </c>
      <c r="F5035" s="10">
        <v>100</v>
      </c>
      <c r="G5035" s="10" t="s">
        <v>6082</v>
      </c>
      <c r="H5035" s="10" t="s">
        <v>6084</v>
      </c>
      <c r="I5035" s="10">
        <v>0.37</v>
      </c>
      <c r="J5035" s="10" t="s">
        <v>32</v>
      </c>
      <c r="K5035" s="10" t="s">
        <v>74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31.5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74</v>
      </c>
      <c r="L5036" s="6">
        <v>36015</v>
      </c>
      <c r="M5036" s="5">
        <v>0</v>
      </c>
      <c r="N5036" s="5">
        <v>0</v>
      </c>
      <c r="O5036" s="6">
        <v>5960</v>
      </c>
      <c r="P5036" s="5">
        <v>2.0299999999999998</v>
      </c>
      <c r="Q5036" s="5">
        <v>2.0299999999999998</v>
      </c>
      <c r="R5036" s="1">
        <f t="shared" si="78"/>
        <v>0</v>
      </c>
    </row>
    <row r="5037" spans="1:18" ht="21">
      <c r="A5037" s="8">
        <v>5036</v>
      </c>
      <c r="B5037" s="9" t="s">
        <v>5428</v>
      </c>
      <c r="C5037" s="9" t="s">
        <v>6085</v>
      </c>
      <c r="D5037" s="10">
        <v>2561</v>
      </c>
      <c r="E5037" s="10">
        <v>3011</v>
      </c>
      <c r="F5037" s="10">
        <v>100</v>
      </c>
      <c r="G5037" s="10" t="s">
        <v>6086</v>
      </c>
      <c r="H5037" s="10" t="s">
        <v>6088</v>
      </c>
      <c r="I5037" s="10">
        <v>0.67</v>
      </c>
      <c r="J5037" s="10" t="s">
        <v>73</v>
      </c>
      <c r="K5037" s="10" t="s">
        <v>22</v>
      </c>
      <c r="L5037" s="11">
        <v>2993</v>
      </c>
      <c r="M5037" s="12">
        <v>1346625.04</v>
      </c>
      <c r="N5037" s="10">
        <v>27.206</v>
      </c>
      <c r="O5037" s="11">
        <v>5970</v>
      </c>
      <c r="P5037" s="10">
        <v>3.54</v>
      </c>
      <c r="Q5037" s="10">
        <v>2.06</v>
      </c>
      <c r="R5037" s="1">
        <f t="shared" si="78"/>
        <v>36636280.838239998</v>
      </c>
    </row>
    <row r="5038" spans="1:18" ht="21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22</v>
      </c>
      <c r="L5038" s="6">
        <v>40491</v>
      </c>
      <c r="M5038" s="7">
        <v>18220950.170000002</v>
      </c>
      <c r="N5038" s="5">
        <v>26.013000000000002</v>
      </c>
      <c r="O5038" s="6">
        <v>5960</v>
      </c>
      <c r="P5038" s="5">
        <v>3.38</v>
      </c>
      <c r="Q5038" s="5">
        <v>2.0499999999999998</v>
      </c>
      <c r="R5038" s="1">
        <f t="shared" si="78"/>
        <v>473981576.77221006</v>
      </c>
    </row>
    <row r="5039" spans="1:18" ht="21">
      <c r="A5039" s="8">
        <v>5038</v>
      </c>
      <c r="B5039" s="9" t="s">
        <v>5428</v>
      </c>
      <c r="C5039" s="9" t="s">
        <v>6085</v>
      </c>
      <c r="D5039" s="10">
        <v>2561</v>
      </c>
      <c r="E5039" s="10">
        <v>3011</v>
      </c>
      <c r="F5039" s="10">
        <v>100</v>
      </c>
      <c r="G5039" s="10" t="s">
        <v>6086</v>
      </c>
      <c r="H5039" s="10" t="s">
        <v>6090</v>
      </c>
      <c r="I5039" s="10">
        <v>2</v>
      </c>
      <c r="J5039" s="10" t="s">
        <v>73</v>
      </c>
      <c r="K5039" s="10" t="s">
        <v>22</v>
      </c>
      <c r="L5039" s="11">
        <v>9000</v>
      </c>
      <c r="M5039" s="12">
        <v>4050000</v>
      </c>
      <c r="N5039" s="10">
        <v>26.565999999999999</v>
      </c>
      <c r="O5039" s="11">
        <v>5960</v>
      </c>
      <c r="P5039" s="10">
        <v>3.46</v>
      </c>
      <c r="Q5039" s="10">
        <v>2.06</v>
      </c>
      <c r="R5039" s="1">
        <f t="shared" si="78"/>
        <v>107592300</v>
      </c>
    </row>
    <row r="5040" spans="1:18" ht="21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22</v>
      </c>
      <c r="L5040" s="6">
        <v>17996</v>
      </c>
      <c r="M5040" s="7">
        <v>8097975.0300000003</v>
      </c>
      <c r="N5040" s="5">
        <v>23.420999999999999</v>
      </c>
      <c r="O5040" s="6">
        <v>5960</v>
      </c>
      <c r="P5040" s="5">
        <v>3.03</v>
      </c>
      <c r="Q5040" s="5">
        <v>2.0099999999999998</v>
      </c>
      <c r="R5040" s="1">
        <f t="shared" si="78"/>
        <v>189662673.17763001</v>
      </c>
    </row>
    <row r="5041" spans="1:18" ht="21">
      <c r="A5041" s="8">
        <v>5040</v>
      </c>
      <c r="B5041" s="9" t="s">
        <v>5428</v>
      </c>
      <c r="C5041" s="9" t="s">
        <v>6085</v>
      </c>
      <c r="D5041" s="10">
        <v>2561</v>
      </c>
      <c r="E5041" s="10">
        <v>3011</v>
      </c>
      <c r="F5041" s="10">
        <v>100</v>
      </c>
      <c r="G5041" s="10" t="s">
        <v>6086</v>
      </c>
      <c r="H5041" s="10" t="s">
        <v>6092</v>
      </c>
      <c r="I5041" s="10">
        <v>2.99</v>
      </c>
      <c r="J5041" s="10" t="s">
        <v>73</v>
      </c>
      <c r="K5041" s="10" t="s">
        <v>22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31.5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74</v>
      </c>
      <c r="L5042" s="6">
        <v>55032</v>
      </c>
      <c r="M5042" s="5">
        <v>0</v>
      </c>
      <c r="N5042" s="5">
        <v>0</v>
      </c>
      <c r="O5042" s="6">
        <v>5960</v>
      </c>
      <c r="P5042" s="5">
        <v>2.83</v>
      </c>
      <c r="Q5042" s="5">
        <v>2.83</v>
      </c>
      <c r="R5042" s="1">
        <f t="shared" si="78"/>
        <v>0</v>
      </c>
    </row>
    <row r="5043" spans="1:18" ht="31.5">
      <c r="A5043" s="8">
        <v>5042</v>
      </c>
      <c r="B5043" s="9" t="s">
        <v>5428</v>
      </c>
      <c r="C5043" s="9" t="s">
        <v>6085</v>
      </c>
      <c r="D5043" s="10">
        <v>2561</v>
      </c>
      <c r="E5043" s="10">
        <v>3011</v>
      </c>
      <c r="F5043" s="10">
        <v>100</v>
      </c>
      <c r="G5043" s="10" t="s">
        <v>6086</v>
      </c>
      <c r="H5043" s="10" t="s">
        <v>6094</v>
      </c>
      <c r="I5043" s="10">
        <v>1.02</v>
      </c>
      <c r="J5043" s="10" t="s">
        <v>73</v>
      </c>
      <c r="K5043" s="10" t="s">
        <v>74</v>
      </c>
      <c r="L5043" s="11">
        <v>6096</v>
      </c>
      <c r="M5043" s="10">
        <v>0</v>
      </c>
      <c r="N5043" s="10">
        <v>0</v>
      </c>
      <c r="O5043" s="11">
        <v>5970</v>
      </c>
      <c r="P5043" s="10">
        <v>3.73</v>
      </c>
      <c r="Q5043" s="10">
        <v>3.73</v>
      </c>
      <c r="R5043" s="1">
        <f t="shared" si="78"/>
        <v>0</v>
      </c>
    </row>
    <row r="5044" spans="1:18" ht="21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22</v>
      </c>
      <c r="L5044" s="6">
        <v>4464</v>
      </c>
      <c r="M5044" s="7">
        <v>2008799.97</v>
      </c>
      <c r="N5044" s="5">
        <v>23.204000000000001</v>
      </c>
      <c r="O5044" s="6">
        <v>5970</v>
      </c>
      <c r="P5044" s="5">
        <v>3</v>
      </c>
      <c r="Q5044" s="5">
        <v>2.0099999999999998</v>
      </c>
      <c r="R5044" s="1">
        <f t="shared" si="78"/>
        <v>46612194.503880002</v>
      </c>
    </row>
    <row r="5045" spans="1:18" ht="31.5">
      <c r="A5045" s="8">
        <v>5044</v>
      </c>
      <c r="B5045" s="9" t="s">
        <v>5428</v>
      </c>
      <c r="C5045" s="9" t="s">
        <v>6085</v>
      </c>
      <c r="D5045" s="10">
        <v>2561</v>
      </c>
      <c r="E5045" s="10">
        <v>3011</v>
      </c>
      <c r="F5045" s="10">
        <v>100</v>
      </c>
      <c r="G5045" s="10" t="s">
        <v>6086</v>
      </c>
      <c r="H5045" s="10" t="s">
        <v>6096</v>
      </c>
      <c r="I5045" s="10">
        <v>1.02</v>
      </c>
      <c r="J5045" s="10" t="s">
        <v>21</v>
      </c>
      <c r="K5045" s="10" t="s">
        <v>74</v>
      </c>
      <c r="L5045" s="11">
        <v>6096</v>
      </c>
      <c r="M5045" s="10">
        <v>0</v>
      </c>
      <c r="N5045" s="10">
        <v>0</v>
      </c>
      <c r="O5045" s="11">
        <v>5970</v>
      </c>
      <c r="P5045" s="10">
        <v>2.92</v>
      </c>
      <c r="Q5045" s="10">
        <v>2.92</v>
      </c>
      <c r="R5045" s="1">
        <f t="shared" si="78"/>
        <v>0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74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5428</v>
      </c>
      <c r="C5047" s="9" t="s">
        <v>6085</v>
      </c>
      <c r="D5047" s="10">
        <v>2561</v>
      </c>
      <c r="E5047" s="10">
        <v>3012</v>
      </c>
      <c r="F5047" s="10">
        <v>100</v>
      </c>
      <c r="G5047" s="10" t="s">
        <v>6097</v>
      </c>
      <c r="H5047" s="10" t="s">
        <v>6099</v>
      </c>
      <c r="I5047" s="10">
        <v>0.03</v>
      </c>
      <c r="J5047" s="10" t="s">
        <v>81</v>
      </c>
      <c r="K5047" s="10" t="s">
        <v>74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31.5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74</v>
      </c>
      <c r="L5048" s="6">
        <v>35970</v>
      </c>
      <c r="M5048" s="5">
        <v>0</v>
      </c>
      <c r="N5048" s="5">
        <v>0</v>
      </c>
      <c r="O5048" s="6">
        <v>5807</v>
      </c>
      <c r="P5048" s="5">
        <v>1.99</v>
      </c>
      <c r="Q5048" s="5">
        <v>1.99</v>
      </c>
      <c r="R5048" s="1">
        <f t="shared" si="78"/>
        <v>0</v>
      </c>
    </row>
    <row r="5049" spans="1:18" ht="31.5">
      <c r="A5049" s="8">
        <v>5048</v>
      </c>
      <c r="B5049" s="9" t="s">
        <v>5428</v>
      </c>
      <c r="C5049" s="9" t="s">
        <v>6085</v>
      </c>
      <c r="D5049" s="10">
        <v>2561</v>
      </c>
      <c r="E5049" s="10">
        <v>3013</v>
      </c>
      <c r="F5049" s="10">
        <v>101</v>
      </c>
      <c r="G5049" s="10" t="s">
        <v>6100</v>
      </c>
      <c r="H5049" s="10" t="s">
        <v>6102</v>
      </c>
      <c r="I5049" s="10">
        <v>0.64</v>
      </c>
      <c r="J5049" s="10" t="s">
        <v>21</v>
      </c>
      <c r="K5049" s="10" t="s">
        <v>74</v>
      </c>
      <c r="L5049" s="11">
        <v>3853</v>
      </c>
      <c r="M5049" s="10">
        <v>0</v>
      </c>
      <c r="N5049" s="10">
        <v>0</v>
      </c>
      <c r="O5049" s="11">
        <v>5817</v>
      </c>
      <c r="P5049" s="10">
        <v>3.25</v>
      </c>
      <c r="Q5049" s="10">
        <v>3.25</v>
      </c>
      <c r="R5049" s="1">
        <f t="shared" si="78"/>
        <v>0</v>
      </c>
    </row>
    <row r="5050" spans="1:18" ht="31.5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74</v>
      </c>
      <c r="L5050" s="6">
        <v>2232</v>
      </c>
      <c r="M5050" s="5">
        <v>0</v>
      </c>
      <c r="N5050" s="5">
        <v>0</v>
      </c>
      <c r="O5050" s="6">
        <v>5817</v>
      </c>
      <c r="P5050" s="5">
        <v>3.04</v>
      </c>
      <c r="Q5050" s="5">
        <v>3.04</v>
      </c>
      <c r="R5050" s="1">
        <f t="shared" si="78"/>
        <v>0</v>
      </c>
    </row>
    <row r="5051" spans="1:18" ht="31.5">
      <c r="A5051" s="8">
        <v>5050</v>
      </c>
      <c r="B5051" s="9" t="s">
        <v>5428</v>
      </c>
      <c r="C5051" s="9" t="s">
        <v>6085</v>
      </c>
      <c r="D5051" s="10">
        <v>2561</v>
      </c>
      <c r="E5051" s="10">
        <v>3013</v>
      </c>
      <c r="F5051" s="10">
        <v>102</v>
      </c>
      <c r="G5051" s="10" t="s">
        <v>6104</v>
      </c>
      <c r="H5051" s="10" t="s">
        <v>6105</v>
      </c>
      <c r="I5051" s="10">
        <v>9.0299999999999994</v>
      </c>
      <c r="J5051" s="10" t="s">
        <v>73</v>
      </c>
      <c r="K5051" s="10" t="s">
        <v>74</v>
      </c>
      <c r="L5051" s="11">
        <v>45140</v>
      </c>
      <c r="M5051" s="10">
        <v>0</v>
      </c>
      <c r="N5051" s="10">
        <v>0</v>
      </c>
      <c r="O5051" s="11">
        <v>5719</v>
      </c>
      <c r="P5051" s="10">
        <v>2.06</v>
      </c>
      <c r="Q5051" s="10">
        <v>2.06</v>
      </c>
      <c r="R5051" s="1">
        <f t="shared" si="78"/>
        <v>0</v>
      </c>
    </row>
    <row r="5052" spans="1:18" ht="31.5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74</v>
      </c>
      <c r="L5052" s="6">
        <v>29816</v>
      </c>
      <c r="M5052" s="5">
        <v>0</v>
      </c>
      <c r="N5052" s="5">
        <v>0</v>
      </c>
      <c r="O5052" s="6">
        <v>5719</v>
      </c>
      <c r="P5052" s="5">
        <v>2.5</v>
      </c>
      <c r="Q5052" s="5">
        <v>2.5</v>
      </c>
      <c r="R5052" s="1">
        <f t="shared" si="78"/>
        <v>0</v>
      </c>
    </row>
    <row r="5053" spans="1:18" ht="21">
      <c r="A5053" s="8">
        <v>5052</v>
      </c>
      <c r="B5053" s="9" t="s">
        <v>5428</v>
      </c>
      <c r="C5053" s="9" t="s">
        <v>6085</v>
      </c>
      <c r="D5053" s="10">
        <v>2561</v>
      </c>
      <c r="E5053" s="10">
        <v>3013</v>
      </c>
      <c r="F5053" s="10">
        <v>102</v>
      </c>
      <c r="G5053" s="10" t="s">
        <v>6104</v>
      </c>
      <c r="H5053" s="10" t="s">
        <v>6107</v>
      </c>
      <c r="I5053" s="10">
        <v>1</v>
      </c>
      <c r="J5053" s="10" t="s">
        <v>73</v>
      </c>
      <c r="K5053" s="10" t="s">
        <v>22</v>
      </c>
      <c r="L5053" s="11">
        <v>4995</v>
      </c>
      <c r="M5053" s="12">
        <v>2247750.0299999998</v>
      </c>
      <c r="N5053" s="10">
        <v>23.533000000000001</v>
      </c>
      <c r="O5053" s="11">
        <v>5717</v>
      </c>
      <c r="P5053" s="10">
        <v>4.43</v>
      </c>
      <c r="Q5053" s="10">
        <v>2.15</v>
      </c>
      <c r="R5053" s="1">
        <f t="shared" si="78"/>
        <v>52896301.455990002</v>
      </c>
    </row>
    <row r="5054" spans="1:18" ht="21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22</v>
      </c>
      <c r="L5054" s="6">
        <v>20085</v>
      </c>
      <c r="M5054" s="7">
        <v>9038249.6400000006</v>
      </c>
      <c r="N5054" s="5">
        <v>18.192</v>
      </c>
      <c r="O5054" s="6">
        <v>5719</v>
      </c>
      <c r="P5054" s="5">
        <v>3.2</v>
      </c>
      <c r="Q5054" s="5">
        <v>2.0299999999999998</v>
      </c>
      <c r="R5054" s="1">
        <f t="shared" si="78"/>
        <v>164423837.45088002</v>
      </c>
    </row>
    <row r="5055" spans="1:18" ht="31.5">
      <c r="A5055" s="8">
        <v>5054</v>
      </c>
      <c r="B5055" s="9" t="s">
        <v>5428</v>
      </c>
      <c r="C5055" s="9" t="s">
        <v>6085</v>
      </c>
      <c r="D5055" s="10">
        <v>2561</v>
      </c>
      <c r="E5055" s="10">
        <v>3183</v>
      </c>
      <c r="F5055" s="10">
        <v>200</v>
      </c>
      <c r="G5055" s="10" t="s">
        <v>6109</v>
      </c>
      <c r="H5055" s="10" t="s">
        <v>6110</v>
      </c>
      <c r="I5055" s="10">
        <v>8.07</v>
      </c>
      <c r="J5055" s="10" t="s">
        <v>81</v>
      </c>
      <c r="K5055" s="10" t="s">
        <v>74</v>
      </c>
      <c r="L5055" s="11">
        <v>40325</v>
      </c>
      <c r="M5055" s="10">
        <v>0</v>
      </c>
      <c r="N5055" s="10">
        <v>0</v>
      </c>
      <c r="O5055" s="11">
        <v>5613</v>
      </c>
      <c r="P5055" s="10">
        <v>2.2799999999999998</v>
      </c>
      <c r="Q5055" s="10">
        <v>2.2799999999999998</v>
      </c>
      <c r="R5055" s="1">
        <f t="shared" si="78"/>
        <v>0</v>
      </c>
    </row>
    <row r="5056" spans="1:18" ht="31.5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81</v>
      </c>
      <c r="K5056" s="5" t="s">
        <v>74</v>
      </c>
      <c r="L5056" s="6">
        <v>49495</v>
      </c>
      <c r="M5056" s="5">
        <v>0</v>
      </c>
      <c r="N5056" s="5">
        <v>0</v>
      </c>
      <c r="O5056" s="6">
        <v>5468</v>
      </c>
      <c r="P5056" s="5">
        <v>2.61</v>
      </c>
      <c r="Q5056" s="5">
        <v>2.61</v>
      </c>
      <c r="R5056" s="1">
        <f t="shared" si="78"/>
        <v>0</v>
      </c>
    </row>
    <row r="5057" spans="1:18" ht="21">
      <c r="A5057" s="8">
        <v>5056</v>
      </c>
      <c r="B5057" s="9" t="s">
        <v>5428</v>
      </c>
      <c r="C5057" s="9" t="s">
        <v>6085</v>
      </c>
      <c r="D5057" s="10">
        <v>2561</v>
      </c>
      <c r="E5057" s="10">
        <v>3211</v>
      </c>
      <c r="F5057" s="10">
        <v>200</v>
      </c>
      <c r="G5057" s="10" t="s">
        <v>6111</v>
      </c>
      <c r="H5057" s="10" t="s">
        <v>6113</v>
      </c>
      <c r="I5057" s="10">
        <v>5.97</v>
      </c>
      <c r="J5057" s="10" t="s">
        <v>81</v>
      </c>
      <c r="K5057" s="10" t="s">
        <v>22</v>
      </c>
      <c r="L5057" s="11">
        <v>29835</v>
      </c>
      <c r="M5057" s="12">
        <v>13425749.880000001</v>
      </c>
      <c r="N5057" s="10">
        <v>29.998000000000001</v>
      </c>
      <c r="O5057" s="11">
        <v>5468</v>
      </c>
      <c r="P5057" s="10">
        <v>3.51</v>
      </c>
      <c r="Q5057" s="10">
        <v>2.06</v>
      </c>
      <c r="R5057" s="1">
        <f t="shared" si="78"/>
        <v>402745644.90024006</v>
      </c>
    </row>
    <row r="5058" spans="1:18" ht="31.5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81</v>
      </c>
      <c r="K5058" s="5" t="s">
        <v>74</v>
      </c>
      <c r="L5058" s="6">
        <v>40645</v>
      </c>
      <c r="M5058" s="5">
        <v>0</v>
      </c>
      <c r="N5058" s="5">
        <v>0</v>
      </c>
      <c r="O5058" s="6">
        <v>1273</v>
      </c>
      <c r="P5058" s="5">
        <v>2.5</v>
      </c>
      <c r="Q5058" s="5">
        <v>2.5</v>
      </c>
      <c r="R5058" s="1">
        <f t="shared" si="78"/>
        <v>0</v>
      </c>
    </row>
    <row r="5059" spans="1:18" ht="31.5">
      <c r="A5059" s="8">
        <v>5058</v>
      </c>
      <c r="B5059" s="9" t="s">
        <v>5428</v>
      </c>
      <c r="C5059" s="9" t="s">
        <v>6085</v>
      </c>
      <c r="D5059" s="10">
        <v>2561</v>
      </c>
      <c r="E5059" s="10">
        <v>3220</v>
      </c>
      <c r="F5059" s="10">
        <v>100</v>
      </c>
      <c r="G5059" s="10" t="s">
        <v>6116</v>
      </c>
      <c r="H5059" s="10" t="s">
        <v>6117</v>
      </c>
      <c r="I5059" s="10">
        <v>5.0199999999999996</v>
      </c>
      <c r="J5059" s="10" t="s">
        <v>73</v>
      </c>
      <c r="K5059" s="10" t="s">
        <v>74</v>
      </c>
      <c r="L5059" s="11">
        <v>27112</v>
      </c>
      <c r="M5059" s="10">
        <v>0</v>
      </c>
      <c r="N5059" s="10">
        <v>0</v>
      </c>
      <c r="O5059" s="11">
        <v>5329</v>
      </c>
      <c r="P5059" s="10">
        <v>2.81</v>
      </c>
      <c r="Q5059" s="10">
        <v>2.81</v>
      </c>
      <c r="R5059" s="1">
        <f t="shared" ref="R5059:R5122" si="79">M5059*N5059</f>
        <v>0</v>
      </c>
    </row>
    <row r="5060" spans="1:18" ht="21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22</v>
      </c>
      <c r="L5060" s="6">
        <v>31621</v>
      </c>
      <c r="M5060" s="7">
        <v>14229674.9</v>
      </c>
      <c r="N5060" s="5">
        <v>24.835999999999999</v>
      </c>
      <c r="O5060" s="6">
        <v>5329</v>
      </c>
      <c r="P5060" s="5">
        <v>3.16</v>
      </c>
      <c r="Q5060" s="5">
        <v>2.0299999999999998</v>
      </c>
      <c r="R5060" s="1">
        <f t="shared" si="79"/>
        <v>353408205.81639999</v>
      </c>
    </row>
    <row r="5061" spans="1:18" ht="21">
      <c r="A5061" s="8">
        <v>5060</v>
      </c>
      <c r="B5061" s="9" t="s">
        <v>5428</v>
      </c>
      <c r="C5061" s="9" t="s">
        <v>6085</v>
      </c>
      <c r="D5061" s="10">
        <v>2561</v>
      </c>
      <c r="E5061" s="10">
        <v>3220</v>
      </c>
      <c r="F5061" s="10">
        <v>100</v>
      </c>
      <c r="G5061" s="10" t="s">
        <v>6116</v>
      </c>
      <c r="H5061" s="10" t="s">
        <v>6119</v>
      </c>
      <c r="I5061" s="10">
        <v>9.01</v>
      </c>
      <c r="J5061" s="10" t="s">
        <v>81</v>
      </c>
      <c r="K5061" s="10" t="s">
        <v>22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81</v>
      </c>
      <c r="K5062" s="5" t="s">
        <v>22</v>
      </c>
      <c r="L5062" s="6">
        <v>19595</v>
      </c>
      <c r="M5062" s="7">
        <v>8817525.1400000006</v>
      </c>
      <c r="N5062" s="5">
        <v>26.48</v>
      </c>
      <c r="O5062" s="6">
        <v>5329</v>
      </c>
      <c r="P5062" s="5">
        <v>3.85</v>
      </c>
      <c r="Q5062" s="5">
        <v>2.09</v>
      </c>
      <c r="R5062" s="1">
        <f t="shared" si="79"/>
        <v>233488065.70720002</v>
      </c>
    </row>
    <row r="5063" spans="1:18" ht="31.5">
      <c r="A5063" s="8">
        <v>5062</v>
      </c>
      <c r="B5063" s="9" t="s">
        <v>5428</v>
      </c>
      <c r="C5063" s="9" t="s">
        <v>6085</v>
      </c>
      <c r="D5063" s="10">
        <v>2561</v>
      </c>
      <c r="E5063" s="10">
        <v>3221</v>
      </c>
      <c r="F5063" s="10">
        <v>100</v>
      </c>
      <c r="G5063" s="10" t="s">
        <v>6121</v>
      </c>
      <c r="H5063" s="10" t="s">
        <v>6122</v>
      </c>
      <c r="I5063" s="10">
        <v>9.02</v>
      </c>
      <c r="J5063" s="10" t="s">
        <v>73</v>
      </c>
      <c r="K5063" s="10" t="s">
        <v>74</v>
      </c>
      <c r="L5063" s="11">
        <v>45075</v>
      </c>
      <c r="M5063" s="10">
        <v>0</v>
      </c>
      <c r="N5063" s="10">
        <v>0</v>
      </c>
      <c r="O5063" s="11">
        <v>4935</v>
      </c>
      <c r="P5063" s="10">
        <v>2.62</v>
      </c>
      <c r="Q5063" s="10">
        <v>2.62</v>
      </c>
      <c r="R5063" s="1">
        <f t="shared" si="79"/>
        <v>0</v>
      </c>
    </row>
    <row r="5064" spans="1:18" ht="31.5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74</v>
      </c>
      <c r="L5064" s="6">
        <v>15070</v>
      </c>
      <c r="M5064" s="5">
        <v>0</v>
      </c>
      <c r="N5064" s="5">
        <v>0</v>
      </c>
      <c r="O5064" s="6">
        <v>4935</v>
      </c>
      <c r="P5064" s="5">
        <v>2.23</v>
      </c>
      <c r="Q5064" s="5">
        <v>2.23</v>
      </c>
      <c r="R5064" s="1">
        <f t="shared" si="79"/>
        <v>0</v>
      </c>
    </row>
    <row r="5065" spans="1:18" ht="21">
      <c r="A5065" s="8">
        <v>5064</v>
      </c>
      <c r="B5065" s="9" t="s">
        <v>5428</v>
      </c>
      <c r="C5065" s="9" t="s">
        <v>6085</v>
      </c>
      <c r="D5065" s="10">
        <v>2561</v>
      </c>
      <c r="E5065" s="10">
        <v>3221</v>
      </c>
      <c r="F5065" s="10">
        <v>100</v>
      </c>
      <c r="G5065" s="10" t="s">
        <v>6121</v>
      </c>
      <c r="H5065" s="10" t="s">
        <v>6124</v>
      </c>
      <c r="I5065" s="10">
        <v>0.99</v>
      </c>
      <c r="J5065" s="10" t="s">
        <v>73</v>
      </c>
      <c r="K5065" s="10" t="s">
        <v>22</v>
      </c>
      <c r="L5065" s="11">
        <v>4955</v>
      </c>
      <c r="M5065" s="12">
        <v>2229749.9900000002</v>
      </c>
      <c r="N5065" s="10">
        <v>24.763999999999999</v>
      </c>
      <c r="O5065" s="11">
        <v>4947</v>
      </c>
      <c r="P5065" s="10">
        <v>4.1500000000000004</v>
      </c>
      <c r="Q5065" s="10">
        <v>2.12</v>
      </c>
      <c r="R5065" s="1">
        <f t="shared" si="79"/>
        <v>55217528.752360001</v>
      </c>
    </row>
    <row r="5066" spans="1:18" ht="31.5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81</v>
      </c>
      <c r="K5066" s="5" t="s">
        <v>74</v>
      </c>
      <c r="L5066" s="6">
        <v>45040</v>
      </c>
      <c r="M5066" s="5">
        <v>0</v>
      </c>
      <c r="N5066" s="5">
        <v>0</v>
      </c>
      <c r="O5066" s="6">
        <v>4935</v>
      </c>
      <c r="P5066" s="5">
        <v>2.65</v>
      </c>
      <c r="Q5066" s="5">
        <v>2.65</v>
      </c>
      <c r="R5066" s="1">
        <f t="shared" si="79"/>
        <v>0</v>
      </c>
    </row>
    <row r="5067" spans="1:18" ht="21">
      <c r="A5067" s="8">
        <v>5066</v>
      </c>
      <c r="B5067" s="9" t="s">
        <v>5428</v>
      </c>
      <c r="C5067" s="9" t="s">
        <v>6085</v>
      </c>
      <c r="D5067" s="10">
        <v>2561</v>
      </c>
      <c r="E5067" s="10">
        <v>3221</v>
      </c>
      <c r="F5067" s="10">
        <v>100</v>
      </c>
      <c r="G5067" s="10" t="s">
        <v>6121</v>
      </c>
      <c r="H5067" s="10" t="s">
        <v>6126</v>
      </c>
      <c r="I5067" s="10">
        <v>6.02</v>
      </c>
      <c r="J5067" s="10" t="s">
        <v>81</v>
      </c>
      <c r="K5067" s="10" t="s">
        <v>22</v>
      </c>
      <c r="L5067" s="11">
        <v>30105</v>
      </c>
      <c r="M5067" s="12">
        <v>13547249.789999999</v>
      </c>
      <c r="N5067" s="10">
        <v>22.518000000000001</v>
      </c>
      <c r="O5067" s="11">
        <v>4935</v>
      </c>
      <c r="P5067" s="10">
        <v>3.72</v>
      </c>
      <c r="Q5067" s="10">
        <v>2.08</v>
      </c>
      <c r="R5067" s="1">
        <f t="shared" si="79"/>
        <v>305056970.77121997</v>
      </c>
    </row>
    <row r="5068" spans="1:18" ht="31.5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74</v>
      </c>
      <c r="L5068" s="6">
        <v>44977</v>
      </c>
      <c r="M5068" s="5">
        <v>0</v>
      </c>
      <c r="N5068" s="5">
        <v>0</v>
      </c>
      <c r="O5068" s="6">
        <v>4237</v>
      </c>
      <c r="P5068" s="5">
        <v>2.92</v>
      </c>
      <c r="Q5068" s="5">
        <v>2.92</v>
      </c>
      <c r="R5068" s="1">
        <f t="shared" si="79"/>
        <v>0</v>
      </c>
    </row>
    <row r="5069" spans="1:18" ht="31.5">
      <c r="A5069" s="8">
        <v>5068</v>
      </c>
      <c r="B5069" s="9" t="s">
        <v>5428</v>
      </c>
      <c r="C5069" s="9" t="s">
        <v>6085</v>
      </c>
      <c r="D5069" s="10">
        <v>2561</v>
      </c>
      <c r="E5069" s="10">
        <v>3265</v>
      </c>
      <c r="F5069" s="10">
        <v>100</v>
      </c>
      <c r="G5069" s="10" t="s">
        <v>6127</v>
      </c>
      <c r="H5069" s="10" t="s">
        <v>6129</v>
      </c>
      <c r="I5069" s="10">
        <v>2.0099999999999998</v>
      </c>
      <c r="J5069" s="10" t="s">
        <v>73</v>
      </c>
      <c r="K5069" s="10" t="s">
        <v>74</v>
      </c>
      <c r="L5069" s="11">
        <v>9543</v>
      </c>
      <c r="M5069" s="10">
        <v>0</v>
      </c>
      <c r="N5069" s="10">
        <v>0</v>
      </c>
      <c r="O5069" s="11">
        <v>4237</v>
      </c>
      <c r="P5069" s="10">
        <v>2.0499999999999998</v>
      </c>
      <c r="Q5069" s="10">
        <v>2.0499999999999998</v>
      </c>
      <c r="R5069" s="1">
        <f t="shared" si="79"/>
        <v>0</v>
      </c>
    </row>
    <row r="5070" spans="1:18" ht="31.5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81</v>
      </c>
      <c r="K5070" s="5" t="s">
        <v>74</v>
      </c>
      <c r="L5070" s="6">
        <v>43820</v>
      </c>
      <c r="M5070" s="5">
        <v>0</v>
      </c>
      <c r="N5070" s="5">
        <v>0</v>
      </c>
      <c r="O5070" s="6">
        <v>4237</v>
      </c>
      <c r="P5070" s="5">
        <v>2.86</v>
      </c>
      <c r="Q5070" s="5">
        <v>2.86</v>
      </c>
      <c r="R5070" s="1">
        <f t="shared" si="79"/>
        <v>0</v>
      </c>
    </row>
    <row r="5071" spans="1:18" ht="31.5">
      <c r="A5071" s="8">
        <v>5070</v>
      </c>
      <c r="B5071" s="9" t="s">
        <v>5428</v>
      </c>
      <c r="C5071" s="9" t="s">
        <v>6085</v>
      </c>
      <c r="D5071" s="10">
        <v>2561</v>
      </c>
      <c r="E5071" s="10">
        <v>3265</v>
      </c>
      <c r="F5071" s="10">
        <v>100</v>
      </c>
      <c r="G5071" s="10" t="s">
        <v>6127</v>
      </c>
      <c r="H5071" s="10" t="s">
        <v>6131</v>
      </c>
      <c r="I5071" s="10">
        <v>2.0299999999999998</v>
      </c>
      <c r="J5071" s="10" t="s">
        <v>81</v>
      </c>
      <c r="K5071" s="10" t="s">
        <v>74</v>
      </c>
      <c r="L5071" s="11">
        <v>9883</v>
      </c>
      <c r="M5071" s="10">
        <v>0</v>
      </c>
      <c r="N5071" s="10">
        <v>0</v>
      </c>
      <c r="O5071" s="11">
        <v>4237</v>
      </c>
      <c r="P5071" s="10">
        <v>1.84</v>
      </c>
      <c r="Q5071" s="10">
        <v>1.84</v>
      </c>
      <c r="R5071" s="1">
        <f t="shared" si="79"/>
        <v>0</v>
      </c>
    </row>
    <row r="5072" spans="1:18" ht="31.5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74</v>
      </c>
      <c r="L5072" s="6">
        <v>43022</v>
      </c>
      <c r="M5072" s="5">
        <v>0</v>
      </c>
      <c r="N5072" s="5">
        <v>0</v>
      </c>
      <c r="O5072" s="6">
        <v>5152</v>
      </c>
      <c r="P5072" s="5">
        <v>2.19</v>
      </c>
      <c r="Q5072" s="5">
        <v>2.19</v>
      </c>
      <c r="R5072" s="1">
        <f t="shared" si="79"/>
        <v>0</v>
      </c>
    </row>
    <row r="5073" spans="1:18" ht="31.5">
      <c r="A5073" s="8">
        <v>5072</v>
      </c>
      <c r="B5073" s="9" t="s">
        <v>5428</v>
      </c>
      <c r="C5073" s="9" t="s">
        <v>6085</v>
      </c>
      <c r="D5073" s="10">
        <v>2561</v>
      </c>
      <c r="E5073" s="10">
        <v>3282</v>
      </c>
      <c r="F5073" s="10">
        <v>101</v>
      </c>
      <c r="G5073" s="10" t="s">
        <v>6132</v>
      </c>
      <c r="H5073" s="10" t="s">
        <v>6133</v>
      </c>
      <c r="I5073" s="10">
        <v>1.02</v>
      </c>
      <c r="J5073" s="10" t="s">
        <v>73</v>
      </c>
      <c r="K5073" s="10" t="s">
        <v>74</v>
      </c>
      <c r="L5073" s="11">
        <v>5100</v>
      </c>
      <c r="M5073" s="10">
        <v>0</v>
      </c>
      <c r="N5073" s="10">
        <v>0</v>
      </c>
      <c r="O5073" s="11">
        <v>5163</v>
      </c>
      <c r="P5073" s="10">
        <v>2.0499999999999998</v>
      </c>
      <c r="Q5073" s="10">
        <v>2.0499999999999998</v>
      </c>
      <c r="R5073" s="1">
        <f t="shared" si="79"/>
        <v>0</v>
      </c>
    </row>
    <row r="5074" spans="1:18" ht="31.5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74</v>
      </c>
      <c r="L5074" s="6">
        <v>44990</v>
      </c>
      <c r="M5074" s="5">
        <v>0</v>
      </c>
      <c r="N5074" s="5">
        <v>0</v>
      </c>
      <c r="O5074" s="6">
        <v>5152</v>
      </c>
      <c r="P5074" s="5">
        <v>1.86</v>
      </c>
      <c r="Q5074" s="5">
        <v>1.86</v>
      </c>
      <c r="R5074" s="1">
        <f t="shared" si="79"/>
        <v>0</v>
      </c>
    </row>
    <row r="5075" spans="1:18" ht="31.5">
      <c r="A5075" s="8">
        <v>5074</v>
      </c>
      <c r="B5075" s="9" t="s">
        <v>5428</v>
      </c>
      <c r="C5075" s="9" t="s">
        <v>6085</v>
      </c>
      <c r="D5075" s="10">
        <v>2561</v>
      </c>
      <c r="E5075" s="10">
        <v>3282</v>
      </c>
      <c r="F5075" s="10">
        <v>101</v>
      </c>
      <c r="G5075" s="10" t="s">
        <v>6132</v>
      </c>
      <c r="H5075" s="10" t="s">
        <v>6135</v>
      </c>
      <c r="I5075" s="10">
        <v>1</v>
      </c>
      <c r="J5075" s="10" t="s">
        <v>73</v>
      </c>
      <c r="K5075" s="10" t="s">
        <v>74</v>
      </c>
      <c r="L5075" s="11">
        <v>5020</v>
      </c>
      <c r="M5075" s="10">
        <v>0</v>
      </c>
      <c r="N5075" s="10">
        <v>0</v>
      </c>
      <c r="O5075" s="11">
        <v>5163</v>
      </c>
      <c r="P5075" s="10">
        <v>1.59</v>
      </c>
      <c r="Q5075" s="10">
        <v>1.59</v>
      </c>
      <c r="R5075" s="1">
        <f t="shared" si="79"/>
        <v>0</v>
      </c>
    </row>
    <row r="5076" spans="1:18" ht="31.5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74</v>
      </c>
      <c r="L5076" s="6">
        <v>4747</v>
      </c>
      <c r="M5076" s="5">
        <v>0</v>
      </c>
      <c r="N5076" s="5">
        <v>0</v>
      </c>
      <c r="O5076" s="6">
        <v>1497</v>
      </c>
      <c r="P5076" s="5">
        <v>3.52</v>
      </c>
      <c r="Q5076" s="5">
        <v>3.52</v>
      </c>
      <c r="R5076" s="1">
        <f t="shared" si="79"/>
        <v>0</v>
      </c>
    </row>
    <row r="5077" spans="1:18" ht="31.5">
      <c r="A5077" s="8">
        <v>5076</v>
      </c>
      <c r="B5077" s="9" t="s">
        <v>5428</v>
      </c>
      <c r="C5077" s="9" t="s">
        <v>6085</v>
      </c>
      <c r="D5077" s="10">
        <v>2561</v>
      </c>
      <c r="E5077" s="10">
        <v>3282</v>
      </c>
      <c r="F5077" s="10">
        <v>102</v>
      </c>
      <c r="G5077" s="10" t="s">
        <v>6136</v>
      </c>
      <c r="H5077" s="10" t="s">
        <v>6138</v>
      </c>
      <c r="I5077" s="10">
        <v>2.0699999999999998</v>
      </c>
      <c r="J5077" s="10" t="s">
        <v>73</v>
      </c>
      <c r="K5077" s="10" t="s">
        <v>74</v>
      </c>
      <c r="L5077" s="11">
        <v>9328</v>
      </c>
      <c r="M5077" s="10">
        <v>0</v>
      </c>
      <c r="N5077" s="10">
        <v>0</v>
      </c>
      <c r="O5077" s="11">
        <v>1488</v>
      </c>
      <c r="P5077" s="10">
        <v>2.69</v>
      </c>
      <c r="Q5077" s="10">
        <v>2.69</v>
      </c>
      <c r="R5077" s="1">
        <f t="shared" si="79"/>
        <v>0</v>
      </c>
    </row>
    <row r="5078" spans="1:18" ht="31.5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74</v>
      </c>
      <c r="L5078" s="6">
        <v>14148</v>
      </c>
      <c r="M5078" s="5">
        <v>0</v>
      </c>
      <c r="N5078" s="5">
        <v>0</v>
      </c>
      <c r="O5078" s="6">
        <v>1488</v>
      </c>
      <c r="P5078" s="5">
        <v>3.31</v>
      </c>
      <c r="Q5078" s="5">
        <v>3.31</v>
      </c>
      <c r="R5078" s="1">
        <f t="shared" si="79"/>
        <v>0</v>
      </c>
    </row>
    <row r="5079" spans="1:18" ht="31.5">
      <c r="A5079" s="8">
        <v>5078</v>
      </c>
      <c r="B5079" s="9" t="s">
        <v>5428</v>
      </c>
      <c r="C5079" s="9" t="s">
        <v>6085</v>
      </c>
      <c r="D5079" s="10">
        <v>2561</v>
      </c>
      <c r="E5079" s="10">
        <v>3282</v>
      </c>
      <c r="F5079" s="10">
        <v>102</v>
      </c>
      <c r="G5079" s="10" t="s">
        <v>6136</v>
      </c>
      <c r="H5079" s="10" t="s">
        <v>6140</v>
      </c>
      <c r="I5079" s="10">
        <v>2.09</v>
      </c>
      <c r="J5079" s="10" t="s">
        <v>73</v>
      </c>
      <c r="K5079" s="10" t="s">
        <v>74</v>
      </c>
      <c r="L5079" s="11">
        <v>9396</v>
      </c>
      <c r="M5079" s="10">
        <v>0</v>
      </c>
      <c r="N5079" s="10">
        <v>0</v>
      </c>
      <c r="O5079" s="11">
        <v>1488</v>
      </c>
      <c r="P5079" s="10">
        <v>2.7</v>
      </c>
      <c r="Q5079" s="10">
        <v>2.7</v>
      </c>
      <c r="R5079" s="1">
        <f t="shared" si="79"/>
        <v>0</v>
      </c>
    </row>
    <row r="5080" spans="1:18" ht="31.5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74</v>
      </c>
      <c r="L5080" s="6">
        <v>33196</v>
      </c>
      <c r="M5080" s="5">
        <v>0</v>
      </c>
      <c r="N5080" s="5">
        <v>0</v>
      </c>
      <c r="O5080" s="6">
        <v>1488</v>
      </c>
      <c r="P5080" s="5">
        <v>2.4900000000000002</v>
      </c>
      <c r="Q5080" s="5">
        <v>2.4900000000000002</v>
      </c>
      <c r="R5080" s="1">
        <f t="shared" si="79"/>
        <v>0</v>
      </c>
    </row>
    <row r="5081" spans="1:18" ht="31.5">
      <c r="A5081" s="8">
        <v>5080</v>
      </c>
      <c r="B5081" s="9" t="s">
        <v>5428</v>
      </c>
      <c r="C5081" s="9" t="s">
        <v>6085</v>
      </c>
      <c r="D5081" s="10">
        <v>2561</v>
      </c>
      <c r="E5081" s="10">
        <v>3282</v>
      </c>
      <c r="F5081" s="10">
        <v>102</v>
      </c>
      <c r="G5081" s="10" t="s">
        <v>6136</v>
      </c>
      <c r="H5081" s="10" t="s">
        <v>6142</v>
      </c>
      <c r="I5081" s="10">
        <v>6.29</v>
      </c>
      <c r="J5081" s="10" t="s">
        <v>73</v>
      </c>
      <c r="K5081" s="10" t="s">
        <v>74</v>
      </c>
      <c r="L5081" s="11">
        <v>28309</v>
      </c>
      <c r="M5081" s="10">
        <v>0</v>
      </c>
      <c r="N5081" s="10">
        <v>0</v>
      </c>
      <c r="O5081" s="11">
        <v>1488</v>
      </c>
      <c r="P5081" s="10">
        <v>2.4300000000000002</v>
      </c>
      <c r="Q5081" s="10">
        <v>2.4300000000000002</v>
      </c>
      <c r="R5081" s="1">
        <f t="shared" si="79"/>
        <v>0</v>
      </c>
    </row>
    <row r="5082" spans="1:18" ht="31.5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74</v>
      </c>
      <c r="L5082" s="6">
        <v>14085</v>
      </c>
      <c r="M5082" s="5">
        <v>0</v>
      </c>
      <c r="N5082" s="5">
        <v>0</v>
      </c>
      <c r="O5082" s="6">
        <v>1488</v>
      </c>
      <c r="P5082" s="5">
        <v>2.54</v>
      </c>
      <c r="Q5082" s="5">
        <v>2.54</v>
      </c>
      <c r="R5082" s="1">
        <f t="shared" si="79"/>
        <v>0</v>
      </c>
    </row>
    <row r="5083" spans="1:18" ht="31.5">
      <c r="A5083" s="8">
        <v>5082</v>
      </c>
      <c r="B5083" s="9" t="s">
        <v>5428</v>
      </c>
      <c r="C5083" s="9" t="s">
        <v>6085</v>
      </c>
      <c r="D5083" s="10">
        <v>2561</v>
      </c>
      <c r="E5083" s="10">
        <v>3282</v>
      </c>
      <c r="F5083" s="10">
        <v>102</v>
      </c>
      <c r="G5083" s="10" t="s">
        <v>6136</v>
      </c>
      <c r="H5083" s="10" t="s">
        <v>6144</v>
      </c>
      <c r="I5083" s="10">
        <v>0.86</v>
      </c>
      <c r="J5083" s="10" t="s">
        <v>21</v>
      </c>
      <c r="K5083" s="10" t="s">
        <v>74</v>
      </c>
      <c r="L5083" s="11">
        <v>3848</v>
      </c>
      <c r="M5083" s="10">
        <v>0</v>
      </c>
      <c r="N5083" s="10">
        <v>0</v>
      </c>
      <c r="O5083" s="11">
        <v>1497</v>
      </c>
      <c r="P5083" s="10">
        <v>2.71</v>
      </c>
      <c r="Q5083" s="10">
        <v>2.71</v>
      </c>
      <c r="R5083" s="1">
        <f t="shared" si="79"/>
        <v>0</v>
      </c>
    </row>
    <row r="5084" spans="1:18" ht="31.5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74</v>
      </c>
      <c r="L5084" s="6">
        <v>3848</v>
      </c>
      <c r="M5084" s="5">
        <v>0</v>
      </c>
      <c r="N5084" s="5">
        <v>0</v>
      </c>
      <c r="O5084" s="6">
        <v>1497</v>
      </c>
      <c r="P5084" s="5">
        <v>2.4</v>
      </c>
      <c r="Q5084" s="5">
        <v>2.4</v>
      </c>
      <c r="R5084" s="1">
        <f t="shared" si="79"/>
        <v>0</v>
      </c>
    </row>
    <row r="5085" spans="1:18" ht="31.5">
      <c r="A5085" s="8">
        <v>5084</v>
      </c>
      <c r="B5085" s="9" t="s">
        <v>5428</v>
      </c>
      <c r="C5085" s="9" t="s">
        <v>6085</v>
      </c>
      <c r="D5085" s="10">
        <v>2561</v>
      </c>
      <c r="E5085" s="10">
        <v>3282</v>
      </c>
      <c r="F5085" s="10">
        <v>102</v>
      </c>
      <c r="G5085" s="10" t="s">
        <v>6136</v>
      </c>
      <c r="H5085" s="10" t="s">
        <v>6146</v>
      </c>
      <c r="I5085" s="10">
        <v>0.6</v>
      </c>
      <c r="J5085" s="10" t="s">
        <v>21</v>
      </c>
      <c r="K5085" s="10" t="s">
        <v>74</v>
      </c>
      <c r="L5085" s="11">
        <v>2705</v>
      </c>
      <c r="M5085" s="10">
        <v>0</v>
      </c>
      <c r="N5085" s="10">
        <v>0</v>
      </c>
      <c r="O5085" s="11">
        <v>1497</v>
      </c>
      <c r="P5085" s="10">
        <v>2.37</v>
      </c>
      <c r="Q5085" s="10">
        <v>2.37</v>
      </c>
      <c r="R5085" s="1">
        <f t="shared" si="79"/>
        <v>0</v>
      </c>
    </row>
    <row r="5086" spans="1:18" ht="31.5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55</v>
      </c>
      <c r="K5086" s="5" t="s">
        <v>74</v>
      </c>
      <c r="L5086" s="6">
        <v>44863</v>
      </c>
      <c r="M5086" s="5">
        <v>0</v>
      </c>
      <c r="N5086" s="5">
        <v>0</v>
      </c>
      <c r="O5086" s="6">
        <v>3346</v>
      </c>
      <c r="P5086" s="5">
        <v>2.62</v>
      </c>
      <c r="Q5086" s="5">
        <v>2.62</v>
      </c>
      <c r="R5086" s="1">
        <f t="shared" si="79"/>
        <v>0</v>
      </c>
    </row>
    <row r="5087" spans="1:18" ht="31.5">
      <c r="A5087" s="8">
        <v>5086</v>
      </c>
      <c r="B5087" s="9" t="s">
        <v>5428</v>
      </c>
      <c r="C5087" s="9" t="s">
        <v>6085</v>
      </c>
      <c r="D5087" s="10">
        <v>2561</v>
      </c>
      <c r="E5087" s="10">
        <v>333</v>
      </c>
      <c r="F5087" s="10">
        <v>301</v>
      </c>
      <c r="G5087" s="10" t="s">
        <v>6149</v>
      </c>
      <c r="H5087" s="10" t="s">
        <v>6150</v>
      </c>
      <c r="I5087" s="10">
        <v>4.01</v>
      </c>
      <c r="J5087" s="10" t="s">
        <v>21</v>
      </c>
      <c r="K5087" s="10" t="s">
        <v>74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74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5428</v>
      </c>
      <c r="C5089" s="9" t="s">
        <v>6085</v>
      </c>
      <c r="D5089" s="10">
        <v>2561</v>
      </c>
      <c r="E5089" s="10">
        <v>333</v>
      </c>
      <c r="F5089" s="10">
        <v>301</v>
      </c>
      <c r="G5089" s="10" t="s">
        <v>6149</v>
      </c>
      <c r="H5089" s="10" t="s">
        <v>6152</v>
      </c>
      <c r="I5089" s="10">
        <v>4.9800000000000004</v>
      </c>
      <c r="J5089" s="10" t="s">
        <v>21</v>
      </c>
      <c r="K5089" s="10" t="s">
        <v>74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74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5428</v>
      </c>
      <c r="C5091" s="9" t="s">
        <v>6085</v>
      </c>
      <c r="D5091" s="10">
        <v>2561</v>
      </c>
      <c r="E5091" s="10">
        <v>333</v>
      </c>
      <c r="F5091" s="10">
        <v>301</v>
      </c>
      <c r="G5091" s="10" t="s">
        <v>6149</v>
      </c>
      <c r="H5091" s="10" t="s">
        <v>6154</v>
      </c>
      <c r="I5091" s="10">
        <v>2.02</v>
      </c>
      <c r="J5091" s="10" t="s">
        <v>21</v>
      </c>
      <c r="K5091" s="10" t="s">
        <v>74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74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31.5">
      <c r="A5093" s="8">
        <v>5092</v>
      </c>
      <c r="B5093" s="9" t="s">
        <v>5428</v>
      </c>
      <c r="C5093" s="9" t="s">
        <v>6085</v>
      </c>
      <c r="D5093" s="10">
        <v>2561</v>
      </c>
      <c r="E5093" s="10">
        <v>333</v>
      </c>
      <c r="F5093" s="10">
        <v>302</v>
      </c>
      <c r="G5093" s="10" t="s">
        <v>6156</v>
      </c>
      <c r="H5093" s="10" t="s">
        <v>6157</v>
      </c>
      <c r="I5093" s="10">
        <v>9.86</v>
      </c>
      <c r="J5093" s="10" t="s">
        <v>73</v>
      </c>
      <c r="K5093" s="10" t="s">
        <v>74</v>
      </c>
      <c r="L5093" s="11">
        <v>57693</v>
      </c>
      <c r="M5093" s="10">
        <v>0</v>
      </c>
      <c r="N5093" s="10">
        <v>0</v>
      </c>
      <c r="O5093" s="11">
        <v>13186</v>
      </c>
      <c r="P5093" s="10">
        <v>2.34</v>
      </c>
      <c r="Q5093" s="10">
        <v>2.34</v>
      </c>
      <c r="R5093" s="1">
        <f t="shared" si="79"/>
        <v>0</v>
      </c>
    </row>
    <row r="5094" spans="1:18" ht="31.5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74</v>
      </c>
      <c r="L5094" s="6">
        <v>41868</v>
      </c>
      <c r="M5094" s="5">
        <v>0</v>
      </c>
      <c r="N5094" s="5">
        <v>0</v>
      </c>
      <c r="O5094" s="6">
        <v>13186</v>
      </c>
      <c r="P5094" s="5">
        <v>2.63</v>
      </c>
      <c r="Q5094" s="5">
        <v>2.63</v>
      </c>
      <c r="R5094" s="1">
        <f t="shared" si="79"/>
        <v>0</v>
      </c>
    </row>
    <row r="5095" spans="1:18" ht="21">
      <c r="A5095" s="8">
        <v>5094</v>
      </c>
      <c r="B5095" s="9" t="s">
        <v>5428</v>
      </c>
      <c r="C5095" s="9" t="s">
        <v>6085</v>
      </c>
      <c r="D5095" s="10">
        <v>2561</v>
      </c>
      <c r="E5095" s="10">
        <v>333</v>
      </c>
      <c r="F5095" s="10">
        <v>302</v>
      </c>
      <c r="G5095" s="10" t="s">
        <v>6156</v>
      </c>
      <c r="H5095" s="10" t="s">
        <v>6159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12196574.52</v>
      </c>
      <c r="N5095" s="10">
        <v>35.109000000000002</v>
      </c>
      <c r="O5095" s="11">
        <v>13186</v>
      </c>
      <c r="P5095" s="10">
        <v>2.42</v>
      </c>
      <c r="Q5095" s="10">
        <v>2</v>
      </c>
      <c r="R5095" s="1">
        <f t="shared" si="79"/>
        <v>428209534.82268</v>
      </c>
    </row>
    <row r="5096" spans="1:18" ht="21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22</v>
      </c>
      <c r="L5096" s="6">
        <v>45308</v>
      </c>
      <c r="M5096" s="7">
        <v>20388375.030000001</v>
      </c>
      <c r="N5096" s="5">
        <v>42.378999999999998</v>
      </c>
      <c r="O5096" s="6">
        <v>13186</v>
      </c>
      <c r="P5096" s="5">
        <v>3.11</v>
      </c>
      <c r="Q5096" s="5">
        <v>2.02</v>
      </c>
      <c r="R5096" s="1">
        <f t="shared" si="79"/>
        <v>864038945.39637005</v>
      </c>
    </row>
    <row r="5097" spans="1:18" ht="21">
      <c r="A5097" s="8">
        <v>5096</v>
      </c>
      <c r="B5097" s="9" t="s">
        <v>5428</v>
      </c>
      <c r="C5097" s="9" t="s">
        <v>6085</v>
      </c>
      <c r="D5097" s="10">
        <v>2561</v>
      </c>
      <c r="E5097" s="10">
        <v>333</v>
      </c>
      <c r="F5097" s="10">
        <v>302</v>
      </c>
      <c r="G5097" s="10" t="s">
        <v>6156</v>
      </c>
      <c r="H5097" s="10" t="s">
        <v>6161</v>
      </c>
      <c r="I5097" s="10">
        <v>4.04</v>
      </c>
      <c r="J5097" s="10" t="s">
        <v>73</v>
      </c>
      <c r="K5097" s="10" t="s">
        <v>22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31.5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74</v>
      </c>
      <c r="L5098" s="6">
        <v>42528</v>
      </c>
      <c r="M5098" s="5">
        <v>0</v>
      </c>
      <c r="N5098" s="5">
        <v>0</v>
      </c>
      <c r="O5098" s="6">
        <v>13186</v>
      </c>
      <c r="P5098" s="5">
        <v>2.85</v>
      </c>
      <c r="Q5098" s="5">
        <v>2.85</v>
      </c>
      <c r="R5098" s="1">
        <f t="shared" si="79"/>
        <v>0</v>
      </c>
    </row>
    <row r="5099" spans="1:18" ht="21">
      <c r="A5099" s="8">
        <v>5098</v>
      </c>
      <c r="B5099" s="9" t="s">
        <v>5428</v>
      </c>
      <c r="C5099" s="9" t="s">
        <v>6085</v>
      </c>
      <c r="D5099" s="10">
        <v>2561</v>
      </c>
      <c r="E5099" s="10">
        <v>333</v>
      </c>
      <c r="F5099" s="10">
        <v>302</v>
      </c>
      <c r="G5099" s="10" t="s">
        <v>6156</v>
      </c>
      <c r="H5099" s="10" t="s">
        <v>6163</v>
      </c>
      <c r="I5099" s="10">
        <v>5.07</v>
      </c>
      <c r="J5099" s="10" t="s">
        <v>73</v>
      </c>
      <c r="K5099" s="10" t="s">
        <v>22</v>
      </c>
      <c r="L5099" s="11">
        <v>30390</v>
      </c>
      <c r="M5099" s="12">
        <v>13675500.15</v>
      </c>
      <c r="N5099" s="10">
        <v>22.273</v>
      </c>
      <c r="O5099" s="11">
        <v>13186</v>
      </c>
      <c r="P5099" s="10">
        <v>3.2</v>
      </c>
      <c r="Q5099" s="10">
        <v>2.0299999999999998</v>
      </c>
      <c r="R5099" s="1">
        <f t="shared" si="79"/>
        <v>304594414.84095001</v>
      </c>
    </row>
    <row r="5100" spans="1:18" ht="21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22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5428</v>
      </c>
      <c r="C5101" s="9" t="s">
        <v>6085</v>
      </c>
      <c r="D5101" s="10">
        <v>2561</v>
      </c>
      <c r="E5101" s="10">
        <v>333</v>
      </c>
      <c r="F5101" s="10">
        <v>303</v>
      </c>
      <c r="G5101" s="10" t="s">
        <v>6164</v>
      </c>
      <c r="H5101" s="10" t="s">
        <v>6166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4461749.96</v>
      </c>
      <c r="N5101" s="10">
        <v>24.888000000000002</v>
      </c>
      <c r="O5101" s="11">
        <v>9472</v>
      </c>
      <c r="P5101" s="10">
        <v>2.27</v>
      </c>
      <c r="Q5101" s="10">
        <v>2</v>
      </c>
      <c r="R5101" s="1">
        <f t="shared" si="79"/>
        <v>111044033.00448</v>
      </c>
    </row>
    <row r="5102" spans="1:18" ht="21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22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5428</v>
      </c>
      <c r="C5103" s="9" t="s">
        <v>6085</v>
      </c>
      <c r="D5103" s="10">
        <v>2561</v>
      </c>
      <c r="E5103" s="10">
        <v>333</v>
      </c>
      <c r="F5103" s="10">
        <v>303</v>
      </c>
      <c r="G5103" s="10" t="s">
        <v>6164</v>
      </c>
      <c r="H5103" s="10" t="s">
        <v>6168</v>
      </c>
      <c r="I5103" s="10">
        <v>3.87</v>
      </c>
      <c r="J5103" s="10" t="s">
        <v>73</v>
      </c>
      <c r="K5103" s="10" t="s">
        <v>22</v>
      </c>
      <c r="L5103" s="11">
        <v>19326</v>
      </c>
      <c r="M5103" s="12">
        <v>8696824.5500000007</v>
      </c>
      <c r="N5103" s="10">
        <v>42.279000000000003</v>
      </c>
      <c r="O5103" s="11">
        <v>9472</v>
      </c>
      <c r="P5103" s="10">
        <v>3.31</v>
      </c>
      <c r="Q5103" s="10">
        <v>2.04</v>
      </c>
      <c r="R5103" s="1">
        <f t="shared" si="79"/>
        <v>367693045.14945006</v>
      </c>
    </row>
    <row r="5104" spans="1:18" ht="21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32</v>
      </c>
      <c r="K5104" s="5" t="s">
        <v>22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5428</v>
      </c>
      <c r="C5105" s="9" t="s">
        <v>6085</v>
      </c>
      <c r="D5105" s="10">
        <v>2561</v>
      </c>
      <c r="E5105" s="10">
        <v>333</v>
      </c>
      <c r="F5105" s="10">
        <v>303</v>
      </c>
      <c r="G5105" s="10" t="s">
        <v>6164</v>
      </c>
      <c r="H5105" s="10" t="s">
        <v>6170</v>
      </c>
      <c r="I5105" s="10">
        <v>5.88</v>
      </c>
      <c r="J5105" s="10" t="s">
        <v>32</v>
      </c>
      <c r="K5105" s="10" t="s">
        <v>22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31.5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55</v>
      </c>
      <c r="K5106" s="5" t="s">
        <v>74</v>
      </c>
      <c r="L5106" s="6">
        <v>45005</v>
      </c>
      <c r="M5106" s="5">
        <v>0</v>
      </c>
      <c r="N5106" s="5">
        <v>0</v>
      </c>
      <c r="O5106" s="6">
        <v>4006</v>
      </c>
      <c r="P5106" s="5">
        <v>1.99</v>
      </c>
      <c r="Q5106" s="5">
        <v>1.99</v>
      </c>
      <c r="R5106" s="1">
        <f t="shared" si="79"/>
        <v>0</v>
      </c>
    </row>
    <row r="5107" spans="1:18" ht="31.5">
      <c r="A5107" s="8">
        <v>5106</v>
      </c>
      <c r="B5107" s="9" t="s">
        <v>5428</v>
      </c>
      <c r="C5107" s="9" t="s">
        <v>6085</v>
      </c>
      <c r="D5107" s="10">
        <v>2561</v>
      </c>
      <c r="E5107" s="10">
        <v>3438</v>
      </c>
      <c r="F5107" s="10">
        <v>101</v>
      </c>
      <c r="G5107" s="10" t="s">
        <v>6171</v>
      </c>
      <c r="H5107" s="10" t="s">
        <v>6173</v>
      </c>
      <c r="I5107" s="10">
        <v>9.01</v>
      </c>
      <c r="J5107" s="10" t="s">
        <v>55</v>
      </c>
      <c r="K5107" s="10" t="s">
        <v>74</v>
      </c>
      <c r="L5107" s="11">
        <v>45035</v>
      </c>
      <c r="M5107" s="10">
        <v>0</v>
      </c>
      <c r="N5107" s="10">
        <v>0</v>
      </c>
      <c r="O5107" s="11">
        <v>4006</v>
      </c>
      <c r="P5107" s="10">
        <v>2.2400000000000002</v>
      </c>
      <c r="Q5107" s="10">
        <v>2.2400000000000002</v>
      </c>
      <c r="R5107" s="1">
        <f t="shared" si="79"/>
        <v>0</v>
      </c>
    </row>
    <row r="5108" spans="1:18" ht="31.5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74</v>
      </c>
      <c r="L5108" s="6">
        <v>4986</v>
      </c>
      <c r="M5108" s="5">
        <v>0</v>
      </c>
      <c r="N5108" s="5">
        <v>0</v>
      </c>
      <c r="O5108" s="6">
        <v>1879</v>
      </c>
      <c r="P5108" s="5">
        <v>4.38</v>
      </c>
      <c r="Q5108" s="5">
        <v>4.38</v>
      </c>
      <c r="R5108" s="1">
        <f t="shared" si="79"/>
        <v>0</v>
      </c>
    </row>
    <row r="5109" spans="1:18" ht="31.5">
      <c r="A5109" s="8">
        <v>5108</v>
      </c>
      <c r="B5109" s="9" t="s">
        <v>5428</v>
      </c>
      <c r="C5109" s="9" t="s">
        <v>6085</v>
      </c>
      <c r="D5109" s="10">
        <v>2561</v>
      </c>
      <c r="E5109" s="10">
        <v>3438</v>
      </c>
      <c r="F5109" s="10">
        <v>102</v>
      </c>
      <c r="G5109" s="10" t="s">
        <v>6174</v>
      </c>
      <c r="H5109" s="10" t="s">
        <v>6176</v>
      </c>
      <c r="I5109" s="10">
        <v>9.6300000000000008</v>
      </c>
      <c r="J5109" s="10" t="s">
        <v>81</v>
      </c>
      <c r="K5109" s="10" t="s">
        <v>74</v>
      </c>
      <c r="L5109" s="11">
        <v>48130</v>
      </c>
      <c r="M5109" s="10">
        <v>0</v>
      </c>
      <c r="N5109" s="10">
        <v>0</v>
      </c>
      <c r="O5109" s="11">
        <v>1872</v>
      </c>
      <c r="P5109" s="10">
        <v>2.42</v>
      </c>
      <c r="Q5109" s="10">
        <v>2.42</v>
      </c>
      <c r="R5109" s="1">
        <f t="shared" si="79"/>
        <v>0</v>
      </c>
    </row>
    <row r="5110" spans="1:18" ht="31.5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81</v>
      </c>
      <c r="K5110" s="5" t="s">
        <v>74</v>
      </c>
      <c r="L5110" s="6">
        <v>47955</v>
      </c>
      <c r="M5110" s="5">
        <v>0</v>
      </c>
      <c r="N5110" s="5">
        <v>0</v>
      </c>
      <c r="O5110" s="6">
        <v>1872</v>
      </c>
      <c r="P5110" s="5">
        <v>2.77</v>
      </c>
      <c r="Q5110" s="5">
        <v>2.77</v>
      </c>
      <c r="R5110" s="1">
        <f t="shared" si="79"/>
        <v>0</v>
      </c>
    </row>
    <row r="5111" spans="1:18" ht="31.5">
      <c r="A5111" s="8">
        <v>5110</v>
      </c>
      <c r="B5111" s="9" t="s">
        <v>5428</v>
      </c>
      <c r="C5111" s="9" t="s">
        <v>6085</v>
      </c>
      <c r="D5111" s="10">
        <v>2561</v>
      </c>
      <c r="E5111" s="10">
        <v>3438</v>
      </c>
      <c r="F5111" s="10">
        <v>102</v>
      </c>
      <c r="G5111" s="10" t="s">
        <v>6174</v>
      </c>
      <c r="H5111" s="10" t="s">
        <v>6178</v>
      </c>
      <c r="I5111" s="10">
        <v>9.56</v>
      </c>
      <c r="J5111" s="10" t="s">
        <v>81</v>
      </c>
      <c r="K5111" s="10" t="s">
        <v>74</v>
      </c>
      <c r="L5111" s="11">
        <v>47814</v>
      </c>
      <c r="M5111" s="10">
        <v>0</v>
      </c>
      <c r="N5111" s="10">
        <v>0</v>
      </c>
      <c r="O5111" s="11">
        <v>1872</v>
      </c>
      <c r="P5111" s="10">
        <v>3.18</v>
      </c>
      <c r="Q5111" s="10">
        <v>3.18</v>
      </c>
      <c r="R5111" s="1">
        <f t="shared" si="79"/>
        <v>0</v>
      </c>
    </row>
    <row r="5112" spans="1:18" ht="31.5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81</v>
      </c>
      <c r="K5112" s="5" t="s">
        <v>74</v>
      </c>
      <c r="L5112" s="6">
        <v>27949</v>
      </c>
      <c r="M5112" s="5">
        <v>0</v>
      </c>
      <c r="N5112" s="5">
        <v>0</v>
      </c>
      <c r="O5112" s="6">
        <v>1871</v>
      </c>
      <c r="P5112" s="5">
        <v>3.73</v>
      </c>
      <c r="Q5112" s="5">
        <v>3.73</v>
      </c>
      <c r="R5112" s="1">
        <f t="shared" si="79"/>
        <v>0</v>
      </c>
    </row>
    <row r="5113" spans="1:18" ht="31.5">
      <c r="A5113" s="8">
        <v>5112</v>
      </c>
      <c r="B5113" s="9" t="s">
        <v>5428</v>
      </c>
      <c r="C5113" s="9" t="s">
        <v>6085</v>
      </c>
      <c r="D5113" s="10">
        <v>2561</v>
      </c>
      <c r="E5113" s="10">
        <v>3456</v>
      </c>
      <c r="F5113" s="10">
        <v>101</v>
      </c>
      <c r="G5113" s="10" t="s">
        <v>6180</v>
      </c>
      <c r="H5113" s="10" t="s">
        <v>6181</v>
      </c>
      <c r="I5113" s="10">
        <v>9.8699999999999992</v>
      </c>
      <c r="J5113" s="10" t="s">
        <v>73</v>
      </c>
      <c r="K5113" s="10" t="s">
        <v>74</v>
      </c>
      <c r="L5113" s="11">
        <v>44418</v>
      </c>
      <c r="M5113" s="10">
        <v>0</v>
      </c>
      <c r="N5113" s="10">
        <v>0</v>
      </c>
      <c r="O5113" s="11">
        <v>2453</v>
      </c>
      <c r="P5113" s="10">
        <v>1.61</v>
      </c>
      <c r="Q5113" s="10">
        <v>1.61</v>
      </c>
      <c r="R5113" s="1">
        <f t="shared" si="79"/>
        <v>0</v>
      </c>
    </row>
    <row r="5114" spans="1:18" ht="31.5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74</v>
      </c>
      <c r="L5114" s="6">
        <v>40527</v>
      </c>
      <c r="M5114" s="5">
        <v>0</v>
      </c>
      <c r="N5114" s="5">
        <v>0</v>
      </c>
      <c r="O5114" s="6">
        <v>2453</v>
      </c>
      <c r="P5114" s="5">
        <v>2.33</v>
      </c>
      <c r="Q5114" s="5">
        <v>2.33</v>
      </c>
      <c r="R5114" s="1">
        <f t="shared" si="79"/>
        <v>0</v>
      </c>
    </row>
    <row r="5115" spans="1:18" ht="31.5">
      <c r="A5115" s="8">
        <v>5114</v>
      </c>
      <c r="B5115" s="9" t="s">
        <v>5428</v>
      </c>
      <c r="C5115" s="9" t="s">
        <v>6085</v>
      </c>
      <c r="D5115" s="10">
        <v>2561</v>
      </c>
      <c r="E5115" s="10">
        <v>3456</v>
      </c>
      <c r="F5115" s="10">
        <v>101</v>
      </c>
      <c r="G5115" s="10" t="s">
        <v>6180</v>
      </c>
      <c r="H5115" s="10" t="s">
        <v>6183</v>
      </c>
      <c r="I5115" s="10">
        <v>9.98</v>
      </c>
      <c r="J5115" s="10" t="s">
        <v>73</v>
      </c>
      <c r="K5115" s="10" t="s">
        <v>74</v>
      </c>
      <c r="L5115" s="11">
        <v>47390</v>
      </c>
      <c r="M5115" s="10">
        <v>0</v>
      </c>
      <c r="N5115" s="10">
        <v>0</v>
      </c>
      <c r="O5115" s="11">
        <v>2453</v>
      </c>
      <c r="P5115" s="10">
        <v>2.6</v>
      </c>
      <c r="Q5115" s="10">
        <v>2.6</v>
      </c>
      <c r="R5115" s="1">
        <f t="shared" si="79"/>
        <v>0</v>
      </c>
    </row>
    <row r="5116" spans="1:18" ht="31.5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74</v>
      </c>
      <c r="L5116" s="6">
        <v>20050</v>
      </c>
      <c r="M5116" s="5">
        <v>0</v>
      </c>
      <c r="N5116" s="5">
        <v>0</v>
      </c>
      <c r="O5116" s="6">
        <v>2453</v>
      </c>
      <c r="P5116" s="5">
        <v>2.71</v>
      </c>
      <c r="Q5116" s="5">
        <v>2.71</v>
      </c>
      <c r="R5116" s="1">
        <f t="shared" si="79"/>
        <v>0</v>
      </c>
    </row>
    <row r="5117" spans="1:18" ht="31.5">
      <c r="A5117" s="8">
        <v>5116</v>
      </c>
      <c r="B5117" s="9" t="s">
        <v>5428</v>
      </c>
      <c r="C5117" s="9" t="s">
        <v>6085</v>
      </c>
      <c r="D5117" s="10">
        <v>2561</v>
      </c>
      <c r="E5117" s="10">
        <v>3456</v>
      </c>
      <c r="F5117" s="10">
        <v>101</v>
      </c>
      <c r="G5117" s="10" t="s">
        <v>6180</v>
      </c>
      <c r="H5117" s="10" t="s">
        <v>6185</v>
      </c>
      <c r="I5117" s="10">
        <v>1</v>
      </c>
      <c r="J5117" s="10" t="s">
        <v>73</v>
      </c>
      <c r="K5117" s="10" t="s">
        <v>74</v>
      </c>
      <c r="L5117" s="11">
        <v>5015</v>
      </c>
      <c r="M5117" s="10">
        <v>0</v>
      </c>
      <c r="N5117" s="10">
        <v>0</v>
      </c>
      <c r="O5117" s="11">
        <v>2461</v>
      </c>
      <c r="P5117" s="10">
        <v>2.85</v>
      </c>
      <c r="Q5117" s="10">
        <v>2.85</v>
      </c>
      <c r="R5117" s="1">
        <f t="shared" si="79"/>
        <v>0</v>
      </c>
    </row>
    <row r="5118" spans="1:18" ht="31.5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74</v>
      </c>
      <c r="L5118" s="6">
        <v>5040</v>
      </c>
      <c r="M5118" s="5">
        <v>0</v>
      </c>
      <c r="N5118" s="5">
        <v>0</v>
      </c>
      <c r="O5118" s="6">
        <v>2461</v>
      </c>
      <c r="P5118" s="5">
        <v>2.97</v>
      </c>
      <c r="Q5118" s="5">
        <v>2.97</v>
      </c>
      <c r="R5118" s="1">
        <f t="shared" si="79"/>
        <v>0</v>
      </c>
    </row>
    <row r="5119" spans="1:18" ht="31.5">
      <c r="A5119" s="8">
        <v>5118</v>
      </c>
      <c r="B5119" s="9" t="s">
        <v>5428</v>
      </c>
      <c r="C5119" s="9" t="s">
        <v>6085</v>
      </c>
      <c r="D5119" s="10">
        <v>2561</v>
      </c>
      <c r="E5119" s="10">
        <v>3456</v>
      </c>
      <c r="F5119" s="10">
        <v>101</v>
      </c>
      <c r="G5119" s="10" t="s">
        <v>6180</v>
      </c>
      <c r="H5119" s="10" t="s">
        <v>6187</v>
      </c>
      <c r="I5119" s="10">
        <v>2.02</v>
      </c>
      <c r="J5119" s="10" t="s">
        <v>73</v>
      </c>
      <c r="K5119" s="10" t="s">
        <v>74</v>
      </c>
      <c r="L5119" s="11">
        <v>10095</v>
      </c>
      <c r="M5119" s="10">
        <v>0</v>
      </c>
      <c r="N5119" s="10">
        <v>0</v>
      </c>
      <c r="O5119" s="11">
        <v>2453</v>
      </c>
      <c r="P5119" s="10">
        <v>3.15</v>
      </c>
      <c r="Q5119" s="10">
        <v>3.15</v>
      </c>
      <c r="R5119" s="1">
        <f t="shared" si="79"/>
        <v>0</v>
      </c>
    </row>
    <row r="5120" spans="1:18" ht="31.5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74</v>
      </c>
      <c r="L5120" s="6">
        <v>45215</v>
      </c>
      <c r="M5120" s="5">
        <v>0</v>
      </c>
      <c r="N5120" s="5">
        <v>0</v>
      </c>
      <c r="O5120" s="6">
        <v>2453</v>
      </c>
      <c r="P5120" s="5">
        <v>4.04</v>
      </c>
      <c r="Q5120" s="5">
        <v>4.04</v>
      </c>
      <c r="R5120" s="1">
        <f t="shared" si="79"/>
        <v>0</v>
      </c>
    </row>
    <row r="5121" spans="1:18" ht="31.5">
      <c r="A5121" s="8">
        <v>5120</v>
      </c>
      <c r="B5121" s="9" t="s">
        <v>5428</v>
      </c>
      <c r="C5121" s="9" t="s">
        <v>6085</v>
      </c>
      <c r="D5121" s="10">
        <v>2561</v>
      </c>
      <c r="E5121" s="10">
        <v>3456</v>
      </c>
      <c r="F5121" s="10">
        <v>102</v>
      </c>
      <c r="G5121" s="10" t="s">
        <v>6189</v>
      </c>
      <c r="H5121" s="10" t="s">
        <v>6190</v>
      </c>
      <c r="I5121" s="10">
        <v>8.01</v>
      </c>
      <c r="J5121" s="10" t="s">
        <v>73</v>
      </c>
      <c r="K5121" s="10" t="s">
        <v>74</v>
      </c>
      <c r="L5121" s="11">
        <v>36054</v>
      </c>
      <c r="M5121" s="10">
        <v>0</v>
      </c>
      <c r="N5121" s="10">
        <v>0</v>
      </c>
      <c r="O5121" s="11">
        <v>2692</v>
      </c>
      <c r="P5121" s="10">
        <v>2.81</v>
      </c>
      <c r="Q5121" s="10">
        <v>2.81</v>
      </c>
      <c r="R5121" s="1">
        <f t="shared" si="79"/>
        <v>0</v>
      </c>
    </row>
    <row r="5122" spans="1:18" ht="31.5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74</v>
      </c>
      <c r="L5122" s="6">
        <v>27054</v>
      </c>
      <c r="M5122" s="5">
        <v>0</v>
      </c>
      <c r="N5122" s="5">
        <v>0</v>
      </c>
      <c r="O5122" s="6">
        <v>2692</v>
      </c>
      <c r="P5122" s="5">
        <v>2.96</v>
      </c>
      <c r="Q5122" s="5">
        <v>2.96</v>
      </c>
      <c r="R5122" s="1">
        <f t="shared" si="79"/>
        <v>0</v>
      </c>
    </row>
    <row r="5123" spans="1:18" ht="31.5">
      <c r="A5123" s="8">
        <v>5122</v>
      </c>
      <c r="B5123" s="9" t="s">
        <v>5428</v>
      </c>
      <c r="C5123" s="9" t="s">
        <v>6085</v>
      </c>
      <c r="D5123" s="10">
        <v>2561</v>
      </c>
      <c r="E5123" s="10">
        <v>3456</v>
      </c>
      <c r="F5123" s="10">
        <v>102</v>
      </c>
      <c r="G5123" s="10" t="s">
        <v>6189</v>
      </c>
      <c r="H5123" s="10" t="s">
        <v>6192</v>
      </c>
      <c r="I5123" s="10">
        <v>1.98</v>
      </c>
      <c r="J5123" s="10" t="s">
        <v>73</v>
      </c>
      <c r="K5123" s="10" t="s">
        <v>74</v>
      </c>
      <c r="L5123" s="11">
        <v>8917</v>
      </c>
      <c r="M5123" s="10">
        <v>0</v>
      </c>
      <c r="N5123" s="10">
        <v>0</v>
      </c>
      <c r="O5123" s="11">
        <v>2692</v>
      </c>
      <c r="P5123" s="10">
        <v>2.46</v>
      </c>
      <c r="Q5123" s="10">
        <v>2.46</v>
      </c>
      <c r="R5123" s="1">
        <f t="shared" ref="R5123:R5186" si="80">M5123*N5123</f>
        <v>0</v>
      </c>
    </row>
    <row r="5124" spans="1:18" ht="31.5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49</v>
      </c>
      <c r="K5124" s="5" t="s">
        <v>74</v>
      </c>
      <c r="L5124" s="6">
        <v>9193</v>
      </c>
      <c r="M5124" s="5">
        <v>0</v>
      </c>
      <c r="N5124" s="5">
        <v>0</v>
      </c>
      <c r="O5124" s="6">
        <v>4533</v>
      </c>
      <c r="P5124" s="5">
        <v>2.21</v>
      </c>
      <c r="Q5124" s="5">
        <v>2.21</v>
      </c>
      <c r="R5124" s="1">
        <f t="shared" si="80"/>
        <v>0</v>
      </c>
    </row>
    <row r="5125" spans="1:18" ht="31.5">
      <c r="A5125" s="8">
        <v>5124</v>
      </c>
      <c r="B5125" s="9" t="s">
        <v>5428</v>
      </c>
      <c r="C5125" s="9" t="s">
        <v>6085</v>
      </c>
      <c r="D5125" s="10">
        <v>2561</v>
      </c>
      <c r="E5125" s="10">
        <v>3553</v>
      </c>
      <c r="F5125" s="10">
        <v>100</v>
      </c>
      <c r="G5125" s="10" t="s">
        <v>6195</v>
      </c>
      <c r="H5125" s="10" t="s">
        <v>1491</v>
      </c>
      <c r="I5125" s="10">
        <v>0.18</v>
      </c>
      <c r="J5125" s="10" t="s">
        <v>21</v>
      </c>
      <c r="K5125" s="10" t="s">
        <v>74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81</v>
      </c>
      <c r="K5126" s="5" t="s">
        <v>74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31.5">
      <c r="A5127" s="8">
        <v>5126</v>
      </c>
      <c r="B5127" s="9" t="s">
        <v>5428</v>
      </c>
      <c r="C5127" s="9" t="s">
        <v>6085</v>
      </c>
      <c r="D5127" s="10">
        <v>2561</v>
      </c>
      <c r="E5127" s="10">
        <v>3590</v>
      </c>
      <c r="F5127" s="10">
        <v>100</v>
      </c>
      <c r="G5127" s="10" t="s">
        <v>6198</v>
      </c>
      <c r="H5127" s="10" t="s">
        <v>6199</v>
      </c>
      <c r="I5127" s="10">
        <v>1.06</v>
      </c>
      <c r="J5127" s="10" t="s">
        <v>21</v>
      </c>
      <c r="K5127" s="10" t="s">
        <v>74</v>
      </c>
      <c r="L5127" s="11">
        <v>4761</v>
      </c>
      <c r="M5127" s="10">
        <v>0</v>
      </c>
      <c r="N5127" s="10">
        <v>0</v>
      </c>
      <c r="O5127" s="10">
        <v>591</v>
      </c>
      <c r="P5127" s="10">
        <v>1.89</v>
      </c>
      <c r="Q5127" s="10">
        <v>1.89</v>
      </c>
      <c r="R5127" s="1">
        <f t="shared" si="80"/>
        <v>0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81</v>
      </c>
      <c r="K5128" s="5" t="s">
        <v>74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5428</v>
      </c>
      <c r="C5129" s="9" t="s">
        <v>6202</v>
      </c>
      <c r="D5129" s="10">
        <v>2561</v>
      </c>
      <c r="E5129" s="10">
        <v>3027</v>
      </c>
      <c r="F5129" s="10">
        <v>200</v>
      </c>
      <c r="G5129" s="10" t="s">
        <v>6203</v>
      </c>
      <c r="H5129" s="10" t="s">
        <v>6204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1939950.01</v>
      </c>
      <c r="N5129" s="10">
        <v>34.183999999999997</v>
      </c>
      <c r="O5129" s="11">
        <v>12186</v>
      </c>
      <c r="P5129" s="10">
        <v>2</v>
      </c>
      <c r="Q5129" s="10">
        <v>2</v>
      </c>
      <c r="R5129" s="1">
        <f t="shared" si="80"/>
        <v>66315251.141839996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81</v>
      </c>
      <c r="K5130" s="5" t="s">
        <v>22</v>
      </c>
      <c r="L5130" s="6">
        <v>4572</v>
      </c>
      <c r="M5130" s="7">
        <v>2057400.07</v>
      </c>
      <c r="N5130" s="5">
        <v>103.05</v>
      </c>
      <c r="O5130" s="6">
        <v>16515</v>
      </c>
      <c r="P5130" s="5">
        <v>3.36</v>
      </c>
      <c r="Q5130" s="5">
        <v>2.0499999999999998</v>
      </c>
      <c r="R5130" s="1">
        <f t="shared" si="80"/>
        <v>212015077.21349999</v>
      </c>
    </row>
    <row r="5131" spans="1:18" ht="21">
      <c r="A5131" s="8">
        <v>5130</v>
      </c>
      <c r="B5131" s="9" t="s">
        <v>5428</v>
      </c>
      <c r="C5131" s="9" t="s">
        <v>6202</v>
      </c>
      <c r="D5131" s="10">
        <v>2561</v>
      </c>
      <c r="E5131" s="10">
        <v>3064</v>
      </c>
      <c r="F5131" s="10">
        <v>100</v>
      </c>
      <c r="G5131" s="10" t="s">
        <v>6206</v>
      </c>
      <c r="H5131" s="10" t="s">
        <v>6207</v>
      </c>
      <c r="I5131" s="10">
        <v>9.93</v>
      </c>
      <c r="J5131" s="10" t="s">
        <v>73</v>
      </c>
      <c r="K5131" s="10" t="s">
        <v>22</v>
      </c>
      <c r="L5131" s="11">
        <v>58572</v>
      </c>
      <c r="M5131" s="12">
        <v>26357255.440000001</v>
      </c>
      <c r="N5131" s="10">
        <v>106.25</v>
      </c>
      <c r="O5131" s="11">
        <v>33834</v>
      </c>
      <c r="P5131" s="10">
        <v>3.12</v>
      </c>
      <c r="Q5131" s="10">
        <v>2.02</v>
      </c>
      <c r="R5131" s="1">
        <f t="shared" si="80"/>
        <v>2800458390.5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20820600.079999998</v>
      </c>
      <c r="N5132" s="5">
        <v>84.18</v>
      </c>
      <c r="O5132" s="6">
        <v>33834</v>
      </c>
      <c r="P5132" s="5">
        <v>2.4</v>
      </c>
      <c r="Q5132" s="5">
        <v>2</v>
      </c>
      <c r="R5132" s="1">
        <f t="shared" si="80"/>
        <v>1752678114.7344</v>
      </c>
    </row>
    <row r="5133" spans="1:18" ht="21">
      <c r="A5133" s="8">
        <v>5132</v>
      </c>
      <c r="B5133" s="9" t="s">
        <v>5428</v>
      </c>
      <c r="C5133" s="9" t="s">
        <v>6202</v>
      </c>
      <c r="D5133" s="10">
        <v>2561</v>
      </c>
      <c r="E5133" s="10">
        <v>3064</v>
      </c>
      <c r="F5133" s="10">
        <v>100</v>
      </c>
      <c r="G5133" s="10" t="s">
        <v>6206</v>
      </c>
      <c r="H5133" s="10" t="s">
        <v>6209</v>
      </c>
      <c r="I5133" s="10">
        <v>9.06</v>
      </c>
      <c r="J5133" s="10" t="s">
        <v>73</v>
      </c>
      <c r="K5133" s="10" t="s">
        <v>22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8981999.9600000009</v>
      </c>
      <c r="N5134" s="5">
        <v>92.448999999999998</v>
      </c>
      <c r="O5134" s="6">
        <v>33834</v>
      </c>
      <c r="P5134" s="5">
        <v>2.4900000000000002</v>
      </c>
      <c r="Q5134" s="5">
        <v>2</v>
      </c>
      <c r="R5134" s="1">
        <f t="shared" si="80"/>
        <v>830376914.3020401</v>
      </c>
    </row>
    <row r="5135" spans="1:18" ht="21">
      <c r="A5135" s="8">
        <v>5134</v>
      </c>
      <c r="B5135" s="9" t="s">
        <v>5428</v>
      </c>
      <c r="C5135" s="9" t="s">
        <v>6202</v>
      </c>
      <c r="D5135" s="10">
        <v>2561</v>
      </c>
      <c r="E5135" s="10">
        <v>309</v>
      </c>
      <c r="F5135" s="10">
        <v>201</v>
      </c>
      <c r="G5135" s="10" t="s">
        <v>6211</v>
      </c>
      <c r="H5135" s="10" t="s">
        <v>6212</v>
      </c>
      <c r="I5135" s="10">
        <v>9.02</v>
      </c>
      <c r="J5135" s="10" t="s">
        <v>21</v>
      </c>
      <c r="K5135" s="10" t="s">
        <v>22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22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31.5">
      <c r="A5137" s="8">
        <v>5136</v>
      </c>
      <c r="B5137" s="9" t="s">
        <v>5428</v>
      </c>
      <c r="C5137" s="9" t="s">
        <v>6202</v>
      </c>
      <c r="D5137" s="10">
        <v>2561</v>
      </c>
      <c r="E5137" s="10">
        <v>309</v>
      </c>
      <c r="F5137" s="10">
        <v>201</v>
      </c>
      <c r="G5137" s="10" t="s">
        <v>6211</v>
      </c>
      <c r="H5137" s="10" t="s">
        <v>6214</v>
      </c>
      <c r="I5137" s="10">
        <v>3</v>
      </c>
      <c r="J5137" s="10" t="s">
        <v>21</v>
      </c>
      <c r="K5137" s="10" t="s">
        <v>74</v>
      </c>
      <c r="L5137" s="11">
        <v>17970</v>
      </c>
      <c r="M5137" s="10">
        <v>0</v>
      </c>
      <c r="N5137" s="10">
        <v>0</v>
      </c>
      <c r="O5137" s="11">
        <v>8274</v>
      </c>
      <c r="P5137" s="10">
        <v>2.2999999999999998</v>
      </c>
      <c r="Q5137" s="10">
        <v>2.2999999999999998</v>
      </c>
      <c r="R5137" s="1">
        <f t="shared" si="80"/>
        <v>0</v>
      </c>
    </row>
    <row r="5138" spans="1:18" ht="31.5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32</v>
      </c>
      <c r="K5138" s="5" t="s">
        <v>74</v>
      </c>
      <c r="L5138" s="6">
        <v>51027</v>
      </c>
      <c r="M5138" s="5">
        <v>0</v>
      </c>
      <c r="N5138" s="5">
        <v>0</v>
      </c>
      <c r="O5138" s="6">
        <v>8274</v>
      </c>
      <c r="P5138" s="5">
        <v>2.5299999999999998</v>
      </c>
      <c r="Q5138" s="5">
        <v>2.5299999999999998</v>
      </c>
      <c r="R5138" s="1">
        <f t="shared" si="80"/>
        <v>0</v>
      </c>
    </row>
    <row r="5139" spans="1:18" ht="21">
      <c r="A5139" s="8">
        <v>5138</v>
      </c>
      <c r="B5139" s="9" t="s">
        <v>5428</v>
      </c>
      <c r="C5139" s="9" t="s">
        <v>6202</v>
      </c>
      <c r="D5139" s="10">
        <v>2561</v>
      </c>
      <c r="E5139" s="10">
        <v>309</v>
      </c>
      <c r="F5139" s="10">
        <v>201</v>
      </c>
      <c r="G5139" s="10" t="s">
        <v>6211</v>
      </c>
      <c r="H5139" s="10" t="s">
        <v>6216</v>
      </c>
      <c r="I5139" s="10">
        <v>7.02</v>
      </c>
      <c r="J5139" s="10" t="s">
        <v>32</v>
      </c>
      <c r="K5139" s="10" t="s">
        <v>22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32</v>
      </c>
      <c r="K5140" s="5" t="s">
        <v>22</v>
      </c>
      <c r="L5140" s="6">
        <v>50397</v>
      </c>
      <c r="M5140" s="7">
        <v>22678425.260000002</v>
      </c>
      <c r="N5140" s="5">
        <v>42.206000000000003</v>
      </c>
      <c r="O5140" s="6">
        <v>20946</v>
      </c>
      <c r="P5140" s="5">
        <v>2.16</v>
      </c>
      <c r="Q5140" s="5">
        <v>2</v>
      </c>
      <c r="R5140" s="1">
        <f t="shared" si="80"/>
        <v>957165616.52356017</v>
      </c>
    </row>
    <row r="5141" spans="1:18" ht="21">
      <c r="A5141" s="8">
        <v>5140</v>
      </c>
      <c r="B5141" s="9" t="s">
        <v>5428</v>
      </c>
      <c r="C5141" s="9" t="s">
        <v>6202</v>
      </c>
      <c r="D5141" s="10">
        <v>2561</v>
      </c>
      <c r="E5141" s="10">
        <v>309</v>
      </c>
      <c r="F5141" s="10">
        <v>202</v>
      </c>
      <c r="G5141" s="10" t="s">
        <v>6217</v>
      </c>
      <c r="H5141" s="10" t="s">
        <v>6219</v>
      </c>
      <c r="I5141" s="10">
        <v>6.1</v>
      </c>
      <c r="J5141" s="10" t="s">
        <v>32</v>
      </c>
      <c r="K5141" s="10" t="s">
        <v>22</v>
      </c>
      <c r="L5141" s="11">
        <v>33523</v>
      </c>
      <c r="M5141" s="12">
        <v>15085125.07</v>
      </c>
      <c r="N5141" s="10">
        <v>55.920999999999999</v>
      </c>
      <c r="O5141" s="11">
        <v>20946</v>
      </c>
      <c r="P5141" s="10">
        <v>2.48</v>
      </c>
      <c r="Q5141" s="10">
        <v>2</v>
      </c>
      <c r="R5141" s="1">
        <f t="shared" si="80"/>
        <v>843575279.03946996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32</v>
      </c>
      <c r="K5142" s="5" t="s">
        <v>22</v>
      </c>
      <c r="L5142" s="6">
        <v>10382</v>
      </c>
      <c r="M5142" s="7">
        <v>4671802.43</v>
      </c>
      <c r="N5142" s="5">
        <v>114.786</v>
      </c>
      <c r="O5142" s="6">
        <v>20946</v>
      </c>
      <c r="P5142" s="5">
        <v>4.2300000000000004</v>
      </c>
      <c r="Q5142" s="5">
        <v>2.13</v>
      </c>
      <c r="R5142" s="1">
        <f t="shared" si="80"/>
        <v>536257513.72997999</v>
      </c>
    </row>
    <row r="5143" spans="1:18" ht="31.5">
      <c r="A5143" s="8">
        <v>5142</v>
      </c>
      <c r="B5143" s="9" t="s">
        <v>5428</v>
      </c>
      <c r="C5143" s="9" t="s">
        <v>6202</v>
      </c>
      <c r="D5143" s="10">
        <v>2561</v>
      </c>
      <c r="E5143" s="10">
        <v>3195</v>
      </c>
      <c r="F5143" s="10">
        <v>201</v>
      </c>
      <c r="G5143" s="10" t="s">
        <v>6221</v>
      </c>
      <c r="H5143" s="10" t="s">
        <v>6222</v>
      </c>
      <c r="I5143" s="10">
        <v>10</v>
      </c>
      <c r="J5143" s="10" t="s">
        <v>21</v>
      </c>
      <c r="K5143" s="10" t="s">
        <v>74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74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5428</v>
      </c>
      <c r="C5145" s="9" t="s">
        <v>6202</v>
      </c>
      <c r="D5145" s="10">
        <v>2561</v>
      </c>
      <c r="E5145" s="10">
        <v>3195</v>
      </c>
      <c r="F5145" s="10">
        <v>201</v>
      </c>
      <c r="G5145" s="10" t="s">
        <v>6221</v>
      </c>
      <c r="H5145" s="10" t="s">
        <v>6224</v>
      </c>
      <c r="I5145" s="10">
        <v>9.01</v>
      </c>
      <c r="J5145" s="10" t="s">
        <v>32</v>
      </c>
      <c r="K5145" s="10" t="s">
        <v>74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32</v>
      </c>
      <c r="K5146" s="5" t="s">
        <v>74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5428</v>
      </c>
      <c r="C5147" s="9" t="s">
        <v>6202</v>
      </c>
      <c r="D5147" s="10">
        <v>2561</v>
      </c>
      <c r="E5147" s="10">
        <v>3195</v>
      </c>
      <c r="F5147" s="10">
        <v>202</v>
      </c>
      <c r="G5147" s="10" t="s">
        <v>6226</v>
      </c>
      <c r="H5147" s="10" t="s">
        <v>6227</v>
      </c>
      <c r="I5147" s="10">
        <v>4.97</v>
      </c>
      <c r="J5147" s="10" t="s">
        <v>21</v>
      </c>
      <c r="K5147" s="10" t="s">
        <v>22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5424299.8499999996</v>
      </c>
      <c r="N5148" s="5">
        <v>56.426000000000002</v>
      </c>
      <c r="O5148" s="6">
        <v>25234</v>
      </c>
      <c r="P5148" s="5">
        <v>2.4300000000000002</v>
      </c>
      <c r="Q5148" s="5">
        <v>2</v>
      </c>
      <c r="R5148" s="1">
        <f t="shared" si="80"/>
        <v>306071543.33609998</v>
      </c>
    </row>
    <row r="5149" spans="1:18" ht="21">
      <c r="A5149" s="8">
        <v>5148</v>
      </c>
      <c r="B5149" s="9" t="s">
        <v>5428</v>
      </c>
      <c r="C5149" s="9" t="s">
        <v>6202</v>
      </c>
      <c r="D5149" s="10">
        <v>2561</v>
      </c>
      <c r="E5149" s="10">
        <v>3195</v>
      </c>
      <c r="F5149" s="10">
        <v>202</v>
      </c>
      <c r="G5149" s="10" t="s">
        <v>6226</v>
      </c>
      <c r="H5149" s="10" t="s">
        <v>6229</v>
      </c>
      <c r="I5149" s="10">
        <v>7.99</v>
      </c>
      <c r="J5149" s="10" t="s">
        <v>32</v>
      </c>
      <c r="K5149" s="10" t="s">
        <v>22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81</v>
      </c>
      <c r="K5150" s="5" t="s">
        <v>22</v>
      </c>
      <c r="L5150" s="6">
        <v>27181</v>
      </c>
      <c r="M5150" s="7">
        <v>12231450.08</v>
      </c>
      <c r="N5150" s="5">
        <v>70.468999999999994</v>
      </c>
      <c r="O5150" s="6">
        <v>32548</v>
      </c>
      <c r="P5150" s="5">
        <v>2.29</v>
      </c>
      <c r="Q5150" s="5">
        <v>2</v>
      </c>
      <c r="R5150" s="1">
        <f t="shared" si="80"/>
        <v>861938055.68751991</v>
      </c>
    </row>
    <row r="5151" spans="1:18" ht="21">
      <c r="A5151" s="8">
        <v>5150</v>
      </c>
      <c r="B5151" s="9" t="s">
        <v>5428</v>
      </c>
      <c r="C5151" s="9" t="s">
        <v>6202</v>
      </c>
      <c r="D5151" s="10">
        <v>2561</v>
      </c>
      <c r="E5151" s="10">
        <v>3196</v>
      </c>
      <c r="F5151" s="10">
        <v>400</v>
      </c>
      <c r="G5151" s="10" t="s">
        <v>6230</v>
      </c>
      <c r="H5151" s="10" t="s">
        <v>6232</v>
      </c>
      <c r="I5151" s="10">
        <v>0.99</v>
      </c>
      <c r="J5151" s="10" t="s">
        <v>81</v>
      </c>
      <c r="K5151" s="10" t="s">
        <v>22</v>
      </c>
      <c r="L5151" s="11">
        <v>5418</v>
      </c>
      <c r="M5151" s="12">
        <v>2437875.04</v>
      </c>
      <c r="N5151" s="10">
        <v>49.981999999999999</v>
      </c>
      <c r="O5151" s="11">
        <v>32558</v>
      </c>
      <c r="P5151" s="10">
        <v>2</v>
      </c>
      <c r="Q5151" s="10">
        <v>2</v>
      </c>
      <c r="R5151" s="1">
        <f t="shared" si="80"/>
        <v>121849870.24928001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81</v>
      </c>
      <c r="K5152" s="5" t="s">
        <v>22</v>
      </c>
      <c r="L5152" s="6">
        <v>5412</v>
      </c>
      <c r="M5152" s="7">
        <v>2435400.0699999998</v>
      </c>
      <c r="N5152" s="5">
        <v>52.076000000000001</v>
      </c>
      <c r="O5152" s="6">
        <v>32558</v>
      </c>
      <c r="P5152" s="5">
        <v>2.0299999999999998</v>
      </c>
      <c r="Q5152" s="5">
        <v>2</v>
      </c>
      <c r="R5152" s="1">
        <f t="shared" si="80"/>
        <v>126825894.04531999</v>
      </c>
    </row>
    <row r="5153" spans="1:18" ht="21">
      <c r="A5153" s="8">
        <v>5152</v>
      </c>
      <c r="B5153" s="9" t="s">
        <v>5428</v>
      </c>
      <c r="C5153" s="9" t="s">
        <v>6202</v>
      </c>
      <c r="D5153" s="10">
        <v>2561</v>
      </c>
      <c r="E5153" s="10">
        <v>3196</v>
      </c>
      <c r="F5153" s="10">
        <v>400</v>
      </c>
      <c r="G5153" s="10" t="s">
        <v>6230</v>
      </c>
      <c r="H5153" s="10" t="s">
        <v>6234</v>
      </c>
      <c r="I5153" s="10">
        <v>1</v>
      </c>
      <c r="J5153" s="10" t="s">
        <v>81</v>
      </c>
      <c r="K5153" s="10" t="s">
        <v>22</v>
      </c>
      <c r="L5153" s="11">
        <v>5473</v>
      </c>
      <c r="M5153" s="12">
        <v>2462625.0099999998</v>
      </c>
      <c r="N5153" s="10">
        <v>57.976999999999997</v>
      </c>
      <c r="O5153" s="11">
        <v>32558</v>
      </c>
      <c r="P5153" s="10">
        <v>2.11</v>
      </c>
      <c r="Q5153" s="10">
        <v>2</v>
      </c>
      <c r="R5153" s="1">
        <f t="shared" si="80"/>
        <v>142775610.20476997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81</v>
      </c>
      <c r="K5154" s="5" t="s">
        <v>22</v>
      </c>
      <c r="L5154" s="6">
        <v>5500</v>
      </c>
      <c r="M5154" s="7">
        <v>2475000</v>
      </c>
      <c r="N5154" s="5">
        <v>50.704000000000001</v>
      </c>
      <c r="O5154" s="6">
        <v>32558</v>
      </c>
      <c r="P5154" s="5">
        <v>1.96</v>
      </c>
      <c r="Q5154" s="5">
        <v>1.96</v>
      </c>
      <c r="R5154" s="1">
        <f t="shared" si="80"/>
        <v>125492400</v>
      </c>
    </row>
    <row r="5155" spans="1:18" ht="21">
      <c r="A5155" s="8">
        <v>5154</v>
      </c>
      <c r="B5155" s="9" t="s">
        <v>5428</v>
      </c>
      <c r="C5155" s="9" t="s">
        <v>6202</v>
      </c>
      <c r="D5155" s="10">
        <v>2561</v>
      </c>
      <c r="E5155" s="10">
        <v>3196</v>
      </c>
      <c r="F5155" s="10">
        <v>400</v>
      </c>
      <c r="G5155" s="10" t="s">
        <v>6230</v>
      </c>
      <c r="H5155" s="10" t="s">
        <v>6236</v>
      </c>
      <c r="I5155" s="10">
        <v>0.99</v>
      </c>
      <c r="J5155" s="10" t="s">
        <v>81</v>
      </c>
      <c r="K5155" s="10" t="s">
        <v>22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81</v>
      </c>
      <c r="K5156" s="5" t="s">
        <v>22</v>
      </c>
      <c r="L5156" s="6">
        <v>5461</v>
      </c>
      <c r="M5156" s="7">
        <v>2457674.9300000002</v>
      </c>
      <c r="N5156" s="5">
        <v>74.804000000000002</v>
      </c>
      <c r="O5156" s="6">
        <v>32558</v>
      </c>
      <c r="P5156" s="5">
        <v>2.35</v>
      </c>
      <c r="Q5156" s="5">
        <v>2</v>
      </c>
      <c r="R5156" s="1">
        <f t="shared" si="80"/>
        <v>183843915.46372002</v>
      </c>
    </row>
    <row r="5157" spans="1:18" ht="21">
      <c r="A5157" s="8">
        <v>5156</v>
      </c>
      <c r="B5157" s="9" t="s">
        <v>5428</v>
      </c>
      <c r="C5157" s="9" t="s">
        <v>6202</v>
      </c>
      <c r="D5157" s="10">
        <v>2561</v>
      </c>
      <c r="E5157" s="10">
        <v>3196</v>
      </c>
      <c r="F5157" s="10">
        <v>400</v>
      </c>
      <c r="G5157" s="10" t="s">
        <v>6230</v>
      </c>
      <c r="H5157" s="10" t="s">
        <v>6238</v>
      </c>
      <c r="I5157" s="10">
        <v>1</v>
      </c>
      <c r="J5157" s="10" t="s">
        <v>81</v>
      </c>
      <c r="K5157" s="10" t="s">
        <v>22</v>
      </c>
      <c r="L5157" s="11">
        <v>5500</v>
      </c>
      <c r="M5157" s="12">
        <v>2475000</v>
      </c>
      <c r="N5157" s="10">
        <v>52.009</v>
      </c>
      <c r="O5157" s="11">
        <v>32558</v>
      </c>
      <c r="P5157" s="10">
        <v>1.89</v>
      </c>
      <c r="Q5157" s="10">
        <v>1.89</v>
      </c>
      <c r="R5157" s="1">
        <f t="shared" si="80"/>
        <v>128722275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38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5428</v>
      </c>
      <c r="C5159" s="9" t="s">
        <v>6202</v>
      </c>
      <c r="D5159" s="10">
        <v>2561</v>
      </c>
      <c r="E5159" s="10">
        <v>32</v>
      </c>
      <c r="F5159" s="10">
        <v>201</v>
      </c>
      <c r="G5159" s="10" t="s">
        <v>6239</v>
      </c>
      <c r="H5159" s="10" t="s">
        <v>6241</v>
      </c>
      <c r="I5159" s="10">
        <v>2.78</v>
      </c>
      <c r="J5159" s="10" t="s">
        <v>646</v>
      </c>
      <c r="K5159" s="10" t="s">
        <v>22</v>
      </c>
      <c r="L5159" s="11">
        <v>12488</v>
      </c>
      <c r="M5159" s="12">
        <v>5619375.0700000003</v>
      </c>
      <c r="N5159" s="10">
        <v>135.52099999999999</v>
      </c>
      <c r="O5159" s="11">
        <v>68198</v>
      </c>
      <c r="P5159" s="10">
        <v>2.39</v>
      </c>
      <c r="Q5159" s="10">
        <v>2</v>
      </c>
      <c r="R5159" s="1">
        <f t="shared" si="80"/>
        <v>761543328.86146998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22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5428</v>
      </c>
      <c r="C5161" s="9" t="s">
        <v>6202</v>
      </c>
      <c r="D5161" s="10">
        <v>2561</v>
      </c>
      <c r="E5161" s="10">
        <v>32</v>
      </c>
      <c r="F5161" s="10">
        <v>201</v>
      </c>
      <c r="G5161" s="10" t="s">
        <v>6239</v>
      </c>
      <c r="H5161" s="10" t="s">
        <v>6243</v>
      </c>
      <c r="I5161" s="10">
        <v>2.29</v>
      </c>
      <c r="J5161" s="10" t="s">
        <v>646</v>
      </c>
      <c r="K5161" s="10" t="s">
        <v>22</v>
      </c>
      <c r="L5161" s="11">
        <v>10301</v>
      </c>
      <c r="M5161" s="12">
        <v>4635225.13</v>
      </c>
      <c r="N5161" s="10">
        <v>125.45399999999999</v>
      </c>
      <c r="O5161" s="11">
        <v>68198</v>
      </c>
      <c r="P5161" s="10">
        <v>2.31</v>
      </c>
      <c r="Q5161" s="10">
        <v>2</v>
      </c>
      <c r="R5161" s="1">
        <f t="shared" si="80"/>
        <v>581507533.4590199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38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5428</v>
      </c>
      <c r="C5163" s="9" t="s">
        <v>6202</v>
      </c>
      <c r="D5163" s="10">
        <v>2561</v>
      </c>
      <c r="E5163" s="10">
        <v>32</v>
      </c>
      <c r="F5163" s="10">
        <v>201</v>
      </c>
      <c r="G5163" s="10" t="s">
        <v>6239</v>
      </c>
      <c r="H5163" s="10" t="s">
        <v>6245</v>
      </c>
      <c r="I5163" s="10">
        <v>1.99</v>
      </c>
      <c r="J5163" s="10" t="s">
        <v>646</v>
      </c>
      <c r="K5163" s="10" t="s">
        <v>22</v>
      </c>
      <c r="L5163" s="11">
        <v>8951</v>
      </c>
      <c r="M5163" s="12">
        <v>4027725.05</v>
      </c>
      <c r="N5163" s="10">
        <v>133.20099999999999</v>
      </c>
      <c r="O5163" s="11">
        <v>68198</v>
      </c>
      <c r="P5163" s="10">
        <v>2.37</v>
      </c>
      <c r="Q5163" s="10">
        <v>2</v>
      </c>
      <c r="R5163" s="1">
        <f t="shared" si="80"/>
        <v>536497004.38504994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38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5428</v>
      </c>
      <c r="C5165" s="9" t="s">
        <v>6202</v>
      </c>
      <c r="D5165" s="10">
        <v>2561</v>
      </c>
      <c r="E5165" s="10">
        <v>32</v>
      </c>
      <c r="F5165" s="10">
        <v>201</v>
      </c>
      <c r="G5165" s="10" t="s">
        <v>6239</v>
      </c>
      <c r="H5165" s="10" t="s">
        <v>6247</v>
      </c>
      <c r="I5165" s="10">
        <v>5.43</v>
      </c>
      <c r="J5165" s="10" t="s">
        <v>646</v>
      </c>
      <c r="K5165" s="10" t="s">
        <v>38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22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5428</v>
      </c>
      <c r="C5167" s="9" t="s">
        <v>6202</v>
      </c>
      <c r="D5167" s="10">
        <v>2561</v>
      </c>
      <c r="E5167" s="10">
        <v>32</v>
      </c>
      <c r="F5167" s="10">
        <v>201</v>
      </c>
      <c r="G5167" s="10" t="s">
        <v>6239</v>
      </c>
      <c r="H5167" s="10" t="s">
        <v>6249</v>
      </c>
      <c r="I5167" s="10">
        <v>1.01</v>
      </c>
      <c r="J5167" s="10" t="s">
        <v>497</v>
      </c>
      <c r="K5167" s="10" t="s">
        <v>22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38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5428</v>
      </c>
      <c r="C5169" s="9" t="s">
        <v>6202</v>
      </c>
      <c r="D5169" s="10">
        <v>2561</v>
      </c>
      <c r="E5169" s="10">
        <v>32</v>
      </c>
      <c r="F5169" s="10">
        <v>201</v>
      </c>
      <c r="G5169" s="10" t="s">
        <v>6239</v>
      </c>
      <c r="H5169" s="10" t="s">
        <v>6251</v>
      </c>
      <c r="I5169" s="10">
        <v>1</v>
      </c>
      <c r="J5169" s="10" t="s">
        <v>497</v>
      </c>
      <c r="K5169" s="10" t="s">
        <v>22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22</v>
      </c>
      <c r="L5170" s="6">
        <v>14886</v>
      </c>
      <c r="M5170" s="7">
        <v>6698699.79</v>
      </c>
      <c r="N5170" s="5">
        <v>134.57499999999999</v>
      </c>
      <c r="O5170" s="6">
        <v>68196</v>
      </c>
      <c r="P5170" s="5">
        <v>2.38</v>
      </c>
      <c r="Q5170" s="5">
        <v>2</v>
      </c>
      <c r="R5170" s="1">
        <f t="shared" si="80"/>
        <v>901477524.23924994</v>
      </c>
    </row>
    <row r="5171" spans="1:18" ht="21">
      <c r="A5171" s="8">
        <v>5170</v>
      </c>
      <c r="B5171" s="9" t="s">
        <v>5428</v>
      </c>
      <c r="C5171" s="9" t="s">
        <v>6202</v>
      </c>
      <c r="D5171" s="10">
        <v>2561</v>
      </c>
      <c r="E5171" s="10">
        <v>32</v>
      </c>
      <c r="F5171" s="10">
        <v>201</v>
      </c>
      <c r="G5171" s="10" t="s">
        <v>6239</v>
      </c>
      <c r="H5171" s="10" t="s">
        <v>6253</v>
      </c>
      <c r="I5171" s="10">
        <v>5.13</v>
      </c>
      <c r="J5171" s="10" t="s">
        <v>497</v>
      </c>
      <c r="K5171" s="10" t="s">
        <v>22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22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5428</v>
      </c>
      <c r="C5173" s="9" t="s">
        <v>6202</v>
      </c>
      <c r="D5173" s="10">
        <v>2561</v>
      </c>
      <c r="E5173" s="10">
        <v>32</v>
      </c>
      <c r="F5173" s="10">
        <v>201</v>
      </c>
      <c r="G5173" s="10" t="s">
        <v>6239</v>
      </c>
      <c r="H5173" s="10" t="s">
        <v>6255</v>
      </c>
      <c r="I5173" s="10">
        <v>0.09</v>
      </c>
      <c r="J5173" s="10" t="s">
        <v>497</v>
      </c>
      <c r="K5173" s="10" t="s">
        <v>38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22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5428</v>
      </c>
      <c r="C5175" s="9" t="s">
        <v>6202</v>
      </c>
      <c r="D5175" s="10">
        <v>2561</v>
      </c>
      <c r="E5175" s="10">
        <v>32</v>
      </c>
      <c r="F5175" s="10">
        <v>202</v>
      </c>
      <c r="G5175" s="10" t="s">
        <v>6256</v>
      </c>
      <c r="H5175" s="10" t="s">
        <v>6258</v>
      </c>
      <c r="I5175" s="10">
        <v>1</v>
      </c>
      <c r="J5175" s="10" t="s">
        <v>646</v>
      </c>
      <c r="K5175" s="10" t="s">
        <v>22</v>
      </c>
      <c r="L5175" s="11">
        <v>4518</v>
      </c>
      <c r="M5175" s="12">
        <v>2033099.9</v>
      </c>
      <c r="N5175" s="10">
        <v>119.78400000000001</v>
      </c>
      <c r="O5175" s="11">
        <v>57851</v>
      </c>
      <c r="P5175" s="10">
        <v>2.29</v>
      </c>
      <c r="Q5175" s="10">
        <v>2</v>
      </c>
      <c r="R5175" s="1">
        <f t="shared" si="80"/>
        <v>243532838.42160001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22</v>
      </c>
      <c r="L5176" s="6">
        <v>13486</v>
      </c>
      <c r="M5176" s="7">
        <v>6068924.96</v>
      </c>
      <c r="N5176" s="5">
        <v>110.06699999999999</v>
      </c>
      <c r="O5176" s="6">
        <v>57840</v>
      </c>
      <c r="P5176" s="5">
        <v>2.21</v>
      </c>
      <c r="Q5176" s="5">
        <v>2</v>
      </c>
      <c r="R5176" s="1">
        <f t="shared" si="80"/>
        <v>667988363.57231998</v>
      </c>
    </row>
    <row r="5177" spans="1:18" ht="21">
      <c r="A5177" s="8">
        <v>5176</v>
      </c>
      <c r="B5177" s="9" t="s">
        <v>5428</v>
      </c>
      <c r="C5177" s="9" t="s">
        <v>6202</v>
      </c>
      <c r="D5177" s="10">
        <v>2561</v>
      </c>
      <c r="E5177" s="10">
        <v>32</v>
      </c>
      <c r="F5177" s="10">
        <v>202</v>
      </c>
      <c r="G5177" s="10" t="s">
        <v>6256</v>
      </c>
      <c r="H5177" s="10" t="s">
        <v>6260</v>
      </c>
      <c r="I5177" s="10">
        <v>2.99</v>
      </c>
      <c r="J5177" s="10" t="s">
        <v>646</v>
      </c>
      <c r="K5177" s="10" t="s">
        <v>60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60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5428</v>
      </c>
      <c r="C5179" s="9" t="s">
        <v>6202</v>
      </c>
      <c r="D5179" s="10">
        <v>2561</v>
      </c>
      <c r="E5179" s="10">
        <v>32</v>
      </c>
      <c r="F5179" s="10">
        <v>202</v>
      </c>
      <c r="G5179" s="10" t="s">
        <v>6256</v>
      </c>
      <c r="H5179" s="10" t="s">
        <v>6262</v>
      </c>
      <c r="I5179" s="10">
        <v>1.99</v>
      </c>
      <c r="J5179" s="10" t="s">
        <v>646</v>
      </c>
      <c r="K5179" s="10" t="s">
        <v>38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60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5428</v>
      </c>
      <c r="C5181" s="9" t="s">
        <v>6202</v>
      </c>
      <c r="D5181" s="10">
        <v>2561</v>
      </c>
      <c r="E5181" s="10">
        <v>32</v>
      </c>
      <c r="F5181" s="10">
        <v>202</v>
      </c>
      <c r="G5181" s="10" t="s">
        <v>6256</v>
      </c>
      <c r="H5181" s="10" t="s">
        <v>6264</v>
      </c>
      <c r="I5181" s="10">
        <v>6</v>
      </c>
      <c r="J5181" s="10" t="s">
        <v>497</v>
      </c>
      <c r="K5181" s="10" t="s">
        <v>22</v>
      </c>
      <c r="L5181" s="11">
        <v>27009</v>
      </c>
      <c r="M5181" s="12">
        <v>12154050.07</v>
      </c>
      <c r="N5181" s="10">
        <v>130.47800000000001</v>
      </c>
      <c r="O5181" s="11">
        <v>57840</v>
      </c>
      <c r="P5181" s="10">
        <v>2.37</v>
      </c>
      <c r="Q5181" s="10">
        <v>2</v>
      </c>
      <c r="R5181" s="1">
        <f t="shared" si="80"/>
        <v>1585836145.0334601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22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5428</v>
      </c>
      <c r="C5183" s="9" t="s">
        <v>6202</v>
      </c>
      <c r="D5183" s="10">
        <v>2561</v>
      </c>
      <c r="E5183" s="10">
        <v>3298</v>
      </c>
      <c r="F5183" s="10">
        <v>100</v>
      </c>
      <c r="G5183" s="10" t="s">
        <v>6266</v>
      </c>
      <c r="H5183" s="10" t="s">
        <v>6267</v>
      </c>
      <c r="I5183" s="10">
        <v>0.56000000000000005</v>
      </c>
      <c r="J5183" s="10" t="s">
        <v>73</v>
      </c>
      <c r="K5183" s="10" t="s">
        <v>22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20235824.82</v>
      </c>
      <c r="N5184" s="5">
        <v>42.558999999999997</v>
      </c>
      <c r="O5184" s="6">
        <v>13480</v>
      </c>
      <c r="P5184" s="5">
        <v>1.66</v>
      </c>
      <c r="Q5184" s="5">
        <v>1.66</v>
      </c>
      <c r="R5184" s="1">
        <f t="shared" si="80"/>
        <v>861216468.51437998</v>
      </c>
    </row>
    <row r="5185" spans="1:18" ht="21">
      <c r="A5185" s="8">
        <v>5184</v>
      </c>
      <c r="B5185" s="9" t="s">
        <v>5428</v>
      </c>
      <c r="C5185" s="9" t="s">
        <v>6202</v>
      </c>
      <c r="D5185" s="10">
        <v>2561</v>
      </c>
      <c r="E5185" s="10">
        <v>33</v>
      </c>
      <c r="F5185" s="10">
        <v>201</v>
      </c>
      <c r="G5185" s="10" t="s">
        <v>6268</v>
      </c>
      <c r="H5185" s="10" t="s">
        <v>6270</v>
      </c>
      <c r="I5185" s="10">
        <v>0.48</v>
      </c>
      <c r="J5185" s="10" t="s">
        <v>21</v>
      </c>
      <c r="K5185" s="10" t="s">
        <v>22</v>
      </c>
      <c r="L5185" s="11">
        <v>2142</v>
      </c>
      <c r="M5185" s="12">
        <v>963900.02</v>
      </c>
      <c r="N5185" s="10">
        <v>96.88</v>
      </c>
      <c r="O5185" s="11">
        <v>13490</v>
      </c>
      <c r="P5185" s="10">
        <v>3.62</v>
      </c>
      <c r="Q5185" s="10">
        <v>2.0699999999999998</v>
      </c>
      <c r="R5185" s="1">
        <f t="shared" si="80"/>
        <v>93382633.937600002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22</v>
      </c>
      <c r="L5186" s="6">
        <v>26482</v>
      </c>
      <c r="M5186" s="7">
        <v>11917011.34</v>
      </c>
      <c r="N5186" s="5">
        <v>95.028000000000006</v>
      </c>
      <c r="O5186" s="6">
        <v>13480</v>
      </c>
      <c r="P5186" s="5">
        <v>3.56</v>
      </c>
      <c r="Q5186" s="5">
        <v>2.0699999999999998</v>
      </c>
      <c r="R5186" s="1">
        <f t="shared" si="80"/>
        <v>1132449753.6175201</v>
      </c>
    </row>
    <row r="5187" spans="1:18" ht="21">
      <c r="A5187" s="8">
        <v>5186</v>
      </c>
      <c r="B5187" s="9" t="s">
        <v>5428</v>
      </c>
      <c r="C5187" s="9" t="s">
        <v>6202</v>
      </c>
      <c r="D5187" s="10">
        <v>2561</v>
      </c>
      <c r="E5187" s="10">
        <v>33</v>
      </c>
      <c r="F5187" s="10">
        <v>202</v>
      </c>
      <c r="G5187" s="10" t="s">
        <v>6272</v>
      </c>
      <c r="H5187" s="10" t="s">
        <v>6273</v>
      </c>
      <c r="I5187" s="10">
        <v>1.01</v>
      </c>
      <c r="J5187" s="10" t="s">
        <v>73</v>
      </c>
      <c r="K5187" s="10" t="s">
        <v>22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60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5428</v>
      </c>
      <c r="C5189" s="9" t="s">
        <v>6202</v>
      </c>
      <c r="D5189" s="10">
        <v>2561</v>
      </c>
      <c r="E5189" s="10">
        <v>33</v>
      </c>
      <c r="F5189" s="10">
        <v>202</v>
      </c>
      <c r="G5189" s="10" t="s">
        <v>6272</v>
      </c>
      <c r="H5189" s="10" t="s">
        <v>6275</v>
      </c>
      <c r="I5189" s="10">
        <v>1.01</v>
      </c>
      <c r="J5189" s="10" t="s">
        <v>21</v>
      </c>
      <c r="K5189" s="10" t="s">
        <v>60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81</v>
      </c>
      <c r="K5190" s="5" t="s">
        <v>60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5428</v>
      </c>
      <c r="C5191" s="9" t="s">
        <v>6202</v>
      </c>
      <c r="D5191" s="10">
        <v>2561</v>
      </c>
      <c r="E5191" s="10">
        <v>334</v>
      </c>
      <c r="F5191" s="10">
        <v>100</v>
      </c>
      <c r="G5191" s="10" t="s">
        <v>6277</v>
      </c>
      <c r="H5191" s="10" t="s">
        <v>6278</v>
      </c>
      <c r="I5191" s="10">
        <v>4.0199999999999996</v>
      </c>
      <c r="J5191" s="10" t="s">
        <v>32</v>
      </c>
      <c r="K5191" s="10" t="s">
        <v>60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31.5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81</v>
      </c>
      <c r="K5192" s="5" t="s">
        <v>74</v>
      </c>
      <c r="L5192" s="6">
        <v>40527</v>
      </c>
      <c r="M5192" s="5">
        <v>0</v>
      </c>
      <c r="N5192" s="5">
        <v>0</v>
      </c>
      <c r="O5192" s="6">
        <v>1367</v>
      </c>
      <c r="P5192" s="5">
        <v>2.29</v>
      </c>
      <c r="Q5192" s="5">
        <v>2.29</v>
      </c>
      <c r="R5192" s="1">
        <f t="shared" si="81"/>
        <v>0</v>
      </c>
    </row>
    <row r="5193" spans="1:18" ht="31.5">
      <c r="A5193" s="8">
        <v>5192</v>
      </c>
      <c r="B5193" s="9" t="s">
        <v>5428</v>
      </c>
      <c r="C5193" s="9" t="s">
        <v>6202</v>
      </c>
      <c r="D5193" s="10">
        <v>2561</v>
      </c>
      <c r="E5193" s="10">
        <v>3372</v>
      </c>
      <c r="F5193" s="10">
        <v>101</v>
      </c>
      <c r="G5193" s="10" t="s">
        <v>6279</v>
      </c>
      <c r="H5193" s="10" t="s">
        <v>6281</v>
      </c>
      <c r="I5193" s="10">
        <v>5.99</v>
      </c>
      <c r="J5193" s="10" t="s">
        <v>81</v>
      </c>
      <c r="K5193" s="10" t="s">
        <v>74</v>
      </c>
      <c r="L5193" s="11">
        <v>26951</v>
      </c>
      <c r="M5193" s="10">
        <v>0</v>
      </c>
      <c r="N5193" s="10">
        <v>0</v>
      </c>
      <c r="O5193" s="11">
        <v>1367</v>
      </c>
      <c r="P5193" s="10">
        <v>4.1900000000000004</v>
      </c>
      <c r="Q5193" s="10">
        <v>4.1900000000000004</v>
      </c>
      <c r="R5193" s="1">
        <f t="shared" si="81"/>
        <v>0</v>
      </c>
    </row>
    <row r="5194" spans="1:18" ht="31.5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81</v>
      </c>
      <c r="K5194" s="5" t="s">
        <v>74</v>
      </c>
      <c r="L5194" s="6">
        <v>8987</v>
      </c>
      <c r="M5194" s="5">
        <v>0</v>
      </c>
      <c r="N5194" s="5">
        <v>0</v>
      </c>
      <c r="O5194" s="6">
        <v>1367</v>
      </c>
      <c r="P5194" s="5">
        <v>5.36</v>
      </c>
      <c r="Q5194" s="5">
        <v>5.36</v>
      </c>
      <c r="R5194" s="1">
        <f t="shared" si="81"/>
        <v>0</v>
      </c>
    </row>
    <row r="5195" spans="1:18" ht="31.5">
      <c r="A5195" s="8">
        <v>5194</v>
      </c>
      <c r="B5195" s="9" t="s">
        <v>5428</v>
      </c>
      <c r="C5195" s="9" t="s">
        <v>6202</v>
      </c>
      <c r="D5195" s="10">
        <v>2561</v>
      </c>
      <c r="E5195" s="10">
        <v>3372</v>
      </c>
      <c r="F5195" s="10">
        <v>102</v>
      </c>
      <c r="G5195" s="10" t="s">
        <v>6283</v>
      </c>
      <c r="H5195" s="10" t="s">
        <v>6284</v>
      </c>
      <c r="I5195" s="10">
        <v>2.2000000000000002</v>
      </c>
      <c r="J5195" s="10" t="s">
        <v>73</v>
      </c>
      <c r="K5195" s="10" t="s">
        <v>74</v>
      </c>
      <c r="L5195" s="11">
        <v>9887</v>
      </c>
      <c r="M5195" s="10">
        <v>0</v>
      </c>
      <c r="N5195" s="10">
        <v>0</v>
      </c>
      <c r="O5195" s="11">
        <v>1902</v>
      </c>
      <c r="P5195" s="10">
        <v>2.39</v>
      </c>
      <c r="Q5195" s="10">
        <v>2.39</v>
      </c>
      <c r="R5195" s="1">
        <f t="shared" si="81"/>
        <v>0</v>
      </c>
    </row>
    <row r="5196" spans="1:18" ht="31.5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74</v>
      </c>
      <c r="L5196" s="6">
        <v>44492</v>
      </c>
      <c r="M5196" s="5">
        <v>0</v>
      </c>
      <c r="N5196" s="5">
        <v>0</v>
      </c>
      <c r="O5196" s="6">
        <v>1902</v>
      </c>
      <c r="P5196" s="5">
        <v>2.31</v>
      </c>
      <c r="Q5196" s="5">
        <v>2.31</v>
      </c>
      <c r="R5196" s="1">
        <f t="shared" si="81"/>
        <v>0</v>
      </c>
    </row>
    <row r="5197" spans="1:18" ht="31.5">
      <c r="A5197" s="8">
        <v>5196</v>
      </c>
      <c r="B5197" s="9" t="s">
        <v>5428</v>
      </c>
      <c r="C5197" s="9" t="s">
        <v>6202</v>
      </c>
      <c r="D5197" s="10">
        <v>2561</v>
      </c>
      <c r="E5197" s="10">
        <v>3372</v>
      </c>
      <c r="F5197" s="10">
        <v>102</v>
      </c>
      <c r="G5197" s="10" t="s">
        <v>6283</v>
      </c>
      <c r="H5197" s="10" t="s">
        <v>6286</v>
      </c>
      <c r="I5197" s="10">
        <v>9.91</v>
      </c>
      <c r="J5197" s="10" t="s">
        <v>73</v>
      </c>
      <c r="K5197" s="10" t="s">
        <v>74</v>
      </c>
      <c r="L5197" s="11">
        <v>44599</v>
      </c>
      <c r="M5197" s="10">
        <v>0</v>
      </c>
      <c r="N5197" s="10">
        <v>0</v>
      </c>
      <c r="O5197" s="11">
        <v>1902</v>
      </c>
      <c r="P5197" s="10">
        <v>1.84</v>
      </c>
      <c r="Q5197" s="10">
        <v>1.84</v>
      </c>
      <c r="R5197" s="1">
        <f t="shared" si="81"/>
        <v>0</v>
      </c>
    </row>
    <row r="5198" spans="1:18" ht="31.5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74</v>
      </c>
      <c r="L5198" s="6">
        <v>4928</v>
      </c>
      <c r="M5198" s="5">
        <v>0</v>
      </c>
      <c r="N5198" s="5">
        <v>0</v>
      </c>
      <c r="O5198" s="6">
        <v>1910</v>
      </c>
      <c r="P5198" s="5">
        <v>2.08</v>
      </c>
      <c r="Q5198" s="5">
        <v>2.08</v>
      </c>
      <c r="R5198" s="1">
        <f t="shared" si="81"/>
        <v>0</v>
      </c>
    </row>
    <row r="5199" spans="1:18" ht="31.5">
      <c r="A5199" s="8">
        <v>5198</v>
      </c>
      <c r="B5199" s="9" t="s">
        <v>5428</v>
      </c>
      <c r="C5199" s="9" t="s">
        <v>6202</v>
      </c>
      <c r="D5199" s="10">
        <v>2561</v>
      </c>
      <c r="E5199" s="10">
        <v>3372</v>
      </c>
      <c r="F5199" s="10">
        <v>102</v>
      </c>
      <c r="G5199" s="10" t="s">
        <v>6283</v>
      </c>
      <c r="H5199" s="10" t="s">
        <v>6288</v>
      </c>
      <c r="I5199" s="10">
        <v>9.91</v>
      </c>
      <c r="J5199" s="10" t="s">
        <v>73</v>
      </c>
      <c r="K5199" s="10" t="s">
        <v>74</v>
      </c>
      <c r="L5199" s="11">
        <v>44581</v>
      </c>
      <c r="M5199" s="10">
        <v>0</v>
      </c>
      <c r="N5199" s="10">
        <v>0</v>
      </c>
      <c r="O5199" s="11">
        <v>1902</v>
      </c>
      <c r="P5199" s="10">
        <v>4.7699999999999996</v>
      </c>
      <c r="Q5199" s="10">
        <v>4.7699999999999996</v>
      </c>
      <c r="R5199" s="1">
        <f t="shared" si="81"/>
        <v>0</v>
      </c>
    </row>
    <row r="5200" spans="1:18" ht="31.5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74</v>
      </c>
      <c r="L5200" s="6">
        <v>24813</v>
      </c>
      <c r="M5200" s="5">
        <v>0</v>
      </c>
      <c r="N5200" s="5">
        <v>0</v>
      </c>
      <c r="O5200" s="6">
        <v>1902</v>
      </c>
      <c r="P5200" s="5">
        <v>5.95</v>
      </c>
      <c r="Q5200" s="5">
        <v>5.95</v>
      </c>
      <c r="R5200" s="1">
        <f t="shared" si="81"/>
        <v>0</v>
      </c>
    </row>
    <row r="5201" spans="1:18" ht="21">
      <c r="A5201" s="8">
        <v>5200</v>
      </c>
      <c r="B5201" s="9" t="s">
        <v>5428</v>
      </c>
      <c r="C5201" s="9" t="s">
        <v>6202</v>
      </c>
      <c r="D5201" s="10">
        <v>2561</v>
      </c>
      <c r="E5201" s="10">
        <v>3373</v>
      </c>
      <c r="F5201" s="10">
        <v>100</v>
      </c>
      <c r="G5201" s="10" t="s">
        <v>6290</v>
      </c>
      <c r="H5201" s="10" t="s">
        <v>6291</v>
      </c>
      <c r="I5201" s="10">
        <v>7.02</v>
      </c>
      <c r="J5201" s="10" t="s">
        <v>73</v>
      </c>
      <c r="K5201" s="10" t="s">
        <v>22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22</v>
      </c>
      <c r="L5202" s="6">
        <v>15105</v>
      </c>
      <c r="M5202" s="7">
        <v>6797250.0599999996</v>
      </c>
      <c r="N5202" s="5">
        <v>54.597000000000001</v>
      </c>
      <c r="O5202" s="6">
        <v>10377</v>
      </c>
      <c r="P5202" s="5">
        <v>3.07</v>
      </c>
      <c r="Q5202" s="5">
        <v>2.02</v>
      </c>
      <c r="R5202" s="1">
        <f t="shared" si="81"/>
        <v>371109461.52581996</v>
      </c>
    </row>
    <row r="5203" spans="1:18" ht="21">
      <c r="A5203" s="8">
        <v>5202</v>
      </c>
      <c r="B5203" s="9" t="s">
        <v>5428</v>
      </c>
      <c r="C5203" s="9" t="s">
        <v>6202</v>
      </c>
      <c r="D5203" s="10">
        <v>2561</v>
      </c>
      <c r="E5203" s="10">
        <v>3454</v>
      </c>
      <c r="F5203" s="10">
        <v>301</v>
      </c>
      <c r="G5203" s="10" t="s">
        <v>6293</v>
      </c>
      <c r="H5203" s="10" t="s">
        <v>6294</v>
      </c>
      <c r="I5203" s="10">
        <v>9.16</v>
      </c>
      <c r="J5203" s="10" t="s">
        <v>81</v>
      </c>
      <c r="K5203" s="10" t="s">
        <v>22</v>
      </c>
      <c r="L5203" s="11">
        <v>50386</v>
      </c>
      <c r="M5203" s="12">
        <v>22673475.329999998</v>
      </c>
      <c r="N5203" s="10">
        <v>24.673999999999999</v>
      </c>
      <c r="O5203" s="11">
        <v>11013</v>
      </c>
      <c r="P5203" s="10">
        <v>2.25</v>
      </c>
      <c r="Q5203" s="10">
        <v>2</v>
      </c>
      <c r="R5203" s="1">
        <f t="shared" si="81"/>
        <v>559445330.29241991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81</v>
      </c>
      <c r="K5204" s="5" t="s">
        <v>22</v>
      </c>
      <c r="L5204" s="6">
        <v>11314</v>
      </c>
      <c r="M5204" s="7">
        <v>5091075.0999999996</v>
      </c>
      <c r="N5204" s="5">
        <v>40.154000000000003</v>
      </c>
      <c r="O5204" s="6">
        <v>11013</v>
      </c>
      <c r="P5204" s="5">
        <v>3.07</v>
      </c>
      <c r="Q5204" s="5">
        <v>2.02</v>
      </c>
      <c r="R5204" s="1">
        <f t="shared" si="81"/>
        <v>204427029.5654</v>
      </c>
    </row>
    <row r="5205" spans="1:18" ht="31.5">
      <c r="A5205" s="8">
        <v>5204</v>
      </c>
      <c r="B5205" s="9" t="s">
        <v>5428</v>
      </c>
      <c r="C5205" s="9" t="s">
        <v>6202</v>
      </c>
      <c r="D5205" s="10">
        <v>2561</v>
      </c>
      <c r="E5205" s="10">
        <v>3454</v>
      </c>
      <c r="F5205" s="10">
        <v>302</v>
      </c>
      <c r="G5205" s="10" t="s">
        <v>6296</v>
      </c>
      <c r="H5205" s="10" t="s">
        <v>6297</v>
      </c>
      <c r="I5205" s="10">
        <v>9.98</v>
      </c>
      <c r="J5205" s="10" t="s">
        <v>81</v>
      </c>
      <c r="K5205" s="10" t="s">
        <v>74</v>
      </c>
      <c r="L5205" s="11">
        <v>54896</v>
      </c>
      <c r="M5205" s="10">
        <v>0</v>
      </c>
      <c r="N5205" s="10">
        <v>0</v>
      </c>
      <c r="O5205" s="11">
        <v>7216</v>
      </c>
      <c r="P5205" s="10">
        <v>2.4500000000000002</v>
      </c>
      <c r="Q5205" s="10">
        <v>2.4500000000000002</v>
      </c>
      <c r="R5205" s="1">
        <f t="shared" si="81"/>
        <v>0</v>
      </c>
    </row>
    <row r="5206" spans="1:18" ht="31.5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81</v>
      </c>
      <c r="K5206" s="5" t="s">
        <v>74</v>
      </c>
      <c r="L5206" s="6">
        <v>11072</v>
      </c>
      <c r="M5206" s="5">
        <v>0</v>
      </c>
      <c r="N5206" s="5">
        <v>0</v>
      </c>
      <c r="O5206" s="6">
        <v>7216</v>
      </c>
      <c r="P5206" s="5">
        <v>2.4300000000000002</v>
      </c>
      <c r="Q5206" s="5">
        <v>2.4300000000000002</v>
      </c>
      <c r="R5206" s="1">
        <f t="shared" si="81"/>
        <v>0</v>
      </c>
    </row>
    <row r="5207" spans="1:18" ht="31.5">
      <c r="A5207" s="8">
        <v>5206</v>
      </c>
      <c r="B5207" s="9" t="s">
        <v>5428</v>
      </c>
      <c r="C5207" s="9" t="s">
        <v>6202</v>
      </c>
      <c r="D5207" s="10">
        <v>2561</v>
      </c>
      <c r="E5207" s="10">
        <v>3454</v>
      </c>
      <c r="F5207" s="10">
        <v>303</v>
      </c>
      <c r="G5207" s="10" t="s">
        <v>6299</v>
      </c>
      <c r="H5207" s="10" t="s">
        <v>6300</v>
      </c>
      <c r="I5207" s="10">
        <v>9.0299999999999994</v>
      </c>
      <c r="J5207" s="10" t="s">
        <v>73</v>
      </c>
      <c r="K5207" s="10" t="s">
        <v>74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74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5428</v>
      </c>
      <c r="C5209" s="9" t="s">
        <v>6202</v>
      </c>
      <c r="D5209" s="10">
        <v>2561</v>
      </c>
      <c r="E5209" s="10">
        <v>347</v>
      </c>
      <c r="F5209" s="10">
        <v>300</v>
      </c>
      <c r="G5209" s="10" t="s">
        <v>6302</v>
      </c>
      <c r="H5209" s="10" t="s">
        <v>6303</v>
      </c>
      <c r="I5209" s="10">
        <v>5.53</v>
      </c>
      <c r="J5209" s="10" t="s">
        <v>32</v>
      </c>
      <c r="K5209" s="10" t="s">
        <v>60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32</v>
      </c>
      <c r="K5210" s="5" t="s">
        <v>22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5428</v>
      </c>
      <c r="C5211" s="9" t="s">
        <v>6202</v>
      </c>
      <c r="D5211" s="10">
        <v>2561</v>
      </c>
      <c r="E5211" s="10">
        <v>347</v>
      </c>
      <c r="F5211" s="10">
        <v>300</v>
      </c>
      <c r="G5211" s="10" t="s">
        <v>6302</v>
      </c>
      <c r="H5211" s="10" t="s">
        <v>6305</v>
      </c>
      <c r="I5211" s="10">
        <v>5.48</v>
      </c>
      <c r="J5211" s="10" t="s">
        <v>32</v>
      </c>
      <c r="K5211" s="10" t="s">
        <v>60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32</v>
      </c>
      <c r="K5212" s="5" t="s">
        <v>22</v>
      </c>
      <c r="L5212" s="6">
        <v>33055</v>
      </c>
      <c r="M5212" s="7">
        <v>14874750.119999999</v>
      </c>
      <c r="N5212" s="5">
        <v>83.75</v>
      </c>
      <c r="O5212" s="6">
        <v>40166</v>
      </c>
      <c r="P5212" s="5">
        <v>2.38</v>
      </c>
      <c r="Q5212" s="5">
        <v>2</v>
      </c>
      <c r="R5212" s="1">
        <f t="shared" si="81"/>
        <v>1245760322.55</v>
      </c>
    </row>
    <row r="5213" spans="1:18" ht="21">
      <c r="A5213" s="8">
        <v>5212</v>
      </c>
      <c r="B5213" s="9" t="s">
        <v>5428</v>
      </c>
      <c r="C5213" s="9" t="s">
        <v>6202</v>
      </c>
      <c r="D5213" s="10">
        <v>2561</v>
      </c>
      <c r="E5213" s="10">
        <v>347</v>
      </c>
      <c r="F5213" s="10">
        <v>300</v>
      </c>
      <c r="G5213" s="10" t="s">
        <v>6302</v>
      </c>
      <c r="H5213" s="10" t="s">
        <v>6307</v>
      </c>
      <c r="I5213" s="10">
        <v>5.51</v>
      </c>
      <c r="J5213" s="10" t="s">
        <v>32</v>
      </c>
      <c r="K5213" s="10" t="s">
        <v>60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32</v>
      </c>
      <c r="K5214" s="5" t="s">
        <v>60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5428</v>
      </c>
      <c r="C5215" s="9" t="s">
        <v>6202</v>
      </c>
      <c r="D5215" s="10">
        <v>2561</v>
      </c>
      <c r="E5215" s="10">
        <v>3483</v>
      </c>
      <c r="F5215" s="10">
        <v>100</v>
      </c>
      <c r="G5215" s="10" t="s">
        <v>6309</v>
      </c>
      <c r="H5215" s="10" t="s">
        <v>6310</v>
      </c>
      <c r="I5215" s="10">
        <v>5.08</v>
      </c>
      <c r="J5215" s="10" t="s">
        <v>81</v>
      </c>
      <c r="K5215" s="10" t="s">
        <v>22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31.5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74</v>
      </c>
      <c r="L5216" s="6">
        <v>8064</v>
      </c>
      <c r="M5216" s="5">
        <v>0</v>
      </c>
      <c r="N5216" s="5">
        <v>0</v>
      </c>
      <c r="O5216" s="6">
        <v>2729</v>
      </c>
      <c r="P5216" s="5">
        <v>2.33</v>
      </c>
      <c r="Q5216" s="5">
        <v>2.33</v>
      </c>
      <c r="R5216" s="1">
        <f t="shared" si="81"/>
        <v>0</v>
      </c>
    </row>
    <row r="5217" spans="1:18" ht="31.5">
      <c r="A5217" s="8">
        <v>5216</v>
      </c>
      <c r="B5217" s="9" t="s">
        <v>5428</v>
      </c>
      <c r="C5217" s="9" t="s">
        <v>6202</v>
      </c>
      <c r="D5217" s="10">
        <v>2561</v>
      </c>
      <c r="E5217" s="10">
        <v>3501</v>
      </c>
      <c r="F5217" s="10">
        <v>100</v>
      </c>
      <c r="G5217" s="10" t="s">
        <v>6311</v>
      </c>
      <c r="H5217" s="10" t="s">
        <v>6313</v>
      </c>
      <c r="I5217" s="10">
        <v>9.01</v>
      </c>
      <c r="J5217" s="10" t="s">
        <v>73</v>
      </c>
      <c r="K5217" s="10" t="s">
        <v>74</v>
      </c>
      <c r="L5217" s="11">
        <v>40523</v>
      </c>
      <c r="M5217" s="10">
        <v>0</v>
      </c>
      <c r="N5217" s="10">
        <v>0</v>
      </c>
      <c r="O5217" s="11">
        <v>2731</v>
      </c>
      <c r="P5217" s="10">
        <v>2.41</v>
      </c>
      <c r="Q5217" s="10">
        <v>2.41</v>
      </c>
      <c r="R5217" s="1">
        <f t="shared" si="81"/>
        <v>0</v>
      </c>
    </row>
    <row r="5218" spans="1:18" ht="21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22</v>
      </c>
      <c r="L5218" s="6">
        <v>9059</v>
      </c>
      <c r="M5218" s="7">
        <v>4076325.05</v>
      </c>
      <c r="N5218" s="5">
        <v>25.562000000000001</v>
      </c>
      <c r="O5218" s="6">
        <v>2731</v>
      </c>
      <c r="P5218" s="5">
        <v>5.3</v>
      </c>
      <c r="Q5218" s="5">
        <v>2.2400000000000002</v>
      </c>
      <c r="R5218" s="1">
        <f t="shared" si="81"/>
        <v>104199020.9281</v>
      </c>
    </row>
    <row r="5219" spans="1:18" ht="31.5">
      <c r="A5219" s="8">
        <v>5218</v>
      </c>
      <c r="B5219" s="9" t="s">
        <v>5428</v>
      </c>
      <c r="C5219" s="9" t="s">
        <v>6202</v>
      </c>
      <c r="D5219" s="10">
        <v>2561</v>
      </c>
      <c r="E5219" s="10">
        <v>3501</v>
      </c>
      <c r="F5219" s="10">
        <v>100</v>
      </c>
      <c r="G5219" s="10" t="s">
        <v>6311</v>
      </c>
      <c r="H5219" s="10" t="s">
        <v>6315</v>
      </c>
      <c r="I5219" s="10">
        <v>3.01</v>
      </c>
      <c r="J5219" s="10" t="s">
        <v>73</v>
      </c>
      <c r="K5219" s="10" t="s">
        <v>74</v>
      </c>
      <c r="L5219" s="11">
        <v>13531</v>
      </c>
      <c r="M5219" s="10">
        <v>0</v>
      </c>
      <c r="N5219" s="10">
        <v>0</v>
      </c>
      <c r="O5219" s="11">
        <v>2731</v>
      </c>
      <c r="P5219" s="10">
        <v>2.2599999999999998</v>
      </c>
      <c r="Q5219" s="10">
        <v>2.2599999999999998</v>
      </c>
      <c r="R5219" s="1">
        <f t="shared" si="81"/>
        <v>0</v>
      </c>
    </row>
    <row r="5220" spans="1:18" ht="31.5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74</v>
      </c>
      <c r="L5220" s="6">
        <v>9090</v>
      </c>
      <c r="M5220" s="5">
        <v>0</v>
      </c>
      <c r="N5220" s="5">
        <v>0</v>
      </c>
      <c r="O5220" s="6">
        <v>2731</v>
      </c>
      <c r="P5220" s="5">
        <v>2.64</v>
      </c>
      <c r="Q5220" s="5">
        <v>2.64</v>
      </c>
      <c r="R5220" s="1">
        <f t="shared" si="81"/>
        <v>0</v>
      </c>
    </row>
    <row r="5221" spans="1:18" ht="21">
      <c r="A5221" s="8">
        <v>5220</v>
      </c>
      <c r="B5221" s="9" t="s">
        <v>5428</v>
      </c>
      <c r="C5221" s="9" t="s">
        <v>6202</v>
      </c>
      <c r="D5221" s="10">
        <v>2561</v>
      </c>
      <c r="E5221" s="10">
        <v>368</v>
      </c>
      <c r="F5221" s="10">
        <v>100</v>
      </c>
      <c r="G5221" s="10" t="s">
        <v>6317</v>
      </c>
      <c r="H5221" s="10" t="s">
        <v>6318</v>
      </c>
      <c r="I5221" s="10">
        <v>3.87</v>
      </c>
      <c r="J5221" s="10" t="s">
        <v>21</v>
      </c>
      <c r="K5221" s="10" t="s">
        <v>22</v>
      </c>
      <c r="L5221" s="11">
        <v>19353</v>
      </c>
      <c r="M5221" s="12">
        <v>8708973.5199999996</v>
      </c>
      <c r="N5221" s="10">
        <v>116.88800000000001</v>
      </c>
      <c r="O5221" s="11">
        <v>30676</v>
      </c>
      <c r="P5221" s="10">
        <v>2.91</v>
      </c>
      <c r="Q5221" s="10">
        <v>2</v>
      </c>
      <c r="R5221" s="1">
        <f t="shared" si="81"/>
        <v>1017974496.80576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32</v>
      </c>
      <c r="K5222" s="5" t="s">
        <v>60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6320</v>
      </c>
      <c r="C5223" s="9" t="s">
        <v>6321</v>
      </c>
      <c r="D5223" s="10">
        <v>2561</v>
      </c>
      <c r="E5223" s="10">
        <v>1055</v>
      </c>
      <c r="F5223" s="10">
        <v>100</v>
      </c>
      <c r="G5223" s="10" t="s">
        <v>6322</v>
      </c>
      <c r="H5223" s="10" t="s">
        <v>6323</v>
      </c>
      <c r="I5223" s="10">
        <v>9.0299999999999994</v>
      </c>
      <c r="J5223" s="10" t="s">
        <v>81</v>
      </c>
      <c r="K5223" s="10" t="s">
        <v>22</v>
      </c>
      <c r="L5223" s="11">
        <v>40622</v>
      </c>
      <c r="M5223" s="12">
        <v>18279914.609999999</v>
      </c>
      <c r="N5223" s="10">
        <v>23.344999999999999</v>
      </c>
      <c r="O5223" s="11">
        <v>4261</v>
      </c>
      <c r="P5223" s="10">
        <v>3.16</v>
      </c>
      <c r="Q5223" s="10">
        <v>2.0299999999999998</v>
      </c>
      <c r="R5223" s="1">
        <f t="shared" si="81"/>
        <v>426744606.57044995</v>
      </c>
    </row>
    <row r="5224" spans="1:18" ht="21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81</v>
      </c>
      <c r="K5224" s="5" t="s">
        <v>22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6320</v>
      </c>
      <c r="C5225" s="9" t="s">
        <v>6321</v>
      </c>
      <c r="D5225" s="10">
        <v>2561</v>
      </c>
      <c r="E5225" s="10">
        <v>1057</v>
      </c>
      <c r="F5225" s="10">
        <v>100</v>
      </c>
      <c r="G5225" s="10" t="s">
        <v>6325</v>
      </c>
      <c r="H5225" s="10" t="s">
        <v>6326</v>
      </c>
      <c r="I5225" s="10">
        <v>4.05</v>
      </c>
      <c r="J5225" s="10" t="s">
        <v>73</v>
      </c>
      <c r="K5225" s="10" t="s">
        <v>22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22</v>
      </c>
      <c r="L5226" s="6">
        <v>4418</v>
      </c>
      <c r="M5226" s="7">
        <v>1988134.36</v>
      </c>
      <c r="N5226" s="5">
        <v>93.402000000000001</v>
      </c>
      <c r="O5226" s="6">
        <v>19853</v>
      </c>
      <c r="P5226" s="5">
        <v>4.54</v>
      </c>
      <c r="Q5226" s="5">
        <v>2.16</v>
      </c>
      <c r="R5226" s="1">
        <f t="shared" si="81"/>
        <v>185695725.49272001</v>
      </c>
    </row>
    <row r="5227" spans="1:18" ht="21">
      <c r="A5227" s="8">
        <v>5226</v>
      </c>
      <c r="B5227" s="9" t="s">
        <v>6320</v>
      </c>
      <c r="C5227" s="9" t="s">
        <v>6321</v>
      </c>
      <c r="D5227" s="10">
        <v>2561</v>
      </c>
      <c r="E5227" s="10">
        <v>1061</v>
      </c>
      <c r="F5227" s="10">
        <v>100</v>
      </c>
      <c r="G5227" s="10" t="s">
        <v>6329</v>
      </c>
      <c r="H5227" s="10" t="s">
        <v>6330</v>
      </c>
      <c r="I5227" s="10">
        <v>2.0699999999999998</v>
      </c>
      <c r="J5227" s="10" t="s">
        <v>646</v>
      </c>
      <c r="K5227" s="10" t="s">
        <v>22</v>
      </c>
      <c r="L5227" s="11">
        <v>11377</v>
      </c>
      <c r="M5227" s="12">
        <v>5119649.72</v>
      </c>
      <c r="N5227" s="10">
        <v>89.855000000000004</v>
      </c>
      <c r="O5227" s="11">
        <v>26446</v>
      </c>
      <c r="P5227" s="10">
        <v>3.61</v>
      </c>
      <c r="Q5227" s="10">
        <v>2.0699999999999998</v>
      </c>
      <c r="R5227" s="1">
        <f t="shared" si="81"/>
        <v>460026125.59060001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22</v>
      </c>
      <c r="L5228" s="6">
        <v>10415</v>
      </c>
      <c r="M5228" s="7">
        <v>4686750.1399999997</v>
      </c>
      <c r="N5228" s="5">
        <v>90.242999999999995</v>
      </c>
      <c r="O5228" s="6">
        <v>26446</v>
      </c>
      <c r="P5228" s="5">
        <v>3.28</v>
      </c>
      <c r="Q5228" s="5">
        <v>2.04</v>
      </c>
      <c r="R5228" s="1">
        <f t="shared" si="81"/>
        <v>422946392.88401997</v>
      </c>
    </row>
    <row r="5229" spans="1:18" ht="21">
      <c r="A5229" s="8">
        <v>5228</v>
      </c>
      <c r="B5229" s="9" t="s">
        <v>6320</v>
      </c>
      <c r="C5229" s="9" t="s">
        <v>6321</v>
      </c>
      <c r="D5229" s="10">
        <v>2561</v>
      </c>
      <c r="E5229" s="10">
        <v>1063</v>
      </c>
      <c r="F5229" s="10">
        <v>100</v>
      </c>
      <c r="G5229" s="10" t="s">
        <v>6332</v>
      </c>
      <c r="H5229" s="10" t="s">
        <v>6333</v>
      </c>
      <c r="I5229" s="10">
        <v>5.95</v>
      </c>
      <c r="J5229" s="10" t="s">
        <v>73</v>
      </c>
      <c r="K5229" s="10" t="s">
        <v>22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15693750.189999999</v>
      </c>
      <c r="N5230" s="5">
        <v>23.361000000000001</v>
      </c>
      <c r="O5230" s="6">
        <v>8166</v>
      </c>
      <c r="P5230" s="5">
        <v>2.48</v>
      </c>
      <c r="Q5230" s="5">
        <v>2</v>
      </c>
      <c r="R5230" s="1">
        <f t="shared" si="81"/>
        <v>366621698.18858999</v>
      </c>
    </row>
    <row r="5231" spans="1:18" ht="21">
      <c r="A5231" s="8">
        <v>5230</v>
      </c>
      <c r="B5231" s="9" t="s">
        <v>6320</v>
      </c>
      <c r="C5231" s="9" t="s">
        <v>6321</v>
      </c>
      <c r="D5231" s="10">
        <v>2561</v>
      </c>
      <c r="E5231" s="10">
        <v>1063</v>
      </c>
      <c r="F5231" s="10">
        <v>100</v>
      </c>
      <c r="G5231" s="10" t="s">
        <v>6332</v>
      </c>
      <c r="H5231" s="10" t="s">
        <v>6335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11274750.08</v>
      </c>
      <c r="N5231" s="10">
        <v>19.513999999999999</v>
      </c>
      <c r="O5231" s="11">
        <v>8166</v>
      </c>
      <c r="P5231" s="10">
        <v>2.23</v>
      </c>
      <c r="Q5231" s="10">
        <v>2</v>
      </c>
      <c r="R5231" s="1">
        <f t="shared" si="81"/>
        <v>220015473.06112</v>
      </c>
    </row>
    <row r="5232" spans="1:18" ht="31.5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74</v>
      </c>
      <c r="L5232" s="6">
        <v>49465</v>
      </c>
      <c r="M5232" s="5">
        <v>0</v>
      </c>
      <c r="N5232" s="5">
        <v>0</v>
      </c>
      <c r="O5232" s="6">
        <v>8166</v>
      </c>
      <c r="P5232" s="5">
        <v>2.13</v>
      </c>
      <c r="Q5232" s="5">
        <v>2.13</v>
      </c>
      <c r="R5232" s="1">
        <f t="shared" si="81"/>
        <v>0</v>
      </c>
    </row>
    <row r="5233" spans="1:18" ht="21">
      <c r="A5233" s="8">
        <v>5232</v>
      </c>
      <c r="B5233" s="9" t="s">
        <v>6320</v>
      </c>
      <c r="C5233" s="9" t="s">
        <v>6321</v>
      </c>
      <c r="D5233" s="10">
        <v>2561</v>
      </c>
      <c r="E5233" s="10">
        <v>1063</v>
      </c>
      <c r="F5233" s="10">
        <v>100</v>
      </c>
      <c r="G5233" s="10" t="s">
        <v>6332</v>
      </c>
      <c r="H5233" s="10" t="s">
        <v>6337</v>
      </c>
      <c r="I5233" s="10">
        <v>3.04</v>
      </c>
      <c r="J5233" s="10" t="s">
        <v>73</v>
      </c>
      <c r="K5233" s="10" t="s">
        <v>22</v>
      </c>
      <c r="L5233" s="11">
        <v>15225</v>
      </c>
      <c r="M5233" s="12">
        <v>6851249.9000000004</v>
      </c>
      <c r="N5233" s="10">
        <v>29.306000000000001</v>
      </c>
      <c r="O5233" s="11">
        <v>8166</v>
      </c>
      <c r="P5233" s="10">
        <v>2.91</v>
      </c>
      <c r="Q5233" s="10">
        <v>2</v>
      </c>
      <c r="R5233" s="1">
        <f t="shared" si="81"/>
        <v>200782729.56940001</v>
      </c>
    </row>
    <row r="5234" spans="1:18" ht="31.5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74</v>
      </c>
      <c r="L5234" s="6">
        <v>28320</v>
      </c>
      <c r="M5234" s="5">
        <v>0</v>
      </c>
      <c r="N5234" s="5">
        <v>0</v>
      </c>
      <c r="O5234" s="6">
        <v>11888</v>
      </c>
      <c r="P5234" s="5">
        <v>2.0699999999999998</v>
      </c>
      <c r="Q5234" s="5">
        <v>2.0699999999999998</v>
      </c>
      <c r="R5234" s="1">
        <f t="shared" si="81"/>
        <v>0</v>
      </c>
    </row>
    <row r="5235" spans="1:18" ht="21">
      <c r="A5235" s="8">
        <v>5234</v>
      </c>
      <c r="B5235" s="9" t="s">
        <v>6320</v>
      </c>
      <c r="C5235" s="9" t="s">
        <v>6321</v>
      </c>
      <c r="D5235" s="10">
        <v>2561</v>
      </c>
      <c r="E5235" s="10">
        <v>1064</v>
      </c>
      <c r="F5235" s="10">
        <v>100</v>
      </c>
      <c r="G5235" s="10" t="s">
        <v>6338</v>
      </c>
      <c r="H5235" s="10" t="s">
        <v>6340</v>
      </c>
      <c r="I5235" s="10">
        <v>5.01</v>
      </c>
      <c r="J5235" s="10" t="s">
        <v>32</v>
      </c>
      <c r="K5235" s="10" t="s">
        <v>22</v>
      </c>
      <c r="L5235" s="11">
        <v>27056</v>
      </c>
      <c r="M5235" s="12">
        <v>12175199.880000001</v>
      </c>
      <c r="N5235" s="10">
        <v>17.420999999999999</v>
      </c>
      <c r="O5235" s="11">
        <v>11888</v>
      </c>
      <c r="P5235" s="10">
        <v>2.33</v>
      </c>
      <c r="Q5235" s="10">
        <v>2</v>
      </c>
      <c r="R5235" s="1">
        <f t="shared" si="81"/>
        <v>212104157.10947999</v>
      </c>
    </row>
    <row r="5236" spans="1:18" ht="31.5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81</v>
      </c>
      <c r="K5236" s="5" t="s">
        <v>74</v>
      </c>
      <c r="L5236" s="6">
        <v>57481</v>
      </c>
      <c r="M5236" s="5">
        <v>0</v>
      </c>
      <c r="N5236" s="5">
        <v>0</v>
      </c>
      <c r="O5236" s="6">
        <v>4480</v>
      </c>
      <c r="P5236" s="5">
        <v>2.59</v>
      </c>
      <c r="Q5236" s="5">
        <v>2.59</v>
      </c>
      <c r="R5236" s="1">
        <f t="shared" si="81"/>
        <v>0</v>
      </c>
    </row>
    <row r="5237" spans="1:18" ht="31.5">
      <c r="A5237" s="8">
        <v>5236</v>
      </c>
      <c r="B5237" s="9" t="s">
        <v>6320</v>
      </c>
      <c r="C5237" s="9" t="s">
        <v>6321</v>
      </c>
      <c r="D5237" s="10">
        <v>2561</v>
      </c>
      <c r="E5237" s="10">
        <v>1065</v>
      </c>
      <c r="F5237" s="10">
        <v>101</v>
      </c>
      <c r="G5237" s="10" t="s">
        <v>6341</v>
      </c>
      <c r="H5237" s="10" t="s">
        <v>6343</v>
      </c>
      <c r="I5237" s="10">
        <v>1.01</v>
      </c>
      <c r="J5237" s="10" t="s">
        <v>81</v>
      </c>
      <c r="K5237" s="10" t="s">
        <v>74</v>
      </c>
      <c r="L5237" s="11">
        <v>5790</v>
      </c>
      <c r="M5237" s="10">
        <v>0</v>
      </c>
      <c r="N5237" s="10">
        <v>0</v>
      </c>
      <c r="O5237" s="11">
        <v>4490</v>
      </c>
      <c r="P5237" s="10">
        <v>2.74</v>
      </c>
      <c r="Q5237" s="10">
        <v>2.74</v>
      </c>
      <c r="R5237" s="1">
        <f t="shared" si="81"/>
        <v>0</v>
      </c>
    </row>
    <row r="5238" spans="1:18" ht="31.5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81</v>
      </c>
      <c r="K5238" s="5" t="s">
        <v>74</v>
      </c>
      <c r="L5238" s="6">
        <v>46033</v>
      </c>
      <c r="M5238" s="5">
        <v>0</v>
      </c>
      <c r="N5238" s="5">
        <v>0</v>
      </c>
      <c r="O5238" s="6">
        <v>4480</v>
      </c>
      <c r="P5238" s="5">
        <v>2.15</v>
      </c>
      <c r="Q5238" s="5">
        <v>2.15</v>
      </c>
      <c r="R5238" s="1">
        <f t="shared" si="81"/>
        <v>0</v>
      </c>
    </row>
    <row r="5239" spans="1:18" ht="31.5">
      <c r="A5239" s="8">
        <v>5238</v>
      </c>
      <c r="B5239" s="9" t="s">
        <v>6320</v>
      </c>
      <c r="C5239" s="9" t="s">
        <v>6321</v>
      </c>
      <c r="D5239" s="10">
        <v>2561</v>
      </c>
      <c r="E5239" s="10">
        <v>1065</v>
      </c>
      <c r="F5239" s="10">
        <v>101</v>
      </c>
      <c r="G5239" s="10" t="s">
        <v>6341</v>
      </c>
      <c r="H5239" s="10" t="s">
        <v>6345</v>
      </c>
      <c r="I5239" s="10">
        <v>6</v>
      </c>
      <c r="J5239" s="10" t="s">
        <v>81</v>
      </c>
      <c r="K5239" s="10" t="s">
        <v>74</v>
      </c>
      <c r="L5239" s="11">
        <v>30005</v>
      </c>
      <c r="M5239" s="10">
        <v>0</v>
      </c>
      <c r="N5239" s="10">
        <v>0</v>
      </c>
      <c r="O5239" s="11">
        <v>4480</v>
      </c>
      <c r="P5239" s="10">
        <v>2.4300000000000002</v>
      </c>
      <c r="Q5239" s="10">
        <v>2.4300000000000002</v>
      </c>
      <c r="R5239" s="1">
        <f t="shared" si="81"/>
        <v>0</v>
      </c>
    </row>
    <row r="5240" spans="1:18" ht="21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81</v>
      </c>
      <c r="K5240" s="5" t="s">
        <v>22</v>
      </c>
      <c r="L5240" s="6">
        <v>41691</v>
      </c>
      <c r="M5240" s="7">
        <v>18760725.140000001</v>
      </c>
      <c r="N5240" s="5">
        <v>24.004000000000001</v>
      </c>
      <c r="O5240" s="6">
        <v>4480</v>
      </c>
      <c r="P5240" s="5">
        <v>3.61</v>
      </c>
      <c r="Q5240" s="5">
        <v>2.0699999999999998</v>
      </c>
      <c r="R5240" s="1">
        <f t="shared" si="81"/>
        <v>450332446.26056004</v>
      </c>
    </row>
    <row r="5241" spans="1:18" ht="21">
      <c r="A5241" s="8">
        <v>5240</v>
      </c>
      <c r="B5241" s="9" t="s">
        <v>6320</v>
      </c>
      <c r="C5241" s="9" t="s">
        <v>6321</v>
      </c>
      <c r="D5241" s="10">
        <v>2561</v>
      </c>
      <c r="E5241" s="10">
        <v>1065</v>
      </c>
      <c r="F5241" s="10">
        <v>101</v>
      </c>
      <c r="G5241" s="10" t="s">
        <v>6341</v>
      </c>
      <c r="H5241" s="10" t="s">
        <v>6347</v>
      </c>
      <c r="I5241" s="10">
        <v>0.77</v>
      </c>
      <c r="J5241" s="10" t="s">
        <v>32</v>
      </c>
      <c r="K5241" s="10" t="s">
        <v>22</v>
      </c>
      <c r="L5241" s="11">
        <v>5037</v>
      </c>
      <c r="M5241" s="12">
        <v>2266874.9300000002</v>
      </c>
      <c r="N5241" s="10">
        <v>20.152000000000001</v>
      </c>
      <c r="O5241" s="11">
        <v>4490</v>
      </c>
      <c r="P5241" s="10">
        <v>3.22</v>
      </c>
      <c r="Q5241" s="10">
        <v>2.0299999999999998</v>
      </c>
      <c r="R5241" s="1">
        <f t="shared" si="81"/>
        <v>45682063.589360006</v>
      </c>
    </row>
    <row r="5242" spans="1:18" ht="31.5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55</v>
      </c>
      <c r="K5242" s="5" t="s">
        <v>74</v>
      </c>
      <c r="L5242" s="6">
        <v>2904</v>
      </c>
      <c r="M5242" s="5">
        <v>0</v>
      </c>
      <c r="N5242" s="5">
        <v>0</v>
      </c>
      <c r="O5242" s="6">
        <v>4490</v>
      </c>
      <c r="P5242" s="5">
        <v>2.74</v>
      </c>
      <c r="Q5242" s="5">
        <v>2.74</v>
      </c>
      <c r="R5242" s="1">
        <f t="shared" si="81"/>
        <v>0</v>
      </c>
    </row>
    <row r="5243" spans="1:18" ht="21">
      <c r="A5243" s="8">
        <v>5242</v>
      </c>
      <c r="B5243" s="9" t="s">
        <v>6320</v>
      </c>
      <c r="C5243" s="9" t="s">
        <v>6321</v>
      </c>
      <c r="D5243" s="10">
        <v>2561</v>
      </c>
      <c r="E5243" s="10">
        <v>1065</v>
      </c>
      <c r="F5243" s="10">
        <v>102</v>
      </c>
      <c r="G5243" s="10" t="s">
        <v>6349</v>
      </c>
      <c r="H5243" s="10" t="s">
        <v>6350</v>
      </c>
      <c r="I5243" s="10">
        <v>4.01</v>
      </c>
      <c r="J5243" s="10" t="s">
        <v>73</v>
      </c>
      <c r="K5243" s="10" t="s">
        <v>22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22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6320</v>
      </c>
      <c r="C5245" s="9" t="s">
        <v>6321</v>
      </c>
      <c r="D5245" s="10">
        <v>2561</v>
      </c>
      <c r="E5245" s="10">
        <v>1065</v>
      </c>
      <c r="F5245" s="10">
        <v>102</v>
      </c>
      <c r="G5245" s="10" t="s">
        <v>6349</v>
      </c>
      <c r="H5245" s="10" t="s">
        <v>6352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7373025.0800000001</v>
      </c>
      <c r="N5245" s="10">
        <v>27.373000000000001</v>
      </c>
      <c r="O5245" s="11">
        <v>12110</v>
      </c>
      <c r="P5245" s="10">
        <v>2.36</v>
      </c>
      <c r="Q5245" s="10">
        <v>2</v>
      </c>
      <c r="R5245" s="1">
        <f t="shared" si="81"/>
        <v>201821815.51484001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22</v>
      </c>
      <c r="L5246" s="6">
        <v>27090</v>
      </c>
      <c r="M5246" s="7">
        <v>12190500.199999999</v>
      </c>
      <c r="N5246" s="5">
        <v>57.134</v>
      </c>
      <c r="O5246" s="6">
        <v>12110</v>
      </c>
      <c r="P5246" s="5">
        <v>2.99</v>
      </c>
      <c r="Q5246" s="5">
        <v>2.0099999999999998</v>
      </c>
      <c r="R5246" s="1">
        <f t="shared" si="81"/>
        <v>696492038.42680001</v>
      </c>
    </row>
    <row r="5247" spans="1:18" ht="21">
      <c r="A5247" s="8">
        <v>5246</v>
      </c>
      <c r="B5247" s="9" t="s">
        <v>6320</v>
      </c>
      <c r="C5247" s="9" t="s">
        <v>6321</v>
      </c>
      <c r="D5247" s="10">
        <v>2561</v>
      </c>
      <c r="E5247" s="10">
        <v>1065</v>
      </c>
      <c r="F5247" s="10">
        <v>102</v>
      </c>
      <c r="G5247" s="10" t="s">
        <v>6349</v>
      </c>
      <c r="H5247" s="10" t="s">
        <v>6354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5316300</v>
      </c>
      <c r="N5247" s="10">
        <v>26.859000000000002</v>
      </c>
      <c r="O5247" s="11">
        <v>12110</v>
      </c>
      <c r="P5247" s="10">
        <v>2.34</v>
      </c>
      <c r="Q5247" s="10">
        <v>2</v>
      </c>
      <c r="R5247" s="1">
        <f t="shared" si="81"/>
        <v>142790501.70000002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22</v>
      </c>
      <c r="L5248" s="6">
        <v>5643</v>
      </c>
      <c r="M5248" s="7">
        <v>2539350.06</v>
      </c>
      <c r="N5248" s="5">
        <v>46.103000000000002</v>
      </c>
      <c r="O5248" s="6">
        <v>12120</v>
      </c>
      <c r="P5248" s="5">
        <v>3.75</v>
      </c>
      <c r="Q5248" s="5">
        <v>2.09</v>
      </c>
      <c r="R5248" s="1">
        <f t="shared" si="81"/>
        <v>117071655.81618001</v>
      </c>
    </row>
    <row r="5249" spans="1:18" ht="21">
      <c r="A5249" s="8">
        <v>5248</v>
      </c>
      <c r="B5249" s="9" t="s">
        <v>6320</v>
      </c>
      <c r="C5249" s="9" t="s">
        <v>6321</v>
      </c>
      <c r="D5249" s="10">
        <v>2561</v>
      </c>
      <c r="E5249" s="10">
        <v>1065</v>
      </c>
      <c r="F5249" s="10">
        <v>102</v>
      </c>
      <c r="G5249" s="10" t="s">
        <v>6349</v>
      </c>
      <c r="H5249" s="10" t="s">
        <v>6356</v>
      </c>
      <c r="I5249" s="10">
        <v>1.03</v>
      </c>
      <c r="J5249" s="10" t="s">
        <v>21</v>
      </c>
      <c r="K5249" s="10" t="s">
        <v>22</v>
      </c>
      <c r="L5249" s="11">
        <v>4635</v>
      </c>
      <c r="M5249" s="12">
        <v>2085749.94</v>
      </c>
      <c r="N5249" s="10">
        <v>60.701000000000001</v>
      </c>
      <c r="O5249" s="11">
        <v>12120</v>
      </c>
      <c r="P5249" s="10">
        <v>3.16</v>
      </c>
      <c r="Q5249" s="10">
        <v>2.0299999999999998</v>
      </c>
      <c r="R5249" s="1">
        <f t="shared" si="81"/>
        <v>126607107.10794</v>
      </c>
    </row>
    <row r="5250" spans="1:18" ht="21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6320</v>
      </c>
      <c r="C5251" s="9" t="s">
        <v>6321</v>
      </c>
      <c r="D5251" s="10">
        <v>2561</v>
      </c>
      <c r="E5251" s="10">
        <v>1065</v>
      </c>
      <c r="F5251" s="10">
        <v>102</v>
      </c>
      <c r="G5251" s="10" t="s">
        <v>6349</v>
      </c>
      <c r="H5251" s="10" t="s">
        <v>6358</v>
      </c>
      <c r="I5251" s="10">
        <v>0.93</v>
      </c>
      <c r="J5251" s="10" t="s">
        <v>49</v>
      </c>
      <c r="K5251" s="10" t="s">
        <v>22</v>
      </c>
      <c r="L5251" s="11">
        <v>5132</v>
      </c>
      <c r="M5251" s="12">
        <v>2309175.0699999998</v>
      </c>
      <c r="N5251" s="10">
        <v>49.454000000000001</v>
      </c>
      <c r="O5251" s="11">
        <v>12120</v>
      </c>
      <c r="P5251" s="10">
        <v>4.09</v>
      </c>
      <c r="Q5251" s="10">
        <v>2.12</v>
      </c>
      <c r="R5251" s="1">
        <f t="shared" ref="R5251:R5314" si="82">M5251*N5251</f>
        <v>114197943.91178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81</v>
      </c>
      <c r="K5252" s="5" t="s">
        <v>22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6320</v>
      </c>
      <c r="C5253" s="9" t="s">
        <v>6321</v>
      </c>
      <c r="D5253" s="10">
        <v>2561</v>
      </c>
      <c r="E5253" s="10">
        <v>1065</v>
      </c>
      <c r="F5253" s="10">
        <v>102</v>
      </c>
      <c r="G5253" s="10" t="s">
        <v>6349</v>
      </c>
      <c r="H5253" s="10" t="s">
        <v>6360</v>
      </c>
      <c r="I5253" s="10">
        <v>5.29</v>
      </c>
      <c r="J5253" s="10" t="s">
        <v>32</v>
      </c>
      <c r="K5253" s="10" t="s">
        <v>22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32</v>
      </c>
      <c r="K5254" s="5" t="s">
        <v>22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6320</v>
      </c>
      <c r="C5255" s="9" t="s">
        <v>6321</v>
      </c>
      <c r="D5255" s="10">
        <v>2561</v>
      </c>
      <c r="E5255" s="10">
        <v>1065</v>
      </c>
      <c r="F5255" s="10">
        <v>102</v>
      </c>
      <c r="G5255" s="10" t="s">
        <v>6349</v>
      </c>
      <c r="H5255" s="10" t="s">
        <v>6362</v>
      </c>
      <c r="I5255" s="10">
        <v>1.02</v>
      </c>
      <c r="J5255" s="10" t="s">
        <v>32</v>
      </c>
      <c r="K5255" s="10" t="s">
        <v>22</v>
      </c>
      <c r="L5255" s="11">
        <v>5627</v>
      </c>
      <c r="M5255" s="12">
        <v>2531925</v>
      </c>
      <c r="N5255" s="10">
        <v>38.96</v>
      </c>
      <c r="O5255" s="11">
        <v>12120</v>
      </c>
      <c r="P5255" s="10">
        <v>3.02</v>
      </c>
      <c r="Q5255" s="10">
        <v>2.0099999999999998</v>
      </c>
      <c r="R5255" s="1">
        <f t="shared" si="82"/>
        <v>98643798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55</v>
      </c>
      <c r="K5256" s="5" t="s">
        <v>22</v>
      </c>
      <c r="L5256" s="6">
        <v>4878</v>
      </c>
      <c r="M5256" s="7">
        <v>2195274.02</v>
      </c>
      <c r="N5256" s="5">
        <v>48.350999999999999</v>
      </c>
      <c r="O5256" s="6">
        <v>12120</v>
      </c>
      <c r="P5256" s="5">
        <v>3.91</v>
      </c>
      <c r="Q5256" s="5">
        <v>2.1</v>
      </c>
      <c r="R5256" s="1">
        <f t="shared" si="82"/>
        <v>106143694.14102</v>
      </c>
    </row>
    <row r="5257" spans="1:18" ht="31.5">
      <c r="A5257" s="8">
        <v>5256</v>
      </c>
      <c r="B5257" s="9" t="s">
        <v>6320</v>
      </c>
      <c r="C5257" s="9" t="s">
        <v>6321</v>
      </c>
      <c r="D5257" s="10">
        <v>2561</v>
      </c>
      <c r="E5257" s="10">
        <v>1086</v>
      </c>
      <c r="F5257" s="10">
        <v>100</v>
      </c>
      <c r="G5257" s="10" t="s">
        <v>6364</v>
      </c>
      <c r="H5257" s="10" t="s">
        <v>6365</v>
      </c>
      <c r="I5257" s="10">
        <v>4.3899999999999997</v>
      </c>
      <c r="J5257" s="10" t="s">
        <v>21</v>
      </c>
      <c r="K5257" s="10" t="s">
        <v>74</v>
      </c>
      <c r="L5257" s="11">
        <v>26352</v>
      </c>
      <c r="M5257" s="10">
        <v>0</v>
      </c>
      <c r="N5257" s="10">
        <v>0</v>
      </c>
      <c r="O5257" s="11">
        <v>8877</v>
      </c>
      <c r="P5257" s="10">
        <v>2.85</v>
      </c>
      <c r="Q5257" s="10">
        <v>2.85</v>
      </c>
      <c r="R5257" s="1">
        <f t="shared" si="82"/>
        <v>0</v>
      </c>
    </row>
    <row r="5258" spans="1:18" ht="31.5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74</v>
      </c>
      <c r="L5258" s="6">
        <v>8742</v>
      </c>
      <c r="M5258" s="5">
        <v>0</v>
      </c>
      <c r="N5258" s="5">
        <v>0</v>
      </c>
      <c r="O5258" s="6">
        <v>8877</v>
      </c>
      <c r="P5258" s="5">
        <v>2.63</v>
      </c>
      <c r="Q5258" s="5">
        <v>2.63</v>
      </c>
      <c r="R5258" s="1">
        <f t="shared" si="82"/>
        <v>0</v>
      </c>
    </row>
    <row r="5259" spans="1:18" ht="31.5">
      <c r="A5259" s="8">
        <v>5258</v>
      </c>
      <c r="B5259" s="9" t="s">
        <v>6320</v>
      </c>
      <c r="C5259" s="9" t="s">
        <v>6321</v>
      </c>
      <c r="D5259" s="10">
        <v>2561</v>
      </c>
      <c r="E5259" s="10">
        <v>1086</v>
      </c>
      <c r="F5259" s="10">
        <v>100</v>
      </c>
      <c r="G5259" s="10" t="s">
        <v>6364</v>
      </c>
      <c r="H5259" s="10" t="s">
        <v>6367</v>
      </c>
      <c r="I5259" s="10">
        <v>5.85</v>
      </c>
      <c r="J5259" s="10" t="s">
        <v>21</v>
      </c>
      <c r="K5259" s="10" t="s">
        <v>74</v>
      </c>
      <c r="L5259" s="11">
        <v>35088</v>
      </c>
      <c r="M5259" s="10">
        <v>0</v>
      </c>
      <c r="N5259" s="10">
        <v>0</v>
      </c>
      <c r="O5259" s="11">
        <v>8874</v>
      </c>
      <c r="P5259" s="10">
        <v>2.9</v>
      </c>
      <c r="Q5259" s="10">
        <v>2.9</v>
      </c>
      <c r="R5259" s="1">
        <f t="shared" si="82"/>
        <v>0</v>
      </c>
    </row>
    <row r="5260" spans="1:18" ht="31.5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81</v>
      </c>
      <c r="K5260" s="5" t="s">
        <v>74</v>
      </c>
      <c r="L5260" s="6">
        <v>3912</v>
      </c>
      <c r="M5260" s="5">
        <v>0</v>
      </c>
      <c r="N5260" s="5">
        <v>0</v>
      </c>
      <c r="O5260" s="6">
        <v>1470</v>
      </c>
      <c r="P5260" s="5">
        <v>6.5</v>
      </c>
      <c r="Q5260" s="5">
        <v>6.5</v>
      </c>
      <c r="R5260" s="1">
        <f t="shared" si="82"/>
        <v>0</v>
      </c>
    </row>
    <row r="5261" spans="1:18" ht="31.5">
      <c r="A5261" s="8">
        <v>5260</v>
      </c>
      <c r="B5261" s="9" t="s">
        <v>6320</v>
      </c>
      <c r="C5261" s="9" t="s">
        <v>6321</v>
      </c>
      <c r="D5261" s="10">
        <v>2561</v>
      </c>
      <c r="E5261" s="10">
        <v>1114</v>
      </c>
      <c r="F5261" s="10">
        <v>100</v>
      </c>
      <c r="G5261" s="10" t="s">
        <v>6368</v>
      </c>
      <c r="H5261" s="10" t="s">
        <v>6370</v>
      </c>
      <c r="I5261" s="10">
        <v>7.02</v>
      </c>
      <c r="J5261" s="10" t="s">
        <v>81</v>
      </c>
      <c r="K5261" s="10" t="s">
        <v>74</v>
      </c>
      <c r="L5261" s="11">
        <v>28092</v>
      </c>
      <c r="M5261" s="10">
        <v>0</v>
      </c>
      <c r="N5261" s="10">
        <v>0</v>
      </c>
      <c r="O5261" s="11">
        <v>1460</v>
      </c>
      <c r="P5261" s="10">
        <v>3.13</v>
      </c>
      <c r="Q5261" s="10">
        <v>3.13</v>
      </c>
      <c r="R5261" s="1">
        <f t="shared" si="82"/>
        <v>0</v>
      </c>
    </row>
    <row r="5262" spans="1:18" ht="31.5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81</v>
      </c>
      <c r="K5262" s="5" t="s">
        <v>74</v>
      </c>
      <c r="L5262" s="6">
        <v>12084</v>
      </c>
      <c r="M5262" s="5">
        <v>0</v>
      </c>
      <c r="N5262" s="5">
        <v>0</v>
      </c>
      <c r="O5262" s="6">
        <v>1460</v>
      </c>
      <c r="P5262" s="5">
        <v>2.63</v>
      </c>
      <c r="Q5262" s="5">
        <v>2.63</v>
      </c>
      <c r="R5262" s="1">
        <f t="shared" si="82"/>
        <v>0</v>
      </c>
    </row>
    <row r="5263" spans="1:18" ht="31.5">
      <c r="A5263" s="8">
        <v>5262</v>
      </c>
      <c r="B5263" s="9" t="s">
        <v>6320</v>
      </c>
      <c r="C5263" s="9" t="s">
        <v>6321</v>
      </c>
      <c r="D5263" s="10">
        <v>2561</v>
      </c>
      <c r="E5263" s="10">
        <v>1114</v>
      </c>
      <c r="F5263" s="10">
        <v>100</v>
      </c>
      <c r="G5263" s="10" t="s">
        <v>6368</v>
      </c>
      <c r="H5263" s="10" t="s">
        <v>6372</v>
      </c>
      <c r="I5263" s="10">
        <v>1</v>
      </c>
      <c r="J5263" s="10" t="s">
        <v>81</v>
      </c>
      <c r="K5263" s="10" t="s">
        <v>74</v>
      </c>
      <c r="L5263" s="11">
        <v>3988</v>
      </c>
      <c r="M5263" s="10">
        <v>0</v>
      </c>
      <c r="N5263" s="10">
        <v>0</v>
      </c>
      <c r="O5263" s="11">
        <v>1470</v>
      </c>
      <c r="P5263" s="10">
        <v>2.16</v>
      </c>
      <c r="Q5263" s="10">
        <v>2.16</v>
      </c>
      <c r="R5263" s="1">
        <f t="shared" si="82"/>
        <v>0</v>
      </c>
    </row>
    <row r="5264" spans="1:18" ht="31.5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81</v>
      </c>
      <c r="K5264" s="5" t="s">
        <v>74</v>
      </c>
      <c r="L5264" s="6">
        <v>15948</v>
      </c>
      <c r="M5264" s="5">
        <v>0</v>
      </c>
      <c r="N5264" s="5">
        <v>0</v>
      </c>
      <c r="O5264" s="6">
        <v>1460</v>
      </c>
      <c r="P5264" s="5">
        <v>2.1800000000000002</v>
      </c>
      <c r="Q5264" s="5">
        <v>2.1800000000000002</v>
      </c>
      <c r="R5264" s="1">
        <f t="shared" si="82"/>
        <v>0</v>
      </c>
    </row>
    <row r="5265" spans="1:18" ht="31.5">
      <c r="A5265" s="8">
        <v>5264</v>
      </c>
      <c r="B5265" s="9" t="s">
        <v>6320</v>
      </c>
      <c r="C5265" s="9" t="s">
        <v>6321</v>
      </c>
      <c r="D5265" s="10">
        <v>2561</v>
      </c>
      <c r="E5265" s="10">
        <v>1114</v>
      </c>
      <c r="F5265" s="10">
        <v>100</v>
      </c>
      <c r="G5265" s="10" t="s">
        <v>6368</v>
      </c>
      <c r="H5265" s="10" t="s">
        <v>6374</v>
      </c>
      <c r="I5265" s="10">
        <v>4.01</v>
      </c>
      <c r="J5265" s="10" t="s">
        <v>81</v>
      </c>
      <c r="K5265" s="10" t="s">
        <v>74</v>
      </c>
      <c r="L5265" s="11">
        <v>16036</v>
      </c>
      <c r="M5265" s="10">
        <v>0</v>
      </c>
      <c r="N5265" s="10">
        <v>0</v>
      </c>
      <c r="O5265" s="11">
        <v>1460</v>
      </c>
      <c r="P5265" s="10">
        <v>1.58</v>
      </c>
      <c r="Q5265" s="10">
        <v>1.58</v>
      </c>
      <c r="R5265" s="1">
        <f t="shared" si="82"/>
        <v>0</v>
      </c>
    </row>
    <row r="5266" spans="1:18" ht="31.5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81</v>
      </c>
      <c r="K5266" s="5" t="s">
        <v>74</v>
      </c>
      <c r="L5266" s="6">
        <v>49710</v>
      </c>
      <c r="M5266" s="5">
        <v>0</v>
      </c>
      <c r="N5266" s="5">
        <v>0</v>
      </c>
      <c r="O5266" s="6">
        <v>4267</v>
      </c>
      <c r="P5266" s="5">
        <v>3.38</v>
      </c>
      <c r="Q5266" s="5">
        <v>3.38</v>
      </c>
      <c r="R5266" s="1">
        <f t="shared" si="82"/>
        <v>0</v>
      </c>
    </row>
    <row r="5267" spans="1:18" ht="31.5">
      <c r="A5267" s="8">
        <v>5266</v>
      </c>
      <c r="B5267" s="9" t="s">
        <v>6320</v>
      </c>
      <c r="C5267" s="9" t="s">
        <v>6321</v>
      </c>
      <c r="D5267" s="10">
        <v>2561</v>
      </c>
      <c r="E5267" s="10">
        <v>115</v>
      </c>
      <c r="F5267" s="10">
        <v>200</v>
      </c>
      <c r="G5267" s="10" t="s">
        <v>6375</v>
      </c>
      <c r="H5267" s="10" t="s">
        <v>6377</v>
      </c>
      <c r="I5267" s="10">
        <v>9.9499999999999993</v>
      </c>
      <c r="J5267" s="10" t="s">
        <v>81</v>
      </c>
      <c r="K5267" s="10" t="s">
        <v>74</v>
      </c>
      <c r="L5267" s="11">
        <v>49725</v>
      </c>
      <c r="M5267" s="10">
        <v>0</v>
      </c>
      <c r="N5267" s="10">
        <v>0</v>
      </c>
      <c r="O5267" s="11">
        <v>4267</v>
      </c>
      <c r="P5267" s="10">
        <v>3.04</v>
      </c>
      <c r="Q5267" s="10">
        <v>3.04</v>
      </c>
      <c r="R5267" s="1">
        <f t="shared" si="82"/>
        <v>0</v>
      </c>
    </row>
    <row r="5268" spans="1:18" ht="31.5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81</v>
      </c>
      <c r="K5268" s="5" t="s">
        <v>74</v>
      </c>
      <c r="L5268" s="6">
        <v>44980</v>
      </c>
      <c r="M5268" s="5">
        <v>0</v>
      </c>
      <c r="N5268" s="5">
        <v>0</v>
      </c>
      <c r="O5268" s="6">
        <v>5370</v>
      </c>
      <c r="P5268" s="5">
        <v>2.38</v>
      </c>
      <c r="Q5268" s="5">
        <v>2.38</v>
      </c>
      <c r="R5268" s="1">
        <f t="shared" si="82"/>
        <v>0</v>
      </c>
    </row>
    <row r="5269" spans="1:18" ht="31.5">
      <c r="A5269" s="8">
        <v>5268</v>
      </c>
      <c r="B5269" s="9" t="s">
        <v>6320</v>
      </c>
      <c r="C5269" s="9" t="s">
        <v>6321</v>
      </c>
      <c r="D5269" s="10">
        <v>2561</v>
      </c>
      <c r="E5269" s="10">
        <v>117</v>
      </c>
      <c r="F5269" s="10">
        <v>302</v>
      </c>
      <c r="G5269" s="10" t="s">
        <v>6378</v>
      </c>
      <c r="H5269" s="10" t="s">
        <v>6380</v>
      </c>
      <c r="I5269" s="10">
        <v>9.0500000000000007</v>
      </c>
      <c r="J5269" s="10" t="s">
        <v>81</v>
      </c>
      <c r="K5269" s="10" t="s">
        <v>74</v>
      </c>
      <c r="L5269" s="11">
        <v>45255</v>
      </c>
      <c r="M5269" s="10">
        <v>0</v>
      </c>
      <c r="N5269" s="10">
        <v>0</v>
      </c>
      <c r="O5269" s="11">
        <v>5370</v>
      </c>
      <c r="P5269" s="10">
        <v>1.9</v>
      </c>
      <c r="Q5269" s="10">
        <v>1.9</v>
      </c>
      <c r="R5269" s="1">
        <f t="shared" si="82"/>
        <v>0</v>
      </c>
    </row>
    <row r="5270" spans="1:18" ht="31.5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81</v>
      </c>
      <c r="K5270" s="5" t="s">
        <v>74</v>
      </c>
      <c r="L5270" s="6">
        <v>49870</v>
      </c>
      <c r="M5270" s="5">
        <v>0</v>
      </c>
      <c r="N5270" s="5">
        <v>0</v>
      </c>
      <c r="O5270" s="6">
        <v>5370</v>
      </c>
      <c r="P5270" s="5">
        <v>2.5299999999999998</v>
      </c>
      <c r="Q5270" s="5">
        <v>2.5299999999999998</v>
      </c>
      <c r="R5270" s="1">
        <f t="shared" si="82"/>
        <v>0</v>
      </c>
    </row>
    <row r="5271" spans="1:18" ht="21">
      <c r="A5271" s="8">
        <v>5270</v>
      </c>
      <c r="B5271" s="9" t="s">
        <v>6320</v>
      </c>
      <c r="C5271" s="9" t="s">
        <v>6321</v>
      </c>
      <c r="D5271" s="10">
        <v>2561</v>
      </c>
      <c r="E5271" s="10">
        <v>117</v>
      </c>
      <c r="F5271" s="10">
        <v>302</v>
      </c>
      <c r="G5271" s="10" t="s">
        <v>6378</v>
      </c>
      <c r="H5271" s="10" t="s">
        <v>6382</v>
      </c>
      <c r="I5271" s="10">
        <v>8.02</v>
      </c>
      <c r="J5271" s="10" t="s">
        <v>81</v>
      </c>
      <c r="K5271" s="10" t="s">
        <v>22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4756950.05</v>
      </c>
      <c r="N5272" s="5">
        <v>56.116999999999997</v>
      </c>
      <c r="O5272" s="6">
        <v>22023</v>
      </c>
      <c r="P5272" s="5">
        <v>2.35</v>
      </c>
      <c r="Q5272" s="5">
        <v>2</v>
      </c>
      <c r="R5272" s="1">
        <f t="shared" si="82"/>
        <v>266945765.95584998</v>
      </c>
    </row>
    <row r="5273" spans="1:18" ht="21">
      <c r="A5273" s="8">
        <v>5272</v>
      </c>
      <c r="B5273" s="9" t="s">
        <v>6320</v>
      </c>
      <c r="C5273" s="9" t="s">
        <v>6321</v>
      </c>
      <c r="D5273" s="10">
        <v>2561</v>
      </c>
      <c r="E5273" s="10">
        <v>12</v>
      </c>
      <c r="F5273" s="10">
        <v>401</v>
      </c>
      <c r="G5273" s="10" t="s">
        <v>6383</v>
      </c>
      <c r="H5273" s="10" t="s">
        <v>6385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2826449.97</v>
      </c>
      <c r="N5273" s="10">
        <v>58.756999999999998</v>
      </c>
      <c r="O5273" s="11">
        <v>22024</v>
      </c>
      <c r="P5273" s="10">
        <v>2.4</v>
      </c>
      <c r="Q5273" s="10">
        <v>2</v>
      </c>
      <c r="R5273" s="1">
        <f t="shared" si="82"/>
        <v>166073720.88729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2794275.02</v>
      </c>
      <c r="N5274" s="5">
        <v>54.841999999999999</v>
      </c>
      <c r="O5274" s="6">
        <v>22029</v>
      </c>
      <c r="P5274" s="5">
        <v>2.3199999999999998</v>
      </c>
      <c r="Q5274" s="5">
        <v>2</v>
      </c>
      <c r="R5274" s="1">
        <f t="shared" si="82"/>
        <v>153243630.64684001</v>
      </c>
    </row>
    <row r="5275" spans="1:18" ht="21">
      <c r="A5275" s="8">
        <v>5274</v>
      </c>
      <c r="B5275" s="9" t="s">
        <v>6320</v>
      </c>
      <c r="C5275" s="9" t="s">
        <v>6321</v>
      </c>
      <c r="D5275" s="10">
        <v>2561</v>
      </c>
      <c r="E5275" s="10">
        <v>12</v>
      </c>
      <c r="F5275" s="10">
        <v>401</v>
      </c>
      <c r="G5275" s="10" t="s">
        <v>6383</v>
      </c>
      <c r="H5275" s="10" t="s">
        <v>6387</v>
      </c>
      <c r="I5275" s="10">
        <v>1.02</v>
      </c>
      <c r="J5275" s="10" t="s">
        <v>49</v>
      </c>
      <c r="K5275" s="10" t="s">
        <v>22</v>
      </c>
      <c r="L5275" s="11">
        <v>6126</v>
      </c>
      <c r="M5275" s="12">
        <v>2756700.07</v>
      </c>
      <c r="N5275" s="10">
        <v>38.585000000000001</v>
      </c>
      <c r="O5275" s="11">
        <v>22054</v>
      </c>
      <c r="P5275" s="10">
        <v>2.21</v>
      </c>
      <c r="Q5275" s="10">
        <v>2</v>
      </c>
      <c r="R5275" s="1">
        <f t="shared" si="82"/>
        <v>106367272.20095</v>
      </c>
    </row>
    <row r="5276" spans="1:18" ht="21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32</v>
      </c>
      <c r="K5276" s="5" t="s">
        <v>22</v>
      </c>
      <c r="L5276" s="6">
        <v>55183</v>
      </c>
      <c r="M5276" s="7">
        <v>24832574.710000001</v>
      </c>
      <c r="N5276" s="5">
        <v>43.405000000000001</v>
      </c>
      <c r="O5276" s="6">
        <v>22044</v>
      </c>
      <c r="P5276" s="5">
        <v>2.19</v>
      </c>
      <c r="Q5276" s="5">
        <v>2</v>
      </c>
      <c r="R5276" s="1">
        <f t="shared" si="82"/>
        <v>1077857905.28755</v>
      </c>
    </row>
    <row r="5277" spans="1:18" ht="21">
      <c r="A5277" s="8">
        <v>5276</v>
      </c>
      <c r="B5277" s="9" t="s">
        <v>6320</v>
      </c>
      <c r="C5277" s="9" t="s">
        <v>6321</v>
      </c>
      <c r="D5277" s="10">
        <v>2561</v>
      </c>
      <c r="E5277" s="10">
        <v>12</v>
      </c>
      <c r="F5277" s="10">
        <v>401</v>
      </c>
      <c r="G5277" s="10" t="s">
        <v>6383</v>
      </c>
      <c r="H5277" s="10" t="s">
        <v>6389</v>
      </c>
      <c r="I5277" s="10">
        <v>9.08</v>
      </c>
      <c r="J5277" s="10" t="s">
        <v>32</v>
      </c>
      <c r="K5277" s="10" t="s">
        <v>22</v>
      </c>
      <c r="L5277" s="11">
        <v>49940</v>
      </c>
      <c r="M5277" s="12">
        <v>22472999.809999999</v>
      </c>
      <c r="N5277" s="10">
        <v>43.261000000000003</v>
      </c>
      <c r="O5277" s="11">
        <v>22044</v>
      </c>
      <c r="P5277" s="10">
        <v>2.0699999999999998</v>
      </c>
      <c r="Q5277" s="10">
        <v>2</v>
      </c>
      <c r="R5277" s="1">
        <f t="shared" si="82"/>
        <v>972204444.78041005</v>
      </c>
    </row>
    <row r="5278" spans="1:18" ht="21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32</v>
      </c>
      <c r="K5278" s="5" t="s">
        <v>22</v>
      </c>
      <c r="L5278" s="6">
        <v>44423</v>
      </c>
      <c r="M5278" s="7">
        <v>19990574.760000002</v>
      </c>
      <c r="N5278" s="5">
        <v>40.747999999999998</v>
      </c>
      <c r="O5278" s="6">
        <v>22044</v>
      </c>
      <c r="P5278" s="5">
        <v>1.93</v>
      </c>
      <c r="Q5278" s="5">
        <v>1.93</v>
      </c>
      <c r="R5278" s="1">
        <f t="shared" si="82"/>
        <v>814575940.32047999</v>
      </c>
    </row>
    <row r="5279" spans="1:18" ht="21">
      <c r="A5279" s="8">
        <v>5278</v>
      </c>
      <c r="B5279" s="9" t="s">
        <v>6320</v>
      </c>
      <c r="C5279" s="9" t="s">
        <v>6321</v>
      </c>
      <c r="D5279" s="10">
        <v>2561</v>
      </c>
      <c r="E5279" s="10">
        <v>12</v>
      </c>
      <c r="F5279" s="10">
        <v>402</v>
      </c>
      <c r="G5279" s="10" t="s">
        <v>6391</v>
      </c>
      <c r="H5279" s="10" t="s">
        <v>6392</v>
      </c>
      <c r="I5279" s="10">
        <v>9.91</v>
      </c>
      <c r="J5279" s="10" t="s">
        <v>55</v>
      </c>
      <c r="K5279" s="10" t="s">
        <v>60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55</v>
      </c>
      <c r="K5280" s="5" t="s">
        <v>60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31.5">
      <c r="A5281" s="8">
        <v>5280</v>
      </c>
      <c r="B5281" s="9" t="s">
        <v>6320</v>
      </c>
      <c r="C5281" s="9" t="s">
        <v>6321</v>
      </c>
      <c r="D5281" s="10">
        <v>2561</v>
      </c>
      <c r="E5281" s="10">
        <v>1221</v>
      </c>
      <c r="F5281" s="10">
        <v>200</v>
      </c>
      <c r="G5281" s="10" t="s">
        <v>6394</v>
      </c>
      <c r="H5281" s="10" t="s">
        <v>6395</v>
      </c>
      <c r="I5281" s="10">
        <v>5.01</v>
      </c>
      <c r="J5281" s="10" t="s">
        <v>81</v>
      </c>
      <c r="K5281" s="10" t="s">
        <v>74</v>
      </c>
      <c r="L5281" s="11">
        <v>22536</v>
      </c>
      <c r="M5281" s="10">
        <v>0</v>
      </c>
      <c r="N5281" s="10">
        <v>0</v>
      </c>
      <c r="O5281" s="11">
        <v>2346</v>
      </c>
      <c r="P5281" s="10">
        <v>2.88</v>
      </c>
      <c r="Q5281" s="10">
        <v>2.88</v>
      </c>
      <c r="R5281" s="1">
        <f t="shared" si="82"/>
        <v>0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22</v>
      </c>
      <c r="L5282" s="6">
        <v>14310</v>
      </c>
      <c r="M5282" s="7">
        <v>6439499.9699999997</v>
      </c>
      <c r="N5282" s="5">
        <v>57.595999999999997</v>
      </c>
      <c r="O5282" s="6">
        <v>21689</v>
      </c>
      <c r="P5282" s="5">
        <v>2.95</v>
      </c>
      <c r="Q5282" s="5">
        <v>2</v>
      </c>
      <c r="R5282" s="1">
        <f t="shared" si="82"/>
        <v>370889440.27211994</v>
      </c>
    </row>
    <row r="5283" spans="1:18" ht="21">
      <c r="A5283" s="8">
        <v>5282</v>
      </c>
      <c r="B5283" s="9" t="s">
        <v>6320</v>
      </c>
      <c r="C5283" s="9" t="s">
        <v>6321</v>
      </c>
      <c r="D5283" s="10">
        <v>2561</v>
      </c>
      <c r="E5283" s="10">
        <v>126</v>
      </c>
      <c r="F5283" s="10">
        <v>100</v>
      </c>
      <c r="G5283" s="10" t="s">
        <v>6396</v>
      </c>
      <c r="H5283" s="10" t="s">
        <v>6398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10728000.279999999</v>
      </c>
      <c r="N5283" s="10">
        <v>61.192999999999998</v>
      </c>
      <c r="O5283" s="11">
        <v>21679</v>
      </c>
      <c r="P5283" s="10">
        <v>2.4</v>
      </c>
      <c r="Q5283" s="10">
        <v>2</v>
      </c>
      <c r="R5283" s="1">
        <f t="shared" si="82"/>
        <v>656478521.13403988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32</v>
      </c>
      <c r="K5284" s="5" t="s">
        <v>22</v>
      </c>
      <c r="L5284" s="6">
        <v>45670</v>
      </c>
      <c r="M5284" s="7">
        <v>20551499.870000001</v>
      </c>
      <c r="N5284" s="5">
        <v>59.725000000000001</v>
      </c>
      <c r="O5284" s="6">
        <v>21679</v>
      </c>
      <c r="P5284" s="5">
        <v>2.37</v>
      </c>
      <c r="Q5284" s="5">
        <v>2</v>
      </c>
      <c r="R5284" s="1">
        <f t="shared" si="82"/>
        <v>1227438329.7357502</v>
      </c>
    </row>
    <row r="5285" spans="1:18" ht="21">
      <c r="A5285" s="8">
        <v>5284</v>
      </c>
      <c r="B5285" s="9" t="s">
        <v>6320</v>
      </c>
      <c r="C5285" s="9" t="s">
        <v>6321</v>
      </c>
      <c r="D5285" s="10">
        <v>2561</v>
      </c>
      <c r="E5285" s="10">
        <v>126</v>
      </c>
      <c r="F5285" s="10">
        <v>100</v>
      </c>
      <c r="G5285" s="10" t="s">
        <v>6396</v>
      </c>
      <c r="H5285" s="10" t="s">
        <v>6400</v>
      </c>
      <c r="I5285" s="10">
        <v>9.86</v>
      </c>
      <c r="J5285" s="10" t="s">
        <v>32</v>
      </c>
      <c r="K5285" s="10" t="s">
        <v>22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32</v>
      </c>
      <c r="K5286" s="5" t="s">
        <v>22</v>
      </c>
      <c r="L5286" s="6">
        <v>10867</v>
      </c>
      <c r="M5286" s="7">
        <v>4890149.91</v>
      </c>
      <c r="N5286" s="5">
        <v>43.851999999999997</v>
      </c>
      <c r="O5286" s="6">
        <v>21679</v>
      </c>
      <c r="P5286" s="5">
        <v>2.46</v>
      </c>
      <c r="Q5286" s="5">
        <v>2</v>
      </c>
      <c r="R5286" s="1">
        <f t="shared" si="82"/>
        <v>214442853.85332</v>
      </c>
    </row>
    <row r="5287" spans="1:18" ht="21">
      <c r="A5287" s="8">
        <v>5286</v>
      </c>
      <c r="B5287" s="9" t="s">
        <v>6320</v>
      </c>
      <c r="C5287" s="9" t="s">
        <v>6321</v>
      </c>
      <c r="D5287" s="10">
        <v>2561</v>
      </c>
      <c r="E5287" s="10">
        <v>126</v>
      </c>
      <c r="F5287" s="10">
        <v>200</v>
      </c>
      <c r="G5287" s="10" t="s">
        <v>6402</v>
      </c>
      <c r="H5287" s="10" t="s">
        <v>6403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22728600.010000002</v>
      </c>
      <c r="N5287" s="10">
        <v>53.366999999999997</v>
      </c>
      <c r="O5287" s="11">
        <v>20714</v>
      </c>
      <c r="P5287" s="10">
        <v>2.25</v>
      </c>
      <c r="Q5287" s="10">
        <v>2</v>
      </c>
      <c r="R5287" s="1">
        <f t="shared" si="82"/>
        <v>1212957196.73367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15900750</v>
      </c>
      <c r="N5288" s="5">
        <v>44.524000000000001</v>
      </c>
      <c r="O5288" s="6">
        <v>20714</v>
      </c>
      <c r="P5288" s="5">
        <v>2.06</v>
      </c>
      <c r="Q5288" s="5">
        <v>2</v>
      </c>
      <c r="R5288" s="1">
        <f t="shared" si="82"/>
        <v>707964993</v>
      </c>
    </row>
    <row r="5289" spans="1:18" ht="21">
      <c r="A5289" s="8">
        <v>5288</v>
      </c>
      <c r="B5289" s="9" t="s">
        <v>6320</v>
      </c>
      <c r="C5289" s="9" t="s">
        <v>6321</v>
      </c>
      <c r="D5289" s="10">
        <v>2561</v>
      </c>
      <c r="E5289" s="10">
        <v>126</v>
      </c>
      <c r="F5289" s="10">
        <v>200</v>
      </c>
      <c r="G5289" s="10" t="s">
        <v>6402</v>
      </c>
      <c r="H5289" s="10" t="s">
        <v>6405</v>
      </c>
      <c r="I5289" s="10">
        <v>2.0099999999999998</v>
      </c>
      <c r="J5289" s="10" t="s">
        <v>21</v>
      </c>
      <c r="K5289" s="10" t="s">
        <v>22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81</v>
      </c>
      <c r="K5290" s="5" t="s">
        <v>22</v>
      </c>
      <c r="L5290" s="6">
        <v>49757</v>
      </c>
      <c r="M5290" s="7">
        <v>22390768.98</v>
      </c>
      <c r="N5290" s="5">
        <v>64.659000000000006</v>
      </c>
      <c r="O5290" s="6">
        <v>20714</v>
      </c>
      <c r="P5290" s="5">
        <v>2.46</v>
      </c>
      <c r="Q5290" s="5">
        <v>2</v>
      </c>
      <c r="R5290" s="1">
        <f t="shared" si="82"/>
        <v>1447764731.4778202</v>
      </c>
    </row>
    <row r="5291" spans="1:18" ht="21">
      <c r="A5291" s="8">
        <v>5290</v>
      </c>
      <c r="B5291" s="9" t="s">
        <v>6320</v>
      </c>
      <c r="C5291" s="9" t="s">
        <v>6321</v>
      </c>
      <c r="D5291" s="10">
        <v>2561</v>
      </c>
      <c r="E5291" s="10">
        <v>126</v>
      </c>
      <c r="F5291" s="10">
        <v>200</v>
      </c>
      <c r="G5291" s="10" t="s">
        <v>6402</v>
      </c>
      <c r="H5291" s="10" t="s">
        <v>6407</v>
      </c>
      <c r="I5291" s="10">
        <v>9.9</v>
      </c>
      <c r="J5291" s="10" t="s">
        <v>81</v>
      </c>
      <c r="K5291" s="10" t="s">
        <v>22</v>
      </c>
      <c r="L5291" s="11">
        <v>49485</v>
      </c>
      <c r="M5291" s="12">
        <v>22268250.440000001</v>
      </c>
      <c r="N5291" s="10">
        <v>56.753999999999998</v>
      </c>
      <c r="O5291" s="11">
        <v>20714</v>
      </c>
      <c r="P5291" s="10">
        <v>2.2999999999999998</v>
      </c>
      <c r="Q5291" s="10">
        <v>2</v>
      </c>
      <c r="R5291" s="1">
        <f t="shared" si="82"/>
        <v>1263812285.47176</v>
      </c>
    </row>
    <row r="5292" spans="1:18" ht="21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22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6320</v>
      </c>
      <c r="C5293" s="9" t="s">
        <v>6321</v>
      </c>
      <c r="D5293" s="10">
        <v>2561</v>
      </c>
      <c r="E5293" s="10">
        <v>1275</v>
      </c>
      <c r="F5293" s="10">
        <v>100</v>
      </c>
      <c r="G5293" s="10" t="s">
        <v>6408</v>
      </c>
      <c r="H5293" s="10" t="s">
        <v>6410</v>
      </c>
      <c r="I5293" s="10">
        <v>9</v>
      </c>
      <c r="J5293" s="10" t="s">
        <v>73</v>
      </c>
      <c r="K5293" s="10" t="s">
        <v>22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22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6320</v>
      </c>
      <c r="C5295" s="9" t="s">
        <v>6321</v>
      </c>
      <c r="D5295" s="10">
        <v>2561</v>
      </c>
      <c r="E5295" s="10">
        <v>1275</v>
      </c>
      <c r="F5295" s="10">
        <v>100</v>
      </c>
      <c r="G5295" s="10" t="s">
        <v>6408</v>
      </c>
      <c r="H5295" s="10" t="s">
        <v>6412</v>
      </c>
      <c r="I5295" s="10">
        <v>9.15</v>
      </c>
      <c r="J5295" s="10" t="s">
        <v>73</v>
      </c>
      <c r="K5295" s="10" t="s">
        <v>22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22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31.5">
      <c r="A5297" s="8">
        <v>5296</v>
      </c>
      <c r="B5297" s="9" t="s">
        <v>6320</v>
      </c>
      <c r="C5297" s="9" t="s">
        <v>6321</v>
      </c>
      <c r="D5297" s="10">
        <v>2561</v>
      </c>
      <c r="E5297" s="10">
        <v>1278</v>
      </c>
      <c r="F5297" s="10">
        <v>100</v>
      </c>
      <c r="G5297" s="10" t="s">
        <v>6414</v>
      </c>
      <c r="H5297" s="10" t="s">
        <v>6415</v>
      </c>
      <c r="I5297" s="10">
        <v>9.02</v>
      </c>
      <c r="J5297" s="10" t="s">
        <v>73</v>
      </c>
      <c r="K5297" s="10" t="s">
        <v>74</v>
      </c>
      <c r="L5297" s="11">
        <v>40590</v>
      </c>
      <c r="M5297" s="10">
        <v>0</v>
      </c>
      <c r="N5297" s="10">
        <v>0</v>
      </c>
      <c r="O5297" s="11">
        <v>2007</v>
      </c>
      <c r="P5297" s="10">
        <v>2.1800000000000002</v>
      </c>
      <c r="Q5297" s="10">
        <v>2.1800000000000002</v>
      </c>
      <c r="R5297" s="1">
        <f t="shared" si="82"/>
        <v>0</v>
      </c>
    </row>
    <row r="5298" spans="1:18" ht="31.5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74</v>
      </c>
      <c r="L5298" s="6">
        <v>18036</v>
      </c>
      <c r="M5298" s="5">
        <v>0</v>
      </c>
      <c r="N5298" s="5">
        <v>0</v>
      </c>
      <c r="O5298" s="6">
        <v>2007</v>
      </c>
      <c r="P5298" s="5">
        <v>2.2000000000000002</v>
      </c>
      <c r="Q5298" s="5">
        <v>2.2000000000000002</v>
      </c>
      <c r="R5298" s="1">
        <f t="shared" si="82"/>
        <v>0</v>
      </c>
    </row>
    <row r="5299" spans="1:18" ht="31.5">
      <c r="A5299" s="8">
        <v>5298</v>
      </c>
      <c r="B5299" s="9" t="s">
        <v>6320</v>
      </c>
      <c r="C5299" s="9" t="s">
        <v>6321</v>
      </c>
      <c r="D5299" s="10">
        <v>2561</v>
      </c>
      <c r="E5299" s="10">
        <v>1281</v>
      </c>
      <c r="F5299" s="10">
        <v>100</v>
      </c>
      <c r="G5299" s="10" t="s">
        <v>6417</v>
      </c>
      <c r="H5299" s="10" t="s">
        <v>6418</v>
      </c>
      <c r="I5299" s="10">
        <v>9.9499999999999993</v>
      </c>
      <c r="J5299" s="10" t="s">
        <v>73</v>
      </c>
      <c r="K5299" s="10" t="s">
        <v>74</v>
      </c>
      <c r="L5299" s="11">
        <v>49740</v>
      </c>
      <c r="M5299" s="10">
        <v>0</v>
      </c>
      <c r="N5299" s="10">
        <v>0</v>
      </c>
      <c r="O5299" s="11">
        <v>5306</v>
      </c>
      <c r="P5299" s="10">
        <v>2.21</v>
      </c>
      <c r="Q5299" s="10">
        <v>2.21</v>
      </c>
      <c r="R5299" s="1">
        <f t="shared" si="82"/>
        <v>0</v>
      </c>
    </row>
    <row r="5300" spans="1:18" ht="31.5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74</v>
      </c>
      <c r="L5300" s="6">
        <v>25190</v>
      </c>
      <c r="M5300" s="5">
        <v>0</v>
      </c>
      <c r="N5300" s="5">
        <v>0</v>
      </c>
      <c r="O5300" s="6">
        <v>5306</v>
      </c>
      <c r="P5300" s="5">
        <v>2.5499999999999998</v>
      </c>
      <c r="Q5300" s="5">
        <v>2.5499999999999998</v>
      </c>
      <c r="R5300" s="1">
        <f t="shared" si="82"/>
        <v>0</v>
      </c>
    </row>
    <row r="5301" spans="1:18" ht="31.5">
      <c r="A5301" s="8">
        <v>5300</v>
      </c>
      <c r="B5301" s="9" t="s">
        <v>6320</v>
      </c>
      <c r="C5301" s="9" t="s">
        <v>6321</v>
      </c>
      <c r="D5301" s="10">
        <v>2561</v>
      </c>
      <c r="E5301" s="10">
        <v>1293</v>
      </c>
      <c r="F5301" s="10">
        <v>200</v>
      </c>
      <c r="G5301" s="10" t="s">
        <v>6420</v>
      </c>
      <c r="H5301" s="10" t="s">
        <v>6421</v>
      </c>
      <c r="I5301" s="10">
        <v>9.01</v>
      </c>
      <c r="J5301" s="10" t="s">
        <v>73</v>
      </c>
      <c r="K5301" s="10" t="s">
        <v>74</v>
      </c>
      <c r="L5301" s="11">
        <v>40559</v>
      </c>
      <c r="M5301" s="10">
        <v>0</v>
      </c>
      <c r="N5301" s="10">
        <v>0</v>
      </c>
      <c r="O5301" s="11">
        <v>2449</v>
      </c>
      <c r="P5301" s="10">
        <v>2.6</v>
      </c>
      <c r="Q5301" s="10">
        <v>2.6</v>
      </c>
      <c r="R5301" s="1">
        <f t="shared" si="82"/>
        <v>0</v>
      </c>
    </row>
    <row r="5302" spans="1:18" ht="31.5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74</v>
      </c>
      <c r="L5302" s="6">
        <v>13703</v>
      </c>
      <c r="M5302" s="5">
        <v>0</v>
      </c>
      <c r="N5302" s="5">
        <v>0</v>
      </c>
      <c r="O5302" s="6">
        <v>2449</v>
      </c>
      <c r="P5302" s="5">
        <v>2.74</v>
      </c>
      <c r="Q5302" s="5">
        <v>2.74</v>
      </c>
      <c r="R5302" s="1">
        <f t="shared" si="82"/>
        <v>0</v>
      </c>
    </row>
    <row r="5303" spans="1:18" ht="31.5">
      <c r="A5303" s="8">
        <v>5302</v>
      </c>
      <c r="B5303" s="9" t="s">
        <v>6320</v>
      </c>
      <c r="C5303" s="9" t="s">
        <v>6321</v>
      </c>
      <c r="D5303" s="10">
        <v>2561</v>
      </c>
      <c r="E5303" s="10">
        <v>1293</v>
      </c>
      <c r="F5303" s="10">
        <v>200</v>
      </c>
      <c r="G5303" s="10" t="s">
        <v>6420</v>
      </c>
      <c r="H5303" s="10" t="s">
        <v>6423</v>
      </c>
      <c r="I5303" s="10">
        <v>7.01</v>
      </c>
      <c r="J5303" s="10" t="s">
        <v>73</v>
      </c>
      <c r="K5303" s="10" t="s">
        <v>74</v>
      </c>
      <c r="L5303" s="11">
        <v>31545</v>
      </c>
      <c r="M5303" s="10">
        <v>0</v>
      </c>
      <c r="N5303" s="10">
        <v>0</v>
      </c>
      <c r="O5303" s="11">
        <v>2449</v>
      </c>
      <c r="P5303" s="10">
        <v>2.93</v>
      </c>
      <c r="Q5303" s="10">
        <v>2.93</v>
      </c>
      <c r="R5303" s="1">
        <f t="shared" si="82"/>
        <v>0</v>
      </c>
    </row>
    <row r="5304" spans="1:18" ht="31.5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74</v>
      </c>
      <c r="L5304" s="6">
        <v>13415</v>
      </c>
      <c r="M5304" s="5">
        <v>0</v>
      </c>
      <c r="N5304" s="5">
        <v>0</v>
      </c>
      <c r="O5304" s="6">
        <v>2449</v>
      </c>
      <c r="P5304" s="5">
        <v>3.48</v>
      </c>
      <c r="Q5304" s="5">
        <v>3.48</v>
      </c>
      <c r="R5304" s="1">
        <f t="shared" si="82"/>
        <v>0</v>
      </c>
    </row>
    <row r="5305" spans="1:18" ht="31.5">
      <c r="A5305" s="8">
        <v>5304</v>
      </c>
      <c r="B5305" s="9" t="s">
        <v>6320</v>
      </c>
      <c r="C5305" s="9" t="s">
        <v>6321</v>
      </c>
      <c r="D5305" s="10">
        <v>2561</v>
      </c>
      <c r="E5305" s="10">
        <v>1293</v>
      </c>
      <c r="F5305" s="10">
        <v>200</v>
      </c>
      <c r="G5305" s="10" t="s">
        <v>6420</v>
      </c>
      <c r="H5305" s="10" t="s">
        <v>6425</v>
      </c>
      <c r="I5305" s="10">
        <v>1</v>
      </c>
      <c r="J5305" s="10" t="s">
        <v>73</v>
      </c>
      <c r="K5305" s="10" t="s">
        <v>74</v>
      </c>
      <c r="L5305" s="11">
        <v>4491</v>
      </c>
      <c r="M5305" s="10">
        <v>0</v>
      </c>
      <c r="N5305" s="10">
        <v>0</v>
      </c>
      <c r="O5305" s="11">
        <v>2456</v>
      </c>
      <c r="P5305" s="10">
        <v>1.8</v>
      </c>
      <c r="Q5305" s="10">
        <v>1.8</v>
      </c>
      <c r="R5305" s="1">
        <f t="shared" si="82"/>
        <v>0</v>
      </c>
    </row>
    <row r="5306" spans="1:18" ht="31.5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74</v>
      </c>
      <c r="L5306" s="6">
        <v>13608</v>
      </c>
      <c r="M5306" s="5">
        <v>0</v>
      </c>
      <c r="N5306" s="5">
        <v>0</v>
      </c>
      <c r="O5306" s="6">
        <v>2449</v>
      </c>
      <c r="P5306" s="5">
        <v>3.76</v>
      </c>
      <c r="Q5306" s="5">
        <v>3.76</v>
      </c>
      <c r="R5306" s="1">
        <f t="shared" si="82"/>
        <v>0</v>
      </c>
    </row>
    <row r="5307" spans="1:18" ht="31.5">
      <c r="A5307" s="8">
        <v>5306</v>
      </c>
      <c r="B5307" s="9" t="s">
        <v>6320</v>
      </c>
      <c r="C5307" s="9" t="s">
        <v>6321</v>
      </c>
      <c r="D5307" s="10">
        <v>2561</v>
      </c>
      <c r="E5307" s="10">
        <v>1303</v>
      </c>
      <c r="F5307" s="10">
        <v>100</v>
      </c>
      <c r="G5307" s="10" t="s">
        <v>6427</v>
      </c>
      <c r="H5307" s="10" t="s">
        <v>6428</v>
      </c>
      <c r="I5307" s="10">
        <v>9.01</v>
      </c>
      <c r="J5307" s="10" t="s">
        <v>73</v>
      </c>
      <c r="K5307" s="10" t="s">
        <v>74</v>
      </c>
      <c r="L5307" s="11">
        <v>40545</v>
      </c>
      <c r="M5307" s="10">
        <v>0</v>
      </c>
      <c r="N5307" s="10">
        <v>0</v>
      </c>
      <c r="O5307" s="11">
        <v>1512</v>
      </c>
      <c r="P5307" s="10">
        <v>2.89</v>
      </c>
      <c r="Q5307" s="10">
        <v>2.89</v>
      </c>
      <c r="R5307" s="1">
        <f t="shared" si="82"/>
        <v>0</v>
      </c>
    </row>
    <row r="5308" spans="1:18" ht="31.5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74</v>
      </c>
      <c r="L5308" s="6">
        <v>4509</v>
      </c>
      <c r="M5308" s="5">
        <v>0</v>
      </c>
      <c r="N5308" s="5">
        <v>0</v>
      </c>
      <c r="O5308" s="6">
        <v>1519</v>
      </c>
      <c r="P5308" s="5">
        <v>2.91</v>
      </c>
      <c r="Q5308" s="5">
        <v>2.91</v>
      </c>
      <c r="R5308" s="1">
        <f t="shared" si="82"/>
        <v>0</v>
      </c>
    </row>
    <row r="5309" spans="1:18" ht="31.5">
      <c r="A5309" s="8">
        <v>5308</v>
      </c>
      <c r="B5309" s="9" t="s">
        <v>6320</v>
      </c>
      <c r="C5309" s="9" t="s">
        <v>6321</v>
      </c>
      <c r="D5309" s="10">
        <v>2561</v>
      </c>
      <c r="E5309" s="10">
        <v>1303</v>
      </c>
      <c r="F5309" s="10">
        <v>100</v>
      </c>
      <c r="G5309" s="10" t="s">
        <v>6427</v>
      </c>
      <c r="H5309" s="10" t="s">
        <v>6430</v>
      </c>
      <c r="I5309" s="10">
        <v>1</v>
      </c>
      <c r="J5309" s="10" t="s">
        <v>73</v>
      </c>
      <c r="K5309" s="10" t="s">
        <v>74</v>
      </c>
      <c r="L5309" s="11">
        <v>4505</v>
      </c>
      <c r="M5309" s="10">
        <v>0</v>
      </c>
      <c r="N5309" s="10">
        <v>0</v>
      </c>
      <c r="O5309" s="11">
        <v>1519</v>
      </c>
      <c r="P5309" s="10">
        <v>3.27</v>
      </c>
      <c r="Q5309" s="10">
        <v>3.27</v>
      </c>
      <c r="R5309" s="1">
        <f t="shared" si="82"/>
        <v>0</v>
      </c>
    </row>
    <row r="5310" spans="1:18" ht="31.5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74</v>
      </c>
      <c r="L5310" s="6">
        <v>22527</v>
      </c>
      <c r="M5310" s="5">
        <v>0</v>
      </c>
      <c r="N5310" s="5">
        <v>0</v>
      </c>
      <c r="O5310" s="6">
        <v>1512</v>
      </c>
      <c r="P5310" s="5">
        <v>3.37</v>
      </c>
      <c r="Q5310" s="5">
        <v>3.37</v>
      </c>
      <c r="R5310" s="1">
        <f t="shared" si="82"/>
        <v>0</v>
      </c>
    </row>
    <row r="5311" spans="1:18" ht="31.5">
      <c r="A5311" s="8">
        <v>5310</v>
      </c>
      <c r="B5311" s="9" t="s">
        <v>6320</v>
      </c>
      <c r="C5311" s="9" t="s">
        <v>6321</v>
      </c>
      <c r="D5311" s="10">
        <v>2561</v>
      </c>
      <c r="E5311" s="10">
        <v>1303</v>
      </c>
      <c r="F5311" s="10">
        <v>100</v>
      </c>
      <c r="G5311" s="10" t="s">
        <v>6427</v>
      </c>
      <c r="H5311" s="10" t="s">
        <v>6432</v>
      </c>
      <c r="I5311" s="10">
        <v>2</v>
      </c>
      <c r="J5311" s="10" t="s">
        <v>73</v>
      </c>
      <c r="K5311" s="10" t="s">
        <v>74</v>
      </c>
      <c r="L5311" s="11">
        <v>9014</v>
      </c>
      <c r="M5311" s="10">
        <v>0</v>
      </c>
      <c r="N5311" s="10">
        <v>0</v>
      </c>
      <c r="O5311" s="11">
        <v>1512</v>
      </c>
      <c r="P5311" s="10">
        <v>3.11</v>
      </c>
      <c r="Q5311" s="10">
        <v>3.11</v>
      </c>
      <c r="R5311" s="1">
        <f t="shared" si="82"/>
        <v>0</v>
      </c>
    </row>
    <row r="5312" spans="1:18" ht="31.5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81</v>
      </c>
      <c r="K5312" s="5" t="s">
        <v>74</v>
      </c>
      <c r="L5312" s="6">
        <v>9718</v>
      </c>
      <c r="M5312" s="5">
        <v>0</v>
      </c>
      <c r="N5312" s="5">
        <v>0</v>
      </c>
      <c r="O5312" s="6">
        <v>1761</v>
      </c>
      <c r="P5312" s="5">
        <v>2.57</v>
      </c>
      <c r="Q5312" s="5">
        <v>2.57</v>
      </c>
      <c r="R5312" s="1">
        <f t="shared" si="82"/>
        <v>0</v>
      </c>
    </row>
    <row r="5313" spans="1:18" ht="31.5">
      <c r="A5313" s="8">
        <v>5312</v>
      </c>
      <c r="B5313" s="9" t="s">
        <v>6320</v>
      </c>
      <c r="C5313" s="9" t="s">
        <v>6321</v>
      </c>
      <c r="D5313" s="10">
        <v>2561</v>
      </c>
      <c r="E5313" s="10">
        <v>1372</v>
      </c>
      <c r="F5313" s="10">
        <v>100</v>
      </c>
      <c r="G5313" s="10" t="s">
        <v>6435</v>
      </c>
      <c r="H5313" s="10" t="s">
        <v>6436</v>
      </c>
      <c r="I5313" s="10">
        <v>5.01</v>
      </c>
      <c r="J5313" s="10" t="s">
        <v>73</v>
      </c>
      <c r="K5313" s="10" t="s">
        <v>74</v>
      </c>
      <c r="L5313" s="11">
        <v>22554</v>
      </c>
      <c r="M5313" s="10">
        <v>0</v>
      </c>
      <c r="N5313" s="10">
        <v>0</v>
      </c>
      <c r="O5313" s="11">
        <v>1298</v>
      </c>
      <c r="P5313" s="10">
        <v>2.17</v>
      </c>
      <c r="Q5313" s="10">
        <v>2.17</v>
      </c>
      <c r="R5313" s="1">
        <f t="shared" si="82"/>
        <v>0</v>
      </c>
    </row>
    <row r="5314" spans="1:18" ht="21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22</v>
      </c>
      <c r="L5314" s="6">
        <v>1384</v>
      </c>
      <c r="M5314" s="7">
        <v>623025</v>
      </c>
      <c r="N5314" s="5">
        <v>27.324000000000002</v>
      </c>
      <c r="O5314" s="6">
        <v>5017</v>
      </c>
      <c r="P5314" s="5">
        <v>6.05</v>
      </c>
      <c r="Q5314" s="5">
        <v>2.66</v>
      </c>
      <c r="R5314" s="1">
        <f t="shared" si="82"/>
        <v>17023535.100000001</v>
      </c>
    </row>
    <row r="5315" spans="1:18" ht="21">
      <c r="A5315" s="8">
        <v>5314</v>
      </c>
      <c r="B5315" s="9" t="s">
        <v>6320</v>
      </c>
      <c r="C5315" s="9" t="s">
        <v>6321</v>
      </c>
      <c r="D5315" s="10">
        <v>2561</v>
      </c>
      <c r="E5315" s="10">
        <v>1386</v>
      </c>
      <c r="F5315" s="10">
        <v>100</v>
      </c>
      <c r="G5315" s="10" t="s">
        <v>6437</v>
      </c>
      <c r="H5315" s="10" t="s">
        <v>6439</v>
      </c>
      <c r="I5315" s="10">
        <v>0.92</v>
      </c>
      <c r="J5315" s="10" t="s">
        <v>21</v>
      </c>
      <c r="K5315" s="10" t="s">
        <v>22</v>
      </c>
      <c r="L5315" s="11">
        <v>5993</v>
      </c>
      <c r="M5315" s="12">
        <v>2696849.97</v>
      </c>
      <c r="N5315" s="10">
        <v>22.359000000000002</v>
      </c>
      <c r="O5315" s="11">
        <v>5017</v>
      </c>
      <c r="P5315" s="10">
        <v>3.29</v>
      </c>
      <c r="Q5315" s="10">
        <v>2.04</v>
      </c>
      <c r="R5315" s="1">
        <f t="shared" ref="R5315:R5378" si="83">M5315*N5315</f>
        <v>60298868.479230009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22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6440</v>
      </c>
      <c r="C5317" s="9" t="s">
        <v>6441</v>
      </c>
      <c r="D5317" s="10">
        <v>2561</v>
      </c>
      <c r="E5317" s="10">
        <v>1</v>
      </c>
      <c r="F5317" s="10">
        <v>1001</v>
      </c>
      <c r="G5317" s="10" t="s">
        <v>6442</v>
      </c>
      <c r="H5317" s="10" t="s">
        <v>6444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13159800.029999999</v>
      </c>
      <c r="N5317" s="10">
        <v>49.313000000000002</v>
      </c>
      <c r="O5317" s="11">
        <v>19007</v>
      </c>
      <c r="P5317" s="10">
        <v>2.39</v>
      </c>
      <c r="Q5317" s="10">
        <v>2</v>
      </c>
      <c r="R5317" s="1">
        <f t="shared" si="83"/>
        <v>648949218.87939</v>
      </c>
    </row>
    <row r="5318" spans="1:18" ht="21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27000000</v>
      </c>
      <c r="N5318" s="5">
        <v>47.841000000000001</v>
      </c>
      <c r="O5318" s="6">
        <v>19017</v>
      </c>
      <c r="P5318" s="5">
        <v>2.35</v>
      </c>
      <c r="Q5318" s="5">
        <v>2</v>
      </c>
      <c r="R5318" s="1">
        <f t="shared" si="83"/>
        <v>1291707000</v>
      </c>
    </row>
    <row r="5319" spans="1:18" ht="21">
      <c r="A5319" s="8">
        <v>5318</v>
      </c>
      <c r="B5319" s="9" t="s">
        <v>6440</v>
      </c>
      <c r="C5319" s="9" t="s">
        <v>6441</v>
      </c>
      <c r="D5319" s="10">
        <v>2561</v>
      </c>
      <c r="E5319" s="10">
        <v>1</v>
      </c>
      <c r="F5319" s="10">
        <v>1001</v>
      </c>
      <c r="G5319" s="10" t="s">
        <v>6442</v>
      </c>
      <c r="H5319" s="10" t="s">
        <v>6446</v>
      </c>
      <c r="I5319" s="10">
        <v>3.98</v>
      </c>
      <c r="J5319" s="10" t="s">
        <v>21</v>
      </c>
      <c r="K5319" s="10" t="s">
        <v>22</v>
      </c>
      <c r="L5319" s="11">
        <v>23868</v>
      </c>
      <c r="M5319" s="12">
        <v>10740599.960000001</v>
      </c>
      <c r="N5319" s="10">
        <v>76.070999999999998</v>
      </c>
      <c r="O5319" s="11">
        <v>19007</v>
      </c>
      <c r="P5319" s="10">
        <v>3.16</v>
      </c>
      <c r="Q5319" s="10">
        <v>2.0299999999999998</v>
      </c>
      <c r="R5319" s="1">
        <f t="shared" si="83"/>
        <v>817048179.55716002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22</v>
      </c>
      <c r="L5320" s="6">
        <v>1098</v>
      </c>
      <c r="M5320" s="7">
        <v>494100</v>
      </c>
      <c r="N5320" s="5">
        <v>115.181</v>
      </c>
      <c r="O5320" s="6">
        <v>19017</v>
      </c>
      <c r="P5320" s="5">
        <v>5.4</v>
      </c>
      <c r="Q5320" s="5">
        <v>2.25</v>
      </c>
      <c r="R5320" s="1">
        <f t="shared" si="83"/>
        <v>56910932.100000001</v>
      </c>
    </row>
    <row r="5321" spans="1:18" ht="21">
      <c r="A5321" s="8">
        <v>5320</v>
      </c>
      <c r="B5321" s="9" t="s">
        <v>6440</v>
      </c>
      <c r="C5321" s="9" t="s">
        <v>6441</v>
      </c>
      <c r="D5321" s="10">
        <v>2561</v>
      </c>
      <c r="E5321" s="10">
        <v>1</v>
      </c>
      <c r="F5321" s="10">
        <v>1001</v>
      </c>
      <c r="G5321" s="10" t="s">
        <v>6442</v>
      </c>
      <c r="H5321" s="10" t="s">
        <v>6448</v>
      </c>
      <c r="I5321" s="10">
        <v>1.05</v>
      </c>
      <c r="J5321" s="10" t="s">
        <v>32</v>
      </c>
      <c r="K5321" s="10" t="s">
        <v>22</v>
      </c>
      <c r="L5321" s="11">
        <v>6294</v>
      </c>
      <c r="M5321" s="12">
        <v>2832300.07</v>
      </c>
      <c r="N5321" s="10">
        <v>69.349999999999994</v>
      </c>
      <c r="O5321" s="11">
        <v>19017</v>
      </c>
      <c r="P5321" s="10">
        <v>2.91</v>
      </c>
      <c r="Q5321" s="10">
        <v>2</v>
      </c>
      <c r="R5321" s="1">
        <f t="shared" si="83"/>
        <v>196420009.85449997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32</v>
      </c>
      <c r="K5322" s="5" t="s">
        <v>22</v>
      </c>
      <c r="L5322" s="6">
        <v>18000</v>
      </c>
      <c r="M5322" s="7">
        <v>8100000</v>
      </c>
      <c r="N5322" s="5">
        <v>73.932000000000002</v>
      </c>
      <c r="O5322" s="6">
        <v>19017</v>
      </c>
      <c r="P5322" s="5">
        <v>3.08</v>
      </c>
      <c r="Q5322" s="5">
        <v>2.02</v>
      </c>
      <c r="R5322" s="1">
        <f t="shared" si="83"/>
        <v>598849200</v>
      </c>
    </row>
    <row r="5323" spans="1:18" ht="21">
      <c r="A5323" s="8">
        <v>5322</v>
      </c>
      <c r="B5323" s="9" t="s">
        <v>6440</v>
      </c>
      <c r="C5323" s="9" t="s">
        <v>6441</v>
      </c>
      <c r="D5323" s="10">
        <v>2561</v>
      </c>
      <c r="E5323" s="10">
        <v>1</v>
      </c>
      <c r="F5323" s="10">
        <v>1001</v>
      </c>
      <c r="G5323" s="10" t="s">
        <v>6442</v>
      </c>
      <c r="H5323" s="10" t="s">
        <v>6450</v>
      </c>
      <c r="I5323" s="10">
        <v>10</v>
      </c>
      <c r="J5323" s="10" t="s">
        <v>32</v>
      </c>
      <c r="K5323" s="10" t="s">
        <v>22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32</v>
      </c>
      <c r="K5324" s="5" t="s">
        <v>22</v>
      </c>
      <c r="L5324" s="6">
        <v>11994</v>
      </c>
      <c r="M5324" s="7">
        <v>5397300.0300000003</v>
      </c>
      <c r="N5324" s="5">
        <v>82.477000000000004</v>
      </c>
      <c r="O5324" s="6">
        <v>19007</v>
      </c>
      <c r="P5324" s="5">
        <v>3.41</v>
      </c>
      <c r="Q5324" s="5">
        <v>2.0499999999999998</v>
      </c>
      <c r="R5324" s="1">
        <f t="shared" si="83"/>
        <v>445153114.57431006</v>
      </c>
    </row>
    <row r="5325" spans="1:18" ht="21">
      <c r="A5325" s="8">
        <v>5324</v>
      </c>
      <c r="B5325" s="9" t="s">
        <v>6440</v>
      </c>
      <c r="C5325" s="9" t="s">
        <v>6441</v>
      </c>
      <c r="D5325" s="10">
        <v>2561</v>
      </c>
      <c r="E5325" s="10">
        <v>1</v>
      </c>
      <c r="F5325" s="10">
        <v>1001</v>
      </c>
      <c r="G5325" s="10" t="s">
        <v>6442</v>
      </c>
      <c r="H5325" s="10" t="s">
        <v>6452</v>
      </c>
      <c r="I5325" s="10">
        <v>10</v>
      </c>
      <c r="J5325" s="10" t="s">
        <v>32</v>
      </c>
      <c r="K5325" s="10" t="s">
        <v>22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32</v>
      </c>
      <c r="K5326" s="5" t="s">
        <v>22</v>
      </c>
      <c r="L5326" s="6">
        <v>5670</v>
      </c>
      <c r="M5326" s="7">
        <v>2551499.98</v>
      </c>
      <c r="N5326" s="5">
        <v>73.236000000000004</v>
      </c>
      <c r="O5326" s="6">
        <v>19017</v>
      </c>
      <c r="P5326" s="5">
        <v>3.05</v>
      </c>
      <c r="Q5326" s="5">
        <v>2.02</v>
      </c>
      <c r="R5326" s="1">
        <f t="shared" si="83"/>
        <v>186861652.53528002</v>
      </c>
    </row>
    <row r="5327" spans="1:18" ht="21">
      <c r="A5327" s="8">
        <v>5326</v>
      </c>
      <c r="B5327" s="9" t="s">
        <v>6440</v>
      </c>
      <c r="C5327" s="9" t="s">
        <v>6441</v>
      </c>
      <c r="D5327" s="10">
        <v>2561</v>
      </c>
      <c r="E5327" s="10">
        <v>1</v>
      </c>
      <c r="F5327" s="10">
        <v>1002</v>
      </c>
      <c r="G5327" s="10" t="s">
        <v>6454</v>
      </c>
      <c r="H5327" s="10" t="s">
        <v>6455</v>
      </c>
      <c r="I5327" s="10">
        <v>1.75</v>
      </c>
      <c r="J5327" s="10" t="s">
        <v>21</v>
      </c>
      <c r="K5327" s="10" t="s">
        <v>22</v>
      </c>
      <c r="L5327" s="11">
        <v>10518</v>
      </c>
      <c r="M5327" s="12">
        <v>4733099.9800000004</v>
      </c>
      <c r="N5327" s="10">
        <v>77.94</v>
      </c>
      <c r="O5327" s="11">
        <v>13782</v>
      </c>
      <c r="P5327" s="10">
        <v>3.83</v>
      </c>
      <c r="Q5327" s="10">
        <v>2.09</v>
      </c>
      <c r="R5327" s="1">
        <f t="shared" si="83"/>
        <v>368897812.44120002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22</v>
      </c>
      <c r="L5328" s="6">
        <v>27104</v>
      </c>
      <c r="M5328" s="7">
        <v>12196575</v>
      </c>
      <c r="N5328" s="5">
        <v>85.492000000000004</v>
      </c>
      <c r="O5328" s="6">
        <v>13784</v>
      </c>
      <c r="P5328" s="5">
        <v>2.92</v>
      </c>
      <c r="Q5328" s="5">
        <v>2</v>
      </c>
      <c r="R5328" s="1">
        <f t="shared" si="83"/>
        <v>1042709589.9000001</v>
      </c>
    </row>
    <row r="5329" spans="1:18" ht="21">
      <c r="A5329" s="8">
        <v>5328</v>
      </c>
      <c r="B5329" s="9" t="s">
        <v>6440</v>
      </c>
      <c r="C5329" s="9" t="s">
        <v>6441</v>
      </c>
      <c r="D5329" s="10">
        <v>2561</v>
      </c>
      <c r="E5329" s="10">
        <v>1</v>
      </c>
      <c r="F5329" s="10">
        <v>1002</v>
      </c>
      <c r="G5329" s="10" t="s">
        <v>6454</v>
      </c>
      <c r="H5329" s="10" t="s">
        <v>6457</v>
      </c>
      <c r="I5329" s="10">
        <v>6.06</v>
      </c>
      <c r="J5329" s="10" t="s">
        <v>32</v>
      </c>
      <c r="K5329" s="10" t="s">
        <v>22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32</v>
      </c>
      <c r="K5330" s="5" t="s">
        <v>22</v>
      </c>
      <c r="L5330" s="6">
        <v>4545</v>
      </c>
      <c r="M5330" s="7">
        <v>2045249.98</v>
      </c>
      <c r="N5330" s="5">
        <v>103.07599999999999</v>
      </c>
      <c r="O5330" s="6">
        <v>13794</v>
      </c>
      <c r="P5330" s="5">
        <v>3.45</v>
      </c>
      <c r="Q5330" s="5">
        <v>2.06</v>
      </c>
      <c r="R5330" s="1">
        <f t="shared" si="83"/>
        <v>210816186.93847999</v>
      </c>
    </row>
    <row r="5331" spans="1:18" ht="21">
      <c r="A5331" s="8">
        <v>5330</v>
      </c>
      <c r="B5331" s="9" t="s">
        <v>6440</v>
      </c>
      <c r="C5331" s="9" t="s">
        <v>6441</v>
      </c>
      <c r="D5331" s="10">
        <v>2561</v>
      </c>
      <c r="E5331" s="10">
        <v>1</v>
      </c>
      <c r="F5331" s="10">
        <v>1002</v>
      </c>
      <c r="G5331" s="10" t="s">
        <v>6454</v>
      </c>
      <c r="H5331" s="10" t="s">
        <v>6459</v>
      </c>
      <c r="I5331" s="10">
        <v>0.72</v>
      </c>
      <c r="J5331" s="10" t="s">
        <v>32</v>
      </c>
      <c r="K5331" s="10" t="s">
        <v>22</v>
      </c>
      <c r="L5331" s="11">
        <v>4350</v>
      </c>
      <c r="M5331" s="12">
        <v>1957499.98</v>
      </c>
      <c r="N5331" s="10">
        <v>80.424000000000007</v>
      </c>
      <c r="O5331" s="11">
        <v>13776</v>
      </c>
      <c r="P5331" s="10">
        <v>3.98</v>
      </c>
      <c r="Q5331" s="10">
        <v>2.11</v>
      </c>
      <c r="R5331" s="1">
        <f t="shared" si="83"/>
        <v>157429978.39152002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22</v>
      </c>
      <c r="L5332" s="6">
        <v>54030</v>
      </c>
      <c r="M5332" s="7">
        <v>24313499.829999998</v>
      </c>
      <c r="N5332" s="5">
        <v>71.816999999999993</v>
      </c>
      <c r="O5332" s="6">
        <v>13784</v>
      </c>
      <c r="P5332" s="5">
        <v>3.5</v>
      </c>
      <c r="Q5332" s="5">
        <v>2.06</v>
      </c>
      <c r="R5332" s="1">
        <f t="shared" si="83"/>
        <v>1746122617.2911098</v>
      </c>
    </row>
    <row r="5333" spans="1:18" ht="21">
      <c r="A5333" s="8">
        <v>5332</v>
      </c>
      <c r="B5333" s="9" t="s">
        <v>6440</v>
      </c>
      <c r="C5333" s="9" t="s">
        <v>6441</v>
      </c>
      <c r="D5333" s="10">
        <v>2561</v>
      </c>
      <c r="E5333" s="10">
        <v>1</v>
      </c>
      <c r="F5333" s="10">
        <v>1003</v>
      </c>
      <c r="G5333" s="10" t="s">
        <v>6460</v>
      </c>
      <c r="H5333" s="10" t="s">
        <v>6462</v>
      </c>
      <c r="I5333" s="10">
        <v>4.01</v>
      </c>
      <c r="J5333" s="10" t="s">
        <v>21</v>
      </c>
      <c r="K5333" s="10" t="s">
        <v>22</v>
      </c>
      <c r="L5333" s="11">
        <v>24072</v>
      </c>
      <c r="M5333" s="12">
        <v>10832399.74</v>
      </c>
      <c r="N5333" s="10">
        <v>60.865000000000002</v>
      </c>
      <c r="O5333" s="11">
        <v>13784</v>
      </c>
      <c r="P5333" s="10">
        <v>3</v>
      </c>
      <c r="Q5333" s="10">
        <v>2.0099999999999998</v>
      </c>
      <c r="R5333" s="1">
        <f t="shared" si="83"/>
        <v>659314010.17510009</v>
      </c>
    </row>
    <row r="5334" spans="1:18" ht="21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6440</v>
      </c>
      <c r="C5335" s="9" t="s">
        <v>6441</v>
      </c>
      <c r="D5335" s="10">
        <v>2561</v>
      </c>
      <c r="E5335" s="10">
        <v>1</v>
      </c>
      <c r="F5335" s="10">
        <v>1003</v>
      </c>
      <c r="G5335" s="10" t="s">
        <v>6460</v>
      </c>
      <c r="H5335" s="10" t="s">
        <v>6464</v>
      </c>
      <c r="I5335" s="10">
        <v>4.0599999999999996</v>
      </c>
      <c r="J5335" s="10" t="s">
        <v>21</v>
      </c>
      <c r="K5335" s="10" t="s">
        <v>22</v>
      </c>
      <c r="L5335" s="11">
        <v>18252</v>
      </c>
      <c r="M5335" s="12">
        <v>8213400</v>
      </c>
      <c r="N5335" s="10">
        <v>104.67100000000001</v>
      </c>
      <c r="O5335" s="11">
        <v>13784</v>
      </c>
      <c r="P5335" s="10">
        <v>3.51</v>
      </c>
      <c r="Q5335" s="10">
        <v>2.06</v>
      </c>
      <c r="R5335" s="1">
        <f t="shared" si="83"/>
        <v>859704791.4000001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60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6440</v>
      </c>
      <c r="C5337" s="9" t="s">
        <v>6441</v>
      </c>
      <c r="D5337" s="10">
        <v>2561</v>
      </c>
      <c r="E5337" s="10">
        <v>1</v>
      </c>
      <c r="F5337" s="10">
        <v>1003</v>
      </c>
      <c r="G5337" s="10" t="s">
        <v>6460</v>
      </c>
      <c r="H5337" s="10" t="s">
        <v>6466</v>
      </c>
      <c r="I5337" s="10">
        <v>0.41</v>
      </c>
      <c r="J5337" s="10" t="s">
        <v>21</v>
      </c>
      <c r="K5337" s="10" t="s">
        <v>22</v>
      </c>
      <c r="L5337" s="11">
        <v>1863</v>
      </c>
      <c r="M5337" s="12">
        <v>838350.01</v>
      </c>
      <c r="N5337" s="10">
        <v>98.039000000000001</v>
      </c>
      <c r="O5337" s="11">
        <v>13794</v>
      </c>
      <c r="P5337" s="10">
        <v>3.29</v>
      </c>
      <c r="Q5337" s="10">
        <v>2.04</v>
      </c>
      <c r="R5337" s="1">
        <f t="shared" si="83"/>
        <v>82190996.630390003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22</v>
      </c>
      <c r="L5338" s="6">
        <v>1872</v>
      </c>
      <c r="M5338" s="7">
        <v>842400.02</v>
      </c>
      <c r="N5338" s="5">
        <v>97.917000000000002</v>
      </c>
      <c r="O5338" s="6">
        <v>13794</v>
      </c>
      <c r="P5338" s="5">
        <v>3.29</v>
      </c>
      <c r="Q5338" s="5">
        <v>2.04</v>
      </c>
      <c r="R5338" s="1">
        <f t="shared" si="83"/>
        <v>82485282.758340001</v>
      </c>
    </row>
    <row r="5339" spans="1:18" ht="21">
      <c r="A5339" s="8">
        <v>5338</v>
      </c>
      <c r="B5339" s="9" t="s">
        <v>6440</v>
      </c>
      <c r="C5339" s="9" t="s">
        <v>6441</v>
      </c>
      <c r="D5339" s="10">
        <v>2561</v>
      </c>
      <c r="E5339" s="10">
        <v>1</v>
      </c>
      <c r="F5339" s="10">
        <v>1003</v>
      </c>
      <c r="G5339" s="10" t="s">
        <v>6460</v>
      </c>
      <c r="H5339" s="10" t="s">
        <v>6468</v>
      </c>
      <c r="I5339" s="10">
        <v>0.08</v>
      </c>
      <c r="J5339" s="10" t="s">
        <v>21</v>
      </c>
      <c r="K5339" s="10" t="s">
        <v>22</v>
      </c>
      <c r="L5339" s="10">
        <v>355</v>
      </c>
      <c r="M5339" s="12">
        <v>159975</v>
      </c>
      <c r="N5339" s="10">
        <v>117.797</v>
      </c>
      <c r="O5339" s="11">
        <v>13589</v>
      </c>
      <c r="P5339" s="10">
        <v>4.05</v>
      </c>
      <c r="Q5339" s="10">
        <v>2.12</v>
      </c>
      <c r="R5339" s="1">
        <f t="shared" si="83"/>
        <v>18844575.074999999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22</v>
      </c>
      <c r="L5340" s="5">
        <v>360</v>
      </c>
      <c r="M5340" s="7">
        <v>162000</v>
      </c>
      <c r="N5340" s="5">
        <v>117.958</v>
      </c>
      <c r="O5340" s="6">
        <v>13608</v>
      </c>
      <c r="P5340" s="5">
        <v>4.05</v>
      </c>
      <c r="Q5340" s="5">
        <v>2.12</v>
      </c>
      <c r="R5340" s="1">
        <f t="shared" si="83"/>
        <v>19109196</v>
      </c>
    </row>
    <row r="5341" spans="1:18" ht="21">
      <c r="A5341" s="8">
        <v>5340</v>
      </c>
      <c r="B5341" s="9" t="s">
        <v>6440</v>
      </c>
      <c r="C5341" s="9" t="s">
        <v>6441</v>
      </c>
      <c r="D5341" s="10">
        <v>2561</v>
      </c>
      <c r="E5341" s="10">
        <v>1</v>
      </c>
      <c r="F5341" s="10">
        <v>1003</v>
      </c>
      <c r="G5341" s="10" t="s">
        <v>6460</v>
      </c>
      <c r="H5341" s="10" t="s">
        <v>6470</v>
      </c>
      <c r="I5341" s="10">
        <v>0.19</v>
      </c>
      <c r="J5341" s="10" t="s">
        <v>21</v>
      </c>
      <c r="K5341" s="10" t="s">
        <v>60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60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6440</v>
      </c>
      <c r="C5343" s="9" t="s">
        <v>6441</v>
      </c>
      <c r="D5343" s="10">
        <v>2561</v>
      </c>
      <c r="E5343" s="10">
        <v>1</v>
      </c>
      <c r="F5343" s="10">
        <v>1003</v>
      </c>
      <c r="G5343" s="10" t="s">
        <v>6460</v>
      </c>
      <c r="H5343" s="10" t="s">
        <v>6472</v>
      </c>
      <c r="I5343" s="10">
        <v>0.11</v>
      </c>
      <c r="J5343" s="10" t="s">
        <v>21</v>
      </c>
      <c r="K5343" s="10" t="s">
        <v>22</v>
      </c>
      <c r="L5343" s="10">
        <v>499</v>
      </c>
      <c r="M5343" s="12">
        <v>224774.99</v>
      </c>
      <c r="N5343" s="10">
        <v>109.958</v>
      </c>
      <c r="O5343" s="11">
        <v>13614</v>
      </c>
      <c r="P5343" s="10">
        <v>3.73</v>
      </c>
      <c r="Q5343" s="10">
        <v>2.08</v>
      </c>
      <c r="R5343" s="1">
        <f t="shared" si="83"/>
        <v>24715808.350419998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22</v>
      </c>
      <c r="L5344" s="5">
        <v>500</v>
      </c>
      <c r="M5344" s="7">
        <v>224775</v>
      </c>
      <c r="N5344" s="5">
        <v>110.06100000000001</v>
      </c>
      <c r="O5344" s="6">
        <v>13623</v>
      </c>
      <c r="P5344" s="5">
        <v>3.73</v>
      </c>
      <c r="Q5344" s="5">
        <v>2.08</v>
      </c>
      <c r="R5344" s="1">
        <f t="shared" si="83"/>
        <v>24738961.275000002</v>
      </c>
    </row>
    <row r="5345" spans="1:18" ht="21">
      <c r="A5345" s="8">
        <v>5344</v>
      </c>
      <c r="B5345" s="9" t="s">
        <v>6440</v>
      </c>
      <c r="C5345" s="9" t="s">
        <v>6441</v>
      </c>
      <c r="D5345" s="10">
        <v>2561</v>
      </c>
      <c r="E5345" s="10">
        <v>1</v>
      </c>
      <c r="F5345" s="10">
        <v>1003</v>
      </c>
      <c r="G5345" s="10" t="s">
        <v>6460</v>
      </c>
      <c r="H5345" s="10" t="s">
        <v>6474</v>
      </c>
      <c r="I5345" s="10">
        <v>0.05</v>
      </c>
      <c r="J5345" s="10" t="s">
        <v>21</v>
      </c>
      <c r="K5345" s="10" t="s">
        <v>60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60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6440</v>
      </c>
      <c r="C5347" s="9" t="s">
        <v>6441</v>
      </c>
      <c r="D5347" s="10">
        <v>2561</v>
      </c>
      <c r="E5347" s="10">
        <v>1</v>
      </c>
      <c r="F5347" s="10">
        <v>1003</v>
      </c>
      <c r="G5347" s="10" t="s">
        <v>6460</v>
      </c>
      <c r="H5347" s="10" t="s">
        <v>6476</v>
      </c>
      <c r="I5347" s="10">
        <v>0.1</v>
      </c>
      <c r="J5347" s="10" t="s">
        <v>21</v>
      </c>
      <c r="K5347" s="10" t="s">
        <v>60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22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6440</v>
      </c>
      <c r="C5349" s="9" t="s">
        <v>6441</v>
      </c>
      <c r="D5349" s="10">
        <v>2561</v>
      </c>
      <c r="E5349" s="10">
        <v>1</v>
      </c>
      <c r="F5349" s="10">
        <v>1003</v>
      </c>
      <c r="G5349" s="10" t="s">
        <v>6460</v>
      </c>
      <c r="H5349" s="10" t="s">
        <v>6478</v>
      </c>
      <c r="I5349" s="10">
        <v>3.02</v>
      </c>
      <c r="J5349" s="10" t="s">
        <v>21</v>
      </c>
      <c r="K5349" s="10" t="s">
        <v>22</v>
      </c>
      <c r="L5349" s="11">
        <v>13581</v>
      </c>
      <c r="M5349" s="12">
        <v>6111450.0099999998</v>
      </c>
      <c r="N5349" s="10">
        <v>93.631</v>
      </c>
      <c r="O5349" s="11">
        <v>13784</v>
      </c>
      <c r="P5349" s="10">
        <v>3.16</v>
      </c>
      <c r="Q5349" s="10">
        <v>2.0299999999999998</v>
      </c>
      <c r="R5349" s="1">
        <f t="shared" si="83"/>
        <v>572221175.88630998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22</v>
      </c>
      <c r="L5350" s="6">
        <v>22491</v>
      </c>
      <c r="M5350" s="7">
        <v>10120950.050000001</v>
      </c>
      <c r="N5350" s="5">
        <v>89.846000000000004</v>
      </c>
      <c r="O5350" s="6">
        <v>13784</v>
      </c>
      <c r="P5350" s="5">
        <v>3.04</v>
      </c>
      <c r="Q5350" s="5">
        <v>2.0099999999999998</v>
      </c>
      <c r="R5350" s="1">
        <f t="shared" si="83"/>
        <v>909326878.19230008</v>
      </c>
    </row>
    <row r="5351" spans="1:18" ht="21">
      <c r="A5351" s="8">
        <v>5350</v>
      </c>
      <c r="B5351" s="9" t="s">
        <v>6440</v>
      </c>
      <c r="C5351" s="9" t="s">
        <v>6441</v>
      </c>
      <c r="D5351" s="10">
        <v>2561</v>
      </c>
      <c r="E5351" s="10">
        <v>1</v>
      </c>
      <c r="F5351" s="10">
        <v>1003</v>
      </c>
      <c r="G5351" s="10" t="s">
        <v>6460</v>
      </c>
      <c r="H5351" s="10" t="s">
        <v>6480</v>
      </c>
      <c r="I5351" s="10">
        <v>4</v>
      </c>
      <c r="J5351" s="10" t="s">
        <v>21</v>
      </c>
      <c r="K5351" s="10" t="s">
        <v>22</v>
      </c>
      <c r="L5351" s="11">
        <v>17996</v>
      </c>
      <c r="M5351" s="12">
        <v>8097975.0300000003</v>
      </c>
      <c r="N5351" s="10">
        <v>96.152000000000001</v>
      </c>
      <c r="O5351" s="11">
        <v>13784</v>
      </c>
      <c r="P5351" s="10">
        <v>3.23</v>
      </c>
      <c r="Q5351" s="10">
        <v>2.0299999999999998</v>
      </c>
      <c r="R5351" s="1">
        <f t="shared" si="83"/>
        <v>778636495.08456004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22</v>
      </c>
      <c r="L5352" s="6">
        <v>27320</v>
      </c>
      <c r="M5352" s="7">
        <v>12293775.199999999</v>
      </c>
      <c r="N5352" s="5">
        <v>94.180999999999997</v>
      </c>
      <c r="O5352" s="6">
        <v>13784</v>
      </c>
      <c r="P5352" s="5">
        <v>3.18</v>
      </c>
      <c r="Q5352" s="5">
        <v>2.0299999999999998</v>
      </c>
      <c r="R5352" s="1">
        <f t="shared" si="83"/>
        <v>1157840042.1111999</v>
      </c>
    </row>
    <row r="5353" spans="1:18" ht="21">
      <c r="A5353" s="8">
        <v>5352</v>
      </c>
      <c r="B5353" s="9" t="s">
        <v>6440</v>
      </c>
      <c r="C5353" s="9" t="s">
        <v>6441</v>
      </c>
      <c r="D5353" s="10">
        <v>2561</v>
      </c>
      <c r="E5353" s="10">
        <v>1</v>
      </c>
      <c r="F5353" s="10">
        <v>1003</v>
      </c>
      <c r="G5353" s="10" t="s">
        <v>6460</v>
      </c>
      <c r="H5353" s="10" t="s">
        <v>6482</v>
      </c>
      <c r="I5353" s="10">
        <v>3</v>
      </c>
      <c r="J5353" s="10" t="s">
        <v>32</v>
      </c>
      <c r="K5353" s="10" t="s">
        <v>22</v>
      </c>
      <c r="L5353" s="11">
        <v>13500</v>
      </c>
      <c r="M5353" s="12">
        <v>6075000</v>
      </c>
      <c r="N5353" s="10">
        <v>91.29</v>
      </c>
      <c r="O5353" s="11">
        <v>13794</v>
      </c>
      <c r="P5353" s="10">
        <v>3.09</v>
      </c>
      <c r="Q5353" s="10">
        <v>2.02</v>
      </c>
      <c r="R5353" s="1">
        <f t="shared" si="83"/>
        <v>554586750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32</v>
      </c>
      <c r="K5354" s="5" t="s">
        <v>22</v>
      </c>
      <c r="L5354" s="6">
        <v>27076</v>
      </c>
      <c r="M5354" s="7">
        <v>12184424.92</v>
      </c>
      <c r="N5354" s="5">
        <v>60.642000000000003</v>
      </c>
      <c r="O5354" s="6">
        <v>13784</v>
      </c>
      <c r="P5354" s="5">
        <v>2.38</v>
      </c>
      <c r="Q5354" s="5">
        <v>2</v>
      </c>
      <c r="R5354" s="1">
        <f t="shared" si="83"/>
        <v>738887895.99864006</v>
      </c>
    </row>
    <row r="5355" spans="1:18" ht="21">
      <c r="A5355" s="8">
        <v>5354</v>
      </c>
      <c r="B5355" s="9" t="s">
        <v>6440</v>
      </c>
      <c r="C5355" s="9" t="s">
        <v>6441</v>
      </c>
      <c r="D5355" s="10">
        <v>2561</v>
      </c>
      <c r="E5355" s="10">
        <v>1</v>
      </c>
      <c r="F5355" s="10">
        <v>1003</v>
      </c>
      <c r="G5355" s="10" t="s">
        <v>6460</v>
      </c>
      <c r="H5355" s="10" t="s">
        <v>6484</v>
      </c>
      <c r="I5355" s="10">
        <v>1</v>
      </c>
      <c r="J5355" s="10" t="s">
        <v>32</v>
      </c>
      <c r="K5355" s="10" t="s">
        <v>22</v>
      </c>
      <c r="L5355" s="11">
        <v>4500</v>
      </c>
      <c r="M5355" s="12">
        <v>2025000</v>
      </c>
      <c r="N5355" s="10">
        <v>46.241</v>
      </c>
      <c r="O5355" s="11">
        <v>13794</v>
      </c>
      <c r="P5355" s="10">
        <v>2.1</v>
      </c>
      <c r="Q5355" s="10">
        <v>2</v>
      </c>
      <c r="R5355" s="1">
        <f t="shared" si="83"/>
        <v>93638025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32</v>
      </c>
      <c r="K5356" s="5" t="s">
        <v>22</v>
      </c>
      <c r="L5356" s="6">
        <v>4500</v>
      </c>
      <c r="M5356" s="7">
        <v>2025000</v>
      </c>
      <c r="N5356" s="5">
        <v>54.11</v>
      </c>
      <c r="O5356" s="6">
        <v>13794</v>
      </c>
      <c r="P5356" s="5">
        <v>2.25</v>
      </c>
      <c r="Q5356" s="5">
        <v>2</v>
      </c>
      <c r="R5356" s="1">
        <f t="shared" si="83"/>
        <v>109572750</v>
      </c>
    </row>
    <row r="5357" spans="1:18" ht="21">
      <c r="A5357" s="8">
        <v>5356</v>
      </c>
      <c r="B5357" s="9" t="s">
        <v>6440</v>
      </c>
      <c r="C5357" s="9" t="s">
        <v>6441</v>
      </c>
      <c r="D5357" s="10">
        <v>2561</v>
      </c>
      <c r="E5357" s="10">
        <v>1</v>
      </c>
      <c r="F5357" s="10">
        <v>1003</v>
      </c>
      <c r="G5357" s="10" t="s">
        <v>6460</v>
      </c>
      <c r="H5357" s="10" t="s">
        <v>6486</v>
      </c>
      <c r="I5357" s="10">
        <v>4</v>
      </c>
      <c r="J5357" s="10" t="s">
        <v>32</v>
      </c>
      <c r="K5357" s="10" t="s">
        <v>22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32</v>
      </c>
      <c r="K5358" s="5" t="s">
        <v>22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6440</v>
      </c>
      <c r="C5359" s="9" t="s">
        <v>6441</v>
      </c>
      <c r="D5359" s="10">
        <v>2561</v>
      </c>
      <c r="E5359" s="10">
        <v>1</v>
      </c>
      <c r="F5359" s="10">
        <v>1003</v>
      </c>
      <c r="G5359" s="10" t="s">
        <v>6460</v>
      </c>
      <c r="H5359" s="10" t="s">
        <v>6488</v>
      </c>
      <c r="I5359" s="10">
        <v>9.98</v>
      </c>
      <c r="J5359" s="10" t="s">
        <v>32</v>
      </c>
      <c r="K5359" s="10" t="s">
        <v>22</v>
      </c>
      <c r="L5359" s="11">
        <v>65310</v>
      </c>
      <c r="M5359" s="12">
        <v>29389499.789999999</v>
      </c>
      <c r="N5359" s="10">
        <v>64.950999999999993</v>
      </c>
      <c r="O5359" s="11">
        <v>13784</v>
      </c>
      <c r="P5359" s="10">
        <v>3.21</v>
      </c>
      <c r="Q5359" s="10">
        <v>2.0299999999999998</v>
      </c>
      <c r="R5359" s="1">
        <f t="shared" si="83"/>
        <v>1908877400.8602898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32</v>
      </c>
      <c r="K5360" s="5" t="s">
        <v>22</v>
      </c>
      <c r="L5360" s="6">
        <v>59610</v>
      </c>
      <c r="M5360" s="7">
        <v>26824499.850000001</v>
      </c>
      <c r="N5360" s="5">
        <v>64.027000000000001</v>
      </c>
      <c r="O5360" s="6">
        <v>13784</v>
      </c>
      <c r="P5360" s="5">
        <v>3.14</v>
      </c>
      <c r="Q5360" s="5">
        <v>2.02</v>
      </c>
      <c r="R5360" s="1">
        <f t="shared" si="83"/>
        <v>1717492251.8959501</v>
      </c>
    </row>
    <row r="5361" spans="1:18" ht="21">
      <c r="A5361" s="8">
        <v>5360</v>
      </c>
      <c r="B5361" s="9" t="s">
        <v>6440</v>
      </c>
      <c r="C5361" s="9" t="s">
        <v>6441</v>
      </c>
      <c r="D5361" s="10">
        <v>2561</v>
      </c>
      <c r="E5361" s="10">
        <v>101</v>
      </c>
      <c r="F5361" s="10">
        <v>200</v>
      </c>
      <c r="G5361" s="10" t="s">
        <v>6490</v>
      </c>
      <c r="H5361" s="10" t="s">
        <v>6491</v>
      </c>
      <c r="I5361" s="10">
        <v>8.99</v>
      </c>
      <c r="J5361" s="10" t="s">
        <v>81</v>
      </c>
      <c r="K5361" s="10" t="s">
        <v>22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81</v>
      </c>
      <c r="K5362" s="5" t="s">
        <v>22</v>
      </c>
      <c r="L5362" s="6">
        <v>49905</v>
      </c>
      <c r="M5362" s="7">
        <v>22457250.280000001</v>
      </c>
      <c r="N5362" s="5">
        <v>34.646999999999998</v>
      </c>
      <c r="O5362" s="6">
        <v>8125</v>
      </c>
      <c r="P5362" s="5">
        <v>3.26</v>
      </c>
      <c r="Q5362" s="5">
        <v>2.04</v>
      </c>
      <c r="R5362" s="1">
        <f t="shared" si="83"/>
        <v>778076350.45115995</v>
      </c>
    </row>
    <row r="5363" spans="1:18" ht="21">
      <c r="A5363" s="8">
        <v>5362</v>
      </c>
      <c r="B5363" s="9" t="s">
        <v>6440</v>
      </c>
      <c r="C5363" s="9" t="s">
        <v>6441</v>
      </c>
      <c r="D5363" s="10">
        <v>2561</v>
      </c>
      <c r="E5363" s="10">
        <v>101</v>
      </c>
      <c r="F5363" s="10">
        <v>200</v>
      </c>
      <c r="G5363" s="10" t="s">
        <v>6490</v>
      </c>
      <c r="H5363" s="10" t="s">
        <v>6493</v>
      </c>
      <c r="I5363" s="10">
        <v>6.01</v>
      </c>
      <c r="J5363" s="10" t="s">
        <v>81</v>
      </c>
      <c r="K5363" s="10" t="s">
        <v>22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31.5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74</v>
      </c>
      <c r="L5364" s="6">
        <v>33770</v>
      </c>
      <c r="M5364" s="5">
        <v>0</v>
      </c>
      <c r="N5364" s="5">
        <v>0</v>
      </c>
      <c r="O5364" s="6">
        <v>2464</v>
      </c>
      <c r="P5364" s="5">
        <v>2.46</v>
      </c>
      <c r="Q5364" s="5">
        <v>2.46</v>
      </c>
      <c r="R5364" s="1">
        <f t="shared" si="83"/>
        <v>0</v>
      </c>
    </row>
    <row r="5365" spans="1:18" ht="31.5">
      <c r="A5365" s="8">
        <v>5364</v>
      </c>
      <c r="B5365" s="9" t="s">
        <v>6440</v>
      </c>
      <c r="C5365" s="9" t="s">
        <v>6441</v>
      </c>
      <c r="D5365" s="10">
        <v>2561</v>
      </c>
      <c r="E5365" s="10">
        <v>104</v>
      </c>
      <c r="F5365" s="10">
        <v>100</v>
      </c>
      <c r="G5365" s="10" t="s">
        <v>6494</v>
      </c>
      <c r="H5365" s="10" t="s">
        <v>6496</v>
      </c>
      <c r="I5365" s="10">
        <v>9.69</v>
      </c>
      <c r="J5365" s="10" t="s">
        <v>73</v>
      </c>
      <c r="K5365" s="10" t="s">
        <v>74</v>
      </c>
      <c r="L5365" s="11">
        <v>48425</v>
      </c>
      <c r="M5365" s="10">
        <v>0</v>
      </c>
      <c r="N5365" s="10">
        <v>0</v>
      </c>
      <c r="O5365" s="11">
        <v>2464</v>
      </c>
      <c r="P5365" s="10">
        <v>2.69</v>
      </c>
      <c r="Q5365" s="10">
        <v>2.69</v>
      </c>
      <c r="R5365" s="1">
        <f t="shared" si="83"/>
        <v>0</v>
      </c>
    </row>
    <row r="5366" spans="1:18" ht="31.5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74</v>
      </c>
      <c r="L5366" s="6">
        <v>33740</v>
      </c>
      <c r="M5366" s="5">
        <v>0</v>
      </c>
      <c r="N5366" s="5">
        <v>0</v>
      </c>
      <c r="O5366" s="6">
        <v>2464</v>
      </c>
      <c r="P5366" s="5">
        <v>2.48</v>
      </c>
      <c r="Q5366" s="5">
        <v>2.48</v>
      </c>
      <c r="R5366" s="1">
        <f t="shared" si="83"/>
        <v>0</v>
      </c>
    </row>
    <row r="5367" spans="1:18" ht="31.5">
      <c r="A5367" s="8">
        <v>5366</v>
      </c>
      <c r="B5367" s="9" t="s">
        <v>6440</v>
      </c>
      <c r="C5367" s="9" t="s">
        <v>6441</v>
      </c>
      <c r="D5367" s="10">
        <v>2561</v>
      </c>
      <c r="E5367" s="10">
        <v>1107</v>
      </c>
      <c r="F5367" s="10">
        <v>101</v>
      </c>
      <c r="G5367" s="10" t="s">
        <v>6498</v>
      </c>
      <c r="H5367" s="10" t="s">
        <v>4506</v>
      </c>
      <c r="I5367" s="10">
        <v>0.5</v>
      </c>
      <c r="J5367" s="10" t="s">
        <v>73</v>
      </c>
      <c r="K5367" s="10" t="s">
        <v>74</v>
      </c>
      <c r="L5367" s="11">
        <v>2228</v>
      </c>
      <c r="M5367" s="10">
        <v>0</v>
      </c>
      <c r="N5367" s="10">
        <v>0</v>
      </c>
      <c r="O5367" s="11">
        <v>1817</v>
      </c>
      <c r="P5367" s="10">
        <v>3.32</v>
      </c>
      <c r="Q5367" s="10">
        <v>3.32</v>
      </c>
      <c r="R5367" s="1">
        <f t="shared" si="83"/>
        <v>0</v>
      </c>
    </row>
    <row r="5368" spans="1:18" ht="31.5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74</v>
      </c>
      <c r="L5368" s="6">
        <v>4955</v>
      </c>
      <c r="M5368" s="5">
        <v>0</v>
      </c>
      <c r="N5368" s="5">
        <v>0</v>
      </c>
      <c r="O5368" s="6">
        <v>1807</v>
      </c>
      <c r="P5368" s="5">
        <v>3</v>
      </c>
      <c r="Q5368" s="5">
        <v>3</v>
      </c>
      <c r="R5368" s="1">
        <f t="shared" si="83"/>
        <v>0</v>
      </c>
    </row>
    <row r="5369" spans="1:18" ht="31.5">
      <c r="A5369" s="8">
        <v>5368</v>
      </c>
      <c r="B5369" s="9" t="s">
        <v>6440</v>
      </c>
      <c r="C5369" s="9" t="s">
        <v>6441</v>
      </c>
      <c r="D5369" s="10">
        <v>2561</v>
      </c>
      <c r="E5369" s="10">
        <v>1107</v>
      </c>
      <c r="F5369" s="10">
        <v>101</v>
      </c>
      <c r="G5369" s="10" t="s">
        <v>6498</v>
      </c>
      <c r="H5369" s="10" t="s">
        <v>6500</v>
      </c>
      <c r="I5369" s="10">
        <v>0.5</v>
      </c>
      <c r="J5369" s="10" t="s">
        <v>73</v>
      </c>
      <c r="K5369" s="10" t="s">
        <v>74</v>
      </c>
      <c r="L5369" s="11">
        <v>2505</v>
      </c>
      <c r="M5369" s="10">
        <v>0</v>
      </c>
      <c r="N5369" s="10">
        <v>0</v>
      </c>
      <c r="O5369" s="11">
        <v>1817</v>
      </c>
      <c r="P5369" s="10">
        <v>3.35</v>
      </c>
      <c r="Q5369" s="10">
        <v>3.35</v>
      </c>
      <c r="R5369" s="1">
        <f t="shared" si="83"/>
        <v>0</v>
      </c>
    </row>
    <row r="5370" spans="1:18" ht="31.5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74</v>
      </c>
      <c r="L5370" s="6">
        <v>10295</v>
      </c>
      <c r="M5370" s="5">
        <v>0</v>
      </c>
      <c r="N5370" s="5">
        <v>0</v>
      </c>
      <c r="O5370" s="6">
        <v>1809</v>
      </c>
      <c r="P5370" s="5">
        <v>3.16</v>
      </c>
      <c r="Q5370" s="5">
        <v>3.16</v>
      </c>
      <c r="R5370" s="1">
        <f t="shared" si="83"/>
        <v>0</v>
      </c>
    </row>
    <row r="5371" spans="1:18" ht="21">
      <c r="A5371" s="8">
        <v>5370</v>
      </c>
      <c r="B5371" s="9" t="s">
        <v>6440</v>
      </c>
      <c r="C5371" s="9" t="s">
        <v>6441</v>
      </c>
      <c r="D5371" s="10">
        <v>2561</v>
      </c>
      <c r="E5371" s="10">
        <v>1107</v>
      </c>
      <c r="F5371" s="10">
        <v>101</v>
      </c>
      <c r="G5371" s="10" t="s">
        <v>6498</v>
      </c>
      <c r="H5371" s="10" t="s">
        <v>6502</v>
      </c>
      <c r="I5371" s="10">
        <v>0</v>
      </c>
      <c r="J5371" s="10" t="s">
        <v>73</v>
      </c>
      <c r="K5371" s="10" t="s">
        <v>3767</v>
      </c>
      <c r="L5371" s="10">
        <v>20</v>
      </c>
      <c r="M5371" s="12">
        <v>2100</v>
      </c>
      <c r="N5371" s="10">
        <v>1.163</v>
      </c>
      <c r="O5371" s="11">
        <v>1817</v>
      </c>
      <c r="P5371" s="10">
        <v>2.31</v>
      </c>
      <c r="Q5371" s="10">
        <v>2.19</v>
      </c>
      <c r="R5371" s="1">
        <f t="shared" si="83"/>
        <v>2442.3000000000002</v>
      </c>
    </row>
    <row r="5372" spans="1:18" ht="31.5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74</v>
      </c>
      <c r="L5372" s="6">
        <v>2885</v>
      </c>
      <c r="M5372" s="5">
        <v>0</v>
      </c>
      <c r="N5372" s="5">
        <v>0</v>
      </c>
      <c r="O5372" s="6">
        <v>1817</v>
      </c>
      <c r="P5372" s="5">
        <v>3.28</v>
      </c>
      <c r="Q5372" s="5">
        <v>3.28</v>
      </c>
      <c r="R5372" s="1">
        <f t="shared" si="83"/>
        <v>0</v>
      </c>
    </row>
    <row r="5373" spans="1:18" ht="31.5">
      <c r="A5373" s="8">
        <v>5372</v>
      </c>
      <c r="B5373" s="9" t="s">
        <v>6440</v>
      </c>
      <c r="C5373" s="9" t="s">
        <v>6441</v>
      </c>
      <c r="D5373" s="10">
        <v>2561</v>
      </c>
      <c r="E5373" s="10">
        <v>1107</v>
      </c>
      <c r="F5373" s="10">
        <v>101</v>
      </c>
      <c r="G5373" s="10" t="s">
        <v>6498</v>
      </c>
      <c r="H5373" s="10" t="s">
        <v>6504</v>
      </c>
      <c r="I5373" s="10">
        <v>5.55</v>
      </c>
      <c r="J5373" s="10" t="s">
        <v>73</v>
      </c>
      <c r="K5373" s="10" t="s">
        <v>74</v>
      </c>
      <c r="L5373" s="11">
        <v>27775</v>
      </c>
      <c r="M5373" s="10">
        <v>0</v>
      </c>
      <c r="N5373" s="10">
        <v>0</v>
      </c>
      <c r="O5373" s="11">
        <v>1817</v>
      </c>
      <c r="P5373" s="10">
        <v>4.5</v>
      </c>
      <c r="Q5373" s="10">
        <v>4.5</v>
      </c>
      <c r="R5373" s="1">
        <f t="shared" si="83"/>
        <v>0</v>
      </c>
    </row>
    <row r="5374" spans="1:18" ht="31.5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74</v>
      </c>
      <c r="L5374" s="6">
        <v>47563</v>
      </c>
      <c r="M5374" s="5">
        <v>0</v>
      </c>
      <c r="N5374" s="5">
        <v>0</v>
      </c>
      <c r="O5374" s="6">
        <v>1817</v>
      </c>
      <c r="P5374" s="5">
        <v>3.12</v>
      </c>
      <c r="Q5374" s="5">
        <v>3.12</v>
      </c>
      <c r="R5374" s="1">
        <f t="shared" si="83"/>
        <v>0</v>
      </c>
    </row>
    <row r="5375" spans="1:18" ht="21">
      <c r="A5375" s="8">
        <v>5374</v>
      </c>
      <c r="B5375" s="9" t="s">
        <v>6440</v>
      </c>
      <c r="C5375" s="9" t="s">
        <v>6441</v>
      </c>
      <c r="D5375" s="10">
        <v>2561</v>
      </c>
      <c r="E5375" s="10">
        <v>1107</v>
      </c>
      <c r="F5375" s="10">
        <v>102</v>
      </c>
      <c r="G5375" s="10" t="s">
        <v>6506</v>
      </c>
      <c r="H5375" s="10" t="s">
        <v>6507</v>
      </c>
      <c r="I5375" s="10">
        <v>0.05</v>
      </c>
      <c r="J5375" s="10" t="s">
        <v>73</v>
      </c>
      <c r="K5375" s="10" t="s">
        <v>22</v>
      </c>
      <c r="L5375" s="10">
        <v>216</v>
      </c>
      <c r="M5375" s="12">
        <v>97200</v>
      </c>
      <c r="N5375" s="10">
        <v>21.126999999999999</v>
      </c>
      <c r="O5375" s="11">
        <v>3108</v>
      </c>
      <c r="P5375" s="10">
        <v>4.74</v>
      </c>
      <c r="Q5375" s="10">
        <v>2.1800000000000002</v>
      </c>
      <c r="R5375" s="1">
        <f t="shared" si="83"/>
        <v>2053544.4</v>
      </c>
    </row>
    <row r="5376" spans="1:18" ht="31.5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74</v>
      </c>
      <c r="L5376" s="6">
        <v>2028</v>
      </c>
      <c r="M5376" s="5">
        <v>0</v>
      </c>
      <c r="N5376" s="5">
        <v>0</v>
      </c>
      <c r="O5376" s="6">
        <v>3108</v>
      </c>
      <c r="P5376" s="5">
        <v>2.79</v>
      </c>
      <c r="Q5376" s="5">
        <v>2.79</v>
      </c>
      <c r="R5376" s="1">
        <f t="shared" si="83"/>
        <v>0</v>
      </c>
    </row>
    <row r="5377" spans="1:18" ht="31.5">
      <c r="A5377" s="8">
        <v>5376</v>
      </c>
      <c r="B5377" s="9" t="s">
        <v>6440</v>
      </c>
      <c r="C5377" s="9" t="s">
        <v>6441</v>
      </c>
      <c r="D5377" s="10">
        <v>2561</v>
      </c>
      <c r="E5377" s="10">
        <v>1107</v>
      </c>
      <c r="F5377" s="10">
        <v>102</v>
      </c>
      <c r="G5377" s="10" t="s">
        <v>6506</v>
      </c>
      <c r="H5377" s="10" t="s">
        <v>6509</v>
      </c>
      <c r="I5377" s="10">
        <v>1.5</v>
      </c>
      <c r="J5377" s="10" t="s">
        <v>73</v>
      </c>
      <c r="K5377" s="10" t="s">
        <v>74</v>
      </c>
      <c r="L5377" s="11">
        <v>6012</v>
      </c>
      <c r="M5377" s="10">
        <v>0</v>
      </c>
      <c r="N5377" s="10">
        <v>0</v>
      </c>
      <c r="O5377" s="11">
        <v>3095</v>
      </c>
      <c r="P5377" s="10">
        <v>2.5</v>
      </c>
      <c r="Q5377" s="10">
        <v>2.5</v>
      </c>
      <c r="R5377" s="1">
        <f t="shared" si="83"/>
        <v>0</v>
      </c>
    </row>
    <row r="5378" spans="1:18" ht="31.5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74</v>
      </c>
      <c r="L5378" s="6">
        <v>2000</v>
      </c>
      <c r="M5378" s="5">
        <v>0</v>
      </c>
      <c r="N5378" s="5">
        <v>0</v>
      </c>
      <c r="O5378" s="6">
        <v>3108</v>
      </c>
      <c r="P5378" s="5">
        <v>2.95</v>
      </c>
      <c r="Q5378" s="5">
        <v>2.95</v>
      </c>
      <c r="R5378" s="1">
        <f t="shared" si="83"/>
        <v>0</v>
      </c>
    </row>
    <row r="5379" spans="1:18" ht="31.5">
      <c r="A5379" s="8">
        <v>5378</v>
      </c>
      <c r="B5379" s="9" t="s">
        <v>6440</v>
      </c>
      <c r="C5379" s="9" t="s">
        <v>6441</v>
      </c>
      <c r="D5379" s="10">
        <v>2561</v>
      </c>
      <c r="E5379" s="10">
        <v>1107</v>
      </c>
      <c r="F5379" s="10">
        <v>102</v>
      </c>
      <c r="G5379" s="10" t="s">
        <v>6506</v>
      </c>
      <c r="H5379" s="10" t="s">
        <v>6511</v>
      </c>
      <c r="I5379" s="10">
        <v>0.49</v>
      </c>
      <c r="J5379" s="10" t="s">
        <v>73</v>
      </c>
      <c r="K5379" s="10" t="s">
        <v>74</v>
      </c>
      <c r="L5379" s="11">
        <v>1976</v>
      </c>
      <c r="M5379" s="10">
        <v>0</v>
      </c>
      <c r="N5379" s="10">
        <v>0</v>
      </c>
      <c r="O5379" s="11">
        <v>3108</v>
      </c>
      <c r="P5379" s="10">
        <v>3.21</v>
      </c>
      <c r="Q5379" s="10">
        <v>3.21</v>
      </c>
      <c r="R5379" s="1">
        <f t="shared" ref="R5379:R5442" si="84">M5379*N5379</f>
        <v>0</v>
      </c>
    </row>
    <row r="5380" spans="1:18" ht="31.5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74</v>
      </c>
      <c r="L5380" s="6">
        <v>2000</v>
      </c>
      <c r="M5380" s="5">
        <v>0</v>
      </c>
      <c r="N5380" s="5">
        <v>0</v>
      </c>
      <c r="O5380" s="6">
        <v>3108</v>
      </c>
      <c r="P5380" s="5">
        <v>3.46</v>
      </c>
      <c r="Q5380" s="5">
        <v>3.46</v>
      </c>
      <c r="R5380" s="1">
        <f t="shared" si="84"/>
        <v>0</v>
      </c>
    </row>
    <row r="5381" spans="1:18" ht="31.5">
      <c r="A5381" s="8">
        <v>5380</v>
      </c>
      <c r="B5381" s="9" t="s">
        <v>6440</v>
      </c>
      <c r="C5381" s="9" t="s">
        <v>6441</v>
      </c>
      <c r="D5381" s="10">
        <v>2561</v>
      </c>
      <c r="E5381" s="10">
        <v>1107</v>
      </c>
      <c r="F5381" s="10">
        <v>102</v>
      </c>
      <c r="G5381" s="10" t="s">
        <v>6506</v>
      </c>
      <c r="H5381" s="10" t="s">
        <v>6513</v>
      </c>
      <c r="I5381" s="10">
        <v>0.5</v>
      </c>
      <c r="J5381" s="10" t="s">
        <v>73</v>
      </c>
      <c r="K5381" s="10" t="s">
        <v>74</v>
      </c>
      <c r="L5381" s="11">
        <v>1984</v>
      </c>
      <c r="M5381" s="10">
        <v>0</v>
      </c>
      <c r="N5381" s="10">
        <v>0</v>
      </c>
      <c r="O5381" s="11">
        <v>3108</v>
      </c>
      <c r="P5381" s="10">
        <v>2.25</v>
      </c>
      <c r="Q5381" s="10">
        <v>2.25</v>
      </c>
      <c r="R5381" s="1">
        <f t="shared" si="84"/>
        <v>0</v>
      </c>
    </row>
    <row r="5382" spans="1:18" ht="31.5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74</v>
      </c>
      <c r="L5382" s="6">
        <v>3988</v>
      </c>
      <c r="M5382" s="5">
        <v>0</v>
      </c>
      <c r="N5382" s="5">
        <v>0</v>
      </c>
      <c r="O5382" s="6">
        <v>3096</v>
      </c>
      <c r="P5382" s="5">
        <v>2.57</v>
      </c>
      <c r="Q5382" s="5">
        <v>2.57</v>
      </c>
      <c r="R5382" s="1">
        <f t="shared" si="84"/>
        <v>0</v>
      </c>
    </row>
    <row r="5383" spans="1:18" ht="31.5">
      <c r="A5383" s="8">
        <v>5382</v>
      </c>
      <c r="B5383" s="9" t="s">
        <v>6440</v>
      </c>
      <c r="C5383" s="9" t="s">
        <v>6441</v>
      </c>
      <c r="D5383" s="10">
        <v>2561</v>
      </c>
      <c r="E5383" s="10">
        <v>1107</v>
      </c>
      <c r="F5383" s="10">
        <v>102</v>
      </c>
      <c r="G5383" s="10" t="s">
        <v>6506</v>
      </c>
      <c r="H5383" s="10" t="s">
        <v>6515</v>
      </c>
      <c r="I5383" s="10">
        <v>0.5</v>
      </c>
      <c r="J5383" s="10" t="s">
        <v>73</v>
      </c>
      <c r="K5383" s="10" t="s">
        <v>74</v>
      </c>
      <c r="L5383" s="11">
        <v>2008</v>
      </c>
      <c r="M5383" s="10">
        <v>0</v>
      </c>
      <c r="N5383" s="10">
        <v>0</v>
      </c>
      <c r="O5383" s="11">
        <v>3108</v>
      </c>
      <c r="P5383" s="10">
        <v>2.6</v>
      </c>
      <c r="Q5383" s="10">
        <v>2.6</v>
      </c>
      <c r="R5383" s="1">
        <f t="shared" si="84"/>
        <v>0</v>
      </c>
    </row>
    <row r="5384" spans="1:18" ht="31.5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74</v>
      </c>
      <c r="L5384" s="6">
        <v>10171</v>
      </c>
      <c r="M5384" s="5">
        <v>0</v>
      </c>
      <c r="N5384" s="5">
        <v>0</v>
      </c>
      <c r="O5384" s="6">
        <v>3098</v>
      </c>
      <c r="P5384" s="5">
        <v>2.72</v>
      </c>
      <c r="Q5384" s="5">
        <v>2.72</v>
      </c>
      <c r="R5384" s="1">
        <f t="shared" si="84"/>
        <v>0</v>
      </c>
    </row>
    <row r="5385" spans="1:18" ht="31.5">
      <c r="A5385" s="8">
        <v>5384</v>
      </c>
      <c r="B5385" s="9" t="s">
        <v>6440</v>
      </c>
      <c r="C5385" s="9" t="s">
        <v>6441</v>
      </c>
      <c r="D5385" s="10">
        <v>2561</v>
      </c>
      <c r="E5385" s="10">
        <v>1107</v>
      </c>
      <c r="F5385" s="10">
        <v>102</v>
      </c>
      <c r="G5385" s="10" t="s">
        <v>6506</v>
      </c>
      <c r="H5385" s="10" t="s">
        <v>6517</v>
      </c>
      <c r="I5385" s="10">
        <v>2.81</v>
      </c>
      <c r="J5385" s="10" t="s">
        <v>73</v>
      </c>
      <c r="K5385" s="10" t="s">
        <v>74</v>
      </c>
      <c r="L5385" s="11">
        <v>12663</v>
      </c>
      <c r="M5385" s="10">
        <v>0</v>
      </c>
      <c r="N5385" s="10">
        <v>0</v>
      </c>
      <c r="O5385" s="11">
        <v>3108</v>
      </c>
      <c r="P5385" s="10">
        <v>3.58</v>
      </c>
      <c r="Q5385" s="10">
        <v>3.58</v>
      </c>
      <c r="R5385" s="1">
        <f t="shared" si="84"/>
        <v>0</v>
      </c>
    </row>
    <row r="5386" spans="1:18" ht="31.5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74</v>
      </c>
      <c r="L5386" s="6">
        <v>26190</v>
      </c>
      <c r="M5386" s="5">
        <v>0</v>
      </c>
      <c r="N5386" s="5">
        <v>0</v>
      </c>
      <c r="O5386" s="6">
        <v>3108</v>
      </c>
      <c r="P5386" s="5">
        <v>3.82</v>
      </c>
      <c r="Q5386" s="5">
        <v>3.82</v>
      </c>
      <c r="R5386" s="1">
        <f t="shared" si="84"/>
        <v>0</v>
      </c>
    </row>
    <row r="5387" spans="1:18" ht="31.5">
      <c r="A5387" s="8">
        <v>5386</v>
      </c>
      <c r="B5387" s="9" t="s">
        <v>6440</v>
      </c>
      <c r="C5387" s="9" t="s">
        <v>6441</v>
      </c>
      <c r="D5387" s="10">
        <v>2561</v>
      </c>
      <c r="E5387" s="10">
        <v>1107</v>
      </c>
      <c r="F5387" s="10">
        <v>102</v>
      </c>
      <c r="G5387" s="10" t="s">
        <v>6506</v>
      </c>
      <c r="H5387" s="10" t="s">
        <v>6519</v>
      </c>
      <c r="I5387" s="10">
        <v>9.8000000000000007</v>
      </c>
      <c r="J5387" s="10" t="s">
        <v>73</v>
      </c>
      <c r="K5387" s="10" t="s">
        <v>74</v>
      </c>
      <c r="L5387" s="11">
        <v>44114</v>
      </c>
      <c r="M5387" s="10">
        <v>0</v>
      </c>
      <c r="N5387" s="10">
        <v>0</v>
      </c>
      <c r="O5387" s="11">
        <v>3108</v>
      </c>
      <c r="P5387" s="10">
        <v>1.95</v>
      </c>
      <c r="Q5387" s="10">
        <v>1.95</v>
      </c>
      <c r="R5387" s="1">
        <f t="shared" si="84"/>
        <v>0</v>
      </c>
    </row>
    <row r="5388" spans="1:18" ht="31.5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74</v>
      </c>
      <c r="L5388" s="6">
        <v>57519</v>
      </c>
      <c r="M5388" s="5">
        <v>0</v>
      </c>
      <c r="N5388" s="5">
        <v>0</v>
      </c>
      <c r="O5388" s="6">
        <v>3108</v>
      </c>
      <c r="P5388" s="5">
        <v>2.87</v>
      </c>
      <c r="Q5388" s="5">
        <v>2.87</v>
      </c>
      <c r="R5388" s="1">
        <f t="shared" si="84"/>
        <v>0</v>
      </c>
    </row>
    <row r="5389" spans="1:18" ht="31.5">
      <c r="A5389" s="8">
        <v>5388</v>
      </c>
      <c r="B5389" s="9" t="s">
        <v>6440</v>
      </c>
      <c r="C5389" s="9" t="s">
        <v>6441</v>
      </c>
      <c r="D5389" s="10">
        <v>2561</v>
      </c>
      <c r="E5389" s="10">
        <v>1107</v>
      </c>
      <c r="F5389" s="10">
        <v>102</v>
      </c>
      <c r="G5389" s="10" t="s">
        <v>6506</v>
      </c>
      <c r="H5389" s="10" t="s">
        <v>6521</v>
      </c>
      <c r="I5389" s="10">
        <v>14.78</v>
      </c>
      <c r="J5389" s="10" t="s">
        <v>73</v>
      </c>
      <c r="K5389" s="10" t="s">
        <v>74</v>
      </c>
      <c r="L5389" s="11">
        <v>66506</v>
      </c>
      <c r="M5389" s="10">
        <v>0</v>
      </c>
      <c r="N5389" s="10">
        <v>0</v>
      </c>
      <c r="O5389" s="11">
        <v>3108</v>
      </c>
      <c r="P5389" s="10">
        <v>1.84</v>
      </c>
      <c r="Q5389" s="10">
        <v>1.84</v>
      </c>
      <c r="R5389" s="1">
        <f t="shared" si="84"/>
        <v>0</v>
      </c>
    </row>
    <row r="5390" spans="1:18" ht="31.5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74</v>
      </c>
      <c r="L5390" s="6">
        <v>80028</v>
      </c>
      <c r="M5390" s="5">
        <v>0</v>
      </c>
      <c r="N5390" s="5">
        <v>0</v>
      </c>
      <c r="O5390" s="6">
        <v>3108</v>
      </c>
      <c r="P5390" s="5">
        <v>3.87</v>
      </c>
      <c r="Q5390" s="5">
        <v>3.87</v>
      </c>
      <c r="R5390" s="1">
        <f t="shared" si="84"/>
        <v>0</v>
      </c>
    </row>
    <row r="5391" spans="1:18" ht="31.5">
      <c r="A5391" s="8">
        <v>5390</v>
      </c>
      <c r="B5391" s="9" t="s">
        <v>6440</v>
      </c>
      <c r="C5391" s="9" t="s">
        <v>6441</v>
      </c>
      <c r="D5391" s="10">
        <v>2561</v>
      </c>
      <c r="E5391" s="10">
        <v>1107</v>
      </c>
      <c r="F5391" s="10">
        <v>102</v>
      </c>
      <c r="G5391" s="10" t="s">
        <v>6506</v>
      </c>
      <c r="H5391" s="10" t="s">
        <v>6523</v>
      </c>
      <c r="I5391" s="10">
        <v>20.77</v>
      </c>
      <c r="J5391" s="10" t="s">
        <v>73</v>
      </c>
      <c r="K5391" s="10" t="s">
        <v>74</v>
      </c>
      <c r="L5391" s="11">
        <v>93469</v>
      </c>
      <c r="M5391" s="10">
        <v>0</v>
      </c>
      <c r="N5391" s="10">
        <v>0</v>
      </c>
      <c r="O5391" s="11">
        <v>3108</v>
      </c>
      <c r="P5391" s="10">
        <v>3.06</v>
      </c>
      <c r="Q5391" s="10">
        <v>3.06</v>
      </c>
      <c r="R5391" s="1">
        <f t="shared" si="84"/>
        <v>0</v>
      </c>
    </row>
    <row r="5392" spans="1:18" ht="31.5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74</v>
      </c>
      <c r="L5392" s="6">
        <v>102447</v>
      </c>
      <c r="M5392" s="5">
        <v>0</v>
      </c>
      <c r="N5392" s="5">
        <v>0</v>
      </c>
      <c r="O5392" s="6">
        <v>3108</v>
      </c>
      <c r="P5392" s="5">
        <v>3.34</v>
      </c>
      <c r="Q5392" s="5">
        <v>3.34</v>
      </c>
      <c r="R5392" s="1">
        <f t="shared" si="84"/>
        <v>0</v>
      </c>
    </row>
    <row r="5393" spans="1:18" ht="31.5">
      <c r="A5393" s="8">
        <v>5392</v>
      </c>
      <c r="B5393" s="9" t="s">
        <v>6440</v>
      </c>
      <c r="C5393" s="9" t="s">
        <v>6441</v>
      </c>
      <c r="D5393" s="10">
        <v>2561</v>
      </c>
      <c r="E5393" s="10">
        <v>1107</v>
      </c>
      <c r="F5393" s="10">
        <v>102</v>
      </c>
      <c r="G5393" s="10" t="s">
        <v>6506</v>
      </c>
      <c r="H5393" s="10" t="s">
        <v>6525</v>
      </c>
      <c r="I5393" s="10">
        <v>0.5</v>
      </c>
      <c r="J5393" s="10" t="s">
        <v>73</v>
      </c>
      <c r="K5393" s="10" t="s">
        <v>74</v>
      </c>
      <c r="L5393" s="11">
        <v>2228</v>
      </c>
      <c r="M5393" s="10">
        <v>0</v>
      </c>
      <c r="N5393" s="10">
        <v>0</v>
      </c>
      <c r="O5393" s="11">
        <v>3108</v>
      </c>
      <c r="P5393" s="10">
        <v>3.54</v>
      </c>
      <c r="Q5393" s="10">
        <v>3.54</v>
      </c>
      <c r="R5393" s="1">
        <f t="shared" si="84"/>
        <v>0</v>
      </c>
    </row>
    <row r="5394" spans="1:18" ht="31.5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74</v>
      </c>
      <c r="L5394" s="6">
        <v>2246</v>
      </c>
      <c r="M5394" s="5">
        <v>0</v>
      </c>
      <c r="N5394" s="5">
        <v>0</v>
      </c>
      <c r="O5394" s="6">
        <v>3108</v>
      </c>
      <c r="P5394" s="5">
        <v>3.28</v>
      </c>
      <c r="Q5394" s="5">
        <v>3.28</v>
      </c>
      <c r="R5394" s="1">
        <f t="shared" si="84"/>
        <v>0</v>
      </c>
    </row>
    <row r="5395" spans="1:18" ht="31.5">
      <c r="A5395" s="8">
        <v>5394</v>
      </c>
      <c r="B5395" s="9" t="s">
        <v>6440</v>
      </c>
      <c r="C5395" s="9" t="s">
        <v>6441</v>
      </c>
      <c r="D5395" s="10">
        <v>2561</v>
      </c>
      <c r="E5395" s="10">
        <v>1107</v>
      </c>
      <c r="F5395" s="10">
        <v>102</v>
      </c>
      <c r="G5395" s="10" t="s">
        <v>6506</v>
      </c>
      <c r="H5395" s="10" t="s">
        <v>6527</v>
      </c>
      <c r="I5395" s="10">
        <v>26.75</v>
      </c>
      <c r="J5395" s="10" t="s">
        <v>73</v>
      </c>
      <c r="K5395" s="10" t="s">
        <v>74</v>
      </c>
      <c r="L5395" s="11">
        <v>120371</v>
      </c>
      <c r="M5395" s="10">
        <v>0</v>
      </c>
      <c r="N5395" s="10">
        <v>0</v>
      </c>
      <c r="O5395" s="11">
        <v>3108</v>
      </c>
      <c r="P5395" s="10">
        <v>2.46</v>
      </c>
      <c r="Q5395" s="10">
        <v>2.46</v>
      </c>
      <c r="R5395" s="1">
        <f t="shared" si="84"/>
        <v>0</v>
      </c>
    </row>
    <row r="5396" spans="1:18" ht="31.5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74</v>
      </c>
      <c r="L5396" s="6">
        <v>133857</v>
      </c>
      <c r="M5396" s="5">
        <v>0</v>
      </c>
      <c r="N5396" s="5">
        <v>0</v>
      </c>
      <c r="O5396" s="6">
        <v>3108</v>
      </c>
      <c r="P5396" s="5">
        <v>2.89</v>
      </c>
      <c r="Q5396" s="5">
        <v>2.89</v>
      </c>
      <c r="R5396" s="1">
        <f t="shared" si="84"/>
        <v>0</v>
      </c>
    </row>
    <row r="5397" spans="1:18" ht="31.5">
      <c r="A5397" s="8">
        <v>5396</v>
      </c>
      <c r="B5397" s="9" t="s">
        <v>6440</v>
      </c>
      <c r="C5397" s="9" t="s">
        <v>6441</v>
      </c>
      <c r="D5397" s="10">
        <v>2561</v>
      </c>
      <c r="E5397" s="10">
        <v>1107</v>
      </c>
      <c r="F5397" s="10">
        <v>102</v>
      </c>
      <c r="G5397" s="10" t="s">
        <v>6506</v>
      </c>
      <c r="H5397" s="10" t="s">
        <v>6529</v>
      </c>
      <c r="I5397" s="10">
        <v>34.75</v>
      </c>
      <c r="J5397" s="10" t="s">
        <v>73</v>
      </c>
      <c r="K5397" s="10" t="s">
        <v>74</v>
      </c>
      <c r="L5397" s="11">
        <v>156379</v>
      </c>
      <c r="M5397" s="10">
        <v>0</v>
      </c>
      <c r="N5397" s="10">
        <v>0</v>
      </c>
      <c r="O5397" s="11">
        <v>3108</v>
      </c>
      <c r="P5397" s="10">
        <v>1.96</v>
      </c>
      <c r="Q5397" s="10">
        <v>1.96</v>
      </c>
      <c r="R5397" s="1">
        <f t="shared" si="84"/>
        <v>0</v>
      </c>
    </row>
    <row r="5398" spans="1:18" ht="31.5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74</v>
      </c>
      <c r="L5398" s="6">
        <v>165281</v>
      </c>
      <c r="M5398" s="5">
        <v>0</v>
      </c>
      <c r="N5398" s="5">
        <v>0</v>
      </c>
      <c r="O5398" s="6">
        <v>3108</v>
      </c>
      <c r="P5398" s="5">
        <v>2.12</v>
      </c>
      <c r="Q5398" s="5">
        <v>2.12</v>
      </c>
      <c r="R5398" s="1">
        <f t="shared" si="84"/>
        <v>0</v>
      </c>
    </row>
    <row r="5399" spans="1:18" ht="31.5">
      <c r="A5399" s="8">
        <v>5398</v>
      </c>
      <c r="B5399" s="9" t="s">
        <v>6440</v>
      </c>
      <c r="C5399" s="9" t="s">
        <v>6441</v>
      </c>
      <c r="D5399" s="10">
        <v>2561</v>
      </c>
      <c r="E5399" s="10">
        <v>1107</v>
      </c>
      <c r="F5399" s="10">
        <v>102</v>
      </c>
      <c r="G5399" s="10" t="s">
        <v>6506</v>
      </c>
      <c r="H5399" s="10" t="s">
        <v>6531</v>
      </c>
      <c r="I5399" s="10">
        <v>0.5</v>
      </c>
      <c r="J5399" s="10" t="s">
        <v>73</v>
      </c>
      <c r="K5399" s="10" t="s">
        <v>74</v>
      </c>
      <c r="L5399" s="11">
        <v>2525</v>
      </c>
      <c r="M5399" s="10">
        <v>0</v>
      </c>
      <c r="N5399" s="10">
        <v>0</v>
      </c>
      <c r="O5399" s="11">
        <v>3108</v>
      </c>
      <c r="P5399" s="10">
        <v>2.41</v>
      </c>
      <c r="Q5399" s="10">
        <v>2.41</v>
      </c>
      <c r="R5399" s="1">
        <f t="shared" si="84"/>
        <v>0</v>
      </c>
    </row>
    <row r="5400" spans="1:18" ht="31.5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74</v>
      </c>
      <c r="L5400" s="6">
        <v>203865</v>
      </c>
      <c r="M5400" s="5">
        <v>0</v>
      </c>
      <c r="N5400" s="5">
        <v>0</v>
      </c>
      <c r="O5400" s="6">
        <v>3108</v>
      </c>
      <c r="P5400" s="5">
        <v>2.54</v>
      </c>
      <c r="Q5400" s="5">
        <v>2.54</v>
      </c>
      <c r="R5400" s="1">
        <f t="shared" si="84"/>
        <v>0</v>
      </c>
    </row>
    <row r="5401" spans="1:18" ht="31.5">
      <c r="A5401" s="8">
        <v>5400</v>
      </c>
      <c r="B5401" s="9" t="s">
        <v>6440</v>
      </c>
      <c r="C5401" s="9" t="s">
        <v>6441</v>
      </c>
      <c r="D5401" s="10">
        <v>2561</v>
      </c>
      <c r="E5401" s="10">
        <v>1108</v>
      </c>
      <c r="F5401" s="10">
        <v>100</v>
      </c>
      <c r="G5401" s="10" t="s">
        <v>6533</v>
      </c>
      <c r="H5401" s="10" t="s">
        <v>3211</v>
      </c>
      <c r="I5401" s="10">
        <v>9.9600000000000009</v>
      </c>
      <c r="J5401" s="10" t="s">
        <v>73</v>
      </c>
      <c r="K5401" s="10" t="s">
        <v>74</v>
      </c>
      <c r="L5401" s="11">
        <v>44807</v>
      </c>
      <c r="M5401" s="10">
        <v>0</v>
      </c>
      <c r="N5401" s="10">
        <v>0</v>
      </c>
      <c r="O5401" s="11">
        <v>1045</v>
      </c>
      <c r="P5401" s="10">
        <v>2.68</v>
      </c>
      <c r="Q5401" s="10">
        <v>2.68</v>
      </c>
      <c r="R5401" s="1">
        <f t="shared" si="84"/>
        <v>0</v>
      </c>
    </row>
    <row r="5402" spans="1:18" ht="31.5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74</v>
      </c>
      <c r="L5402" s="6">
        <v>35946</v>
      </c>
      <c r="M5402" s="5">
        <v>0</v>
      </c>
      <c r="N5402" s="5">
        <v>0</v>
      </c>
      <c r="O5402" s="6">
        <v>1045</v>
      </c>
      <c r="P5402" s="5">
        <v>2.5299999999999998</v>
      </c>
      <c r="Q5402" s="5">
        <v>2.5299999999999998</v>
      </c>
      <c r="R5402" s="1">
        <f t="shared" si="84"/>
        <v>0</v>
      </c>
    </row>
    <row r="5403" spans="1:18" ht="31.5">
      <c r="A5403" s="8">
        <v>5402</v>
      </c>
      <c r="B5403" s="9" t="s">
        <v>6440</v>
      </c>
      <c r="C5403" s="9" t="s">
        <v>6441</v>
      </c>
      <c r="D5403" s="10">
        <v>2561</v>
      </c>
      <c r="E5403" s="10">
        <v>1110</v>
      </c>
      <c r="F5403" s="10">
        <v>100</v>
      </c>
      <c r="G5403" s="10" t="s">
        <v>6535</v>
      </c>
      <c r="H5403" s="10" t="s">
        <v>6536</v>
      </c>
      <c r="I5403" s="10">
        <v>3.86</v>
      </c>
      <c r="J5403" s="10" t="s">
        <v>73</v>
      </c>
      <c r="K5403" s="10" t="s">
        <v>74</v>
      </c>
      <c r="L5403" s="11">
        <v>17384</v>
      </c>
      <c r="M5403" s="10">
        <v>0</v>
      </c>
      <c r="N5403" s="10">
        <v>0</v>
      </c>
      <c r="O5403" s="11">
        <v>1644</v>
      </c>
      <c r="P5403" s="10">
        <v>3.01</v>
      </c>
      <c r="Q5403" s="10">
        <v>3.01</v>
      </c>
      <c r="R5403" s="1">
        <f t="shared" si="84"/>
        <v>0</v>
      </c>
    </row>
    <row r="5404" spans="1:18" ht="31.5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74</v>
      </c>
      <c r="L5404" s="6">
        <v>29039</v>
      </c>
      <c r="M5404" s="5">
        <v>0</v>
      </c>
      <c r="N5404" s="5">
        <v>0</v>
      </c>
      <c r="O5404" s="6">
        <v>1644</v>
      </c>
      <c r="P5404" s="5">
        <v>2.88</v>
      </c>
      <c r="Q5404" s="5">
        <v>2.88</v>
      </c>
      <c r="R5404" s="1">
        <f t="shared" si="84"/>
        <v>0</v>
      </c>
    </row>
    <row r="5405" spans="1:18" ht="31.5">
      <c r="A5405" s="8">
        <v>5404</v>
      </c>
      <c r="B5405" s="9" t="s">
        <v>6440</v>
      </c>
      <c r="C5405" s="9" t="s">
        <v>6441</v>
      </c>
      <c r="D5405" s="10">
        <v>2561</v>
      </c>
      <c r="E5405" s="10">
        <v>1110</v>
      </c>
      <c r="F5405" s="10">
        <v>100</v>
      </c>
      <c r="G5405" s="10" t="s">
        <v>6535</v>
      </c>
      <c r="H5405" s="10" t="s">
        <v>6538</v>
      </c>
      <c r="I5405" s="10">
        <v>9.81</v>
      </c>
      <c r="J5405" s="10" t="s">
        <v>73</v>
      </c>
      <c r="K5405" s="10" t="s">
        <v>74</v>
      </c>
      <c r="L5405" s="11">
        <v>39232</v>
      </c>
      <c r="M5405" s="10">
        <v>0</v>
      </c>
      <c r="N5405" s="10">
        <v>0</v>
      </c>
      <c r="O5405" s="11">
        <v>1644</v>
      </c>
      <c r="P5405" s="10">
        <v>2.5</v>
      </c>
      <c r="Q5405" s="10">
        <v>2.5</v>
      </c>
      <c r="R5405" s="1">
        <f t="shared" si="84"/>
        <v>0</v>
      </c>
    </row>
    <row r="5406" spans="1:18" ht="31.5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74</v>
      </c>
      <c r="L5406" s="6">
        <v>11668</v>
      </c>
      <c r="M5406" s="5">
        <v>0</v>
      </c>
      <c r="N5406" s="5">
        <v>0</v>
      </c>
      <c r="O5406" s="6">
        <v>1644</v>
      </c>
      <c r="P5406" s="5">
        <v>2.44</v>
      </c>
      <c r="Q5406" s="5">
        <v>2.44</v>
      </c>
      <c r="R5406" s="1">
        <f t="shared" si="84"/>
        <v>0</v>
      </c>
    </row>
    <row r="5407" spans="1:18" ht="31.5">
      <c r="A5407" s="8">
        <v>5406</v>
      </c>
      <c r="B5407" s="9" t="s">
        <v>6440</v>
      </c>
      <c r="C5407" s="9" t="s">
        <v>6441</v>
      </c>
      <c r="D5407" s="10">
        <v>2561</v>
      </c>
      <c r="E5407" s="10">
        <v>1111</v>
      </c>
      <c r="F5407" s="10">
        <v>100</v>
      </c>
      <c r="G5407" s="10" t="s">
        <v>6540</v>
      </c>
      <c r="H5407" s="10" t="s">
        <v>6541</v>
      </c>
      <c r="I5407" s="10">
        <v>2.96</v>
      </c>
      <c r="J5407" s="10" t="s">
        <v>73</v>
      </c>
      <c r="K5407" s="10" t="s">
        <v>74</v>
      </c>
      <c r="L5407" s="11">
        <v>14820</v>
      </c>
      <c r="M5407" s="10">
        <v>0</v>
      </c>
      <c r="N5407" s="10">
        <v>0</v>
      </c>
      <c r="O5407" s="11">
        <v>1389</v>
      </c>
      <c r="P5407" s="10">
        <v>2.64</v>
      </c>
      <c r="Q5407" s="10">
        <v>2.64</v>
      </c>
      <c r="R5407" s="1">
        <f t="shared" si="84"/>
        <v>0</v>
      </c>
    </row>
    <row r="5408" spans="1:18" ht="31.5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74</v>
      </c>
      <c r="L5408" s="6">
        <v>29790</v>
      </c>
      <c r="M5408" s="5">
        <v>0</v>
      </c>
      <c r="N5408" s="5">
        <v>0</v>
      </c>
      <c r="O5408" s="6">
        <v>1389</v>
      </c>
      <c r="P5408" s="5">
        <v>3.09</v>
      </c>
      <c r="Q5408" s="5">
        <v>3.09</v>
      </c>
      <c r="R5408" s="1">
        <f t="shared" si="84"/>
        <v>0</v>
      </c>
    </row>
    <row r="5409" spans="1:18" ht="31.5">
      <c r="A5409" s="8">
        <v>5408</v>
      </c>
      <c r="B5409" s="9" t="s">
        <v>6440</v>
      </c>
      <c r="C5409" s="9" t="s">
        <v>6441</v>
      </c>
      <c r="D5409" s="10">
        <v>2561</v>
      </c>
      <c r="E5409" s="10">
        <v>1111</v>
      </c>
      <c r="F5409" s="10">
        <v>100</v>
      </c>
      <c r="G5409" s="10" t="s">
        <v>6540</v>
      </c>
      <c r="H5409" s="10" t="s">
        <v>6543</v>
      </c>
      <c r="I5409" s="10">
        <v>6.2</v>
      </c>
      <c r="J5409" s="10" t="s">
        <v>73</v>
      </c>
      <c r="K5409" s="10" t="s">
        <v>74</v>
      </c>
      <c r="L5409" s="11">
        <v>31015</v>
      </c>
      <c r="M5409" s="10">
        <v>0</v>
      </c>
      <c r="N5409" s="10">
        <v>0</v>
      </c>
      <c r="O5409" s="11">
        <v>1389</v>
      </c>
      <c r="P5409" s="10">
        <v>2.81</v>
      </c>
      <c r="Q5409" s="10">
        <v>2.81</v>
      </c>
      <c r="R5409" s="1">
        <f t="shared" si="84"/>
        <v>0</v>
      </c>
    </row>
    <row r="5410" spans="1:18" ht="31.5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1048</v>
      </c>
      <c r="I5410" s="5">
        <v>9.02</v>
      </c>
      <c r="J5410" s="5" t="s">
        <v>73</v>
      </c>
      <c r="K5410" s="5" t="s">
        <v>74</v>
      </c>
      <c r="L5410" s="6">
        <v>52637</v>
      </c>
      <c r="M5410" s="5">
        <v>0</v>
      </c>
      <c r="N5410" s="5">
        <v>0</v>
      </c>
      <c r="O5410" s="6">
        <v>1710</v>
      </c>
      <c r="P5410" s="5">
        <v>2.56</v>
      </c>
      <c r="Q5410" s="5">
        <v>2.56</v>
      </c>
      <c r="R5410" s="1">
        <f t="shared" si="84"/>
        <v>0</v>
      </c>
    </row>
    <row r="5411" spans="1:18" ht="31.5">
      <c r="A5411" s="8">
        <v>5410</v>
      </c>
      <c r="B5411" s="9" t="s">
        <v>6440</v>
      </c>
      <c r="C5411" s="9" t="s">
        <v>6441</v>
      </c>
      <c r="D5411" s="10">
        <v>2561</v>
      </c>
      <c r="E5411" s="10">
        <v>1132</v>
      </c>
      <c r="F5411" s="10">
        <v>101</v>
      </c>
      <c r="G5411" s="10" t="s">
        <v>6544</v>
      </c>
      <c r="H5411" s="10" t="s">
        <v>6545</v>
      </c>
      <c r="I5411" s="10">
        <v>2</v>
      </c>
      <c r="J5411" s="10" t="s">
        <v>73</v>
      </c>
      <c r="K5411" s="10" t="s">
        <v>74</v>
      </c>
      <c r="L5411" s="11">
        <v>12018</v>
      </c>
      <c r="M5411" s="10">
        <v>0</v>
      </c>
      <c r="N5411" s="10">
        <v>0</v>
      </c>
      <c r="O5411" s="11">
        <v>1710</v>
      </c>
      <c r="P5411" s="10">
        <v>2.21</v>
      </c>
      <c r="Q5411" s="10">
        <v>2.21</v>
      </c>
      <c r="R5411" s="1">
        <f t="shared" si="84"/>
        <v>0</v>
      </c>
    </row>
    <row r="5412" spans="1:18" ht="31.5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81</v>
      </c>
      <c r="K5412" s="5" t="s">
        <v>74</v>
      </c>
      <c r="L5412" s="6">
        <v>17289</v>
      </c>
      <c r="M5412" s="5">
        <v>0</v>
      </c>
      <c r="N5412" s="5">
        <v>0</v>
      </c>
      <c r="O5412" s="6">
        <v>1788</v>
      </c>
      <c r="P5412" s="5">
        <v>1.94</v>
      </c>
      <c r="Q5412" s="5">
        <v>1.94</v>
      </c>
      <c r="R5412" s="1">
        <f t="shared" si="84"/>
        <v>0</v>
      </c>
    </row>
    <row r="5413" spans="1:18" ht="31.5">
      <c r="A5413" s="8">
        <v>5412</v>
      </c>
      <c r="B5413" s="9" t="s">
        <v>6440</v>
      </c>
      <c r="C5413" s="9" t="s">
        <v>6441</v>
      </c>
      <c r="D5413" s="10">
        <v>2561</v>
      </c>
      <c r="E5413" s="10">
        <v>1175</v>
      </c>
      <c r="F5413" s="10">
        <v>200</v>
      </c>
      <c r="G5413" s="10" t="s">
        <v>6546</v>
      </c>
      <c r="H5413" s="10" t="s">
        <v>6548</v>
      </c>
      <c r="I5413" s="10">
        <v>51.74</v>
      </c>
      <c r="J5413" s="10" t="s">
        <v>81</v>
      </c>
      <c r="K5413" s="10" t="s">
        <v>74</v>
      </c>
      <c r="L5413" s="11">
        <v>232848</v>
      </c>
      <c r="M5413" s="10">
        <v>0</v>
      </c>
      <c r="N5413" s="10">
        <v>0</v>
      </c>
      <c r="O5413" s="11">
        <v>1800</v>
      </c>
      <c r="P5413" s="10">
        <v>1.81</v>
      </c>
      <c r="Q5413" s="10">
        <v>1.81</v>
      </c>
      <c r="R5413" s="1">
        <f t="shared" si="84"/>
        <v>0</v>
      </c>
    </row>
    <row r="5414" spans="1:18" ht="31.5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81</v>
      </c>
      <c r="K5414" s="5" t="s">
        <v>74</v>
      </c>
      <c r="L5414" s="6">
        <v>4302</v>
      </c>
      <c r="M5414" s="5">
        <v>0</v>
      </c>
      <c r="N5414" s="5">
        <v>0</v>
      </c>
      <c r="O5414" s="6">
        <v>1786</v>
      </c>
      <c r="P5414" s="5">
        <v>2.16</v>
      </c>
      <c r="Q5414" s="5">
        <v>2.16</v>
      </c>
      <c r="R5414" s="1">
        <f t="shared" si="84"/>
        <v>0</v>
      </c>
    </row>
    <row r="5415" spans="1:18" ht="31.5">
      <c r="A5415" s="8">
        <v>5414</v>
      </c>
      <c r="B5415" s="9" t="s">
        <v>6440</v>
      </c>
      <c r="C5415" s="9" t="s">
        <v>6441</v>
      </c>
      <c r="D5415" s="10">
        <v>2561</v>
      </c>
      <c r="E5415" s="10">
        <v>1175</v>
      </c>
      <c r="F5415" s="10">
        <v>200</v>
      </c>
      <c r="G5415" s="10" t="s">
        <v>6546</v>
      </c>
      <c r="H5415" s="10" t="s">
        <v>6550</v>
      </c>
      <c r="I5415" s="10">
        <v>46.93</v>
      </c>
      <c r="J5415" s="10" t="s">
        <v>81</v>
      </c>
      <c r="K5415" s="10" t="s">
        <v>74</v>
      </c>
      <c r="L5415" s="11">
        <v>211203</v>
      </c>
      <c r="M5415" s="10">
        <v>0</v>
      </c>
      <c r="N5415" s="10">
        <v>0</v>
      </c>
      <c r="O5415" s="11">
        <v>1800</v>
      </c>
      <c r="P5415" s="10">
        <v>2.19</v>
      </c>
      <c r="Q5415" s="10">
        <v>2.19</v>
      </c>
      <c r="R5415" s="1">
        <f t="shared" si="84"/>
        <v>0</v>
      </c>
    </row>
    <row r="5416" spans="1:18" ht="31.5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81</v>
      </c>
      <c r="K5416" s="5" t="s">
        <v>74</v>
      </c>
      <c r="L5416" s="6">
        <v>2183</v>
      </c>
      <c r="M5416" s="5">
        <v>0</v>
      </c>
      <c r="N5416" s="5">
        <v>0</v>
      </c>
      <c r="O5416" s="6">
        <v>1800</v>
      </c>
      <c r="P5416" s="5">
        <v>1.92</v>
      </c>
      <c r="Q5416" s="5">
        <v>1.92</v>
      </c>
      <c r="R5416" s="1">
        <f t="shared" si="84"/>
        <v>0</v>
      </c>
    </row>
    <row r="5417" spans="1:18" ht="31.5">
      <c r="A5417" s="8">
        <v>5416</v>
      </c>
      <c r="B5417" s="9" t="s">
        <v>6440</v>
      </c>
      <c r="C5417" s="9" t="s">
        <v>6441</v>
      </c>
      <c r="D5417" s="10">
        <v>2561</v>
      </c>
      <c r="E5417" s="10">
        <v>1175</v>
      </c>
      <c r="F5417" s="10">
        <v>200</v>
      </c>
      <c r="G5417" s="10" t="s">
        <v>6546</v>
      </c>
      <c r="H5417" s="10" t="s">
        <v>6552</v>
      </c>
      <c r="I5417" s="10">
        <v>44.04</v>
      </c>
      <c r="J5417" s="10" t="s">
        <v>81</v>
      </c>
      <c r="K5417" s="10" t="s">
        <v>74</v>
      </c>
      <c r="L5417" s="11">
        <v>198189</v>
      </c>
      <c r="M5417" s="10">
        <v>0</v>
      </c>
      <c r="N5417" s="10">
        <v>0</v>
      </c>
      <c r="O5417" s="11">
        <v>1800</v>
      </c>
      <c r="P5417" s="10">
        <v>2.86</v>
      </c>
      <c r="Q5417" s="10">
        <v>2.86</v>
      </c>
      <c r="R5417" s="1">
        <f t="shared" si="84"/>
        <v>0</v>
      </c>
    </row>
    <row r="5418" spans="1:18" ht="31.5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81</v>
      </c>
      <c r="K5418" s="5" t="s">
        <v>74</v>
      </c>
      <c r="L5418" s="6">
        <v>189535</v>
      </c>
      <c r="M5418" s="5">
        <v>0</v>
      </c>
      <c r="N5418" s="5">
        <v>0</v>
      </c>
      <c r="O5418" s="6">
        <v>1800</v>
      </c>
      <c r="P5418" s="5">
        <v>2.06</v>
      </c>
      <c r="Q5418" s="5">
        <v>2.06</v>
      </c>
      <c r="R5418" s="1">
        <f t="shared" si="84"/>
        <v>0</v>
      </c>
    </row>
    <row r="5419" spans="1:18" ht="31.5">
      <c r="A5419" s="8">
        <v>5418</v>
      </c>
      <c r="B5419" s="9" t="s">
        <v>6440</v>
      </c>
      <c r="C5419" s="9" t="s">
        <v>6441</v>
      </c>
      <c r="D5419" s="10">
        <v>2561</v>
      </c>
      <c r="E5419" s="10">
        <v>1175</v>
      </c>
      <c r="F5419" s="10">
        <v>200</v>
      </c>
      <c r="G5419" s="10" t="s">
        <v>6546</v>
      </c>
      <c r="H5419" s="10" t="s">
        <v>6554</v>
      </c>
      <c r="I5419" s="10">
        <v>0.49</v>
      </c>
      <c r="J5419" s="10" t="s">
        <v>81</v>
      </c>
      <c r="K5419" s="10" t="s">
        <v>74</v>
      </c>
      <c r="L5419" s="11">
        <v>2191</v>
      </c>
      <c r="M5419" s="10">
        <v>0</v>
      </c>
      <c r="N5419" s="10">
        <v>0</v>
      </c>
      <c r="O5419" s="11">
        <v>1800</v>
      </c>
      <c r="P5419" s="10">
        <v>3.09</v>
      </c>
      <c r="Q5419" s="10">
        <v>3.09</v>
      </c>
      <c r="R5419" s="1">
        <f t="shared" si="84"/>
        <v>0</v>
      </c>
    </row>
    <row r="5420" spans="1:18" ht="31.5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81</v>
      </c>
      <c r="K5420" s="5" t="s">
        <v>74</v>
      </c>
      <c r="L5420" s="6">
        <v>172116</v>
      </c>
      <c r="M5420" s="5">
        <v>0</v>
      </c>
      <c r="N5420" s="5">
        <v>0</v>
      </c>
      <c r="O5420" s="6">
        <v>1800</v>
      </c>
      <c r="P5420" s="5">
        <v>3.19</v>
      </c>
      <c r="Q5420" s="5">
        <v>3.19</v>
      </c>
      <c r="R5420" s="1">
        <f t="shared" si="84"/>
        <v>0</v>
      </c>
    </row>
    <row r="5421" spans="1:18" ht="31.5">
      <c r="A5421" s="8">
        <v>5420</v>
      </c>
      <c r="B5421" s="9" t="s">
        <v>6440</v>
      </c>
      <c r="C5421" s="9" t="s">
        <v>6441</v>
      </c>
      <c r="D5421" s="10">
        <v>2561</v>
      </c>
      <c r="E5421" s="10">
        <v>1175</v>
      </c>
      <c r="F5421" s="10">
        <v>200</v>
      </c>
      <c r="G5421" s="10" t="s">
        <v>6546</v>
      </c>
      <c r="H5421" s="10" t="s">
        <v>6556</v>
      </c>
      <c r="I5421" s="10">
        <v>0.48</v>
      </c>
      <c r="J5421" s="10" t="s">
        <v>81</v>
      </c>
      <c r="K5421" s="10" t="s">
        <v>74</v>
      </c>
      <c r="L5421" s="11">
        <v>2142</v>
      </c>
      <c r="M5421" s="10">
        <v>0</v>
      </c>
      <c r="N5421" s="10">
        <v>0</v>
      </c>
      <c r="O5421" s="11">
        <v>1800</v>
      </c>
      <c r="P5421" s="10">
        <v>2.89</v>
      </c>
      <c r="Q5421" s="10">
        <v>2.89</v>
      </c>
      <c r="R5421" s="1">
        <f t="shared" si="84"/>
        <v>0</v>
      </c>
    </row>
    <row r="5422" spans="1:18" ht="31.5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81</v>
      </c>
      <c r="K5422" s="5" t="s">
        <v>74</v>
      </c>
      <c r="L5422" s="6">
        <v>159165</v>
      </c>
      <c r="M5422" s="5">
        <v>0</v>
      </c>
      <c r="N5422" s="5">
        <v>0</v>
      </c>
      <c r="O5422" s="6">
        <v>1800</v>
      </c>
      <c r="P5422" s="5">
        <v>3.5</v>
      </c>
      <c r="Q5422" s="5">
        <v>3.5</v>
      </c>
      <c r="R5422" s="1">
        <f t="shared" si="84"/>
        <v>0</v>
      </c>
    </row>
    <row r="5423" spans="1:18" ht="31.5">
      <c r="A5423" s="8">
        <v>5422</v>
      </c>
      <c r="B5423" s="9" t="s">
        <v>6440</v>
      </c>
      <c r="C5423" s="9" t="s">
        <v>6441</v>
      </c>
      <c r="D5423" s="10">
        <v>2561</v>
      </c>
      <c r="E5423" s="10">
        <v>1175</v>
      </c>
      <c r="F5423" s="10">
        <v>200</v>
      </c>
      <c r="G5423" s="10" t="s">
        <v>6546</v>
      </c>
      <c r="H5423" s="10" t="s">
        <v>6558</v>
      </c>
      <c r="I5423" s="10">
        <v>33.450000000000003</v>
      </c>
      <c r="J5423" s="10" t="s">
        <v>81</v>
      </c>
      <c r="K5423" s="10" t="s">
        <v>74</v>
      </c>
      <c r="L5423" s="11">
        <v>150516</v>
      </c>
      <c r="M5423" s="10">
        <v>0</v>
      </c>
      <c r="N5423" s="10">
        <v>0</v>
      </c>
      <c r="O5423" s="11">
        <v>1800</v>
      </c>
      <c r="P5423" s="10">
        <v>3.33</v>
      </c>
      <c r="Q5423" s="10">
        <v>3.33</v>
      </c>
      <c r="R5423" s="1">
        <f t="shared" si="84"/>
        <v>0</v>
      </c>
    </row>
    <row r="5424" spans="1:18" ht="31.5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81</v>
      </c>
      <c r="K5424" s="5" t="s">
        <v>74</v>
      </c>
      <c r="L5424" s="6">
        <v>4271</v>
      </c>
      <c r="M5424" s="5">
        <v>0</v>
      </c>
      <c r="N5424" s="5">
        <v>0</v>
      </c>
      <c r="O5424" s="6">
        <v>1786</v>
      </c>
      <c r="P5424" s="5">
        <v>3.76</v>
      </c>
      <c r="Q5424" s="5">
        <v>3.76</v>
      </c>
      <c r="R5424" s="1">
        <f t="shared" si="84"/>
        <v>0</v>
      </c>
    </row>
    <row r="5425" spans="1:18" ht="31.5">
      <c r="A5425" s="8">
        <v>5424</v>
      </c>
      <c r="B5425" s="9" t="s">
        <v>6440</v>
      </c>
      <c r="C5425" s="9" t="s">
        <v>6441</v>
      </c>
      <c r="D5425" s="10">
        <v>2561</v>
      </c>
      <c r="E5425" s="10">
        <v>1175</v>
      </c>
      <c r="F5425" s="10">
        <v>200</v>
      </c>
      <c r="G5425" s="10" t="s">
        <v>6546</v>
      </c>
      <c r="H5425" s="10" t="s">
        <v>6560</v>
      </c>
      <c r="I5425" s="10">
        <v>29.63</v>
      </c>
      <c r="J5425" s="10" t="s">
        <v>81</v>
      </c>
      <c r="K5425" s="10" t="s">
        <v>74</v>
      </c>
      <c r="L5425" s="11">
        <v>133326</v>
      </c>
      <c r="M5425" s="10">
        <v>0</v>
      </c>
      <c r="N5425" s="10">
        <v>0</v>
      </c>
      <c r="O5425" s="11">
        <v>1800</v>
      </c>
      <c r="P5425" s="10">
        <v>3.73</v>
      </c>
      <c r="Q5425" s="10">
        <v>3.73</v>
      </c>
      <c r="R5425" s="1">
        <f t="shared" si="84"/>
        <v>0</v>
      </c>
    </row>
    <row r="5426" spans="1:18" ht="31.5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81</v>
      </c>
      <c r="K5426" s="5" t="s">
        <v>74</v>
      </c>
      <c r="L5426" s="6">
        <v>6439</v>
      </c>
      <c r="M5426" s="5">
        <v>0</v>
      </c>
      <c r="N5426" s="5">
        <v>0</v>
      </c>
      <c r="O5426" s="6">
        <v>1784</v>
      </c>
      <c r="P5426" s="5">
        <v>5.97</v>
      </c>
      <c r="Q5426" s="5">
        <v>5.97</v>
      </c>
      <c r="R5426" s="1">
        <f t="shared" si="84"/>
        <v>0</v>
      </c>
    </row>
    <row r="5427" spans="1:18" ht="31.5">
      <c r="A5427" s="8">
        <v>5426</v>
      </c>
      <c r="B5427" s="9" t="s">
        <v>6440</v>
      </c>
      <c r="C5427" s="9" t="s">
        <v>6441</v>
      </c>
      <c r="D5427" s="10">
        <v>2561</v>
      </c>
      <c r="E5427" s="10">
        <v>1175</v>
      </c>
      <c r="F5427" s="10">
        <v>200</v>
      </c>
      <c r="G5427" s="10" t="s">
        <v>6546</v>
      </c>
      <c r="H5427" s="10" t="s">
        <v>6562</v>
      </c>
      <c r="I5427" s="10">
        <v>24.85</v>
      </c>
      <c r="J5427" s="10" t="s">
        <v>81</v>
      </c>
      <c r="K5427" s="10" t="s">
        <v>74</v>
      </c>
      <c r="L5427" s="11">
        <v>111847</v>
      </c>
      <c r="M5427" s="10">
        <v>0</v>
      </c>
      <c r="N5427" s="10">
        <v>0</v>
      </c>
      <c r="O5427" s="11">
        <v>1800</v>
      </c>
      <c r="P5427" s="10">
        <v>2.99</v>
      </c>
      <c r="Q5427" s="10">
        <v>2.99</v>
      </c>
      <c r="R5427" s="1">
        <f t="shared" si="84"/>
        <v>0</v>
      </c>
    </row>
    <row r="5428" spans="1:18" ht="31.5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81</v>
      </c>
      <c r="K5428" s="5" t="s">
        <v>74</v>
      </c>
      <c r="L5428" s="6">
        <v>15098</v>
      </c>
      <c r="M5428" s="5">
        <v>0</v>
      </c>
      <c r="N5428" s="5">
        <v>0</v>
      </c>
      <c r="O5428" s="6">
        <v>1787</v>
      </c>
      <c r="P5428" s="5">
        <v>3.41</v>
      </c>
      <c r="Q5428" s="5">
        <v>3.41</v>
      </c>
      <c r="R5428" s="1">
        <f t="shared" si="84"/>
        <v>0</v>
      </c>
    </row>
    <row r="5429" spans="1:18" ht="31.5">
      <c r="A5429" s="8">
        <v>5428</v>
      </c>
      <c r="B5429" s="9" t="s">
        <v>6440</v>
      </c>
      <c r="C5429" s="9" t="s">
        <v>6441</v>
      </c>
      <c r="D5429" s="10">
        <v>2561</v>
      </c>
      <c r="E5429" s="10">
        <v>1175</v>
      </c>
      <c r="F5429" s="10">
        <v>200</v>
      </c>
      <c r="G5429" s="10" t="s">
        <v>6546</v>
      </c>
      <c r="H5429" s="10" t="s">
        <v>6564</v>
      </c>
      <c r="I5429" s="10">
        <v>16.239999999999998</v>
      </c>
      <c r="J5429" s="10" t="s">
        <v>81</v>
      </c>
      <c r="K5429" s="10" t="s">
        <v>74</v>
      </c>
      <c r="L5429" s="11">
        <v>73071</v>
      </c>
      <c r="M5429" s="10">
        <v>0</v>
      </c>
      <c r="N5429" s="10">
        <v>0</v>
      </c>
      <c r="O5429" s="11">
        <v>1800</v>
      </c>
      <c r="P5429" s="10">
        <v>3.35</v>
      </c>
      <c r="Q5429" s="10">
        <v>3.35</v>
      </c>
      <c r="R5429" s="1">
        <f t="shared" si="84"/>
        <v>0</v>
      </c>
    </row>
    <row r="5430" spans="1:18" ht="31.5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81</v>
      </c>
      <c r="K5430" s="5" t="s">
        <v>74</v>
      </c>
      <c r="L5430" s="6">
        <v>4324</v>
      </c>
      <c r="M5430" s="5">
        <v>0</v>
      </c>
      <c r="N5430" s="5">
        <v>0</v>
      </c>
      <c r="O5430" s="6">
        <v>1785</v>
      </c>
      <c r="P5430" s="5">
        <v>2.4700000000000002</v>
      </c>
      <c r="Q5430" s="5">
        <v>2.4700000000000002</v>
      </c>
      <c r="R5430" s="1">
        <f t="shared" si="84"/>
        <v>0</v>
      </c>
    </row>
    <row r="5431" spans="1:18" ht="31.5">
      <c r="A5431" s="8">
        <v>5430</v>
      </c>
      <c r="B5431" s="9" t="s">
        <v>6440</v>
      </c>
      <c r="C5431" s="9" t="s">
        <v>6441</v>
      </c>
      <c r="D5431" s="10">
        <v>2561</v>
      </c>
      <c r="E5431" s="10">
        <v>1175</v>
      </c>
      <c r="F5431" s="10">
        <v>200</v>
      </c>
      <c r="G5431" s="10" t="s">
        <v>6546</v>
      </c>
      <c r="H5431" s="10" t="s">
        <v>6566</v>
      </c>
      <c r="I5431" s="10">
        <v>12.39</v>
      </c>
      <c r="J5431" s="10" t="s">
        <v>81</v>
      </c>
      <c r="K5431" s="10" t="s">
        <v>74</v>
      </c>
      <c r="L5431" s="11">
        <v>55759</v>
      </c>
      <c r="M5431" s="10">
        <v>0</v>
      </c>
      <c r="N5431" s="10">
        <v>0</v>
      </c>
      <c r="O5431" s="11">
        <v>1800</v>
      </c>
      <c r="P5431" s="10">
        <v>3.11</v>
      </c>
      <c r="Q5431" s="10">
        <v>3.11</v>
      </c>
      <c r="R5431" s="1">
        <f t="shared" si="84"/>
        <v>0</v>
      </c>
    </row>
    <row r="5432" spans="1:18" ht="31.5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81</v>
      </c>
      <c r="K5432" s="5" t="s">
        <v>74</v>
      </c>
      <c r="L5432" s="6">
        <v>33939</v>
      </c>
      <c r="M5432" s="5">
        <v>0</v>
      </c>
      <c r="N5432" s="5">
        <v>0</v>
      </c>
      <c r="O5432" s="6">
        <v>1791</v>
      </c>
      <c r="P5432" s="5">
        <v>2.4700000000000002</v>
      </c>
      <c r="Q5432" s="5">
        <v>2.4700000000000002</v>
      </c>
      <c r="R5432" s="1">
        <f t="shared" si="84"/>
        <v>0</v>
      </c>
    </row>
    <row r="5433" spans="1:18" ht="31.5">
      <c r="A5433" s="8">
        <v>5432</v>
      </c>
      <c r="B5433" s="9" t="s">
        <v>6440</v>
      </c>
      <c r="C5433" s="9" t="s">
        <v>6441</v>
      </c>
      <c r="D5433" s="10">
        <v>2561</v>
      </c>
      <c r="E5433" s="10">
        <v>1175</v>
      </c>
      <c r="F5433" s="10">
        <v>200</v>
      </c>
      <c r="G5433" s="10" t="s">
        <v>6546</v>
      </c>
      <c r="H5433" s="10" t="s">
        <v>6568</v>
      </c>
      <c r="I5433" s="10">
        <v>3.7</v>
      </c>
      <c r="J5433" s="10" t="s">
        <v>81</v>
      </c>
      <c r="K5433" s="10" t="s">
        <v>74</v>
      </c>
      <c r="L5433" s="11">
        <v>16650</v>
      </c>
      <c r="M5433" s="10">
        <v>0</v>
      </c>
      <c r="N5433" s="10">
        <v>0</v>
      </c>
      <c r="O5433" s="11">
        <v>1791</v>
      </c>
      <c r="P5433" s="10">
        <v>2.78</v>
      </c>
      <c r="Q5433" s="10">
        <v>2.78</v>
      </c>
      <c r="R5433" s="1">
        <f t="shared" si="84"/>
        <v>0</v>
      </c>
    </row>
    <row r="5434" spans="1:18" ht="31.5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81</v>
      </c>
      <c r="K5434" s="5" t="s">
        <v>74</v>
      </c>
      <c r="L5434" s="6">
        <v>2151</v>
      </c>
      <c r="M5434" s="5">
        <v>0</v>
      </c>
      <c r="N5434" s="5">
        <v>0</v>
      </c>
      <c r="O5434" s="6">
        <v>1800</v>
      </c>
      <c r="P5434" s="5">
        <v>2.72</v>
      </c>
      <c r="Q5434" s="5">
        <v>2.72</v>
      </c>
      <c r="R5434" s="1">
        <f t="shared" si="84"/>
        <v>0</v>
      </c>
    </row>
    <row r="5435" spans="1:18" ht="31.5">
      <c r="A5435" s="8">
        <v>5434</v>
      </c>
      <c r="B5435" s="9" t="s">
        <v>6440</v>
      </c>
      <c r="C5435" s="9" t="s">
        <v>6441</v>
      </c>
      <c r="D5435" s="10">
        <v>2561</v>
      </c>
      <c r="E5435" s="10">
        <v>1175</v>
      </c>
      <c r="F5435" s="10">
        <v>200</v>
      </c>
      <c r="G5435" s="10" t="s">
        <v>6546</v>
      </c>
      <c r="H5435" s="10" t="s">
        <v>6570</v>
      </c>
      <c r="I5435" s="10">
        <v>1.78</v>
      </c>
      <c r="J5435" s="10" t="s">
        <v>81</v>
      </c>
      <c r="K5435" s="10" t="s">
        <v>74</v>
      </c>
      <c r="L5435" s="11">
        <v>8006</v>
      </c>
      <c r="M5435" s="10">
        <v>0</v>
      </c>
      <c r="N5435" s="10">
        <v>0</v>
      </c>
      <c r="O5435" s="11">
        <v>1800</v>
      </c>
      <c r="P5435" s="10">
        <v>2.77</v>
      </c>
      <c r="Q5435" s="10">
        <v>2.77</v>
      </c>
      <c r="R5435" s="1">
        <f t="shared" si="84"/>
        <v>0</v>
      </c>
    </row>
    <row r="5436" spans="1:18" ht="31.5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81</v>
      </c>
      <c r="K5436" s="5" t="s">
        <v>74</v>
      </c>
      <c r="L5436" s="6">
        <v>28085</v>
      </c>
      <c r="M5436" s="5">
        <v>0</v>
      </c>
      <c r="N5436" s="5">
        <v>0</v>
      </c>
      <c r="O5436" s="6">
        <v>1800</v>
      </c>
      <c r="P5436" s="5">
        <v>2.58</v>
      </c>
      <c r="Q5436" s="5">
        <v>2.58</v>
      </c>
      <c r="R5436" s="1">
        <f t="shared" si="84"/>
        <v>0</v>
      </c>
    </row>
    <row r="5437" spans="1:18" ht="31.5">
      <c r="A5437" s="8">
        <v>5436</v>
      </c>
      <c r="B5437" s="9" t="s">
        <v>6440</v>
      </c>
      <c r="C5437" s="9" t="s">
        <v>6441</v>
      </c>
      <c r="D5437" s="10">
        <v>2561</v>
      </c>
      <c r="E5437" s="10">
        <v>1175</v>
      </c>
      <c r="F5437" s="10">
        <v>200</v>
      </c>
      <c r="G5437" s="10" t="s">
        <v>6546</v>
      </c>
      <c r="H5437" s="10" t="s">
        <v>6572</v>
      </c>
      <c r="I5437" s="10">
        <v>9.48</v>
      </c>
      <c r="J5437" s="10" t="s">
        <v>81</v>
      </c>
      <c r="K5437" s="10" t="s">
        <v>74</v>
      </c>
      <c r="L5437" s="11">
        <v>56856</v>
      </c>
      <c r="M5437" s="10">
        <v>0</v>
      </c>
      <c r="N5437" s="10">
        <v>0</v>
      </c>
      <c r="O5437" s="11">
        <v>1800</v>
      </c>
      <c r="P5437" s="10">
        <v>2.67</v>
      </c>
      <c r="Q5437" s="10">
        <v>2.67</v>
      </c>
      <c r="R5437" s="1">
        <f t="shared" si="84"/>
        <v>0</v>
      </c>
    </row>
    <row r="5438" spans="1:18" ht="31.5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81</v>
      </c>
      <c r="K5438" s="5" t="s">
        <v>74</v>
      </c>
      <c r="L5438" s="6">
        <v>2187</v>
      </c>
      <c r="M5438" s="5">
        <v>0</v>
      </c>
      <c r="N5438" s="5">
        <v>0</v>
      </c>
      <c r="O5438" s="6">
        <v>1800</v>
      </c>
      <c r="P5438" s="5">
        <v>2.61</v>
      </c>
      <c r="Q5438" s="5">
        <v>2.61</v>
      </c>
      <c r="R5438" s="1">
        <f t="shared" si="84"/>
        <v>0</v>
      </c>
    </row>
    <row r="5439" spans="1:18" ht="31.5">
      <c r="A5439" s="8">
        <v>5438</v>
      </c>
      <c r="B5439" s="9" t="s">
        <v>6440</v>
      </c>
      <c r="C5439" s="9" t="s">
        <v>6441</v>
      </c>
      <c r="D5439" s="10">
        <v>2561</v>
      </c>
      <c r="E5439" s="10">
        <v>1175</v>
      </c>
      <c r="F5439" s="10">
        <v>200</v>
      </c>
      <c r="G5439" s="10" t="s">
        <v>6546</v>
      </c>
      <c r="H5439" s="10" t="s">
        <v>6574</v>
      </c>
      <c r="I5439" s="10">
        <v>0.48</v>
      </c>
      <c r="J5439" s="10" t="s">
        <v>81</v>
      </c>
      <c r="K5439" s="10" t="s">
        <v>74</v>
      </c>
      <c r="L5439" s="11">
        <v>2178</v>
      </c>
      <c r="M5439" s="10">
        <v>0</v>
      </c>
      <c r="N5439" s="10">
        <v>0</v>
      </c>
      <c r="O5439" s="11">
        <v>1800</v>
      </c>
      <c r="P5439" s="10">
        <v>2.52</v>
      </c>
      <c r="Q5439" s="10">
        <v>2.52</v>
      </c>
      <c r="R5439" s="1">
        <f t="shared" si="84"/>
        <v>0</v>
      </c>
    </row>
    <row r="5440" spans="1:18" ht="31.5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81</v>
      </c>
      <c r="K5440" s="5" t="s">
        <v>74</v>
      </c>
      <c r="L5440" s="6">
        <v>61124</v>
      </c>
      <c r="M5440" s="5">
        <v>0</v>
      </c>
      <c r="N5440" s="5">
        <v>0</v>
      </c>
      <c r="O5440" s="6">
        <v>1800</v>
      </c>
      <c r="P5440" s="5">
        <v>3.27</v>
      </c>
      <c r="Q5440" s="5">
        <v>3.27</v>
      </c>
      <c r="R5440" s="1">
        <f t="shared" si="84"/>
        <v>0</v>
      </c>
    </row>
    <row r="5441" spans="1:18" ht="31.5">
      <c r="A5441" s="8">
        <v>5440</v>
      </c>
      <c r="B5441" s="9" t="s">
        <v>6440</v>
      </c>
      <c r="C5441" s="9" t="s">
        <v>6441</v>
      </c>
      <c r="D5441" s="10">
        <v>2561</v>
      </c>
      <c r="E5441" s="10">
        <v>1175</v>
      </c>
      <c r="F5441" s="10">
        <v>200</v>
      </c>
      <c r="G5441" s="10" t="s">
        <v>6546</v>
      </c>
      <c r="H5441" s="10" t="s">
        <v>6576</v>
      </c>
      <c r="I5441" s="10">
        <v>23.9</v>
      </c>
      <c r="J5441" s="10" t="s">
        <v>81</v>
      </c>
      <c r="K5441" s="10" t="s">
        <v>74</v>
      </c>
      <c r="L5441" s="11">
        <v>95608</v>
      </c>
      <c r="M5441" s="10">
        <v>0</v>
      </c>
      <c r="N5441" s="10">
        <v>0</v>
      </c>
      <c r="O5441" s="11">
        <v>1800</v>
      </c>
      <c r="P5441" s="10">
        <v>3.01</v>
      </c>
      <c r="Q5441" s="10">
        <v>3.01</v>
      </c>
      <c r="R5441" s="1">
        <f t="shared" si="84"/>
        <v>0</v>
      </c>
    </row>
    <row r="5442" spans="1:18" ht="31.5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81</v>
      </c>
      <c r="K5442" s="5" t="s">
        <v>74</v>
      </c>
      <c r="L5442" s="6">
        <v>1932</v>
      </c>
      <c r="M5442" s="5">
        <v>0</v>
      </c>
      <c r="N5442" s="5">
        <v>0</v>
      </c>
      <c r="O5442" s="6">
        <v>1800</v>
      </c>
      <c r="P5442" s="5">
        <v>2.33</v>
      </c>
      <c r="Q5442" s="5">
        <v>2.33</v>
      </c>
      <c r="R5442" s="1">
        <f t="shared" si="84"/>
        <v>0</v>
      </c>
    </row>
    <row r="5443" spans="1:18" ht="31.5">
      <c r="A5443" s="8">
        <v>5442</v>
      </c>
      <c r="B5443" s="9" t="s">
        <v>6440</v>
      </c>
      <c r="C5443" s="9" t="s">
        <v>6441</v>
      </c>
      <c r="D5443" s="10">
        <v>2561</v>
      </c>
      <c r="E5443" s="10">
        <v>1175</v>
      </c>
      <c r="F5443" s="10">
        <v>200</v>
      </c>
      <c r="G5443" s="10" t="s">
        <v>6546</v>
      </c>
      <c r="H5443" s="10" t="s">
        <v>6578</v>
      </c>
      <c r="I5443" s="10">
        <v>0.49</v>
      </c>
      <c r="J5443" s="10" t="s">
        <v>81</v>
      </c>
      <c r="K5443" s="10" t="s">
        <v>74</v>
      </c>
      <c r="L5443" s="11">
        <v>1944</v>
      </c>
      <c r="M5443" s="10">
        <v>0</v>
      </c>
      <c r="N5443" s="10">
        <v>0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0</v>
      </c>
    </row>
    <row r="5444" spans="1:18" ht="21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22</v>
      </c>
      <c r="L5444" s="6">
        <v>30085</v>
      </c>
      <c r="M5444" s="7">
        <v>13538250.18</v>
      </c>
      <c r="N5444" s="5">
        <v>26.326000000000001</v>
      </c>
      <c r="O5444" s="6">
        <v>5590</v>
      </c>
      <c r="P5444" s="5">
        <v>3.77</v>
      </c>
      <c r="Q5444" s="5">
        <v>2.09</v>
      </c>
      <c r="R5444" s="1">
        <f t="shared" si="85"/>
        <v>356407974.23868001</v>
      </c>
    </row>
    <row r="5445" spans="1:18" ht="21">
      <c r="A5445" s="8">
        <v>5444</v>
      </c>
      <c r="B5445" s="9" t="s">
        <v>6440</v>
      </c>
      <c r="C5445" s="9" t="s">
        <v>6441</v>
      </c>
      <c r="D5445" s="10">
        <v>2561</v>
      </c>
      <c r="E5445" s="10">
        <v>12</v>
      </c>
      <c r="F5445" s="10">
        <v>201</v>
      </c>
      <c r="G5445" s="10" t="s">
        <v>6579</v>
      </c>
      <c r="H5445" s="10" t="s">
        <v>6581</v>
      </c>
      <c r="I5445" s="10">
        <v>9.1199999999999992</v>
      </c>
      <c r="J5445" s="10" t="s">
        <v>73</v>
      </c>
      <c r="K5445" s="10" t="s">
        <v>22</v>
      </c>
      <c r="L5445" s="11">
        <v>46624</v>
      </c>
      <c r="M5445" s="12">
        <v>20980800.27</v>
      </c>
      <c r="N5445" s="10">
        <v>23.215</v>
      </c>
      <c r="O5445" s="11">
        <v>5590</v>
      </c>
      <c r="P5445" s="10">
        <v>3.45</v>
      </c>
      <c r="Q5445" s="10">
        <v>2.06</v>
      </c>
      <c r="R5445" s="1">
        <f t="shared" si="85"/>
        <v>487069278.26805001</v>
      </c>
    </row>
    <row r="5446" spans="1:18" ht="21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22</v>
      </c>
      <c r="L5446" s="6">
        <v>10200</v>
      </c>
      <c r="M5446" s="7">
        <v>4590000.18</v>
      </c>
      <c r="N5446" s="5">
        <v>23.768000000000001</v>
      </c>
      <c r="O5446" s="6">
        <v>5590</v>
      </c>
      <c r="P5446" s="5">
        <v>3.34</v>
      </c>
      <c r="Q5446" s="5">
        <v>2.04</v>
      </c>
      <c r="R5446" s="1">
        <f t="shared" si="85"/>
        <v>109095124.27824</v>
      </c>
    </row>
    <row r="5447" spans="1:18" ht="21">
      <c r="A5447" s="8">
        <v>5446</v>
      </c>
      <c r="B5447" s="9" t="s">
        <v>6440</v>
      </c>
      <c r="C5447" s="9" t="s">
        <v>6441</v>
      </c>
      <c r="D5447" s="10">
        <v>2561</v>
      </c>
      <c r="E5447" s="10">
        <v>12</v>
      </c>
      <c r="F5447" s="10">
        <v>201</v>
      </c>
      <c r="G5447" s="10" t="s">
        <v>6579</v>
      </c>
      <c r="H5447" s="10" t="s">
        <v>6583</v>
      </c>
      <c r="I5447" s="10">
        <v>4.03</v>
      </c>
      <c r="J5447" s="10" t="s">
        <v>73</v>
      </c>
      <c r="K5447" s="10" t="s">
        <v>22</v>
      </c>
      <c r="L5447" s="11">
        <v>21176</v>
      </c>
      <c r="M5447" s="12">
        <v>9529200</v>
      </c>
      <c r="N5447" s="10">
        <v>20.260999999999999</v>
      </c>
      <c r="O5447" s="11">
        <v>5590</v>
      </c>
      <c r="P5447" s="10">
        <v>3.23</v>
      </c>
      <c r="Q5447" s="10">
        <v>2.0299999999999998</v>
      </c>
      <c r="R5447" s="1">
        <f t="shared" si="85"/>
        <v>193071121.19999999</v>
      </c>
    </row>
    <row r="5448" spans="1:18" ht="21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22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6440</v>
      </c>
      <c r="C5449" s="9" t="s">
        <v>6441</v>
      </c>
      <c r="D5449" s="10">
        <v>2561</v>
      </c>
      <c r="E5449" s="10">
        <v>12</v>
      </c>
      <c r="F5449" s="10">
        <v>201</v>
      </c>
      <c r="G5449" s="10" t="s">
        <v>6579</v>
      </c>
      <c r="H5449" s="10" t="s">
        <v>6585</v>
      </c>
      <c r="I5449" s="10">
        <v>3.03</v>
      </c>
      <c r="J5449" s="10" t="s">
        <v>73</v>
      </c>
      <c r="K5449" s="10" t="s">
        <v>22</v>
      </c>
      <c r="L5449" s="11">
        <v>15160</v>
      </c>
      <c r="M5449" s="12">
        <v>6822000.1500000004</v>
      </c>
      <c r="N5449" s="10">
        <v>29.719000000000001</v>
      </c>
      <c r="O5449" s="11">
        <v>5590</v>
      </c>
      <c r="P5449" s="10">
        <v>4.55</v>
      </c>
      <c r="Q5449" s="10">
        <v>2.16</v>
      </c>
      <c r="R5449" s="1">
        <f t="shared" si="85"/>
        <v>202743022.45785001</v>
      </c>
    </row>
    <row r="5450" spans="1:18" ht="31.5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74</v>
      </c>
      <c r="L5450" s="6">
        <v>15145</v>
      </c>
      <c r="M5450" s="5">
        <v>0</v>
      </c>
      <c r="N5450" s="5">
        <v>0</v>
      </c>
      <c r="O5450" s="6">
        <v>5590</v>
      </c>
      <c r="P5450" s="5">
        <v>2.4300000000000002</v>
      </c>
      <c r="Q5450" s="5">
        <v>2.4300000000000002</v>
      </c>
      <c r="R5450" s="1">
        <f t="shared" si="85"/>
        <v>0</v>
      </c>
    </row>
    <row r="5451" spans="1:18" ht="21">
      <c r="A5451" s="8">
        <v>5450</v>
      </c>
      <c r="B5451" s="9" t="s">
        <v>6440</v>
      </c>
      <c r="C5451" s="9" t="s">
        <v>6441</v>
      </c>
      <c r="D5451" s="10">
        <v>2561</v>
      </c>
      <c r="E5451" s="10">
        <v>12</v>
      </c>
      <c r="F5451" s="10">
        <v>201</v>
      </c>
      <c r="G5451" s="10" t="s">
        <v>6579</v>
      </c>
      <c r="H5451" s="10" t="s">
        <v>6587</v>
      </c>
      <c r="I5451" s="10">
        <v>1.01</v>
      </c>
      <c r="J5451" s="10" t="s">
        <v>21</v>
      </c>
      <c r="K5451" s="10" t="s">
        <v>22</v>
      </c>
      <c r="L5451" s="11">
        <v>6036</v>
      </c>
      <c r="M5451" s="12">
        <v>2716200.11</v>
      </c>
      <c r="N5451" s="10">
        <v>22.945</v>
      </c>
      <c r="O5451" s="11">
        <v>5600</v>
      </c>
      <c r="P5451" s="10">
        <v>5.2</v>
      </c>
      <c r="Q5451" s="10">
        <v>2.23</v>
      </c>
      <c r="R5451" s="1">
        <f t="shared" si="85"/>
        <v>62323211.523949996</v>
      </c>
    </row>
    <row r="5452" spans="1:18" ht="21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22</v>
      </c>
      <c r="L5452" s="6">
        <v>6150</v>
      </c>
      <c r="M5452" s="7">
        <v>2767499.94</v>
      </c>
      <c r="N5452" s="5">
        <v>17.146999999999998</v>
      </c>
      <c r="O5452" s="6">
        <v>5600</v>
      </c>
      <c r="P5452" s="5">
        <v>3.23</v>
      </c>
      <c r="Q5452" s="5">
        <v>2.0299999999999998</v>
      </c>
      <c r="R5452" s="1">
        <f t="shared" si="85"/>
        <v>47454321.471179992</v>
      </c>
    </row>
    <row r="5453" spans="1:18" ht="31.5">
      <c r="A5453" s="8">
        <v>5452</v>
      </c>
      <c r="B5453" s="9" t="s">
        <v>6440</v>
      </c>
      <c r="C5453" s="9" t="s">
        <v>6441</v>
      </c>
      <c r="D5453" s="10">
        <v>2561</v>
      </c>
      <c r="E5453" s="10">
        <v>12</v>
      </c>
      <c r="F5453" s="10">
        <v>201</v>
      </c>
      <c r="G5453" s="10" t="s">
        <v>6579</v>
      </c>
      <c r="H5453" s="10" t="s">
        <v>6589</v>
      </c>
      <c r="I5453" s="10">
        <v>1</v>
      </c>
      <c r="J5453" s="10" t="s">
        <v>21</v>
      </c>
      <c r="K5453" s="10" t="s">
        <v>74</v>
      </c>
      <c r="L5453" s="11">
        <v>5976</v>
      </c>
      <c r="M5453" s="10">
        <v>0</v>
      </c>
      <c r="N5453" s="10">
        <v>0</v>
      </c>
      <c r="O5453" s="11">
        <v>5600</v>
      </c>
      <c r="P5453" s="10">
        <v>2.14</v>
      </c>
      <c r="Q5453" s="10">
        <v>2.14</v>
      </c>
      <c r="R5453" s="1">
        <f t="shared" si="85"/>
        <v>0</v>
      </c>
    </row>
    <row r="5454" spans="1:18" ht="31.5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74</v>
      </c>
      <c r="L5454" s="6">
        <v>23730</v>
      </c>
      <c r="M5454" s="5">
        <v>0</v>
      </c>
      <c r="N5454" s="5">
        <v>0</v>
      </c>
      <c r="O5454" s="6">
        <v>5590</v>
      </c>
      <c r="P5454" s="5">
        <v>2.0699999999999998</v>
      </c>
      <c r="Q5454" s="5">
        <v>2.0699999999999998</v>
      </c>
      <c r="R5454" s="1">
        <f t="shared" si="85"/>
        <v>0</v>
      </c>
    </row>
    <row r="5455" spans="1:18" ht="31.5">
      <c r="A5455" s="8">
        <v>5454</v>
      </c>
      <c r="B5455" s="9" t="s">
        <v>6440</v>
      </c>
      <c r="C5455" s="9" t="s">
        <v>6441</v>
      </c>
      <c r="D5455" s="10">
        <v>2561</v>
      </c>
      <c r="E5455" s="10">
        <v>12</v>
      </c>
      <c r="F5455" s="10">
        <v>201</v>
      </c>
      <c r="G5455" s="10" t="s">
        <v>6579</v>
      </c>
      <c r="H5455" s="10" t="s">
        <v>6591</v>
      </c>
      <c r="I5455" s="10">
        <v>4.9400000000000004</v>
      </c>
      <c r="J5455" s="10" t="s">
        <v>21</v>
      </c>
      <c r="K5455" s="10" t="s">
        <v>74</v>
      </c>
      <c r="L5455" s="11">
        <v>29664</v>
      </c>
      <c r="M5455" s="10">
        <v>0</v>
      </c>
      <c r="N5455" s="10">
        <v>0</v>
      </c>
      <c r="O5455" s="11">
        <v>5590</v>
      </c>
      <c r="P5455" s="10">
        <v>2.16</v>
      </c>
      <c r="Q5455" s="10">
        <v>2.16</v>
      </c>
      <c r="R5455" s="1">
        <f t="shared" si="85"/>
        <v>0</v>
      </c>
    </row>
    <row r="5456" spans="1:18" ht="31.5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81</v>
      </c>
      <c r="K5456" s="5" t="s">
        <v>74</v>
      </c>
      <c r="L5456" s="6">
        <v>6054</v>
      </c>
      <c r="M5456" s="5">
        <v>0</v>
      </c>
      <c r="N5456" s="5">
        <v>0</v>
      </c>
      <c r="O5456" s="6">
        <v>5600</v>
      </c>
      <c r="P5456" s="5">
        <v>2.23</v>
      </c>
      <c r="Q5456" s="5">
        <v>2.23</v>
      </c>
      <c r="R5456" s="1">
        <f t="shared" si="85"/>
        <v>0</v>
      </c>
    </row>
    <row r="5457" spans="1:18" ht="21">
      <c r="A5457" s="8">
        <v>5456</v>
      </c>
      <c r="B5457" s="9" t="s">
        <v>6440</v>
      </c>
      <c r="C5457" s="9" t="s">
        <v>6441</v>
      </c>
      <c r="D5457" s="10">
        <v>2561</v>
      </c>
      <c r="E5457" s="10">
        <v>12</v>
      </c>
      <c r="F5457" s="10">
        <v>201</v>
      </c>
      <c r="G5457" s="10" t="s">
        <v>6579</v>
      </c>
      <c r="H5457" s="10" t="s">
        <v>6593</v>
      </c>
      <c r="I5457" s="10">
        <v>4.0199999999999996</v>
      </c>
      <c r="J5457" s="10" t="s">
        <v>81</v>
      </c>
      <c r="K5457" s="10" t="s">
        <v>22</v>
      </c>
      <c r="L5457" s="11">
        <v>20110</v>
      </c>
      <c r="M5457" s="12">
        <v>9049500.0299999993</v>
      </c>
      <c r="N5457" s="10">
        <v>27.27</v>
      </c>
      <c r="O5457" s="11">
        <v>5590</v>
      </c>
      <c r="P5457" s="10">
        <v>3.95</v>
      </c>
      <c r="Q5457" s="10">
        <v>2.11</v>
      </c>
      <c r="R5457" s="1">
        <f t="shared" si="85"/>
        <v>246779865.81809998</v>
      </c>
    </row>
    <row r="5458" spans="1:18" ht="21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81</v>
      </c>
      <c r="K5458" s="5" t="s">
        <v>22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6440</v>
      </c>
      <c r="C5459" s="9" t="s">
        <v>6441</v>
      </c>
      <c r="D5459" s="10">
        <v>2561</v>
      </c>
      <c r="E5459" s="10">
        <v>12</v>
      </c>
      <c r="F5459" s="10">
        <v>201</v>
      </c>
      <c r="G5459" s="10" t="s">
        <v>6579</v>
      </c>
      <c r="H5459" s="10" t="s">
        <v>6595</v>
      </c>
      <c r="I5459" s="10">
        <v>4.04</v>
      </c>
      <c r="J5459" s="10" t="s">
        <v>81</v>
      </c>
      <c r="K5459" s="10" t="s">
        <v>22</v>
      </c>
      <c r="L5459" s="11">
        <v>20225</v>
      </c>
      <c r="M5459" s="12">
        <v>9101249.9000000004</v>
      </c>
      <c r="N5459" s="10">
        <v>24.338000000000001</v>
      </c>
      <c r="O5459" s="11">
        <v>5590</v>
      </c>
      <c r="P5459" s="10">
        <v>3.43</v>
      </c>
      <c r="Q5459" s="10">
        <v>2.0499999999999998</v>
      </c>
      <c r="R5459" s="1">
        <f t="shared" si="85"/>
        <v>221506220.06620002</v>
      </c>
    </row>
    <row r="5460" spans="1:18" ht="21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81</v>
      </c>
      <c r="K5460" s="5" t="s">
        <v>22</v>
      </c>
      <c r="L5460" s="6">
        <v>46057</v>
      </c>
      <c r="M5460" s="7">
        <v>20725649.940000001</v>
      </c>
      <c r="N5460" s="5">
        <v>23.899000000000001</v>
      </c>
      <c r="O5460" s="6">
        <v>5590</v>
      </c>
      <c r="P5460" s="5">
        <v>3.57</v>
      </c>
      <c r="Q5460" s="5">
        <v>2.0699999999999998</v>
      </c>
      <c r="R5460" s="1">
        <f t="shared" si="85"/>
        <v>495322307.91606003</v>
      </c>
    </row>
    <row r="5461" spans="1:18" ht="21">
      <c r="A5461" s="8">
        <v>5460</v>
      </c>
      <c r="B5461" s="9" t="s">
        <v>6440</v>
      </c>
      <c r="C5461" s="9" t="s">
        <v>6441</v>
      </c>
      <c r="D5461" s="10">
        <v>2561</v>
      </c>
      <c r="E5461" s="10">
        <v>12</v>
      </c>
      <c r="F5461" s="10">
        <v>201</v>
      </c>
      <c r="G5461" s="10" t="s">
        <v>6579</v>
      </c>
      <c r="H5461" s="10" t="s">
        <v>6597</v>
      </c>
      <c r="I5461" s="10">
        <v>2.02</v>
      </c>
      <c r="J5461" s="10" t="s">
        <v>81</v>
      </c>
      <c r="K5461" s="10" t="s">
        <v>22</v>
      </c>
      <c r="L5461" s="11">
        <v>10110</v>
      </c>
      <c r="M5461" s="12">
        <v>4549500.17</v>
      </c>
      <c r="N5461" s="10">
        <v>21.917999999999999</v>
      </c>
      <c r="O5461" s="11">
        <v>5590</v>
      </c>
      <c r="P5461" s="10">
        <v>3.08</v>
      </c>
      <c r="Q5461" s="10">
        <v>2.02</v>
      </c>
      <c r="R5461" s="1">
        <f t="shared" si="85"/>
        <v>99715944.726059988</v>
      </c>
    </row>
    <row r="5462" spans="1:18" ht="21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81</v>
      </c>
      <c r="K5462" s="5" t="s">
        <v>22</v>
      </c>
      <c r="L5462" s="6">
        <v>31097</v>
      </c>
      <c r="M5462" s="7">
        <v>13993649.869999999</v>
      </c>
      <c r="N5462" s="5">
        <v>24.257000000000001</v>
      </c>
      <c r="O5462" s="6">
        <v>5590</v>
      </c>
      <c r="P5462" s="5">
        <v>3.77</v>
      </c>
      <c r="Q5462" s="5">
        <v>2.09</v>
      </c>
      <c r="R5462" s="1">
        <f t="shared" si="85"/>
        <v>339443964.89658999</v>
      </c>
    </row>
    <row r="5463" spans="1:18" ht="31.5">
      <c r="A5463" s="8">
        <v>5462</v>
      </c>
      <c r="B5463" s="9" t="s">
        <v>6440</v>
      </c>
      <c r="C5463" s="9" t="s">
        <v>6441</v>
      </c>
      <c r="D5463" s="10">
        <v>2561</v>
      </c>
      <c r="E5463" s="10">
        <v>12</v>
      </c>
      <c r="F5463" s="10">
        <v>201</v>
      </c>
      <c r="G5463" s="10" t="s">
        <v>6579</v>
      </c>
      <c r="H5463" s="10" t="s">
        <v>6599</v>
      </c>
      <c r="I5463" s="10">
        <v>9.07</v>
      </c>
      <c r="J5463" s="10" t="s">
        <v>32</v>
      </c>
      <c r="K5463" s="10" t="s">
        <v>74</v>
      </c>
      <c r="L5463" s="11">
        <v>54396</v>
      </c>
      <c r="M5463" s="10">
        <v>0</v>
      </c>
      <c r="N5463" s="10">
        <v>0</v>
      </c>
      <c r="O5463" s="11">
        <v>5590</v>
      </c>
      <c r="P5463" s="10">
        <v>2.3199999999999998</v>
      </c>
      <c r="Q5463" s="10">
        <v>2.3199999999999998</v>
      </c>
      <c r="R5463" s="1">
        <f t="shared" si="85"/>
        <v>0</v>
      </c>
    </row>
    <row r="5464" spans="1:18" ht="31.5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32</v>
      </c>
      <c r="K5464" s="5" t="s">
        <v>74</v>
      </c>
      <c r="L5464" s="6">
        <v>12042</v>
      </c>
      <c r="M5464" s="5">
        <v>0</v>
      </c>
      <c r="N5464" s="5">
        <v>0</v>
      </c>
      <c r="O5464" s="6">
        <v>5590</v>
      </c>
      <c r="P5464" s="5">
        <v>1.8</v>
      </c>
      <c r="Q5464" s="5">
        <v>1.8</v>
      </c>
      <c r="R5464" s="1">
        <f t="shared" si="85"/>
        <v>0</v>
      </c>
    </row>
    <row r="5465" spans="1:18" ht="21">
      <c r="A5465" s="8">
        <v>5464</v>
      </c>
      <c r="B5465" s="9" t="s">
        <v>6440</v>
      </c>
      <c r="C5465" s="9" t="s">
        <v>6441</v>
      </c>
      <c r="D5465" s="10">
        <v>2561</v>
      </c>
      <c r="E5465" s="10">
        <v>12</v>
      </c>
      <c r="F5465" s="10">
        <v>201</v>
      </c>
      <c r="G5465" s="10" t="s">
        <v>6579</v>
      </c>
      <c r="H5465" s="10" t="s">
        <v>6601</v>
      </c>
      <c r="I5465" s="10">
        <v>1.02</v>
      </c>
      <c r="J5465" s="10" t="s">
        <v>32</v>
      </c>
      <c r="K5465" s="10" t="s">
        <v>22</v>
      </c>
      <c r="L5465" s="11">
        <v>6150</v>
      </c>
      <c r="M5465" s="12">
        <v>2767499.94</v>
      </c>
      <c r="N5465" s="10">
        <v>23.074000000000002</v>
      </c>
      <c r="O5465" s="11">
        <v>5600</v>
      </c>
      <c r="P5465" s="10">
        <v>5.41</v>
      </c>
      <c r="Q5465" s="10">
        <v>2.25</v>
      </c>
      <c r="R5465" s="1">
        <f t="shared" si="85"/>
        <v>63857293.615560003</v>
      </c>
    </row>
    <row r="5466" spans="1:18" ht="21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32</v>
      </c>
      <c r="K5466" s="5" t="s">
        <v>22</v>
      </c>
      <c r="L5466" s="6">
        <v>6240</v>
      </c>
      <c r="M5466" s="7">
        <v>2807999.9</v>
      </c>
      <c r="N5466" s="5">
        <v>21.771999999999998</v>
      </c>
      <c r="O5466" s="6">
        <v>5600</v>
      </c>
      <c r="P5466" s="5">
        <v>4.45</v>
      </c>
      <c r="Q5466" s="5">
        <v>2.15</v>
      </c>
      <c r="R5466" s="1">
        <f t="shared" si="85"/>
        <v>61135773.822799996</v>
      </c>
    </row>
    <row r="5467" spans="1:18" ht="21">
      <c r="A5467" s="8">
        <v>5466</v>
      </c>
      <c r="B5467" s="9" t="s">
        <v>6440</v>
      </c>
      <c r="C5467" s="9" t="s">
        <v>6441</v>
      </c>
      <c r="D5467" s="10">
        <v>2561</v>
      </c>
      <c r="E5467" s="10">
        <v>12</v>
      </c>
      <c r="F5467" s="10">
        <v>202</v>
      </c>
      <c r="G5467" s="10" t="s">
        <v>6603</v>
      </c>
      <c r="H5467" s="10" t="s">
        <v>6604</v>
      </c>
      <c r="I5467" s="10">
        <v>1</v>
      </c>
      <c r="J5467" s="10" t="s">
        <v>21</v>
      </c>
      <c r="K5467" s="10" t="s">
        <v>22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7">
        <v>3968999.96</v>
      </c>
      <c r="N5468" s="5">
        <v>23.838999999999999</v>
      </c>
      <c r="O5468" s="6">
        <v>4416</v>
      </c>
      <c r="P5468" s="5">
        <v>3.33</v>
      </c>
      <c r="Q5468" s="5">
        <v>2.04</v>
      </c>
      <c r="R5468" s="1">
        <f t="shared" si="85"/>
        <v>94616990.04643999</v>
      </c>
    </row>
    <row r="5469" spans="1:18" ht="21">
      <c r="A5469" s="8">
        <v>5468</v>
      </c>
      <c r="B5469" s="9" t="s">
        <v>6440</v>
      </c>
      <c r="C5469" s="9" t="s">
        <v>6441</v>
      </c>
      <c r="D5469" s="10">
        <v>2561</v>
      </c>
      <c r="E5469" s="10">
        <v>12</v>
      </c>
      <c r="F5469" s="10">
        <v>202</v>
      </c>
      <c r="G5469" s="10" t="s">
        <v>6603</v>
      </c>
      <c r="H5469" s="10" t="s">
        <v>6606</v>
      </c>
      <c r="I5469" s="10">
        <v>0.09</v>
      </c>
      <c r="J5469" s="10" t="s">
        <v>21</v>
      </c>
      <c r="K5469" s="10" t="s">
        <v>22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31.5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74</v>
      </c>
      <c r="L5470" s="6">
        <v>18464</v>
      </c>
      <c r="M5470" s="5">
        <v>0</v>
      </c>
      <c r="N5470" s="5">
        <v>0</v>
      </c>
      <c r="O5470" s="6">
        <v>4416</v>
      </c>
      <c r="P5470" s="5">
        <v>1.81</v>
      </c>
      <c r="Q5470" s="5">
        <v>1.81</v>
      </c>
      <c r="R5470" s="1">
        <f t="shared" si="85"/>
        <v>0</v>
      </c>
    </row>
    <row r="5471" spans="1:18" ht="31.5">
      <c r="A5471" s="8">
        <v>5470</v>
      </c>
      <c r="B5471" s="9" t="s">
        <v>6440</v>
      </c>
      <c r="C5471" s="9" t="s">
        <v>6441</v>
      </c>
      <c r="D5471" s="10">
        <v>2561</v>
      </c>
      <c r="E5471" s="10">
        <v>12</v>
      </c>
      <c r="F5471" s="10">
        <v>202</v>
      </c>
      <c r="G5471" s="10" t="s">
        <v>6603</v>
      </c>
      <c r="H5471" s="10" t="s">
        <v>6608</v>
      </c>
      <c r="I5471" s="10">
        <v>1.02</v>
      </c>
      <c r="J5471" s="10" t="s">
        <v>21</v>
      </c>
      <c r="K5471" s="10" t="s">
        <v>74</v>
      </c>
      <c r="L5471" s="11">
        <v>4586</v>
      </c>
      <c r="M5471" s="10">
        <v>0</v>
      </c>
      <c r="N5471" s="10">
        <v>0</v>
      </c>
      <c r="O5471" s="11">
        <v>4426</v>
      </c>
      <c r="P5471" s="10">
        <v>1.82</v>
      </c>
      <c r="Q5471" s="10">
        <v>1.82</v>
      </c>
      <c r="R5471" s="1">
        <f t="shared" si="85"/>
        <v>0</v>
      </c>
    </row>
    <row r="5472" spans="1:18" ht="31.5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74</v>
      </c>
      <c r="L5472" s="6">
        <v>9063</v>
      </c>
      <c r="M5472" s="5">
        <v>0</v>
      </c>
      <c r="N5472" s="5">
        <v>0</v>
      </c>
      <c r="O5472" s="6">
        <v>4416</v>
      </c>
      <c r="P5472" s="5">
        <v>1.9</v>
      </c>
      <c r="Q5472" s="5">
        <v>1.9</v>
      </c>
      <c r="R5472" s="1">
        <f t="shared" si="85"/>
        <v>0</v>
      </c>
    </row>
    <row r="5473" spans="1:18" ht="31.5">
      <c r="A5473" s="8">
        <v>5472</v>
      </c>
      <c r="B5473" s="9" t="s">
        <v>6440</v>
      </c>
      <c r="C5473" s="9" t="s">
        <v>6441</v>
      </c>
      <c r="D5473" s="10">
        <v>2561</v>
      </c>
      <c r="E5473" s="10">
        <v>12</v>
      </c>
      <c r="F5473" s="10">
        <v>202</v>
      </c>
      <c r="G5473" s="10" t="s">
        <v>6603</v>
      </c>
      <c r="H5473" s="10" t="s">
        <v>6610</v>
      </c>
      <c r="I5473" s="10">
        <v>8.99</v>
      </c>
      <c r="J5473" s="10" t="s">
        <v>21</v>
      </c>
      <c r="K5473" s="10" t="s">
        <v>74</v>
      </c>
      <c r="L5473" s="11">
        <v>40461</v>
      </c>
      <c r="M5473" s="10">
        <v>0</v>
      </c>
      <c r="N5473" s="10">
        <v>0</v>
      </c>
      <c r="O5473" s="11">
        <v>4416</v>
      </c>
      <c r="P5473" s="10">
        <v>2.0499999999999998</v>
      </c>
      <c r="Q5473" s="10">
        <v>2.0499999999999998</v>
      </c>
      <c r="R5473" s="1">
        <f t="shared" si="85"/>
        <v>0</v>
      </c>
    </row>
    <row r="5474" spans="1:18" ht="31.5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74</v>
      </c>
      <c r="L5474" s="6">
        <v>18153</v>
      </c>
      <c r="M5474" s="5">
        <v>0</v>
      </c>
      <c r="N5474" s="5">
        <v>0</v>
      </c>
      <c r="O5474" s="6">
        <v>4416</v>
      </c>
      <c r="P5474" s="5">
        <v>1.86</v>
      </c>
      <c r="Q5474" s="5">
        <v>1.86</v>
      </c>
      <c r="R5474" s="1">
        <f t="shared" si="85"/>
        <v>0</v>
      </c>
    </row>
    <row r="5475" spans="1:18" ht="31.5">
      <c r="A5475" s="8">
        <v>5474</v>
      </c>
      <c r="B5475" s="9" t="s">
        <v>6440</v>
      </c>
      <c r="C5475" s="9" t="s">
        <v>6441</v>
      </c>
      <c r="D5475" s="10">
        <v>2561</v>
      </c>
      <c r="E5475" s="10">
        <v>12</v>
      </c>
      <c r="F5475" s="10">
        <v>202</v>
      </c>
      <c r="G5475" s="10" t="s">
        <v>6603</v>
      </c>
      <c r="H5475" s="10" t="s">
        <v>6612</v>
      </c>
      <c r="I5475" s="10">
        <v>1</v>
      </c>
      <c r="J5475" s="10" t="s">
        <v>21</v>
      </c>
      <c r="K5475" s="10" t="s">
        <v>74</v>
      </c>
      <c r="L5475" s="11">
        <v>4478</v>
      </c>
      <c r="M5475" s="10">
        <v>0</v>
      </c>
      <c r="N5475" s="10">
        <v>0</v>
      </c>
      <c r="O5475" s="11">
        <v>4426</v>
      </c>
      <c r="P5475" s="10">
        <v>1.97</v>
      </c>
      <c r="Q5475" s="10">
        <v>1.97</v>
      </c>
      <c r="R5475" s="1">
        <f t="shared" si="85"/>
        <v>0</v>
      </c>
    </row>
    <row r="5476" spans="1:18" ht="31.5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74</v>
      </c>
      <c r="L5476" s="6">
        <v>4153</v>
      </c>
      <c r="M5476" s="5">
        <v>0</v>
      </c>
      <c r="N5476" s="5">
        <v>0</v>
      </c>
      <c r="O5476" s="6">
        <v>4411</v>
      </c>
      <c r="P5476" s="5">
        <v>2.16</v>
      </c>
      <c r="Q5476" s="5">
        <v>2.16</v>
      </c>
      <c r="R5476" s="1">
        <f t="shared" si="85"/>
        <v>0</v>
      </c>
    </row>
    <row r="5477" spans="1:18" ht="31.5">
      <c r="A5477" s="8">
        <v>5476</v>
      </c>
      <c r="B5477" s="9" t="s">
        <v>6440</v>
      </c>
      <c r="C5477" s="9" t="s">
        <v>6441</v>
      </c>
      <c r="D5477" s="10">
        <v>2561</v>
      </c>
      <c r="E5477" s="10">
        <v>12</v>
      </c>
      <c r="F5477" s="10">
        <v>202</v>
      </c>
      <c r="G5477" s="10" t="s">
        <v>6603</v>
      </c>
      <c r="H5477" s="10" t="s">
        <v>6614</v>
      </c>
      <c r="I5477" s="10">
        <v>1.02</v>
      </c>
      <c r="J5477" s="10" t="s">
        <v>49</v>
      </c>
      <c r="K5477" s="10" t="s">
        <v>74</v>
      </c>
      <c r="L5477" s="11">
        <v>4576</v>
      </c>
      <c r="M5477" s="10">
        <v>0</v>
      </c>
      <c r="N5477" s="10">
        <v>0</v>
      </c>
      <c r="O5477" s="11">
        <v>4426</v>
      </c>
      <c r="P5477" s="10">
        <v>1.83</v>
      </c>
      <c r="Q5477" s="10">
        <v>1.83</v>
      </c>
      <c r="R5477" s="1">
        <f t="shared" si="85"/>
        <v>0</v>
      </c>
    </row>
    <row r="5478" spans="1:18" ht="31.5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49</v>
      </c>
      <c r="K5478" s="5" t="s">
        <v>74</v>
      </c>
      <c r="L5478" s="6">
        <v>2021</v>
      </c>
      <c r="M5478" s="5">
        <v>0</v>
      </c>
      <c r="N5478" s="5">
        <v>0</v>
      </c>
      <c r="O5478" s="6">
        <v>4426</v>
      </c>
      <c r="P5478" s="5">
        <v>2.1800000000000002</v>
      </c>
      <c r="Q5478" s="5">
        <v>2.1800000000000002</v>
      </c>
      <c r="R5478" s="1">
        <f t="shared" si="85"/>
        <v>0</v>
      </c>
    </row>
    <row r="5479" spans="1:18" ht="31.5">
      <c r="A5479" s="8">
        <v>5478</v>
      </c>
      <c r="B5479" s="9" t="s">
        <v>6440</v>
      </c>
      <c r="C5479" s="9" t="s">
        <v>6441</v>
      </c>
      <c r="D5479" s="10">
        <v>2561</v>
      </c>
      <c r="E5479" s="10">
        <v>12</v>
      </c>
      <c r="F5479" s="10">
        <v>202</v>
      </c>
      <c r="G5479" s="10" t="s">
        <v>6603</v>
      </c>
      <c r="H5479" s="10" t="s">
        <v>6616</v>
      </c>
      <c r="I5479" s="10">
        <v>6.37</v>
      </c>
      <c r="J5479" s="10" t="s">
        <v>32</v>
      </c>
      <c r="K5479" s="10" t="s">
        <v>74</v>
      </c>
      <c r="L5479" s="11">
        <v>28665</v>
      </c>
      <c r="M5479" s="10">
        <v>0</v>
      </c>
      <c r="N5479" s="10">
        <v>0</v>
      </c>
      <c r="O5479" s="11">
        <v>4416</v>
      </c>
      <c r="P5479" s="10">
        <v>1.94</v>
      </c>
      <c r="Q5479" s="10">
        <v>1.94</v>
      </c>
      <c r="R5479" s="1">
        <f t="shared" si="85"/>
        <v>0</v>
      </c>
    </row>
    <row r="5480" spans="1:18" ht="31.5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32</v>
      </c>
      <c r="K5480" s="5" t="s">
        <v>74</v>
      </c>
      <c r="L5480" s="6">
        <v>40241</v>
      </c>
      <c r="M5480" s="5">
        <v>0</v>
      </c>
      <c r="N5480" s="5">
        <v>0</v>
      </c>
      <c r="O5480" s="6">
        <v>4416</v>
      </c>
      <c r="P5480" s="5">
        <v>2.11</v>
      </c>
      <c r="Q5480" s="5">
        <v>2.11</v>
      </c>
      <c r="R5480" s="1">
        <f t="shared" si="85"/>
        <v>0</v>
      </c>
    </row>
    <row r="5481" spans="1:18" ht="31.5">
      <c r="A5481" s="8">
        <v>5480</v>
      </c>
      <c r="B5481" s="9" t="s">
        <v>6440</v>
      </c>
      <c r="C5481" s="9" t="s">
        <v>6441</v>
      </c>
      <c r="D5481" s="10">
        <v>2561</v>
      </c>
      <c r="E5481" s="10">
        <v>12</v>
      </c>
      <c r="F5481" s="10">
        <v>202</v>
      </c>
      <c r="G5481" s="10" t="s">
        <v>6603</v>
      </c>
      <c r="H5481" s="10" t="s">
        <v>6618</v>
      </c>
      <c r="I5481" s="10">
        <v>2.94</v>
      </c>
      <c r="J5481" s="10" t="s">
        <v>32</v>
      </c>
      <c r="K5481" s="10" t="s">
        <v>74</v>
      </c>
      <c r="L5481" s="11">
        <v>13239</v>
      </c>
      <c r="M5481" s="10">
        <v>0</v>
      </c>
      <c r="N5481" s="10">
        <v>0</v>
      </c>
      <c r="O5481" s="11">
        <v>4416</v>
      </c>
      <c r="P5481" s="10">
        <v>1.92</v>
      </c>
      <c r="Q5481" s="10">
        <v>1.92</v>
      </c>
      <c r="R5481" s="1">
        <f t="shared" si="85"/>
        <v>0</v>
      </c>
    </row>
    <row r="5482" spans="1:18" ht="31.5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32</v>
      </c>
      <c r="K5482" s="5" t="s">
        <v>74</v>
      </c>
      <c r="L5482" s="6">
        <v>4604</v>
      </c>
      <c r="M5482" s="5">
        <v>0</v>
      </c>
      <c r="N5482" s="5">
        <v>0</v>
      </c>
      <c r="O5482" s="6">
        <v>4426</v>
      </c>
      <c r="P5482" s="5">
        <v>1.91</v>
      </c>
      <c r="Q5482" s="5">
        <v>1.91</v>
      </c>
      <c r="R5482" s="1">
        <f t="shared" si="85"/>
        <v>0</v>
      </c>
    </row>
    <row r="5483" spans="1:18" ht="31.5">
      <c r="A5483" s="8">
        <v>5482</v>
      </c>
      <c r="B5483" s="9" t="s">
        <v>6440</v>
      </c>
      <c r="C5483" s="9" t="s">
        <v>6441</v>
      </c>
      <c r="D5483" s="10">
        <v>2561</v>
      </c>
      <c r="E5483" s="10">
        <v>12</v>
      </c>
      <c r="F5483" s="10">
        <v>202</v>
      </c>
      <c r="G5483" s="10" t="s">
        <v>6603</v>
      </c>
      <c r="H5483" s="10" t="s">
        <v>6620</v>
      </c>
      <c r="I5483" s="10">
        <v>4.01</v>
      </c>
      <c r="J5483" s="10" t="s">
        <v>32</v>
      </c>
      <c r="K5483" s="10" t="s">
        <v>74</v>
      </c>
      <c r="L5483" s="11">
        <v>18050</v>
      </c>
      <c r="M5483" s="10">
        <v>0</v>
      </c>
      <c r="N5483" s="10">
        <v>0</v>
      </c>
      <c r="O5483" s="11">
        <v>4416</v>
      </c>
      <c r="P5483" s="10">
        <v>1.93</v>
      </c>
      <c r="Q5483" s="10">
        <v>1.93</v>
      </c>
      <c r="R5483" s="1">
        <f t="shared" si="85"/>
        <v>0</v>
      </c>
    </row>
    <row r="5484" spans="1:18" ht="31.5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32</v>
      </c>
      <c r="K5484" s="5" t="s">
        <v>74</v>
      </c>
      <c r="L5484" s="6">
        <v>9185</v>
      </c>
      <c r="M5484" s="5">
        <v>0</v>
      </c>
      <c r="N5484" s="5">
        <v>0</v>
      </c>
      <c r="O5484" s="6">
        <v>4416</v>
      </c>
      <c r="P5484" s="5">
        <v>2.12</v>
      </c>
      <c r="Q5484" s="5">
        <v>2.12</v>
      </c>
      <c r="R5484" s="1">
        <f t="shared" si="85"/>
        <v>0</v>
      </c>
    </row>
    <row r="5485" spans="1:18" ht="21">
      <c r="A5485" s="8">
        <v>5484</v>
      </c>
      <c r="B5485" s="9" t="s">
        <v>6440</v>
      </c>
      <c r="C5485" s="9" t="s">
        <v>6441</v>
      </c>
      <c r="D5485" s="10">
        <v>2561</v>
      </c>
      <c r="E5485" s="10">
        <v>12</v>
      </c>
      <c r="F5485" s="10">
        <v>202</v>
      </c>
      <c r="G5485" s="10" t="s">
        <v>6603</v>
      </c>
      <c r="H5485" s="10" t="s">
        <v>6622</v>
      </c>
      <c r="I5485" s="10">
        <v>1.02</v>
      </c>
      <c r="J5485" s="10" t="s">
        <v>32</v>
      </c>
      <c r="K5485" s="10" t="s">
        <v>22</v>
      </c>
      <c r="L5485" s="11">
        <v>4576</v>
      </c>
      <c r="M5485" s="12">
        <v>2059424.92</v>
      </c>
      <c r="N5485" s="10">
        <v>23.811</v>
      </c>
      <c r="O5485" s="11">
        <v>4426</v>
      </c>
      <c r="P5485" s="10">
        <v>3.32</v>
      </c>
      <c r="Q5485" s="10">
        <v>2.04</v>
      </c>
      <c r="R5485" s="1">
        <f t="shared" si="85"/>
        <v>49036966.770119995</v>
      </c>
    </row>
    <row r="5486" spans="1:18" ht="21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32</v>
      </c>
      <c r="K5486" s="5" t="s">
        <v>22</v>
      </c>
      <c r="L5486" s="6">
        <v>9927</v>
      </c>
      <c r="M5486" s="7">
        <v>4467149.9400000004</v>
      </c>
      <c r="N5486" s="5">
        <v>21.600999999999999</v>
      </c>
      <c r="O5486" s="6">
        <v>4416</v>
      </c>
      <c r="P5486" s="5">
        <v>3.01</v>
      </c>
      <c r="Q5486" s="5">
        <v>2.0099999999999998</v>
      </c>
      <c r="R5486" s="1">
        <f t="shared" si="85"/>
        <v>96494905.85394001</v>
      </c>
    </row>
    <row r="5487" spans="1:18" ht="31.5">
      <c r="A5487" s="8">
        <v>5486</v>
      </c>
      <c r="B5487" s="9" t="s">
        <v>6440</v>
      </c>
      <c r="C5487" s="9" t="s">
        <v>6441</v>
      </c>
      <c r="D5487" s="10">
        <v>2561</v>
      </c>
      <c r="E5487" s="10">
        <v>12</v>
      </c>
      <c r="F5487" s="10">
        <v>202</v>
      </c>
      <c r="G5487" s="10" t="s">
        <v>6603</v>
      </c>
      <c r="H5487" s="10" t="s">
        <v>6624</v>
      </c>
      <c r="I5487" s="10">
        <v>0.45</v>
      </c>
      <c r="J5487" s="10" t="s">
        <v>55</v>
      </c>
      <c r="K5487" s="10" t="s">
        <v>74</v>
      </c>
      <c r="L5487" s="11">
        <v>2025</v>
      </c>
      <c r="M5487" s="10">
        <v>0</v>
      </c>
      <c r="N5487" s="10">
        <v>0</v>
      </c>
      <c r="O5487" s="11">
        <v>4426</v>
      </c>
      <c r="P5487" s="10">
        <v>2.0699999999999998</v>
      </c>
      <c r="Q5487" s="10">
        <v>2.0699999999999998</v>
      </c>
      <c r="R5487" s="1">
        <f t="shared" si="85"/>
        <v>0</v>
      </c>
    </row>
    <row r="5488" spans="1:18" ht="31.5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55</v>
      </c>
      <c r="K5488" s="5" t="s">
        <v>74</v>
      </c>
      <c r="L5488" s="6">
        <v>4550</v>
      </c>
      <c r="M5488" s="5">
        <v>0</v>
      </c>
      <c r="N5488" s="5">
        <v>0</v>
      </c>
      <c r="O5488" s="6">
        <v>4426</v>
      </c>
      <c r="P5488" s="5">
        <v>1.9</v>
      </c>
      <c r="Q5488" s="5">
        <v>1.9</v>
      </c>
      <c r="R5488" s="1">
        <f t="shared" si="85"/>
        <v>0</v>
      </c>
    </row>
    <row r="5489" spans="1:18" ht="21">
      <c r="A5489" s="8">
        <v>5488</v>
      </c>
      <c r="B5489" s="9" t="s">
        <v>6440</v>
      </c>
      <c r="C5489" s="9" t="s">
        <v>6441</v>
      </c>
      <c r="D5489" s="10">
        <v>2561</v>
      </c>
      <c r="E5489" s="10">
        <v>12</v>
      </c>
      <c r="F5489" s="10">
        <v>203</v>
      </c>
      <c r="G5489" s="10" t="s">
        <v>6626</v>
      </c>
      <c r="H5489" s="10" t="s">
        <v>6627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8197200.04</v>
      </c>
      <c r="N5489" s="10">
        <v>26.257999999999999</v>
      </c>
      <c r="O5489" s="11">
        <v>14678</v>
      </c>
      <c r="P5489" s="10">
        <v>1.79</v>
      </c>
      <c r="Q5489" s="10">
        <v>1.79</v>
      </c>
      <c r="R5489" s="1">
        <f t="shared" si="85"/>
        <v>215242078.65031999</v>
      </c>
    </row>
    <row r="5490" spans="1:18" ht="21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6058799.8099999996</v>
      </c>
      <c r="N5490" s="5">
        <v>27.166</v>
      </c>
      <c r="O5490" s="6">
        <v>14678</v>
      </c>
      <c r="P5490" s="5">
        <v>2.11</v>
      </c>
      <c r="Q5490" s="5">
        <v>2</v>
      </c>
      <c r="R5490" s="1">
        <f t="shared" si="85"/>
        <v>164593355.63845998</v>
      </c>
    </row>
    <row r="5491" spans="1:18" ht="21">
      <c r="A5491" s="8">
        <v>5490</v>
      </c>
      <c r="B5491" s="9" t="s">
        <v>6440</v>
      </c>
      <c r="C5491" s="9" t="s">
        <v>6441</v>
      </c>
      <c r="D5491" s="10">
        <v>2561</v>
      </c>
      <c r="E5491" s="10">
        <v>12</v>
      </c>
      <c r="F5491" s="10">
        <v>203</v>
      </c>
      <c r="G5491" s="10" t="s">
        <v>6626</v>
      </c>
      <c r="H5491" s="10" t="s">
        <v>6629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2732399.9</v>
      </c>
      <c r="N5491" s="10">
        <v>26.951000000000001</v>
      </c>
      <c r="O5491" s="11">
        <v>14688</v>
      </c>
      <c r="P5491" s="10">
        <v>1.73</v>
      </c>
      <c r="Q5491" s="10">
        <v>1.73</v>
      </c>
      <c r="R5491" s="1">
        <f t="shared" si="85"/>
        <v>73640909.704899997</v>
      </c>
    </row>
    <row r="5492" spans="1:18" ht="21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25269299.91</v>
      </c>
      <c r="N5492" s="5">
        <v>25.004999999999999</v>
      </c>
      <c r="O5492" s="6">
        <v>14678</v>
      </c>
      <c r="P5492" s="5">
        <v>1.9</v>
      </c>
      <c r="Q5492" s="5">
        <v>1.9</v>
      </c>
      <c r="R5492" s="1">
        <f t="shared" si="85"/>
        <v>631858844.24954998</v>
      </c>
    </row>
    <row r="5493" spans="1:18" ht="21">
      <c r="A5493" s="8">
        <v>5492</v>
      </c>
      <c r="B5493" s="9" t="s">
        <v>6440</v>
      </c>
      <c r="C5493" s="9" t="s">
        <v>6441</v>
      </c>
      <c r="D5493" s="10">
        <v>2561</v>
      </c>
      <c r="E5493" s="10">
        <v>12</v>
      </c>
      <c r="F5493" s="10">
        <v>203</v>
      </c>
      <c r="G5493" s="10" t="s">
        <v>6626</v>
      </c>
      <c r="H5493" s="10" t="s">
        <v>6631</v>
      </c>
      <c r="I5493" s="10">
        <v>1</v>
      </c>
      <c r="J5493" s="10" t="s">
        <v>21</v>
      </c>
      <c r="K5493" s="10" t="s">
        <v>22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10835100.029999999</v>
      </c>
      <c r="N5494" s="5">
        <v>27.195</v>
      </c>
      <c r="O5494" s="6">
        <v>14678</v>
      </c>
      <c r="P5494" s="5">
        <v>2.11</v>
      </c>
      <c r="Q5494" s="5">
        <v>2</v>
      </c>
      <c r="R5494" s="1">
        <f t="shared" si="85"/>
        <v>294660545.31584996</v>
      </c>
    </row>
    <row r="5495" spans="1:18" ht="21">
      <c r="A5495" s="8">
        <v>5494</v>
      </c>
      <c r="B5495" s="9" t="s">
        <v>6440</v>
      </c>
      <c r="C5495" s="9" t="s">
        <v>6441</v>
      </c>
      <c r="D5495" s="10">
        <v>2561</v>
      </c>
      <c r="E5495" s="10">
        <v>12</v>
      </c>
      <c r="F5495" s="10">
        <v>203</v>
      </c>
      <c r="G5495" s="10" t="s">
        <v>6626</v>
      </c>
      <c r="H5495" s="10" t="s">
        <v>6633</v>
      </c>
      <c r="I5495" s="10">
        <v>9.9600000000000009</v>
      </c>
      <c r="J5495" s="10" t="s">
        <v>32</v>
      </c>
      <c r="K5495" s="10" t="s">
        <v>22</v>
      </c>
      <c r="L5495" s="11">
        <v>58289</v>
      </c>
      <c r="M5495" s="12">
        <v>26229825.34</v>
      </c>
      <c r="N5495" s="10">
        <v>25.193999999999999</v>
      </c>
      <c r="O5495" s="11">
        <v>14678</v>
      </c>
      <c r="P5495" s="10">
        <v>1.92</v>
      </c>
      <c r="Q5495" s="10">
        <v>1.92</v>
      </c>
      <c r="R5495" s="1">
        <f t="shared" si="85"/>
        <v>660834219.61596</v>
      </c>
    </row>
    <row r="5496" spans="1:18" ht="21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32</v>
      </c>
      <c r="K5496" s="5" t="s">
        <v>22</v>
      </c>
      <c r="L5496" s="6">
        <v>35982</v>
      </c>
      <c r="M5496" s="7">
        <v>16191900.27</v>
      </c>
      <c r="N5496" s="5">
        <v>26.516999999999999</v>
      </c>
      <c r="O5496" s="6">
        <v>14678</v>
      </c>
      <c r="P5496" s="5">
        <v>1.76</v>
      </c>
      <c r="Q5496" s="5">
        <v>1.76</v>
      </c>
      <c r="R5496" s="1">
        <f t="shared" si="85"/>
        <v>429360619.45958996</v>
      </c>
    </row>
    <row r="5497" spans="1:18" ht="21">
      <c r="A5497" s="8">
        <v>5496</v>
      </c>
      <c r="B5497" s="9" t="s">
        <v>6440</v>
      </c>
      <c r="C5497" s="9" t="s">
        <v>6441</v>
      </c>
      <c r="D5497" s="10">
        <v>2561</v>
      </c>
      <c r="E5497" s="10">
        <v>12</v>
      </c>
      <c r="F5497" s="10">
        <v>203</v>
      </c>
      <c r="G5497" s="10" t="s">
        <v>6626</v>
      </c>
      <c r="H5497" s="10" t="s">
        <v>6635</v>
      </c>
      <c r="I5497" s="10">
        <v>4.42</v>
      </c>
      <c r="J5497" s="10" t="s">
        <v>32</v>
      </c>
      <c r="K5497" s="10" t="s">
        <v>22</v>
      </c>
      <c r="L5497" s="11">
        <v>26538</v>
      </c>
      <c r="M5497" s="12">
        <v>11942099.939999999</v>
      </c>
      <c r="N5497" s="10">
        <v>25.832999999999998</v>
      </c>
      <c r="O5497" s="11">
        <v>14678</v>
      </c>
      <c r="P5497" s="10">
        <v>2.06</v>
      </c>
      <c r="Q5497" s="10">
        <v>2</v>
      </c>
      <c r="R5497" s="1">
        <f t="shared" si="85"/>
        <v>308500267.75001997</v>
      </c>
    </row>
    <row r="5498" spans="1:18" ht="21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32</v>
      </c>
      <c r="K5498" s="5" t="s">
        <v>22</v>
      </c>
      <c r="L5498" s="6">
        <v>19206</v>
      </c>
      <c r="M5498" s="7">
        <v>8642699.8499999996</v>
      </c>
      <c r="N5498" s="5">
        <v>24.044</v>
      </c>
      <c r="O5498" s="6">
        <v>14677</v>
      </c>
      <c r="P5498" s="5">
        <v>2.0099999999999998</v>
      </c>
      <c r="Q5498" s="5">
        <v>2</v>
      </c>
      <c r="R5498" s="1">
        <f t="shared" si="85"/>
        <v>207805075.1934</v>
      </c>
    </row>
    <row r="5499" spans="1:18" ht="31.5">
      <c r="A5499" s="8">
        <v>5498</v>
      </c>
      <c r="B5499" s="9" t="s">
        <v>6440</v>
      </c>
      <c r="C5499" s="9" t="s">
        <v>6441</v>
      </c>
      <c r="D5499" s="10">
        <v>2561</v>
      </c>
      <c r="E5499" s="10">
        <v>1327</v>
      </c>
      <c r="F5499" s="10">
        <v>100</v>
      </c>
      <c r="G5499" s="10" t="s">
        <v>6637</v>
      </c>
      <c r="H5499" s="10" t="s">
        <v>5908</v>
      </c>
      <c r="I5499" s="10">
        <v>9.92</v>
      </c>
      <c r="J5499" s="10" t="s">
        <v>73</v>
      </c>
      <c r="K5499" s="10" t="s">
        <v>74</v>
      </c>
      <c r="L5499" s="11">
        <v>48105</v>
      </c>
      <c r="M5499" s="10">
        <v>0</v>
      </c>
      <c r="N5499" s="10">
        <v>0</v>
      </c>
      <c r="O5499" s="11">
        <v>6010</v>
      </c>
      <c r="P5499" s="10">
        <v>2.2799999999999998</v>
      </c>
      <c r="Q5499" s="10">
        <v>2.2799999999999998</v>
      </c>
      <c r="R5499" s="1">
        <f t="shared" si="85"/>
        <v>0</v>
      </c>
    </row>
    <row r="5500" spans="1:18" ht="21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22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6440</v>
      </c>
      <c r="C5501" s="9" t="s">
        <v>6441</v>
      </c>
      <c r="D5501" s="10">
        <v>2561</v>
      </c>
      <c r="E5501" s="10">
        <v>1327</v>
      </c>
      <c r="F5501" s="10">
        <v>100</v>
      </c>
      <c r="G5501" s="10" t="s">
        <v>6637</v>
      </c>
      <c r="H5501" s="10" t="s">
        <v>6639</v>
      </c>
      <c r="I5501" s="10">
        <v>9.18</v>
      </c>
      <c r="J5501" s="10" t="s">
        <v>73</v>
      </c>
      <c r="K5501" s="10" t="s">
        <v>22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22</v>
      </c>
      <c r="L5502" s="6">
        <v>44612</v>
      </c>
      <c r="M5502" s="7">
        <v>20075399.969999999</v>
      </c>
      <c r="N5502" s="5">
        <v>36.08</v>
      </c>
      <c r="O5502" s="6">
        <v>6010</v>
      </c>
      <c r="P5502" s="5">
        <v>3.28</v>
      </c>
      <c r="Q5502" s="5">
        <v>2.04</v>
      </c>
      <c r="R5502" s="1">
        <f t="shared" si="85"/>
        <v>724320430.91759992</v>
      </c>
    </row>
    <row r="5503" spans="1:18" ht="21">
      <c r="A5503" s="8">
        <v>5502</v>
      </c>
      <c r="B5503" s="9" t="s">
        <v>6440</v>
      </c>
      <c r="C5503" s="9" t="s">
        <v>6441</v>
      </c>
      <c r="D5503" s="10">
        <v>2561</v>
      </c>
      <c r="E5503" s="10">
        <v>1327</v>
      </c>
      <c r="F5503" s="10">
        <v>100</v>
      </c>
      <c r="G5503" s="10" t="s">
        <v>6637</v>
      </c>
      <c r="H5503" s="10" t="s">
        <v>6641</v>
      </c>
      <c r="I5503" s="10">
        <v>6.97</v>
      </c>
      <c r="J5503" s="10" t="s">
        <v>73</v>
      </c>
      <c r="K5503" s="10" t="s">
        <v>22</v>
      </c>
      <c r="L5503" s="11">
        <v>34872</v>
      </c>
      <c r="M5503" s="12">
        <v>15692567.6</v>
      </c>
      <c r="N5503" s="10">
        <v>33.549999999999997</v>
      </c>
      <c r="O5503" s="11">
        <v>6010</v>
      </c>
      <c r="P5503" s="10">
        <v>3.09</v>
      </c>
      <c r="Q5503" s="10">
        <v>2.02</v>
      </c>
      <c r="R5503" s="1">
        <f t="shared" si="85"/>
        <v>526485642.97999996</v>
      </c>
    </row>
    <row r="5504" spans="1:18" ht="31.5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74</v>
      </c>
      <c r="L5504" s="6">
        <v>46435</v>
      </c>
      <c r="M5504" s="5">
        <v>0</v>
      </c>
      <c r="N5504" s="5">
        <v>0</v>
      </c>
      <c r="O5504" s="6">
        <v>1684</v>
      </c>
      <c r="P5504" s="5">
        <v>2.87</v>
      </c>
      <c r="Q5504" s="5">
        <v>2.87</v>
      </c>
      <c r="R5504" s="1">
        <f t="shared" si="85"/>
        <v>0</v>
      </c>
    </row>
    <row r="5505" spans="1:18" ht="31.5">
      <c r="A5505" s="8">
        <v>5504</v>
      </c>
      <c r="B5505" s="9" t="s">
        <v>6440</v>
      </c>
      <c r="C5505" s="9" t="s">
        <v>6441</v>
      </c>
      <c r="D5505" s="10">
        <v>2561</v>
      </c>
      <c r="E5505" s="10">
        <v>1331</v>
      </c>
      <c r="F5505" s="10">
        <v>100</v>
      </c>
      <c r="G5505" s="10" t="s">
        <v>6642</v>
      </c>
      <c r="H5505" s="10" t="s">
        <v>6644</v>
      </c>
      <c r="I5505" s="10">
        <v>1.02</v>
      </c>
      <c r="J5505" s="10" t="s">
        <v>73</v>
      </c>
      <c r="K5505" s="10" t="s">
        <v>74</v>
      </c>
      <c r="L5505" s="11">
        <v>5100</v>
      </c>
      <c r="M5505" s="10">
        <v>0</v>
      </c>
      <c r="N5505" s="10">
        <v>0</v>
      </c>
      <c r="O5505" s="11">
        <v>1693</v>
      </c>
      <c r="P5505" s="10">
        <v>2.94</v>
      </c>
      <c r="Q5505" s="10">
        <v>2.94</v>
      </c>
      <c r="R5505" s="1">
        <f t="shared" si="85"/>
        <v>0</v>
      </c>
    </row>
    <row r="5506" spans="1:18" ht="31.5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74</v>
      </c>
      <c r="L5506" s="6">
        <v>24040</v>
      </c>
      <c r="M5506" s="5">
        <v>0</v>
      </c>
      <c r="N5506" s="5">
        <v>0</v>
      </c>
      <c r="O5506" s="6">
        <v>1684</v>
      </c>
      <c r="P5506" s="5">
        <v>2.2799999999999998</v>
      </c>
      <c r="Q5506" s="5">
        <v>2.2799999999999998</v>
      </c>
      <c r="R5506" s="1">
        <f t="shared" si="85"/>
        <v>0</v>
      </c>
    </row>
    <row r="5507" spans="1:18" ht="31.5">
      <c r="A5507" s="8">
        <v>5506</v>
      </c>
      <c r="B5507" s="9" t="s">
        <v>6440</v>
      </c>
      <c r="C5507" s="9" t="s">
        <v>6441</v>
      </c>
      <c r="D5507" s="10">
        <v>2561</v>
      </c>
      <c r="E5507" s="10">
        <v>1331</v>
      </c>
      <c r="F5507" s="10">
        <v>100</v>
      </c>
      <c r="G5507" s="10" t="s">
        <v>6642</v>
      </c>
      <c r="H5507" s="10" t="s">
        <v>6646</v>
      </c>
      <c r="I5507" s="10">
        <v>7.97</v>
      </c>
      <c r="J5507" s="10" t="s">
        <v>73</v>
      </c>
      <c r="K5507" s="10" t="s">
        <v>74</v>
      </c>
      <c r="L5507" s="11">
        <v>37355</v>
      </c>
      <c r="M5507" s="10">
        <v>0</v>
      </c>
      <c r="N5507" s="10">
        <v>0</v>
      </c>
      <c r="O5507" s="11">
        <v>1684</v>
      </c>
      <c r="P5507" s="10">
        <v>2.29</v>
      </c>
      <c r="Q5507" s="10">
        <v>2.29</v>
      </c>
      <c r="R5507" s="1">
        <f t="shared" ref="R5507:R5570" si="86">M5507*N5507</f>
        <v>0</v>
      </c>
    </row>
    <row r="5508" spans="1:18" ht="31.5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81</v>
      </c>
      <c r="K5508" s="5" t="s">
        <v>74</v>
      </c>
      <c r="L5508" s="6">
        <v>12716</v>
      </c>
      <c r="M5508" s="5">
        <v>0</v>
      </c>
      <c r="N5508" s="5">
        <v>0</v>
      </c>
      <c r="O5508" s="6">
        <v>1055</v>
      </c>
      <c r="P5508" s="5">
        <v>2.2400000000000002</v>
      </c>
      <c r="Q5508" s="5">
        <v>2.2400000000000002</v>
      </c>
      <c r="R5508" s="1">
        <f t="shared" si="86"/>
        <v>0</v>
      </c>
    </row>
    <row r="5509" spans="1:18" ht="31.5">
      <c r="A5509" s="8">
        <v>5508</v>
      </c>
      <c r="B5509" s="9" t="s">
        <v>6440</v>
      </c>
      <c r="C5509" s="9" t="s">
        <v>6441</v>
      </c>
      <c r="D5509" s="10">
        <v>2561</v>
      </c>
      <c r="E5509" s="10">
        <v>1357</v>
      </c>
      <c r="F5509" s="10">
        <v>100</v>
      </c>
      <c r="G5509" s="10" t="s">
        <v>6649</v>
      </c>
      <c r="H5509" s="10" t="s">
        <v>6650</v>
      </c>
      <c r="I5509" s="10">
        <v>5.97</v>
      </c>
      <c r="J5509" s="10" t="s">
        <v>73</v>
      </c>
      <c r="K5509" s="10" t="s">
        <v>74</v>
      </c>
      <c r="L5509" s="11">
        <v>46334</v>
      </c>
      <c r="M5509" s="10">
        <v>0</v>
      </c>
      <c r="N5509" s="10">
        <v>0</v>
      </c>
      <c r="O5509" s="11">
        <v>3035</v>
      </c>
      <c r="P5509" s="10">
        <v>2.2599999999999998</v>
      </c>
      <c r="Q5509" s="10">
        <v>2.2599999999999998</v>
      </c>
      <c r="R5509" s="1">
        <f t="shared" si="86"/>
        <v>0</v>
      </c>
    </row>
    <row r="5510" spans="1:18" ht="31.5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74</v>
      </c>
      <c r="L5510" s="6">
        <v>52207</v>
      </c>
      <c r="M5510" s="5">
        <v>0</v>
      </c>
      <c r="N5510" s="5">
        <v>0</v>
      </c>
      <c r="O5510" s="6">
        <v>3035</v>
      </c>
      <c r="P5510" s="5">
        <v>2.58</v>
      </c>
      <c r="Q5510" s="5">
        <v>2.58</v>
      </c>
      <c r="R5510" s="1">
        <f t="shared" si="86"/>
        <v>0</v>
      </c>
    </row>
    <row r="5511" spans="1:18" ht="21">
      <c r="A5511" s="8">
        <v>5510</v>
      </c>
      <c r="B5511" s="9" t="s">
        <v>6440</v>
      </c>
      <c r="C5511" s="9" t="s">
        <v>6441</v>
      </c>
      <c r="D5511" s="10">
        <v>2561</v>
      </c>
      <c r="E5511" s="10">
        <v>1400</v>
      </c>
      <c r="F5511" s="10">
        <v>100</v>
      </c>
      <c r="G5511" s="10" t="s">
        <v>6652</v>
      </c>
      <c r="H5511" s="10" t="s">
        <v>6653</v>
      </c>
      <c r="I5511" s="10">
        <v>0.87</v>
      </c>
      <c r="J5511" s="10" t="s">
        <v>81</v>
      </c>
      <c r="K5511" s="10" t="s">
        <v>22</v>
      </c>
      <c r="L5511" s="11">
        <v>5661</v>
      </c>
      <c r="M5511" s="12">
        <v>2547674.98</v>
      </c>
      <c r="N5511" s="10">
        <v>23.427</v>
      </c>
      <c r="O5511" s="11">
        <v>7041</v>
      </c>
      <c r="P5511" s="10">
        <v>4.95</v>
      </c>
      <c r="Q5511" s="10">
        <v>2.2000000000000002</v>
      </c>
      <c r="R5511" s="1">
        <f t="shared" si="86"/>
        <v>59684381.756459996</v>
      </c>
    </row>
    <row r="5512" spans="1:18" ht="31.5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74</v>
      </c>
      <c r="L5512" s="6">
        <v>4554</v>
      </c>
      <c r="M5512" s="5">
        <v>0</v>
      </c>
      <c r="N5512" s="5">
        <v>0</v>
      </c>
      <c r="O5512" s="6">
        <v>5969</v>
      </c>
      <c r="P5512" s="5">
        <v>2.25</v>
      </c>
      <c r="Q5512" s="5">
        <v>2.25</v>
      </c>
      <c r="R5512" s="1">
        <f t="shared" si="86"/>
        <v>0</v>
      </c>
    </row>
    <row r="5513" spans="1:18" ht="21">
      <c r="A5513" s="8">
        <v>5512</v>
      </c>
      <c r="B5513" s="9" t="s">
        <v>6320</v>
      </c>
      <c r="C5513" s="9" t="s">
        <v>6654</v>
      </c>
      <c r="D5513" s="10">
        <v>2561</v>
      </c>
      <c r="E5513" s="10">
        <v>101</v>
      </c>
      <c r="F5513" s="10">
        <v>301</v>
      </c>
      <c r="G5513" s="10" t="s">
        <v>6655</v>
      </c>
      <c r="H5513" s="10" t="s">
        <v>6657</v>
      </c>
      <c r="I5513" s="10">
        <v>2.97</v>
      </c>
      <c r="J5513" s="10" t="s">
        <v>81</v>
      </c>
      <c r="K5513" s="10" t="s">
        <v>22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31.5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81</v>
      </c>
      <c r="K5514" s="5" t="s">
        <v>74</v>
      </c>
      <c r="L5514" s="6">
        <v>6703</v>
      </c>
      <c r="M5514" s="5">
        <v>0</v>
      </c>
      <c r="N5514" s="5">
        <v>0</v>
      </c>
      <c r="O5514" s="6">
        <v>5969</v>
      </c>
      <c r="P5514" s="5">
        <v>2.1</v>
      </c>
      <c r="Q5514" s="5">
        <v>2.1</v>
      </c>
      <c r="R5514" s="1">
        <f t="shared" si="86"/>
        <v>0</v>
      </c>
    </row>
    <row r="5515" spans="1:18" ht="31.5">
      <c r="A5515" s="8">
        <v>5514</v>
      </c>
      <c r="B5515" s="9" t="s">
        <v>6320</v>
      </c>
      <c r="C5515" s="9" t="s">
        <v>6654</v>
      </c>
      <c r="D5515" s="10">
        <v>2561</v>
      </c>
      <c r="E5515" s="10">
        <v>101</v>
      </c>
      <c r="F5515" s="10">
        <v>302</v>
      </c>
      <c r="G5515" s="10" t="s">
        <v>6659</v>
      </c>
      <c r="H5515" s="10" t="s">
        <v>6660</v>
      </c>
      <c r="I5515" s="10">
        <v>6.98</v>
      </c>
      <c r="J5515" s="10" t="s">
        <v>73</v>
      </c>
      <c r="K5515" s="10" t="s">
        <v>74</v>
      </c>
      <c r="L5515" s="11">
        <v>31396</v>
      </c>
      <c r="M5515" s="10">
        <v>0</v>
      </c>
      <c r="N5515" s="10">
        <v>0</v>
      </c>
      <c r="O5515" s="11">
        <v>5432</v>
      </c>
      <c r="P5515" s="10">
        <v>2.2799999999999998</v>
      </c>
      <c r="Q5515" s="10">
        <v>2.2799999999999998</v>
      </c>
      <c r="R5515" s="1">
        <f t="shared" si="86"/>
        <v>0</v>
      </c>
    </row>
    <row r="5516" spans="1:18" ht="31.5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74</v>
      </c>
      <c r="L5516" s="6">
        <v>40217</v>
      </c>
      <c r="M5516" s="5">
        <v>0</v>
      </c>
      <c r="N5516" s="5">
        <v>0</v>
      </c>
      <c r="O5516" s="6">
        <v>5432</v>
      </c>
      <c r="P5516" s="5">
        <v>2.4700000000000002</v>
      </c>
      <c r="Q5516" s="5">
        <v>2.4700000000000002</v>
      </c>
      <c r="R5516" s="1">
        <f t="shared" si="86"/>
        <v>0</v>
      </c>
    </row>
    <row r="5517" spans="1:18" ht="31.5">
      <c r="A5517" s="8">
        <v>5516</v>
      </c>
      <c r="B5517" s="9" t="s">
        <v>6320</v>
      </c>
      <c r="C5517" s="9" t="s">
        <v>6654</v>
      </c>
      <c r="D5517" s="10">
        <v>2561</v>
      </c>
      <c r="E5517" s="10">
        <v>101</v>
      </c>
      <c r="F5517" s="10">
        <v>302</v>
      </c>
      <c r="G5517" s="10" t="s">
        <v>6659</v>
      </c>
      <c r="H5517" s="10" t="s">
        <v>6662</v>
      </c>
      <c r="I5517" s="10">
        <v>9.42</v>
      </c>
      <c r="J5517" s="10" t="s">
        <v>73</v>
      </c>
      <c r="K5517" s="10" t="s">
        <v>74</v>
      </c>
      <c r="L5517" s="11">
        <v>42372</v>
      </c>
      <c r="M5517" s="10">
        <v>0</v>
      </c>
      <c r="N5517" s="10">
        <v>0</v>
      </c>
      <c r="O5517" s="11">
        <v>5432</v>
      </c>
      <c r="P5517" s="10">
        <v>2.34</v>
      </c>
      <c r="Q5517" s="10">
        <v>2.34</v>
      </c>
      <c r="R5517" s="1">
        <f t="shared" si="86"/>
        <v>0</v>
      </c>
    </row>
    <row r="5518" spans="1:18" ht="31.5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74</v>
      </c>
      <c r="L5518" s="6">
        <v>21344</v>
      </c>
      <c r="M5518" s="5">
        <v>0</v>
      </c>
      <c r="N5518" s="5">
        <v>0</v>
      </c>
      <c r="O5518" s="6">
        <v>5432</v>
      </c>
      <c r="P5518" s="5">
        <v>2.4</v>
      </c>
      <c r="Q5518" s="5">
        <v>2.4</v>
      </c>
      <c r="R5518" s="1">
        <f t="shared" si="86"/>
        <v>0</v>
      </c>
    </row>
    <row r="5519" spans="1:18" ht="21">
      <c r="A5519" s="8">
        <v>5518</v>
      </c>
      <c r="B5519" s="9" t="s">
        <v>6320</v>
      </c>
      <c r="C5519" s="9" t="s">
        <v>6654</v>
      </c>
      <c r="D5519" s="10">
        <v>2561</v>
      </c>
      <c r="E5519" s="10">
        <v>101</v>
      </c>
      <c r="F5519" s="10">
        <v>302</v>
      </c>
      <c r="G5519" s="10" t="s">
        <v>6659</v>
      </c>
      <c r="H5519" s="10" t="s">
        <v>6664</v>
      </c>
      <c r="I5519" s="10">
        <v>1</v>
      </c>
      <c r="J5519" s="10" t="s">
        <v>73</v>
      </c>
      <c r="K5519" s="10" t="s">
        <v>22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31.5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74</v>
      </c>
      <c r="L5520" s="6">
        <v>5342</v>
      </c>
      <c r="M5520" s="5">
        <v>0</v>
      </c>
      <c r="N5520" s="5">
        <v>0</v>
      </c>
      <c r="O5520" s="6">
        <v>5442</v>
      </c>
      <c r="P5520" s="5">
        <v>1.77</v>
      </c>
      <c r="Q5520" s="5">
        <v>1.77</v>
      </c>
      <c r="R5520" s="1">
        <f t="shared" si="86"/>
        <v>0</v>
      </c>
    </row>
    <row r="5521" spans="1:18" ht="31.5">
      <c r="A5521" s="8">
        <v>5520</v>
      </c>
      <c r="B5521" s="9" t="s">
        <v>6320</v>
      </c>
      <c r="C5521" s="9" t="s">
        <v>6654</v>
      </c>
      <c r="D5521" s="10">
        <v>2561</v>
      </c>
      <c r="E5521" s="10">
        <v>101</v>
      </c>
      <c r="F5521" s="10">
        <v>302</v>
      </c>
      <c r="G5521" s="10" t="s">
        <v>6659</v>
      </c>
      <c r="H5521" s="10" t="s">
        <v>6666</v>
      </c>
      <c r="I5521" s="10">
        <v>2.97</v>
      </c>
      <c r="J5521" s="10" t="s">
        <v>73</v>
      </c>
      <c r="K5521" s="10" t="s">
        <v>74</v>
      </c>
      <c r="L5521" s="11">
        <v>13356</v>
      </c>
      <c r="M5521" s="10">
        <v>0</v>
      </c>
      <c r="N5521" s="10">
        <v>0</v>
      </c>
      <c r="O5521" s="11">
        <v>5432</v>
      </c>
      <c r="P5521" s="10">
        <v>1.99</v>
      </c>
      <c r="Q5521" s="10">
        <v>1.99</v>
      </c>
      <c r="R5521" s="1">
        <f t="shared" si="86"/>
        <v>0</v>
      </c>
    </row>
    <row r="5522" spans="1:18" ht="31.5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74</v>
      </c>
      <c r="L5522" s="6">
        <v>4451</v>
      </c>
      <c r="M5522" s="5">
        <v>0</v>
      </c>
      <c r="N5522" s="5">
        <v>0</v>
      </c>
      <c r="O5522" s="6">
        <v>5442</v>
      </c>
      <c r="P5522" s="5">
        <v>1.6</v>
      </c>
      <c r="Q5522" s="5">
        <v>1.6</v>
      </c>
      <c r="R5522" s="1">
        <f t="shared" si="86"/>
        <v>0</v>
      </c>
    </row>
    <row r="5523" spans="1:18" ht="21">
      <c r="A5523" s="8">
        <v>5522</v>
      </c>
      <c r="B5523" s="9" t="s">
        <v>6320</v>
      </c>
      <c r="C5523" s="9" t="s">
        <v>6654</v>
      </c>
      <c r="D5523" s="10">
        <v>2561</v>
      </c>
      <c r="E5523" s="10">
        <v>101</v>
      </c>
      <c r="F5523" s="10">
        <v>302</v>
      </c>
      <c r="G5523" s="10" t="s">
        <v>6659</v>
      </c>
      <c r="H5523" s="10" t="s">
        <v>6668</v>
      </c>
      <c r="I5523" s="10">
        <v>1.17</v>
      </c>
      <c r="J5523" s="10" t="s">
        <v>73</v>
      </c>
      <c r="K5523" s="10" t="s">
        <v>22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31.5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74</v>
      </c>
      <c r="L5524" s="6">
        <v>3537</v>
      </c>
      <c r="M5524" s="5">
        <v>0</v>
      </c>
      <c r="N5524" s="5">
        <v>0</v>
      </c>
      <c r="O5524" s="6">
        <v>5442</v>
      </c>
      <c r="P5524" s="5">
        <v>2.1800000000000002</v>
      </c>
      <c r="Q5524" s="5">
        <v>2.1800000000000002</v>
      </c>
      <c r="R5524" s="1">
        <f t="shared" si="86"/>
        <v>0</v>
      </c>
    </row>
    <row r="5525" spans="1:18" ht="31.5">
      <c r="A5525" s="8">
        <v>5524</v>
      </c>
      <c r="B5525" s="9" t="s">
        <v>6320</v>
      </c>
      <c r="C5525" s="9" t="s">
        <v>6654</v>
      </c>
      <c r="D5525" s="10">
        <v>2561</v>
      </c>
      <c r="E5525" s="10">
        <v>101</v>
      </c>
      <c r="F5525" s="10">
        <v>302</v>
      </c>
      <c r="G5525" s="10" t="s">
        <v>6659</v>
      </c>
      <c r="H5525" s="10" t="s">
        <v>6670</v>
      </c>
      <c r="I5525" s="10">
        <v>1.18</v>
      </c>
      <c r="J5525" s="10" t="s">
        <v>73</v>
      </c>
      <c r="K5525" s="10" t="s">
        <v>74</v>
      </c>
      <c r="L5525" s="11">
        <v>5319</v>
      </c>
      <c r="M5525" s="10">
        <v>0</v>
      </c>
      <c r="N5525" s="10">
        <v>0</v>
      </c>
      <c r="O5525" s="11">
        <v>5442</v>
      </c>
      <c r="P5525" s="10">
        <v>1.87</v>
      </c>
      <c r="Q5525" s="10">
        <v>1.87</v>
      </c>
      <c r="R5525" s="1">
        <f t="shared" si="86"/>
        <v>0</v>
      </c>
    </row>
    <row r="5526" spans="1:18" ht="31.5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74</v>
      </c>
      <c r="L5526" s="6">
        <v>4464</v>
      </c>
      <c r="M5526" s="5">
        <v>0</v>
      </c>
      <c r="N5526" s="5">
        <v>0</v>
      </c>
      <c r="O5526" s="6">
        <v>5442</v>
      </c>
      <c r="P5526" s="5">
        <v>2.2799999999999998</v>
      </c>
      <c r="Q5526" s="5">
        <v>2.2799999999999998</v>
      </c>
      <c r="R5526" s="1">
        <f t="shared" si="86"/>
        <v>0</v>
      </c>
    </row>
    <row r="5527" spans="1:18" ht="21">
      <c r="A5527" s="8">
        <v>5526</v>
      </c>
      <c r="B5527" s="9" t="s">
        <v>6320</v>
      </c>
      <c r="C5527" s="9" t="s">
        <v>6654</v>
      </c>
      <c r="D5527" s="10">
        <v>2561</v>
      </c>
      <c r="E5527" s="10">
        <v>101</v>
      </c>
      <c r="F5527" s="10">
        <v>302</v>
      </c>
      <c r="G5527" s="10" t="s">
        <v>6659</v>
      </c>
      <c r="H5527" s="10" t="s">
        <v>6672</v>
      </c>
      <c r="I5527" s="10">
        <v>1.18</v>
      </c>
      <c r="J5527" s="10" t="s">
        <v>73</v>
      </c>
      <c r="K5527" s="10" t="s">
        <v>22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22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6320</v>
      </c>
      <c r="C5529" s="9" t="s">
        <v>6654</v>
      </c>
      <c r="D5529" s="10">
        <v>2561</v>
      </c>
      <c r="E5529" s="10">
        <v>101</v>
      </c>
      <c r="F5529" s="10">
        <v>302</v>
      </c>
      <c r="G5529" s="10" t="s">
        <v>6659</v>
      </c>
      <c r="H5529" s="10" t="s">
        <v>6674</v>
      </c>
      <c r="I5529" s="10">
        <v>7</v>
      </c>
      <c r="J5529" s="10" t="s">
        <v>73</v>
      </c>
      <c r="K5529" s="10" t="s">
        <v>22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31.5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74</v>
      </c>
      <c r="L5530" s="6">
        <v>42462</v>
      </c>
      <c r="M5530" s="5">
        <v>0</v>
      </c>
      <c r="N5530" s="5">
        <v>0</v>
      </c>
      <c r="O5530" s="6">
        <v>5432</v>
      </c>
      <c r="P5530" s="5">
        <v>1.7</v>
      </c>
      <c r="Q5530" s="5">
        <v>1.7</v>
      </c>
      <c r="R5530" s="1">
        <f t="shared" si="86"/>
        <v>0</v>
      </c>
    </row>
    <row r="5531" spans="1:18" ht="31.5">
      <c r="A5531" s="8">
        <v>5530</v>
      </c>
      <c r="B5531" s="9" t="s">
        <v>6320</v>
      </c>
      <c r="C5531" s="9" t="s">
        <v>6654</v>
      </c>
      <c r="D5531" s="10">
        <v>2561</v>
      </c>
      <c r="E5531" s="10">
        <v>101</v>
      </c>
      <c r="F5531" s="10">
        <v>302</v>
      </c>
      <c r="G5531" s="10" t="s">
        <v>6659</v>
      </c>
      <c r="H5531" s="10" t="s">
        <v>6676</v>
      </c>
      <c r="I5531" s="10">
        <v>3.48</v>
      </c>
      <c r="J5531" s="10" t="s">
        <v>73</v>
      </c>
      <c r="K5531" s="10" t="s">
        <v>74</v>
      </c>
      <c r="L5531" s="11">
        <v>15651</v>
      </c>
      <c r="M5531" s="10">
        <v>0</v>
      </c>
      <c r="N5531" s="10">
        <v>0</v>
      </c>
      <c r="O5531" s="11">
        <v>5432</v>
      </c>
      <c r="P5531" s="10">
        <v>1.73</v>
      </c>
      <c r="Q5531" s="10">
        <v>1.73</v>
      </c>
      <c r="R5531" s="1">
        <f t="shared" si="86"/>
        <v>0</v>
      </c>
    </row>
    <row r="5532" spans="1:18" ht="31.5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74</v>
      </c>
      <c r="L5532" s="6">
        <v>10458</v>
      </c>
      <c r="M5532" s="5">
        <v>0</v>
      </c>
      <c r="N5532" s="5">
        <v>0</v>
      </c>
      <c r="O5532" s="6">
        <v>5432</v>
      </c>
      <c r="P5532" s="5">
        <v>1.61</v>
      </c>
      <c r="Q5532" s="5">
        <v>1.61</v>
      </c>
      <c r="R5532" s="1">
        <f t="shared" si="86"/>
        <v>0</v>
      </c>
    </row>
    <row r="5533" spans="1:18" ht="31.5">
      <c r="A5533" s="8">
        <v>5532</v>
      </c>
      <c r="B5533" s="9" t="s">
        <v>6320</v>
      </c>
      <c r="C5533" s="9" t="s">
        <v>6654</v>
      </c>
      <c r="D5533" s="10">
        <v>2561</v>
      </c>
      <c r="E5533" s="10">
        <v>101</v>
      </c>
      <c r="F5533" s="10">
        <v>303</v>
      </c>
      <c r="G5533" s="10" t="s">
        <v>6678</v>
      </c>
      <c r="H5533" s="10" t="s">
        <v>6679</v>
      </c>
      <c r="I5533" s="10">
        <v>9.19</v>
      </c>
      <c r="J5533" s="10" t="s">
        <v>73</v>
      </c>
      <c r="K5533" s="10" t="s">
        <v>74</v>
      </c>
      <c r="L5533" s="11">
        <v>45955</v>
      </c>
      <c r="M5533" s="10">
        <v>0</v>
      </c>
      <c r="N5533" s="10">
        <v>0</v>
      </c>
      <c r="O5533" s="11">
        <v>2114</v>
      </c>
      <c r="P5533" s="10">
        <v>2.68</v>
      </c>
      <c r="Q5533" s="10">
        <v>2.68</v>
      </c>
      <c r="R5533" s="1">
        <f t="shared" si="86"/>
        <v>0</v>
      </c>
    </row>
    <row r="5534" spans="1:18" ht="31.5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74</v>
      </c>
      <c r="L5534" s="6">
        <v>45645</v>
      </c>
      <c r="M5534" s="5">
        <v>0</v>
      </c>
      <c r="N5534" s="5">
        <v>0</v>
      </c>
      <c r="O5534" s="6">
        <v>2114</v>
      </c>
      <c r="P5534" s="5">
        <v>2.67</v>
      </c>
      <c r="Q5534" s="5">
        <v>2.67</v>
      </c>
      <c r="R5534" s="1">
        <f t="shared" si="86"/>
        <v>0</v>
      </c>
    </row>
    <row r="5535" spans="1:18" ht="31.5">
      <c r="A5535" s="8">
        <v>5534</v>
      </c>
      <c r="B5535" s="9" t="s">
        <v>6320</v>
      </c>
      <c r="C5535" s="9" t="s">
        <v>6654</v>
      </c>
      <c r="D5535" s="10">
        <v>2561</v>
      </c>
      <c r="E5535" s="10">
        <v>101</v>
      </c>
      <c r="F5535" s="10">
        <v>303</v>
      </c>
      <c r="G5535" s="10" t="s">
        <v>6678</v>
      </c>
      <c r="H5535" s="10" t="s">
        <v>6681</v>
      </c>
      <c r="I5535" s="10">
        <v>9.08</v>
      </c>
      <c r="J5535" s="10" t="s">
        <v>73</v>
      </c>
      <c r="K5535" s="10" t="s">
        <v>74</v>
      </c>
      <c r="L5535" s="11">
        <v>45415</v>
      </c>
      <c r="M5535" s="10">
        <v>0</v>
      </c>
      <c r="N5535" s="10">
        <v>0</v>
      </c>
      <c r="O5535" s="11">
        <v>2114</v>
      </c>
      <c r="P5535" s="10">
        <v>2.5</v>
      </c>
      <c r="Q5535" s="10">
        <v>2.5</v>
      </c>
      <c r="R5535" s="1">
        <f t="shared" si="86"/>
        <v>0</v>
      </c>
    </row>
    <row r="5536" spans="1:18" ht="31.5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74</v>
      </c>
      <c r="L5536" s="6">
        <v>18390</v>
      </c>
      <c r="M5536" s="5">
        <v>0</v>
      </c>
      <c r="N5536" s="5">
        <v>0</v>
      </c>
      <c r="O5536" s="6">
        <v>2114</v>
      </c>
      <c r="P5536" s="5">
        <v>2.27</v>
      </c>
      <c r="Q5536" s="5">
        <v>2.27</v>
      </c>
      <c r="R5536" s="1">
        <f t="shared" si="86"/>
        <v>0</v>
      </c>
    </row>
    <row r="5537" spans="1:18" ht="31.5">
      <c r="A5537" s="8">
        <v>5536</v>
      </c>
      <c r="B5537" s="9" t="s">
        <v>6320</v>
      </c>
      <c r="C5537" s="9" t="s">
        <v>6654</v>
      </c>
      <c r="D5537" s="10">
        <v>2561</v>
      </c>
      <c r="E5537" s="10">
        <v>101</v>
      </c>
      <c r="F5537" s="10">
        <v>303</v>
      </c>
      <c r="G5537" s="10" t="s">
        <v>6678</v>
      </c>
      <c r="H5537" s="10" t="s">
        <v>6683</v>
      </c>
      <c r="I5537" s="10">
        <v>6.45</v>
      </c>
      <c r="J5537" s="10" t="s">
        <v>73</v>
      </c>
      <c r="K5537" s="10" t="s">
        <v>74</v>
      </c>
      <c r="L5537" s="11">
        <v>32260</v>
      </c>
      <c r="M5537" s="10">
        <v>0</v>
      </c>
      <c r="N5537" s="10">
        <v>0</v>
      </c>
      <c r="O5537" s="11">
        <v>2114</v>
      </c>
      <c r="P5537" s="10">
        <v>2.04</v>
      </c>
      <c r="Q5537" s="10">
        <v>2.04</v>
      </c>
      <c r="R5537" s="1">
        <f t="shared" si="86"/>
        <v>0</v>
      </c>
    </row>
    <row r="5538" spans="1:18" ht="31.5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81</v>
      </c>
      <c r="K5538" s="5" t="s">
        <v>74</v>
      </c>
      <c r="L5538" s="6">
        <v>58905</v>
      </c>
      <c r="M5538" s="5">
        <v>0</v>
      </c>
      <c r="N5538" s="5">
        <v>0</v>
      </c>
      <c r="O5538" s="6">
        <v>4476</v>
      </c>
      <c r="P5538" s="5">
        <v>2.54</v>
      </c>
      <c r="Q5538" s="5">
        <v>2.54</v>
      </c>
      <c r="R5538" s="1">
        <f t="shared" si="86"/>
        <v>0</v>
      </c>
    </row>
    <row r="5539" spans="1:18" ht="31.5">
      <c r="A5539" s="8">
        <v>5538</v>
      </c>
      <c r="B5539" s="9" t="s">
        <v>6320</v>
      </c>
      <c r="C5539" s="9" t="s">
        <v>6654</v>
      </c>
      <c r="D5539" s="10">
        <v>2561</v>
      </c>
      <c r="E5539" s="10">
        <v>102</v>
      </c>
      <c r="F5539" s="10">
        <v>200</v>
      </c>
      <c r="G5539" s="10" t="s">
        <v>6684</v>
      </c>
      <c r="H5539" s="10" t="s">
        <v>6686</v>
      </c>
      <c r="I5539" s="10">
        <v>6.97</v>
      </c>
      <c r="J5539" s="10" t="s">
        <v>81</v>
      </c>
      <c r="K5539" s="10" t="s">
        <v>74</v>
      </c>
      <c r="L5539" s="11">
        <v>41850</v>
      </c>
      <c r="M5539" s="10">
        <v>0</v>
      </c>
      <c r="N5539" s="10">
        <v>0</v>
      </c>
      <c r="O5539" s="11">
        <v>4476</v>
      </c>
      <c r="P5539" s="10">
        <v>2.84</v>
      </c>
      <c r="Q5539" s="10">
        <v>2.84</v>
      </c>
      <c r="R5539" s="1">
        <f t="shared" si="86"/>
        <v>0</v>
      </c>
    </row>
    <row r="5540" spans="1:18" ht="31.5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81</v>
      </c>
      <c r="K5540" s="5" t="s">
        <v>74</v>
      </c>
      <c r="L5540" s="6">
        <v>25013</v>
      </c>
      <c r="M5540" s="5">
        <v>0</v>
      </c>
      <c r="N5540" s="5">
        <v>0</v>
      </c>
      <c r="O5540" s="6">
        <v>4491</v>
      </c>
      <c r="P5540" s="5">
        <v>2.91</v>
      </c>
      <c r="Q5540" s="5">
        <v>2.91</v>
      </c>
      <c r="R5540" s="1">
        <f t="shared" si="86"/>
        <v>0</v>
      </c>
    </row>
    <row r="5541" spans="1:18" ht="31.5">
      <c r="A5541" s="8">
        <v>5540</v>
      </c>
      <c r="B5541" s="9" t="s">
        <v>6320</v>
      </c>
      <c r="C5541" s="9" t="s">
        <v>6654</v>
      </c>
      <c r="D5541" s="10">
        <v>2561</v>
      </c>
      <c r="E5541" s="10">
        <v>1048</v>
      </c>
      <c r="F5541" s="10">
        <v>200</v>
      </c>
      <c r="G5541" s="10" t="s">
        <v>6687</v>
      </c>
      <c r="H5541" s="10" t="s">
        <v>6689</v>
      </c>
      <c r="I5541" s="10">
        <v>9.77</v>
      </c>
      <c r="J5541" s="10" t="s">
        <v>81</v>
      </c>
      <c r="K5541" s="10" t="s">
        <v>74</v>
      </c>
      <c r="L5541" s="11">
        <v>43956</v>
      </c>
      <c r="M5541" s="10">
        <v>0</v>
      </c>
      <c r="N5541" s="10">
        <v>0</v>
      </c>
      <c r="O5541" s="11">
        <v>4491</v>
      </c>
      <c r="P5541" s="10">
        <v>2.27</v>
      </c>
      <c r="Q5541" s="10">
        <v>2.27</v>
      </c>
      <c r="R5541" s="1">
        <f t="shared" si="86"/>
        <v>0</v>
      </c>
    </row>
    <row r="5542" spans="1:18" ht="31.5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81</v>
      </c>
      <c r="K5542" s="5" t="s">
        <v>74</v>
      </c>
      <c r="L5542" s="6">
        <v>8749</v>
      </c>
      <c r="M5542" s="5">
        <v>0</v>
      </c>
      <c r="N5542" s="5">
        <v>0</v>
      </c>
      <c r="O5542" s="6">
        <v>4491</v>
      </c>
      <c r="P5542" s="5">
        <v>2.2999999999999998</v>
      </c>
      <c r="Q5542" s="5">
        <v>2.2999999999999998</v>
      </c>
      <c r="R5542" s="1">
        <f t="shared" si="86"/>
        <v>0</v>
      </c>
    </row>
    <row r="5543" spans="1:18" ht="31.5">
      <c r="A5543" s="8">
        <v>5542</v>
      </c>
      <c r="B5543" s="9" t="s">
        <v>6320</v>
      </c>
      <c r="C5543" s="9" t="s">
        <v>6654</v>
      </c>
      <c r="D5543" s="10">
        <v>2561</v>
      </c>
      <c r="E5543" s="10">
        <v>1048</v>
      </c>
      <c r="F5543" s="10">
        <v>200</v>
      </c>
      <c r="G5543" s="10" t="s">
        <v>6687</v>
      </c>
      <c r="H5543" s="10" t="s">
        <v>6691</v>
      </c>
      <c r="I5543" s="10">
        <v>4.1900000000000004</v>
      </c>
      <c r="J5543" s="10" t="s">
        <v>81</v>
      </c>
      <c r="K5543" s="10" t="s">
        <v>74</v>
      </c>
      <c r="L5543" s="11">
        <v>23804</v>
      </c>
      <c r="M5543" s="10">
        <v>0</v>
      </c>
      <c r="N5543" s="10">
        <v>0</v>
      </c>
      <c r="O5543" s="11">
        <v>4491</v>
      </c>
      <c r="P5543" s="10">
        <v>2.4700000000000002</v>
      </c>
      <c r="Q5543" s="10">
        <v>2.4700000000000002</v>
      </c>
      <c r="R5543" s="1">
        <f t="shared" si="86"/>
        <v>0</v>
      </c>
    </row>
    <row r="5544" spans="1:18" ht="31.5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81</v>
      </c>
      <c r="K5544" s="5" t="s">
        <v>74</v>
      </c>
      <c r="L5544" s="6">
        <v>59187</v>
      </c>
      <c r="M5544" s="5">
        <v>0</v>
      </c>
      <c r="N5544" s="5">
        <v>0</v>
      </c>
      <c r="O5544" s="6">
        <v>4491</v>
      </c>
      <c r="P5544" s="5">
        <v>2.29</v>
      </c>
      <c r="Q5544" s="5">
        <v>2.29</v>
      </c>
      <c r="R5544" s="1">
        <f t="shared" si="86"/>
        <v>0</v>
      </c>
    </row>
    <row r="5545" spans="1:18" ht="31.5">
      <c r="A5545" s="8">
        <v>5544</v>
      </c>
      <c r="B5545" s="9" t="s">
        <v>6320</v>
      </c>
      <c r="C5545" s="9" t="s">
        <v>6654</v>
      </c>
      <c r="D5545" s="10">
        <v>2561</v>
      </c>
      <c r="E5545" s="10">
        <v>1048</v>
      </c>
      <c r="F5545" s="10">
        <v>200</v>
      </c>
      <c r="G5545" s="10" t="s">
        <v>6687</v>
      </c>
      <c r="H5545" s="10" t="s">
        <v>6693</v>
      </c>
      <c r="I5545" s="10">
        <v>1.05</v>
      </c>
      <c r="J5545" s="10" t="s">
        <v>81</v>
      </c>
      <c r="K5545" s="10" t="s">
        <v>74</v>
      </c>
      <c r="L5545" s="11">
        <v>5780</v>
      </c>
      <c r="M5545" s="10">
        <v>0</v>
      </c>
      <c r="N5545" s="10">
        <v>0</v>
      </c>
      <c r="O5545" s="11">
        <v>4501</v>
      </c>
      <c r="P5545" s="10">
        <v>1.86</v>
      </c>
      <c r="Q5545" s="10">
        <v>1.86</v>
      </c>
      <c r="R5545" s="1">
        <f t="shared" si="86"/>
        <v>0</v>
      </c>
    </row>
    <row r="5546" spans="1:18" ht="31.5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74</v>
      </c>
      <c r="L5546" s="6">
        <v>13608</v>
      </c>
      <c r="M5546" s="5">
        <v>0</v>
      </c>
      <c r="N5546" s="5">
        <v>0</v>
      </c>
      <c r="O5546" s="6">
        <v>1199</v>
      </c>
      <c r="P5546" s="5">
        <v>3.74</v>
      </c>
      <c r="Q5546" s="5">
        <v>3.74</v>
      </c>
      <c r="R5546" s="1">
        <f t="shared" si="86"/>
        <v>0</v>
      </c>
    </row>
    <row r="5547" spans="1:18" ht="31.5">
      <c r="A5547" s="8">
        <v>5546</v>
      </c>
      <c r="B5547" s="9" t="s">
        <v>6320</v>
      </c>
      <c r="C5547" s="9" t="s">
        <v>6654</v>
      </c>
      <c r="D5547" s="10">
        <v>2561</v>
      </c>
      <c r="E5547" s="10">
        <v>1054</v>
      </c>
      <c r="F5547" s="10">
        <v>102</v>
      </c>
      <c r="G5547" s="10" t="s">
        <v>6696</v>
      </c>
      <c r="H5547" s="10" t="s">
        <v>6697</v>
      </c>
      <c r="I5547" s="10">
        <v>9.8699999999999992</v>
      </c>
      <c r="J5547" s="10" t="s">
        <v>73</v>
      </c>
      <c r="K5547" s="10" t="s">
        <v>74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74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6320</v>
      </c>
      <c r="C5549" s="9" t="s">
        <v>6654</v>
      </c>
      <c r="D5549" s="10">
        <v>2561</v>
      </c>
      <c r="E5549" s="10">
        <v>1056</v>
      </c>
      <c r="F5549" s="10">
        <v>101</v>
      </c>
      <c r="G5549" s="10" t="s">
        <v>6699</v>
      </c>
      <c r="H5549" s="10" t="s">
        <v>6700</v>
      </c>
      <c r="I5549" s="10">
        <v>9.0500000000000007</v>
      </c>
      <c r="J5549" s="10" t="s">
        <v>73</v>
      </c>
      <c r="K5549" s="10" t="s">
        <v>74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74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6320</v>
      </c>
      <c r="C5551" s="9" t="s">
        <v>6654</v>
      </c>
      <c r="D5551" s="10">
        <v>2561</v>
      </c>
      <c r="E5551" s="10">
        <v>1056</v>
      </c>
      <c r="F5551" s="10">
        <v>101</v>
      </c>
      <c r="G5551" s="10" t="s">
        <v>6699</v>
      </c>
      <c r="H5551" s="10" t="s">
        <v>6702</v>
      </c>
      <c r="I5551" s="10">
        <v>3.01</v>
      </c>
      <c r="J5551" s="10" t="s">
        <v>73</v>
      </c>
      <c r="K5551" s="10" t="s">
        <v>74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74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6320</v>
      </c>
      <c r="C5553" s="9" t="s">
        <v>6654</v>
      </c>
      <c r="D5553" s="10">
        <v>2561</v>
      </c>
      <c r="E5553" s="10">
        <v>1113</v>
      </c>
      <c r="F5553" s="10">
        <v>101</v>
      </c>
      <c r="G5553" s="10" t="s">
        <v>6705</v>
      </c>
      <c r="H5553" s="10" t="s">
        <v>6706</v>
      </c>
      <c r="I5553" s="10">
        <v>1.98</v>
      </c>
      <c r="J5553" s="10" t="s">
        <v>73</v>
      </c>
      <c r="K5553" s="10" t="s">
        <v>74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31.5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74</v>
      </c>
      <c r="L5554" s="6">
        <v>51702</v>
      </c>
      <c r="M5554" s="5">
        <v>0</v>
      </c>
      <c r="N5554" s="5">
        <v>0</v>
      </c>
      <c r="O5554" s="6">
        <v>3624</v>
      </c>
      <c r="P5554" s="5">
        <v>2.7</v>
      </c>
      <c r="Q5554" s="5">
        <v>2.7</v>
      </c>
      <c r="R5554" s="1">
        <f t="shared" si="86"/>
        <v>0</v>
      </c>
    </row>
    <row r="5555" spans="1:18" ht="31.5">
      <c r="A5555" s="8">
        <v>5554</v>
      </c>
      <c r="B5555" s="9" t="s">
        <v>6320</v>
      </c>
      <c r="C5555" s="9" t="s">
        <v>6654</v>
      </c>
      <c r="D5555" s="10">
        <v>2561</v>
      </c>
      <c r="E5555" s="10">
        <v>1113</v>
      </c>
      <c r="F5555" s="10">
        <v>102</v>
      </c>
      <c r="G5555" s="10" t="s">
        <v>6707</v>
      </c>
      <c r="H5555" s="10" t="s">
        <v>6709</v>
      </c>
      <c r="I5555" s="10">
        <v>9.86</v>
      </c>
      <c r="J5555" s="10" t="s">
        <v>73</v>
      </c>
      <c r="K5555" s="10" t="s">
        <v>74</v>
      </c>
      <c r="L5555" s="11">
        <v>65805</v>
      </c>
      <c r="M5555" s="10">
        <v>0</v>
      </c>
      <c r="N5555" s="10">
        <v>0</v>
      </c>
      <c r="O5555" s="11">
        <v>3624</v>
      </c>
      <c r="P5555" s="10">
        <v>2.35</v>
      </c>
      <c r="Q5555" s="10">
        <v>2.35</v>
      </c>
      <c r="R5555" s="1">
        <f t="shared" si="86"/>
        <v>0</v>
      </c>
    </row>
    <row r="5556" spans="1:18" ht="31.5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74</v>
      </c>
      <c r="L5556" s="6">
        <v>62342</v>
      </c>
      <c r="M5556" s="5">
        <v>0</v>
      </c>
      <c r="N5556" s="5">
        <v>0</v>
      </c>
      <c r="O5556" s="6">
        <v>3624</v>
      </c>
      <c r="P5556" s="5">
        <v>2.5499999999999998</v>
      </c>
      <c r="Q5556" s="5">
        <v>2.5499999999999998</v>
      </c>
      <c r="R5556" s="1">
        <f t="shared" si="86"/>
        <v>0</v>
      </c>
    </row>
    <row r="5557" spans="1:18" ht="31.5">
      <c r="A5557" s="8">
        <v>5556</v>
      </c>
      <c r="B5557" s="9" t="s">
        <v>6320</v>
      </c>
      <c r="C5557" s="9" t="s">
        <v>6654</v>
      </c>
      <c r="D5557" s="10">
        <v>2561</v>
      </c>
      <c r="E5557" s="10">
        <v>1113</v>
      </c>
      <c r="F5557" s="10">
        <v>103</v>
      </c>
      <c r="G5557" s="10" t="s">
        <v>6711</v>
      </c>
      <c r="H5557" s="10" t="s">
        <v>6712</v>
      </c>
      <c r="I5557" s="10">
        <v>9.94</v>
      </c>
      <c r="J5557" s="10" t="s">
        <v>73</v>
      </c>
      <c r="K5557" s="10" t="s">
        <v>74</v>
      </c>
      <c r="L5557" s="11">
        <v>50712</v>
      </c>
      <c r="M5557" s="10">
        <v>0</v>
      </c>
      <c r="N5557" s="10">
        <v>0</v>
      </c>
      <c r="O5557" s="11">
        <v>2636</v>
      </c>
      <c r="P5557" s="10">
        <v>2.93</v>
      </c>
      <c r="Q5557" s="10">
        <v>2.93</v>
      </c>
      <c r="R5557" s="1">
        <f t="shared" si="86"/>
        <v>0</v>
      </c>
    </row>
    <row r="5558" spans="1:18" ht="31.5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74</v>
      </c>
      <c r="L5558" s="6">
        <v>19441</v>
      </c>
      <c r="M5558" s="5">
        <v>0</v>
      </c>
      <c r="N5558" s="5">
        <v>0</v>
      </c>
      <c r="O5558" s="6">
        <v>2636</v>
      </c>
      <c r="P5558" s="5">
        <v>2.94</v>
      </c>
      <c r="Q5558" s="5">
        <v>2.94</v>
      </c>
      <c r="R5558" s="1">
        <f t="shared" si="86"/>
        <v>0</v>
      </c>
    </row>
    <row r="5559" spans="1:18" ht="31.5">
      <c r="A5559" s="8">
        <v>5558</v>
      </c>
      <c r="B5559" s="9" t="s">
        <v>6320</v>
      </c>
      <c r="C5559" s="9" t="s">
        <v>6654</v>
      </c>
      <c r="D5559" s="10">
        <v>2561</v>
      </c>
      <c r="E5559" s="10">
        <v>1177</v>
      </c>
      <c r="F5559" s="10">
        <v>100</v>
      </c>
      <c r="G5559" s="10" t="s">
        <v>6714</v>
      </c>
      <c r="H5559" s="10" t="s">
        <v>6715</v>
      </c>
      <c r="I5559" s="10">
        <v>9.17</v>
      </c>
      <c r="J5559" s="10" t="s">
        <v>81</v>
      </c>
      <c r="K5559" s="10" t="s">
        <v>74</v>
      </c>
      <c r="L5559" s="11">
        <v>48137</v>
      </c>
      <c r="M5559" s="10">
        <v>0</v>
      </c>
      <c r="N5559" s="10">
        <v>0</v>
      </c>
      <c r="O5559" s="11">
        <v>2208</v>
      </c>
      <c r="P5559" s="10">
        <v>3.04</v>
      </c>
      <c r="Q5559" s="10">
        <v>3.04</v>
      </c>
      <c r="R5559" s="1">
        <f t="shared" si="86"/>
        <v>0</v>
      </c>
    </row>
    <row r="5560" spans="1:18" ht="31.5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81</v>
      </c>
      <c r="K5560" s="5" t="s">
        <v>74</v>
      </c>
      <c r="L5560" s="6">
        <v>47654</v>
      </c>
      <c r="M5560" s="5">
        <v>0</v>
      </c>
      <c r="N5560" s="5">
        <v>0</v>
      </c>
      <c r="O5560" s="6">
        <v>2208</v>
      </c>
      <c r="P5560" s="5">
        <v>2.79</v>
      </c>
      <c r="Q5560" s="5">
        <v>2.79</v>
      </c>
      <c r="R5560" s="1">
        <f t="shared" si="86"/>
        <v>0</v>
      </c>
    </row>
    <row r="5561" spans="1:18" ht="31.5">
      <c r="A5561" s="8">
        <v>5560</v>
      </c>
      <c r="B5561" s="9" t="s">
        <v>6320</v>
      </c>
      <c r="C5561" s="9" t="s">
        <v>6654</v>
      </c>
      <c r="D5561" s="10">
        <v>2561</v>
      </c>
      <c r="E5561" s="10">
        <v>1177</v>
      </c>
      <c r="F5561" s="10">
        <v>100</v>
      </c>
      <c r="G5561" s="10" t="s">
        <v>6714</v>
      </c>
      <c r="H5561" s="10" t="s">
        <v>6717</v>
      </c>
      <c r="I5561" s="10">
        <v>9.0500000000000007</v>
      </c>
      <c r="J5561" s="10" t="s">
        <v>81</v>
      </c>
      <c r="K5561" s="10" t="s">
        <v>74</v>
      </c>
      <c r="L5561" s="11">
        <v>47507</v>
      </c>
      <c r="M5561" s="10">
        <v>0</v>
      </c>
      <c r="N5561" s="10">
        <v>0</v>
      </c>
      <c r="O5561" s="11">
        <v>2208</v>
      </c>
      <c r="P5561" s="10">
        <v>2.2599999999999998</v>
      </c>
      <c r="Q5561" s="10">
        <v>2.2599999999999998</v>
      </c>
      <c r="R5561" s="1">
        <f t="shared" si="86"/>
        <v>0</v>
      </c>
    </row>
    <row r="5562" spans="1:18" ht="31.5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81</v>
      </c>
      <c r="K5562" s="5" t="s">
        <v>74</v>
      </c>
      <c r="L5562" s="6">
        <v>42289</v>
      </c>
      <c r="M5562" s="5">
        <v>0</v>
      </c>
      <c r="N5562" s="5">
        <v>0</v>
      </c>
      <c r="O5562" s="6">
        <v>2208</v>
      </c>
      <c r="P5562" s="5">
        <v>2.69</v>
      </c>
      <c r="Q5562" s="5">
        <v>2.69</v>
      </c>
      <c r="R5562" s="1">
        <f t="shared" si="86"/>
        <v>0</v>
      </c>
    </row>
    <row r="5563" spans="1:18" ht="31.5">
      <c r="A5563" s="8">
        <v>5562</v>
      </c>
      <c r="B5563" s="9" t="s">
        <v>6320</v>
      </c>
      <c r="C5563" s="9" t="s">
        <v>6654</v>
      </c>
      <c r="D5563" s="10">
        <v>2561</v>
      </c>
      <c r="E5563" s="10">
        <v>1180</v>
      </c>
      <c r="F5563" s="10">
        <v>100</v>
      </c>
      <c r="G5563" s="10" t="s">
        <v>6719</v>
      </c>
      <c r="H5563" s="10" t="s">
        <v>6720</v>
      </c>
      <c r="I5563" s="10">
        <v>9.06</v>
      </c>
      <c r="J5563" s="10" t="s">
        <v>73</v>
      </c>
      <c r="K5563" s="10" t="s">
        <v>74</v>
      </c>
      <c r="L5563" s="11">
        <v>45315</v>
      </c>
      <c r="M5563" s="10">
        <v>0</v>
      </c>
      <c r="N5563" s="10">
        <v>0</v>
      </c>
      <c r="O5563" s="11">
        <v>3026</v>
      </c>
      <c r="P5563" s="10">
        <v>1.99</v>
      </c>
      <c r="Q5563" s="10">
        <v>1.99</v>
      </c>
      <c r="R5563" s="1">
        <f t="shared" si="86"/>
        <v>0</v>
      </c>
    </row>
    <row r="5564" spans="1:18" ht="31.5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74</v>
      </c>
      <c r="L5564" s="6">
        <v>40165</v>
      </c>
      <c r="M5564" s="5">
        <v>0</v>
      </c>
      <c r="N5564" s="5">
        <v>0</v>
      </c>
      <c r="O5564" s="6">
        <v>3026</v>
      </c>
      <c r="P5564" s="5">
        <v>2.5099999999999998</v>
      </c>
      <c r="Q5564" s="5">
        <v>2.5099999999999998</v>
      </c>
      <c r="R5564" s="1">
        <f t="shared" si="86"/>
        <v>0</v>
      </c>
    </row>
    <row r="5565" spans="1:18" ht="31.5">
      <c r="A5565" s="8">
        <v>5564</v>
      </c>
      <c r="B5565" s="9" t="s">
        <v>6320</v>
      </c>
      <c r="C5565" s="9" t="s">
        <v>6654</v>
      </c>
      <c r="D5565" s="10">
        <v>2561</v>
      </c>
      <c r="E5565" s="10">
        <v>1180</v>
      </c>
      <c r="F5565" s="10">
        <v>100</v>
      </c>
      <c r="G5565" s="10" t="s">
        <v>6719</v>
      </c>
      <c r="H5565" s="10" t="s">
        <v>6722</v>
      </c>
      <c r="I5565" s="10">
        <v>9.7899999999999991</v>
      </c>
      <c r="J5565" s="10" t="s">
        <v>73</v>
      </c>
      <c r="K5565" s="10" t="s">
        <v>74</v>
      </c>
      <c r="L5565" s="11">
        <v>48930</v>
      </c>
      <c r="M5565" s="10">
        <v>0</v>
      </c>
      <c r="N5565" s="10">
        <v>0</v>
      </c>
      <c r="O5565" s="11">
        <v>3026</v>
      </c>
      <c r="P5565" s="10">
        <v>2.99</v>
      </c>
      <c r="Q5565" s="10">
        <v>2.99</v>
      </c>
      <c r="R5565" s="1">
        <f t="shared" si="86"/>
        <v>0</v>
      </c>
    </row>
    <row r="5566" spans="1:18" ht="31.5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74</v>
      </c>
      <c r="L5566" s="6">
        <v>4865</v>
      </c>
      <c r="M5566" s="5">
        <v>0</v>
      </c>
      <c r="N5566" s="5">
        <v>0</v>
      </c>
      <c r="O5566" s="6">
        <v>3035</v>
      </c>
      <c r="P5566" s="5">
        <v>2.83</v>
      </c>
      <c r="Q5566" s="5">
        <v>2.83</v>
      </c>
      <c r="R5566" s="1">
        <f t="shared" si="86"/>
        <v>0</v>
      </c>
    </row>
    <row r="5567" spans="1:18" ht="31.5">
      <c r="A5567" s="8">
        <v>5566</v>
      </c>
      <c r="B5567" s="9" t="s">
        <v>6320</v>
      </c>
      <c r="C5567" s="9" t="s">
        <v>6654</v>
      </c>
      <c r="D5567" s="10">
        <v>2561</v>
      </c>
      <c r="E5567" s="10">
        <v>1195</v>
      </c>
      <c r="F5567" s="10">
        <v>101</v>
      </c>
      <c r="G5567" s="10" t="s">
        <v>6724</v>
      </c>
      <c r="H5567" s="10" t="s">
        <v>6725</v>
      </c>
      <c r="I5567" s="10">
        <v>6</v>
      </c>
      <c r="J5567" s="10" t="s">
        <v>73</v>
      </c>
      <c r="K5567" s="10" t="s">
        <v>74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74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6320</v>
      </c>
      <c r="C5569" s="9" t="s">
        <v>6654</v>
      </c>
      <c r="D5569" s="10">
        <v>2561</v>
      </c>
      <c r="E5569" s="10">
        <v>1195</v>
      </c>
      <c r="F5569" s="10">
        <v>102</v>
      </c>
      <c r="G5569" s="10" t="s">
        <v>6726</v>
      </c>
      <c r="H5569" s="10" t="s">
        <v>6728</v>
      </c>
      <c r="I5569" s="10">
        <v>8.01</v>
      </c>
      <c r="J5569" s="10" t="s">
        <v>73</v>
      </c>
      <c r="K5569" s="10" t="s">
        <v>74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74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6320</v>
      </c>
      <c r="C5571" s="9" t="s">
        <v>6654</v>
      </c>
      <c r="D5571" s="10">
        <v>2561</v>
      </c>
      <c r="E5571" s="10">
        <v>12</v>
      </c>
      <c r="F5571" s="10">
        <v>301</v>
      </c>
      <c r="G5571" s="10" t="s">
        <v>6730</v>
      </c>
      <c r="H5571" s="10" t="s">
        <v>6731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6030449.9699999997</v>
      </c>
      <c r="N5571" s="10">
        <v>24.280999999999999</v>
      </c>
      <c r="O5571" s="11">
        <v>8251</v>
      </c>
      <c r="P5571" s="10">
        <v>2.46</v>
      </c>
      <c r="Q5571" s="10">
        <v>2</v>
      </c>
      <c r="R5571" s="1">
        <f t="shared" ref="R5571:R5634" si="87">M5571*N5571</f>
        <v>146425355.72156999</v>
      </c>
    </row>
    <row r="5572" spans="1:18" ht="21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22</v>
      </c>
      <c r="L5572" s="6">
        <v>1238</v>
      </c>
      <c r="M5572" s="7">
        <v>556875.01</v>
      </c>
      <c r="N5572" s="5">
        <v>34.021999999999998</v>
      </c>
      <c r="O5572" s="6">
        <v>8261</v>
      </c>
      <c r="P5572" s="5">
        <v>6.5</v>
      </c>
      <c r="Q5572" s="5">
        <v>2.95</v>
      </c>
      <c r="R5572" s="1">
        <f t="shared" si="87"/>
        <v>18946001.590220001</v>
      </c>
    </row>
    <row r="5573" spans="1:18" ht="21">
      <c r="A5573" s="8">
        <v>5572</v>
      </c>
      <c r="B5573" s="9" t="s">
        <v>6320</v>
      </c>
      <c r="C5573" s="9" t="s">
        <v>6654</v>
      </c>
      <c r="D5573" s="10">
        <v>2561</v>
      </c>
      <c r="E5573" s="10">
        <v>12</v>
      </c>
      <c r="F5573" s="10">
        <v>301</v>
      </c>
      <c r="G5573" s="10" t="s">
        <v>6730</v>
      </c>
      <c r="H5573" s="10" t="s">
        <v>6733</v>
      </c>
      <c r="I5573" s="10">
        <v>0.28000000000000003</v>
      </c>
      <c r="J5573" s="10" t="s">
        <v>32</v>
      </c>
      <c r="K5573" s="10" t="s">
        <v>22</v>
      </c>
      <c r="L5573" s="11">
        <v>1238</v>
      </c>
      <c r="M5573" s="12">
        <v>556875.01</v>
      </c>
      <c r="N5573" s="10">
        <v>19.93</v>
      </c>
      <c r="O5573" s="11">
        <v>8261</v>
      </c>
      <c r="P5573" s="10">
        <v>2.19</v>
      </c>
      <c r="Q5573" s="10">
        <v>2</v>
      </c>
      <c r="R5573" s="1">
        <f t="shared" si="87"/>
        <v>11098518.9493</v>
      </c>
    </row>
    <row r="5574" spans="1:18" ht="21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14823270.130000001</v>
      </c>
      <c r="N5574" s="5">
        <v>22.131</v>
      </c>
      <c r="O5574" s="6">
        <v>13759</v>
      </c>
      <c r="P5574" s="5">
        <v>2.39</v>
      </c>
      <c r="Q5574" s="5">
        <v>2</v>
      </c>
      <c r="R5574" s="1">
        <f t="shared" si="87"/>
        <v>328053791.24703002</v>
      </c>
    </row>
    <row r="5575" spans="1:18" ht="21">
      <c r="A5575" s="8">
        <v>5574</v>
      </c>
      <c r="B5575" s="9" t="s">
        <v>6320</v>
      </c>
      <c r="C5575" s="9" t="s">
        <v>6654</v>
      </c>
      <c r="D5575" s="10">
        <v>2561</v>
      </c>
      <c r="E5575" s="10">
        <v>12</v>
      </c>
      <c r="F5575" s="10">
        <v>302</v>
      </c>
      <c r="G5575" s="10" t="s">
        <v>6734</v>
      </c>
      <c r="H5575" s="10" t="s">
        <v>6736</v>
      </c>
      <c r="I5575" s="10">
        <v>3</v>
      </c>
      <c r="J5575" s="10" t="s">
        <v>21</v>
      </c>
      <c r="K5575" s="10" t="s">
        <v>22</v>
      </c>
      <c r="L5575" s="11">
        <v>19774</v>
      </c>
      <c r="M5575" s="12">
        <v>8898120.0199999996</v>
      </c>
      <c r="N5575" s="10">
        <v>41.033999999999999</v>
      </c>
      <c r="O5575" s="11">
        <v>13759</v>
      </c>
      <c r="P5575" s="10">
        <v>3.99</v>
      </c>
      <c r="Q5575" s="10">
        <v>2.11</v>
      </c>
      <c r="R5575" s="1">
        <f t="shared" si="87"/>
        <v>365125456.90067995</v>
      </c>
    </row>
    <row r="5576" spans="1:18" ht="21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32</v>
      </c>
      <c r="K5576" s="5" t="s">
        <v>22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6320</v>
      </c>
      <c r="C5577" s="9" t="s">
        <v>6654</v>
      </c>
      <c r="D5577" s="10">
        <v>2561</v>
      </c>
      <c r="E5577" s="10">
        <v>12</v>
      </c>
      <c r="F5577" s="10">
        <v>303</v>
      </c>
      <c r="G5577" s="10" t="s">
        <v>6738</v>
      </c>
      <c r="H5577" s="10" t="s">
        <v>6739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12223237.5</v>
      </c>
      <c r="N5577" s="10">
        <v>28.606000000000002</v>
      </c>
      <c r="O5577" s="11">
        <v>12235</v>
      </c>
      <c r="P5577" s="10">
        <v>2.27</v>
      </c>
      <c r="Q5577" s="10">
        <v>2</v>
      </c>
      <c r="R5577" s="1">
        <f t="shared" si="87"/>
        <v>349657931.92500001</v>
      </c>
    </row>
    <row r="5578" spans="1:18" ht="21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21378262.84</v>
      </c>
      <c r="N5578" s="5">
        <v>28.135000000000002</v>
      </c>
      <c r="O5578" s="6">
        <v>12235</v>
      </c>
      <c r="P5578" s="5">
        <v>2.25</v>
      </c>
      <c r="Q5578" s="5">
        <v>2</v>
      </c>
      <c r="R5578" s="1">
        <f t="shared" si="87"/>
        <v>601477425.00340009</v>
      </c>
    </row>
    <row r="5579" spans="1:18" ht="21">
      <c r="A5579" s="8">
        <v>5578</v>
      </c>
      <c r="B5579" s="9" t="s">
        <v>6320</v>
      </c>
      <c r="C5579" s="9" t="s">
        <v>6654</v>
      </c>
      <c r="D5579" s="10">
        <v>2561</v>
      </c>
      <c r="E5579" s="10">
        <v>12</v>
      </c>
      <c r="F5579" s="10">
        <v>303</v>
      </c>
      <c r="G5579" s="10" t="s">
        <v>6738</v>
      </c>
      <c r="H5579" s="10" t="s">
        <v>6741</v>
      </c>
      <c r="I5579" s="10">
        <v>2.0099999999999998</v>
      </c>
      <c r="J5579" s="10" t="s">
        <v>49</v>
      </c>
      <c r="K5579" s="10" t="s">
        <v>22</v>
      </c>
      <c r="L5579" s="11">
        <v>9040</v>
      </c>
      <c r="M5579" s="12">
        <v>4068224.89</v>
      </c>
      <c r="N5579" s="10">
        <v>76.03</v>
      </c>
      <c r="O5579" s="11">
        <v>12235</v>
      </c>
      <c r="P5579" s="10">
        <v>4.18</v>
      </c>
      <c r="Q5579" s="10">
        <v>2.13</v>
      </c>
      <c r="R5579" s="1">
        <f t="shared" si="87"/>
        <v>309307138.38670003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49</v>
      </c>
      <c r="K5580" s="5" t="s">
        <v>22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6320</v>
      </c>
      <c r="C5581" s="9" t="s">
        <v>6654</v>
      </c>
      <c r="D5581" s="10">
        <v>2561</v>
      </c>
      <c r="E5581" s="10">
        <v>12</v>
      </c>
      <c r="F5581" s="10">
        <v>303</v>
      </c>
      <c r="G5581" s="10" t="s">
        <v>6738</v>
      </c>
      <c r="H5581" s="10" t="s">
        <v>6743</v>
      </c>
      <c r="I5581" s="10">
        <v>1</v>
      </c>
      <c r="J5581" s="10" t="s">
        <v>49</v>
      </c>
      <c r="K5581" s="10" t="s">
        <v>22</v>
      </c>
      <c r="L5581" s="11">
        <v>5473</v>
      </c>
      <c r="M5581" s="12">
        <v>2462625.0099999998</v>
      </c>
      <c r="N5581" s="10">
        <v>30.088000000000001</v>
      </c>
      <c r="O5581" s="11">
        <v>12246</v>
      </c>
      <c r="P5581" s="10">
        <v>2.46</v>
      </c>
      <c r="Q5581" s="10">
        <v>2</v>
      </c>
      <c r="R5581" s="1">
        <f t="shared" si="87"/>
        <v>74095461.30088</v>
      </c>
    </row>
    <row r="5582" spans="1:18" ht="31.5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32</v>
      </c>
      <c r="K5582" s="5" t="s">
        <v>74</v>
      </c>
      <c r="L5582" s="6">
        <v>52106</v>
      </c>
      <c r="M5582" s="5">
        <v>0</v>
      </c>
      <c r="N5582" s="5">
        <v>0</v>
      </c>
      <c r="O5582" s="6">
        <v>12235</v>
      </c>
      <c r="P5582" s="5">
        <v>1.99</v>
      </c>
      <c r="Q5582" s="5">
        <v>1.99</v>
      </c>
      <c r="R5582" s="1">
        <f t="shared" si="87"/>
        <v>0</v>
      </c>
    </row>
    <row r="5583" spans="1:18" ht="21">
      <c r="A5583" s="8">
        <v>5582</v>
      </c>
      <c r="B5583" s="9" t="s">
        <v>6320</v>
      </c>
      <c r="C5583" s="9" t="s">
        <v>6654</v>
      </c>
      <c r="D5583" s="10">
        <v>2561</v>
      </c>
      <c r="E5583" s="10">
        <v>12</v>
      </c>
      <c r="F5583" s="10">
        <v>303</v>
      </c>
      <c r="G5583" s="10" t="s">
        <v>6738</v>
      </c>
      <c r="H5583" s="10" t="s">
        <v>6745</v>
      </c>
      <c r="I5583" s="10">
        <v>5.05</v>
      </c>
      <c r="J5583" s="10" t="s">
        <v>32</v>
      </c>
      <c r="K5583" s="10" t="s">
        <v>22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55</v>
      </c>
      <c r="K5584" s="5" t="s">
        <v>22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6320</v>
      </c>
      <c r="C5585" s="9" t="s">
        <v>6654</v>
      </c>
      <c r="D5585" s="10">
        <v>2561</v>
      </c>
      <c r="E5585" s="10">
        <v>12</v>
      </c>
      <c r="F5585" s="10">
        <v>303</v>
      </c>
      <c r="G5585" s="10" t="s">
        <v>6738</v>
      </c>
      <c r="H5585" s="10" t="s">
        <v>6747</v>
      </c>
      <c r="I5585" s="10">
        <v>2.95</v>
      </c>
      <c r="J5585" s="10" t="s">
        <v>55</v>
      </c>
      <c r="K5585" s="10" t="s">
        <v>22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31.5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81</v>
      </c>
      <c r="K5586" s="5" t="s">
        <v>74</v>
      </c>
      <c r="L5586" s="6">
        <v>64611</v>
      </c>
      <c r="M5586" s="5">
        <v>0</v>
      </c>
      <c r="N5586" s="5">
        <v>0</v>
      </c>
      <c r="O5586" s="6">
        <v>2433</v>
      </c>
      <c r="P5586" s="5">
        <v>1.92</v>
      </c>
      <c r="Q5586" s="5">
        <v>1.92</v>
      </c>
      <c r="R5586" s="1">
        <f t="shared" si="87"/>
        <v>0</v>
      </c>
    </row>
    <row r="5587" spans="1:18" ht="31.5">
      <c r="A5587" s="8">
        <v>5586</v>
      </c>
      <c r="B5587" s="9" t="s">
        <v>6320</v>
      </c>
      <c r="C5587" s="9" t="s">
        <v>6654</v>
      </c>
      <c r="D5587" s="10">
        <v>2561</v>
      </c>
      <c r="E5587" s="10">
        <v>1201</v>
      </c>
      <c r="F5587" s="10">
        <v>100</v>
      </c>
      <c r="G5587" s="10" t="s">
        <v>6748</v>
      </c>
      <c r="H5587" s="10" t="s">
        <v>6750</v>
      </c>
      <c r="I5587" s="10">
        <v>6</v>
      </c>
      <c r="J5587" s="10" t="s">
        <v>81</v>
      </c>
      <c r="K5587" s="10" t="s">
        <v>74</v>
      </c>
      <c r="L5587" s="11">
        <v>39032</v>
      </c>
      <c r="M5587" s="10">
        <v>0</v>
      </c>
      <c r="N5587" s="10">
        <v>0</v>
      </c>
      <c r="O5587" s="11">
        <v>2433</v>
      </c>
      <c r="P5587" s="10">
        <v>2.65</v>
      </c>
      <c r="Q5587" s="10">
        <v>2.65</v>
      </c>
      <c r="R5587" s="1">
        <f t="shared" si="87"/>
        <v>0</v>
      </c>
    </row>
    <row r="5588" spans="1:18" ht="31.5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32</v>
      </c>
      <c r="K5588" s="5" t="s">
        <v>74</v>
      </c>
      <c r="L5588" s="6">
        <v>43314</v>
      </c>
      <c r="M5588" s="5">
        <v>0</v>
      </c>
      <c r="N5588" s="5">
        <v>0</v>
      </c>
      <c r="O5588" s="6">
        <v>3900</v>
      </c>
      <c r="P5588" s="5">
        <v>2.4300000000000002</v>
      </c>
      <c r="Q5588" s="5">
        <v>2.4300000000000002</v>
      </c>
      <c r="R5588" s="1">
        <f t="shared" si="87"/>
        <v>0</v>
      </c>
    </row>
    <row r="5589" spans="1:18" ht="31.5">
      <c r="A5589" s="8">
        <v>5588</v>
      </c>
      <c r="B5589" s="9" t="s">
        <v>6320</v>
      </c>
      <c r="C5589" s="9" t="s">
        <v>6654</v>
      </c>
      <c r="D5589" s="10">
        <v>2561</v>
      </c>
      <c r="E5589" s="10">
        <v>125</v>
      </c>
      <c r="F5589" s="10">
        <v>100</v>
      </c>
      <c r="G5589" s="10" t="s">
        <v>6751</v>
      </c>
      <c r="H5589" s="10" t="s">
        <v>6753</v>
      </c>
      <c r="I5589" s="10">
        <v>9.81</v>
      </c>
      <c r="J5589" s="10" t="s">
        <v>32</v>
      </c>
      <c r="K5589" s="10" t="s">
        <v>74</v>
      </c>
      <c r="L5589" s="11">
        <v>44142</v>
      </c>
      <c r="M5589" s="10">
        <v>0</v>
      </c>
      <c r="N5589" s="10">
        <v>0</v>
      </c>
      <c r="O5589" s="11">
        <v>3900</v>
      </c>
      <c r="P5589" s="10">
        <v>2.79</v>
      </c>
      <c r="Q5589" s="10">
        <v>2.79</v>
      </c>
      <c r="R5589" s="1">
        <f t="shared" si="87"/>
        <v>0</v>
      </c>
    </row>
    <row r="5590" spans="1:18" ht="31.5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32</v>
      </c>
      <c r="K5590" s="5" t="s">
        <v>74</v>
      </c>
      <c r="L5590" s="6">
        <v>51229</v>
      </c>
      <c r="M5590" s="5">
        <v>0</v>
      </c>
      <c r="N5590" s="5">
        <v>0</v>
      </c>
      <c r="O5590" s="6">
        <v>3900</v>
      </c>
      <c r="P5590" s="5">
        <v>2.42</v>
      </c>
      <c r="Q5590" s="5">
        <v>2.42</v>
      </c>
      <c r="R5590" s="1">
        <f t="shared" si="87"/>
        <v>0</v>
      </c>
    </row>
    <row r="5591" spans="1:18" ht="31.5">
      <c r="A5591" s="8">
        <v>5590</v>
      </c>
      <c r="B5591" s="9" t="s">
        <v>6320</v>
      </c>
      <c r="C5591" s="9" t="s">
        <v>6654</v>
      </c>
      <c r="D5591" s="10">
        <v>2561</v>
      </c>
      <c r="E5591" s="10">
        <v>125</v>
      </c>
      <c r="F5591" s="10">
        <v>100</v>
      </c>
      <c r="G5591" s="10" t="s">
        <v>6751</v>
      </c>
      <c r="H5591" s="10" t="s">
        <v>6755</v>
      </c>
      <c r="I5591" s="10">
        <v>3.91</v>
      </c>
      <c r="J5591" s="10" t="s">
        <v>32</v>
      </c>
      <c r="K5591" s="10" t="s">
        <v>74</v>
      </c>
      <c r="L5591" s="11">
        <v>31299</v>
      </c>
      <c r="M5591" s="10">
        <v>0</v>
      </c>
      <c r="N5591" s="10">
        <v>0</v>
      </c>
      <c r="O5591" s="11">
        <v>3900</v>
      </c>
      <c r="P5591" s="10">
        <v>1.83</v>
      </c>
      <c r="Q5591" s="10">
        <v>1.83</v>
      </c>
      <c r="R5591" s="1">
        <f t="shared" si="87"/>
        <v>0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32</v>
      </c>
      <c r="K5592" s="5" t="s">
        <v>74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6320</v>
      </c>
      <c r="C5593" s="9" t="s">
        <v>6654</v>
      </c>
      <c r="D5593" s="10">
        <v>2561</v>
      </c>
      <c r="E5593" s="10">
        <v>125</v>
      </c>
      <c r="F5593" s="10">
        <v>102</v>
      </c>
      <c r="G5593" s="10" t="s">
        <v>6758</v>
      </c>
      <c r="H5593" s="10" t="s">
        <v>6759</v>
      </c>
      <c r="I5593" s="10">
        <v>9.6300000000000008</v>
      </c>
      <c r="J5593" s="10" t="s">
        <v>32</v>
      </c>
      <c r="K5593" s="10" t="s">
        <v>74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32</v>
      </c>
      <c r="K5594" s="5" t="s">
        <v>74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6320</v>
      </c>
      <c r="C5595" s="9" t="s">
        <v>6654</v>
      </c>
      <c r="D5595" s="10">
        <v>2561</v>
      </c>
      <c r="E5595" s="10">
        <v>125</v>
      </c>
      <c r="F5595" s="10">
        <v>103</v>
      </c>
      <c r="G5595" s="10" t="s">
        <v>6761</v>
      </c>
      <c r="H5595" s="10" t="s">
        <v>6762</v>
      </c>
      <c r="I5595" s="10">
        <v>4.01</v>
      </c>
      <c r="J5595" s="10" t="s">
        <v>32</v>
      </c>
      <c r="K5595" s="10" t="s">
        <v>74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81</v>
      </c>
      <c r="K5596" s="5" t="s">
        <v>74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31.5">
      <c r="A5597" s="8">
        <v>5596</v>
      </c>
      <c r="B5597" s="9" t="s">
        <v>6320</v>
      </c>
      <c r="C5597" s="9" t="s">
        <v>6654</v>
      </c>
      <c r="D5597" s="10">
        <v>2561</v>
      </c>
      <c r="E5597" s="10">
        <v>1272</v>
      </c>
      <c r="F5597" s="10">
        <v>100</v>
      </c>
      <c r="G5597" s="10" t="s">
        <v>6765</v>
      </c>
      <c r="H5597" s="10" t="s">
        <v>6766</v>
      </c>
      <c r="I5597" s="10">
        <v>4.16</v>
      </c>
      <c r="J5597" s="10" t="s">
        <v>73</v>
      </c>
      <c r="K5597" s="10" t="s">
        <v>74</v>
      </c>
      <c r="L5597" s="11">
        <v>20815</v>
      </c>
      <c r="M5597" s="10">
        <v>0</v>
      </c>
      <c r="N5597" s="10">
        <v>0</v>
      </c>
      <c r="O5597" s="10">
        <v>790</v>
      </c>
      <c r="P5597" s="10">
        <v>2.65</v>
      </c>
      <c r="Q5597" s="10">
        <v>2.65</v>
      </c>
      <c r="R5597" s="1">
        <f t="shared" si="87"/>
        <v>0</v>
      </c>
    </row>
    <row r="5598" spans="1:18" ht="31.5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74</v>
      </c>
      <c r="L5598" s="6">
        <v>43022</v>
      </c>
      <c r="M5598" s="5">
        <v>0</v>
      </c>
      <c r="N5598" s="5">
        <v>0</v>
      </c>
      <c r="O5598" s="6">
        <v>4730</v>
      </c>
      <c r="P5598" s="5">
        <v>3.16</v>
      </c>
      <c r="Q5598" s="5">
        <v>3.16</v>
      </c>
      <c r="R5598" s="1">
        <f t="shared" si="87"/>
        <v>0</v>
      </c>
    </row>
    <row r="5599" spans="1:18" ht="31.5">
      <c r="A5599" s="8">
        <v>5598</v>
      </c>
      <c r="B5599" s="9" t="s">
        <v>6320</v>
      </c>
      <c r="C5599" s="9" t="s">
        <v>6654</v>
      </c>
      <c r="D5599" s="10">
        <v>2561</v>
      </c>
      <c r="E5599" s="10">
        <v>1293</v>
      </c>
      <c r="F5599" s="10">
        <v>100</v>
      </c>
      <c r="G5599" s="10" t="s">
        <v>6767</v>
      </c>
      <c r="H5599" s="10" t="s">
        <v>6769</v>
      </c>
      <c r="I5599" s="10">
        <v>9.07</v>
      </c>
      <c r="J5599" s="10" t="s">
        <v>73</v>
      </c>
      <c r="K5599" s="10" t="s">
        <v>74</v>
      </c>
      <c r="L5599" s="11">
        <v>63483</v>
      </c>
      <c r="M5599" s="10">
        <v>0</v>
      </c>
      <c r="N5599" s="10">
        <v>0</v>
      </c>
      <c r="O5599" s="11">
        <v>4730</v>
      </c>
      <c r="P5599" s="10">
        <v>2.44</v>
      </c>
      <c r="Q5599" s="10">
        <v>2.44</v>
      </c>
      <c r="R5599" s="1">
        <f t="shared" si="87"/>
        <v>0</v>
      </c>
    </row>
    <row r="5600" spans="1:18" ht="31.5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74</v>
      </c>
      <c r="L5600" s="6">
        <v>27650</v>
      </c>
      <c r="M5600" s="5">
        <v>0</v>
      </c>
      <c r="N5600" s="5">
        <v>0</v>
      </c>
      <c r="O5600" s="6">
        <v>4730</v>
      </c>
      <c r="P5600" s="5">
        <v>2.5299999999999998</v>
      </c>
      <c r="Q5600" s="5">
        <v>2.5299999999999998</v>
      </c>
      <c r="R5600" s="1">
        <f t="shared" si="87"/>
        <v>0</v>
      </c>
    </row>
    <row r="5601" spans="1:18" ht="31.5">
      <c r="A5601" s="8">
        <v>5600</v>
      </c>
      <c r="B5601" s="9" t="s">
        <v>6320</v>
      </c>
      <c r="C5601" s="9" t="s">
        <v>6654</v>
      </c>
      <c r="D5601" s="10">
        <v>2561</v>
      </c>
      <c r="E5601" s="10">
        <v>1293</v>
      </c>
      <c r="F5601" s="10">
        <v>100</v>
      </c>
      <c r="G5601" s="10" t="s">
        <v>6767</v>
      </c>
      <c r="H5601" s="10" t="s">
        <v>6771</v>
      </c>
      <c r="I5601" s="10">
        <v>2.97</v>
      </c>
      <c r="J5601" s="10" t="s">
        <v>73</v>
      </c>
      <c r="K5601" s="10" t="s">
        <v>74</v>
      </c>
      <c r="L5601" s="11">
        <v>20783</v>
      </c>
      <c r="M5601" s="10">
        <v>0</v>
      </c>
      <c r="N5601" s="10">
        <v>0</v>
      </c>
      <c r="O5601" s="11">
        <v>4730</v>
      </c>
      <c r="P5601" s="10">
        <v>2.38</v>
      </c>
      <c r="Q5601" s="10">
        <v>2.38</v>
      </c>
      <c r="R5601" s="1">
        <f t="shared" si="87"/>
        <v>0</v>
      </c>
    </row>
    <row r="5602" spans="1:18" ht="31.5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74</v>
      </c>
      <c r="L5602" s="6">
        <v>63210</v>
      </c>
      <c r="M5602" s="5">
        <v>0</v>
      </c>
      <c r="N5602" s="5">
        <v>0</v>
      </c>
      <c r="O5602" s="6">
        <v>1778</v>
      </c>
      <c r="P5602" s="5">
        <v>2.33</v>
      </c>
      <c r="Q5602" s="5">
        <v>2.33</v>
      </c>
      <c r="R5602" s="1">
        <f t="shared" si="87"/>
        <v>0</v>
      </c>
    </row>
    <row r="5603" spans="1:18" ht="31.5">
      <c r="A5603" s="8">
        <v>5602</v>
      </c>
      <c r="B5603" s="9" t="s">
        <v>6320</v>
      </c>
      <c r="C5603" s="9" t="s">
        <v>6654</v>
      </c>
      <c r="D5603" s="10">
        <v>2561</v>
      </c>
      <c r="E5603" s="10">
        <v>1294</v>
      </c>
      <c r="F5603" s="10">
        <v>100</v>
      </c>
      <c r="G5603" s="10" t="s">
        <v>6772</v>
      </c>
      <c r="H5603" s="10" t="s">
        <v>6773</v>
      </c>
      <c r="I5603" s="10">
        <v>1.01</v>
      </c>
      <c r="J5603" s="10" t="s">
        <v>73</v>
      </c>
      <c r="K5603" s="10" t="s">
        <v>74</v>
      </c>
      <c r="L5603" s="11">
        <v>7063</v>
      </c>
      <c r="M5603" s="10">
        <v>0</v>
      </c>
      <c r="N5603" s="10">
        <v>0</v>
      </c>
      <c r="O5603" s="11">
        <v>1784</v>
      </c>
      <c r="P5603" s="10">
        <v>2.86</v>
      </c>
      <c r="Q5603" s="10">
        <v>2.86</v>
      </c>
      <c r="R5603" s="1">
        <f t="shared" si="87"/>
        <v>0</v>
      </c>
    </row>
    <row r="5604" spans="1:18" ht="31.5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74</v>
      </c>
      <c r="L5604" s="6">
        <v>41874</v>
      </c>
      <c r="M5604" s="5">
        <v>0</v>
      </c>
      <c r="N5604" s="5">
        <v>0</v>
      </c>
      <c r="O5604" s="6">
        <v>1778</v>
      </c>
      <c r="P5604" s="5">
        <v>2.35</v>
      </c>
      <c r="Q5604" s="5">
        <v>2.35</v>
      </c>
      <c r="R5604" s="1">
        <f t="shared" si="87"/>
        <v>0</v>
      </c>
    </row>
    <row r="5605" spans="1:18" ht="31.5">
      <c r="A5605" s="8">
        <v>5604</v>
      </c>
      <c r="B5605" s="9" t="s">
        <v>6320</v>
      </c>
      <c r="C5605" s="9" t="s">
        <v>6654</v>
      </c>
      <c r="D5605" s="10">
        <v>2561</v>
      </c>
      <c r="E5605" s="10">
        <v>1294</v>
      </c>
      <c r="F5605" s="10">
        <v>100</v>
      </c>
      <c r="G5605" s="10" t="s">
        <v>6772</v>
      </c>
      <c r="H5605" s="10" t="s">
        <v>6775</v>
      </c>
      <c r="I5605" s="10">
        <v>9.0299999999999994</v>
      </c>
      <c r="J5605" s="10" t="s">
        <v>73</v>
      </c>
      <c r="K5605" s="10" t="s">
        <v>74</v>
      </c>
      <c r="L5605" s="11">
        <v>63210</v>
      </c>
      <c r="M5605" s="10">
        <v>0</v>
      </c>
      <c r="N5605" s="10">
        <v>0</v>
      </c>
      <c r="O5605" s="11">
        <v>1778</v>
      </c>
      <c r="P5605" s="10">
        <v>3.07</v>
      </c>
      <c r="Q5605" s="10">
        <v>3.07</v>
      </c>
      <c r="R5605" s="1">
        <f t="shared" si="87"/>
        <v>0</v>
      </c>
    </row>
    <row r="5606" spans="1:18" ht="31.5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74</v>
      </c>
      <c r="L5606" s="6">
        <v>63175</v>
      </c>
      <c r="M5606" s="5">
        <v>0</v>
      </c>
      <c r="N5606" s="5">
        <v>0</v>
      </c>
      <c r="O5606" s="6">
        <v>1778</v>
      </c>
      <c r="P5606" s="5">
        <v>2.5499999999999998</v>
      </c>
      <c r="Q5606" s="5">
        <v>2.5499999999999998</v>
      </c>
      <c r="R5606" s="1">
        <f t="shared" si="87"/>
        <v>0</v>
      </c>
    </row>
    <row r="5607" spans="1:18" ht="31.5">
      <c r="A5607" s="8">
        <v>5606</v>
      </c>
      <c r="B5607" s="9" t="s">
        <v>6320</v>
      </c>
      <c r="C5607" s="9" t="s">
        <v>6654</v>
      </c>
      <c r="D5607" s="10">
        <v>2561</v>
      </c>
      <c r="E5607" s="10">
        <v>1294</v>
      </c>
      <c r="F5607" s="10">
        <v>100</v>
      </c>
      <c r="G5607" s="10" t="s">
        <v>6772</v>
      </c>
      <c r="H5607" s="10" t="s">
        <v>6777</v>
      </c>
      <c r="I5607" s="10">
        <v>9.94</v>
      </c>
      <c r="J5607" s="10" t="s">
        <v>73</v>
      </c>
      <c r="K5607" s="10" t="s">
        <v>74</v>
      </c>
      <c r="L5607" s="11">
        <v>69580</v>
      </c>
      <c r="M5607" s="10">
        <v>0</v>
      </c>
      <c r="N5607" s="10">
        <v>0</v>
      </c>
      <c r="O5607" s="11">
        <v>1778</v>
      </c>
      <c r="P5607" s="10">
        <v>3.57</v>
      </c>
      <c r="Q5607" s="10">
        <v>3.57</v>
      </c>
      <c r="R5607" s="1">
        <f t="shared" si="87"/>
        <v>0</v>
      </c>
    </row>
    <row r="5608" spans="1:18" ht="31.5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74</v>
      </c>
      <c r="L5608" s="6">
        <v>35322</v>
      </c>
      <c r="M5608" s="5">
        <v>0</v>
      </c>
      <c r="N5608" s="5">
        <v>0</v>
      </c>
      <c r="O5608" s="6">
        <v>1778</v>
      </c>
      <c r="P5608" s="5">
        <v>3.85</v>
      </c>
      <c r="Q5608" s="5">
        <v>3.85</v>
      </c>
      <c r="R5608" s="1">
        <f t="shared" si="87"/>
        <v>0</v>
      </c>
    </row>
    <row r="5609" spans="1:18" ht="31.5">
      <c r="A5609" s="8">
        <v>5608</v>
      </c>
      <c r="B5609" s="9" t="s">
        <v>6320</v>
      </c>
      <c r="C5609" s="9" t="s">
        <v>6654</v>
      </c>
      <c r="D5609" s="10">
        <v>2561</v>
      </c>
      <c r="E5609" s="10">
        <v>1305</v>
      </c>
      <c r="F5609" s="10">
        <v>100</v>
      </c>
      <c r="G5609" s="10" t="s">
        <v>6779</v>
      </c>
      <c r="H5609" s="10" t="s">
        <v>6780</v>
      </c>
      <c r="I5609" s="10">
        <v>6.99</v>
      </c>
      <c r="J5609" s="10" t="s">
        <v>81</v>
      </c>
      <c r="K5609" s="10" t="s">
        <v>74</v>
      </c>
      <c r="L5609" s="11">
        <v>38418</v>
      </c>
      <c r="M5609" s="10">
        <v>0</v>
      </c>
      <c r="N5609" s="10">
        <v>0</v>
      </c>
      <c r="O5609" s="11">
        <v>2522</v>
      </c>
      <c r="P5609" s="10">
        <v>2.61</v>
      </c>
      <c r="Q5609" s="10">
        <v>2.61</v>
      </c>
      <c r="R5609" s="1">
        <f t="shared" si="87"/>
        <v>0</v>
      </c>
    </row>
    <row r="5610" spans="1:18" ht="31.5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81</v>
      </c>
      <c r="K5610" s="5" t="s">
        <v>74</v>
      </c>
      <c r="L5610" s="6">
        <v>40743</v>
      </c>
      <c r="M5610" s="5">
        <v>0</v>
      </c>
      <c r="N5610" s="5">
        <v>0</v>
      </c>
      <c r="O5610" s="6">
        <v>2156</v>
      </c>
      <c r="P5610" s="5">
        <v>3.1</v>
      </c>
      <c r="Q5610" s="5">
        <v>3.1</v>
      </c>
      <c r="R5610" s="1">
        <f t="shared" si="87"/>
        <v>0</v>
      </c>
    </row>
    <row r="5611" spans="1:18" ht="31.5">
      <c r="A5611" s="8">
        <v>5610</v>
      </c>
      <c r="B5611" s="9" t="s">
        <v>6320</v>
      </c>
      <c r="C5611" s="9" t="s">
        <v>6654</v>
      </c>
      <c r="D5611" s="10">
        <v>2561</v>
      </c>
      <c r="E5611" s="10">
        <v>1308</v>
      </c>
      <c r="F5611" s="10">
        <v>100</v>
      </c>
      <c r="G5611" s="10" t="s">
        <v>6781</v>
      </c>
      <c r="H5611" s="10" t="s">
        <v>6783</v>
      </c>
      <c r="I5611" s="10">
        <v>2.97</v>
      </c>
      <c r="J5611" s="10" t="s">
        <v>81</v>
      </c>
      <c r="K5611" s="10" t="s">
        <v>74</v>
      </c>
      <c r="L5611" s="11">
        <v>13385</v>
      </c>
      <c r="M5611" s="10">
        <v>0</v>
      </c>
      <c r="N5611" s="10">
        <v>0</v>
      </c>
      <c r="O5611" s="11">
        <v>2156</v>
      </c>
      <c r="P5611" s="10">
        <v>2.7</v>
      </c>
      <c r="Q5611" s="10">
        <v>2.7</v>
      </c>
      <c r="R5611" s="1">
        <f t="shared" si="87"/>
        <v>0</v>
      </c>
    </row>
    <row r="5612" spans="1:18" ht="31.5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81</v>
      </c>
      <c r="K5612" s="5" t="s">
        <v>74</v>
      </c>
      <c r="L5612" s="6">
        <v>63525</v>
      </c>
      <c r="M5612" s="5">
        <v>0</v>
      </c>
      <c r="N5612" s="5">
        <v>0</v>
      </c>
      <c r="O5612" s="6">
        <v>1527</v>
      </c>
      <c r="P5612" s="5">
        <v>2.16</v>
      </c>
      <c r="Q5612" s="5">
        <v>2.16</v>
      </c>
      <c r="R5612" s="1">
        <f t="shared" si="87"/>
        <v>0</v>
      </c>
    </row>
    <row r="5613" spans="1:18" ht="31.5">
      <c r="A5613" s="8">
        <v>5612</v>
      </c>
      <c r="B5613" s="9" t="s">
        <v>6320</v>
      </c>
      <c r="C5613" s="9" t="s">
        <v>6654</v>
      </c>
      <c r="D5613" s="10">
        <v>2561</v>
      </c>
      <c r="E5613" s="10">
        <v>1311</v>
      </c>
      <c r="F5613" s="10">
        <v>100</v>
      </c>
      <c r="G5613" s="10" t="s">
        <v>6784</v>
      </c>
      <c r="H5613" s="10" t="s">
        <v>6786</v>
      </c>
      <c r="I5613" s="10">
        <v>2.0099999999999998</v>
      </c>
      <c r="J5613" s="10" t="s">
        <v>81</v>
      </c>
      <c r="K5613" s="10" t="s">
        <v>74</v>
      </c>
      <c r="L5613" s="11">
        <v>14056</v>
      </c>
      <c r="M5613" s="10">
        <v>0</v>
      </c>
      <c r="N5613" s="10">
        <v>0</v>
      </c>
      <c r="O5613" s="11">
        <v>1527</v>
      </c>
      <c r="P5613" s="10">
        <v>3.18</v>
      </c>
      <c r="Q5613" s="10">
        <v>3.18</v>
      </c>
      <c r="R5613" s="1">
        <f t="shared" si="87"/>
        <v>0</v>
      </c>
    </row>
    <row r="5614" spans="1:18" ht="31.5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81</v>
      </c>
      <c r="K5614" s="5" t="s">
        <v>74</v>
      </c>
      <c r="L5614" s="6">
        <v>35861</v>
      </c>
      <c r="M5614" s="5">
        <v>0</v>
      </c>
      <c r="N5614" s="5">
        <v>0</v>
      </c>
      <c r="O5614" s="6">
        <v>2499</v>
      </c>
      <c r="P5614" s="5">
        <v>3.34</v>
      </c>
      <c r="Q5614" s="5">
        <v>3.34</v>
      </c>
      <c r="R5614" s="1">
        <f t="shared" si="87"/>
        <v>0</v>
      </c>
    </row>
    <row r="5615" spans="1:18" ht="31.5">
      <c r="A5615" s="8">
        <v>5614</v>
      </c>
      <c r="B5615" s="9" t="s">
        <v>6320</v>
      </c>
      <c r="C5615" s="9" t="s">
        <v>6654</v>
      </c>
      <c r="D5615" s="10">
        <v>2561</v>
      </c>
      <c r="E5615" s="10">
        <v>1318</v>
      </c>
      <c r="F5615" s="10">
        <v>100</v>
      </c>
      <c r="G5615" s="10" t="s">
        <v>6787</v>
      </c>
      <c r="H5615" s="10" t="s">
        <v>6789</v>
      </c>
      <c r="I5615" s="10">
        <v>7.98</v>
      </c>
      <c r="J5615" s="10" t="s">
        <v>81</v>
      </c>
      <c r="K5615" s="10" t="s">
        <v>74</v>
      </c>
      <c r="L5615" s="11">
        <v>35919</v>
      </c>
      <c r="M5615" s="10">
        <v>0</v>
      </c>
      <c r="N5615" s="10">
        <v>0</v>
      </c>
      <c r="O5615" s="11">
        <v>2499</v>
      </c>
      <c r="P5615" s="10">
        <v>2.59</v>
      </c>
      <c r="Q5615" s="10">
        <v>2.59</v>
      </c>
      <c r="R5615" s="1">
        <f t="shared" si="87"/>
        <v>0</v>
      </c>
    </row>
    <row r="5616" spans="1:18" ht="31.5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81</v>
      </c>
      <c r="K5616" s="5" t="s">
        <v>74</v>
      </c>
      <c r="L5616" s="6">
        <v>61036</v>
      </c>
      <c r="M5616" s="5">
        <v>0</v>
      </c>
      <c r="N5616" s="5">
        <v>0</v>
      </c>
      <c r="O5616" s="6">
        <v>2499</v>
      </c>
      <c r="P5616" s="5">
        <v>3.87</v>
      </c>
      <c r="Q5616" s="5">
        <v>3.87</v>
      </c>
      <c r="R5616" s="1">
        <f t="shared" si="87"/>
        <v>0</v>
      </c>
    </row>
    <row r="5617" spans="1:18" ht="31.5">
      <c r="A5617" s="8">
        <v>5616</v>
      </c>
      <c r="B5617" s="9" t="s">
        <v>6320</v>
      </c>
      <c r="C5617" s="9" t="s">
        <v>6654</v>
      </c>
      <c r="D5617" s="10">
        <v>2561</v>
      </c>
      <c r="E5617" s="10">
        <v>1318</v>
      </c>
      <c r="F5617" s="10">
        <v>100</v>
      </c>
      <c r="G5617" s="10" t="s">
        <v>6787</v>
      </c>
      <c r="H5617" s="10" t="s">
        <v>6791</v>
      </c>
      <c r="I5617" s="10">
        <v>4.0999999999999996</v>
      </c>
      <c r="J5617" s="10" t="s">
        <v>81</v>
      </c>
      <c r="K5617" s="10" t="s">
        <v>74</v>
      </c>
      <c r="L5617" s="11">
        <v>28693</v>
      </c>
      <c r="M5617" s="10">
        <v>0</v>
      </c>
      <c r="N5617" s="10">
        <v>0</v>
      </c>
      <c r="O5617" s="11">
        <v>2499</v>
      </c>
      <c r="P5617" s="10">
        <v>3.26</v>
      </c>
      <c r="Q5617" s="10">
        <v>3.26</v>
      </c>
      <c r="R5617" s="1">
        <f t="shared" si="87"/>
        <v>0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81</v>
      </c>
      <c r="K5618" s="5" t="s">
        <v>74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6320</v>
      </c>
      <c r="C5619" s="9" t="s">
        <v>6654</v>
      </c>
      <c r="D5619" s="10">
        <v>2561</v>
      </c>
      <c r="E5619" s="10">
        <v>1318</v>
      </c>
      <c r="F5619" s="10">
        <v>101</v>
      </c>
      <c r="G5619" s="10" t="s">
        <v>6792</v>
      </c>
      <c r="H5619" s="10" t="s">
        <v>6794</v>
      </c>
      <c r="I5619" s="10">
        <v>4.0999999999999996</v>
      </c>
      <c r="J5619" s="10" t="s">
        <v>81</v>
      </c>
      <c r="K5619" s="10" t="s">
        <v>74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31.5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74</v>
      </c>
      <c r="L5620" s="6">
        <v>14133</v>
      </c>
      <c r="M5620" s="5">
        <v>0</v>
      </c>
      <c r="N5620" s="5">
        <v>0</v>
      </c>
      <c r="O5620" s="6">
        <v>1161</v>
      </c>
      <c r="P5620" s="5">
        <v>2.93</v>
      </c>
      <c r="Q5620" s="5">
        <v>2.93</v>
      </c>
      <c r="R5620" s="1">
        <f t="shared" si="87"/>
        <v>0</v>
      </c>
    </row>
    <row r="5621" spans="1:18" ht="31.5">
      <c r="A5621" s="8">
        <v>5620</v>
      </c>
      <c r="B5621" s="9" t="s">
        <v>6320</v>
      </c>
      <c r="C5621" s="9" t="s">
        <v>6654</v>
      </c>
      <c r="D5621" s="10">
        <v>2561</v>
      </c>
      <c r="E5621" s="10">
        <v>1319</v>
      </c>
      <c r="F5621" s="10">
        <v>100</v>
      </c>
      <c r="G5621" s="10" t="s">
        <v>6795</v>
      </c>
      <c r="H5621" s="10" t="s">
        <v>6797</v>
      </c>
      <c r="I5621" s="10">
        <v>7.94</v>
      </c>
      <c r="J5621" s="10" t="s">
        <v>73</v>
      </c>
      <c r="K5621" s="10" t="s">
        <v>74</v>
      </c>
      <c r="L5621" s="11">
        <v>55594</v>
      </c>
      <c r="M5621" s="10">
        <v>0</v>
      </c>
      <c r="N5621" s="10">
        <v>0</v>
      </c>
      <c r="O5621" s="11">
        <v>1161</v>
      </c>
      <c r="P5621" s="10">
        <v>2.5</v>
      </c>
      <c r="Q5621" s="10">
        <v>2.5</v>
      </c>
      <c r="R5621" s="1">
        <f t="shared" si="87"/>
        <v>0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74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6320</v>
      </c>
      <c r="C5623" s="9" t="s">
        <v>6654</v>
      </c>
      <c r="D5623" s="10">
        <v>2561</v>
      </c>
      <c r="E5623" s="10">
        <v>1330</v>
      </c>
      <c r="F5623" s="10">
        <v>101</v>
      </c>
      <c r="G5623" s="10" t="s">
        <v>6800</v>
      </c>
      <c r="H5623" s="10" t="s">
        <v>6801</v>
      </c>
      <c r="I5623" s="10">
        <v>9.02</v>
      </c>
      <c r="J5623" s="10" t="s">
        <v>81</v>
      </c>
      <c r="K5623" s="10" t="s">
        <v>74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81</v>
      </c>
      <c r="K5624" s="5" t="s">
        <v>74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6320</v>
      </c>
      <c r="C5625" s="9" t="s">
        <v>6654</v>
      </c>
      <c r="D5625" s="10">
        <v>2561</v>
      </c>
      <c r="E5625" s="10">
        <v>1330</v>
      </c>
      <c r="F5625" s="10">
        <v>102</v>
      </c>
      <c r="G5625" s="10" t="s">
        <v>6802</v>
      </c>
      <c r="H5625" s="10" t="s">
        <v>6804</v>
      </c>
      <c r="I5625" s="10">
        <v>7.96</v>
      </c>
      <c r="J5625" s="10" t="s">
        <v>81</v>
      </c>
      <c r="K5625" s="10" t="s">
        <v>74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31.5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74</v>
      </c>
      <c r="L5626" s="6">
        <v>69237</v>
      </c>
      <c r="M5626" s="5">
        <v>0</v>
      </c>
      <c r="N5626" s="5">
        <v>0</v>
      </c>
      <c r="O5626" s="5">
        <v>934</v>
      </c>
      <c r="P5626" s="5">
        <v>2.5</v>
      </c>
      <c r="Q5626" s="5">
        <v>2.5</v>
      </c>
      <c r="R5626" s="1">
        <f t="shared" si="87"/>
        <v>0</v>
      </c>
    </row>
    <row r="5627" spans="1:18" ht="31.5">
      <c r="A5627" s="8">
        <v>5626</v>
      </c>
      <c r="B5627" s="9" t="s">
        <v>6320</v>
      </c>
      <c r="C5627" s="9" t="s">
        <v>6654</v>
      </c>
      <c r="D5627" s="10">
        <v>2561</v>
      </c>
      <c r="E5627" s="10">
        <v>1332</v>
      </c>
      <c r="F5627" s="10">
        <v>100</v>
      </c>
      <c r="G5627" s="10" t="s">
        <v>6805</v>
      </c>
      <c r="H5627" s="10" t="s">
        <v>6807</v>
      </c>
      <c r="I5627" s="10">
        <v>4.9400000000000004</v>
      </c>
      <c r="J5627" s="10" t="s">
        <v>73</v>
      </c>
      <c r="K5627" s="10" t="s">
        <v>74</v>
      </c>
      <c r="L5627" s="11">
        <v>34545</v>
      </c>
      <c r="M5627" s="10">
        <v>0</v>
      </c>
      <c r="N5627" s="10">
        <v>0</v>
      </c>
      <c r="O5627" s="10">
        <v>934</v>
      </c>
      <c r="P5627" s="10">
        <v>1.87</v>
      </c>
      <c r="Q5627" s="10">
        <v>1.87</v>
      </c>
      <c r="R5627" s="1">
        <f t="shared" si="87"/>
        <v>0</v>
      </c>
    </row>
    <row r="5628" spans="1:18" ht="31.5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74</v>
      </c>
      <c r="L5628" s="6">
        <v>13806</v>
      </c>
      <c r="M5628" s="5">
        <v>0</v>
      </c>
      <c r="N5628" s="5">
        <v>0</v>
      </c>
      <c r="O5628" s="6">
        <v>2440</v>
      </c>
      <c r="P5628" s="5">
        <v>2.2000000000000002</v>
      </c>
      <c r="Q5628" s="5">
        <v>2.2000000000000002</v>
      </c>
      <c r="R5628" s="1">
        <f t="shared" si="87"/>
        <v>0</v>
      </c>
    </row>
    <row r="5629" spans="1:18" ht="31.5">
      <c r="A5629" s="8">
        <v>5628</v>
      </c>
      <c r="B5629" s="9" t="s">
        <v>6320</v>
      </c>
      <c r="C5629" s="9" t="s">
        <v>6654</v>
      </c>
      <c r="D5629" s="10">
        <v>2561</v>
      </c>
      <c r="E5629" s="10">
        <v>1369</v>
      </c>
      <c r="F5629" s="10">
        <v>100</v>
      </c>
      <c r="G5629" s="10" t="s">
        <v>6810</v>
      </c>
      <c r="H5629" s="10" t="s">
        <v>6811</v>
      </c>
      <c r="I5629" s="10">
        <v>0.95</v>
      </c>
      <c r="J5629" s="10" t="s">
        <v>73</v>
      </c>
      <c r="K5629" s="10" t="s">
        <v>74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31.5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74</v>
      </c>
      <c r="L5630" s="6">
        <v>15160</v>
      </c>
      <c r="M5630" s="5">
        <v>0</v>
      </c>
      <c r="N5630" s="5">
        <v>0</v>
      </c>
      <c r="O5630" s="6">
        <v>7077</v>
      </c>
      <c r="P5630" s="5">
        <v>1.99</v>
      </c>
      <c r="Q5630" s="5">
        <v>1.99</v>
      </c>
      <c r="R5630" s="1">
        <f t="shared" si="87"/>
        <v>0</v>
      </c>
    </row>
    <row r="5631" spans="1:18" ht="31.5">
      <c r="A5631" s="8">
        <v>5630</v>
      </c>
      <c r="B5631" s="9" t="s">
        <v>6320</v>
      </c>
      <c r="C5631" s="9" t="s">
        <v>6654</v>
      </c>
      <c r="D5631" s="10">
        <v>2561</v>
      </c>
      <c r="E5631" s="10">
        <v>1370</v>
      </c>
      <c r="F5631" s="10">
        <v>100</v>
      </c>
      <c r="G5631" s="10" t="s">
        <v>6812</v>
      </c>
      <c r="H5631" s="10" t="s">
        <v>6814</v>
      </c>
      <c r="I5631" s="10">
        <v>3.08</v>
      </c>
      <c r="J5631" s="10" t="s">
        <v>73</v>
      </c>
      <c r="K5631" s="10" t="s">
        <v>74</v>
      </c>
      <c r="L5631" s="11">
        <v>15390</v>
      </c>
      <c r="M5631" s="10">
        <v>0</v>
      </c>
      <c r="N5631" s="10">
        <v>0</v>
      </c>
      <c r="O5631" s="11">
        <v>7077</v>
      </c>
      <c r="P5631" s="10">
        <v>2.31</v>
      </c>
      <c r="Q5631" s="10">
        <v>2.31</v>
      </c>
      <c r="R5631" s="1">
        <f t="shared" si="87"/>
        <v>0</v>
      </c>
    </row>
    <row r="5632" spans="1:18" ht="31.5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81</v>
      </c>
      <c r="K5632" s="5" t="s">
        <v>74</v>
      </c>
      <c r="L5632" s="6">
        <v>63161</v>
      </c>
      <c r="M5632" s="5">
        <v>0</v>
      </c>
      <c r="N5632" s="5">
        <v>0</v>
      </c>
      <c r="O5632" s="6">
        <v>1517</v>
      </c>
      <c r="P5632" s="5">
        <v>3.39</v>
      </c>
      <c r="Q5632" s="5">
        <v>3.39</v>
      </c>
      <c r="R5632" s="1">
        <f t="shared" si="87"/>
        <v>0</v>
      </c>
    </row>
    <row r="5633" spans="1:18" ht="31.5">
      <c r="A5633" s="8">
        <v>5632</v>
      </c>
      <c r="B5633" s="9" t="s">
        <v>6320</v>
      </c>
      <c r="C5633" s="9" t="s">
        <v>6654</v>
      </c>
      <c r="D5633" s="10">
        <v>2561</v>
      </c>
      <c r="E5633" s="10">
        <v>1373</v>
      </c>
      <c r="F5633" s="10">
        <v>100</v>
      </c>
      <c r="G5633" s="10" t="s">
        <v>6815</v>
      </c>
      <c r="H5633" s="10" t="s">
        <v>6817</v>
      </c>
      <c r="I5633" s="10">
        <v>1</v>
      </c>
      <c r="J5633" s="10" t="s">
        <v>81</v>
      </c>
      <c r="K5633" s="10" t="s">
        <v>74</v>
      </c>
      <c r="L5633" s="11">
        <v>7028</v>
      </c>
      <c r="M5633" s="10">
        <v>0</v>
      </c>
      <c r="N5633" s="10">
        <v>0</v>
      </c>
      <c r="O5633" s="11">
        <v>1527</v>
      </c>
      <c r="P5633" s="10">
        <v>2.62</v>
      </c>
      <c r="Q5633" s="10">
        <v>2.62</v>
      </c>
      <c r="R5633" s="1">
        <f t="shared" si="87"/>
        <v>0</v>
      </c>
    </row>
    <row r="5634" spans="1:18" ht="31.5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81</v>
      </c>
      <c r="K5634" s="5" t="s">
        <v>74</v>
      </c>
      <c r="L5634" s="6">
        <v>44361</v>
      </c>
      <c r="M5634" s="5">
        <v>0</v>
      </c>
      <c r="N5634" s="5">
        <v>0</v>
      </c>
      <c r="O5634" s="5">
        <v>817</v>
      </c>
      <c r="P5634" s="5">
        <v>2.17</v>
      </c>
      <c r="Q5634" s="5">
        <v>2.17</v>
      </c>
      <c r="R5634" s="1">
        <f t="shared" si="87"/>
        <v>0</v>
      </c>
    </row>
    <row r="5635" spans="1:18" ht="31.5">
      <c r="A5635" s="8">
        <v>5634</v>
      </c>
      <c r="B5635" s="9" t="s">
        <v>6320</v>
      </c>
      <c r="C5635" s="9" t="s">
        <v>6654</v>
      </c>
      <c r="D5635" s="10">
        <v>2561</v>
      </c>
      <c r="E5635" s="10">
        <v>1404</v>
      </c>
      <c r="F5635" s="10">
        <v>100</v>
      </c>
      <c r="G5635" s="10" t="s">
        <v>6818</v>
      </c>
      <c r="H5635" s="10" t="s">
        <v>6820</v>
      </c>
      <c r="I5635" s="10">
        <v>2.99</v>
      </c>
      <c r="J5635" s="10" t="s">
        <v>81</v>
      </c>
      <c r="K5635" s="10" t="s">
        <v>74</v>
      </c>
      <c r="L5635" s="11">
        <v>13446</v>
      </c>
      <c r="M5635" s="10">
        <v>0</v>
      </c>
      <c r="N5635" s="10">
        <v>0</v>
      </c>
      <c r="O5635" s="10">
        <v>817</v>
      </c>
      <c r="P5635" s="10">
        <v>2.04</v>
      </c>
      <c r="Q5635" s="10">
        <v>2.04</v>
      </c>
      <c r="R5635" s="1">
        <f t="shared" ref="R5635:R5698" si="88">M5635*N5635</f>
        <v>0</v>
      </c>
    </row>
    <row r="5636" spans="1:18" ht="31.5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81</v>
      </c>
      <c r="K5636" s="5" t="s">
        <v>74</v>
      </c>
      <c r="L5636" s="6">
        <v>4203</v>
      </c>
      <c r="M5636" s="5">
        <v>0</v>
      </c>
      <c r="N5636" s="5">
        <v>0</v>
      </c>
      <c r="O5636" s="6">
        <v>2950</v>
      </c>
      <c r="P5636" s="5">
        <v>2.37</v>
      </c>
      <c r="Q5636" s="5">
        <v>2.37</v>
      </c>
      <c r="R5636" s="1">
        <f t="shared" si="88"/>
        <v>0</v>
      </c>
    </row>
    <row r="5637" spans="1:18" ht="31.5">
      <c r="A5637" s="8">
        <v>5636</v>
      </c>
      <c r="B5637" s="9" t="s">
        <v>6320</v>
      </c>
      <c r="C5637" s="9" t="s">
        <v>6654</v>
      </c>
      <c r="D5637" s="10">
        <v>2561</v>
      </c>
      <c r="E5637" s="10">
        <v>1408</v>
      </c>
      <c r="F5637" s="10">
        <v>100</v>
      </c>
      <c r="G5637" s="10" t="s">
        <v>6821</v>
      </c>
      <c r="H5637" s="10" t="s">
        <v>6823</v>
      </c>
      <c r="I5637" s="10">
        <v>1.01</v>
      </c>
      <c r="J5637" s="10" t="s">
        <v>81</v>
      </c>
      <c r="K5637" s="10" t="s">
        <v>74</v>
      </c>
      <c r="L5637" s="11">
        <v>4550</v>
      </c>
      <c r="M5637" s="10">
        <v>0</v>
      </c>
      <c r="N5637" s="10">
        <v>0</v>
      </c>
      <c r="O5637" s="11">
        <v>2950</v>
      </c>
      <c r="P5637" s="10">
        <v>1.77</v>
      </c>
      <c r="Q5637" s="10">
        <v>1.77</v>
      </c>
      <c r="R5637" s="1">
        <f t="shared" si="88"/>
        <v>0</v>
      </c>
    </row>
    <row r="5638" spans="1:18" ht="31.5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81</v>
      </c>
      <c r="K5638" s="5" t="s">
        <v>74</v>
      </c>
      <c r="L5638" s="6">
        <v>1562</v>
      </c>
      <c r="M5638" s="5">
        <v>0</v>
      </c>
      <c r="N5638" s="5">
        <v>0</v>
      </c>
      <c r="O5638" s="6">
        <v>2950</v>
      </c>
      <c r="P5638" s="5">
        <v>3.59</v>
      </c>
      <c r="Q5638" s="5">
        <v>3.59</v>
      </c>
      <c r="R5638" s="1">
        <f t="shared" si="88"/>
        <v>0</v>
      </c>
    </row>
    <row r="5639" spans="1:18" ht="21">
      <c r="A5639" s="8">
        <v>5638</v>
      </c>
      <c r="B5639" s="9" t="s">
        <v>6440</v>
      </c>
      <c r="C5639" s="9" t="s">
        <v>6825</v>
      </c>
      <c r="D5639" s="10">
        <v>2561</v>
      </c>
      <c r="E5639" s="10">
        <v>105</v>
      </c>
      <c r="F5639" s="10">
        <v>101</v>
      </c>
      <c r="G5639" s="10" t="s">
        <v>6826</v>
      </c>
      <c r="H5639" s="10" t="s">
        <v>6827</v>
      </c>
      <c r="I5639" s="10">
        <v>9.98</v>
      </c>
      <c r="J5639" s="10" t="s">
        <v>32</v>
      </c>
      <c r="K5639" s="10" t="s">
        <v>22</v>
      </c>
      <c r="L5639" s="11">
        <v>50885</v>
      </c>
      <c r="M5639" s="12">
        <v>22898143.109999999</v>
      </c>
      <c r="N5639" s="10">
        <v>24.675000000000001</v>
      </c>
      <c r="O5639" s="11">
        <v>8488</v>
      </c>
      <c r="P5639" s="10">
        <v>2.95</v>
      </c>
      <c r="Q5639" s="10">
        <v>2.0099999999999998</v>
      </c>
      <c r="R5639" s="1">
        <f t="shared" si="88"/>
        <v>565011681.23924994</v>
      </c>
    </row>
    <row r="5640" spans="1:18" ht="31.5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32</v>
      </c>
      <c r="K5640" s="5" t="s">
        <v>74</v>
      </c>
      <c r="L5640" s="6">
        <v>48084</v>
      </c>
      <c r="M5640" s="5">
        <v>0</v>
      </c>
      <c r="N5640" s="5">
        <v>0</v>
      </c>
      <c r="O5640" s="6">
        <v>8488</v>
      </c>
      <c r="P5640" s="5">
        <v>2.72</v>
      </c>
      <c r="Q5640" s="5">
        <v>2.72</v>
      </c>
      <c r="R5640" s="1">
        <f t="shared" si="88"/>
        <v>0</v>
      </c>
    </row>
    <row r="5641" spans="1:18" ht="31.5">
      <c r="A5641" s="8">
        <v>5640</v>
      </c>
      <c r="B5641" s="9" t="s">
        <v>6440</v>
      </c>
      <c r="C5641" s="9" t="s">
        <v>6825</v>
      </c>
      <c r="D5641" s="10">
        <v>2561</v>
      </c>
      <c r="E5641" s="10">
        <v>105</v>
      </c>
      <c r="F5641" s="10">
        <v>102</v>
      </c>
      <c r="G5641" s="10" t="s">
        <v>6829</v>
      </c>
      <c r="H5641" s="10" t="s">
        <v>6830</v>
      </c>
      <c r="I5641" s="10">
        <v>9.9499999999999993</v>
      </c>
      <c r="J5641" s="10" t="s">
        <v>73</v>
      </c>
      <c r="K5641" s="10" t="s">
        <v>74</v>
      </c>
      <c r="L5641" s="11">
        <v>51781</v>
      </c>
      <c r="M5641" s="10">
        <v>0</v>
      </c>
      <c r="N5641" s="10">
        <v>0</v>
      </c>
      <c r="O5641" s="11">
        <v>2276</v>
      </c>
      <c r="P5641" s="10">
        <v>2.64</v>
      </c>
      <c r="Q5641" s="10">
        <v>2.64</v>
      </c>
      <c r="R5641" s="1">
        <f t="shared" si="88"/>
        <v>0</v>
      </c>
    </row>
    <row r="5642" spans="1:18" ht="31.5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74</v>
      </c>
      <c r="L5642" s="6">
        <v>21922</v>
      </c>
      <c r="M5642" s="5">
        <v>0</v>
      </c>
      <c r="N5642" s="5">
        <v>0</v>
      </c>
      <c r="O5642" s="6">
        <v>2276</v>
      </c>
      <c r="P5642" s="5">
        <v>3.01</v>
      </c>
      <c r="Q5642" s="5">
        <v>3.01</v>
      </c>
      <c r="R5642" s="1">
        <f t="shared" si="88"/>
        <v>0</v>
      </c>
    </row>
    <row r="5643" spans="1:18" ht="31.5">
      <c r="A5643" s="8">
        <v>5642</v>
      </c>
      <c r="B5643" s="9" t="s">
        <v>6440</v>
      </c>
      <c r="C5643" s="9" t="s">
        <v>6825</v>
      </c>
      <c r="D5643" s="10">
        <v>2561</v>
      </c>
      <c r="E5643" s="10">
        <v>105</v>
      </c>
      <c r="F5643" s="10">
        <v>102</v>
      </c>
      <c r="G5643" s="10" t="s">
        <v>6829</v>
      </c>
      <c r="H5643" s="10" t="s">
        <v>6832</v>
      </c>
      <c r="I5643" s="10">
        <v>8.99</v>
      </c>
      <c r="J5643" s="10" t="s">
        <v>73</v>
      </c>
      <c r="K5643" s="10" t="s">
        <v>74</v>
      </c>
      <c r="L5643" s="11">
        <v>48496</v>
      </c>
      <c r="M5643" s="10">
        <v>0</v>
      </c>
      <c r="N5643" s="10">
        <v>0</v>
      </c>
      <c r="O5643" s="11">
        <v>2276</v>
      </c>
      <c r="P5643" s="10">
        <v>2.78</v>
      </c>
      <c r="Q5643" s="10">
        <v>2.78</v>
      </c>
      <c r="R5643" s="1">
        <f t="shared" si="88"/>
        <v>0</v>
      </c>
    </row>
    <row r="5644" spans="1:18" ht="31.5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74</v>
      </c>
      <c r="L5644" s="6">
        <v>45305</v>
      </c>
      <c r="M5644" s="5">
        <v>0</v>
      </c>
      <c r="N5644" s="5">
        <v>0</v>
      </c>
      <c r="O5644" s="6">
        <v>2276</v>
      </c>
      <c r="P5644" s="5">
        <v>2.85</v>
      </c>
      <c r="Q5644" s="5">
        <v>2.85</v>
      </c>
      <c r="R5644" s="1">
        <f t="shared" si="88"/>
        <v>0</v>
      </c>
    </row>
    <row r="5645" spans="1:18" ht="31.5">
      <c r="A5645" s="8">
        <v>5644</v>
      </c>
      <c r="B5645" s="9" t="s">
        <v>6440</v>
      </c>
      <c r="C5645" s="9" t="s">
        <v>6825</v>
      </c>
      <c r="D5645" s="10">
        <v>2561</v>
      </c>
      <c r="E5645" s="10">
        <v>105</v>
      </c>
      <c r="F5645" s="10">
        <v>102</v>
      </c>
      <c r="G5645" s="10" t="s">
        <v>6829</v>
      </c>
      <c r="H5645" s="10" t="s">
        <v>6834</v>
      </c>
      <c r="I5645" s="10">
        <v>9.0500000000000007</v>
      </c>
      <c r="J5645" s="10" t="s">
        <v>73</v>
      </c>
      <c r="K5645" s="10" t="s">
        <v>74</v>
      </c>
      <c r="L5645" s="11">
        <v>45255</v>
      </c>
      <c r="M5645" s="10">
        <v>0</v>
      </c>
      <c r="N5645" s="10">
        <v>0</v>
      </c>
      <c r="O5645" s="11">
        <v>2276</v>
      </c>
      <c r="P5645" s="10">
        <v>2.7</v>
      </c>
      <c r="Q5645" s="10">
        <v>2.7</v>
      </c>
      <c r="R5645" s="1">
        <f t="shared" si="88"/>
        <v>0</v>
      </c>
    </row>
    <row r="5646" spans="1:18" ht="31.5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74</v>
      </c>
      <c r="L5646" s="6">
        <v>5030</v>
      </c>
      <c r="M5646" s="5">
        <v>0</v>
      </c>
      <c r="N5646" s="5">
        <v>0</v>
      </c>
      <c r="O5646" s="6">
        <v>2285</v>
      </c>
      <c r="P5646" s="5">
        <v>2.4300000000000002</v>
      </c>
      <c r="Q5646" s="5">
        <v>2.4300000000000002</v>
      </c>
      <c r="R5646" s="1">
        <f t="shared" si="88"/>
        <v>0</v>
      </c>
    </row>
    <row r="5647" spans="1:18" ht="31.5">
      <c r="A5647" s="8">
        <v>5646</v>
      </c>
      <c r="B5647" s="9" t="s">
        <v>6440</v>
      </c>
      <c r="C5647" s="9" t="s">
        <v>6825</v>
      </c>
      <c r="D5647" s="10">
        <v>2561</v>
      </c>
      <c r="E5647" s="10">
        <v>105</v>
      </c>
      <c r="F5647" s="10">
        <v>102</v>
      </c>
      <c r="G5647" s="10" t="s">
        <v>6829</v>
      </c>
      <c r="H5647" s="10" t="s">
        <v>6836</v>
      </c>
      <c r="I5647" s="10">
        <v>2.0099999999999998</v>
      </c>
      <c r="J5647" s="10" t="s">
        <v>73</v>
      </c>
      <c r="K5647" s="10" t="s">
        <v>74</v>
      </c>
      <c r="L5647" s="11">
        <v>10050</v>
      </c>
      <c r="M5647" s="10">
        <v>0</v>
      </c>
      <c r="N5647" s="10">
        <v>0</v>
      </c>
      <c r="O5647" s="11">
        <v>2276</v>
      </c>
      <c r="P5647" s="10">
        <v>2.35</v>
      </c>
      <c r="Q5647" s="10">
        <v>2.35</v>
      </c>
      <c r="R5647" s="1">
        <f t="shared" si="88"/>
        <v>0</v>
      </c>
    </row>
    <row r="5648" spans="1:18" ht="31.5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74</v>
      </c>
      <c r="L5648" s="6">
        <v>35165</v>
      </c>
      <c r="M5648" s="5">
        <v>0</v>
      </c>
      <c r="N5648" s="5">
        <v>0</v>
      </c>
      <c r="O5648" s="6">
        <v>2276</v>
      </c>
      <c r="P5648" s="5">
        <v>2.65</v>
      </c>
      <c r="Q5648" s="5">
        <v>2.65</v>
      </c>
      <c r="R5648" s="1">
        <f t="shared" si="88"/>
        <v>0</v>
      </c>
    </row>
    <row r="5649" spans="1:18" ht="31.5">
      <c r="A5649" s="8">
        <v>5648</v>
      </c>
      <c r="B5649" s="9" t="s">
        <v>6440</v>
      </c>
      <c r="C5649" s="9" t="s">
        <v>6825</v>
      </c>
      <c r="D5649" s="10">
        <v>2561</v>
      </c>
      <c r="E5649" s="10">
        <v>105</v>
      </c>
      <c r="F5649" s="10">
        <v>102</v>
      </c>
      <c r="G5649" s="10" t="s">
        <v>6829</v>
      </c>
      <c r="H5649" s="10" t="s">
        <v>6838</v>
      </c>
      <c r="I5649" s="10">
        <v>2.02</v>
      </c>
      <c r="J5649" s="10" t="s">
        <v>73</v>
      </c>
      <c r="K5649" s="10" t="s">
        <v>74</v>
      </c>
      <c r="L5649" s="11">
        <v>10110</v>
      </c>
      <c r="M5649" s="10">
        <v>0</v>
      </c>
      <c r="N5649" s="10">
        <v>0</v>
      </c>
      <c r="O5649" s="11">
        <v>2276</v>
      </c>
      <c r="P5649" s="10">
        <v>3.13</v>
      </c>
      <c r="Q5649" s="10">
        <v>3.13</v>
      </c>
      <c r="R5649" s="1">
        <f t="shared" si="88"/>
        <v>0</v>
      </c>
    </row>
    <row r="5650" spans="1:18" ht="31.5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74</v>
      </c>
      <c r="L5650" s="6">
        <v>15125</v>
      </c>
      <c r="M5650" s="5">
        <v>0</v>
      </c>
      <c r="N5650" s="5">
        <v>0</v>
      </c>
      <c r="O5650" s="6">
        <v>2276</v>
      </c>
      <c r="P5650" s="5">
        <v>3.65</v>
      </c>
      <c r="Q5650" s="5">
        <v>3.65</v>
      </c>
      <c r="R5650" s="1">
        <f t="shared" si="88"/>
        <v>0</v>
      </c>
    </row>
    <row r="5651" spans="1:18" ht="31.5">
      <c r="A5651" s="8">
        <v>5650</v>
      </c>
      <c r="B5651" s="9" t="s">
        <v>6440</v>
      </c>
      <c r="C5651" s="9" t="s">
        <v>6825</v>
      </c>
      <c r="D5651" s="10">
        <v>2561</v>
      </c>
      <c r="E5651" s="10">
        <v>105</v>
      </c>
      <c r="F5651" s="10">
        <v>102</v>
      </c>
      <c r="G5651" s="10" t="s">
        <v>6829</v>
      </c>
      <c r="H5651" s="10" t="s">
        <v>6840</v>
      </c>
      <c r="I5651" s="10">
        <v>1.03</v>
      </c>
      <c r="J5651" s="10" t="s">
        <v>73</v>
      </c>
      <c r="K5651" s="10" t="s">
        <v>74</v>
      </c>
      <c r="L5651" s="11">
        <v>5130</v>
      </c>
      <c r="M5651" s="10">
        <v>0</v>
      </c>
      <c r="N5651" s="10">
        <v>0</v>
      </c>
      <c r="O5651" s="11">
        <v>2285</v>
      </c>
      <c r="P5651" s="10">
        <v>3.45</v>
      </c>
      <c r="Q5651" s="10">
        <v>3.45</v>
      </c>
      <c r="R5651" s="1">
        <f t="shared" si="88"/>
        <v>0</v>
      </c>
    </row>
    <row r="5652" spans="1:18" ht="31.5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74</v>
      </c>
      <c r="L5652" s="6">
        <v>4950</v>
      </c>
      <c r="M5652" s="5">
        <v>0</v>
      </c>
      <c r="N5652" s="5">
        <v>0</v>
      </c>
      <c r="O5652" s="6">
        <v>2285</v>
      </c>
      <c r="P5652" s="5">
        <v>1.8</v>
      </c>
      <c r="Q5652" s="5">
        <v>1.8</v>
      </c>
      <c r="R5652" s="1">
        <f t="shared" si="88"/>
        <v>0</v>
      </c>
    </row>
    <row r="5653" spans="1:18" ht="31.5">
      <c r="A5653" s="8">
        <v>5652</v>
      </c>
      <c r="B5653" s="9" t="s">
        <v>6440</v>
      </c>
      <c r="C5653" s="9" t="s">
        <v>6825</v>
      </c>
      <c r="D5653" s="10">
        <v>2561</v>
      </c>
      <c r="E5653" s="10">
        <v>105</v>
      </c>
      <c r="F5653" s="10">
        <v>102</v>
      </c>
      <c r="G5653" s="10" t="s">
        <v>6829</v>
      </c>
      <c r="H5653" s="10" t="s">
        <v>6842</v>
      </c>
      <c r="I5653" s="10">
        <v>2.96</v>
      </c>
      <c r="J5653" s="10" t="s">
        <v>73</v>
      </c>
      <c r="K5653" s="10" t="s">
        <v>74</v>
      </c>
      <c r="L5653" s="11">
        <v>13320</v>
      </c>
      <c r="M5653" s="10">
        <v>0</v>
      </c>
      <c r="N5653" s="10">
        <v>0</v>
      </c>
      <c r="O5653" s="11">
        <v>2276</v>
      </c>
      <c r="P5653" s="10">
        <v>2.56</v>
      </c>
      <c r="Q5653" s="10">
        <v>2.56</v>
      </c>
      <c r="R5653" s="1">
        <f t="shared" si="88"/>
        <v>0</v>
      </c>
    </row>
    <row r="5654" spans="1:18" ht="31.5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74</v>
      </c>
      <c r="L5654" s="6">
        <v>22671</v>
      </c>
      <c r="M5654" s="5">
        <v>0</v>
      </c>
      <c r="N5654" s="5">
        <v>0</v>
      </c>
      <c r="O5654" s="6">
        <v>2276</v>
      </c>
      <c r="P5654" s="5">
        <v>2.82</v>
      </c>
      <c r="Q5654" s="5">
        <v>2.82</v>
      </c>
      <c r="R5654" s="1">
        <f t="shared" si="88"/>
        <v>0</v>
      </c>
    </row>
    <row r="5655" spans="1:18" ht="31.5">
      <c r="A5655" s="8">
        <v>5654</v>
      </c>
      <c r="B5655" s="9" t="s">
        <v>6440</v>
      </c>
      <c r="C5655" s="9" t="s">
        <v>6825</v>
      </c>
      <c r="D5655" s="10">
        <v>2561</v>
      </c>
      <c r="E5655" s="10">
        <v>105</v>
      </c>
      <c r="F5655" s="10">
        <v>102</v>
      </c>
      <c r="G5655" s="10" t="s">
        <v>6829</v>
      </c>
      <c r="H5655" s="10" t="s">
        <v>6844</v>
      </c>
      <c r="I5655" s="10">
        <v>2.98</v>
      </c>
      <c r="J5655" s="10" t="s">
        <v>73</v>
      </c>
      <c r="K5655" s="10" t="s">
        <v>74</v>
      </c>
      <c r="L5655" s="11">
        <v>13392</v>
      </c>
      <c r="M5655" s="10">
        <v>0</v>
      </c>
      <c r="N5655" s="10">
        <v>0</v>
      </c>
      <c r="O5655" s="11">
        <v>2276</v>
      </c>
      <c r="P5655" s="10">
        <v>4.3899999999999997</v>
      </c>
      <c r="Q5655" s="10">
        <v>4.3899999999999997</v>
      </c>
      <c r="R5655" s="1">
        <f t="shared" si="88"/>
        <v>0</v>
      </c>
    </row>
    <row r="5656" spans="1:18" ht="31.5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74</v>
      </c>
      <c r="L5656" s="6">
        <v>36239</v>
      </c>
      <c r="M5656" s="5">
        <v>0</v>
      </c>
      <c r="N5656" s="5">
        <v>0</v>
      </c>
      <c r="O5656" s="6">
        <v>2276</v>
      </c>
      <c r="P5656" s="5">
        <v>3.71</v>
      </c>
      <c r="Q5656" s="5">
        <v>3.71</v>
      </c>
      <c r="R5656" s="1">
        <f t="shared" si="88"/>
        <v>0</v>
      </c>
    </row>
    <row r="5657" spans="1:18" ht="31.5">
      <c r="A5657" s="8">
        <v>5656</v>
      </c>
      <c r="B5657" s="9" t="s">
        <v>6440</v>
      </c>
      <c r="C5657" s="9" t="s">
        <v>6825</v>
      </c>
      <c r="D5657" s="10">
        <v>2561</v>
      </c>
      <c r="E5657" s="10">
        <v>105</v>
      </c>
      <c r="F5657" s="10">
        <v>102</v>
      </c>
      <c r="G5657" s="10" t="s">
        <v>6829</v>
      </c>
      <c r="H5657" s="10" t="s">
        <v>6846</v>
      </c>
      <c r="I5657" s="10">
        <v>6.05</v>
      </c>
      <c r="J5657" s="10" t="s">
        <v>73</v>
      </c>
      <c r="K5657" s="10" t="s">
        <v>74</v>
      </c>
      <c r="L5657" s="11">
        <v>27225</v>
      </c>
      <c r="M5657" s="10">
        <v>0</v>
      </c>
      <c r="N5657" s="10">
        <v>0</v>
      </c>
      <c r="O5657" s="11">
        <v>2276</v>
      </c>
      <c r="P5657" s="10">
        <v>4.24</v>
      </c>
      <c r="Q5657" s="10">
        <v>4.24</v>
      </c>
      <c r="R5657" s="1">
        <f t="shared" si="88"/>
        <v>0</v>
      </c>
    </row>
    <row r="5658" spans="1:18" ht="31.5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81</v>
      </c>
      <c r="K5658" s="5" t="s">
        <v>74</v>
      </c>
      <c r="L5658" s="6">
        <v>10090</v>
      </c>
      <c r="M5658" s="5">
        <v>0</v>
      </c>
      <c r="N5658" s="5">
        <v>0</v>
      </c>
      <c r="O5658" s="6">
        <v>2183</v>
      </c>
      <c r="P5658" s="5">
        <v>3.52</v>
      </c>
      <c r="Q5658" s="5">
        <v>3.52</v>
      </c>
      <c r="R5658" s="1">
        <f t="shared" si="88"/>
        <v>0</v>
      </c>
    </row>
    <row r="5659" spans="1:18" ht="31.5">
      <c r="A5659" s="8">
        <v>5658</v>
      </c>
      <c r="B5659" s="9" t="s">
        <v>6440</v>
      </c>
      <c r="C5659" s="9" t="s">
        <v>6825</v>
      </c>
      <c r="D5659" s="10">
        <v>2561</v>
      </c>
      <c r="E5659" s="10">
        <v>105</v>
      </c>
      <c r="F5659" s="10">
        <v>103</v>
      </c>
      <c r="G5659" s="10" t="s">
        <v>6847</v>
      </c>
      <c r="H5659" s="10" t="s">
        <v>6849</v>
      </c>
      <c r="I5659" s="10">
        <v>9.1300000000000008</v>
      </c>
      <c r="J5659" s="10" t="s">
        <v>81</v>
      </c>
      <c r="K5659" s="10" t="s">
        <v>74</v>
      </c>
      <c r="L5659" s="11">
        <v>47716</v>
      </c>
      <c r="M5659" s="10">
        <v>0</v>
      </c>
      <c r="N5659" s="10">
        <v>0</v>
      </c>
      <c r="O5659" s="11">
        <v>2183</v>
      </c>
      <c r="P5659" s="10">
        <v>6.1</v>
      </c>
      <c r="Q5659" s="10">
        <v>6.1</v>
      </c>
      <c r="R5659" s="1">
        <f t="shared" si="88"/>
        <v>0</v>
      </c>
    </row>
    <row r="5660" spans="1:18" ht="31.5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81</v>
      </c>
      <c r="K5660" s="5" t="s">
        <v>74</v>
      </c>
      <c r="L5660" s="6">
        <v>37418</v>
      </c>
      <c r="M5660" s="5">
        <v>0</v>
      </c>
      <c r="N5660" s="5">
        <v>0</v>
      </c>
      <c r="O5660" s="6">
        <v>2183</v>
      </c>
      <c r="P5660" s="5">
        <v>5.13</v>
      </c>
      <c r="Q5660" s="5">
        <v>5.13</v>
      </c>
      <c r="R5660" s="1">
        <f t="shared" si="88"/>
        <v>0</v>
      </c>
    </row>
    <row r="5661" spans="1:18" ht="31.5">
      <c r="A5661" s="8">
        <v>5660</v>
      </c>
      <c r="B5661" s="9" t="s">
        <v>6440</v>
      </c>
      <c r="C5661" s="9" t="s">
        <v>6825</v>
      </c>
      <c r="D5661" s="10">
        <v>2561</v>
      </c>
      <c r="E5661" s="10">
        <v>105</v>
      </c>
      <c r="F5661" s="10">
        <v>103</v>
      </c>
      <c r="G5661" s="10" t="s">
        <v>6847</v>
      </c>
      <c r="H5661" s="10" t="s">
        <v>6851</v>
      </c>
      <c r="I5661" s="10">
        <v>9.11</v>
      </c>
      <c r="J5661" s="10" t="s">
        <v>81</v>
      </c>
      <c r="K5661" s="10" t="s">
        <v>74</v>
      </c>
      <c r="L5661" s="11">
        <v>54690</v>
      </c>
      <c r="M5661" s="10">
        <v>0</v>
      </c>
      <c r="N5661" s="10">
        <v>0</v>
      </c>
      <c r="O5661" s="11">
        <v>2183</v>
      </c>
      <c r="P5661" s="10">
        <v>6.5</v>
      </c>
      <c r="Q5661" s="10">
        <v>6.5</v>
      </c>
      <c r="R5661" s="1">
        <f t="shared" si="88"/>
        <v>0</v>
      </c>
    </row>
    <row r="5662" spans="1:18" ht="31.5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81</v>
      </c>
      <c r="K5662" s="5" t="s">
        <v>74</v>
      </c>
      <c r="L5662" s="6">
        <v>46995</v>
      </c>
      <c r="M5662" s="5">
        <v>0</v>
      </c>
      <c r="N5662" s="5">
        <v>0</v>
      </c>
      <c r="O5662" s="6">
        <v>2183</v>
      </c>
      <c r="P5662" s="5">
        <v>4.3899999999999997</v>
      </c>
      <c r="Q5662" s="5">
        <v>4.3899999999999997</v>
      </c>
      <c r="R5662" s="1">
        <f t="shared" si="88"/>
        <v>0</v>
      </c>
    </row>
    <row r="5663" spans="1:18" ht="31.5">
      <c r="A5663" s="8">
        <v>5662</v>
      </c>
      <c r="B5663" s="9" t="s">
        <v>6440</v>
      </c>
      <c r="C5663" s="9" t="s">
        <v>6825</v>
      </c>
      <c r="D5663" s="10">
        <v>2561</v>
      </c>
      <c r="E5663" s="10">
        <v>105</v>
      </c>
      <c r="F5663" s="10">
        <v>103</v>
      </c>
      <c r="G5663" s="10" t="s">
        <v>6847</v>
      </c>
      <c r="H5663" s="10" t="s">
        <v>6853</v>
      </c>
      <c r="I5663" s="10">
        <v>9.08</v>
      </c>
      <c r="J5663" s="10" t="s">
        <v>81</v>
      </c>
      <c r="K5663" s="10" t="s">
        <v>74</v>
      </c>
      <c r="L5663" s="11">
        <v>31777</v>
      </c>
      <c r="M5663" s="10">
        <v>0</v>
      </c>
      <c r="N5663" s="10">
        <v>0</v>
      </c>
      <c r="O5663" s="11">
        <v>2183</v>
      </c>
      <c r="P5663" s="10">
        <v>3.57</v>
      </c>
      <c r="Q5663" s="10">
        <v>3.57</v>
      </c>
      <c r="R5663" s="1">
        <f t="shared" si="88"/>
        <v>0</v>
      </c>
    </row>
    <row r="5664" spans="1:18" ht="31.5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81</v>
      </c>
      <c r="K5664" s="5" t="s">
        <v>74</v>
      </c>
      <c r="L5664" s="6">
        <v>35166</v>
      </c>
      <c r="M5664" s="5">
        <v>0</v>
      </c>
      <c r="N5664" s="5">
        <v>0</v>
      </c>
      <c r="O5664" s="6">
        <v>2183</v>
      </c>
      <c r="P5664" s="5">
        <v>3.92</v>
      </c>
      <c r="Q5664" s="5">
        <v>3.92</v>
      </c>
      <c r="R5664" s="1">
        <f t="shared" si="88"/>
        <v>0</v>
      </c>
    </row>
    <row r="5665" spans="1:18" ht="31.5">
      <c r="A5665" s="8">
        <v>5664</v>
      </c>
      <c r="B5665" s="9" t="s">
        <v>6440</v>
      </c>
      <c r="C5665" s="9" t="s">
        <v>6825</v>
      </c>
      <c r="D5665" s="10">
        <v>2561</v>
      </c>
      <c r="E5665" s="10">
        <v>105</v>
      </c>
      <c r="F5665" s="10">
        <v>103</v>
      </c>
      <c r="G5665" s="10" t="s">
        <v>6847</v>
      </c>
      <c r="H5665" s="10" t="s">
        <v>6855</v>
      </c>
      <c r="I5665" s="10">
        <v>9.16</v>
      </c>
      <c r="J5665" s="10" t="s">
        <v>81</v>
      </c>
      <c r="K5665" s="10" t="s">
        <v>74</v>
      </c>
      <c r="L5665" s="11">
        <v>46773</v>
      </c>
      <c r="M5665" s="10">
        <v>0</v>
      </c>
      <c r="N5665" s="10">
        <v>0</v>
      </c>
      <c r="O5665" s="11">
        <v>2183</v>
      </c>
      <c r="P5665" s="10">
        <v>3.81</v>
      </c>
      <c r="Q5665" s="10">
        <v>3.81</v>
      </c>
      <c r="R5665" s="1">
        <f t="shared" si="88"/>
        <v>0</v>
      </c>
    </row>
    <row r="5666" spans="1:18" ht="31.5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81</v>
      </c>
      <c r="K5666" s="5" t="s">
        <v>74</v>
      </c>
      <c r="L5666" s="6">
        <v>46670</v>
      </c>
      <c r="M5666" s="5">
        <v>0</v>
      </c>
      <c r="N5666" s="5">
        <v>0</v>
      </c>
      <c r="O5666" s="6">
        <v>2183</v>
      </c>
      <c r="P5666" s="5">
        <v>3.48</v>
      </c>
      <c r="Q5666" s="5">
        <v>3.48</v>
      </c>
      <c r="R5666" s="1">
        <f t="shared" si="88"/>
        <v>0</v>
      </c>
    </row>
    <row r="5667" spans="1:18" ht="31.5">
      <c r="A5667" s="8">
        <v>5666</v>
      </c>
      <c r="B5667" s="9" t="s">
        <v>6440</v>
      </c>
      <c r="C5667" s="9" t="s">
        <v>6825</v>
      </c>
      <c r="D5667" s="10">
        <v>2561</v>
      </c>
      <c r="E5667" s="10">
        <v>105</v>
      </c>
      <c r="F5667" s="10">
        <v>103</v>
      </c>
      <c r="G5667" s="10" t="s">
        <v>6847</v>
      </c>
      <c r="H5667" s="10" t="s">
        <v>6857</v>
      </c>
      <c r="I5667" s="10">
        <v>1.01</v>
      </c>
      <c r="J5667" s="10" t="s">
        <v>81</v>
      </c>
      <c r="K5667" s="10" t="s">
        <v>74</v>
      </c>
      <c r="L5667" s="11">
        <v>4036</v>
      </c>
      <c r="M5667" s="10">
        <v>0</v>
      </c>
      <c r="N5667" s="10">
        <v>0</v>
      </c>
      <c r="O5667" s="11">
        <v>2191</v>
      </c>
      <c r="P5667" s="10">
        <v>4.74</v>
      </c>
      <c r="Q5667" s="10">
        <v>4.74</v>
      </c>
      <c r="R5667" s="1">
        <f t="shared" si="88"/>
        <v>0</v>
      </c>
    </row>
    <row r="5668" spans="1:18" ht="31.5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74</v>
      </c>
      <c r="L5668" s="6">
        <v>5572</v>
      </c>
      <c r="M5668" s="5">
        <v>0</v>
      </c>
      <c r="N5668" s="5">
        <v>0</v>
      </c>
      <c r="O5668" s="6">
        <v>3220</v>
      </c>
      <c r="P5668" s="5">
        <v>3.18</v>
      </c>
      <c r="Q5668" s="5">
        <v>3.18</v>
      </c>
      <c r="R5668" s="1">
        <f t="shared" si="88"/>
        <v>0</v>
      </c>
    </row>
    <row r="5669" spans="1:18" ht="31.5">
      <c r="A5669" s="8">
        <v>5668</v>
      </c>
      <c r="B5669" s="9" t="s">
        <v>6440</v>
      </c>
      <c r="C5669" s="9" t="s">
        <v>6825</v>
      </c>
      <c r="D5669" s="10">
        <v>2561</v>
      </c>
      <c r="E5669" s="10">
        <v>1090</v>
      </c>
      <c r="F5669" s="10">
        <v>101</v>
      </c>
      <c r="G5669" s="10" t="s">
        <v>6858</v>
      </c>
      <c r="H5669" s="10" t="s">
        <v>6860</v>
      </c>
      <c r="I5669" s="10">
        <v>9.15</v>
      </c>
      <c r="J5669" s="10" t="s">
        <v>81</v>
      </c>
      <c r="K5669" s="10" t="s">
        <v>74</v>
      </c>
      <c r="L5669" s="11">
        <v>50298</v>
      </c>
      <c r="M5669" s="10">
        <v>0</v>
      </c>
      <c r="N5669" s="10">
        <v>0</v>
      </c>
      <c r="O5669" s="11">
        <v>5425</v>
      </c>
      <c r="P5669" s="10">
        <v>3.58</v>
      </c>
      <c r="Q5669" s="10">
        <v>3.58</v>
      </c>
      <c r="R5669" s="1">
        <f t="shared" si="88"/>
        <v>0</v>
      </c>
    </row>
    <row r="5670" spans="1:18" ht="31.5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81</v>
      </c>
      <c r="K5670" s="5" t="s">
        <v>74</v>
      </c>
      <c r="L5670" s="6">
        <v>49409</v>
      </c>
      <c r="M5670" s="5">
        <v>0</v>
      </c>
      <c r="N5670" s="5">
        <v>0</v>
      </c>
      <c r="O5670" s="6">
        <v>5425</v>
      </c>
      <c r="P5670" s="5">
        <v>3.86</v>
      </c>
      <c r="Q5670" s="5">
        <v>3.86</v>
      </c>
      <c r="R5670" s="1">
        <f t="shared" si="88"/>
        <v>0</v>
      </c>
    </row>
    <row r="5671" spans="1:18" ht="31.5">
      <c r="A5671" s="8">
        <v>5670</v>
      </c>
      <c r="B5671" s="9" t="s">
        <v>6440</v>
      </c>
      <c r="C5671" s="9" t="s">
        <v>6825</v>
      </c>
      <c r="D5671" s="10">
        <v>2561</v>
      </c>
      <c r="E5671" s="10">
        <v>1090</v>
      </c>
      <c r="F5671" s="10">
        <v>101</v>
      </c>
      <c r="G5671" s="10" t="s">
        <v>6858</v>
      </c>
      <c r="H5671" s="10" t="s">
        <v>6862</v>
      </c>
      <c r="I5671" s="10">
        <v>9.1999999999999993</v>
      </c>
      <c r="J5671" s="10" t="s">
        <v>81</v>
      </c>
      <c r="K5671" s="10" t="s">
        <v>74</v>
      </c>
      <c r="L5671" s="11">
        <v>54691</v>
      </c>
      <c r="M5671" s="10">
        <v>0</v>
      </c>
      <c r="N5671" s="10">
        <v>0</v>
      </c>
      <c r="O5671" s="11">
        <v>5425</v>
      </c>
      <c r="P5671" s="10">
        <v>2.72</v>
      </c>
      <c r="Q5671" s="10">
        <v>2.72</v>
      </c>
      <c r="R5671" s="1">
        <f t="shared" si="88"/>
        <v>0</v>
      </c>
    </row>
    <row r="5672" spans="1:18" ht="31.5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81</v>
      </c>
      <c r="K5672" s="5" t="s">
        <v>74</v>
      </c>
      <c r="L5672" s="6">
        <v>58278</v>
      </c>
      <c r="M5672" s="5">
        <v>0</v>
      </c>
      <c r="N5672" s="5">
        <v>0</v>
      </c>
      <c r="O5672" s="6">
        <v>5425</v>
      </c>
      <c r="P5672" s="5">
        <v>3.19</v>
      </c>
      <c r="Q5672" s="5">
        <v>3.19</v>
      </c>
      <c r="R5672" s="1">
        <f t="shared" si="88"/>
        <v>0</v>
      </c>
    </row>
    <row r="5673" spans="1:18" ht="31.5">
      <c r="A5673" s="8">
        <v>5672</v>
      </c>
      <c r="B5673" s="9" t="s">
        <v>6440</v>
      </c>
      <c r="C5673" s="9" t="s">
        <v>6825</v>
      </c>
      <c r="D5673" s="10">
        <v>2561</v>
      </c>
      <c r="E5673" s="10">
        <v>1090</v>
      </c>
      <c r="F5673" s="10">
        <v>101</v>
      </c>
      <c r="G5673" s="10" t="s">
        <v>6858</v>
      </c>
      <c r="H5673" s="10" t="s">
        <v>6864</v>
      </c>
      <c r="I5673" s="10">
        <v>9.1199999999999992</v>
      </c>
      <c r="J5673" s="10" t="s">
        <v>81</v>
      </c>
      <c r="K5673" s="10" t="s">
        <v>74</v>
      </c>
      <c r="L5673" s="11">
        <v>49657</v>
      </c>
      <c r="M5673" s="10">
        <v>0</v>
      </c>
      <c r="N5673" s="10">
        <v>0</v>
      </c>
      <c r="O5673" s="11">
        <v>5425</v>
      </c>
      <c r="P5673" s="10">
        <v>3.02</v>
      </c>
      <c r="Q5673" s="10">
        <v>3.02</v>
      </c>
      <c r="R5673" s="1">
        <f t="shared" si="88"/>
        <v>0</v>
      </c>
    </row>
    <row r="5674" spans="1:18" ht="21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81</v>
      </c>
      <c r="K5674" s="5" t="s">
        <v>22</v>
      </c>
      <c r="L5674" s="6">
        <v>39241</v>
      </c>
      <c r="M5674" s="7">
        <v>17658450.030000001</v>
      </c>
      <c r="N5674" s="5">
        <v>31.21</v>
      </c>
      <c r="O5674" s="6">
        <v>5425</v>
      </c>
      <c r="P5674" s="5">
        <v>3.83</v>
      </c>
      <c r="Q5674" s="5">
        <v>2.09</v>
      </c>
      <c r="R5674" s="1">
        <f t="shared" si="88"/>
        <v>551120225.43630004</v>
      </c>
    </row>
    <row r="5675" spans="1:18" ht="31.5">
      <c r="A5675" s="8">
        <v>5674</v>
      </c>
      <c r="B5675" s="9" t="s">
        <v>6440</v>
      </c>
      <c r="C5675" s="9" t="s">
        <v>6825</v>
      </c>
      <c r="D5675" s="10">
        <v>2561</v>
      </c>
      <c r="E5675" s="10">
        <v>1090</v>
      </c>
      <c r="F5675" s="10">
        <v>101</v>
      </c>
      <c r="G5675" s="10" t="s">
        <v>6858</v>
      </c>
      <c r="H5675" s="10" t="s">
        <v>6866</v>
      </c>
      <c r="I5675" s="10">
        <v>9.94</v>
      </c>
      <c r="J5675" s="10" t="s">
        <v>81</v>
      </c>
      <c r="K5675" s="10" t="s">
        <v>74</v>
      </c>
      <c r="L5675" s="11">
        <v>59652</v>
      </c>
      <c r="M5675" s="10">
        <v>0</v>
      </c>
      <c r="N5675" s="10">
        <v>0</v>
      </c>
      <c r="O5675" s="11">
        <v>5425</v>
      </c>
      <c r="P5675" s="10">
        <v>3.27</v>
      </c>
      <c r="Q5675" s="10">
        <v>3.27</v>
      </c>
      <c r="R5675" s="1">
        <f t="shared" si="88"/>
        <v>0</v>
      </c>
    </row>
    <row r="5676" spans="1:18" ht="31.5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74</v>
      </c>
      <c r="L5676" s="6">
        <v>11325</v>
      </c>
      <c r="M5676" s="5">
        <v>0</v>
      </c>
      <c r="N5676" s="5">
        <v>0</v>
      </c>
      <c r="O5676" s="6">
        <v>1639</v>
      </c>
      <c r="P5676" s="5">
        <v>4.96</v>
      </c>
      <c r="Q5676" s="5">
        <v>4.96</v>
      </c>
      <c r="R5676" s="1">
        <f t="shared" si="88"/>
        <v>0</v>
      </c>
    </row>
    <row r="5677" spans="1:18" ht="31.5">
      <c r="A5677" s="8">
        <v>5676</v>
      </c>
      <c r="B5677" s="9" t="s">
        <v>6440</v>
      </c>
      <c r="C5677" s="9" t="s">
        <v>6825</v>
      </c>
      <c r="D5677" s="10">
        <v>2561</v>
      </c>
      <c r="E5677" s="10">
        <v>1090</v>
      </c>
      <c r="F5677" s="10">
        <v>102</v>
      </c>
      <c r="G5677" s="10" t="s">
        <v>6867</v>
      </c>
      <c r="H5677" s="10" t="s">
        <v>6869</v>
      </c>
      <c r="I5677" s="10">
        <v>5.12</v>
      </c>
      <c r="J5677" s="10" t="s">
        <v>73</v>
      </c>
      <c r="K5677" s="10" t="s">
        <v>74</v>
      </c>
      <c r="L5677" s="11">
        <v>28133</v>
      </c>
      <c r="M5677" s="10">
        <v>0</v>
      </c>
      <c r="N5677" s="10">
        <v>0</v>
      </c>
      <c r="O5677" s="11">
        <v>1639</v>
      </c>
      <c r="P5677" s="10">
        <v>5.53</v>
      </c>
      <c r="Q5677" s="10">
        <v>5.53</v>
      </c>
      <c r="R5677" s="1">
        <f t="shared" si="88"/>
        <v>0</v>
      </c>
    </row>
    <row r="5678" spans="1:18" ht="31.5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74</v>
      </c>
      <c r="L5678" s="6">
        <v>5671</v>
      </c>
      <c r="M5678" s="5">
        <v>0</v>
      </c>
      <c r="N5678" s="5">
        <v>0</v>
      </c>
      <c r="O5678" s="6">
        <v>1651</v>
      </c>
      <c r="P5678" s="5">
        <v>5.92</v>
      </c>
      <c r="Q5678" s="5">
        <v>5.92</v>
      </c>
      <c r="R5678" s="1">
        <f t="shared" si="88"/>
        <v>0</v>
      </c>
    </row>
    <row r="5679" spans="1:18" ht="31.5">
      <c r="A5679" s="8">
        <v>5678</v>
      </c>
      <c r="B5679" s="9" t="s">
        <v>6440</v>
      </c>
      <c r="C5679" s="9" t="s">
        <v>6825</v>
      </c>
      <c r="D5679" s="10">
        <v>2561</v>
      </c>
      <c r="E5679" s="10">
        <v>1090</v>
      </c>
      <c r="F5679" s="10">
        <v>102</v>
      </c>
      <c r="G5679" s="10" t="s">
        <v>6867</v>
      </c>
      <c r="H5679" s="10" t="s">
        <v>6871</v>
      </c>
      <c r="I5679" s="10">
        <v>3.08</v>
      </c>
      <c r="J5679" s="10" t="s">
        <v>73</v>
      </c>
      <c r="K5679" s="10" t="s">
        <v>74</v>
      </c>
      <c r="L5679" s="11">
        <v>16929</v>
      </c>
      <c r="M5679" s="10">
        <v>0</v>
      </c>
      <c r="N5679" s="10">
        <v>0</v>
      </c>
      <c r="O5679" s="11">
        <v>1639</v>
      </c>
      <c r="P5679" s="10">
        <v>4.76</v>
      </c>
      <c r="Q5679" s="10">
        <v>4.76</v>
      </c>
      <c r="R5679" s="1">
        <f t="shared" si="88"/>
        <v>0</v>
      </c>
    </row>
    <row r="5680" spans="1:18" ht="31.5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74</v>
      </c>
      <c r="L5680" s="6">
        <v>11264</v>
      </c>
      <c r="M5680" s="5">
        <v>0</v>
      </c>
      <c r="N5680" s="5">
        <v>0</v>
      </c>
      <c r="O5680" s="6">
        <v>1639</v>
      </c>
      <c r="P5680" s="5">
        <v>5.41</v>
      </c>
      <c r="Q5680" s="5">
        <v>5.41</v>
      </c>
      <c r="R5680" s="1">
        <f t="shared" si="88"/>
        <v>0</v>
      </c>
    </row>
    <row r="5681" spans="1:18" ht="31.5">
      <c r="A5681" s="8">
        <v>5680</v>
      </c>
      <c r="B5681" s="9" t="s">
        <v>6440</v>
      </c>
      <c r="C5681" s="9" t="s">
        <v>6825</v>
      </c>
      <c r="D5681" s="10">
        <v>2561</v>
      </c>
      <c r="E5681" s="10">
        <v>1090</v>
      </c>
      <c r="F5681" s="10">
        <v>102</v>
      </c>
      <c r="G5681" s="10" t="s">
        <v>6867</v>
      </c>
      <c r="H5681" s="10" t="s">
        <v>6873</v>
      </c>
      <c r="I5681" s="10">
        <v>4.0599999999999996</v>
      </c>
      <c r="J5681" s="10" t="s">
        <v>73</v>
      </c>
      <c r="K5681" s="10" t="s">
        <v>74</v>
      </c>
      <c r="L5681" s="11">
        <v>22341</v>
      </c>
      <c r="M5681" s="10">
        <v>0</v>
      </c>
      <c r="N5681" s="10">
        <v>0</v>
      </c>
      <c r="O5681" s="11">
        <v>1639</v>
      </c>
      <c r="P5681" s="10">
        <v>4.55</v>
      </c>
      <c r="Q5681" s="10">
        <v>4.55</v>
      </c>
      <c r="R5681" s="1">
        <f t="shared" si="88"/>
        <v>0</v>
      </c>
    </row>
    <row r="5682" spans="1:18" ht="31.5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74</v>
      </c>
      <c r="L5682" s="6">
        <v>22050</v>
      </c>
      <c r="M5682" s="5">
        <v>0</v>
      </c>
      <c r="N5682" s="5">
        <v>0</v>
      </c>
      <c r="O5682" s="6">
        <v>1639</v>
      </c>
      <c r="P5682" s="5">
        <v>2.73</v>
      </c>
      <c r="Q5682" s="5">
        <v>2.73</v>
      </c>
      <c r="R5682" s="1">
        <f t="shared" si="88"/>
        <v>0</v>
      </c>
    </row>
    <row r="5683" spans="1:18" ht="31.5">
      <c r="A5683" s="8">
        <v>5682</v>
      </c>
      <c r="B5683" s="9" t="s">
        <v>6440</v>
      </c>
      <c r="C5683" s="9" t="s">
        <v>6825</v>
      </c>
      <c r="D5683" s="10">
        <v>2561</v>
      </c>
      <c r="E5683" s="10">
        <v>1090</v>
      </c>
      <c r="F5683" s="10">
        <v>102</v>
      </c>
      <c r="G5683" s="10" t="s">
        <v>6867</v>
      </c>
      <c r="H5683" s="10" t="s">
        <v>6875</v>
      </c>
      <c r="I5683" s="10">
        <v>4.0199999999999996</v>
      </c>
      <c r="J5683" s="10" t="s">
        <v>73</v>
      </c>
      <c r="K5683" s="10" t="s">
        <v>74</v>
      </c>
      <c r="L5683" s="11">
        <v>22127</v>
      </c>
      <c r="M5683" s="10">
        <v>0</v>
      </c>
      <c r="N5683" s="10">
        <v>0</v>
      </c>
      <c r="O5683" s="11">
        <v>1639</v>
      </c>
      <c r="P5683" s="10">
        <v>3.87</v>
      </c>
      <c r="Q5683" s="10">
        <v>3.87</v>
      </c>
      <c r="R5683" s="1">
        <f t="shared" si="88"/>
        <v>0</v>
      </c>
    </row>
    <row r="5684" spans="1:18" ht="31.5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74</v>
      </c>
      <c r="L5684" s="6">
        <v>5544</v>
      </c>
      <c r="M5684" s="5">
        <v>0</v>
      </c>
      <c r="N5684" s="5">
        <v>0</v>
      </c>
      <c r="O5684" s="6">
        <v>1651</v>
      </c>
      <c r="P5684" s="5">
        <v>3.85</v>
      </c>
      <c r="Q5684" s="5">
        <v>3.85</v>
      </c>
      <c r="R5684" s="1">
        <f t="shared" si="88"/>
        <v>0</v>
      </c>
    </row>
    <row r="5685" spans="1:18" ht="31.5">
      <c r="A5685" s="8">
        <v>5684</v>
      </c>
      <c r="B5685" s="9" t="s">
        <v>6440</v>
      </c>
      <c r="C5685" s="9" t="s">
        <v>6825</v>
      </c>
      <c r="D5685" s="10">
        <v>2561</v>
      </c>
      <c r="E5685" s="10">
        <v>1090</v>
      </c>
      <c r="F5685" s="10">
        <v>102</v>
      </c>
      <c r="G5685" s="10" t="s">
        <v>6867</v>
      </c>
      <c r="H5685" s="10" t="s">
        <v>6877</v>
      </c>
      <c r="I5685" s="10">
        <v>3.14</v>
      </c>
      <c r="J5685" s="10" t="s">
        <v>73</v>
      </c>
      <c r="K5685" s="10" t="s">
        <v>74</v>
      </c>
      <c r="L5685" s="11">
        <v>17276</v>
      </c>
      <c r="M5685" s="10">
        <v>0</v>
      </c>
      <c r="N5685" s="10">
        <v>0</v>
      </c>
      <c r="O5685" s="11">
        <v>1639</v>
      </c>
      <c r="P5685" s="10">
        <v>3.83</v>
      </c>
      <c r="Q5685" s="10">
        <v>3.83</v>
      </c>
      <c r="R5685" s="1">
        <f t="shared" si="88"/>
        <v>0</v>
      </c>
    </row>
    <row r="5686" spans="1:18" ht="31.5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74</v>
      </c>
      <c r="L5686" s="6">
        <v>51827</v>
      </c>
      <c r="M5686" s="5">
        <v>0</v>
      </c>
      <c r="N5686" s="5">
        <v>0</v>
      </c>
      <c r="O5686" s="6">
        <v>1639</v>
      </c>
      <c r="P5686" s="5">
        <v>6.5</v>
      </c>
      <c r="Q5686" s="5">
        <v>6.5</v>
      </c>
      <c r="R5686" s="1">
        <f t="shared" si="88"/>
        <v>0</v>
      </c>
    </row>
    <row r="5687" spans="1:18" ht="31.5">
      <c r="A5687" s="8">
        <v>5686</v>
      </c>
      <c r="B5687" s="9" t="s">
        <v>6440</v>
      </c>
      <c r="C5687" s="9" t="s">
        <v>6825</v>
      </c>
      <c r="D5687" s="10">
        <v>2561</v>
      </c>
      <c r="E5687" s="10">
        <v>1090</v>
      </c>
      <c r="F5687" s="10">
        <v>102</v>
      </c>
      <c r="G5687" s="10" t="s">
        <v>6867</v>
      </c>
      <c r="H5687" s="10" t="s">
        <v>6879</v>
      </c>
      <c r="I5687" s="10">
        <v>1.05</v>
      </c>
      <c r="J5687" s="10" t="s">
        <v>73</v>
      </c>
      <c r="K5687" s="10" t="s">
        <v>74</v>
      </c>
      <c r="L5687" s="11">
        <v>5786</v>
      </c>
      <c r="M5687" s="10">
        <v>0</v>
      </c>
      <c r="N5687" s="10">
        <v>0</v>
      </c>
      <c r="O5687" s="11">
        <v>1651</v>
      </c>
      <c r="P5687" s="10">
        <v>6.5</v>
      </c>
      <c r="Q5687" s="10">
        <v>6.5</v>
      </c>
      <c r="R5687" s="1">
        <f t="shared" si="88"/>
        <v>0</v>
      </c>
    </row>
    <row r="5688" spans="1:18" ht="31.5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74</v>
      </c>
      <c r="L5688" s="6">
        <v>5731</v>
      </c>
      <c r="M5688" s="5">
        <v>0</v>
      </c>
      <c r="N5688" s="5">
        <v>0</v>
      </c>
      <c r="O5688" s="6">
        <v>1651</v>
      </c>
      <c r="P5688" s="5">
        <v>4.41</v>
      </c>
      <c r="Q5688" s="5">
        <v>4.41</v>
      </c>
      <c r="R5688" s="1">
        <f t="shared" si="88"/>
        <v>0</v>
      </c>
    </row>
    <row r="5689" spans="1:18" ht="31.5">
      <c r="A5689" s="8">
        <v>5688</v>
      </c>
      <c r="B5689" s="9" t="s">
        <v>6440</v>
      </c>
      <c r="C5689" s="9" t="s">
        <v>6825</v>
      </c>
      <c r="D5689" s="10">
        <v>2561</v>
      </c>
      <c r="E5689" s="10">
        <v>1090</v>
      </c>
      <c r="F5689" s="10">
        <v>102</v>
      </c>
      <c r="G5689" s="10" t="s">
        <v>6867</v>
      </c>
      <c r="H5689" s="10" t="s">
        <v>6881</v>
      </c>
      <c r="I5689" s="10">
        <v>3.13</v>
      </c>
      <c r="J5689" s="10" t="s">
        <v>73</v>
      </c>
      <c r="K5689" s="10" t="s">
        <v>74</v>
      </c>
      <c r="L5689" s="11">
        <v>17242</v>
      </c>
      <c r="M5689" s="10">
        <v>0</v>
      </c>
      <c r="N5689" s="10">
        <v>0</v>
      </c>
      <c r="O5689" s="11">
        <v>1639</v>
      </c>
      <c r="P5689" s="10">
        <v>6.12</v>
      </c>
      <c r="Q5689" s="10">
        <v>6.12</v>
      </c>
      <c r="R5689" s="1">
        <f t="shared" si="88"/>
        <v>0</v>
      </c>
    </row>
    <row r="5690" spans="1:18" ht="31.5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74</v>
      </c>
      <c r="L5690" s="6">
        <v>16863</v>
      </c>
      <c r="M5690" s="5">
        <v>0</v>
      </c>
      <c r="N5690" s="5">
        <v>0</v>
      </c>
      <c r="O5690" s="6">
        <v>1639</v>
      </c>
      <c r="P5690" s="5">
        <v>3.77</v>
      </c>
      <c r="Q5690" s="5">
        <v>3.77</v>
      </c>
      <c r="R5690" s="1">
        <f t="shared" si="88"/>
        <v>0</v>
      </c>
    </row>
    <row r="5691" spans="1:18" ht="31.5">
      <c r="A5691" s="8">
        <v>5690</v>
      </c>
      <c r="B5691" s="9" t="s">
        <v>6440</v>
      </c>
      <c r="C5691" s="9" t="s">
        <v>6825</v>
      </c>
      <c r="D5691" s="10">
        <v>2561</v>
      </c>
      <c r="E5691" s="10">
        <v>1090</v>
      </c>
      <c r="F5691" s="10">
        <v>102</v>
      </c>
      <c r="G5691" s="10" t="s">
        <v>6867</v>
      </c>
      <c r="H5691" s="10" t="s">
        <v>6883</v>
      </c>
      <c r="I5691" s="10">
        <v>6.15</v>
      </c>
      <c r="J5691" s="10" t="s">
        <v>73</v>
      </c>
      <c r="K5691" s="10" t="s">
        <v>74</v>
      </c>
      <c r="L5691" s="11">
        <v>33803</v>
      </c>
      <c r="M5691" s="10">
        <v>0</v>
      </c>
      <c r="N5691" s="10">
        <v>0</v>
      </c>
      <c r="O5691" s="11">
        <v>1639</v>
      </c>
      <c r="P5691" s="10">
        <v>4.3499999999999996</v>
      </c>
      <c r="Q5691" s="10">
        <v>4.3499999999999996</v>
      </c>
      <c r="R5691" s="1">
        <f t="shared" si="88"/>
        <v>0</v>
      </c>
    </row>
    <row r="5692" spans="1:18" ht="31.5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74</v>
      </c>
      <c r="L5692" s="6">
        <v>5703</v>
      </c>
      <c r="M5692" s="5">
        <v>0</v>
      </c>
      <c r="N5692" s="5">
        <v>0</v>
      </c>
      <c r="O5692" s="6">
        <v>1651</v>
      </c>
      <c r="P5692" s="5">
        <v>3.18</v>
      </c>
      <c r="Q5692" s="5">
        <v>3.18</v>
      </c>
      <c r="R5692" s="1">
        <f t="shared" si="88"/>
        <v>0</v>
      </c>
    </row>
    <row r="5693" spans="1:18" ht="31.5">
      <c r="A5693" s="8">
        <v>5692</v>
      </c>
      <c r="B5693" s="9" t="s">
        <v>6440</v>
      </c>
      <c r="C5693" s="9" t="s">
        <v>6825</v>
      </c>
      <c r="D5693" s="10">
        <v>2561</v>
      </c>
      <c r="E5693" s="10">
        <v>1090</v>
      </c>
      <c r="F5693" s="10">
        <v>102</v>
      </c>
      <c r="G5693" s="10" t="s">
        <v>6867</v>
      </c>
      <c r="H5693" s="10" t="s">
        <v>6885</v>
      </c>
      <c r="I5693" s="10">
        <v>4.08</v>
      </c>
      <c r="J5693" s="10" t="s">
        <v>73</v>
      </c>
      <c r="K5693" s="10" t="s">
        <v>74</v>
      </c>
      <c r="L5693" s="11">
        <v>19401</v>
      </c>
      <c r="M5693" s="10">
        <v>0</v>
      </c>
      <c r="N5693" s="10">
        <v>0</v>
      </c>
      <c r="O5693" s="11">
        <v>1639</v>
      </c>
      <c r="P5693" s="10">
        <v>3.97</v>
      </c>
      <c r="Q5693" s="10">
        <v>3.97</v>
      </c>
      <c r="R5693" s="1">
        <f t="shared" si="88"/>
        <v>0</v>
      </c>
    </row>
    <row r="5694" spans="1:18" ht="31.5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74</v>
      </c>
      <c r="L5694" s="6">
        <v>4567</v>
      </c>
      <c r="M5694" s="5">
        <v>0</v>
      </c>
      <c r="N5694" s="5">
        <v>0</v>
      </c>
      <c r="O5694" s="6">
        <v>1651</v>
      </c>
      <c r="P5694" s="5">
        <v>4.1500000000000004</v>
      </c>
      <c r="Q5694" s="5">
        <v>4.1500000000000004</v>
      </c>
      <c r="R5694" s="1">
        <f t="shared" si="88"/>
        <v>0</v>
      </c>
    </row>
    <row r="5695" spans="1:18" ht="31.5">
      <c r="A5695" s="8">
        <v>5694</v>
      </c>
      <c r="B5695" s="9" t="s">
        <v>6440</v>
      </c>
      <c r="C5695" s="9" t="s">
        <v>6825</v>
      </c>
      <c r="D5695" s="10">
        <v>2561</v>
      </c>
      <c r="E5695" s="10">
        <v>1090</v>
      </c>
      <c r="F5695" s="10">
        <v>102</v>
      </c>
      <c r="G5695" s="10" t="s">
        <v>6867</v>
      </c>
      <c r="H5695" s="10" t="s">
        <v>6887</v>
      </c>
      <c r="I5695" s="10">
        <v>9.02</v>
      </c>
      <c r="J5695" s="10" t="s">
        <v>73</v>
      </c>
      <c r="K5695" s="10" t="s">
        <v>74</v>
      </c>
      <c r="L5695" s="11">
        <v>40581</v>
      </c>
      <c r="M5695" s="10">
        <v>0</v>
      </c>
      <c r="N5695" s="10">
        <v>0</v>
      </c>
      <c r="O5695" s="11">
        <v>1639</v>
      </c>
      <c r="P5695" s="10">
        <v>4.0999999999999996</v>
      </c>
      <c r="Q5695" s="10">
        <v>4.0999999999999996</v>
      </c>
      <c r="R5695" s="1">
        <f t="shared" si="88"/>
        <v>0</v>
      </c>
    </row>
    <row r="5696" spans="1:18" ht="31.5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74</v>
      </c>
      <c r="L5696" s="6">
        <v>4572</v>
      </c>
      <c r="M5696" s="5">
        <v>0</v>
      </c>
      <c r="N5696" s="5">
        <v>0</v>
      </c>
      <c r="O5696" s="6">
        <v>1651</v>
      </c>
      <c r="P5696" s="5">
        <v>4.42</v>
      </c>
      <c r="Q5696" s="5">
        <v>4.42</v>
      </c>
      <c r="R5696" s="1">
        <f t="shared" si="88"/>
        <v>0</v>
      </c>
    </row>
    <row r="5697" spans="1:18" ht="31.5">
      <c r="A5697" s="8">
        <v>5696</v>
      </c>
      <c r="B5697" s="9" t="s">
        <v>6440</v>
      </c>
      <c r="C5697" s="9" t="s">
        <v>6825</v>
      </c>
      <c r="D5697" s="10">
        <v>2561</v>
      </c>
      <c r="E5697" s="10">
        <v>1090</v>
      </c>
      <c r="F5697" s="10">
        <v>103</v>
      </c>
      <c r="G5697" s="10" t="s">
        <v>6889</v>
      </c>
      <c r="H5697" s="10" t="s">
        <v>6890</v>
      </c>
      <c r="I5697" s="10">
        <v>1.08</v>
      </c>
      <c r="J5697" s="10" t="s">
        <v>73</v>
      </c>
      <c r="K5697" s="10" t="s">
        <v>74</v>
      </c>
      <c r="L5697" s="11">
        <v>5924</v>
      </c>
      <c r="M5697" s="10">
        <v>0</v>
      </c>
      <c r="N5697" s="10">
        <v>0</v>
      </c>
      <c r="O5697" s="10">
        <v>648</v>
      </c>
      <c r="P5697" s="10">
        <v>4.38</v>
      </c>
      <c r="Q5697" s="10">
        <v>4.38</v>
      </c>
      <c r="R5697" s="1">
        <f t="shared" si="88"/>
        <v>0</v>
      </c>
    </row>
    <row r="5698" spans="1:18" ht="31.5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74</v>
      </c>
      <c r="L5698" s="6">
        <v>5852</v>
      </c>
      <c r="M5698" s="5">
        <v>0</v>
      </c>
      <c r="N5698" s="5">
        <v>0</v>
      </c>
      <c r="O5698" s="5">
        <v>648</v>
      </c>
      <c r="P5698" s="5">
        <v>4.3099999999999996</v>
      </c>
      <c r="Q5698" s="5">
        <v>4.3099999999999996</v>
      </c>
      <c r="R5698" s="1">
        <f t="shared" si="88"/>
        <v>0</v>
      </c>
    </row>
    <row r="5699" spans="1:18" ht="31.5">
      <c r="A5699" s="8">
        <v>5698</v>
      </c>
      <c r="B5699" s="9" t="s">
        <v>6440</v>
      </c>
      <c r="C5699" s="9" t="s">
        <v>6825</v>
      </c>
      <c r="D5699" s="10">
        <v>2561</v>
      </c>
      <c r="E5699" s="10">
        <v>1090</v>
      </c>
      <c r="F5699" s="10">
        <v>103</v>
      </c>
      <c r="G5699" s="10" t="s">
        <v>6889</v>
      </c>
      <c r="H5699" s="10" t="s">
        <v>6892</v>
      </c>
      <c r="I5699" s="10">
        <v>4.8099999999999996</v>
      </c>
      <c r="J5699" s="10" t="s">
        <v>73</v>
      </c>
      <c r="K5699" s="10" t="s">
        <v>74</v>
      </c>
      <c r="L5699" s="11">
        <v>26482</v>
      </c>
      <c r="M5699" s="10">
        <v>0</v>
      </c>
      <c r="N5699" s="10">
        <v>0</v>
      </c>
      <c r="O5699" s="10">
        <v>642</v>
      </c>
      <c r="P5699" s="10">
        <v>3.99</v>
      </c>
      <c r="Q5699" s="10">
        <v>3.99</v>
      </c>
      <c r="R5699" s="1">
        <f t="shared" ref="R5699:R5762" si="89">M5699*N5699</f>
        <v>0</v>
      </c>
    </row>
    <row r="5700" spans="1:18" ht="31.5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74</v>
      </c>
      <c r="L5700" s="6">
        <v>5654</v>
      </c>
      <c r="M5700" s="5">
        <v>0</v>
      </c>
      <c r="N5700" s="5">
        <v>0</v>
      </c>
      <c r="O5700" s="5">
        <v>648</v>
      </c>
      <c r="P5700" s="5">
        <v>3.76</v>
      </c>
      <c r="Q5700" s="5">
        <v>3.76</v>
      </c>
      <c r="R5700" s="1">
        <f t="shared" si="89"/>
        <v>0</v>
      </c>
    </row>
    <row r="5701" spans="1:18" ht="31.5">
      <c r="A5701" s="8">
        <v>5700</v>
      </c>
      <c r="B5701" s="9" t="s">
        <v>6440</v>
      </c>
      <c r="C5701" s="9" t="s">
        <v>6825</v>
      </c>
      <c r="D5701" s="10">
        <v>2561</v>
      </c>
      <c r="E5701" s="10">
        <v>1090</v>
      </c>
      <c r="F5701" s="10">
        <v>103</v>
      </c>
      <c r="G5701" s="10" t="s">
        <v>6889</v>
      </c>
      <c r="H5701" s="10" t="s">
        <v>6894</v>
      </c>
      <c r="I5701" s="10">
        <v>9.15</v>
      </c>
      <c r="J5701" s="10" t="s">
        <v>73</v>
      </c>
      <c r="K5701" s="10" t="s">
        <v>74</v>
      </c>
      <c r="L5701" s="11">
        <v>47780</v>
      </c>
      <c r="M5701" s="10">
        <v>0</v>
      </c>
      <c r="N5701" s="10">
        <v>0</v>
      </c>
      <c r="O5701" s="10">
        <v>642</v>
      </c>
      <c r="P5701" s="10">
        <v>4.2</v>
      </c>
      <c r="Q5701" s="10">
        <v>4.2</v>
      </c>
      <c r="R5701" s="1">
        <f t="shared" si="89"/>
        <v>0</v>
      </c>
    </row>
    <row r="5702" spans="1:18" ht="31.5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74</v>
      </c>
      <c r="L5702" s="6">
        <v>54852</v>
      </c>
      <c r="M5702" s="5">
        <v>0</v>
      </c>
      <c r="N5702" s="5">
        <v>0</v>
      </c>
      <c r="O5702" s="5">
        <v>642</v>
      </c>
      <c r="P5702" s="5">
        <v>3.84</v>
      </c>
      <c r="Q5702" s="5">
        <v>3.84</v>
      </c>
      <c r="R5702" s="1">
        <f t="shared" si="89"/>
        <v>0</v>
      </c>
    </row>
    <row r="5703" spans="1:18" ht="31.5">
      <c r="A5703" s="8">
        <v>5702</v>
      </c>
      <c r="B5703" s="9" t="s">
        <v>6440</v>
      </c>
      <c r="C5703" s="9" t="s">
        <v>6825</v>
      </c>
      <c r="D5703" s="10">
        <v>2561</v>
      </c>
      <c r="E5703" s="10">
        <v>1090</v>
      </c>
      <c r="F5703" s="10">
        <v>103</v>
      </c>
      <c r="G5703" s="10" t="s">
        <v>6889</v>
      </c>
      <c r="H5703" s="10" t="s">
        <v>6896</v>
      </c>
      <c r="I5703" s="10">
        <v>6.06</v>
      </c>
      <c r="J5703" s="10" t="s">
        <v>73</v>
      </c>
      <c r="K5703" s="10" t="s">
        <v>74</v>
      </c>
      <c r="L5703" s="11">
        <v>31797</v>
      </c>
      <c r="M5703" s="10">
        <v>0</v>
      </c>
      <c r="N5703" s="10">
        <v>0</v>
      </c>
      <c r="O5703" s="10">
        <v>642</v>
      </c>
      <c r="P5703" s="10">
        <v>3.57</v>
      </c>
      <c r="Q5703" s="10">
        <v>3.57</v>
      </c>
      <c r="R5703" s="1">
        <f t="shared" si="89"/>
        <v>0</v>
      </c>
    </row>
    <row r="5704" spans="1:18" ht="31.5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74</v>
      </c>
      <c r="L5704" s="6">
        <v>18419</v>
      </c>
      <c r="M5704" s="5">
        <v>0</v>
      </c>
      <c r="N5704" s="5">
        <v>0</v>
      </c>
      <c r="O5704" s="5">
        <v>642</v>
      </c>
      <c r="P5704" s="5">
        <v>4.21</v>
      </c>
      <c r="Q5704" s="5">
        <v>4.21</v>
      </c>
      <c r="R5704" s="1">
        <f t="shared" si="89"/>
        <v>0</v>
      </c>
    </row>
    <row r="5705" spans="1:18" ht="31.5">
      <c r="A5705" s="8">
        <v>5704</v>
      </c>
      <c r="B5705" s="9" t="s">
        <v>6440</v>
      </c>
      <c r="C5705" s="9" t="s">
        <v>6825</v>
      </c>
      <c r="D5705" s="10">
        <v>2561</v>
      </c>
      <c r="E5705" s="10">
        <v>1167</v>
      </c>
      <c r="F5705" s="10">
        <v>100</v>
      </c>
      <c r="G5705" s="10" t="s">
        <v>6898</v>
      </c>
      <c r="H5705" s="10" t="s">
        <v>5741</v>
      </c>
      <c r="I5705" s="10">
        <v>9.06</v>
      </c>
      <c r="J5705" s="10" t="s">
        <v>73</v>
      </c>
      <c r="K5705" s="10" t="s">
        <v>74</v>
      </c>
      <c r="L5705" s="11">
        <v>62428</v>
      </c>
      <c r="M5705" s="10">
        <v>0</v>
      </c>
      <c r="N5705" s="10">
        <v>0</v>
      </c>
      <c r="O5705" s="10">
        <v>793</v>
      </c>
      <c r="P5705" s="10">
        <v>3.84</v>
      </c>
      <c r="Q5705" s="10">
        <v>3.84</v>
      </c>
      <c r="R5705" s="1">
        <f t="shared" si="89"/>
        <v>0</v>
      </c>
    </row>
    <row r="5706" spans="1:18" ht="31.5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74</v>
      </c>
      <c r="L5706" s="6">
        <v>39929</v>
      </c>
      <c r="M5706" s="5">
        <v>0</v>
      </c>
      <c r="N5706" s="5">
        <v>0</v>
      </c>
      <c r="O5706" s="5">
        <v>793</v>
      </c>
      <c r="P5706" s="5">
        <v>3.55</v>
      </c>
      <c r="Q5706" s="5">
        <v>3.55</v>
      </c>
      <c r="R5706" s="1">
        <f t="shared" si="89"/>
        <v>0</v>
      </c>
    </row>
    <row r="5707" spans="1:18" ht="31.5">
      <c r="A5707" s="8">
        <v>5706</v>
      </c>
      <c r="B5707" s="9" t="s">
        <v>6440</v>
      </c>
      <c r="C5707" s="9" t="s">
        <v>6825</v>
      </c>
      <c r="D5707" s="10">
        <v>2561</v>
      </c>
      <c r="E5707" s="10">
        <v>1175</v>
      </c>
      <c r="F5707" s="10">
        <v>100</v>
      </c>
      <c r="G5707" s="10" t="s">
        <v>6900</v>
      </c>
      <c r="H5707" s="10" t="s">
        <v>6901</v>
      </c>
      <c r="I5707" s="10">
        <v>9.08</v>
      </c>
      <c r="J5707" s="10" t="s">
        <v>81</v>
      </c>
      <c r="K5707" s="10" t="s">
        <v>74</v>
      </c>
      <c r="L5707" s="11">
        <v>31770</v>
      </c>
      <c r="M5707" s="10">
        <v>0</v>
      </c>
      <c r="N5707" s="10">
        <v>0</v>
      </c>
      <c r="O5707" s="11">
        <v>1525</v>
      </c>
      <c r="P5707" s="10">
        <v>4.1399999999999997</v>
      </c>
      <c r="Q5707" s="10">
        <v>4.1399999999999997</v>
      </c>
      <c r="R5707" s="1">
        <f t="shared" si="89"/>
        <v>0</v>
      </c>
    </row>
    <row r="5708" spans="1:18" ht="31.5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81</v>
      </c>
      <c r="K5708" s="5" t="s">
        <v>74</v>
      </c>
      <c r="L5708" s="6">
        <v>28259</v>
      </c>
      <c r="M5708" s="5">
        <v>0</v>
      </c>
      <c r="N5708" s="5">
        <v>0</v>
      </c>
      <c r="O5708" s="6">
        <v>1525</v>
      </c>
      <c r="P5708" s="5">
        <v>3.38</v>
      </c>
      <c r="Q5708" s="5">
        <v>3.38</v>
      </c>
      <c r="R5708" s="1">
        <f t="shared" si="89"/>
        <v>0</v>
      </c>
    </row>
    <row r="5709" spans="1:18" ht="31.5">
      <c r="A5709" s="8">
        <v>5708</v>
      </c>
      <c r="B5709" s="9" t="s">
        <v>6440</v>
      </c>
      <c r="C5709" s="9" t="s">
        <v>6825</v>
      </c>
      <c r="D5709" s="10">
        <v>2561</v>
      </c>
      <c r="E5709" s="10">
        <v>1175</v>
      </c>
      <c r="F5709" s="10">
        <v>100</v>
      </c>
      <c r="G5709" s="10" t="s">
        <v>6900</v>
      </c>
      <c r="H5709" s="10" t="s">
        <v>6903</v>
      </c>
      <c r="I5709" s="10">
        <v>5.01</v>
      </c>
      <c r="J5709" s="10" t="s">
        <v>81</v>
      </c>
      <c r="K5709" s="10" t="s">
        <v>74</v>
      </c>
      <c r="L5709" s="11">
        <v>17521</v>
      </c>
      <c r="M5709" s="10">
        <v>0</v>
      </c>
      <c r="N5709" s="10">
        <v>0</v>
      </c>
      <c r="O5709" s="11">
        <v>1525</v>
      </c>
      <c r="P5709" s="10">
        <v>3.05</v>
      </c>
      <c r="Q5709" s="10">
        <v>3.05</v>
      </c>
      <c r="R5709" s="1">
        <f t="shared" si="89"/>
        <v>0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22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6440</v>
      </c>
      <c r="C5711" s="9" t="s">
        <v>6825</v>
      </c>
      <c r="D5711" s="10">
        <v>2561</v>
      </c>
      <c r="E5711" s="10">
        <v>12</v>
      </c>
      <c r="F5711" s="10">
        <v>100</v>
      </c>
      <c r="G5711" s="10" t="s">
        <v>6904</v>
      </c>
      <c r="H5711" s="10" t="s">
        <v>6906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983250.01</v>
      </c>
      <c r="N5711" s="10">
        <v>30.332000000000001</v>
      </c>
      <c r="O5711" s="11">
        <v>11088</v>
      </c>
      <c r="P5711" s="10">
        <v>2.34</v>
      </c>
      <c r="Q5711" s="10">
        <v>2</v>
      </c>
      <c r="R5711" s="1">
        <f t="shared" si="89"/>
        <v>29823939.303320002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22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31.5">
      <c r="A5713" s="8">
        <v>5712</v>
      </c>
      <c r="B5713" s="9" t="s">
        <v>6440</v>
      </c>
      <c r="C5713" s="9" t="s">
        <v>6825</v>
      </c>
      <c r="D5713" s="10">
        <v>2561</v>
      </c>
      <c r="E5713" s="10">
        <v>12</v>
      </c>
      <c r="F5713" s="10">
        <v>100</v>
      </c>
      <c r="G5713" s="10" t="s">
        <v>6904</v>
      </c>
      <c r="H5713" s="10" t="s">
        <v>6908</v>
      </c>
      <c r="I5713" s="10">
        <v>2.15</v>
      </c>
      <c r="J5713" s="10" t="s">
        <v>73</v>
      </c>
      <c r="K5713" s="10" t="s">
        <v>74</v>
      </c>
      <c r="L5713" s="11">
        <v>12773</v>
      </c>
      <c r="M5713" s="10">
        <v>0</v>
      </c>
      <c r="N5713" s="10">
        <v>0</v>
      </c>
      <c r="O5713" s="11">
        <v>11076</v>
      </c>
      <c r="P5713" s="10">
        <v>1.97</v>
      </c>
      <c r="Q5713" s="10">
        <v>1.97</v>
      </c>
      <c r="R5713" s="1">
        <f t="shared" si="89"/>
        <v>0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22</v>
      </c>
      <c r="L5714" s="6">
        <v>1900</v>
      </c>
      <c r="M5714" s="7">
        <v>854999.99</v>
      </c>
      <c r="N5714" s="5">
        <v>54.603999999999999</v>
      </c>
      <c r="O5714" s="6">
        <v>11088</v>
      </c>
      <c r="P5714" s="5">
        <v>3.75</v>
      </c>
      <c r="Q5714" s="5">
        <v>2.08</v>
      </c>
      <c r="R5714" s="1">
        <f t="shared" si="89"/>
        <v>46686419.453960001</v>
      </c>
    </row>
    <row r="5715" spans="1:18" ht="21">
      <c r="A5715" s="8">
        <v>5714</v>
      </c>
      <c r="B5715" s="9" t="s">
        <v>6440</v>
      </c>
      <c r="C5715" s="9" t="s">
        <v>6825</v>
      </c>
      <c r="D5715" s="10">
        <v>2561</v>
      </c>
      <c r="E5715" s="10">
        <v>12</v>
      </c>
      <c r="F5715" s="10">
        <v>100</v>
      </c>
      <c r="G5715" s="10" t="s">
        <v>6904</v>
      </c>
      <c r="H5715" s="10" t="s">
        <v>6910</v>
      </c>
      <c r="I5715" s="10">
        <v>2.04</v>
      </c>
      <c r="J5715" s="10" t="s">
        <v>73</v>
      </c>
      <c r="K5715" s="10" t="s">
        <v>22</v>
      </c>
      <c r="L5715" s="11">
        <v>9202</v>
      </c>
      <c r="M5715" s="12">
        <v>4141124.91</v>
      </c>
      <c r="N5715" s="10">
        <v>63.061999999999998</v>
      </c>
      <c r="O5715" s="11">
        <v>11078</v>
      </c>
      <c r="P5715" s="10">
        <v>3.51</v>
      </c>
      <c r="Q5715" s="10">
        <v>2.06</v>
      </c>
      <c r="R5715" s="1">
        <f t="shared" si="89"/>
        <v>261147619.07442001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22</v>
      </c>
      <c r="L5716" s="6">
        <v>4370</v>
      </c>
      <c r="M5716" s="7">
        <v>1966500.04</v>
      </c>
      <c r="N5716" s="5">
        <v>72.275999999999996</v>
      </c>
      <c r="O5716" s="6">
        <v>11088</v>
      </c>
      <c r="P5716" s="5">
        <v>5.35</v>
      </c>
      <c r="Q5716" s="5">
        <v>2.2400000000000002</v>
      </c>
      <c r="R5716" s="1">
        <f t="shared" si="89"/>
        <v>142130756.89104</v>
      </c>
    </row>
    <row r="5717" spans="1:18" ht="21">
      <c r="A5717" s="8">
        <v>5716</v>
      </c>
      <c r="B5717" s="9" t="s">
        <v>6440</v>
      </c>
      <c r="C5717" s="9" t="s">
        <v>6825</v>
      </c>
      <c r="D5717" s="10">
        <v>2561</v>
      </c>
      <c r="E5717" s="10">
        <v>12</v>
      </c>
      <c r="F5717" s="10">
        <v>100</v>
      </c>
      <c r="G5717" s="10" t="s">
        <v>6904</v>
      </c>
      <c r="H5717" s="10" t="s">
        <v>6912</v>
      </c>
      <c r="I5717" s="10">
        <v>1.01</v>
      </c>
      <c r="J5717" s="10" t="s">
        <v>73</v>
      </c>
      <c r="K5717" s="10" t="s">
        <v>22</v>
      </c>
      <c r="L5717" s="11">
        <v>4797</v>
      </c>
      <c r="M5717" s="12">
        <v>2158874.98</v>
      </c>
      <c r="N5717" s="10">
        <v>59.259</v>
      </c>
      <c r="O5717" s="11">
        <v>11088</v>
      </c>
      <c r="P5717" s="10">
        <v>3.69</v>
      </c>
      <c r="Q5717" s="10">
        <v>2.08</v>
      </c>
      <c r="R5717" s="1">
        <f t="shared" si="89"/>
        <v>127932772.43982001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22</v>
      </c>
      <c r="L5718" s="6">
        <v>6395</v>
      </c>
      <c r="M5718" s="7">
        <v>2877750.1</v>
      </c>
      <c r="N5718" s="5">
        <v>54.009</v>
      </c>
      <c r="O5718" s="6">
        <v>11075</v>
      </c>
      <c r="P5718" s="5">
        <v>3.71</v>
      </c>
      <c r="Q5718" s="5">
        <v>2.08</v>
      </c>
      <c r="R5718" s="1">
        <f t="shared" si="89"/>
        <v>155424405.15090001</v>
      </c>
    </row>
    <row r="5719" spans="1:18" ht="21">
      <c r="A5719" s="8">
        <v>5718</v>
      </c>
      <c r="B5719" s="9" t="s">
        <v>6440</v>
      </c>
      <c r="C5719" s="9" t="s">
        <v>6825</v>
      </c>
      <c r="D5719" s="10">
        <v>2561</v>
      </c>
      <c r="E5719" s="10">
        <v>12</v>
      </c>
      <c r="F5719" s="10">
        <v>100</v>
      </c>
      <c r="G5719" s="10" t="s">
        <v>6904</v>
      </c>
      <c r="H5719" s="10" t="s">
        <v>6914</v>
      </c>
      <c r="I5719" s="10">
        <v>0.55000000000000004</v>
      </c>
      <c r="J5719" s="10" t="s">
        <v>73</v>
      </c>
      <c r="K5719" s="10" t="s">
        <v>22</v>
      </c>
      <c r="L5719" s="11">
        <v>2807</v>
      </c>
      <c r="M5719" s="12">
        <v>1263233.75</v>
      </c>
      <c r="N5719" s="10">
        <v>58.956000000000003</v>
      </c>
      <c r="O5719" s="11">
        <v>11063</v>
      </c>
      <c r="P5719" s="10">
        <v>5.14</v>
      </c>
      <c r="Q5719" s="10">
        <v>2.2200000000000002</v>
      </c>
      <c r="R5719" s="1">
        <f t="shared" si="89"/>
        <v>74475208.965000004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22</v>
      </c>
      <c r="L5720" s="6">
        <v>5005</v>
      </c>
      <c r="M5720" s="7">
        <v>2252250.11</v>
      </c>
      <c r="N5720" s="5">
        <v>53.232999999999997</v>
      </c>
      <c r="O5720" s="6">
        <v>11088</v>
      </c>
      <c r="P5720" s="5">
        <v>3.63</v>
      </c>
      <c r="Q5720" s="5">
        <v>2.0699999999999998</v>
      </c>
      <c r="R5720" s="1">
        <f t="shared" si="89"/>
        <v>119894030.10562998</v>
      </c>
    </row>
    <row r="5721" spans="1:18" ht="21">
      <c r="A5721" s="8">
        <v>5720</v>
      </c>
      <c r="B5721" s="9" t="s">
        <v>6440</v>
      </c>
      <c r="C5721" s="9" t="s">
        <v>6825</v>
      </c>
      <c r="D5721" s="10">
        <v>2561</v>
      </c>
      <c r="E5721" s="10">
        <v>12</v>
      </c>
      <c r="F5721" s="10">
        <v>100</v>
      </c>
      <c r="G5721" s="10" t="s">
        <v>6904</v>
      </c>
      <c r="H5721" s="10" t="s">
        <v>6916</v>
      </c>
      <c r="I5721" s="10">
        <v>1.01</v>
      </c>
      <c r="J5721" s="10" t="s">
        <v>21</v>
      </c>
      <c r="K5721" s="10" t="s">
        <v>22</v>
      </c>
      <c r="L5721" s="11">
        <v>6042</v>
      </c>
      <c r="M5721" s="12">
        <v>2718899.92</v>
      </c>
      <c r="N5721" s="10">
        <v>35.222999999999999</v>
      </c>
      <c r="O5721" s="11">
        <v>11088</v>
      </c>
      <c r="P5721" s="10">
        <v>3.32</v>
      </c>
      <c r="Q5721" s="10">
        <v>2.04</v>
      </c>
      <c r="R5721" s="1">
        <f t="shared" si="89"/>
        <v>95767811.882159993</v>
      </c>
    </row>
    <row r="5722" spans="1:18" ht="21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2304000.11</v>
      </c>
      <c r="N5722" s="5">
        <v>31.728000000000002</v>
      </c>
      <c r="O5722" s="6">
        <v>11088</v>
      </c>
      <c r="P5722" s="5">
        <v>2.4</v>
      </c>
      <c r="Q5722" s="5">
        <v>2</v>
      </c>
      <c r="R5722" s="1">
        <f t="shared" si="89"/>
        <v>73101315.490079999</v>
      </c>
    </row>
    <row r="5723" spans="1:18" ht="21">
      <c r="A5723" s="8">
        <v>5722</v>
      </c>
      <c r="B5723" s="9" t="s">
        <v>6440</v>
      </c>
      <c r="C5723" s="9" t="s">
        <v>6825</v>
      </c>
      <c r="D5723" s="10">
        <v>2561</v>
      </c>
      <c r="E5723" s="10">
        <v>12</v>
      </c>
      <c r="F5723" s="10">
        <v>100</v>
      </c>
      <c r="G5723" s="10" t="s">
        <v>6904</v>
      </c>
      <c r="H5723" s="10" t="s">
        <v>6918</v>
      </c>
      <c r="I5723" s="10">
        <v>5.07</v>
      </c>
      <c r="J5723" s="10" t="s">
        <v>21</v>
      </c>
      <c r="K5723" s="10" t="s">
        <v>22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22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6440</v>
      </c>
      <c r="C5725" s="9" t="s">
        <v>6825</v>
      </c>
      <c r="D5725" s="10">
        <v>2561</v>
      </c>
      <c r="E5725" s="10">
        <v>12</v>
      </c>
      <c r="F5725" s="10">
        <v>100</v>
      </c>
      <c r="G5725" s="10" t="s">
        <v>6904</v>
      </c>
      <c r="H5725" s="10" t="s">
        <v>6920</v>
      </c>
      <c r="I5725" s="10">
        <v>0.34</v>
      </c>
      <c r="J5725" s="10" t="s">
        <v>21</v>
      </c>
      <c r="K5725" s="10" t="s">
        <v>22</v>
      </c>
      <c r="L5725" s="11">
        <v>2010</v>
      </c>
      <c r="M5725" s="12">
        <v>904500.02</v>
      </c>
      <c r="N5725" s="10">
        <v>35.091000000000001</v>
      </c>
      <c r="O5725" s="11">
        <v>11088</v>
      </c>
      <c r="P5725" s="10">
        <v>3.31</v>
      </c>
      <c r="Q5725" s="10">
        <v>2.04</v>
      </c>
      <c r="R5725" s="1">
        <f t="shared" si="89"/>
        <v>31739810.201820001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22</v>
      </c>
      <c r="L5726" s="6">
        <v>2636</v>
      </c>
      <c r="M5726" s="7">
        <v>1186312.52</v>
      </c>
      <c r="N5726" s="5">
        <v>67.748999999999995</v>
      </c>
      <c r="O5726" s="6">
        <v>11088</v>
      </c>
      <c r="P5726" s="5">
        <v>4.4800000000000004</v>
      </c>
      <c r="Q5726" s="5">
        <v>2.16</v>
      </c>
      <c r="R5726" s="1">
        <f t="shared" si="89"/>
        <v>80371486.917479992</v>
      </c>
    </row>
    <row r="5727" spans="1:18" ht="21">
      <c r="A5727" s="8">
        <v>5726</v>
      </c>
      <c r="B5727" s="9" t="s">
        <v>6440</v>
      </c>
      <c r="C5727" s="9" t="s">
        <v>6825</v>
      </c>
      <c r="D5727" s="10">
        <v>2561</v>
      </c>
      <c r="E5727" s="10">
        <v>12</v>
      </c>
      <c r="F5727" s="10">
        <v>100</v>
      </c>
      <c r="G5727" s="10" t="s">
        <v>6904</v>
      </c>
      <c r="H5727" s="10" t="s">
        <v>6922</v>
      </c>
      <c r="I5727" s="10">
        <v>0.24</v>
      </c>
      <c r="J5727" s="10" t="s">
        <v>21</v>
      </c>
      <c r="K5727" s="10" t="s">
        <v>22</v>
      </c>
      <c r="L5727" s="11">
        <v>1098</v>
      </c>
      <c r="M5727" s="12">
        <v>494100.01</v>
      </c>
      <c r="N5727" s="10">
        <v>76.950999999999993</v>
      </c>
      <c r="O5727" s="11">
        <v>11088</v>
      </c>
      <c r="P5727" s="10">
        <v>4.5999999999999996</v>
      </c>
      <c r="Q5727" s="10">
        <v>2.17</v>
      </c>
      <c r="R5727" s="1">
        <f t="shared" si="89"/>
        <v>38021489.869509995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22</v>
      </c>
      <c r="L5728" s="5">
        <v>950</v>
      </c>
      <c r="M5728" s="7">
        <v>427500.01</v>
      </c>
      <c r="N5728" s="5">
        <v>62.790999999999997</v>
      </c>
      <c r="O5728" s="6">
        <v>11088</v>
      </c>
      <c r="P5728" s="5">
        <v>3.97</v>
      </c>
      <c r="Q5728" s="5">
        <v>2.11</v>
      </c>
      <c r="R5728" s="1">
        <f t="shared" si="89"/>
        <v>26843153.127909999</v>
      </c>
    </row>
    <row r="5729" spans="1:18" ht="21">
      <c r="A5729" s="8">
        <v>5728</v>
      </c>
      <c r="B5729" s="9" t="s">
        <v>6440</v>
      </c>
      <c r="C5729" s="9" t="s">
        <v>6825</v>
      </c>
      <c r="D5729" s="10">
        <v>2561</v>
      </c>
      <c r="E5729" s="10">
        <v>12</v>
      </c>
      <c r="F5729" s="10">
        <v>100</v>
      </c>
      <c r="G5729" s="10" t="s">
        <v>6904</v>
      </c>
      <c r="H5729" s="10" t="s">
        <v>6924</v>
      </c>
      <c r="I5729" s="10">
        <v>1</v>
      </c>
      <c r="J5729" s="10" t="s">
        <v>21</v>
      </c>
      <c r="K5729" s="10" t="s">
        <v>22</v>
      </c>
      <c r="L5729" s="11">
        <v>5500</v>
      </c>
      <c r="M5729" s="12">
        <v>2475000</v>
      </c>
      <c r="N5729" s="10">
        <v>37.26</v>
      </c>
      <c r="O5729" s="11">
        <v>11088</v>
      </c>
      <c r="P5729" s="10">
        <v>3.2</v>
      </c>
      <c r="Q5729" s="10">
        <v>2.0299999999999998</v>
      </c>
      <c r="R5729" s="1">
        <f t="shared" si="89"/>
        <v>92218500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22</v>
      </c>
      <c r="L5730" s="5">
        <v>700</v>
      </c>
      <c r="M5730" s="7">
        <v>315000</v>
      </c>
      <c r="N5730" s="5">
        <v>44.494</v>
      </c>
      <c r="O5730" s="6">
        <v>11088</v>
      </c>
      <c r="P5730" s="5">
        <v>3</v>
      </c>
      <c r="Q5730" s="5">
        <v>2.0099999999999998</v>
      </c>
      <c r="R5730" s="1">
        <f t="shared" si="89"/>
        <v>14015610</v>
      </c>
    </row>
    <row r="5731" spans="1:18" ht="21">
      <c r="A5731" s="8">
        <v>5730</v>
      </c>
      <c r="B5731" s="9" t="s">
        <v>6440</v>
      </c>
      <c r="C5731" s="9" t="s">
        <v>6825</v>
      </c>
      <c r="D5731" s="10">
        <v>2561</v>
      </c>
      <c r="E5731" s="10">
        <v>12</v>
      </c>
      <c r="F5731" s="10">
        <v>100</v>
      </c>
      <c r="G5731" s="10" t="s">
        <v>6904</v>
      </c>
      <c r="H5731" s="10" t="s">
        <v>6926</v>
      </c>
      <c r="I5731" s="10">
        <v>1.05</v>
      </c>
      <c r="J5731" s="10" t="s">
        <v>21</v>
      </c>
      <c r="K5731" s="10" t="s">
        <v>22</v>
      </c>
      <c r="L5731" s="11">
        <v>4721</v>
      </c>
      <c r="M5731" s="12">
        <v>2124225.0499999998</v>
      </c>
      <c r="N5731" s="10">
        <v>76.423000000000002</v>
      </c>
      <c r="O5731" s="11">
        <v>11088</v>
      </c>
      <c r="P5731" s="10">
        <v>4.54</v>
      </c>
      <c r="Q5731" s="10">
        <v>2.16</v>
      </c>
      <c r="R5731" s="1">
        <f t="shared" si="89"/>
        <v>162339650.99614999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81</v>
      </c>
      <c r="K5732" s="5" t="s">
        <v>22</v>
      </c>
      <c r="L5732" s="6">
        <v>4563</v>
      </c>
      <c r="M5732" s="7">
        <v>2053350.12</v>
      </c>
      <c r="N5732" s="5">
        <v>80.885000000000005</v>
      </c>
      <c r="O5732" s="6">
        <v>11088</v>
      </c>
      <c r="P5732" s="5">
        <v>5.16</v>
      </c>
      <c r="Q5732" s="5">
        <v>2.23</v>
      </c>
      <c r="R5732" s="1">
        <f t="shared" si="89"/>
        <v>166085224.45620003</v>
      </c>
    </row>
    <row r="5733" spans="1:18" ht="21">
      <c r="A5733" s="8">
        <v>5732</v>
      </c>
      <c r="B5733" s="9" t="s">
        <v>6440</v>
      </c>
      <c r="C5733" s="9" t="s">
        <v>6825</v>
      </c>
      <c r="D5733" s="10">
        <v>2561</v>
      </c>
      <c r="E5733" s="10">
        <v>12</v>
      </c>
      <c r="F5733" s="10">
        <v>100</v>
      </c>
      <c r="G5733" s="10" t="s">
        <v>6904</v>
      </c>
      <c r="H5733" s="10" t="s">
        <v>6928</v>
      </c>
      <c r="I5733" s="10">
        <v>0.55000000000000004</v>
      </c>
      <c r="J5733" s="10" t="s">
        <v>81</v>
      </c>
      <c r="K5733" s="10" t="s">
        <v>22</v>
      </c>
      <c r="L5733" s="11">
        <v>2727</v>
      </c>
      <c r="M5733" s="12">
        <v>1227037.1299999999</v>
      </c>
      <c r="N5733" s="10">
        <v>62.572000000000003</v>
      </c>
      <c r="O5733" s="11">
        <v>11063</v>
      </c>
      <c r="P5733" s="10">
        <v>4.7699999999999996</v>
      </c>
      <c r="Q5733" s="10">
        <v>2.19</v>
      </c>
      <c r="R5733" s="1">
        <f t="shared" si="89"/>
        <v>76778167.29835999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81</v>
      </c>
      <c r="K5734" s="5" t="s">
        <v>22</v>
      </c>
      <c r="L5734" s="6">
        <v>5698</v>
      </c>
      <c r="M5734" s="7">
        <v>2564100.0299999998</v>
      </c>
      <c r="N5734" s="5">
        <v>45.136000000000003</v>
      </c>
      <c r="O5734" s="6">
        <v>11088</v>
      </c>
      <c r="P5734" s="5">
        <v>4.2</v>
      </c>
      <c r="Q5734" s="5">
        <v>2.13</v>
      </c>
      <c r="R5734" s="1">
        <f t="shared" si="89"/>
        <v>115733218.95408</v>
      </c>
    </row>
    <row r="5735" spans="1:18" ht="21">
      <c r="A5735" s="8">
        <v>5734</v>
      </c>
      <c r="B5735" s="9" t="s">
        <v>6440</v>
      </c>
      <c r="C5735" s="9" t="s">
        <v>6825</v>
      </c>
      <c r="D5735" s="10">
        <v>2561</v>
      </c>
      <c r="E5735" s="10">
        <v>12</v>
      </c>
      <c r="F5735" s="10">
        <v>100</v>
      </c>
      <c r="G5735" s="10" t="s">
        <v>6904</v>
      </c>
      <c r="H5735" s="10" t="s">
        <v>6930</v>
      </c>
      <c r="I5735" s="10">
        <v>1.02</v>
      </c>
      <c r="J5735" s="10" t="s">
        <v>81</v>
      </c>
      <c r="K5735" s="10" t="s">
        <v>22</v>
      </c>
      <c r="L5735" s="11">
        <v>5100</v>
      </c>
      <c r="M5735" s="12">
        <v>2294999.96</v>
      </c>
      <c r="N5735" s="10">
        <v>53.936</v>
      </c>
      <c r="O5735" s="11">
        <v>11088</v>
      </c>
      <c r="P5735" s="10">
        <v>3.69</v>
      </c>
      <c r="Q5735" s="10">
        <v>2.08</v>
      </c>
      <c r="R5735" s="1">
        <f t="shared" si="89"/>
        <v>123783117.84255999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81</v>
      </c>
      <c r="K5736" s="5" t="s">
        <v>22</v>
      </c>
      <c r="L5736" s="6">
        <v>4370</v>
      </c>
      <c r="M5736" s="7">
        <v>1966500.04</v>
      </c>
      <c r="N5736" s="5">
        <v>66.891000000000005</v>
      </c>
      <c r="O5736" s="6">
        <v>11088</v>
      </c>
      <c r="P5736" s="5">
        <v>4.38</v>
      </c>
      <c r="Q5736" s="5">
        <v>2.15</v>
      </c>
      <c r="R5736" s="1">
        <f t="shared" si="89"/>
        <v>131541154.17564002</v>
      </c>
    </row>
    <row r="5737" spans="1:18" ht="21">
      <c r="A5737" s="8">
        <v>5736</v>
      </c>
      <c r="B5737" s="9" t="s">
        <v>6440</v>
      </c>
      <c r="C5737" s="9" t="s">
        <v>6825</v>
      </c>
      <c r="D5737" s="10">
        <v>2561</v>
      </c>
      <c r="E5737" s="10">
        <v>12</v>
      </c>
      <c r="F5737" s="10">
        <v>100</v>
      </c>
      <c r="G5737" s="10" t="s">
        <v>6904</v>
      </c>
      <c r="H5737" s="10" t="s">
        <v>6932</v>
      </c>
      <c r="I5737" s="10">
        <v>2.08</v>
      </c>
      <c r="J5737" s="10" t="s">
        <v>81</v>
      </c>
      <c r="K5737" s="10" t="s">
        <v>22</v>
      </c>
      <c r="L5737" s="11">
        <v>9378</v>
      </c>
      <c r="M5737" s="12">
        <v>4220099.9800000004</v>
      </c>
      <c r="N5737" s="10">
        <v>62.805999999999997</v>
      </c>
      <c r="O5737" s="11">
        <v>11078</v>
      </c>
      <c r="P5737" s="10">
        <v>3.5</v>
      </c>
      <c r="Q5737" s="10">
        <v>2.06</v>
      </c>
      <c r="R5737" s="1">
        <f t="shared" si="89"/>
        <v>265047599.34388003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81</v>
      </c>
      <c r="K5738" s="5" t="s">
        <v>22</v>
      </c>
      <c r="L5738" s="6">
        <v>1805</v>
      </c>
      <c r="M5738" s="7">
        <v>812249.99</v>
      </c>
      <c r="N5738" s="5">
        <v>53.396999999999998</v>
      </c>
      <c r="O5738" s="6">
        <v>11088</v>
      </c>
      <c r="P5738" s="5">
        <v>3.28</v>
      </c>
      <c r="Q5738" s="5">
        <v>2.04</v>
      </c>
      <c r="R5738" s="1">
        <f t="shared" si="89"/>
        <v>43371712.716030002</v>
      </c>
    </row>
    <row r="5739" spans="1:18" ht="31.5">
      <c r="A5739" s="8">
        <v>5738</v>
      </c>
      <c r="B5739" s="9" t="s">
        <v>6440</v>
      </c>
      <c r="C5739" s="9" t="s">
        <v>6825</v>
      </c>
      <c r="D5739" s="10">
        <v>2561</v>
      </c>
      <c r="E5739" s="10">
        <v>12</v>
      </c>
      <c r="F5739" s="10">
        <v>100</v>
      </c>
      <c r="G5739" s="10" t="s">
        <v>6904</v>
      </c>
      <c r="H5739" s="10" t="s">
        <v>6934</v>
      </c>
      <c r="I5739" s="10">
        <v>2.0099999999999998</v>
      </c>
      <c r="J5739" s="10" t="s">
        <v>81</v>
      </c>
      <c r="K5739" s="10" t="s">
        <v>74</v>
      </c>
      <c r="L5739" s="11">
        <v>12048</v>
      </c>
      <c r="M5739" s="10">
        <v>0</v>
      </c>
      <c r="N5739" s="10">
        <v>0</v>
      </c>
      <c r="O5739" s="11">
        <v>11078</v>
      </c>
      <c r="P5739" s="10">
        <v>1.82</v>
      </c>
      <c r="Q5739" s="10">
        <v>1.82</v>
      </c>
      <c r="R5739" s="1">
        <f t="shared" si="89"/>
        <v>0</v>
      </c>
    </row>
    <row r="5740" spans="1:18" ht="21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81</v>
      </c>
      <c r="K5740" s="5" t="s">
        <v>22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6440</v>
      </c>
      <c r="C5741" s="9" t="s">
        <v>6825</v>
      </c>
      <c r="D5741" s="10">
        <v>2561</v>
      </c>
      <c r="E5741" s="10">
        <v>12</v>
      </c>
      <c r="F5741" s="10">
        <v>100</v>
      </c>
      <c r="G5741" s="10" t="s">
        <v>6904</v>
      </c>
      <c r="H5741" s="10" t="s">
        <v>6936</v>
      </c>
      <c r="I5741" s="10">
        <v>0.34</v>
      </c>
      <c r="J5741" s="10" t="s">
        <v>81</v>
      </c>
      <c r="K5741" s="10" t="s">
        <v>22</v>
      </c>
      <c r="L5741" s="11">
        <v>1690</v>
      </c>
      <c r="M5741" s="12">
        <v>760500</v>
      </c>
      <c r="N5741" s="10">
        <v>28.971</v>
      </c>
      <c r="O5741" s="11">
        <v>11088</v>
      </c>
      <c r="P5741" s="10">
        <v>2.2799999999999998</v>
      </c>
      <c r="Q5741" s="10">
        <v>2</v>
      </c>
      <c r="R5741" s="1">
        <f t="shared" si="89"/>
        <v>22032445.5</v>
      </c>
    </row>
    <row r="5742" spans="1:18" ht="21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81</v>
      </c>
      <c r="K5742" s="5" t="s">
        <v>22</v>
      </c>
      <c r="L5742" s="6">
        <v>2185</v>
      </c>
      <c r="M5742" s="7">
        <v>983250.01</v>
      </c>
      <c r="N5742" s="5">
        <v>29.774000000000001</v>
      </c>
      <c r="O5742" s="6">
        <v>11088</v>
      </c>
      <c r="P5742" s="5">
        <v>2.3199999999999998</v>
      </c>
      <c r="Q5742" s="5">
        <v>2</v>
      </c>
      <c r="R5742" s="1">
        <f t="shared" si="89"/>
        <v>29275285.797740001</v>
      </c>
    </row>
    <row r="5743" spans="1:18" ht="21">
      <c r="A5743" s="8">
        <v>5742</v>
      </c>
      <c r="B5743" s="9" t="s">
        <v>6440</v>
      </c>
      <c r="C5743" s="9" t="s">
        <v>6825</v>
      </c>
      <c r="D5743" s="10">
        <v>2561</v>
      </c>
      <c r="E5743" s="10">
        <v>12</v>
      </c>
      <c r="F5743" s="10">
        <v>100</v>
      </c>
      <c r="G5743" s="10" t="s">
        <v>6904</v>
      </c>
      <c r="H5743" s="10" t="s">
        <v>6938</v>
      </c>
      <c r="I5743" s="10">
        <v>0.38</v>
      </c>
      <c r="J5743" s="10" t="s">
        <v>81</v>
      </c>
      <c r="K5743" s="10" t="s">
        <v>22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32</v>
      </c>
      <c r="K5744" s="5" t="s">
        <v>22</v>
      </c>
      <c r="L5744" s="6">
        <v>4864</v>
      </c>
      <c r="M5744" s="7">
        <v>2189024.94</v>
      </c>
      <c r="N5744" s="5">
        <v>72.531000000000006</v>
      </c>
      <c r="O5744" s="6">
        <v>11088</v>
      </c>
      <c r="P5744" s="5">
        <v>5.9</v>
      </c>
      <c r="Q5744" s="5">
        <v>2.56</v>
      </c>
      <c r="R5744" s="1">
        <f t="shared" si="89"/>
        <v>158772167.92314002</v>
      </c>
    </row>
    <row r="5745" spans="1:18" ht="21">
      <c r="A5745" s="8">
        <v>5744</v>
      </c>
      <c r="B5745" s="9" t="s">
        <v>6440</v>
      </c>
      <c r="C5745" s="9" t="s">
        <v>6825</v>
      </c>
      <c r="D5745" s="10">
        <v>2561</v>
      </c>
      <c r="E5745" s="10">
        <v>12</v>
      </c>
      <c r="F5745" s="10">
        <v>100</v>
      </c>
      <c r="G5745" s="10" t="s">
        <v>6904</v>
      </c>
      <c r="H5745" s="10" t="s">
        <v>6940</v>
      </c>
      <c r="I5745" s="10">
        <v>1.03</v>
      </c>
      <c r="J5745" s="10" t="s">
        <v>32</v>
      </c>
      <c r="K5745" s="10" t="s">
        <v>22</v>
      </c>
      <c r="L5745" s="11">
        <v>5687</v>
      </c>
      <c r="M5745" s="12">
        <v>2559150.1</v>
      </c>
      <c r="N5745" s="10">
        <v>40.822000000000003</v>
      </c>
      <c r="O5745" s="11">
        <v>11088</v>
      </c>
      <c r="P5745" s="10">
        <v>3.57</v>
      </c>
      <c r="Q5745" s="10">
        <v>2.0699999999999998</v>
      </c>
      <c r="R5745" s="1">
        <f t="shared" si="89"/>
        <v>104469625.38220002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32</v>
      </c>
      <c r="K5746" s="5" t="s">
        <v>22</v>
      </c>
      <c r="L5746" s="6">
        <v>1159</v>
      </c>
      <c r="M5746" s="7">
        <v>521550.01</v>
      </c>
      <c r="N5746" s="5">
        <v>48.715000000000003</v>
      </c>
      <c r="O5746" s="6">
        <v>11088</v>
      </c>
      <c r="P5746" s="5">
        <v>3</v>
      </c>
      <c r="Q5746" s="5">
        <v>2.0099999999999998</v>
      </c>
      <c r="R5746" s="1">
        <f t="shared" si="89"/>
        <v>25407308.737150002</v>
      </c>
    </row>
    <row r="5747" spans="1:18" ht="21">
      <c r="A5747" s="8">
        <v>5746</v>
      </c>
      <c r="B5747" s="9" t="s">
        <v>6440</v>
      </c>
      <c r="C5747" s="9" t="s">
        <v>6825</v>
      </c>
      <c r="D5747" s="10">
        <v>2561</v>
      </c>
      <c r="E5747" s="10">
        <v>12</v>
      </c>
      <c r="F5747" s="10">
        <v>100</v>
      </c>
      <c r="G5747" s="10" t="s">
        <v>6904</v>
      </c>
      <c r="H5747" s="10" t="s">
        <v>6942</v>
      </c>
      <c r="I5747" s="10">
        <v>0.56000000000000005</v>
      </c>
      <c r="J5747" s="10" t="s">
        <v>32</v>
      </c>
      <c r="K5747" s="10" t="s">
        <v>22</v>
      </c>
      <c r="L5747" s="11">
        <v>2498</v>
      </c>
      <c r="M5747" s="12">
        <v>1123875.01</v>
      </c>
      <c r="N5747" s="10">
        <v>70.093999999999994</v>
      </c>
      <c r="O5747" s="11">
        <v>11088</v>
      </c>
      <c r="P5747" s="10">
        <v>3.98</v>
      </c>
      <c r="Q5747" s="10">
        <v>2.11</v>
      </c>
      <c r="R5747" s="1">
        <f t="shared" si="89"/>
        <v>78776894.950939998</v>
      </c>
    </row>
    <row r="5748" spans="1:18" ht="21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32</v>
      </c>
      <c r="K5748" s="5" t="s">
        <v>22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6440</v>
      </c>
      <c r="C5749" s="9" t="s">
        <v>6825</v>
      </c>
      <c r="D5749" s="10">
        <v>2561</v>
      </c>
      <c r="E5749" s="10">
        <v>12</v>
      </c>
      <c r="F5749" s="10">
        <v>100</v>
      </c>
      <c r="G5749" s="10" t="s">
        <v>6904</v>
      </c>
      <c r="H5749" s="10" t="s">
        <v>6944</v>
      </c>
      <c r="I5749" s="10">
        <v>5.08</v>
      </c>
      <c r="J5749" s="10" t="s">
        <v>32</v>
      </c>
      <c r="K5749" s="10" t="s">
        <v>22</v>
      </c>
      <c r="L5749" s="11">
        <v>25390</v>
      </c>
      <c r="M5749" s="12">
        <v>11425500.15</v>
      </c>
      <c r="N5749" s="10">
        <v>28.899000000000001</v>
      </c>
      <c r="O5749" s="11">
        <v>11078</v>
      </c>
      <c r="P5749" s="10">
        <v>2.2799999999999998</v>
      </c>
      <c r="Q5749" s="10">
        <v>2</v>
      </c>
      <c r="R5749" s="1">
        <f t="shared" si="89"/>
        <v>330185528.83485001</v>
      </c>
    </row>
    <row r="5750" spans="1:18" ht="21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32</v>
      </c>
      <c r="K5750" s="5" t="s">
        <v>22</v>
      </c>
      <c r="L5750" s="6">
        <v>5450</v>
      </c>
      <c r="M5750" s="7">
        <v>2452500.08</v>
      </c>
      <c r="N5750" s="5">
        <v>22.850999999999999</v>
      </c>
      <c r="O5750" s="6">
        <v>11088</v>
      </c>
      <c r="P5750" s="5">
        <v>2.0499999999999998</v>
      </c>
      <c r="Q5750" s="5">
        <v>2</v>
      </c>
      <c r="R5750" s="1">
        <f t="shared" si="89"/>
        <v>56042079.328079998</v>
      </c>
    </row>
    <row r="5751" spans="1:18" ht="21">
      <c r="A5751" s="8">
        <v>5750</v>
      </c>
      <c r="B5751" s="9" t="s">
        <v>6440</v>
      </c>
      <c r="C5751" s="9" t="s">
        <v>6825</v>
      </c>
      <c r="D5751" s="10">
        <v>2561</v>
      </c>
      <c r="E5751" s="10">
        <v>12</v>
      </c>
      <c r="F5751" s="10">
        <v>100</v>
      </c>
      <c r="G5751" s="10" t="s">
        <v>6904</v>
      </c>
      <c r="H5751" s="10" t="s">
        <v>6946</v>
      </c>
      <c r="I5751" s="10">
        <v>1.01</v>
      </c>
      <c r="J5751" s="10" t="s">
        <v>32</v>
      </c>
      <c r="K5751" s="10" t="s">
        <v>22</v>
      </c>
      <c r="L5751" s="11">
        <v>6060</v>
      </c>
      <c r="M5751" s="12">
        <v>2726999.97</v>
      </c>
      <c r="N5751" s="10">
        <v>42.235999999999997</v>
      </c>
      <c r="O5751" s="11">
        <v>11088</v>
      </c>
      <c r="P5751" s="10">
        <v>4.21</v>
      </c>
      <c r="Q5751" s="10">
        <v>2.13</v>
      </c>
      <c r="R5751" s="1">
        <f t="shared" si="89"/>
        <v>115177570.73292001</v>
      </c>
    </row>
    <row r="5752" spans="1:18" ht="21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32</v>
      </c>
      <c r="K5752" s="5" t="s">
        <v>22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6440</v>
      </c>
      <c r="C5753" s="9" t="s">
        <v>6825</v>
      </c>
      <c r="D5753" s="10">
        <v>2561</v>
      </c>
      <c r="E5753" s="10">
        <v>1206</v>
      </c>
      <c r="F5753" s="10">
        <v>100</v>
      </c>
      <c r="G5753" s="10" t="s">
        <v>6948</v>
      </c>
      <c r="H5753" s="10" t="s">
        <v>6949</v>
      </c>
      <c r="I5753" s="10">
        <v>9.93</v>
      </c>
      <c r="J5753" s="10" t="s">
        <v>73</v>
      </c>
      <c r="K5753" s="10" t="s">
        <v>22</v>
      </c>
      <c r="L5753" s="11">
        <v>39740</v>
      </c>
      <c r="M5753" s="12">
        <v>17882999.899999999</v>
      </c>
      <c r="N5753" s="10">
        <v>21.443000000000001</v>
      </c>
      <c r="O5753" s="11">
        <v>3531</v>
      </c>
      <c r="P5753" s="10">
        <v>2.97</v>
      </c>
      <c r="Q5753" s="10">
        <v>2.0099999999999998</v>
      </c>
      <c r="R5753" s="1">
        <f t="shared" si="89"/>
        <v>383465166.85570002</v>
      </c>
    </row>
    <row r="5754" spans="1:18" ht="21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22</v>
      </c>
      <c r="L5754" s="6">
        <v>13894</v>
      </c>
      <c r="M5754" s="7">
        <v>6252299.9699999997</v>
      </c>
      <c r="N5754" s="5">
        <v>17.858000000000001</v>
      </c>
      <c r="O5754" s="6">
        <v>3531</v>
      </c>
      <c r="P5754" s="5">
        <v>3.12</v>
      </c>
      <c r="Q5754" s="5">
        <v>2.02</v>
      </c>
      <c r="R5754" s="1">
        <f t="shared" si="89"/>
        <v>111653572.86426</v>
      </c>
    </row>
    <row r="5755" spans="1:18" ht="21">
      <c r="A5755" s="8">
        <v>5754</v>
      </c>
      <c r="B5755" s="9" t="s">
        <v>6440</v>
      </c>
      <c r="C5755" s="9" t="s">
        <v>6825</v>
      </c>
      <c r="D5755" s="10">
        <v>2561</v>
      </c>
      <c r="E5755" s="10">
        <v>1206</v>
      </c>
      <c r="F5755" s="10">
        <v>100</v>
      </c>
      <c r="G5755" s="10" t="s">
        <v>6948</v>
      </c>
      <c r="H5755" s="10" t="s">
        <v>6951</v>
      </c>
      <c r="I5755" s="10">
        <v>8.9600000000000009</v>
      </c>
      <c r="J5755" s="10" t="s">
        <v>73</v>
      </c>
      <c r="K5755" s="10" t="s">
        <v>22</v>
      </c>
      <c r="L5755" s="11">
        <v>40329</v>
      </c>
      <c r="M5755" s="12">
        <v>18148049.780000001</v>
      </c>
      <c r="N5755" s="10">
        <v>21.817</v>
      </c>
      <c r="O5755" s="11">
        <v>3531</v>
      </c>
      <c r="P5755" s="10">
        <v>3.64</v>
      </c>
      <c r="Q5755" s="10">
        <v>2.0699999999999998</v>
      </c>
      <c r="R5755" s="1">
        <f t="shared" si="89"/>
        <v>395936002.05026001</v>
      </c>
    </row>
    <row r="5756" spans="1:18" ht="31.5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74</v>
      </c>
      <c r="L5756" s="6">
        <v>3936</v>
      </c>
      <c r="M5756" s="5">
        <v>0</v>
      </c>
      <c r="N5756" s="5">
        <v>0</v>
      </c>
      <c r="O5756" s="6">
        <v>3541</v>
      </c>
      <c r="P5756" s="5">
        <v>5.56</v>
      </c>
      <c r="Q5756" s="5">
        <v>5.56</v>
      </c>
      <c r="R5756" s="1">
        <f t="shared" si="89"/>
        <v>0</v>
      </c>
    </row>
    <row r="5757" spans="1:18" ht="31.5">
      <c r="A5757" s="8">
        <v>5756</v>
      </c>
      <c r="B5757" s="9" t="s">
        <v>6440</v>
      </c>
      <c r="C5757" s="9" t="s">
        <v>6825</v>
      </c>
      <c r="D5757" s="10">
        <v>2561</v>
      </c>
      <c r="E5757" s="10">
        <v>1215</v>
      </c>
      <c r="F5757" s="10">
        <v>100</v>
      </c>
      <c r="G5757" s="10" t="s">
        <v>6953</v>
      </c>
      <c r="H5757" s="10" t="s">
        <v>6954</v>
      </c>
      <c r="I5757" s="10">
        <v>6.03</v>
      </c>
      <c r="J5757" s="10" t="s">
        <v>73</v>
      </c>
      <c r="K5757" s="10" t="s">
        <v>74</v>
      </c>
      <c r="L5757" s="11">
        <v>27140</v>
      </c>
      <c r="M5757" s="10">
        <v>0</v>
      </c>
      <c r="N5757" s="10">
        <v>0</v>
      </c>
      <c r="O5757" s="11">
        <v>1128</v>
      </c>
      <c r="P5757" s="10">
        <v>4.13</v>
      </c>
      <c r="Q5757" s="10">
        <v>4.13</v>
      </c>
      <c r="R5757" s="1">
        <f t="shared" si="89"/>
        <v>0</v>
      </c>
    </row>
    <row r="5758" spans="1:18" ht="31.5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81</v>
      </c>
      <c r="K5758" s="5" t="s">
        <v>74</v>
      </c>
      <c r="L5758" s="6">
        <v>51062</v>
      </c>
      <c r="M5758" s="5">
        <v>0</v>
      </c>
      <c r="N5758" s="5">
        <v>0</v>
      </c>
      <c r="O5758" s="5">
        <v>340</v>
      </c>
      <c r="P5758" s="5">
        <v>5.22</v>
      </c>
      <c r="Q5758" s="5">
        <v>5.22</v>
      </c>
      <c r="R5758" s="1">
        <f t="shared" si="89"/>
        <v>0</v>
      </c>
    </row>
    <row r="5759" spans="1:18" ht="31.5">
      <c r="A5759" s="8">
        <v>5758</v>
      </c>
      <c r="B5759" s="9" t="s">
        <v>6440</v>
      </c>
      <c r="C5759" s="9" t="s">
        <v>6825</v>
      </c>
      <c r="D5759" s="10">
        <v>2561</v>
      </c>
      <c r="E5759" s="10">
        <v>1267</v>
      </c>
      <c r="F5759" s="10">
        <v>100</v>
      </c>
      <c r="G5759" s="10" t="s">
        <v>6955</v>
      </c>
      <c r="H5759" s="10" t="s">
        <v>6957</v>
      </c>
      <c r="I5759" s="10">
        <v>9.32</v>
      </c>
      <c r="J5759" s="10" t="s">
        <v>81</v>
      </c>
      <c r="K5759" s="10" t="s">
        <v>74</v>
      </c>
      <c r="L5759" s="11">
        <v>51271</v>
      </c>
      <c r="M5759" s="10">
        <v>0</v>
      </c>
      <c r="N5759" s="10">
        <v>0</v>
      </c>
      <c r="O5759" s="10">
        <v>340</v>
      </c>
      <c r="P5759" s="10">
        <v>5.42</v>
      </c>
      <c r="Q5759" s="10">
        <v>5.42</v>
      </c>
      <c r="R5759" s="1">
        <f t="shared" si="89"/>
        <v>0</v>
      </c>
    </row>
    <row r="5760" spans="1:18" ht="31.5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81</v>
      </c>
      <c r="K5760" s="5" t="s">
        <v>74</v>
      </c>
      <c r="L5760" s="6">
        <v>51084</v>
      </c>
      <c r="M5760" s="5">
        <v>0</v>
      </c>
      <c r="N5760" s="5">
        <v>0</v>
      </c>
      <c r="O5760" s="5">
        <v>340</v>
      </c>
      <c r="P5760" s="5">
        <v>6.5</v>
      </c>
      <c r="Q5760" s="5">
        <v>6.5</v>
      </c>
      <c r="R5760" s="1">
        <f t="shared" si="89"/>
        <v>0</v>
      </c>
    </row>
    <row r="5761" spans="1:18" ht="31.5">
      <c r="A5761" s="8">
        <v>5760</v>
      </c>
      <c r="B5761" s="9" t="s">
        <v>6440</v>
      </c>
      <c r="C5761" s="9" t="s">
        <v>6825</v>
      </c>
      <c r="D5761" s="10">
        <v>2561</v>
      </c>
      <c r="E5761" s="10">
        <v>1267</v>
      </c>
      <c r="F5761" s="10">
        <v>100</v>
      </c>
      <c r="G5761" s="10" t="s">
        <v>6955</v>
      </c>
      <c r="H5761" s="10" t="s">
        <v>6959</v>
      </c>
      <c r="I5761" s="10">
        <v>6.18</v>
      </c>
      <c r="J5761" s="10" t="s">
        <v>81</v>
      </c>
      <c r="K5761" s="10" t="s">
        <v>74</v>
      </c>
      <c r="L5761" s="11">
        <v>33979</v>
      </c>
      <c r="M5761" s="10">
        <v>0</v>
      </c>
      <c r="N5761" s="10">
        <v>0</v>
      </c>
      <c r="O5761" s="10">
        <v>340</v>
      </c>
      <c r="P5761" s="10">
        <v>5.72</v>
      </c>
      <c r="Q5761" s="10">
        <v>5.72</v>
      </c>
      <c r="R5761" s="1">
        <f t="shared" si="89"/>
        <v>0</v>
      </c>
    </row>
    <row r="5762" spans="1:18" ht="31.5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74</v>
      </c>
      <c r="L5762" s="6">
        <v>39357</v>
      </c>
      <c r="M5762" s="5">
        <v>0</v>
      </c>
      <c r="N5762" s="5">
        <v>0</v>
      </c>
      <c r="O5762" s="5">
        <v>707</v>
      </c>
      <c r="P5762" s="5">
        <v>5.64</v>
      </c>
      <c r="Q5762" s="5">
        <v>5.64</v>
      </c>
      <c r="R5762" s="1">
        <f t="shared" si="89"/>
        <v>0</v>
      </c>
    </row>
    <row r="5763" spans="1:18" ht="31.5">
      <c r="A5763" s="8">
        <v>5762</v>
      </c>
      <c r="B5763" s="9" t="s">
        <v>6440</v>
      </c>
      <c r="C5763" s="9" t="s">
        <v>6825</v>
      </c>
      <c r="D5763" s="10">
        <v>2561</v>
      </c>
      <c r="E5763" s="10">
        <v>1288</v>
      </c>
      <c r="F5763" s="10">
        <v>100</v>
      </c>
      <c r="G5763" s="10" t="s">
        <v>6960</v>
      </c>
      <c r="H5763" s="10" t="s">
        <v>6962</v>
      </c>
      <c r="I5763" s="10">
        <v>9.11</v>
      </c>
      <c r="J5763" s="10" t="s">
        <v>73</v>
      </c>
      <c r="K5763" s="10" t="s">
        <v>74</v>
      </c>
      <c r="L5763" s="11">
        <v>56182</v>
      </c>
      <c r="M5763" s="10">
        <v>0</v>
      </c>
      <c r="N5763" s="10">
        <v>0</v>
      </c>
      <c r="O5763" s="10">
        <v>707</v>
      </c>
      <c r="P5763" s="10">
        <v>4.5999999999999996</v>
      </c>
      <c r="Q5763" s="10">
        <v>4.5999999999999996</v>
      </c>
      <c r="R5763" s="1">
        <f t="shared" ref="R5763:R5826" si="90">M5763*N5763</f>
        <v>0</v>
      </c>
    </row>
    <row r="5764" spans="1:18" ht="31.5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74</v>
      </c>
      <c r="L5764" s="6">
        <v>19825</v>
      </c>
      <c r="M5764" s="5">
        <v>0</v>
      </c>
      <c r="N5764" s="5">
        <v>0</v>
      </c>
      <c r="O5764" s="5">
        <v>707</v>
      </c>
      <c r="P5764" s="5">
        <v>3.72</v>
      </c>
      <c r="Q5764" s="5">
        <v>3.72</v>
      </c>
      <c r="R5764" s="1">
        <f t="shared" si="90"/>
        <v>0</v>
      </c>
    </row>
    <row r="5765" spans="1:18" ht="31.5">
      <c r="A5765" s="8">
        <v>5764</v>
      </c>
      <c r="B5765" s="9" t="s">
        <v>6440</v>
      </c>
      <c r="C5765" s="9" t="s">
        <v>6825</v>
      </c>
      <c r="D5765" s="10">
        <v>2561</v>
      </c>
      <c r="E5765" s="10">
        <v>1288</v>
      </c>
      <c r="F5765" s="10">
        <v>100</v>
      </c>
      <c r="G5765" s="10" t="s">
        <v>6960</v>
      </c>
      <c r="H5765" s="10" t="s">
        <v>6964</v>
      </c>
      <c r="I5765" s="10">
        <v>6.15</v>
      </c>
      <c r="J5765" s="10" t="s">
        <v>73</v>
      </c>
      <c r="K5765" s="10" t="s">
        <v>74</v>
      </c>
      <c r="L5765" s="11">
        <v>37418</v>
      </c>
      <c r="M5765" s="10">
        <v>0</v>
      </c>
      <c r="N5765" s="10">
        <v>0</v>
      </c>
      <c r="O5765" s="10">
        <v>707</v>
      </c>
      <c r="P5765" s="10">
        <v>4.5</v>
      </c>
      <c r="Q5765" s="10">
        <v>4.5</v>
      </c>
      <c r="R5765" s="1">
        <f t="shared" si="90"/>
        <v>0</v>
      </c>
    </row>
    <row r="5766" spans="1:18" ht="31.5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74</v>
      </c>
      <c r="L5766" s="6">
        <v>14014</v>
      </c>
      <c r="M5766" s="5">
        <v>0</v>
      </c>
      <c r="N5766" s="5">
        <v>0</v>
      </c>
      <c r="O5766" s="5">
        <v>707</v>
      </c>
      <c r="P5766" s="5">
        <v>3.74</v>
      </c>
      <c r="Q5766" s="5">
        <v>3.74</v>
      </c>
      <c r="R5766" s="1">
        <f t="shared" si="90"/>
        <v>0</v>
      </c>
    </row>
    <row r="5767" spans="1:18" ht="31.5">
      <c r="A5767" s="8">
        <v>5766</v>
      </c>
      <c r="B5767" s="9" t="s">
        <v>6440</v>
      </c>
      <c r="C5767" s="9" t="s">
        <v>6825</v>
      </c>
      <c r="D5767" s="10">
        <v>2561</v>
      </c>
      <c r="E5767" s="10">
        <v>1288</v>
      </c>
      <c r="F5767" s="10">
        <v>100</v>
      </c>
      <c r="G5767" s="10" t="s">
        <v>6960</v>
      </c>
      <c r="H5767" s="10" t="s">
        <v>6966</v>
      </c>
      <c r="I5767" s="10">
        <v>2.0499999999999998</v>
      </c>
      <c r="J5767" s="10" t="s">
        <v>73</v>
      </c>
      <c r="K5767" s="10" t="s">
        <v>74</v>
      </c>
      <c r="L5767" s="11">
        <v>13319</v>
      </c>
      <c r="M5767" s="10">
        <v>0</v>
      </c>
      <c r="N5767" s="10">
        <v>0</v>
      </c>
      <c r="O5767" s="10">
        <v>707</v>
      </c>
      <c r="P5767" s="10">
        <v>2.7</v>
      </c>
      <c r="Q5767" s="10">
        <v>2.7</v>
      </c>
      <c r="R5767" s="1">
        <f t="shared" si="90"/>
        <v>0</v>
      </c>
    </row>
    <row r="5768" spans="1:18" ht="31.5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74</v>
      </c>
      <c r="L5768" s="6">
        <v>18756</v>
      </c>
      <c r="M5768" s="5">
        <v>0</v>
      </c>
      <c r="N5768" s="5">
        <v>0</v>
      </c>
      <c r="O5768" s="5">
        <v>707</v>
      </c>
      <c r="P5768" s="5">
        <v>3.52</v>
      </c>
      <c r="Q5768" s="5">
        <v>3.52</v>
      </c>
      <c r="R5768" s="1">
        <f t="shared" si="90"/>
        <v>0</v>
      </c>
    </row>
    <row r="5769" spans="1:18" ht="31.5">
      <c r="A5769" s="8">
        <v>5768</v>
      </c>
      <c r="B5769" s="9" t="s">
        <v>6440</v>
      </c>
      <c r="C5769" s="9" t="s">
        <v>6825</v>
      </c>
      <c r="D5769" s="10">
        <v>2561</v>
      </c>
      <c r="E5769" s="10">
        <v>1288</v>
      </c>
      <c r="F5769" s="10">
        <v>100</v>
      </c>
      <c r="G5769" s="10" t="s">
        <v>6960</v>
      </c>
      <c r="H5769" s="10" t="s">
        <v>6968</v>
      </c>
      <c r="I5769" s="10">
        <v>3.03</v>
      </c>
      <c r="J5769" s="10" t="s">
        <v>73</v>
      </c>
      <c r="K5769" s="10" t="s">
        <v>74</v>
      </c>
      <c r="L5769" s="11">
        <v>18162</v>
      </c>
      <c r="M5769" s="10">
        <v>0</v>
      </c>
      <c r="N5769" s="10">
        <v>0</v>
      </c>
      <c r="O5769" s="10">
        <v>707</v>
      </c>
      <c r="P5769" s="10">
        <v>3.57</v>
      </c>
      <c r="Q5769" s="10">
        <v>3.57</v>
      </c>
      <c r="R5769" s="1">
        <f t="shared" si="90"/>
        <v>0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32</v>
      </c>
      <c r="K5770" s="5" t="s">
        <v>74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6440</v>
      </c>
      <c r="C5771" s="9" t="s">
        <v>6825</v>
      </c>
      <c r="D5771" s="10">
        <v>2561</v>
      </c>
      <c r="E5771" s="10">
        <v>1355</v>
      </c>
      <c r="F5771" s="10">
        <v>102</v>
      </c>
      <c r="G5771" s="10" t="s">
        <v>6971</v>
      </c>
      <c r="H5771" s="10" t="s">
        <v>6972</v>
      </c>
      <c r="I5771" s="10">
        <v>0.67</v>
      </c>
      <c r="J5771" s="10" t="s">
        <v>21</v>
      </c>
      <c r="K5771" s="10" t="s">
        <v>74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32</v>
      </c>
      <c r="K5772" s="5" t="s">
        <v>74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6440</v>
      </c>
      <c r="C5773" s="9" t="s">
        <v>6825</v>
      </c>
      <c r="D5773" s="10">
        <v>2561</v>
      </c>
      <c r="E5773" s="10">
        <v>1402</v>
      </c>
      <c r="F5773" s="10">
        <v>100</v>
      </c>
      <c r="G5773" s="10" t="s">
        <v>6974</v>
      </c>
      <c r="H5773" s="10" t="s">
        <v>6975</v>
      </c>
      <c r="I5773" s="10">
        <v>3.3</v>
      </c>
      <c r="J5773" s="10" t="s">
        <v>32</v>
      </c>
      <c r="K5773" s="10" t="s">
        <v>74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10810800.5</v>
      </c>
      <c r="N5774" s="5">
        <v>23.164000000000001</v>
      </c>
      <c r="O5774" s="6">
        <v>14577</v>
      </c>
      <c r="P5774" s="5">
        <v>2.13</v>
      </c>
      <c r="Q5774" s="5">
        <v>2</v>
      </c>
      <c r="R5774" s="1">
        <f t="shared" si="90"/>
        <v>250421382.78200001</v>
      </c>
    </row>
    <row r="5775" spans="1:18" ht="21">
      <c r="A5775" s="8">
        <v>5774</v>
      </c>
      <c r="B5775" s="9" t="s">
        <v>6320</v>
      </c>
      <c r="C5775" s="9" t="s">
        <v>6976</v>
      </c>
      <c r="D5775" s="10">
        <v>2561</v>
      </c>
      <c r="E5775" s="10">
        <v>11</v>
      </c>
      <c r="F5775" s="10">
        <v>401</v>
      </c>
      <c r="G5775" s="10" t="s">
        <v>6977</v>
      </c>
      <c r="H5775" s="10" t="s">
        <v>6979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16216200.76</v>
      </c>
      <c r="N5775" s="10">
        <v>20.052</v>
      </c>
      <c r="O5775" s="11">
        <v>14577</v>
      </c>
      <c r="P5775" s="10">
        <v>1.97</v>
      </c>
      <c r="Q5775" s="10">
        <v>1.97</v>
      </c>
      <c r="R5775" s="1">
        <f t="shared" si="90"/>
        <v>325167257.63951999</v>
      </c>
    </row>
    <row r="5776" spans="1:18" ht="31.5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74</v>
      </c>
      <c r="L5776" s="6">
        <v>54048</v>
      </c>
      <c r="M5776" s="5">
        <v>0</v>
      </c>
      <c r="N5776" s="5">
        <v>0</v>
      </c>
      <c r="O5776" s="6">
        <v>14577</v>
      </c>
      <c r="P5776" s="5">
        <v>2</v>
      </c>
      <c r="Q5776" s="5">
        <v>2</v>
      </c>
      <c r="R5776" s="1">
        <f t="shared" si="90"/>
        <v>0</v>
      </c>
    </row>
    <row r="5777" spans="1:18" ht="21">
      <c r="A5777" s="8">
        <v>5776</v>
      </c>
      <c r="B5777" s="9" t="s">
        <v>6320</v>
      </c>
      <c r="C5777" s="9" t="s">
        <v>6976</v>
      </c>
      <c r="D5777" s="10">
        <v>2561</v>
      </c>
      <c r="E5777" s="10">
        <v>11</v>
      </c>
      <c r="F5777" s="10">
        <v>401</v>
      </c>
      <c r="G5777" s="10" t="s">
        <v>6977</v>
      </c>
      <c r="H5777" s="10" t="s">
        <v>6981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8100000</v>
      </c>
      <c r="N5777" s="10">
        <v>31.414999999999999</v>
      </c>
      <c r="O5777" s="11">
        <v>14587</v>
      </c>
      <c r="P5777" s="10">
        <v>2.4700000000000002</v>
      </c>
      <c r="Q5777" s="10">
        <v>2</v>
      </c>
      <c r="R5777" s="1">
        <f t="shared" si="90"/>
        <v>254461500</v>
      </c>
    </row>
    <row r="5778" spans="1:18" ht="21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4106700.24</v>
      </c>
      <c r="N5778" s="5">
        <v>36.633000000000003</v>
      </c>
      <c r="O5778" s="6">
        <v>14577</v>
      </c>
      <c r="P5778" s="5">
        <v>2.09</v>
      </c>
      <c r="Q5778" s="5">
        <v>2</v>
      </c>
      <c r="R5778" s="1">
        <f t="shared" si="90"/>
        <v>150440749.89192003</v>
      </c>
    </row>
    <row r="5779" spans="1:18" ht="21">
      <c r="A5779" s="8">
        <v>5778</v>
      </c>
      <c r="B5779" s="9" t="s">
        <v>6320</v>
      </c>
      <c r="C5779" s="9" t="s">
        <v>6976</v>
      </c>
      <c r="D5779" s="10">
        <v>2561</v>
      </c>
      <c r="E5779" s="10">
        <v>11</v>
      </c>
      <c r="F5779" s="10">
        <v>401</v>
      </c>
      <c r="G5779" s="10" t="s">
        <v>6977</v>
      </c>
      <c r="H5779" s="10" t="s">
        <v>6983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4090499.96</v>
      </c>
      <c r="N5779" s="10">
        <v>44.674999999999997</v>
      </c>
      <c r="O5779" s="11">
        <v>14577</v>
      </c>
      <c r="P5779" s="10">
        <v>2.29</v>
      </c>
      <c r="Q5779" s="10">
        <v>2</v>
      </c>
      <c r="R5779" s="1">
        <f t="shared" si="90"/>
        <v>182743085.713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2075624.95</v>
      </c>
      <c r="N5780" s="5">
        <v>41.527000000000001</v>
      </c>
      <c r="O5780" s="6">
        <v>14587</v>
      </c>
      <c r="P5780" s="5">
        <v>2.2000000000000002</v>
      </c>
      <c r="Q5780" s="5">
        <v>2</v>
      </c>
      <c r="R5780" s="1">
        <f t="shared" si="90"/>
        <v>86194477.298649997</v>
      </c>
    </row>
    <row r="5781" spans="1:18" ht="21">
      <c r="A5781" s="8">
        <v>5780</v>
      </c>
      <c r="B5781" s="9" t="s">
        <v>6320</v>
      </c>
      <c r="C5781" s="9" t="s">
        <v>6976</v>
      </c>
      <c r="D5781" s="10">
        <v>2561</v>
      </c>
      <c r="E5781" s="10">
        <v>11</v>
      </c>
      <c r="F5781" s="10">
        <v>401</v>
      </c>
      <c r="G5781" s="10" t="s">
        <v>6977</v>
      </c>
      <c r="H5781" s="10" t="s">
        <v>6985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2031075.04</v>
      </c>
      <c r="N5781" s="10">
        <v>48.773000000000003</v>
      </c>
      <c r="O5781" s="11">
        <v>14587</v>
      </c>
      <c r="P5781" s="10">
        <v>2.39</v>
      </c>
      <c r="Q5781" s="10">
        <v>2</v>
      </c>
      <c r="R5781" s="1">
        <f t="shared" si="90"/>
        <v>99061622.92592001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22</v>
      </c>
      <c r="L5782" s="5">
        <v>516</v>
      </c>
      <c r="M5782" s="7">
        <v>232222.07</v>
      </c>
      <c r="N5782" s="5">
        <v>100.949</v>
      </c>
      <c r="O5782" s="6">
        <v>14587</v>
      </c>
      <c r="P5782" s="5">
        <v>4.6399999999999997</v>
      </c>
      <c r="Q5782" s="5">
        <v>2.17</v>
      </c>
      <c r="R5782" s="1">
        <f t="shared" si="90"/>
        <v>23442585.744430002</v>
      </c>
    </row>
    <row r="5783" spans="1:18" ht="21">
      <c r="A5783" s="8">
        <v>5782</v>
      </c>
      <c r="B5783" s="9" t="s">
        <v>6320</v>
      </c>
      <c r="C5783" s="9" t="s">
        <v>6976</v>
      </c>
      <c r="D5783" s="10">
        <v>2561</v>
      </c>
      <c r="E5783" s="10">
        <v>11</v>
      </c>
      <c r="F5783" s="10">
        <v>401</v>
      </c>
      <c r="G5783" s="10" t="s">
        <v>6977</v>
      </c>
      <c r="H5783" s="10" t="s">
        <v>6987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1494449.95</v>
      </c>
      <c r="N5783" s="10">
        <v>33.683</v>
      </c>
      <c r="O5783" s="11">
        <v>14587</v>
      </c>
      <c r="P5783" s="10">
        <v>2.0099999999999998</v>
      </c>
      <c r="Q5783" s="10">
        <v>2</v>
      </c>
      <c r="R5783" s="1">
        <f t="shared" si="90"/>
        <v>50337557.665849999</v>
      </c>
    </row>
    <row r="5784" spans="1:18" ht="21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4633199.97</v>
      </c>
      <c r="N5784" s="5">
        <v>33.552</v>
      </c>
      <c r="O5784" s="6">
        <v>14573</v>
      </c>
      <c r="P5784" s="5">
        <v>1.97</v>
      </c>
      <c r="Q5784" s="5">
        <v>1.97</v>
      </c>
      <c r="R5784" s="1">
        <f t="shared" si="90"/>
        <v>155453125.39343998</v>
      </c>
    </row>
    <row r="5785" spans="1:18" ht="21">
      <c r="A5785" s="8">
        <v>5784</v>
      </c>
      <c r="B5785" s="9" t="s">
        <v>6320</v>
      </c>
      <c r="C5785" s="9" t="s">
        <v>6976</v>
      </c>
      <c r="D5785" s="10">
        <v>2561</v>
      </c>
      <c r="E5785" s="10">
        <v>11</v>
      </c>
      <c r="F5785" s="10">
        <v>401</v>
      </c>
      <c r="G5785" s="10" t="s">
        <v>6977</v>
      </c>
      <c r="H5785" s="10" t="s">
        <v>6989</v>
      </c>
      <c r="I5785" s="10">
        <v>0.03</v>
      </c>
      <c r="J5785" s="10" t="s">
        <v>21</v>
      </c>
      <c r="K5785" s="10" t="s">
        <v>22</v>
      </c>
      <c r="L5785" s="10">
        <v>135</v>
      </c>
      <c r="M5785" s="12">
        <v>60750</v>
      </c>
      <c r="N5785" s="10">
        <v>99.704999999999998</v>
      </c>
      <c r="O5785" s="11">
        <v>14587</v>
      </c>
      <c r="P5785" s="10">
        <v>4.54</v>
      </c>
      <c r="Q5785" s="10">
        <v>2.16</v>
      </c>
      <c r="R5785" s="1">
        <f t="shared" si="90"/>
        <v>6057078.75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22</v>
      </c>
      <c r="L5786" s="6">
        <v>4698</v>
      </c>
      <c r="M5786" s="7">
        <v>2114100.06</v>
      </c>
      <c r="N5786" s="5">
        <v>74.513999999999996</v>
      </c>
      <c r="O5786" s="6">
        <v>14587</v>
      </c>
      <c r="P5786" s="5">
        <v>3.19</v>
      </c>
      <c r="Q5786" s="5">
        <v>2.0299999999999998</v>
      </c>
      <c r="R5786" s="1">
        <f t="shared" si="90"/>
        <v>157530051.87083998</v>
      </c>
    </row>
    <row r="5787" spans="1:18" ht="21">
      <c r="A5787" s="8">
        <v>5786</v>
      </c>
      <c r="B5787" s="9" t="s">
        <v>6320</v>
      </c>
      <c r="C5787" s="9" t="s">
        <v>6976</v>
      </c>
      <c r="D5787" s="10">
        <v>2561</v>
      </c>
      <c r="E5787" s="10">
        <v>11</v>
      </c>
      <c r="F5787" s="10">
        <v>401</v>
      </c>
      <c r="G5787" s="10" t="s">
        <v>6977</v>
      </c>
      <c r="H5787" s="10" t="s">
        <v>6991</v>
      </c>
      <c r="I5787" s="10">
        <v>1.05</v>
      </c>
      <c r="J5787" s="10" t="s">
        <v>21</v>
      </c>
      <c r="K5787" s="10" t="s">
        <v>22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1925774.95</v>
      </c>
      <c r="N5788" s="5">
        <v>49.036999999999999</v>
      </c>
      <c r="O5788" s="6">
        <v>14587</v>
      </c>
      <c r="P5788" s="5">
        <v>2.4</v>
      </c>
      <c r="Q5788" s="5">
        <v>2</v>
      </c>
      <c r="R5788" s="1">
        <f t="shared" si="90"/>
        <v>94434226.22315</v>
      </c>
    </row>
    <row r="5789" spans="1:18" ht="21">
      <c r="A5789" s="8">
        <v>5788</v>
      </c>
      <c r="B5789" s="9" t="s">
        <v>6320</v>
      </c>
      <c r="C5789" s="9" t="s">
        <v>6976</v>
      </c>
      <c r="D5789" s="10">
        <v>2561</v>
      </c>
      <c r="E5789" s="10">
        <v>11</v>
      </c>
      <c r="F5789" s="10">
        <v>401</v>
      </c>
      <c r="G5789" s="10" t="s">
        <v>6977</v>
      </c>
      <c r="H5789" s="10" t="s">
        <v>6993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990224.99</v>
      </c>
      <c r="N5789" s="10">
        <v>35.125</v>
      </c>
      <c r="O5789" s="11">
        <v>14587</v>
      </c>
      <c r="P5789" s="10">
        <v>1.86</v>
      </c>
      <c r="Q5789" s="10">
        <v>1.86</v>
      </c>
      <c r="R5789" s="1">
        <f t="shared" si="90"/>
        <v>34781652.77375</v>
      </c>
    </row>
    <row r="5790" spans="1:18" ht="21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2103975.0699999998</v>
      </c>
      <c r="N5790" s="5">
        <v>33.563000000000002</v>
      </c>
      <c r="O5790" s="6">
        <v>14587</v>
      </c>
      <c r="P5790" s="5">
        <v>1.97</v>
      </c>
      <c r="Q5790" s="5">
        <v>1.97</v>
      </c>
      <c r="R5790" s="1">
        <f t="shared" si="90"/>
        <v>70615715.274409994</v>
      </c>
    </row>
    <row r="5791" spans="1:18" ht="21">
      <c r="A5791" s="8">
        <v>5790</v>
      </c>
      <c r="B5791" s="9" t="s">
        <v>6320</v>
      </c>
      <c r="C5791" s="9" t="s">
        <v>6976</v>
      </c>
      <c r="D5791" s="10">
        <v>2561</v>
      </c>
      <c r="E5791" s="10">
        <v>11</v>
      </c>
      <c r="F5791" s="10">
        <v>401</v>
      </c>
      <c r="G5791" s="10" t="s">
        <v>6977</v>
      </c>
      <c r="H5791" s="10" t="s">
        <v>6995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1115775</v>
      </c>
      <c r="N5791" s="10">
        <v>34.853000000000002</v>
      </c>
      <c r="O5791" s="11">
        <v>14587</v>
      </c>
      <c r="P5791" s="10">
        <v>1.88</v>
      </c>
      <c r="Q5791" s="10">
        <v>1.88</v>
      </c>
      <c r="R5791" s="1">
        <f t="shared" si="90"/>
        <v>38888106.075000003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818100.03</v>
      </c>
      <c r="N5792" s="5">
        <v>46.234999999999999</v>
      </c>
      <c r="O5792" s="6">
        <v>14587</v>
      </c>
      <c r="P5792" s="5">
        <v>2.3199999999999998</v>
      </c>
      <c r="Q5792" s="5">
        <v>2</v>
      </c>
      <c r="R5792" s="1">
        <f t="shared" si="90"/>
        <v>37824854.887050003</v>
      </c>
    </row>
    <row r="5793" spans="1:18" ht="21">
      <c r="A5793" s="8">
        <v>5792</v>
      </c>
      <c r="B5793" s="9" t="s">
        <v>6320</v>
      </c>
      <c r="C5793" s="9" t="s">
        <v>6976</v>
      </c>
      <c r="D5793" s="10">
        <v>2561</v>
      </c>
      <c r="E5793" s="10">
        <v>11</v>
      </c>
      <c r="F5793" s="10">
        <v>401</v>
      </c>
      <c r="G5793" s="10" t="s">
        <v>6977</v>
      </c>
      <c r="H5793" s="10" t="s">
        <v>6997</v>
      </c>
      <c r="I5793" s="10">
        <v>1.96</v>
      </c>
      <c r="J5793" s="10" t="s">
        <v>21</v>
      </c>
      <c r="K5793" s="10" t="s">
        <v>22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3039524.97</v>
      </c>
      <c r="N5794" s="5">
        <v>35.027999999999999</v>
      </c>
      <c r="O5794" s="6">
        <v>14577</v>
      </c>
      <c r="P5794" s="5">
        <v>2.0499999999999998</v>
      </c>
      <c r="Q5794" s="5">
        <v>2</v>
      </c>
      <c r="R5794" s="1">
        <f t="shared" si="90"/>
        <v>106468480.64916</v>
      </c>
    </row>
    <row r="5795" spans="1:18" ht="21">
      <c r="A5795" s="8">
        <v>5794</v>
      </c>
      <c r="B5795" s="9" t="s">
        <v>6320</v>
      </c>
      <c r="C5795" s="9" t="s">
        <v>6976</v>
      </c>
      <c r="D5795" s="10">
        <v>2561</v>
      </c>
      <c r="E5795" s="10">
        <v>11</v>
      </c>
      <c r="F5795" s="10">
        <v>401</v>
      </c>
      <c r="G5795" s="10" t="s">
        <v>6977</v>
      </c>
      <c r="H5795" s="10" t="s">
        <v>6999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1571400.05</v>
      </c>
      <c r="N5795" s="10">
        <v>50.781999999999996</v>
      </c>
      <c r="O5795" s="11">
        <v>14587</v>
      </c>
      <c r="P5795" s="10">
        <v>2.44</v>
      </c>
      <c r="Q5795" s="10">
        <v>2</v>
      </c>
      <c r="R5795" s="1">
        <f t="shared" si="90"/>
        <v>79798837.339100003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22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6320</v>
      </c>
      <c r="C5797" s="9" t="s">
        <v>6976</v>
      </c>
      <c r="D5797" s="10">
        <v>2561</v>
      </c>
      <c r="E5797" s="10">
        <v>11</v>
      </c>
      <c r="F5797" s="10">
        <v>401</v>
      </c>
      <c r="G5797" s="10" t="s">
        <v>6977</v>
      </c>
      <c r="H5797" s="10" t="s">
        <v>7001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4639275.0199999996</v>
      </c>
      <c r="N5797" s="10">
        <v>33.185000000000002</v>
      </c>
      <c r="O5797" s="11">
        <v>14577</v>
      </c>
      <c r="P5797" s="10">
        <v>2</v>
      </c>
      <c r="Q5797" s="10">
        <v>2</v>
      </c>
      <c r="R5797" s="1">
        <f t="shared" si="90"/>
        <v>153954341.53869998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2531250</v>
      </c>
      <c r="N5798" s="5">
        <v>38.228000000000002</v>
      </c>
      <c r="O5798" s="6">
        <v>14587</v>
      </c>
      <c r="P5798" s="5">
        <v>1.66</v>
      </c>
      <c r="Q5798" s="5">
        <v>1.66</v>
      </c>
      <c r="R5798" s="1">
        <f t="shared" si="90"/>
        <v>96764625</v>
      </c>
    </row>
    <row r="5799" spans="1:18" ht="21">
      <c r="A5799" s="8">
        <v>5798</v>
      </c>
      <c r="B5799" s="9" t="s">
        <v>6320</v>
      </c>
      <c r="C5799" s="9" t="s">
        <v>6976</v>
      </c>
      <c r="D5799" s="10">
        <v>2561</v>
      </c>
      <c r="E5799" s="10">
        <v>11</v>
      </c>
      <c r="F5799" s="10">
        <v>401</v>
      </c>
      <c r="G5799" s="10" t="s">
        <v>6977</v>
      </c>
      <c r="H5799" s="10" t="s">
        <v>7003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2743875.04</v>
      </c>
      <c r="N5799" s="10">
        <v>43.384</v>
      </c>
      <c r="O5799" s="11">
        <v>14587</v>
      </c>
      <c r="P5799" s="10">
        <v>1.35</v>
      </c>
      <c r="Q5799" s="10">
        <v>1.35</v>
      </c>
      <c r="R5799" s="1">
        <f t="shared" si="90"/>
        <v>119040274.73536</v>
      </c>
    </row>
    <row r="5800" spans="1:18" ht="21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4193774.96</v>
      </c>
      <c r="N5800" s="5">
        <v>35.872999999999998</v>
      </c>
      <c r="O5800" s="6">
        <v>14577</v>
      </c>
      <c r="P5800" s="5">
        <v>1.81</v>
      </c>
      <c r="Q5800" s="5">
        <v>1.81</v>
      </c>
      <c r="R5800" s="1">
        <f t="shared" si="90"/>
        <v>150443289.14007998</v>
      </c>
    </row>
    <row r="5801" spans="1:18" ht="21">
      <c r="A5801" s="8">
        <v>5800</v>
      </c>
      <c r="B5801" s="9" t="s">
        <v>6320</v>
      </c>
      <c r="C5801" s="9" t="s">
        <v>6976</v>
      </c>
      <c r="D5801" s="10">
        <v>2561</v>
      </c>
      <c r="E5801" s="10">
        <v>11</v>
      </c>
      <c r="F5801" s="10">
        <v>401</v>
      </c>
      <c r="G5801" s="10" t="s">
        <v>6977</v>
      </c>
      <c r="H5801" s="10" t="s">
        <v>7005</v>
      </c>
      <c r="I5801" s="10">
        <v>0.23</v>
      </c>
      <c r="J5801" s="10" t="s">
        <v>21</v>
      </c>
      <c r="K5801" s="10" t="s">
        <v>22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4118849.84</v>
      </c>
      <c r="N5802" s="5">
        <v>36.322000000000003</v>
      </c>
      <c r="O5802" s="6">
        <v>14577</v>
      </c>
      <c r="P5802" s="5">
        <v>1.79</v>
      </c>
      <c r="Q5802" s="5">
        <v>1.79</v>
      </c>
      <c r="R5802" s="1">
        <f t="shared" si="90"/>
        <v>149604863.88848001</v>
      </c>
    </row>
    <row r="5803" spans="1:18" ht="21">
      <c r="A5803" s="8">
        <v>5802</v>
      </c>
      <c r="B5803" s="9" t="s">
        <v>6320</v>
      </c>
      <c r="C5803" s="9" t="s">
        <v>6976</v>
      </c>
      <c r="D5803" s="10">
        <v>2561</v>
      </c>
      <c r="E5803" s="10">
        <v>11</v>
      </c>
      <c r="F5803" s="10">
        <v>401</v>
      </c>
      <c r="G5803" s="10" t="s">
        <v>6977</v>
      </c>
      <c r="H5803" s="10" t="s">
        <v>7007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1893375</v>
      </c>
      <c r="N5803" s="10">
        <v>43.546999999999997</v>
      </c>
      <c r="O5803" s="11">
        <v>14587</v>
      </c>
      <c r="P5803" s="10">
        <v>2.25</v>
      </c>
      <c r="Q5803" s="10">
        <v>2</v>
      </c>
      <c r="R5803" s="1">
        <f t="shared" si="90"/>
        <v>82450801.125</v>
      </c>
    </row>
    <row r="5804" spans="1:18" ht="21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4102650.05</v>
      </c>
      <c r="N5804" s="5">
        <v>36.061</v>
      </c>
      <c r="O5804" s="6">
        <v>14577</v>
      </c>
      <c r="P5804" s="5">
        <v>2.0699999999999998</v>
      </c>
      <c r="Q5804" s="5">
        <v>2</v>
      </c>
      <c r="R5804" s="1">
        <f t="shared" si="90"/>
        <v>147945663.45304999</v>
      </c>
    </row>
    <row r="5805" spans="1:18" ht="21">
      <c r="A5805" s="8">
        <v>5804</v>
      </c>
      <c r="B5805" s="9" t="s">
        <v>6320</v>
      </c>
      <c r="C5805" s="9" t="s">
        <v>6976</v>
      </c>
      <c r="D5805" s="10">
        <v>2561</v>
      </c>
      <c r="E5805" s="10">
        <v>11</v>
      </c>
      <c r="F5805" s="10">
        <v>401</v>
      </c>
      <c r="G5805" s="10" t="s">
        <v>6977</v>
      </c>
      <c r="H5805" s="10" t="s">
        <v>7009</v>
      </c>
      <c r="I5805" s="10">
        <v>2.0299999999999998</v>
      </c>
      <c r="J5805" s="10" t="s">
        <v>21</v>
      </c>
      <c r="K5805" s="10" t="s">
        <v>22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22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6320</v>
      </c>
      <c r="C5807" s="9" t="s">
        <v>6976</v>
      </c>
      <c r="D5807" s="10">
        <v>2561</v>
      </c>
      <c r="E5807" s="10">
        <v>11</v>
      </c>
      <c r="F5807" s="10">
        <v>401</v>
      </c>
      <c r="G5807" s="10" t="s">
        <v>6977</v>
      </c>
      <c r="H5807" s="10" t="s">
        <v>7011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1779975.02</v>
      </c>
      <c r="N5807" s="10">
        <v>35.408000000000001</v>
      </c>
      <c r="O5807" s="11">
        <v>14587</v>
      </c>
      <c r="P5807" s="10">
        <v>2.0499999999999998</v>
      </c>
      <c r="Q5807" s="10">
        <v>2</v>
      </c>
      <c r="R5807" s="1">
        <f t="shared" si="90"/>
        <v>63025355.508160003</v>
      </c>
    </row>
    <row r="5808" spans="1:18" ht="21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49</v>
      </c>
      <c r="K5808" s="5" t="s">
        <v>22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6320</v>
      </c>
      <c r="C5809" s="9" t="s">
        <v>6976</v>
      </c>
      <c r="D5809" s="10">
        <v>2561</v>
      </c>
      <c r="E5809" s="10">
        <v>11</v>
      </c>
      <c r="F5809" s="10">
        <v>401</v>
      </c>
      <c r="G5809" s="10" t="s">
        <v>6977</v>
      </c>
      <c r="H5809" s="10" t="s">
        <v>7013</v>
      </c>
      <c r="I5809" s="10">
        <v>0.22</v>
      </c>
      <c r="J5809" s="10" t="s">
        <v>49</v>
      </c>
      <c r="K5809" s="10" t="s">
        <v>22</v>
      </c>
      <c r="L5809" s="11">
        <v>1012</v>
      </c>
      <c r="M5809" s="12">
        <v>455624.99</v>
      </c>
      <c r="N5809" s="10">
        <v>35.020000000000003</v>
      </c>
      <c r="O5809" s="11">
        <v>14587</v>
      </c>
      <c r="P5809" s="10">
        <v>1.87</v>
      </c>
      <c r="Q5809" s="10">
        <v>1.87</v>
      </c>
      <c r="R5809" s="1">
        <f t="shared" si="90"/>
        <v>15955987.149800001</v>
      </c>
    </row>
    <row r="5810" spans="1:18" ht="21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49</v>
      </c>
      <c r="K5810" s="5" t="s">
        <v>22</v>
      </c>
      <c r="L5810" s="6">
        <v>1012</v>
      </c>
      <c r="M5810" s="7">
        <v>455624.99</v>
      </c>
      <c r="N5810" s="5">
        <v>34.173999999999999</v>
      </c>
      <c r="O5810" s="6">
        <v>14587</v>
      </c>
      <c r="P5810" s="5">
        <v>1.93</v>
      </c>
      <c r="Q5810" s="5">
        <v>1.93</v>
      </c>
      <c r="R5810" s="1">
        <f t="shared" si="90"/>
        <v>15570528.408259999</v>
      </c>
    </row>
    <row r="5811" spans="1:18" ht="21">
      <c r="A5811" s="8">
        <v>5810</v>
      </c>
      <c r="B5811" s="9" t="s">
        <v>6320</v>
      </c>
      <c r="C5811" s="9" t="s">
        <v>6976</v>
      </c>
      <c r="D5811" s="10">
        <v>2561</v>
      </c>
      <c r="E5811" s="10">
        <v>11</v>
      </c>
      <c r="F5811" s="10">
        <v>401</v>
      </c>
      <c r="G5811" s="10" t="s">
        <v>6977</v>
      </c>
      <c r="H5811" s="10" t="s">
        <v>7015</v>
      </c>
      <c r="I5811" s="10">
        <v>0.22</v>
      </c>
      <c r="J5811" s="10" t="s">
        <v>49</v>
      </c>
      <c r="K5811" s="10" t="s">
        <v>22</v>
      </c>
      <c r="L5811" s="11">
        <v>1012</v>
      </c>
      <c r="M5811" s="12">
        <v>455624.99</v>
      </c>
      <c r="N5811" s="10">
        <v>33.173000000000002</v>
      </c>
      <c r="O5811" s="11">
        <v>14587</v>
      </c>
      <c r="P5811" s="10">
        <v>2</v>
      </c>
      <c r="Q5811" s="10">
        <v>2</v>
      </c>
      <c r="R5811" s="1">
        <f t="shared" si="90"/>
        <v>15114447.793270001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49</v>
      </c>
      <c r="K5812" s="5" t="s">
        <v>22</v>
      </c>
      <c r="L5812" s="6">
        <v>1098</v>
      </c>
      <c r="M5812" s="7">
        <v>494100.01</v>
      </c>
      <c r="N5812" s="5">
        <v>83.325000000000003</v>
      </c>
      <c r="O5812" s="6">
        <v>14587</v>
      </c>
      <c r="P5812" s="5">
        <v>3.57</v>
      </c>
      <c r="Q5812" s="5">
        <v>2.0699999999999998</v>
      </c>
      <c r="R5812" s="1">
        <f t="shared" si="90"/>
        <v>41170883.333250001</v>
      </c>
    </row>
    <row r="5813" spans="1:18" ht="21">
      <c r="A5813" s="8">
        <v>5812</v>
      </c>
      <c r="B5813" s="9" t="s">
        <v>6320</v>
      </c>
      <c r="C5813" s="9" t="s">
        <v>6976</v>
      </c>
      <c r="D5813" s="10">
        <v>2561</v>
      </c>
      <c r="E5813" s="10">
        <v>11</v>
      </c>
      <c r="F5813" s="10">
        <v>401</v>
      </c>
      <c r="G5813" s="10" t="s">
        <v>6977</v>
      </c>
      <c r="H5813" s="10" t="s">
        <v>7017</v>
      </c>
      <c r="I5813" s="10">
        <v>0.22</v>
      </c>
      <c r="J5813" s="10" t="s">
        <v>49</v>
      </c>
      <c r="K5813" s="10" t="s">
        <v>22</v>
      </c>
      <c r="L5813" s="11">
        <v>1008</v>
      </c>
      <c r="M5813" s="12">
        <v>453600.01</v>
      </c>
      <c r="N5813" s="10">
        <v>44.631</v>
      </c>
      <c r="O5813" s="11">
        <v>14587</v>
      </c>
      <c r="P5813" s="10">
        <v>2.2799999999999998</v>
      </c>
      <c r="Q5813" s="10">
        <v>2</v>
      </c>
      <c r="R5813" s="1">
        <f t="shared" si="90"/>
        <v>20244622.04631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49</v>
      </c>
      <c r="K5814" s="5" t="s">
        <v>22</v>
      </c>
      <c r="L5814" s="5">
        <v>900</v>
      </c>
      <c r="M5814" s="7">
        <v>405000.01</v>
      </c>
      <c r="N5814" s="5">
        <v>84.287000000000006</v>
      </c>
      <c r="O5814" s="6">
        <v>14587</v>
      </c>
      <c r="P5814" s="5">
        <v>3.62</v>
      </c>
      <c r="Q5814" s="5">
        <v>2.0699999999999998</v>
      </c>
      <c r="R5814" s="1">
        <f t="shared" si="90"/>
        <v>34136235.842870004</v>
      </c>
    </row>
    <row r="5815" spans="1:18" ht="21">
      <c r="A5815" s="8">
        <v>5814</v>
      </c>
      <c r="B5815" s="9" t="s">
        <v>6320</v>
      </c>
      <c r="C5815" s="9" t="s">
        <v>6976</v>
      </c>
      <c r="D5815" s="10">
        <v>2561</v>
      </c>
      <c r="E5815" s="10">
        <v>11</v>
      </c>
      <c r="F5815" s="10">
        <v>401</v>
      </c>
      <c r="G5815" s="10" t="s">
        <v>6977</v>
      </c>
      <c r="H5815" s="10" t="s">
        <v>7019</v>
      </c>
      <c r="I5815" s="10">
        <v>0.22</v>
      </c>
      <c r="J5815" s="10" t="s">
        <v>49</v>
      </c>
      <c r="K5815" s="10" t="s">
        <v>22</v>
      </c>
      <c r="L5815" s="11">
        <v>1008</v>
      </c>
      <c r="M5815" s="12">
        <v>453600.01</v>
      </c>
      <c r="N5815" s="10">
        <v>68.447000000000003</v>
      </c>
      <c r="O5815" s="11">
        <v>14587</v>
      </c>
      <c r="P5815" s="10">
        <v>2.96</v>
      </c>
      <c r="Q5815" s="10">
        <v>2.0099999999999998</v>
      </c>
      <c r="R5815" s="1">
        <f t="shared" si="90"/>
        <v>31047559.884470001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49</v>
      </c>
      <c r="K5816" s="5" t="s">
        <v>22</v>
      </c>
      <c r="L5816" s="6">
        <v>1004</v>
      </c>
      <c r="M5816" s="7">
        <v>451575.01</v>
      </c>
      <c r="N5816" s="5">
        <v>84.344999999999999</v>
      </c>
      <c r="O5816" s="6">
        <v>14587</v>
      </c>
      <c r="P5816" s="5">
        <v>3.62</v>
      </c>
      <c r="Q5816" s="5">
        <v>2.0699999999999998</v>
      </c>
      <c r="R5816" s="1">
        <f t="shared" si="90"/>
        <v>38088094.218450002</v>
      </c>
    </row>
    <row r="5817" spans="1:18" ht="21">
      <c r="A5817" s="8">
        <v>5816</v>
      </c>
      <c r="B5817" s="9" t="s">
        <v>6320</v>
      </c>
      <c r="C5817" s="9" t="s">
        <v>6976</v>
      </c>
      <c r="D5817" s="10">
        <v>2561</v>
      </c>
      <c r="E5817" s="10">
        <v>11</v>
      </c>
      <c r="F5817" s="10">
        <v>401</v>
      </c>
      <c r="G5817" s="10" t="s">
        <v>6977</v>
      </c>
      <c r="H5817" s="10" t="s">
        <v>7021</v>
      </c>
      <c r="I5817" s="10">
        <v>0.22</v>
      </c>
      <c r="J5817" s="10" t="s">
        <v>49</v>
      </c>
      <c r="K5817" s="10" t="s">
        <v>22</v>
      </c>
      <c r="L5817" s="11">
        <v>1008</v>
      </c>
      <c r="M5817" s="12">
        <v>453600.01</v>
      </c>
      <c r="N5817" s="10">
        <v>41.348999999999997</v>
      </c>
      <c r="O5817" s="11">
        <v>14587</v>
      </c>
      <c r="P5817" s="10">
        <v>2.2000000000000002</v>
      </c>
      <c r="Q5817" s="10">
        <v>2</v>
      </c>
      <c r="R5817" s="1">
        <f t="shared" si="90"/>
        <v>18755906.81349</v>
      </c>
    </row>
    <row r="5818" spans="1:18" ht="21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49</v>
      </c>
      <c r="K5818" s="5" t="s">
        <v>22</v>
      </c>
      <c r="L5818" s="6">
        <v>1008</v>
      </c>
      <c r="M5818" s="7">
        <v>453600.01</v>
      </c>
      <c r="N5818" s="5">
        <v>34.843000000000004</v>
      </c>
      <c r="O5818" s="6">
        <v>14587</v>
      </c>
      <c r="P5818" s="5">
        <v>2.04</v>
      </c>
      <c r="Q5818" s="5">
        <v>2</v>
      </c>
      <c r="R5818" s="1">
        <f t="shared" si="90"/>
        <v>15804785.148430003</v>
      </c>
    </row>
    <row r="5819" spans="1:18" ht="21">
      <c r="A5819" s="8">
        <v>5818</v>
      </c>
      <c r="B5819" s="9" t="s">
        <v>6320</v>
      </c>
      <c r="C5819" s="9" t="s">
        <v>6976</v>
      </c>
      <c r="D5819" s="10">
        <v>2561</v>
      </c>
      <c r="E5819" s="10">
        <v>11</v>
      </c>
      <c r="F5819" s="10">
        <v>401</v>
      </c>
      <c r="G5819" s="10" t="s">
        <v>6977</v>
      </c>
      <c r="H5819" s="10" t="s">
        <v>7023</v>
      </c>
      <c r="I5819" s="10">
        <v>0.22</v>
      </c>
      <c r="J5819" s="10" t="s">
        <v>49</v>
      </c>
      <c r="K5819" s="10" t="s">
        <v>22</v>
      </c>
      <c r="L5819" s="11">
        <v>1008</v>
      </c>
      <c r="M5819" s="12">
        <v>453600.01</v>
      </c>
      <c r="N5819" s="10">
        <v>33.395000000000003</v>
      </c>
      <c r="O5819" s="11">
        <v>14587</v>
      </c>
      <c r="P5819" s="10">
        <v>2.0099999999999998</v>
      </c>
      <c r="Q5819" s="10">
        <v>2</v>
      </c>
      <c r="R5819" s="1">
        <f t="shared" si="90"/>
        <v>15147972.333950002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49</v>
      </c>
      <c r="K5820" s="5" t="s">
        <v>22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6320</v>
      </c>
      <c r="C5821" s="9" t="s">
        <v>6976</v>
      </c>
      <c r="D5821" s="10">
        <v>2561</v>
      </c>
      <c r="E5821" s="10">
        <v>11</v>
      </c>
      <c r="F5821" s="10">
        <v>401</v>
      </c>
      <c r="G5821" s="10" t="s">
        <v>6977</v>
      </c>
      <c r="H5821" s="10" t="s">
        <v>7025</v>
      </c>
      <c r="I5821" s="10">
        <v>0.22</v>
      </c>
      <c r="J5821" s="10" t="s">
        <v>49</v>
      </c>
      <c r="K5821" s="10" t="s">
        <v>22</v>
      </c>
      <c r="L5821" s="11">
        <v>1004</v>
      </c>
      <c r="M5821" s="12">
        <v>451575.01</v>
      </c>
      <c r="N5821" s="10">
        <v>78.997</v>
      </c>
      <c r="O5821" s="11">
        <v>14587</v>
      </c>
      <c r="P5821" s="10">
        <v>6.5</v>
      </c>
      <c r="Q5821" s="10">
        <v>2.95</v>
      </c>
      <c r="R5821" s="1">
        <f t="shared" si="90"/>
        <v>35673071.064970002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49</v>
      </c>
      <c r="K5822" s="5" t="s">
        <v>22</v>
      </c>
      <c r="L5822" s="6">
        <v>1008</v>
      </c>
      <c r="M5822" s="7">
        <v>453600.01</v>
      </c>
      <c r="N5822" s="5">
        <v>68.367000000000004</v>
      </c>
      <c r="O5822" s="6">
        <v>14587</v>
      </c>
      <c r="P5822" s="5">
        <v>2.95</v>
      </c>
      <c r="Q5822" s="5">
        <v>2.0099999999999998</v>
      </c>
      <c r="R5822" s="1">
        <f t="shared" si="90"/>
        <v>31011271.883670002</v>
      </c>
    </row>
    <row r="5823" spans="1:18" ht="21">
      <c r="A5823" s="8">
        <v>5822</v>
      </c>
      <c r="B5823" s="9" t="s">
        <v>6320</v>
      </c>
      <c r="C5823" s="9" t="s">
        <v>6976</v>
      </c>
      <c r="D5823" s="10">
        <v>2561</v>
      </c>
      <c r="E5823" s="10">
        <v>11</v>
      </c>
      <c r="F5823" s="10">
        <v>401</v>
      </c>
      <c r="G5823" s="10" t="s">
        <v>6977</v>
      </c>
      <c r="H5823" s="10" t="s">
        <v>7027</v>
      </c>
      <c r="I5823" s="10">
        <v>0.22</v>
      </c>
      <c r="J5823" s="10" t="s">
        <v>49</v>
      </c>
      <c r="K5823" s="10" t="s">
        <v>22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49</v>
      </c>
      <c r="K5824" s="5" t="s">
        <v>22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6320</v>
      </c>
      <c r="C5825" s="9" t="s">
        <v>6976</v>
      </c>
      <c r="D5825" s="10">
        <v>2561</v>
      </c>
      <c r="E5825" s="10">
        <v>11</v>
      </c>
      <c r="F5825" s="10">
        <v>401</v>
      </c>
      <c r="G5825" s="10" t="s">
        <v>6977</v>
      </c>
      <c r="H5825" s="10" t="s">
        <v>7029</v>
      </c>
      <c r="I5825" s="10">
        <v>0.22</v>
      </c>
      <c r="J5825" s="10" t="s">
        <v>49</v>
      </c>
      <c r="K5825" s="10" t="s">
        <v>22</v>
      </c>
      <c r="L5825" s="11">
        <v>1008</v>
      </c>
      <c r="M5825" s="12">
        <v>453600.01</v>
      </c>
      <c r="N5825" s="10">
        <v>42.274000000000001</v>
      </c>
      <c r="O5825" s="11">
        <v>14587</v>
      </c>
      <c r="P5825" s="10">
        <v>2.2200000000000002</v>
      </c>
      <c r="Q5825" s="10">
        <v>2</v>
      </c>
      <c r="R5825" s="1">
        <f t="shared" si="90"/>
        <v>19175486.82274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49</v>
      </c>
      <c r="K5826" s="5" t="s">
        <v>22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6320</v>
      </c>
      <c r="C5827" s="9" t="s">
        <v>6976</v>
      </c>
      <c r="D5827" s="10">
        <v>2561</v>
      </c>
      <c r="E5827" s="10">
        <v>11</v>
      </c>
      <c r="F5827" s="10">
        <v>401</v>
      </c>
      <c r="G5827" s="10" t="s">
        <v>6977</v>
      </c>
      <c r="H5827" s="10" t="s">
        <v>7031</v>
      </c>
      <c r="I5827" s="10">
        <v>0.22</v>
      </c>
      <c r="J5827" s="10" t="s">
        <v>49</v>
      </c>
      <c r="K5827" s="10" t="s">
        <v>22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49</v>
      </c>
      <c r="K5828" s="5" t="s">
        <v>22</v>
      </c>
      <c r="L5828" s="6">
        <v>1008</v>
      </c>
      <c r="M5828" s="7">
        <v>453600.01</v>
      </c>
      <c r="N5828" s="5">
        <v>51.009</v>
      </c>
      <c r="O5828" s="6">
        <v>14587</v>
      </c>
      <c r="P5828" s="5">
        <v>2.4500000000000002</v>
      </c>
      <c r="Q5828" s="5">
        <v>2</v>
      </c>
      <c r="R5828" s="1">
        <f t="shared" si="91"/>
        <v>23137682.910089999</v>
      </c>
    </row>
    <row r="5829" spans="1:18" ht="21">
      <c r="A5829" s="8">
        <v>5828</v>
      </c>
      <c r="B5829" s="9" t="s">
        <v>6320</v>
      </c>
      <c r="C5829" s="9" t="s">
        <v>6976</v>
      </c>
      <c r="D5829" s="10">
        <v>2561</v>
      </c>
      <c r="E5829" s="10">
        <v>11</v>
      </c>
      <c r="F5829" s="10">
        <v>401</v>
      </c>
      <c r="G5829" s="10" t="s">
        <v>6977</v>
      </c>
      <c r="H5829" s="10" t="s">
        <v>7033</v>
      </c>
      <c r="I5829" s="10">
        <v>0.22</v>
      </c>
      <c r="J5829" s="10" t="s">
        <v>49</v>
      </c>
      <c r="K5829" s="10" t="s">
        <v>22</v>
      </c>
      <c r="L5829" s="11">
        <v>1008</v>
      </c>
      <c r="M5829" s="12">
        <v>453600.01</v>
      </c>
      <c r="N5829" s="10">
        <v>40.764000000000003</v>
      </c>
      <c r="O5829" s="11">
        <v>14587</v>
      </c>
      <c r="P5829" s="10">
        <v>1.51</v>
      </c>
      <c r="Q5829" s="10">
        <v>1.51</v>
      </c>
      <c r="R5829" s="1">
        <f t="shared" si="91"/>
        <v>18490550.807640001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49</v>
      </c>
      <c r="K5830" s="5" t="s">
        <v>22</v>
      </c>
      <c r="L5830" s="6">
        <v>1008</v>
      </c>
      <c r="M5830" s="7">
        <v>453600.01</v>
      </c>
      <c r="N5830" s="5">
        <v>40.814</v>
      </c>
      <c r="O5830" s="6">
        <v>14587</v>
      </c>
      <c r="P5830" s="5">
        <v>1.5</v>
      </c>
      <c r="Q5830" s="5">
        <v>1.5</v>
      </c>
      <c r="R5830" s="1">
        <f t="shared" si="91"/>
        <v>18513230.808140002</v>
      </c>
    </row>
    <row r="5831" spans="1:18" ht="21">
      <c r="A5831" s="8">
        <v>5830</v>
      </c>
      <c r="B5831" s="9" t="s">
        <v>6320</v>
      </c>
      <c r="C5831" s="9" t="s">
        <v>6976</v>
      </c>
      <c r="D5831" s="10">
        <v>2561</v>
      </c>
      <c r="E5831" s="10">
        <v>11</v>
      </c>
      <c r="F5831" s="10">
        <v>401</v>
      </c>
      <c r="G5831" s="10" t="s">
        <v>6977</v>
      </c>
      <c r="H5831" s="10" t="s">
        <v>7035</v>
      </c>
      <c r="I5831" s="10">
        <v>0.22</v>
      </c>
      <c r="J5831" s="10" t="s">
        <v>49</v>
      </c>
      <c r="K5831" s="10" t="s">
        <v>22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49</v>
      </c>
      <c r="K5832" s="5" t="s">
        <v>22</v>
      </c>
      <c r="L5832" s="6">
        <v>4491</v>
      </c>
      <c r="M5832" s="7">
        <v>2020950.05</v>
      </c>
      <c r="N5832" s="5">
        <v>34.433999999999997</v>
      </c>
      <c r="O5832" s="6">
        <v>14587</v>
      </c>
      <c r="P5832" s="5">
        <v>1.91</v>
      </c>
      <c r="Q5832" s="5">
        <v>1.91</v>
      </c>
      <c r="R5832" s="1">
        <f t="shared" si="91"/>
        <v>69589394.021699995</v>
      </c>
    </row>
    <row r="5833" spans="1:18" ht="21">
      <c r="A5833" s="8">
        <v>5832</v>
      </c>
      <c r="B5833" s="9" t="s">
        <v>6320</v>
      </c>
      <c r="C5833" s="9" t="s">
        <v>6976</v>
      </c>
      <c r="D5833" s="10">
        <v>2561</v>
      </c>
      <c r="E5833" s="10">
        <v>11</v>
      </c>
      <c r="F5833" s="10">
        <v>401</v>
      </c>
      <c r="G5833" s="10" t="s">
        <v>6977</v>
      </c>
      <c r="H5833" s="10" t="s">
        <v>7037</v>
      </c>
      <c r="I5833" s="10">
        <v>0.22</v>
      </c>
      <c r="J5833" s="10" t="s">
        <v>49</v>
      </c>
      <c r="K5833" s="10" t="s">
        <v>22</v>
      </c>
      <c r="L5833" s="11">
        <v>1008</v>
      </c>
      <c r="M5833" s="12">
        <v>453600.01</v>
      </c>
      <c r="N5833" s="10">
        <v>36.753</v>
      </c>
      <c r="O5833" s="11">
        <v>14587</v>
      </c>
      <c r="P5833" s="10">
        <v>2.09</v>
      </c>
      <c r="Q5833" s="10">
        <v>2</v>
      </c>
      <c r="R5833" s="1">
        <f t="shared" si="91"/>
        <v>16671161.16753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49</v>
      </c>
      <c r="K5834" s="5" t="s">
        <v>22</v>
      </c>
      <c r="L5834" s="6">
        <v>1008</v>
      </c>
      <c r="M5834" s="7">
        <v>453600.01</v>
      </c>
      <c r="N5834" s="5">
        <v>85.248999999999995</v>
      </c>
      <c r="O5834" s="6">
        <v>14587</v>
      </c>
      <c r="P5834" s="5">
        <v>3.67</v>
      </c>
      <c r="Q5834" s="5">
        <v>2.08</v>
      </c>
      <c r="R5834" s="1">
        <f t="shared" si="91"/>
        <v>38668947.252489999</v>
      </c>
    </row>
    <row r="5835" spans="1:18" ht="21">
      <c r="A5835" s="8">
        <v>5834</v>
      </c>
      <c r="B5835" s="9" t="s">
        <v>6320</v>
      </c>
      <c r="C5835" s="9" t="s">
        <v>6976</v>
      </c>
      <c r="D5835" s="10">
        <v>2561</v>
      </c>
      <c r="E5835" s="10">
        <v>11</v>
      </c>
      <c r="F5835" s="10">
        <v>401</v>
      </c>
      <c r="G5835" s="10" t="s">
        <v>6977</v>
      </c>
      <c r="H5835" s="10" t="s">
        <v>7039</v>
      </c>
      <c r="I5835" s="10">
        <v>0.22</v>
      </c>
      <c r="J5835" s="10" t="s">
        <v>49</v>
      </c>
      <c r="K5835" s="10" t="s">
        <v>22</v>
      </c>
      <c r="L5835" s="11">
        <v>1008</v>
      </c>
      <c r="M5835" s="12">
        <v>453600.01</v>
      </c>
      <c r="N5835" s="10">
        <v>48.088000000000001</v>
      </c>
      <c r="O5835" s="11">
        <v>14587</v>
      </c>
      <c r="P5835" s="10">
        <v>2.37</v>
      </c>
      <c r="Q5835" s="10">
        <v>2</v>
      </c>
      <c r="R5835" s="1">
        <f t="shared" si="91"/>
        <v>21812717.28088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49</v>
      </c>
      <c r="K5836" s="5" t="s">
        <v>22</v>
      </c>
      <c r="L5836" s="6">
        <v>1008</v>
      </c>
      <c r="M5836" s="7">
        <v>453600.01</v>
      </c>
      <c r="N5836" s="5">
        <v>46.420999999999999</v>
      </c>
      <c r="O5836" s="6">
        <v>14587</v>
      </c>
      <c r="P5836" s="5">
        <v>2.33</v>
      </c>
      <c r="Q5836" s="5">
        <v>2</v>
      </c>
      <c r="R5836" s="1">
        <f t="shared" si="91"/>
        <v>21056566.064210001</v>
      </c>
    </row>
    <row r="5837" spans="1:18" ht="21">
      <c r="A5837" s="8">
        <v>5836</v>
      </c>
      <c r="B5837" s="9" t="s">
        <v>6320</v>
      </c>
      <c r="C5837" s="9" t="s">
        <v>6976</v>
      </c>
      <c r="D5837" s="10">
        <v>2561</v>
      </c>
      <c r="E5837" s="10">
        <v>11</v>
      </c>
      <c r="F5837" s="10">
        <v>401</v>
      </c>
      <c r="G5837" s="10" t="s">
        <v>6977</v>
      </c>
      <c r="H5837" s="10" t="s">
        <v>7041</v>
      </c>
      <c r="I5837" s="10">
        <v>0.15</v>
      </c>
      <c r="J5837" s="10" t="s">
        <v>32</v>
      </c>
      <c r="K5837" s="10" t="s">
        <v>22</v>
      </c>
      <c r="L5837" s="10">
        <v>688</v>
      </c>
      <c r="M5837" s="12">
        <v>309824.99</v>
      </c>
      <c r="N5837" s="10">
        <v>52.87</v>
      </c>
      <c r="O5837" s="11">
        <v>14587</v>
      </c>
      <c r="P5837" s="10">
        <v>2.5</v>
      </c>
      <c r="Q5837" s="10">
        <v>2</v>
      </c>
      <c r="R5837" s="1">
        <f t="shared" si="91"/>
        <v>16380447.221299998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32</v>
      </c>
      <c r="K5838" s="5" t="s">
        <v>22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6320</v>
      </c>
      <c r="C5839" s="9" t="s">
        <v>6976</v>
      </c>
      <c r="D5839" s="10">
        <v>2561</v>
      </c>
      <c r="E5839" s="10">
        <v>11</v>
      </c>
      <c r="F5839" s="10">
        <v>401</v>
      </c>
      <c r="G5839" s="10" t="s">
        <v>6977</v>
      </c>
      <c r="H5839" s="10" t="s">
        <v>7043</v>
      </c>
      <c r="I5839" s="10">
        <v>1.02</v>
      </c>
      <c r="J5839" s="10" t="s">
        <v>32</v>
      </c>
      <c r="K5839" s="10" t="s">
        <v>22</v>
      </c>
      <c r="L5839" s="11">
        <v>4581</v>
      </c>
      <c r="M5839" s="12">
        <v>2061450.01</v>
      </c>
      <c r="N5839" s="10">
        <v>73.372</v>
      </c>
      <c r="O5839" s="11">
        <v>14587</v>
      </c>
      <c r="P5839" s="10">
        <v>3.14</v>
      </c>
      <c r="Q5839" s="10">
        <v>2.02</v>
      </c>
      <c r="R5839" s="1">
        <f t="shared" si="91"/>
        <v>151252710.13372001</v>
      </c>
    </row>
    <row r="5840" spans="1:18" ht="21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32</v>
      </c>
      <c r="K5840" s="5" t="s">
        <v>22</v>
      </c>
      <c r="L5840" s="6">
        <v>9153</v>
      </c>
      <c r="M5840" s="7">
        <v>4118849.84</v>
      </c>
      <c r="N5840" s="5">
        <v>34.841999999999999</v>
      </c>
      <c r="O5840" s="6">
        <v>14577</v>
      </c>
      <c r="P5840" s="5">
        <v>1.88</v>
      </c>
      <c r="Q5840" s="5">
        <v>1.88</v>
      </c>
      <c r="R5840" s="1">
        <f t="shared" si="91"/>
        <v>143508966.12527999</v>
      </c>
    </row>
    <row r="5841" spans="1:18" ht="21">
      <c r="A5841" s="8">
        <v>5840</v>
      </c>
      <c r="B5841" s="9" t="s">
        <v>6320</v>
      </c>
      <c r="C5841" s="9" t="s">
        <v>6976</v>
      </c>
      <c r="D5841" s="10">
        <v>2561</v>
      </c>
      <c r="E5841" s="10">
        <v>11</v>
      </c>
      <c r="F5841" s="10">
        <v>401</v>
      </c>
      <c r="G5841" s="10" t="s">
        <v>6977</v>
      </c>
      <c r="H5841" s="10" t="s">
        <v>7045</v>
      </c>
      <c r="I5841" s="10">
        <v>2.0099999999999998</v>
      </c>
      <c r="J5841" s="10" t="s">
        <v>32</v>
      </c>
      <c r="K5841" s="10" t="s">
        <v>22</v>
      </c>
      <c r="L5841" s="11">
        <v>9059</v>
      </c>
      <c r="M5841" s="12">
        <v>4076325.02</v>
      </c>
      <c r="N5841" s="10">
        <v>42.087000000000003</v>
      </c>
      <c r="O5841" s="11">
        <v>14577</v>
      </c>
      <c r="P5841" s="10">
        <v>2.2200000000000002</v>
      </c>
      <c r="Q5841" s="10">
        <v>2</v>
      </c>
      <c r="R5841" s="1">
        <f t="shared" si="91"/>
        <v>171560291.11674002</v>
      </c>
    </row>
    <row r="5842" spans="1:18" ht="31.5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32</v>
      </c>
      <c r="K5842" s="5" t="s">
        <v>74</v>
      </c>
      <c r="L5842" s="6">
        <v>54504</v>
      </c>
      <c r="M5842" s="5">
        <v>0</v>
      </c>
      <c r="N5842" s="5">
        <v>0</v>
      </c>
      <c r="O5842" s="6">
        <v>14577</v>
      </c>
      <c r="P5842" s="5">
        <v>2.0499999999999998</v>
      </c>
      <c r="Q5842" s="5">
        <v>2.0499999999999998</v>
      </c>
      <c r="R5842" s="1">
        <f t="shared" si="91"/>
        <v>0</v>
      </c>
    </row>
    <row r="5843" spans="1:18" ht="31.5">
      <c r="A5843" s="8">
        <v>5842</v>
      </c>
      <c r="B5843" s="9" t="s">
        <v>6320</v>
      </c>
      <c r="C5843" s="9" t="s">
        <v>6976</v>
      </c>
      <c r="D5843" s="10">
        <v>2561</v>
      </c>
      <c r="E5843" s="10">
        <v>11</v>
      </c>
      <c r="F5843" s="10">
        <v>401</v>
      </c>
      <c r="G5843" s="10" t="s">
        <v>6977</v>
      </c>
      <c r="H5843" s="10" t="s">
        <v>7047</v>
      </c>
      <c r="I5843" s="10">
        <v>9.09</v>
      </c>
      <c r="J5843" s="10" t="s">
        <v>32</v>
      </c>
      <c r="K5843" s="10" t="s">
        <v>74</v>
      </c>
      <c r="L5843" s="11">
        <v>54528</v>
      </c>
      <c r="M5843" s="10">
        <v>0</v>
      </c>
      <c r="N5843" s="10">
        <v>0</v>
      </c>
      <c r="O5843" s="11">
        <v>14577</v>
      </c>
      <c r="P5843" s="10">
        <v>1.91</v>
      </c>
      <c r="Q5843" s="10">
        <v>1.91</v>
      </c>
      <c r="R5843" s="1">
        <f t="shared" si="91"/>
        <v>0</v>
      </c>
    </row>
    <row r="5844" spans="1:18" ht="21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32</v>
      </c>
      <c r="K5844" s="5" t="s">
        <v>22</v>
      </c>
      <c r="L5844" s="6">
        <v>36366</v>
      </c>
      <c r="M5844" s="7">
        <v>16364699.65</v>
      </c>
      <c r="N5844" s="5">
        <v>20.547999999999998</v>
      </c>
      <c r="O5844" s="6">
        <v>14577</v>
      </c>
      <c r="P5844" s="5">
        <v>1.91</v>
      </c>
      <c r="Q5844" s="5">
        <v>1.91</v>
      </c>
      <c r="R5844" s="1">
        <f t="shared" si="91"/>
        <v>336261848.40819997</v>
      </c>
    </row>
    <row r="5845" spans="1:18" ht="21">
      <c r="A5845" s="8">
        <v>5844</v>
      </c>
      <c r="B5845" s="9" t="s">
        <v>6320</v>
      </c>
      <c r="C5845" s="9" t="s">
        <v>6976</v>
      </c>
      <c r="D5845" s="10">
        <v>2561</v>
      </c>
      <c r="E5845" s="10">
        <v>11</v>
      </c>
      <c r="F5845" s="10">
        <v>401</v>
      </c>
      <c r="G5845" s="10" t="s">
        <v>6977</v>
      </c>
      <c r="H5845" s="10" t="s">
        <v>7049</v>
      </c>
      <c r="I5845" s="10">
        <v>0.22</v>
      </c>
      <c r="J5845" s="10" t="s">
        <v>55</v>
      </c>
      <c r="K5845" s="10" t="s">
        <v>22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55</v>
      </c>
      <c r="K5846" s="5" t="s">
        <v>22</v>
      </c>
      <c r="L5846" s="6">
        <v>1012</v>
      </c>
      <c r="M5846" s="7">
        <v>455624.99</v>
      </c>
      <c r="N5846" s="5">
        <v>43.031999999999996</v>
      </c>
      <c r="O5846" s="6">
        <v>14587</v>
      </c>
      <c r="P5846" s="5">
        <v>2.2400000000000002</v>
      </c>
      <c r="Q5846" s="5">
        <v>2</v>
      </c>
      <c r="R5846" s="1">
        <f t="shared" si="91"/>
        <v>19606454.569679998</v>
      </c>
    </row>
    <row r="5847" spans="1:18" ht="21">
      <c r="A5847" s="8">
        <v>5846</v>
      </c>
      <c r="B5847" s="9" t="s">
        <v>6320</v>
      </c>
      <c r="C5847" s="9" t="s">
        <v>6976</v>
      </c>
      <c r="D5847" s="10">
        <v>2561</v>
      </c>
      <c r="E5847" s="10">
        <v>11</v>
      </c>
      <c r="F5847" s="10">
        <v>401</v>
      </c>
      <c r="G5847" s="10" t="s">
        <v>6977</v>
      </c>
      <c r="H5847" s="10" t="s">
        <v>7051</v>
      </c>
      <c r="I5847" s="10">
        <v>0.22</v>
      </c>
      <c r="J5847" s="10" t="s">
        <v>55</v>
      </c>
      <c r="K5847" s="10" t="s">
        <v>22</v>
      </c>
      <c r="L5847" s="11">
        <v>1008</v>
      </c>
      <c r="M5847" s="12">
        <v>453600.01</v>
      </c>
      <c r="N5847" s="10">
        <v>36.067999999999998</v>
      </c>
      <c r="O5847" s="11">
        <v>14587</v>
      </c>
      <c r="P5847" s="10">
        <v>1.8</v>
      </c>
      <c r="Q5847" s="10">
        <v>1.8</v>
      </c>
      <c r="R5847" s="1">
        <f t="shared" si="91"/>
        <v>16360445.16068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1253475.04</v>
      </c>
      <c r="N5848" s="5">
        <v>55.122</v>
      </c>
      <c r="O5848" s="6">
        <v>23031</v>
      </c>
      <c r="P5848" s="5">
        <v>1.7</v>
      </c>
      <c r="Q5848" s="5">
        <v>1.7</v>
      </c>
      <c r="R5848" s="1">
        <f t="shared" si="91"/>
        <v>69094051.154880002</v>
      </c>
    </row>
    <row r="5849" spans="1:18" ht="21">
      <c r="A5849" s="8">
        <v>5848</v>
      </c>
      <c r="B5849" s="9" t="s">
        <v>6320</v>
      </c>
      <c r="C5849" s="9" t="s">
        <v>6976</v>
      </c>
      <c r="D5849" s="10">
        <v>2561</v>
      </c>
      <c r="E5849" s="10">
        <v>11</v>
      </c>
      <c r="F5849" s="10">
        <v>402</v>
      </c>
      <c r="G5849" s="10" t="s">
        <v>7052</v>
      </c>
      <c r="H5849" s="10" t="s">
        <v>7054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1543050.05</v>
      </c>
      <c r="N5849" s="10">
        <v>59.680999999999997</v>
      </c>
      <c r="O5849" s="11">
        <v>23031</v>
      </c>
      <c r="P5849" s="10">
        <v>1.5</v>
      </c>
      <c r="Q5849" s="10">
        <v>1.5</v>
      </c>
      <c r="R5849" s="1">
        <f t="shared" si="91"/>
        <v>92090770.034050003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1445849.97</v>
      </c>
      <c r="N5850" s="5">
        <v>63.529000000000003</v>
      </c>
      <c r="O5850" s="6">
        <v>23031</v>
      </c>
      <c r="P5850" s="5">
        <v>2.25</v>
      </c>
      <c r="Q5850" s="5">
        <v>2</v>
      </c>
      <c r="R5850" s="1">
        <f t="shared" si="91"/>
        <v>91853402.74413</v>
      </c>
    </row>
    <row r="5851" spans="1:18" ht="21">
      <c r="A5851" s="8">
        <v>5850</v>
      </c>
      <c r="B5851" s="9" t="s">
        <v>6320</v>
      </c>
      <c r="C5851" s="9" t="s">
        <v>6976</v>
      </c>
      <c r="D5851" s="10">
        <v>2561</v>
      </c>
      <c r="E5851" s="10">
        <v>11</v>
      </c>
      <c r="F5851" s="10">
        <v>402</v>
      </c>
      <c r="G5851" s="10" t="s">
        <v>7052</v>
      </c>
      <c r="H5851" s="10" t="s">
        <v>7056</v>
      </c>
      <c r="I5851" s="10">
        <v>0.43</v>
      </c>
      <c r="J5851" s="10" t="s">
        <v>21</v>
      </c>
      <c r="K5851" s="10" t="s">
        <v>22</v>
      </c>
      <c r="L5851" s="11">
        <v>1930</v>
      </c>
      <c r="M5851" s="12">
        <v>868724.98</v>
      </c>
      <c r="N5851" s="10">
        <v>104.72499999999999</v>
      </c>
      <c r="O5851" s="11">
        <v>23031</v>
      </c>
      <c r="P5851" s="10">
        <v>3.06</v>
      </c>
      <c r="Q5851" s="10">
        <v>2.02</v>
      </c>
      <c r="R5851" s="1">
        <f t="shared" si="91"/>
        <v>90977223.530499995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22</v>
      </c>
      <c r="L5852" s="6">
        <v>4072</v>
      </c>
      <c r="M5852" s="7">
        <v>1832624.94</v>
      </c>
      <c r="N5852" s="5">
        <v>102.06100000000001</v>
      </c>
      <c r="O5852" s="6">
        <v>23031</v>
      </c>
      <c r="P5852" s="5">
        <v>2.99</v>
      </c>
      <c r="Q5852" s="5">
        <v>2.0099999999999998</v>
      </c>
      <c r="R5852" s="1">
        <f t="shared" si="91"/>
        <v>187039534.00134</v>
      </c>
    </row>
    <row r="5853" spans="1:18" ht="21">
      <c r="A5853" s="8">
        <v>5852</v>
      </c>
      <c r="B5853" s="9" t="s">
        <v>6320</v>
      </c>
      <c r="C5853" s="9" t="s">
        <v>6976</v>
      </c>
      <c r="D5853" s="10">
        <v>2561</v>
      </c>
      <c r="E5853" s="10">
        <v>11</v>
      </c>
      <c r="F5853" s="10">
        <v>402</v>
      </c>
      <c r="G5853" s="10" t="s">
        <v>7052</v>
      </c>
      <c r="H5853" s="10" t="s">
        <v>7058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2033099.9</v>
      </c>
      <c r="N5853" s="10">
        <v>76.316000000000003</v>
      </c>
      <c r="O5853" s="11">
        <v>23031</v>
      </c>
      <c r="P5853" s="10">
        <v>2.48</v>
      </c>
      <c r="Q5853" s="10">
        <v>2</v>
      </c>
      <c r="R5853" s="1">
        <f t="shared" si="91"/>
        <v>155158051.9684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1830599.97</v>
      </c>
      <c r="N5854" s="5">
        <v>69.968000000000004</v>
      </c>
      <c r="O5854" s="6">
        <v>23031</v>
      </c>
      <c r="P5854" s="5">
        <v>2.36</v>
      </c>
      <c r="Q5854" s="5">
        <v>2</v>
      </c>
      <c r="R5854" s="1">
        <f t="shared" si="91"/>
        <v>128083418.70096001</v>
      </c>
    </row>
    <row r="5855" spans="1:18" ht="21">
      <c r="A5855" s="8">
        <v>5854</v>
      </c>
      <c r="B5855" s="9" t="s">
        <v>6320</v>
      </c>
      <c r="C5855" s="9" t="s">
        <v>6976</v>
      </c>
      <c r="D5855" s="10">
        <v>2561</v>
      </c>
      <c r="E5855" s="10">
        <v>11</v>
      </c>
      <c r="F5855" s="10">
        <v>402</v>
      </c>
      <c r="G5855" s="10" t="s">
        <v>7052</v>
      </c>
      <c r="H5855" s="10" t="s">
        <v>7060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963900.02</v>
      </c>
      <c r="N5855" s="10">
        <v>55.124000000000002</v>
      </c>
      <c r="O5855" s="11">
        <v>23031</v>
      </c>
      <c r="P5855" s="10">
        <v>1.7</v>
      </c>
      <c r="Q5855" s="10">
        <v>1.7</v>
      </c>
      <c r="R5855" s="1">
        <f t="shared" si="91"/>
        <v>53134024.702480003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2002725.05</v>
      </c>
      <c r="N5856" s="5">
        <v>52.853999999999999</v>
      </c>
      <c r="O5856" s="6">
        <v>23031</v>
      </c>
      <c r="P5856" s="5">
        <v>1.8</v>
      </c>
      <c r="Q5856" s="5">
        <v>1.8</v>
      </c>
      <c r="R5856" s="1">
        <f t="shared" si="91"/>
        <v>105852029.79270001</v>
      </c>
    </row>
    <row r="5857" spans="1:18" ht="21">
      <c r="A5857" s="8">
        <v>5856</v>
      </c>
      <c r="B5857" s="9" t="s">
        <v>6320</v>
      </c>
      <c r="C5857" s="9" t="s">
        <v>6976</v>
      </c>
      <c r="D5857" s="10">
        <v>2561</v>
      </c>
      <c r="E5857" s="10">
        <v>11</v>
      </c>
      <c r="F5857" s="10">
        <v>402</v>
      </c>
      <c r="G5857" s="10" t="s">
        <v>7052</v>
      </c>
      <c r="H5857" s="10" t="s">
        <v>7062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1061099.98</v>
      </c>
      <c r="N5857" s="10">
        <v>53.131999999999998</v>
      </c>
      <c r="O5857" s="11">
        <v>23031</v>
      </c>
      <c r="P5857" s="10">
        <v>1.79</v>
      </c>
      <c r="Q5857" s="10">
        <v>1.79</v>
      </c>
      <c r="R5857" s="1">
        <f t="shared" si="91"/>
        <v>56378364.137359999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771525.02</v>
      </c>
      <c r="N5858" s="5">
        <v>70.856999999999999</v>
      </c>
      <c r="O5858" s="6">
        <v>23031</v>
      </c>
      <c r="P5858" s="5">
        <v>2.38</v>
      </c>
      <c r="Q5858" s="5">
        <v>2</v>
      </c>
      <c r="R5858" s="1">
        <f t="shared" si="91"/>
        <v>54667948.342140004</v>
      </c>
    </row>
    <row r="5859" spans="1:18" ht="21">
      <c r="A5859" s="8">
        <v>5858</v>
      </c>
      <c r="B5859" s="9" t="s">
        <v>6320</v>
      </c>
      <c r="C5859" s="9" t="s">
        <v>6976</v>
      </c>
      <c r="D5859" s="10">
        <v>2561</v>
      </c>
      <c r="E5859" s="10">
        <v>11</v>
      </c>
      <c r="F5859" s="10">
        <v>402</v>
      </c>
      <c r="G5859" s="10" t="s">
        <v>7052</v>
      </c>
      <c r="H5859" s="10" t="s">
        <v>7064</v>
      </c>
      <c r="I5859" s="10">
        <v>2</v>
      </c>
      <c r="J5859" s="10" t="s">
        <v>21</v>
      </c>
      <c r="K5859" s="10" t="s">
        <v>22</v>
      </c>
      <c r="L5859" s="11">
        <v>9018</v>
      </c>
      <c r="M5859" s="12">
        <v>4058099.9</v>
      </c>
      <c r="N5859" s="10">
        <v>102.20399999999999</v>
      </c>
      <c r="O5859" s="11">
        <v>23021</v>
      </c>
      <c r="P5859" s="10">
        <v>3</v>
      </c>
      <c r="Q5859" s="10">
        <v>2.0099999999999998</v>
      </c>
      <c r="R5859" s="1">
        <f t="shared" si="91"/>
        <v>414754042.17959994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2053350.12</v>
      </c>
      <c r="N5860" s="5">
        <v>64.554000000000002</v>
      </c>
      <c r="O5860" s="6">
        <v>23031</v>
      </c>
      <c r="P5860" s="5">
        <v>2.27</v>
      </c>
      <c r="Q5860" s="5">
        <v>2</v>
      </c>
      <c r="R5860" s="1">
        <f t="shared" si="91"/>
        <v>132551963.64648001</v>
      </c>
    </row>
    <row r="5861" spans="1:18" ht="21">
      <c r="A5861" s="8">
        <v>5860</v>
      </c>
      <c r="B5861" s="9" t="s">
        <v>6320</v>
      </c>
      <c r="C5861" s="9" t="s">
        <v>6976</v>
      </c>
      <c r="D5861" s="10">
        <v>2561</v>
      </c>
      <c r="E5861" s="10">
        <v>11</v>
      </c>
      <c r="F5861" s="10">
        <v>402</v>
      </c>
      <c r="G5861" s="10" t="s">
        <v>7052</v>
      </c>
      <c r="H5861" s="10" t="s">
        <v>7066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1543050.05</v>
      </c>
      <c r="N5861" s="10">
        <v>50.691000000000003</v>
      </c>
      <c r="O5861" s="11">
        <v>23031</v>
      </c>
      <c r="P5861" s="10">
        <v>1.9</v>
      </c>
      <c r="Q5861" s="10">
        <v>1.9</v>
      </c>
      <c r="R5861" s="1">
        <f t="shared" si="91"/>
        <v>78218750.084550008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4124924.88</v>
      </c>
      <c r="N5862" s="5">
        <v>59.35</v>
      </c>
      <c r="O5862" s="6">
        <v>23021</v>
      </c>
      <c r="P5862" s="5">
        <v>2.1800000000000002</v>
      </c>
      <c r="Q5862" s="5">
        <v>2</v>
      </c>
      <c r="R5862" s="1">
        <f t="shared" si="91"/>
        <v>244814291.62799999</v>
      </c>
    </row>
    <row r="5863" spans="1:18" ht="21">
      <c r="A5863" s="8">
        <v>5862</v>
      </c>
      <c r="B5863" s="9" t="s">
        <v>6320</v>
      </c>
      <c r="C5863" s="9" t="s">
        <v>6976</v>
      </c>
      <c r="D5863" s="10">
        <v>2561</v>
      </c>
      <c r="E5863" s="10">
        <v>11</v>
      </c>
      <c r="F5863" s="10">
        <v>402</v>
      </c>
      <c r="G5863" s="10" t="s">
        <v>7052</v>
      </c>
      <c r="H5863" s="10" t="s">
        <v>7068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4005449.97</v>
      </c>
      <c r="N5863" s="10">
        <v>56.808</v>
      </c>
      <c r="O5863" s="11">
        <v>23021</v>
      </c>
      <c r="P5863" s="10">
        <v>1.62</v>
      </c>
      <c r="Q5863" s="10">
        <v>1.62</v>
      </c>
      <c r="R5863" s="1">
        <f t="shared" si="91"/>
        <v>227541601.89576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2000699.95</v>
      </c>
      <c r="N5864" s="5">
        <v>63.517000000000003</v>
      </c>
      <c r="O5864" s="6">
        <v>23031</v>
      </c>
      <c r="P5864" s="5">
        <v>1.35</v>
      </c>
      <c r="Q5864" s="5">
        <v>1.35</v>
      </c>
      <c r="R5864" s="1">
        <f t="shared" si="91"/>
        <v>127078458.72415</v>
      </c>
    </row>
    <row r="5865" spans="1:18" ht="21">
      <c r="A5865" s="8">
        <v>5864</v>
      </c>
      <c r="B5865" s="9" t="s">
        <v>6320</v>
      </c>
      <c r="C5865" s="9" t="s">
        <v>6976</v>
      </c>
      <c r="D5865" s="10">
        <v>2561</v>
      </c>
      <c r="E5865" s="10">
        <v>11</v>
      </c>
      <c r="F5865" s="10">
        <v>402</v>
      </c>
      <c r="G5865" s="10" t="s">
        <v>7052</v>
      </c>
      <c r="H5865" s="10" t="s">
        <v>7070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4005450.09</v>
      </c>
      <c r="N5865" s="10">
        <v>55.390999999999998</v>
      </c>
      <c r="O5865" s="11">
        <v>23021</v>
      </c>
      <c r="P5865" s="10">
        <v>1.69</v>
      </c>
      <c r="Q5865" s="10">
        <v>1.69</v>
      </c>
      <c r="R5865" s="1">
        <f t="shared" si="91"/>
        <v>221865885.93518999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2057400.07</v>
      </c>
      <c r="N5866" s="5">
        <v>52.014000000000003</v>
      </c>
      <c r="O5866" s="6">
        <v>23031</v>
      </c>
      <c r="P5866" s="5">
        <v>1.83</v>
      </c>
      <c r="Q5866" s="5">
        <v>1.83</v>
      </c>
      <c r="R5866" s="1">
        <f t="shared" si="91"/>
        <v>107013607.24098001</v>
      </c>
    </row>
    <row r="5867" spans="1:18" ht="21">
      <c r="A5867" s="8">
        <v>5866</v>
      </c>
      <c r="B5867" s="9" t="s">
        <v>6320</v>
      </c>
      <c r="C5867" s="9" t="s">
        <v>6976</v>
      </c>
      <c r="D5867" s="10">
        <v>2561</v>
      </c>
      <c r="E5867" s="10">
        <v>11</v>
      </c>
      <c r="F5867" s="10">
        <v>402</v>
      </c>
      <c r="G5867" s="10" t="s">
        <v>7052</v>
      </c>
      <c r="H5867" s="10" t="s">
        <v>7072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4029750.02</v>
      </c>
      <c r="N5867" s="10">
        <v>55.356000000000002</v>
      </c>
      <c r="O5867" s="11">
        <v>23021</v>
      </c>
      <c r="P5867" s="10">
        <v>1.69</v>
      </c>
      <c r="Q5867" s="10">
        <v>1.69</v>
      </c>
      <c r="R5867" s="1">
        <f t="shared" si="91"/>
        <v>223070842.10712001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1832624.94</v>
      </c>
      <c r="N5868" s="5">
        <v>60.341000000000001</v>
      </c>
      <c r="O5868" s="6">
        <v>23031</v>
      </c>
      <c r="P5868" s="5">
        <v>1.47</v>
      </c>
      <c r="Q5868" s="5">
        <v>1.47</v>
      </c>
      <c r="R5868" s="1">
        <f t="shared" si="91"/>
        <v>110582421.50454</v>
      </c>
    </row>
    <row r="5869" spans="1:18" ht="21">
      <c r="A5869" s="8">
        <v>5868</v>
      </c>
      <c r="B5869" s="9" t="s">
        <v>6320</v>
      </c>
      <c r="C5869" s="9" t="s">
        <v>6976</v>
      </c>
      <c r="D5869" s="10">
        <v>2561</v>
      </c>
      <c r="E5869" s="10">
        <v>11</v>
      </c>
      <c r="F5869" s="10">
        <v>402</v>
      </c>
      <c r="G5869" s="10" t="s">
        <v>7052</v>
      </c>
      <c r="H5869" s="10" t="s">
        <v>7074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1984500.04</v>
      </c>
      <c r="N5869" s="10">
        <v>56.363</v>
      </c>
      <c r="O5869" s="11">
        <v>23031</v>
      </c>
      <c r="P5869" s="10">
        <v>1.64</v>
      </c>
      <c r="Q5869" s="10">
        <v>1.64</v>
      </c>
      <c r="R5869" s="1">
        <f t="shared" si="91"/>
        <v>111852375.75452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49</v>
      </c>
      <c r="K5870" s="5" t="s">
        <v>22</v>
      </c>
      <c r="L5870" s="6">
        <v>1499</v>
      </c>
      <c r="M5870" s="7">
        <v>674325.01</v>
      </c>
      <c r="N5870" s="5">
        <v>49.003</v>
      </c>
      <c r="O5870" s="6">
        <v>23031</v>
      </c>
      <c r="P5870" s="5">
        <v>1.98</v>
      </c>
      <c r="Q5870" s="5">
        <v>1.98</v>
      </c>
      <c r="R5870" s="1">
        <f t="shared" si="91"/>
        <v>33043948.46503</v>
      </c>
    </row>
    <row r="5871" spans="1:18" ht="21">
      <c r="A5871" s="8">
        <v>5870</v>
      </c>
      <c r="B5871" s="9" t="s">
        <v>6320</v>
      </c>
      <c r="C5871" s="9" t="s">
        <v>6976</v>
      </c>
      <c r="D5871" s="10">
        <v>2561</v>
      </c>
      <c r="E5871" s="10">
        <v>11</v>
      </c>
      <c r="F5871" s="10">
        <v>402</v>
      </c>
      <c r="G5871" s="10" t="s">
        <v>7052</v>
      </c>
      <c r="H5871" s="10" t="s">
        <v>7076</v>
      </c>
      <c r="I5871" s="10">
        <v>1.97</v>
      </c>
      <c r="J5871" s="10" t="s">
        <v>49</v>
      </c>
      <c r="K5871" s="10" t="s">
        <v>22</v>
      </c>
      <c r="L5871" s="11">
        <v>8874</v>
      </c>
      <c r="M5871" s="12">
        <v>3993300.01</v>
      </c>
      <c r="N5871" s="10">
        <v>57.231999999999999</v>
      </c>
      <c r="O5871" s="11">
        <v>23021</v>
      </c>
      <c r="P5871" s="10">
        <v>1.6</v>
      </c>
      <c r="Q5871" s="10">
        <v>1.6</v>
      </c>
      <c r="R5871" s="1">
        <f t="shared" si="91"/>
        <v>228544546.17231998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49</v>
      </c>
      <c r="K5872" s="5" t="s">
        <v>22</v>
      </c>
      <c r="L5872" s="6">
        <v>4612</v>
      </c>
      <c r="M5872" s="7">
        <v>2075624.95</v>
      </c>
      <c r="N5872" s="5">
        <v>53.505000000000003</v>
      </c>
      <c r="O5872" s="6">
        <v>23031</v>
      </c>
      <c r="P5872" s="5">
        <v>1.77</v>
      </c>
      <c r="Q5872" s="5">
        <v>1.77</v>
      </c>
      <c r="R5872" s="1">
        <f t="shared" si="91"/>
        <v>111056312.94975001</v>
      </c>
    </row>
    <row r="5873" spans="1:18" ht="21">
      <c r="A5873" s="8">
        <v>5872</v>
      </c>
      <c r="B5873" s="9" t="s">
        <v>6320</v>
      </c>
      <c r="C5873" s="9" t="s">
        <v>6976</v>
      </c>
      <c r="D5873" s="10">
        <v>2561</v>
      </c>
      <c r="E5873" s="10">
        <v>11</v>
      </c>
      <c r="F5873" s="10">
        <v>402</v>
      </c>
      <c r="G5873" s="10" t="s">
        <v>7052</v>
      </c>
      <c r="H5873" s="10" t="s">
        <v>7078</v>
      </c>
      <c r="I5873" s="10">
        <v>0.99</v>
      </c>
      <c r="J5873" s="10" t="s">
        <v>49</v>
      </c>
      <c r="K5873" s="10" t="s">
        <v>22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32</v>
      </c>
      <c r="K5874" s="5" t="s">
        <v>22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6320</v>
      </c>
      <c r="C5875" s="9" t="s">
        <v>6976</v>
      </c>
      <c r="D5875" s="10">
        <v>2561</v>
      </c>
      <c r="E5875" s="10">
        <v>11</v>
      </c>
      <c r="F5875" s="10">
        <v>402</v>
      </c>
      <c r="G5875" s="10" t="s">
        <v>7052</v>
      </c>
      <c r="H5875" s="10" t="s">
        <v>7080</v>
      </c>
      <c r="I5875" s="10">
        <v>1.03</v>
      </c>
      <c r="J5875" s="10" t="s">
        <v>32</v>
      </c>
      <c r="K5875" s="10" t="s">
        <v>22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32</v>
      </c>
      <c r="K5876" s="5" t="s">
        <v>22</v>
      </c>
      <c r="L5876" s="6">
        <v>4284</v>
      </c>
      <c r="M5876" s="7">
        <v>1927800.04</v>
      </c>
      <c r="N5876" s="5">
        <v>68.251999999999995</v>
      </c>
      <c r="O5876" s="6">
        <v>23031</v>
      </c>
      <c r="P5876" s="5">
        <v>2.33</v>
      </c>
      <c r="Q5876" s="5">
        <v>2</v>
      </c>
      <c r="R5876" s="1">
        <f t="shared" si="91"/>
        <v>131576208.33007999</v>
      </c>
    </row>
    <row r="5877" spans="1:18" ht="21">
      <c r="A5877" s="8">
        <v>5876</v>
      </c>
      <c r="B5877" s="9" t="s">
        <v>6320</v>
      </c>
      <c r="C5877" s="9" t="s">
        <v>6976</v>
      </c>
      <c r="D5877" s="10">
        <v>2561</v>
      </c>
      <c r="E5877" s="10">
        <v>11</v>
      </c>
      <c r="F5877" s="10">
        <v>402</v>
      </c>
      <c r="G5877" s="10" t="s">
        <v>7052</v>
      </c>
      <c r="H5877" s="10" t="s">
        <v>7082</v>
      </c>
      <c r="I5877" s="10">
        <v>2.0099999999999998</v>
      </c>
      <c r="J5877" s="10" t="s">
        <v>32</v>
      </c>
      <c r="K5877" s="10" t="s">
        <v>22</v>
      </c>
      <c r="L5877" s="11">
        <v>9054</v>
      </c>
      <c r="M5877" s="12">
        <v>4074300.17</v>
      </c>
      <c r="N5877" s="10">
        <v>54.122999999999998</v>
      </c>
      <c r="O5877" s="11">
        <v>23021</v>
      </c>
      <c r="P5877" s="10">
        <v>1.74</v>
      </c>
      <c r="Q5877" s="10">
        <v>1.74</v>
      </c>
      <c r="R5877" s="1">
        <f t="shared" si="91"/>
        <v>220513348.10090998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32</v>
      </c>
      <c r="K5878" s="5" t="s">
        <v>22</v>
      </c>
      <c r="L5878" s="6">
        <v>4464</v>
      </c>
      <c r="M5878" s="7">
        <v>2008799.97</v>
      </c>
      <c r="N5878" s="5">
        <v>54.103999999999999</v>
      </c>
      <c r="O5878" s="6">
        <v>23031</v>
      </c>
      <c r="P5878" s="5">
        <v>1.74</v>
      </c>
      <c r="Q5878" s="5">
        <v>1.74</v>
      </c>
      <c r="R5878" s="1">
        <f t="shared" si="91"/>
        <v>108684113.57687999</v>
      </c>
    </row>
    <row r="5879" spans="1:18" ht="21">
      <c r="A5879" s="8">
        <v>5878</v>
      </c>
      <c r="B5879" s="9" t="s">
        <v>6320</v>
      </c>
      <c r="C5879" s="9" t="s">
        <v>6976</v>
      </c>
      <c r="D5879" s="10">
        <v>2561</v>
      </c>
      <c r="E5879" s="10">
        <v>11</v>
      </c>
      <c r="F5879" s="10">
        <v>402</v>
      </c>
      <c r="G5879" s="10" t="s">
        <v>7052</v>
      </c>
      <c r="H5879" s="10" t="s">
        <v>7084</v>
      </c>
      <c r="I5879" s="10">
        <v>1.98</v>
      </c>
      <c r="J5879" s="10" t="s">
        <v>32</v>
      </c>
      <c r="K5879" s="10" t="s">
        <v>22</v>
      </c>
      <c r="L5879" s="11">
        <v>8892</v>
      </c>
      <c r="M5879" s="12">
        <v>4001399.9</v>
      </c>
      <c r="N5879" s="10">
        <v>53.695999999999998</v>
      </c>
      <c r="O5879" s="11">
        <v>23021</v>
      </c>
      <c r="P5879" s="10">
        <v>1.76</v>
      </c>
      <c r="Q5879" s="10">
        <v>1.76</v>
      </c>
      <c r="R5879" s="1">
        <f t="shared" si="91"/>
        <v>214859169.03039998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32</v>
      </c>
      <c r="K5880" s="5" t="s">
        <v>22</v>
      </c>
      <c r="L5880" s="6">
        <v>4473</v>
      </c>
      <c r="M5880" s="7">
        <v>2012850.04</v>
      </c>
      <c r="N5880" s="5">
        <v>63.517000000000003</v>
      </c>
      <c r="O5880" s="6">
        <v>23031</v>
      </c>
      <c r="P5880" s="5">
        <v>1.35</v>
      </c>
      <c r="Q5880" s="5">
        <v>1.35</v>
      </c>
      <c r="R5880" s="1">
        <f t="shared" si="91"/>
        <v>127850195.99068001</v>
      </c>
    </row>
    <row r="5881" spans="1:18" ht="21">
      <c r="A5881" s="8">
        <v>5880</v>
      </c>
      <c r="B5881" s="9" t="s">
        <v>6320</v>
      </c>
      <c r="C5881" s="9" t="s">
        <v>6976</v>
      </c>
      <c r="D5881" s="10">
        <v>2561</v>
      </c>
      <c r="E5881" s="10">
        <v>11</v>
      </c>
      <c r="F5881" s="10">
        <v>402</v>
      </c>
      <c r="G5881" s="10" t="s">
        <v>7052</v>
      </c>
      <c r="H5881" s="10" t="s">
        <v>7086</v>
      </c>
      <c r="I5881" s="10">
        <v>1.99</v>
      </c>
      <c r="J5881" s="10" t="s">
        <v>32</v>
      </c>
      <c r="K5881" s="10" t="s">
        <v>22</v>
      </c>
      <c r="L5881" s="11">
        <v>8973</v>
      </c>
      <c r="M5881" s="12">
        <v>4037850.04</v>
      </c>
      <c r="N5881" s="10">
        <v>56.314999999999998</v>
      </c>
      <c r="O5881" s="11">
        <v>23021</v>
      </c>
      <c r="P5881" s="10">
        <v>1.64</v>
      </c>
      <c r="Q5881" s="10">
        <v>1.64</v>
      </c>
      <c r="R5881" s="1">
        <f t="shared" si="91"/>
        <v>227391525.00259998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32</v>
      </c>
      <c r="K5882" s="5" t="s">
        <v>22</v>
      </c>
      <c r="L5882" s="6">
        <v>9203</v>
      </c>
      <c r="M5882" s="7">
        <v>4141125.15</v>
      </c>
      <c r="N5882" s="5">
        <v>61.259</v>
      </c>
      <c r="O5882" s="6">
        <v>23021</v>
      </c>
      <c r="P5882" s="5">
        <v>2.21</v>
      </c>
      <c r="Q5882" s="5">
        <v>2</v>
      </c>
      <c r="R5882" s="1">
        <f t="shared" si="91"/>
        <v>253681185.56384999</v>
      </c>
    </row>
    <row r="5883" spans="1:18" ht="21">
      <c r="A5883" s="8">
        <v>5882</v>
      </c>
      <c r="B5883" s="9" t="s">
        <v>6320</v>
      </c>
      <c r="C5883" s="9" t="s">
        <v>6976</v>
      </c>
      <c r="D5883" s="10">
        <v>2561</v>
      </c>
      <c r="E5883" s="10">
        <v>11</v>
      </c>
      <c r="F5883" s="10">
        <v>402</v>
      </c>
      <c r="G5883" s="10" t="s">
        <v>7052</v>
      </c>
      <c r="H5883" s="10" t="s">
        <v>7088</v>
      </c>
      <c r="I5883" s="10">
        <v>0.76</v>
      </c>
      <c r="J5883" s="10" t="s">
        <v>32</v>
      </c>
      <c r="K5883" s="10" t="s">
        <v>22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32</v>
      </c>
      <c r="K5884" s="5" t="s">
        <v>22</v>
      </c>
      <c r="L5884" s="6">
        <v>4522</v>
      </c>
      <c r="M5884" s="7">
        <v>2035124.99</v>
      </c>
      <c r="N5884" s="5">
        <v>58.372</v>
      </c>
      <c r="O5884" s="6">
        <v>23031</v>
      </c>
      <c r="P5884" s="5">
        <v>1.56</v>
      </c>
      <c r="Q5884" s="5">
        <v>1.56</v>
      </c>
      <c r="R5884" s="1">
        <f t="shared" si="91"/>
        <v>118794315.91628</v>
      </c>
    </row>
    <row r="5885" spans="1:18" ht="21">
      <c r="A5885" s="8">
        <v>5884</v>
      </c>
      <c r="B5885" s="9" t="s">
        <v>6320</v>
      </c>
      <c r="C5885" s="9" t="s">
        <v>6976</v>
      </c>
      <c r="D5885" s="10">
        <v>2561</v>
      </c>
      <c r="E5885" s="10">
        <v>11</v>
      </c>
      <c r="F5885" s="10">
        <v>402</v>
      </c>
      <c r="G5885" s="10" t="s">
        <v>7052</v>
      </c>
      <c r="H5885" s="10" t="s">
        <v>7090</v>
      </c>
      <c r="I5885" s="10">
        <v>0.9</v>
      </c>
      <c r="J5885" s="10" t="s">
        <v>32</v>
      </c>
      <c r="K5885" s="10" t="s">
        <v>22</v>
      </c>
      <c r="L5885" s="11">
        <v>4072</v>
      </c>
      <c r="M5885" s="12">
        <v>1832624.94</v>
      </c>
      <c r="N5885" s="10">
        <v>49.209000000000003</v>
      </c>
      <c r="O5885" s="11">
        <v>23031</v>
      </c>
      <c r="P5885" s="10">
        <v>1.97</v>
      </c>
      <c r="Q5885" s="10">
        <v>1.97</v>
      </c>
      <c r="R5885" s="1">
        <f t="shared" si="91"/>
        <v>90181640.672460005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32</v>
      </c>
      <c r="K5886" s="5" t="s">
        <v>22</v>
      </c>
      <c r="L5886" s="6">
        <v>8923</v>
      </c>
      <c r="M5886" s="7">
        <v>4015574.96</v>
      </c>
      <c r="N5886" s="5">
        <v>63.570999999999998</v>
      </c>
      <c r="O5886" s="6">
        <v>23021</v>
      </c>
      <c r="P5886" s="5">
        <v>2.25</v>
      </c>
      <c r="Q5886" s="5">
        <v>2</v>
      </c>
      <c r="R5886" s="1">
        <f t="shared" si="91"/>
        <v>255274115.78215998</v>
      </c>
    </row>
    <row r="5887" spans="1:18" ht="21">
      <c r="A5887" s="8">
        <v>5886</v>
      </c>
      <c r="B5887" s="9" t="s">
        <v>6320</v>
      </c>
      <c r="C5887" s="9" t="s">
        <v>6976</v>
      </c>
      <c r="D5887" s="10">
        <v>2561</v>
      </c>
      <c r="E5887" s="10">
        <v>11</v>
      </c>
      <c r="F5887" s="10">
        <v>402</v>
      </c>
      <c r="G5887" s="10" t="s">
        <v>7052</v>
      </c>
      <c r="H5887" s="10" t="s">
        <v>7092</v>
      </c>
      <c r="I5887" s="10">
        <v>0.38</v>
      </c>
      <c r="J5887" s="10" t="s">
        <v>32</v>
      </c>
      <c r="K5887" s="10" t="s">
        <v>22</v>
      </c>
      <c r="L5887" s="11">
        <v>1715</v>
      </c>
      <c r="M5887" s="12">
        <v>771525.02</v>
      </c>
      <c r="N5887" s="10">
        <v>57.029000000000003</v>
      </c>
      <c r="O5887" s="11">
        <v>23031</v>
      </c>
      <c r="P5887" s="10">
        <v>1.61</v>
      </c>
      <c r="Q5887" s="10">
        <v>1.61</v>
      </c>
      <c r="R5887" s="1">
        <f t="shared" si="91"/>
        <v>43999300.365580007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32</v>
      </c>
      <c r="K5888" s="5" t="s">
        <v>22</v>
      </c>
      <c r="L5888" s="6">
        <v>2574</v>
      </c>
      <c r="M5888" s="7">
        <v>1158300.05</v>
      </c>
      <c r="N5888" s="5">
        <v>49.14</v>
      </c>
      <c r="O5888" s="6">
        <v>23031</v>
      </c>
      <c r="P5888" s="5">
        <v>1.97</v>
      </c>
      <c r="Q5888" s="5">
        <v>1.97</v>
      </c>
      <c r="R5888" s="1">
        <f t="shared" si="91"/>
        <v>56918864.457000002</v>
      </c>
    </row>
    <row r="5889" spans="1:18" ht="21">
      <c r="A5889" s="8">
        <v>5888</v>
      </c>
      <c r="B5889" s="9" t="s">
        <v>6320</v>
      </c>
      <c r="C5889" s="9" t="s">
        <v>6976</v>
      </c>
      <c r="D5889" s="10">
        <v>2561</v>
      </c>
      <c r="E5889" s="10">
        <v>11</v>
      </c>
      <c r="F5889" s="10">
        <v>402</v>
      </c>
      <c r="G5889" s="10" t="s">
        <v>7052</v>
      </c>
      <c r="H5889" s="10" t="s">
        <v>7094</v>
      </c>
      <c r="I5889" s="10">
        <v>0.95</v>
      </c>
      <c r="J5889" s="10" t="s">
        <v>32</v>
      </c>
      <c r="K5889" s="10" t="s">
        <v>22</v>
      </c>
      <c r="L5889" s="11">
        <v>4289</v>
      </c>
      <c r="M5889" s="12">
        <v>1929825.02</v>
      </c>
      <c r="N5889" s="10">
        <v>52.191000000000003</v>
      </c>
      <c r="O5889" s="11">
        <v>23031</v>
      </c>
      <c r="P5889" s="10">
        <v>2.06</v>
      </c>
      <c r="Q5889" s="10">
        <v>2</v>
      </c>
      <c r="R5889" s="1">
        <f t="shared" si="91"/>
        <v>100719497.61882001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32</v>
      </c>
      <c r="K5890" s="5" t="s">
        <v>22</v>
      </c>
      <c r="L5890" s="6">
        <v>4396</v>
      </c>
      <c r="M5890" s="7">
        <v>1978425</v>
      </c>
      <c r="N5890" s="5">
        <v>70.48</v>
      </c>
      <c r="O5890" s="6">
        <v>23031</v>
      </c>
      <c r="P5890" s="5">
        <v>2.37</v>
      </c>
      <c r="Q5890" s="5">
        <v>2</v>
      </c>
      <c r="R5890" s="1">
        <f t="shared" si="91"/>
        <v>139439394</v>
      </c>
    </row>
    <row r="5891" spans="1:18" ht="21">
      <c r="A5891" s="8">
        <v>5890</v>
      </c>
      <c r="B5891" s="9" t="s">
        <v>6320</v>
      </c>
      <c r="C5891" s="9" t="s">
        <v>6976</v>
      </c>
      <c r="D5891" s="10">
        <v>2561</v>
      </c>
      <c r="E5891" s="10">
        <v>11</v>
      </c>
      <c r="F5891" s="10">
        <v>402</v>
      </c>
      <c r="G5891" s="10" t="s">
        <v>7052</v>
      </c>
      <c r="H5891" s="10" t="s">
        <v>7096</v>
      </c>
      <c r="I5891" s="10">
        <v>0.48</v>
      </c>
      <c r="J5891" s="10" t="s">
        <v>32</v>
      </c>
      <c r="K5891" s="10" t="s">
        <v>22</v>
      </c>
      <c r="L5891" s="11">
        <v>2142</v>
      </c>
      <c r="M5891" s="12">
        <v>963900.02</v>
      </c>
      <c r="N5891" s="10">
        <v>51.262999999999998</v>
      </c>
      <c r="O5891" s="11">
        <v>23031</v>
      </c>
      <c r="P5891" s="10">
        <v>2.0499999999999998</v>
      </c>
      <c r="Q5891" s="10">
        <v>2</v>
      </c>
      <c r="R5891" s="1">
        <f t="shared" ref="R5891:R5954" si="92">M5891*N5891</f>
        <v>49412406.725259997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32</v>
      </c>
      <c r="K5892" s="5" t="s">
        <v>22</v>
      </c>
      <c r="L5892" s="6">
        <v>4068</v>
      </c>
      <c r="M5892" s="7">
        <v>1830599.97</v>
      </c>
      <c r="N5892" s="5">
        <v>69.509</v>
      </c>
      <c r="O5892" s="6">
        <v>23031</v>
      </c>
      <c r="P5892" s="5">
        <v>2.35</v>
      </c>
      <c r="Q5892" s="5">
        <v>2</v>
      </c>
      <c r="R5892" s="1">
        <f t="shared" si="92"/>
        <v>127243173.31473</v>
      </c>
    </row>
    <row r="5893" spans="1:18" ht="21">
      <c r="A5893" s="8">
        <v>5892</v>
      </c>
      <c r="B5893" s="9" t="s">
        <v>6320</v>
      </c>
      <c r="C5893" s="9" t="s">
        <v>6976</v>
      </c>
      <c r="D5893" s="10">
        <v>2561</v>
      </c>
      <c r="E5893" s="10">
        <v>11</v>
      </c>
      <c r="F5893" s="10">
        <v>402</v>
      </c>
      <c r="G5893" s="10" t="s">
        <v>7052</v>
      </c>
      <c r="H5893" s="10" t="s">
        <v>7098</v>
      </c>
      <c r="I5893" s="10">
        <v>1.02</v>
      </c>
      <c r="J5893" s="10" t="s">
        <v>32</v>
      </c>
      <c r="K5893" s="10" t="s">
        <v>22</v>
      </c>
      <c r="L5893" s="11">
        <v>4586</v>
      </c>
      <c r="M5893" s="12">
        <v>2063475.11</v>
      </c>
      <c r="N5893" s="10">
        <v>77.400000000000006</v>
      </c>
      <c r="O5893" s="11">
        <v>23031</v>
      </c>
      <c r="P5893" s="10">
        <v>2.5</v>
      </c>
      <c r="Q5893" s="10">
        <v>2</v>
      </c>
      <c r="R5893" s="1">
        <f t="shared" si="92"/>
        <v>159712973.51400003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32</v>
      </c>
      <c r="K5894" s="5" t="s">
        <v>22</v>
      </c>
      <c r="L5894" s="6">
        <v>4680</v>
      </c>
      <c r="M5894" s="7">
        <v>2105999.92</v>
      </c>
      <c r="N5894" s="5">
        <v>104.211</v>
      </c>
      <c r="O5894" s="6">
        <v>23031</v>
      </c>
      <c r="P5894" s="5">
        <v>3.05</v>
      </c>
      <c r="Q5894" s="5">
        <v>2.0099999999999998</v>
      </c>
      <c r="R5894" s="1">
        <f t="shared" si="92"/>
        <v>219468357.66312</v>
      </c>
    </row>
    <row r="5895" spans="1:18" ht="21">
      <c r="A5895" s="8">
        <v>5894</v>
      </c>
      <c r="B5895" s="9" t="s">
        <v>6320</v>
      </c>
      <c r="C5895" s="9" t="s">
        <v>6976</v>
      </c>
      <c r="D5895" s="10">
        <v>2561</v>
      </c>
      <c r="E5895" s="10">
        <v>11</v>
      </c>
      <c r="F5895" s="10">
        <v>402</v>
      </c>
      <c r="G5895" s="10" t="s">
        <v>7052</v>
      </c>
      <c r="H5895" s="10" t="s">
        <v>7100</v>
      </c>
      <c r="I5895" s="10">
        <v>0.43</v>
      </c>
      <c r="J5895" s="10" t="s">
        <v>32</v>
      </c>
      <c r="K5895" s="10" t="s">
        <v>22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32</v>
      </c>
      <c r="K5896" s="5" t="s">
        <v>22</v>
      </c>
      <c r="L5896" s="6">
        <v>3001</v>
      </c>
      <c r="M5896" s="7">
        <v>1350674.99</v>
      </c>
      <c r="N5896" s="5">
        <v>54.87</v>
      </c>
      <c r="O5896" s="6">
        <v>23031</v>
      </c>
      <c r="P5896" s="5">
        <v>2.1</v>
      </c>
      <c r="Q5896" s="5">
        <v>2</v>
      </c>
      <c r="R5896" s="1">
        <f t="shared" si="92"/>
        <v>74111536.701299995</v>
      </c>
    </row>
    <row r="5897" spans="1:18" ht="21">
      <c r="A5897" s="8">
        <v>5896</v>
      </c>
      <c r="B5897" s="9" t="s">
        <v>6320</v>
      </c>
      <c r="C5897" s="9" t="s">
        <v>6976</v>
      </c>
      <c r="D5897" s="10">
        <v>2561</v>
      </c>
      <c r="E5897" s="10">
        <v>11</v>
      </c>
      <c r="F5897" s="10">
        <v>402</v>
      </c>
      <c r="G5897" s="10" t="s">
        <v>7052</v>
      </c>
      <c r="H5897" s="10" t="s">
        <v>7102</v>
      </c>
      <c r="I5897" s="10">
        <v>0.76</v>
      </c>
      <c r="J5897" s="10" t="s">
        <v>32</v>
      </c>
      <c r="K5897" s="10" t="s">
        <v>22</v>
      </c>
      <c r="L5897" s="11">
        <v>3429</v>
      </c>
      <c r="M5897" s="12">
        <v>1543050.05</v>
      </c>
      <c r="N5897" s="10">
        <v>57.945999999999998</v>
      </c>
      <c r="O5897" s="11">
        <v>23031</v>
      </c>
      <c r="P5897" s="10">
        <v>1.58</v>
      </c>
      <c r="Q5897" s="10">
        <v>1.58</v>
      </c>
      <c r="R5897" s="1">
        <f t="shared" si="92"/>
        <v>89413578.197300002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32</v>
      </c>
      <c r="K5898" s="5" t="s">
        <v>22</v>
      </c>
      <c r="L5898" s="6">
        <v>3001</v>
      </c>
      <c r="M5898" s="7">
        <v>1350674.99</v>
      </c>
      <c r="N5898" s="5">
        <v>51.35</v>
      </c>
      <c r="O5898" s="6">
        <v>23031</v>
      </c>
      <c r="P5898" s="5">
        <v>2.0499999999999998</v>
      </c>
      <c r="Q5898" s="5">
        <v>2</v>
      </c>
      <c r="R5898" s="1">
        <f t="shared" si="92"/>
        <v>69357160.736499995</v>
      </c>
    </row>
    <row r="5899" spans="1:18" ht="21">
      <c r="A5899" s="8">
        <v>5898</v>
      </c>
      <c r="B5899" s="9" t="s">
        <v>6320</v>
      </c>
      <c r="C5899" s="9" t="s">
        <v>6976</v>
      </c>
      <c r="D5899" s="10">
        <v>2561</v>
      </c>
      <c r="E5899" s="10">
        <v>11</v>
      </c>
      <c r="F5899" s="10">
        <v>402</v>
      </c>
      <c r="G5899" s="10" t="s">
        <v>7052</v>
      </c>
      <c r="H5899" s="10" t="s">
        <v>7104</v>
      </c>
      <c r="I5899" s="10">
        <v>1</v>
      </c>
      <c r="J5899" s="10" t="s">
        <v>55</v>
      </c>
      <c r="K5899" s="10" t="s">
        <v>22</v>
      </c>
      <c r="L5899" s="11">
        <v>4491</v>
      </c>
      <c r="M5899" s="12">
        <v>2020950.05</v>
      </c>
      <c r="N5899" s="10">
        <v>55.109000000000002</v>
      </c>
      <c r="O5899" s="11">
        <v>23031</v>
      </c>
      <c r="P5899" s="10">
        <v>2.11</v>
      </c>
      <c r="Q5899" s="10">
        <v>2</v>
      </c>
      <c r="R5899" s="1">
        <f t="shared" si="92"/>
        <v>111372536.30545001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55</v>
      </c>
      <c r="K5900" s="5" t="s">
        <v>22</v>
      </c>
      <c r="L5900" s="6">
        <v>9027</v>
      </c>
      <c r="M5900" s="7">
        <v>4062150.08</v>
      </c>
      <c r="N5900" s="5">
        <v>52.426000000000002</v>
      </c>
      <c r="O5900" s="6">
        <v>23021</v>
      </c>
      <c r="P5900" s="5">
        <v>1.82</v>
      </c>
      <c r="Q5900" s="5">
        <v>1.82</v>
      </c>
      <c r="R5900" s="1">
        <f t="shared" si="92"/>
        <v>212962280.09408</v>
      </c>
    </row>
    <row r="5901" spans="1:18" ht="21">
      <c r="A5901" s="8">
        <v>5900</v>
      </c>
      <c r="B5901" s="9" t="s">
        <v>6320</v>
      </c>
      <c r="C5901" s="9" t="s">
        <v>6976</v>
      </c>
      <c r="D5901" s="10">
        <v>2561</v>
      </c>
      <c r="E5901" s="10">
        <v>11</v>
      </c>
      <c r="F5901" s="10">
        <v>402</v>
      </c>
      <c r="G5901" s="10" t="s">
        <v>7052</v>
      </c>
      <c r="H5901" s="10" t="s">
        <v>7106</v>
      </c>
      <c r="I5901" s="10">
        <v>2.02</v>
      </c>
      <c r="J5901" s="10" t="s">
        <v>55</v>
      </c>
      <c r="K5901" s="10" t="s">
        <v>22</v>
      </c>
      <c r="L5901" s="11">
        <v>9090</v>
      </c>
      <c r="M5901" s="12">
        <v>4090499.96</v>
      </c>
      <c r="N5901" s="10">
        <v>62.18</v>
      </c>
      <c r="O5901" s="11">
        <v>23021</v>
      </c>
      <c r="P5901" s="10">
        <v>2.23</v>
      </c>
      <c r="Q5901" s="10">
        <v>2</v>
      </c>
      <c r="R5901" s="1">
        <f t="shared" si="92"/>
        <v>254347287.51280001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55</v>
      </c>
      <c r="K5902" s="5" t="s">
        <v>22</v>
      </c>
      <c r="L5902" s="6">
        <v>9135</v>
      </c>
      <c r="M5902" s="7">
        <v>4110749.94</v>
      </c>
      <c r="N5902" s="5">
        <v>49.933999999999997</v>
      </c>
      <c r="O5902" s="6">
        <v>23021</v>
      </c>
      <c r="P5902" s="5">
        <v>2.02</v>
      </c>
      <c r="Q5902" s="5">
        <v>2</v>
      </c>
      <c r="R5902" s="1">
        <f t="shared" si="92"/>
        <v>205266187.50395998</v>
      </c>
    </row>
    <row r="5903" spans="1:18" ht="31.5">
      <c r="A5903" s="8">
        <v>5902</v>
      </c>
      <c r="B5903" s="9" t="s">
        <v>6320</v>
      </c>
      <c r="C5903" s="9" t="s">
        <v>6976</v>
      </c>
      <c r="D5903" s="10">
        <v>2561</v>
      </c>
      <c r="E5903" s="10">
        <v>1115</v>
      </c>
      <c r="F5903" s="10">
        <v>200</v>
      </c>
      <c r="G5903" s="10" t="s">
        <v>7108</v>
      </c>
      <c r="H5903" s="10" t="s">
        <v>7109</v>
      </c>
      <c r="I5903" s="10">
        <v>9.0500000000000007</v>
      </c>
      <c r="J5903" s="10" t="s">
        <v>81</v>
      </c>
      <c r="K5903" s="10" t="s">
        <v>74</v>
      </c>
      <c r="L5903" s="11">
        <v>42241</v>
      </c>
      <c r="M5903" s="10">
        <v>0</v>
      </c>
      <c r="N5903" s="10">
        <v>0</v>
      </c>
      <c r="O5903" s="11">
        <v>3061</v>
      </c>
      <c r="P5903" s="10">
        <v>3.13</v>
      </c>
      <c r="Q5903" s="10">
        <v>3.13</v>
      </c>
      <c r="R5903" s="1">
        <f t="shared" si="92"/>
        <v>0</v>
      </c>
    </row>
    <row r="5904" spans="1:18" ht="31.5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81</v>
      </c>
      <c r="K5904" s="5" t="s">
        <v>74</v>
      </c>
      <c r="L5904" s="6">
        <v>27265</v>
      </c>
      <c r="M5904" s="5">
        <v>0</v>
      </c>
      <c r="N5904" s="5">
        <v>0</v>
      </c>
      <c r="O5904" s="6">
        <v>3061</v>
      </c>
      <c r="P5904" s="5">
        <v>2.4500000000000002</v>
      </c>
      <c r="Q5904" s="5">
        <v>2.4500000000000002</v>
      </c>
      <c r="R5904" s="1">
        <f t="shared" si="92"/>
        <v>0</v>
      </c>
    </row>
    <row r="5905" spans="1:18" ht="31.5">
      <c r="A5905" s="8">
        <v>5904</v>
      </c>
      <c r="B5905" s="9" t="s">
        <v>6320</v>
      </c>
      <c r="C5905" s="9" t="s">
        <v>6976</v>
      </c>
      <c r="D5905" s="10">
        <v>2561</v>
      </c>
      <c r="E5905" s="10">
        <v>1143</v>
      </c>
      <c r="F5905" s="10">
        <v>101</v>
      </c>
      <c r="G5905" s="10" t="s">
        <v>7111</v>
      </c>
      <c r="H5905" s="10" t="s">
        <v>7112</v>
      </c>
      <c r="I5905" s="10">
        <v>9.07</v>
      </c>
      <c r="J5905" s="10" t="s">
        <v>73</v>
      </c>
      <c r="K5905" s="10" t="s">
        <v>74</v>
      </c>
      <c r="L5905" s="11">
        <v>49874</v>
      </c>
      <c r="M5905" s="10">
        <v>0</v>
      </c>
      <c r="N5905" s="10">
        <v>0</v>
      </c>
      <c r="O5905" s="11">
        <v>4116</v>
      </c>
      <c r="P5905" s="10">
        <v>2.52</v>
      </c>
      <c r="Q5905" s="10">
        <v>2.52</v>
      </c>
      <c r="R5905" s="1">
        <f t="shared" si="92"/>
        <v>0</v>
      </c>
    </row>
    <row r="5906" spans="1:18" ht="31.5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74</v>
      </c>
      <c r="L5906" s="6">
        <v>49571</v>
      </c>
      <c r="M5906" s="5">
        <v>0</v>
      </c>
      <c r="N5906" s="5">
        <v>0</v>
      </c>
      <c r="O5906" s="6">
        <v>4116</v>
      </c>
      <c r="P5906" s="5">
        <v>2.65</v>
      </c>
      <c r="Q5906" s="5">
        <v>2.65</v>
      </c>
      <c r="R5906" s="1">
        <f t="shared" si="92"/>
        <v>0</v>
      </c>
    </row>
    <row r="5907" spans="1:18" ht="31.5">
      <c r="A5907" s="8">
        <v>5906</v>
      </c>
      <c r="B5907" s="9" t="s">
        <v>6320</v>
      </c>
      <c r="C5907" s="9" t="s">
        <v>6976</v>
      </c>
      <c r="D5907" s="10">
        <v>2561</v>
      </c>
      <c r="E5907" s="10">
        <v>1143</v>
      </c>
      <c r="F5907" s="10">
        <v>101</v>
      </c>
      <c r="G5907" s="10" t="s">
        <v>7111</v>
      </c>
      <c r="H5907" s="10" t="s">
        <v>7114</v>
      </c>
      <c r="I5907" s="10">
        <v>8.92</v>
      </c>
      <c r="J5907" s="10" t="s">
        <v>73</v>
      </c>
      <c r="K5907" s="10" t="s">
        <v>74</v>
      </c>
      <c r="L5907" s="11">
        <v>49043</v>
      </c>
      <c r="M5907" s="10">
        <v>0</v>
      </c>
      <c r="N5907" s="10">
        <v>0</v>
      </c>
      <c r="O5907" s="11">
        <v>4116</v>
      </c>
      <c r="P5907" s="10">
        <v>3.03</v>
      </c>
      <c r="Q5907" s="10">
        <v>3.03</v>
      </c>
      <c r="R5907" s="1">
        <f t="shared" si="92"/>
        <v>0</v>
      </c>
    </row>
    <row r="5908" spans="1:18" ht="31.5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74</v>
      </c>
      <c r="L5908" s="6">
        <v>49792</v>
      </c>
      <c r="M5908" s="5">
        <v>0</v>
      </c>
      <c r="N5908" s="5">
        <v>0</v>
      </c>
      <c r="O5908" s="6">
        <v>2942</v>
      </c>
      <c r="P5908" s="5">
        <v>2.15</v>
      </c>
      <c r="Q5908" s="5">
        <v>2.15</v>
      </c>
      <c r="R5908" s="1">
        <f t="shared" si="92"/>
        <v>0</v>
      </c>
    </row>
    <row r="5909" spans="1:18" ht="31.5">
      <c r="A5909" s="8">
        <v>5908</v>
      </c>
      <c r="B5909" s="9" t="s">
        <v>6320</v>
      </c>
      <c r="C5909" s="9" t="s">
        <v>6976</v>
      </c>
      <c r="D5909" s="10">
        <v>2561</v>
      </c>
      <c r="E5909" s="10">
        <v>1143</v>
      </c>
      <c r="F5909" s="10">
        <v>102</v>
      </c>
      <c r="G5909" s="10" t="s">
        <v>7115</v>
      </c>
      <c r="H5909" s="10" t="s">
        <v>7117</v>
      </c>
      <c r="I5909" s="10">
        <v>6</v>
      </c>
      <c r="J5909" s="10" t="s">
        <v>73</v>
      </c>
      <c r="K5909" s="10" t="s">
        <v>74</v>
      </c>
      <c r="L5909" s="11">
        <v>33517</v>
      </c>
      <c r="M5909" s="10">
        <v>0</v>
      </c>
      <c r="N5909" s="10">
        <v>0</v>
      </c>
      <c r="O5909" s="11">
        <v>2942</v>
      </c>
      <c r="P5909" s="10">
        <v>2.23</v>
      </c>
      <c r="Q5909" s="10">
        <v>2.23</v>
      </c>
      <c r="R5909" s="1">
        <f t="shared" si="92"/>
        <v>0</v>
      </c>
    </row>
    <row r="5910" spans="1:18" ht="31.5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74</v>
      </c>
      <c r="L5910" s="6">
        <v>50506</v>
      </c>
      <c r="M5910" s="5">
        <v>0</v>
      </c>
      <c r="N5910" s="5">
        <v>0</v>
      </c>
      <c r="O5910" s="6">
        <v>2942</v>
      </c>
      <c r="P5910" s="5">
        <v>2.58</v>
      </c>
      <c r="Q5910" s="5">
        <v>2.58</v>
      </c>
      <c r="R5910" s="1">
        <f t="shared" si="92"/>
        <v>0</v>
      </c>
    </row>
    <row r="5911" spans="1:18" ht="31.5">
      <c r="A5911" s="8">
        <v>5910</v>
      </c>
      <c r="B5911" s="9" t="s">
        <v>6320</v>
      </c>
      <c r="C5911" s="9" t="s">
        <v>6976</v>
      </c>
      <c r="D5911" s="10">
        <v>2561</v>
      </c>
      <c r="E5911" s="10">
        <v>1143</v>
      </c>
      <c r="F5911" s="10">
        <v>102</v>
      </c>
      <c r="G5911" s="10" t="s">
        <v>7115</v>
      </c>
      <c r="H5911" s="10" t="s">
        <v>7119</v>
      </c>
      <c r="I5911" s="10">
        <v>5.05</v>
      </c>
      <c r="J5911" s="10" t="s">
        <v>73</v>
      </c>
      <c r="K5911" s="10" t="s">
        <v>74</v>
      </c>
      <c r="L5911" s="11">
        <v>24725</v>
      </c>
      <c r="M5911" s="10">
        <v>0</v>
      </c>
      <c r="N5911" s="10">
        <v>0</v>
      </c>
      <c r="O5911" s="11">
        <v>2942</v>
      </c>
      <c r="P5911" s="10">
        <v>2.61</v>
      </c>
      <c r="Q5911" s="10">
        <v>2.61</v>
      </c>
      <c r="R5911" s="1">
        <f t="shared" si="92"/>
        <v>0</v>
      </c>
    </row>
    <row r="5912" spans="1:18" ht="31.5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74</v>
      </c>
      <c r="L5912" s="6">
        <v>54500</v>
      </c>
      <c r="M5912" s="5">
        <v>0</v>
      </c>
      <c r="N5912" s="5">
        <v>0</v>
      </c>
      <c r="O5912" s="6">
        <v>2942</v>
      </c>
      <c r="P5912" s="5">
        <v>2.54</v>
      </c>
      <c r="Q5912" s="5">
        <v>2.54</v>
      </c>
      <c r="R5912" s="1">
        <f t="shared" si="92"/>
        <v>0</v>
      </c>
    </row>
    <row r="5913" spans="1:18" ht="21">
      <c r="A5913" s="8">
        <v>5912</v>
      </c>
      <c r="B5913" s="9" t="s">
        <v>6320</v>
      </c>
      <c r="C5913" s="9" t="s">
        <v>6976</v>
      </c>
      <c r="D5913" s="10">
        <v>2561</v>
      </c>
      <c r="E5913" s="10">
        <v>12</v>
      </c>
      <c r="F5913" s="10">
        <v>501</v>
      </c>
      <c r="G5913" s="10" t="s">
        <v>7121</v>
      </c>
      <c r="H5913" s="10" t="s">
        <v>7122</v>
      </c>
      <c r="I5913" s="10">
        <v>9.93</v>
      </c>
      <c r="J5913" s="10" t="s">
        <v>81</v>
      </c>
      <c r="K5913" s="10" t="s">
        <v>22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81</v>
      </c>
      <c r="K5914" s="5" t="s">
        <v>22</v>
      </c>
      <c r="L5914" s="6">
        <v>14930</v>
      </c>
      <c r="M5914" s="7">
        <v>6718500</v>
      </c>
      <c r="N5914" s="5">
        <v>104.355</v>
      </c>
      <c r="O5914" s="6">
        <v>22126</v>
      </c>
      <c r="P5914" s="5">
        <v>3.37</v>
      </c>
      <c r="Q5914" s="5">
        <v>2.0499999999999998</v>
      </c>
      <c r="R5914" s="1">
        <f t="shared" si="92"/>
        <v>701109067.5</v>
      </c>
    </row>
    <row r="5915" spans="1:18" ht="31.5">
      <c r="A5915" s="8">
        <v>5914</v>
      </c>
      <c r="B5915" s="9" t="s">
        <v>6320</v>
      </c>
      <c r="C5915" s="9" t="s">
        <v>6976</v>
      </c>
      <c r="D5915" s="10">
        <v>2561</v>
      </c>
      <c r="E5915" s="10">
        <v>12</v>
      </c>
      <c r="F5915" s="10">
        <v>502</v>
      </c>
      <c r="G5915" s="10" t="s">
        <v>7124</v>
      </c>
      <c r="H5915" s="10" t="s">
        <v>7125</v>
      </c>
      <c r="I5915" s="10">
        <v>9.89</v>
      </c>
      <c r="J5915" s="10" t="s">
        <v>73</v>
      </c>
      <c r="K5915" s="10" t="s">
        <v>74</v>
      </c>
      <c r="L5915" s="11">
        <v>59316</v>
      </c>
      <c r="M5915" s="10">
        <v>0</v>
      </c>
      <c r="N5915" s="10">
        <v>0</v>
      </c>
      <c r="O5915" s="11">
        <v>7502</v>
      </c>
      <c r="P5915" s="10">
        <v>2.84</v>
      </c>
      <c r="Q5915" s="10">
        <v>2.84</v>
      </c>
      <c r="R5915" s="1">
        <f t="shared" si="92"/>
        <v>0</v>
      </c>
    </row>
    <row r="5916" spans="1:18" ht="31.5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74</v>
      </c>
      <c r="L5916" s="6">
        <v>59628</v>
      </c>
      <c r="M5916" s="5">
        <v>0</v>
      </c>
      <c r="N5916" s="5">
        <v>0</v>
      </c>
      <c r="O5916" s="6">
        <v>7502</v>
      </c>
      <c r="P5916" s="5">
        <v>2.82</v>
      </c>
      <c r="Q5916" s="5">
        <v>2.82</v>
      </c>
      <c r="R5916" s="1">
        <f t="shared" si="92"/>
        <v>0</v>
      </c>
    </row>
    <row r="5917" spans="1:18" ht="31.5">
      <c r="A5917" s="8">
        <v>5916</v>
      </c>
      <c r="B5917" s="9" t="s">
        <v>6320</v>
      </c>
      <c r="C5917" s="9" t="s">
        <v>6976</v>
      </c>
      <c r="D5917" s="10">
        <v>2561</v>
      </c>
      <c r="E5917" s="10">
        <v>12</v>
      </c>
      <c r="F5917" s="10">
        <v>502</v>
      </c>
      <c r="G5917" s="10" t="s">
        <v>7124</v>
      </c>
      <c r="H5917" s="10" t="s">
        <v>7127</v>
      </c>
      <c r="I5917" s="10">
        <v>7.88</v>
      </c>
      <c r="J5917" s="10" t="s">
        <v>73</v>
      </c>
      <c r="K5917" s="10" t="s">
        <v>74</v>
      </c>
      <c r="L5917" s="11">
        <v>47268</v>
      </c>
      <c r="M5917" s="10">
        <v>0</v>
      </c>
      <c r="N5917" s="10">
        <v>0</v>
      </c>
      <c r="O5917" s="11">
        <v>7502</v>
      </c>
      <c r="P5917" s="10">
        <v>2.66</v>
      </c>
      <c r="Q5917" s="10">
        <v>2.66</v>
      </c>
      <c r="R5917" s="1">
        <f t="shared" si="92"/>
        <v>0</v>
      </c>
    </row>
    <row r="5918" spans="1:18" ht="21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22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6320</v>
      </c>
      <c r="C5919" s="9" t="s">
        <v>6976</v>
      </c>
      <c r="D5919" s="10">
        <v>2561</v>
      </c>
      <c r="E5919" s="10">
        <v>12</v>
      </c>
      <c r="F5919" s="10">
        <v>502</v>
      </c>
      <c r="G5919" s="10" t="s">
        <v>7124</v>
      </c>
      <c r="H5919" s="10" t="s">
        <v>7129</v>
      </c>
      <c r="I5919" s="10">
        <v>4.03</v>
      </c>
      <c r="J5919" s="10" t="s">
        <v>73</v>
      </c>
      <c r="K5919" s="10" t="s">
        <v>22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22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6320</v>
      </c>
      <c r="C5921" s="9" t="s">
        <v>6976</v>
      </c>
      <c r="D5921" s="10">
        <v>2561</v>
      </c>
      <c r="E5921" s="10">
        <v>12</v>
      </c>
      <c r="F5921" s="10">
        <v>502</v>
      </c>
      <c r="G5921" s="10" t="s">
        <v>7124</v>
      </c>
      <c r="H5921" s="10" t="s">
        <v>7131</v>
      </c>
      <c r="I5921" s="10">
        <v>2.04</v>
      </c>
      <c r="J5921" s="10" t="s">
        <v>73</v>
      </c>
      <c r="K5921" s="10" t="s">
        <v>22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22</v>
      </c>
      <c r="L5922" s="6">
        <v>12317</v>
      </c>
      <c r="M5922" s="7">
        <v>5542425.0999999996</v>
      </c>
      <c r="N5922" s="5">
        <v>37.116</v>
      </c>
      <c r="O5922" s="6">
        <v>7502</v>
      </c>
      <c r="P5922" s="5">
        <v>2.98</v>
      </c>
      <c r="Q5922" s="5">
        <v>2.0099999999999998</v>
      </c>
      <c r="R5922" s="1">
        <f t="shared" si="92"/>
        <v>205712650.01159999</v>
      </c>
    </row>
    <row r="5923" spans="1:18" ht="21">
      <c r="A5923" s="8">
        <v>5922</v>
      </c>
      <c r="B5923" s="9" t="s">
        <v>6320</v>
      </c>
      <c r="C5923" s="9" t="s">
        <v>6976</v>
      </c>
      <c r="D5923" s="10">
        <v>2561</v>
      </c>
      <c r="E5923" s="10">
        <v>12</v>
      </c>
      <c r="F5923" s="10">
        <v>502</v>
      </c>
      <c r="G5923" s="10" t="s">
        <v>7124</v>
      </c>
      <c r="H5923" s="10" t="s">
        <v>7133</v>
      </c>
      <c r="I5923" s="10">
        <v>2.0099999999999998</v>
      </c>
      <c r="J5923" s="10" t="s">
        <v>73</v>
      </c>
      <c r="K5923" s="10" t="s">
        <v>22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22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6320</v>
      </c>
      <c r="C5925" s="9" t="s">
        <v>6976</v>
      </c>
      <c r="D5925" s="10">
        <v>2561</v>
      </c>
      <c r="E5925" s="10">
        <v>12</v>
      </c>
      <c r="F5925" s="10">
        <v>502</v>
      </c>
      <c r="G5925" s="10" t="s">
        <v>7124</v>
      </c>
      <c r="H5925" s="10" t="s">
        <v>7135</v>
      </c>
      <c r="I5925" s="10">
        <v>5.04</v>
      </c>
      <c r="J5925" s="10" t="s">
        <v>73</v>
      </c>
      <c r="K5925" s="10" t="s">
        <v>22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22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6320</v>
      </c>
      <c r="C5927" s="9" t="s">
        <v>6976</v>
      </c>
      <c r="D5927" s="10">
        <v>2561</v>
      </c>
      <c r="E5927" s="10">
        <v>12</v>
      </c>
      <c r="F5927" s="10">
        <v>502</v>
      </c>
      <c r="G5927" s="10" t="s">
        <v>7124</v>
      </c>
      <c r="H5927" s="10" t="s">
        <v>7137</v>
      </c>
      <c r="I5927" s="10">
        <v>1.04</v>
      </c>
      <c r="J5927" s="10" t="s">
        <v>21</v>
      </c>
      <c r="K5927" s="10" t="s">
        <v>22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22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31.5">
      <c r="A5929" s="8">
        <v>5928</v>
      </c>
      <c r="B5929" s="9" t="s">
        <v>6320</v>
      </c>
      <c r="C5929" s="9" t="s">
        <v>6976</v>
      </c>
      <c r="D5929" s="10">
        <v>2561</v>
      </c>
      <c r="E5929" s="10">
        <v>12</v>
      </c>
      <c r="F5929" s="10">
        <v>502</v>
      </c>
      <c r="G5929" s="10" t="s">
        <v>7124</v>
      </c>
      <c r="H5929" s="10" t="s">
        <v>7139</v>
      </c>
      <c r="I5929" s="10">
        <v>0.9</v>
      </c>
      <c r="J5929" s="10" t="s">
        <v>49</v>
      </c>
      <c r="K5929" s="10" t="s">
        <v>74</v>
      </c>
      <c r="L5929" s="11">
        <v>5400</v>
      </c>
      <c r="M5929" s="10">
        <v>0</v>
      </c>
      <c r="N5929" s="10">
        <v>0</v>
      </c>
      <c r="O5929" s="11">
        <v>7512</v>
      </c>
      <c r="P5929" s="10">
        <v>2.48</v>
      </c>
      <c r="Q5929" s="10">
        <v>2.48</v>
      </c>
      <c r="R5929" s="1">
        <f t="shared" si="92"/>
        <v>0</v>
      </c>
    </row>
    <row r="5930" spans="1:18" ht="21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81</v>
      </c>
      <c r="K5930" s="5" t="s">
        <v>22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6320</v>
      </c>
      <c r="C5931" s="9" t="s">
        <v>6976</v>
      </c>
      <c r="D5931" s="10">
        <v>2561</v>
      </c>
      <c r="E5931" s="10">
        <v>12</v>
      </c>
      <c r="F5931" s="10">
        <v>502</v>
      </c>
      <c r="G5931" s="10" t="s">
        <v>7124</v>
      </c>
      <c r="H5931" s="10" t="s">
        <v>7141</v>
      </c>
      <c r="I5931" s="10">
        <v>1.01</v>
      </c>
      <c r="J5931" s="10" t="s">
        <v>81</v>
      </c>
      <c r="K5931" s="10" t="s">
        <v>22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81</v>
      </c>
      <c r="K5932" s="5" t="s">
        <v>22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6320</v>
      </c>
      <c r="C5933" s="9" t="s">
        <v>6976</v>
      </c>
      <c r="D5933" s="10">
        <v>2561</v>
      </c>
      <c r="E5933" s="10">
        <v>12</v>
      </c>
      <c r="F5933" s="10">
        <v>502</v>
      </c>
      <c r="G5933" s="10" t="s">
        <v>7124</v>
      </c>
      <c r="H5933" s="10" t="s">
        <v>7143</v>
      </c>
      <c r="I5933" s="10">
        <v>1.97</v>
      </c>
      <c r="J5933" s="10" t="s">
        <v>81</v>
      </c>
      <c r="K5933" s="10" t="s">
        <v>22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81</v>
      </c>
      <c r="K5934" s="5" t="s">
        <v>22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6320</v>
      </c>
      <c r="C5935" s="9" t="s">
        <v>6976</v>
      </c>
      <c r="D5935" s="10">
        <v>2561</v>
      </c>
      <c r="E5935" s="10">
        <v>12</v>
      </c>
      <c r="F5935" s="10">
        <v>502</v>
      </c>
      <c r="G5935" s="10" t="s">
        <v>7124</v>
      </c>
      <c r="H5935" s="10" t="s">
        <v>7145</v>
      </c>
      <c r="I5935" s="10">
        <v>0.7</v>
      </c>
      <c r="J5935" s="10" t="s">
        <v>81</v>
      </c>
      <c r="K5935" s="10" t="s">
        <v>22</v>
      </c>
      <c r="L5935" s="11">
        <v>3150</v>
      </c>
      <c r="M5935" s="12">
        <v>1417499.98</v>
      </c>
      <c r="N5935" s="10">
        <v>49.573</v>
      </c>
      <c r="O5935" s="11">
        <v>7512</v>
      </c>
      <c r="P5935" s="10">
        <v>4.25</v>
      </c>
      <c r="Q5935" s="10">
        <v>2.13</v>
      </c>
      <c r="R5935" s="1">
        <f t="shared" si="92"/>
        <v>70269726.508540004</v>
      </c>
    </row>
    <row r="5936" spans="1:18" ht="21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81</v>
      </c>
      <c r="K5936" s="5" t="s">
        <v>22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6320</v>
      </c>
      <c r="C5937" s="9" t="s">
        <v>6976</v>
      </c>
      <c r="D5937" s="10">
        <v>2561</v>
      </c>
      <c r="E5937" s="10">
        <v>12</v>
      </c>
      <c r="F5937" s="10">
        <v>502</v>
      </c>
      <c r="G5937" s="10" t="s">
        <v>7124</v>
      </c>
      <c r="H5937" s="10" t="s">
        <v>7147</v>
      </c>
      <c r="I5937" s="10">
        <v>1.01</v>
      </c>
      <c r="J5937" s="10" t="s">
        <v>81</v>
      </c>
      <c r="K5937" s="10" t="s">
        <v>22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81</v>
      </c>
      <c r="K5938" s="5" t="s">
        <v>22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6320</v>
      </c>
      <c r="C5939" s="9" t="s">
        <v>6976</v>
      </c>
      <c r="D5939" s="10">
        <v>2561</v>
      </c>
      <c r="E5939" s="10">
        <v>12</v>
      </c>
      <c r="F5939" s="10">
        <v>502</v>
      </c>
      <c r="G5939" s="10" t="s">
        <v>7124</v>
      </c>
      <c r="H5939" s="10" t="s">
        <v>7149</v>
      </c>
      <c r="I5939" s="10">
        <v>0.98</v>
      </c>
      <c r="J5939" s="10" t="s">
        <v>81</v>
      </c>
      <c r="K5939" s="10" t="s">
        <v>22</v>
      </c>
      <c r="L5939" s="11">
        <v>5862</v>
      </c>
      <c r="M5939" s="12">
        <v>2637899.9900000002</v>
      </c>
      <c r="N5939" s="10">
        <v>21.67</v>
      </c>
      <c r="O5939" s="11">
        <v>7512</v>
      </c>
      <c r="P5939" s="10">
        <v>3.31</v>
      </c>
      <c r="Q5939" s="10">
        <v>2.04</v>
      </c>
      <c r="R5939" s="1">
        <f t="shared" si="92"/>
        <v>57163292.783300012</v>
      </c>
    </row>
    <row r="5940" spans="1:18" ht="21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32</v>
      </c>
      <c r="K5940" s="5" t="s">
        <v>22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6320</v>
      </c>
      <c r="C5941" s="9" t="s">
        <v>6976</v>
      </c>
      <c r="D5941" s="10">
        <v>2561</v>
      </c>
      <c r="E5941" s="10">
        <v>12</v>
      </c>
      <c r="F5941" s="10">
        <v>502</v>
      </c>
      <c r="G5941" s="10" t="s">
        <v>7124</v>
      </c>
      <c r="H5941" s="10" t="s">
        <v>7151</v>
      </c>
      <c r="I5941" s="10">
        <v>1.1000000000000001</v>
      </c>
      <c r="J5941" s="10" t="s">
        <v>32</v>
      </c>
      <c r="K5941" s="10" t="s">
        <v>22</v>
      </c>
      <c r="L5941" s="11">
        <v>4950</v>
      </c>
      <c r="M5941" s="12">
        <v>2227500.0499999998</v>
      </c>
      <c r="N5941" s="10">
        <v>36.58</v>
      </c>
      <c r="O5941" s="11">
        <v>7512</v>
      </c>
      <c r="P5941" s="10">
        <v>2.93</v>
      </c>
      <c r="Q5941" s="10">
        <v>2</v>
      </c>
      <c r="R5941" s="1">
        <f t="shared" si="92"/>
        <v>81481951.828999996</v>
      </c>
    </row>
    <row r="5942" spans="1:18" ht="31.5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74</v>
      </c>
      <c r="L5942" s="6">
        <v>32062</v>
      </c>
      <c r="M5942" s="5">
        <v>0</v>
      </c>
      <c r="N5942" s="5">
        <v>0</v>
      </c>
      <c r="O5942" s="5">
        <v>998</v>
      </c>
      <c r="P5942" s="5">
        <v>2.42</v>
      </c>
      <c r="Q5942" s="5">
        <v>2.42</v>
      </c>
      <c r="R5942" s="1">
        <f t="shared" si="92"/>
        <v>0</v>
      </c>
    </row>
    <row r="5943" spans="1:18" ht="31.5">
      <c r="A5943" s="8">
        <v>5942</v>
      </c>
      <c r="B5943" s="9" t="s">
        <v>6320</v>
      </c>
      <c r="C5943" s="9" t="s">
        <v>6976</v>
      </c>
      <c r="D5943" s="10">
        <v>2561</v>
      </c>
      <c r="E5943" s="10">
        <v>1237</v>
      </c>
      <c r="F5943" s="10">
        <v>100</v>
      </c>
      <c r="G5943" s="10" t="s">
        <v>7152</v>
      </c>
      <c r="H5943" s="10" t="s">
        <v>7154</v>
      </c>
      <c r="I5943" s="10">
        <v>9.1199999999999992</v>
      </c>
      <c r="J5943" s="10" t="s">
        <v>73</v>
      </c>
      <c r="K5943" s="10" t="s">
        <v>74</v>
      </c>
      <c r="L5943" s="11">
        <v>41022</v>
      </c>
      <c r="M5943" s="10">
        <v>0</v>
      </c>
      <c r="N5943" s="10">
        <v>0</v>
      </c>
      <c r="O5943" s="10">
        <v>998</v>
      </c>
      <c r="P5943" s="10">
        <v>2.42</v>
      </c>
      <c r="Q5943" s="10">
        <v>2.42</v>
      </c>
      <c r="R5943" s="1">
        <f t="shared" si="92"/>
        <v>0</v>
      </c>
    </row>
    <row r="5944" spans="1:18" ht="31.5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74</v>
      </c>
      <c r="L5944" s="6">
        <v>22563</v>
      </c>
      <c r="M5944" s="5">
        <v>0</v>
      </c>
      <c r="N5944" s="5">
        <v>0</v>
      </c>
      <c r="O5944" s="5">
        <v>998</v>
      </c>
      <c r="P5944" s="5">
        <v>2.68</v>
      </c>
      <c r="Q5944" s="5">
        <v>2.68</v>
      </c>
      <c r="R5944" s="1">
        <f t="shared" si="92"/>
        <v>0</v>
      </c>
    </row>
    <row r="5945" spans="1:18" ht="31.5">
      <c r="A5945" s="8">
        <v>5944</v>
      </c>
      <c r="B5945" s="9" t="s">
        <v>6320</v>
      </c>
      <c r="C5945" s="9" t="s">
        <v>6976</v>
      </c>
      <c r="D5945" s="10">
        <v>2561</v>
      </c>
      <c r="E5945" s="10">
        <v>1237</v>
      </c>
      <c r="F5945" s="10">
        <v>100</v>
      </c>
      <c r="G5945" s="10" t="s">
        <v>7152</v>
      </c>
      <c r="H5945" s="10" t="s">
        <v>7156</v>
      </c>
      <c r="I5945" s="10">
        <v>9</v>
      </c>
      <c r="J5945" s="10" t="s">
        <v>73</v>
      </c>
      <c r="K5945" s="10" t="s">
        <v>74</v>
      </c>
      <c r="L5945" s="11">
        <v>46497</v>
      </c>
      <c r="M5945" s="10">
        <v>0</v>
      </c>
      <c r="N5945" s="10">
        <v>0</v>
      </c>
      <c r="O5945" s="10">
        <v>998</v>
      </c>
      <c r="P5945" s="10">
        <v>2.58</v>
      </c>
      <c r="Q5945" s="10">
        <v>2.58</v>
      </c>
      <c r="R5945" s="1">
        <f t="shared" si="92"/>
        <v>0</v>
      </c>
    </row>
    <row r="5946" spans="1:18" ht="31.5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74</v>
      </c>
      <c r="L5946" s="6">
        <v>49764</v>
      </c>
      <c r="M5946" s="5">
        <v>0</v>
      </c>
      <c r="N5946" s="5">
        <v>0</v>
      </c>
      <c r="O5946" s="5">
        <v>998</v>
      </c>
      <c r="P5946" s="5">
        <v>2.96</v>
      </c>
      <c r="Q5946" s="5">
        <v>2.96</v>
      </c>
      <c r="R5946" s="1">
        <f t="shared" si="92"/>
        <v>0</v>
      </c>
    </row>
    <row r="5947" spans="1:18" ht="31.5">
      <c r="A5947" s="8">
        <v>5946</v>
      </c>
      <c r="B5947" s="9" t="s">
        <v>6320</v>
      </c>
      <c r="C5947" s="9" t="s">
        <v>6976</v>
      </c>
      <c r="D5947" s="10">
        <v>2561</v>
      </c>
      <c r="E5947" s="10">
        <v>1237</v>
      </c>
      <c r="F5947" s="10">
        <v>100</v>
      </c>
      <c r="G5947" s="10" t="s">
        <v>7152</v>
      </c>
      <c r="H5947" s="10" t="s">
        <v>7158</v>
      </c>
      <c r="I5947" s="10">
        <v>9.02</v>
      </c>
      <c r="J5947" s="10" t="s">
        <v>73</v>
      </c>
      <c r="K5947" s="10" t="s">
        <v>74</v>
      </c>
      <c r="L5947" s="11">
        <v>49588</v>
      </c>
      <c r="M5947" s="10">
        <v>0</v>
      </c>
      <c r="N5947" s="10">
        <v>0</v>
      </c>
      <c r="O5947" s="10">
        <v>998</v>
      </c>
      <c r="P5947" s="10">
        <v>3.34</v>
      </c>
      <c r="Q5947" s="10">
        <v>3.34</v>
      </c>
      <c r="R5947" s="1">
        <f t="shared" si="92"/>
        <v>0</v>
      </c>
    </row>
    <row r="5948" spans="1:18" ht="31.5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74</v>
      </c>
      <c r="L5948" s="6">
        <v>44341</v>
      </c>
      <c r="M5948" s="5">
        <v>0</v>
      </c>
      <c r="N5948" s="5">
        <v>0</v>
      </c>
      <c r="O5948" s="5">
        <v>998</v>
      </c>
      <c r="P5948" s="5">
        <v>3.27</v>
      </c>
      <c r="Q5948" s="5">
        <v>3.27</v>
      </c>
      <c r="R5948" s="1">
        <f t="shared" si="92"/>
        <v>0</v>
      </c>
    </row>
    <row r="5949" spans="1:18" ht="21">
      <c r="A5949" s="8">
        <v>5948</v>
      </c>
      <c r="B5949" s="9" t="s">
        <v>6320</v>
      </c>
      <c r="C5949" s="9" t="s">
        <v>6976</v>
      </c>
      <c r="D5949" s="10">
        <v>2561</v>
      </c>
      <c r="E5949" s="10">
        <v>126</v>
      </c>
      <c r="F5949" s="10">
        <v>100</v>
      </c>
      <c r="G5949" s="10" t="s">
        <v>6402</v>
      </c>
      <c r="H5949" s="10" t="s">
        <v>7160</v>
      </c>
      <c r="I5949" s="10">
        <v>1</v>
      </c>
      <c r="J5949" s="10" t="s">
        <v>21</v>
      </c>
      <c r="K5949" s="10" t="s">
        <v>22</v>
      </c>
      <c r="L5949" s="11">
        <v>6000</v>
      </c>
      <c r="M5949" s="12">
        <v>2700000</v>
      </c>
      <c r="N5949" s="10">
        <v>57.96</v>
      </c>
      <c r="O5949" s="11">
        <v>21689</v>
      </c>
      <c r="P5949" s="10">
        <v>2.96</v>
      </c>
      <c r="Q5949" s="10">
        <v>2.0099999999999998</v>
      </c>
      <c r="R5949" s="1">
        <f t="shared" si="92"/>
        <v>156492000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32</v>
      </c>
      <c r="K5950" s="5" t="s">
        <v>22</v>
      </c>
      <c r="L5950" s="6">
        <v>6000</v>
      </c>
      <c r="M5950" s="7">
        <v>2700000</v>
      </c>
      <c r="N5950" s="5">
        <v>37.814999999999998</v>
      </c>
      <c r="O5950" s="6">
        <v>21689</v>
      </c>
      <c r="P5950" s="5">
        <v>2.2799999999999998</v>
      </c>
      <c r="Q5950" s="5">
        <v>2</v>
      </c>
      <c r="R5950" s="1">
        <f t="shared" si="92"/>
        <v>102100500</v>
      </c>
    </row>
    <row r="5951" spans="1:18" ht="21">
      <c r="A5951" s="8">
        <v>5950</v>
      </c>
      <c r="B5951" s="9" t="s">
        <v>6320</v>
      </c>
      <c r="C5951" s="9" t="s">
        <v>6976</v>
      </c>
      <c r="D5951" s="10">
        <v>2561</v>
      </c>
      <c r="E5951" s="10">
        <v>126</v>
      </c>
      <c r="F5951" s="10">
        <v>200</v>
      </c>
      <c r="G5951" s="10" t="s">
        <v>6396</v>
      </c>
      <c r="H5951" s="10" t="s">
        <v>7162</v>
      </c>
      <c r="I5951" s="10">
        <v>3.96</v>
      </c>
      <c r="J5951" s="10" t="s">
        <v>32</v>
      </c>
      <c r="K5951" s="10" t="s">
        <v>22</v>
      </c>
      <c r="L5951" s="11">
        <v>23730</v>
      </c>
      <c r="M5951" s="12">
        <v>10678500.119999999</v>
      </c>
      <c r="N5951" s="10">
        <v>43.720999999999997</v>
      </c>
      <c r="O5951" s="11">
        <v>20714</v>
      </c>
      <c r="P5951" s="10">
        <v>2.4300000000000002</v>
      </c>
      <c r="Q5951" s="10">
        <v>2</v>
      </c>
      <c r="R5951" s="1">
        <f t="shared" si="92"/>
        <v>466874703.74651992</v>
      </c>
    </row>
    <row r="5952" spans="1:18" ht="31.5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74</v>
      </c>
      <c r="L5952" s="6">
        <v>40689</v>
      </c>
      <c r="M5952" s="5">
        <v>0</v>
      </c>
      <c r="N5952" s="5">
        <v>0</v>
      </c>
      <c r="O5952" s="6">
        <v>2647</v>
      </c>
      <c r="P5952" s="5">
        <v>2.2599999999999998</v>
      </c>
      <c r="Q5952" s="5">
        <v>2.2599999999999998</v>
      </c>
      <c r="R5952" s="1">
        <f t="shared" si="92"/>
        <v>0</v>
      </c>
    </row>
    <row r="5953" spans="1:18" ht="31.5">
      <c r="A5953" s="8">
        <v>5952</v>
      </c>
      <c r="B5953" s="9" t="s">
        <v>6320</v>
      </c>
      <c r="C5953" s="9" t="s">
        <v>6976</v>
      </c>
      <c r="D5953" s="10">
        <v>2561</v>
      </c>
      <c r="E5953" s="10">
        <v>1295</v>
      </c>
      <c r="F5953" s="10">
        <v>100</v>
      </c>
      <c r="G5953" s="10" t="s">
        <v>7163</v>
      </c>
      <c r="H5953" s="10" t="s">
        <v>7165</v>
      </c>
      <c r="I5953" s="10">
        <v>5.03</v>
      </c>
      <c r="J5953" s="10" t="s">
        <v>73</v>
      </c>
      <c r="K5953" s="10" t="s">
        <v>74</v>
      </c>
      <c r="L5953" s="11">
        <v>22622</v>
      </c>
      <c r="M5953" s="10">
        <v>0</v>
      </c>
      <c r="N5953" s="10">
        <v>0</v>
      </c>
      <c r="O5953" s="11">
        <v>2647</v>
      </c>
      <c r="P5953" s="10">
        <v>2.21</v>
      </c>
      <c r="Q5953" s="10">
        <v>2.21</v>
      </c>
      <c r="R5953" s="1">
        <f t="shared" si="92"/>
        <v>0</v>
      </c>
    </row>
    <row r="5954" spans="1:18" ht="31.5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74</v>
      </c>
      <c r="L5954" s="6">
        <v>44923</v>
      </c>
      <c r="M5954" s="5">
        <v>0</v>
      </c>
      <c r="N5954" s="5">
        <v>0</v>
      </c>
      <c r="O5954" s="6">
        <v>2647</v>
      </c>
      <c r="P5954" s="5">
        <v>2.82</v>
      </c>
      <c r="Q5954" s="5">
        <v>2.82</v>
      </c>
      <c r="R5954" s="1">
        <f t="shared" si="92"/>
        <v>0</v>
      </c>
    </row>
    <row r="5955" spans="1:18" ht="31.5">
      <c r="A5955" s="8">
        <v>5954</v>
      </c>
      <c r="B5955" s="9" t="s">
        <v>6320</v>
      </c>
      <c r="C5955" s="9" t="s">
        <v>6976</v>
      </c>
      <c r="D5955" s="10">
        <v>2561</v>
      </c>
      <c r="E5955" s="10">
        <v>1295</v>
      </c>
      <c r="F5955" s="10">
        <v>100</v>
      </c>
      <c r="G5955" s="10" t="s">
        <v>7163</v>
      </c>
      <c r="H5955" s="10" t="s">
        <v>7167</v>
      </c>
      <c r="I5955" s="10">
        <v>9.7899999999999991</v>
      </c>
      <c r="J5955" s="10" t="s">
        <v>73</v>
      </c>
      <c r="K5955" s="10" t="s">
        <v>74</v>
      </c>
      <c r="L5955" s="11">
        <v>45544</v>
      </c>
      <c r="M5955" s="10">
        <v>0</v>
      </c>
      <c r="N5955" s="10">
        <v>0</v>
      </c>
      <c r="O5955" s="11">
        <v>2647</v>
      </c>
      <c r="P5955" s="10">
        <v>2.3199999999999998</v>
      </c>
      <c r="Q5955" s="10">
        <v>2.3199999999999998</v>
      </c>
      <c r="R5955" s="1">
        <f t="shared" ref="R5955:R6018" si="93">M5955*N5955</f>
        <v>0</v>
      </c>
    </row>
    <row r="5956" spans="1:18" ht="31.5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74</v>
      </c>
      <c r="L5956" s="6">
        <v>5892</v>
      </c>
      <c r="M5956" s="5">
        <v>0</v>
      </c>
      <c r="N5956" s="5">
        <v>0</v>
      </c>
      <c r="O5956" s="6">
        <v>2657</v>
      </c>
      <c r="P5956" s="5">
        <v>1.77</v>
      </c>
      <c r="Q5956" s="5">
        <v>1.77</v>
      </c>
      <c r="R5956" s="1">
        <f t="shared" si="93"/>
        <v>0</v>
      </c>
    </row>
    <row r="5957" spans="1:18" ht="31.5">
      <c r="A5957" s="8">
        <v>5956</v>
      </c>
      <c r="B5957" s="9" t="s">
        <v>6320</v>
      </c>
      <c r="C5957" s="9" t="s">
        <v>6976</v>
      </c>
      <c r="D5957" s="10">
        <v>2561</v>
      </c>
      <c r="E5957" s="10">
        <v>1296</v>
      </c>
      <c r="F5957" s="10">
        <v>100</v>
      </c>
      <c r="G5957" s="10" t="s">
        <v>7169</v>
      </c>
      <c r="H5957" s="10" t="s">
        <v>7170</v>
      </c>
      <c r="I5957" s="10">
        <v>9.06</v>
      </c>
      <c r="J5957" s="10" t="s">
        <v>81</v>
      </c>
      <c r="K5957" s="10" t="s">
        <v>74</v>
      </c>
      <c r="L5957" s="11">
        <v>40788</v>
      </c>
      <c r="M5957" s="10">
        <v>0</v>
      </c>
      <c r="N5957" s="10">
        <v>0</v>
      </c>
      <c r="O5957" s="11">
        <v>2635</v>
      </c>
      <c r="P5957" s="10">
        <v>2.85</v>
      </c>
      <c r="Q5957" s="10">
        <v>2.85</v>
      </c>
      <c r="R5957" s="1">
        <f t="shared" si="93"/>
        <v>0</v>
      </c>
    </row>
    <row r="5958" spans="1:18" ht="31.5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81</v>
      </c>
      <c r="K5958" s="5" t="s">
        <v>74</v>
      </c>
      <c r="L5958" s="6">
        <v>47486</v>
      </c>
      <c r="M5958" s="5">
        <v>0</v>
      </c>
      <c r="N5958" s="5">
        <v>0</v>
      </c>
      <c r="O5958" s="6">
        <v>2635</v>
      </c>
      <c r="P5958" s="5">
        <v>2.31</v>
      </c>
      <c r="Q5958" s="5">
        <v>2.31</v>
      </c>
      <c r="R5958" s="1">
        <f t="shared" si="93"/>
        <v>0</v>
      </c>
    </row>
    <row r="5959" spans="1:18" ht="31.5">
      <c r="A5959" s="8">
        <v>5958</v>
      </c>
      <c r="B5959" s="9" t="s">
        <v>6320</v>
      </c>
      <c r="C5959" s="9" t="s">
        <v>6976</v>
      </c>
      <c r="D5959" s="10">
        <v>2561</v>
      </c>
      <c r="E5959" s="10">
        <v>1296</v>
      </c>
      <c r="F5959" s="10">
        <v>100</v>
      </c>
      <c r="G5959" s="10" t="s">
        <v>7169</v>
      </c>
      <c r="H5959" s="10" t="s">
        <v>7172</v>
      </c>
      <c r="I5959" s="10">
        <v>9.02</v>
      </c>
      <c r="J5959" s="10" t="s">
        <v>81</v>
      </c>
      <c r="K5959" s="10" t="s">
        <v>74</v>
      </c>
      <c r="L5959" s="11">
        <v>40599</v>
      </c>
      <c r="M5959" s="10">
        <v>0</v>
      </c>
      <c r="N5959" s="10">
        <v>0</v>
      </c>
      <c r="O5959" s="11">
        <v>2635</v>
      </c>
      <c r="P5959" s="10">
        <v>2.21</v>
      </c>
      <c r="Q5959" s="10">
        <v>2.21</v>
      </c>
      <c r="R5959" s="1">
        <f t="shared" si="93"/>
        <v>0</v>
      </c>
    </row>
    <row r="5960" spans="1:18" ht="31.5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81</v>
      </c>
      <c r="K5960" s="5" t="s">
        <v>74</v>
      </c>
      <c r="L5960" s="6">
        <v>40473</v>
      </c>
      <c r="M5960" s="5">
        <v>0</v>
      </c>
      <c r="N5960" s="5">
        <v>0</v>
      </c>
      <c r="O5960" s="6">
        <v>2635</v>
      </c>
      <c r="P5960" s="5">
        <v>2</v>
      </c>
      <c r="Q5960" s="5">
        <v>2</v>
      </c>
      <c r="R5960" s="1">
        <f t="shared" si="93"/>
        <v>0</v>
      </c>
    </row>
    <row r="5961" spans="1:18" ht="31.5">
      <c r="A5961" s="8">
        <v>5960</v>
      </c>
      <c r="B5961" s="9" t="s">
        <v>6320</v>
      </c>
      <c r="C5961" s="9" t="s">
        <v>6976</v>
      </c>
      <c r="D5961" s="10">
        <v>2561</v>
      </c>
      <c r="E5961" s="10">
        <v>1296</v>
      </c>
      <c r="F5961" s="10">
        <v>100</v>
      </c>
      <c r="G5961" s="10" t="s">
        <v>7169</v>
      </c>
      <c r="H5961" s="10" t="s">
        <v>7174</v>
      </c>
      <c r="I5961" s="10">
        <v>8.0299999999999994</v>
      </c>
      <c r="J5961" s="10" t="s">
        <v>81</v>
      </c>
      <c r="K5961" s="10" t="s">
        <v>74</v>
      </c>
      <c r="L5961" s="11">
        <v>36130</v>
      </c>
      <c r="M5961" s="10">
        <v>0</v>
      </c>
      <c r="N5961" s="10">
        <v>0</v>
      </c>
      <c r="O5961" s="11">
        <v>2635</v>
      </c>
      <c r="P5961" s="10">
        <v>2.91</v>
      </c>
      <c r="Q5961" s="10">
        <v>2.91</v>
      </c>
      <c r="R5961" s="1">
        <f t="shared" si="93"/>
        <v>0</v>
      </c>
    </row>
    <row r="5962" spans="1:18" ht="31.5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81</v>
      </c>
      <c r="K5962" s="5" t="s">
        <v>74</v>
      </c>
      <c r="L5962" s="6">
        <v>44528</v>
      </c>
      <c r="M5962" s="5">
        <v>0</v>
      </c>
      <c r="N5962" s="5">
        <v>0</v>
      </c>
      <c r="O5962" s="6">
        <v>2534</v>
      </c>
      <c r="P5962" s="5">
        <v>2.42</v>
      </c>
      <c r="Q5962" s="5">
        <v>2.42</v>
      </c>
      <c r="R5962" s="1">
        <f t="shared" si="93"/>
        <v>0</v>
      </c>
    </row>
    <row r="5963" spans="1:18" ht="31.5">
      <c r="A5963" s="8">
        <v>5962</v>
      </c>
      <c r="B5963" s="9" t="s">
        <v>6320</v>
      </c>
      <c r="C5963" s="9" t="s">
        <v>6976</v>
      </c>
      <c r="D5963" s="10">
        <v>2561</v>
      </c>
      <c r="E5963" s="10">
        <v>1309</v>
      </c>
      <c r="F5963" s="10">
        <v>100</v>
      </c>
      <c r="G5963" s="10" t="s">
        <v>7175</v>
      </c>
      <c r="H5963" s="10" t="s">
        <v>7177</v>
      </c>
      <c r="I5963" s="10">
        <v>4.96</v>
      </c>
      <c r="J5963" s="10" t="s">
        <v>81</v>
      </c>
      <c r="K5963" s="10" t="s">
        <v>74</v>
      </c>
      <c r="L5963" s="11">
        <v>22320</v>
      </c>
      <c r="M5963" s="10">
        <v>0</v>
      </c>
      <c r="N5963" s="10">
        <v>0</v>
      </c>
      <c r="O5963" s="11">
        <v>2534</v>
      </c>
      <c r="P5963" s="10">
        <v>2.46</v>
      </c>
      <c r="Q5963" s="10">
        <v>2.46</v>
      </c>
      <c r="R5963" s="1">
        <f t="shared" si="93"/>
        <v>0</v>
      </c>
    </row>
    <row r="5964" spans="1:18" ht="31.5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74</v>
      </c>
      <c r="L5964" s="6">
        <v>22504</v>
      </c>
      <c r="M5964" s="5">
        <v>0</v>
      </c>
      <c r="N5964" s="5">
        <v>0</v>
      </c>
      <c r="O5964" s="6">
        <v>2985</v>
      </c>
      <c r="P5964" s="5">
        <v>2.39</v>
      </c>
      <c r="Q5964" s="5">
        <v>2.39</v>
      </c>
      <c r="R5964" s="1">
        <f t="shared" si="93"/>
        <v>0</v>
      </c>
    </row>
    <row r="5965" spans="1:18" ht="31.5">
      <c r="A5965" s="8">
        <v>5964</v>
      </c>
      <c r="B5965" s="9" t="s">
        <v>6320</v>
      </c>
      <c r="C5965" s="9" t="s">
        <v>6976</v>
      </c>
      <c r="D5965" s="10">
        <v>2561</v>
      </c>
      <c r="E5965" s="10">
        <v>1310</v>
      </c>
      <c r="F5965" s="10">
        <v>100</v>
      </c>
      <c r="G5965" s="10" t="s">
        <v>7178</v>
      </c>
      <c r="H5965" s="10" t="s">
        <v>7180</v>
      </c>
      <c r="I5965" s="10">
        <v>9.02</v>
      </c>
      <c r="J5965" s="10" t="s">
        <v>73</v>
      </c>
      <c r="K5965" s="10" t="s">
        <v>74</v>
      </c>
      <c r="L5965" s="11">
        <v>43588</v>
      </c>
      <c r="M5965" s="10">
        <v>0</v>
      </c>
      <c r="N5965" s="10">
        <v>0</v>
      </c>
      <c r="O5965" s="11">
        <v>2985</v>
      </c>
      <c r="P5965" s="10">
        <v>2.81</v>
      </c>
      <c r="Q5965" s="10">
        <v>2.81</v>
      </c>
      <c r="R5965" s="1">
        <f t="shared" si="93"/>
        <v>0</v>
      </c>
    </row>
    <row r="5966" spans="1:18" ht="31.5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74</v>
      </c>
      <c r="L5966" s="6">
        <v>4550</v>
      </c>
      <c r="M5966" s="5">
        <v>0</v>
      </c>
      <c r="N5966" s="5">
        <v>0</v>
      </c>
      <c r="O5966" s="6">
        <v>1356</v>
      </c>
      <c r="P5966" s="5">
        <v>4.38</v>
      </c>
      <c r="Q5966" s="5">
        <v>4.38</v>
      </c>
      <c r="R5966" s="1">
        <f t="shared" si="93"/>
        <v>0</v>
      </c>
    </row>
    <row r="5967" spans="1:18" ht="31.5">
      <c r="A5967" s="8">
        <v>5966</v>
      </c>
      <c r="B5967" s="9" t="s">
        <v>6320</v>
      </c>
      <c r="C5967" s="9" t="s">
        <v>6976</v>
      </c>
      <c r="D5967" s="10">
        <v>2561</v>
      </c>
      <c r="E5967" s="10">
        <v>1344</v>
      </c>
      <c r="F5967" s="10">
        <v>100</v>
      </c>
      <c r="G5967" s="10" t="s">
        <v>7181</v>
      </c>
      <c r="H5967" s="10" t="s">
        <v>7183</v>
      </c>
      <c r="I5967" s="10">
        <v>9.9600000000000009</v>
      </c>
      <c r="J5967" s="10" t="s">
        <v>73</v>
      </c>
      <c r="K5967" s="10" t="s">
        <v>74</v>
      </c>
      <c r="L5967" s="11">
        <v>44838</v>
      </c>
      <c r="M5967" s="10">
        <v>0</v>
      </c>
      <c r="N5967" s="10">
        <v>0</v>
      </c>
      <c r="O5967" s="11">
        <v>1346</v>
      </c>
      <c r="P5967" s="10">
        <v>2.64</v>
      </c>
      <c r="Q5967" s="10">
        <v>2.64</v>
      </c>
      <c r="R5967" s="1">
        <f t="shared" si="93"/>
        <v>0</v>
      </c>
    </row>
    <row r="5968" spans="1:18" ht="31.5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74</v>
      </c>
      <c r="L5968" s="6">
        <v>35716</v>
      </c>
      <c r="M5968" s="5">
        <v>0</v>
      </c>
      <c r="N5968" s="5">
        <v>0</v>
      </c>
      <c r="O5968" s="6">
        <v>1346</v>
      </c>
      <c r="P5968" s="5">
        <v>2.4700000000000002</v>
      </c>
      <c r="Q5968" s="5">
        <v>2.4700000000000002</v>
      </c>
      <c r="R5968" s="1">
        <f t="shared" si="93"/>
        <v>0</v>
      </c>
    </row>
    <row r="5969" spans="1:18" ht="31.5">
      <c r="A5969" s="8">
        <v>5968</v>
      </c>
      <c r="B5969" s="9" t="s">
        <v>6320</v>
      </c>
      <c r="C5969" s="9" t="s">
        <v>6976</v>
      </c>
      <c r="D5969" s="10">
        <v>2561</v>
      </c>
      <c r="E5969" s="10">
        <v>1344</v>
      </c>
      <c r="F5969" s="10">
        <v>100</v>
      </c>
      <c r="G5969" s="10" t="s">
        <v>7181</v>
      </c>
      <c r="H5969" s="10" t="s">
        <v>7185</v>
      </c>
      <c r="I5969" s="10">
        <v>5.99</v>
      </c>
      <c r="J5969" s="10" t="s">
        <v>73</v>
      </c>
      <c r="K5969" s="10" t="s">
        <v>74</v>
      </c>
      <c r="L5969" s="11">
        <v>26964</v>
      </c>
      <c r="M5969" s="10">
        <v>0</v>
      </c>
      <c r="N5969" s="10">
        <v>0</v>
      </c>
      <c r="O5969" s="11">
        <v>1346</v>
      </c>
      <c r="P5969" s="10">
        <v>3.07</v>
      </c>
      <c r="Q5969" s="10">
        <v>3.07</v>
      </c>
      <c r="R5969" s="1">
        <f t="shared" si="93"/>
        <v>0</v>
      </c>
    </row>
    <row r="5970" spans="1:18" ht="31.5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74</v>
      </c>
      <c r="L5970" s="6">
        <v>16544</v>
      </c>
      <c r="M5970" s="5">
        <v>0</v>
      </c>
      <c r="N5970" s="5">
        <v>0</v>
      </c>
      <c r="O5970" s="6">
        <v>5015</v>
      </c>
      <c r="P5970" s="5">
        <v>2.61</v>
      </c>
      <c r="Q5970" s="5">
        <v>2.61</v>
      </c>
      <c r="R5970" s="1">
        <f t="shared" si="93"/>
        <v>0</v>
      </c>
    </row>
    <row r="5971" spans="1:18" ht="31.5">
      <c r="A5971" s="8">
        <v>5970</v>
      </c>
      <c r="B5971" s="9" t="s">
        <v>6320</v>
      </c>
      <c r="C5971" s="9" t="s">
        <v>6976</v>
      </c>
      <c r="D5971" s="10">
        <v>2561</v>
      </c>
      <c r="E5971" s="10">
        <v>2013</v>
      </c>
      <c r="F5971" s="10">
        <v>101</v>
      </c>
      <c r="G5971" s="10" t="s">
        <v>7186</v>
      </c>
      <c r="H5971" s="10" t="s">
        <v>7187</v>
      </c>
      <c r="I5971" s="10">
        <v>9.01</v>
      </c>
      <c r="J5971" s="10" t="s">
        <v>73</v>
      </c>
      <c r="K5971" s="10" t="s">
        <v>74</v>
      </c>
      <c r="L5971" s="11">
        <v>49528</v>
      </c>
      <c r="M5971" s="10">
        <v>0</v>
      </c>
      <c r="N5971" s="10">
        <v>0</v>
      </c>
      <c r="O5971" s="11">
        <v>5015</v>
      </c>
      <c r="P5971" s="10">
        <v>2.66</v>
      </c>
      <c r="Q5971" s="10">
        <v>2.66</v>
      </c>
      <c r="R5971" s="1">
        <f t="shared" si="93"/>
        <v>0</v>
      </c>
    </row>
    <row r="5972" spans="1:18" ht="31.5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74</v>
      </c>
      <c r="L5972" s="6">
        <v>38522</v>
      </c>
      <c r="M5972" s="5">
        <v>0</v>
      </c>
      <c r="N5972" s="5">
        <v>0</v>
      </c>
      <c r="O5972" s="6">
        <v>5015</v>
      </c>
      <c r="P5972" s="5">
        <v>2.66</v>
      </c>
      <c r="Q5972" s="5">
        <v>2.66</v>
      </c>
      <c r="R5972" s="1">
        <f t="shared" si="93"/>
        <v>0</v>
      </c>
    </row>
    <row r="5973" spans="1:18" ht="31.5">
      <c r="A5973" s="8">
        <v>5972</v>
      </c>
      <c r="B5973" s="9" t="s">
        <v>6320</v>
      </c>
      <c r="C5973" s="9" t="s">
        <v>6976</v>
      </c>
      <c r="D5973" s="10">
        <v>2561</v>
      </c>
      <c r="E5973" s="10">
        <v>2013</v>
      </c>
      <c r="F5973" s="10">
        <v>102</v>
      </c>
      <c r="G5973" s="10" t="s">
        <v>7189</v>
      </c>
      <c r="H5973" s="10" t="s">
        <v>7190</v>
      </c>
      <c r="I5973" s="10">
        <v>9.9499999999999993</v>
      </c>
      <c r="J5973" s="10" t="s">
        <v>73</v>
      </c>
      <c r="K5973" s="10" t="s">
        <v>74</v>
      </c>
      <c r="L5973" s="11">
        <v>54747</v>
      </c>
      <c r="M5973" s="10">
        <v>0</v>
      </c>
      <c r="N5973" s="10">
        <v>0</v>
      </c>
      <c r="O5973" s="11">
        <v>3625</v>
      </c>
      <c r="P5973" s="10">
        <v>3.17</v>
      </c>
      <c r="Q5973" s="10">
        <v>3.17</v>
      </c>
      <c r="R5973" s="1">
        <f t="shared" si="93"/>
        <v>0</v>
      </c>
    </row>
    <row r="5974" spans="1:18" ht="31.5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74</v>
      </c>
      <c r="L5974" s="6">
        <v>5396</v>
      </c>
      <c r="M5974" s="5">
        <v>0</v>
      </c>
      <c r="N5974" s="5">
        <v>0</v>
      </c>
      <c r="O5974" s="6">
        <v>3635</v>
      </c>
      <c r="P5974" s="5">
        <v>2.5099999999999998</v>
      </c>
      <c r="Q5974" s="5">
        <v>2.5099999999999998</v>
      </c>
      <c r="R5974" s="1">
        <f t="shared" si="93"/>
        <v>0</v>
      </c>
    </row>
    <row r="5975" spans="1:18" ht="31.5">
      <c r="A5975" s="8">
        <v>5974</v>
      </c>
      <c r="B5975" s="9" t="s">
        <v>6320</v>
      </c>
      <c r="C5975" s="9" t="s">
        <v>6976</v>
      </c>
      <c r="D5975" s="10">
        <v>2561</v>
      </c>
      <c r="E5975" s="10">
        <v>2013</v>
      </c>
      <c r="F5975" s="10">
        <v>102</v>
      </c>
      <c r="G5975" s="10" t="s">
        <v>7189</v>
      </c>
      <c r="H5975" s="10" t="s">
        <v>7192</v>
      </c>
      <c r="I5975" s="10">
        <v>8.07</v>
      </c>
      <c r="J5975" s="10" t="s">
        <v>73</v>
      </c>
      <c r="K5975" s="10" t="s">
        <v>74</v>
      </c>
      <c r="L5975" s="11">
        <v>44380</v>
      </c>
      <c r="M5975" s="10">
        <v>0</v>
      </c>
      <c r="N5975" s="10">
        <v>0</v>
      </c>
      <c r="O5975" s="11">
        <v>3625</v>
      </c>
      <c r="P5975" s="10">
        <v>2.59</v>
      </c>
      <c r="Q5975" s="10">
        <v>2.59</v>
      </c>
      <c r="R5975" s="1">
        <f t="shared" si="93"/>
        <v>0</v>
      </c>
    </row>
    <row r="5976" spans="1:18" ht="31.5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74</v>
      </c>
      <c r="L5976" s="6">
        <v>49473</v>
      </c>
      <c r="M5976" s="5">
        <v>0</v>
      </c>
      <c r="N5976" s="5">
        <v>0</v>
      </c>
      <c r="O5976" s="6">
        <v>3625</v>
      </c>
      <c r="P5976" s="5">
        <v>2.61</v>
      </c>
      <c r="Q5976" s="5">
        <v>2.61</v>
      </c>
      <c r="R5976" s="1">
        <f t="shared" si="93"/>
        <v>0</v>
      </c>
    </row>
    <row r="5977" spans="1:18" ht="31.5">
      <c r="A5977" s="8">
        <v>5976</v>
      </c>
      <c r="B5977" s="9" t="s">
        <v>6320</v>
      </c>
      <c r="C5977" s="9" t="s">
        <v>6976</v>
      </c>
      <c r="D5977" s="10">
        <v>2561</v>
      </c>
      <c r="E5977" s="10">
        <v>2013</v>
      </c>
      <c r="F5977" s="10">
        <v>102</v>
      </c>
      <c r="G5977" s="10" t="s">
        <v>7189</v>
      </c>
      <c r="H5977" s="10" t="s">
        <v>7194</v>
      </c>
      <c r="I5977" s="10">
        <v>3.95</v>
      </c>
      <c r="J5977" s="10" t="s">
        <v>73</v>
      </c>
      <c r="K5977" s="10" t="s">
        <v>74</v>
      </c>
      <c r="L5977" s="11">
        <v>21741</v>
      </c>
      <c r="M5977" s="10">
        <v>0</v>
      </c>
      <c r="N5977" s="10">
        <v>0</v>
      </c>
      <c r="O5977" s="11">
        <v>3625</v>
      </c>
      <c r="P5977" s="10">
        <v>3.01</v>
      </c>
      <c r="Q5977" s="10">
        <v>3.01</v>
      </c>
      <c r="R5977" s="1">
        <f t="shared" si="93"/>
        <v>0</v>
      </c>
    </row>
    <row r="5978" spans="1:18" ht="31.5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74</v>
      </c>
      <c r="L5978" s="6">
        <v>27715</v>
      </c>
      <c r="M5978" s="5">
        <v>0</v>
      </c>
      <c r="N5978" s="5">
        <v>0</v>
      </c>
      <c r="O5978" s="6">
        <v>3625</v>
      </c>
      <c r="P5978" s="5">
        <v>3.42</v>
      </c>
      <c r="Q5978" s="5">
        <v>3.42</v>
      </c>
      <c r="R5978" s="1">
        <f t="shared" si="93"/>
        <v>0</v>
      </c>
    </row>
    <row r="5979" spans="1:18" ht="31.5">
      <c r="A5979" s="8">
        <v>5978</v>
      </c>
      <c r="B5979" s="9" t="s">
        <v>6320</v>
      </c>
      <c r="C5979" s="9" t="s">
        <v>6976</v>
      </c>
      <c r="D5979" s="10">
        <v>2561</v>
      </c>
      <c r="E5979" s="10">
        <v>2331</v>
      </c>
      <c r="F5979" s="10">
        <v>200</v>
      </c>
      <c r="G5979" s="10" t="s">
        <v>7196</v>
      </c>
      <c r="H5979" s="10" t="s">
        <v>7197</v>
      </c>
      <c r="I5979" s="10">
        <v>9.0399999999999991</v>
      </c>
      <c r="J5979" s="10" t="s">
        <v>81</v>
      </c>
      <c r="K5979" s="10" t="s">
        <v>74</v>
      </c>
      <c r="L5979" s="11">
        <v>54222</v>
      </c>
      <c r="M5979" s="10">
        <v>0</v>
      </c>
      <c r="N5979" s="10">
        <v>0</v>
      </c>
      <c r="O5979" s="10">
        <v>684</v>
      </c>
      <c r="P5979" s="10">
        <v>2.4900000000000002</v>
      </c>
      <c r="Q5979" s="10">
        <v>2.4900000000000002</v>
      </c>
      <c r="R5979" s="1">
        <f t="shared" si="93"/>
        <v>0</v>
      </c>
    </row>
    <row r="5980" spans="1:18" ht="31.5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81</v>
      </c>
      <c r="K5980" s="5" t="s">
        <v>74</v>
      </c>
      <c r="L5980" s="6">
        <v>59994</v>
      </c>
      <c r="M5980" s="5">
        <v>0</v>
      </c>
      <c r="N5980" s="5">
        <v>0</v>
      </c>
      <c r="O5980" s="5">
        <v>684</v>
      </c>
      <c r="P5980" s="5">
        <v>2.9</v>
      </c>
      <c r="Q5980" s="5">
        <v>2.9</v>
      </c>
      <c r="R5980" s="1">
        <f t="shared" si="93"/>
        <v>0</v>
      </c>
    </row>
    <row r="5981" spans="1:18" ht="31.5">
      <c r="A5981" s="8">
        <v>5980</v>
      </c>
      <c r="B5981" s="9" t="s">
        <v>6320</v>
      </c>
      <c r="C5981" s="9" t="s">
        <v>6976</v>
      </c>
      <c r="D5981" s="10">
        <v>2561</v>
      </c>
      <c r="E5981" s="10">
        <v>2331</v>
      </c>
      <c r="F5981" s="10">
        <v>200</v>
      </c>
      <c r="G5981" s="10" t="s">
        <v>7196</v>
      </c>
      <c r="H5981" s="10" t="s">
        <v>7199</v>
      </c>
      <c r="I5981" s="10">
        <v>9.9700000000000006</v>
      </c>
      <c r="J5981" s="10" t="s">
        <v>81</v>
      </c>
      <c r="K5981" s="10" t="s">
        <v>74</v>
      </c>
      <c r="L5981" s="11">
        <v>59844</v>
      </c>
      <c r="M5981" s="10">
        <v>0</v>
      </c>
      <c r="N5981" s="10">
        <v>0</v>
      </c>
      <c r="O5981" s="10">
        <v>684</v>
      </c>
      <c r="P5981" s="10">
        <v>2.78</v>
      </c>
      <c r="Q5981" s="10">
        <v>2.78</v>
      </c>
      <c r="R5981" s="1">
        <f t="shared" si="93"/>
        <v>0</v>
      </c>
    </row>
    <row r="5982" spans="1:18" ht="31.5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81</v>
      </c>
      <c r="K5982" s="5" t="s">
        <v>74</v>
      </c>
      <c r="L5982" s="6">
        <v>41664</v>
      </c>
      <c r="M5982" s="5">
        <v>0</v>
      </c>
      <c r="N5982" s="5">
        <v>0</v>
      </c>
      <c r="O5982" s="5">
        <v>684</v>
      </c>
      <c r="P5982" s="5">
        <v>2.71</v>
      </c>
      <c r="Q5982" s="5">
        <v>2.71</v>
      </c>
      <c r="R5982" s="1">
        <f t="shared" si="93"/>
        <v>0</v>
      </c>
    </row>
    <row r="5983" spans="1:18" ht="31.5">
      <c r="A5983" s="8">
        <v>5982</v>
      </c>
      <c r="B5983" s="9" t="s">
        <v>6320</v>
      </c>
      <c r="C5983" s="9" t="s">
        <v>6976</v>
      </c>
      <c r="D5983" s="10">
        <v>2561</v>
      </c>
      <c r="E5983" s="10">
        <v>2467</v>
      </c>
      <c r="F5983" s="10">
        <v>100</v>
      </c>
      <c r="G5983" s="10" t="s">
        <v>7201</v>
      </c>
      <c r="H5983" s="10" t="s">
        <v>7202</v>
      </c>
      <c r="I5983" s="10">
        <v>7.0000000000000007E-2</v>
      </c>
      <c r="J5983" s="10" t="s">
        <v>32</v>
      </c>
      <c r="K5983" s="10" t="s">
        <v>74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74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6440</v>
      </c>
      <c r="C5985" s="9" t="s">
        <v>7205</v>
      </c>
      <c r="D5985" s="10">
        <v>2561</v>
      </c>
      <c r="E5985" s="10">
        <v>1</v>
      </c>
      <c r="F5985" s="10">
        <v>901</v>
      </c>
      <c r="G5985" s="10" t="s">
        <v>7206</v>
      </c>
      <c r="H5985" s="10" t="s">
        <v>7207</v>
      </c>
      <c r="I5985" s="10">
        <v>3.04</v>
      </c>
      <c r="J5985" s="10" t="s">
        <v>21</v>
      </c>
      <c r="K5985" s="10" t="s">
        <v>22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22</v>
      </c>
      <c r="L5986" s="6">
        <v>54300</v>
      </c>
      <c r="M5986" s="7">
        <v>24435000.190000001</v>
      </c>
      <c r="N5986" s="5">
        <v>69.319999999999993</v>
      </c>
      <c r="O5986" s="6">
        <v>21189</v>
      </c>
      <c r="P5986" s="5">
        <v>2.91</v>
      </c>
      <c r="Q5986" s="5">
        <v>2</v>
      </c>
      <c r="R5986" s="1">
        <f t="shared" si="93"/>
        <v>1693834213.1708</v>
      </c>
    </row>
    <row r="5987" spans="1:18" ht="21">
      <c r="A5987" s="8">
        <v>5986</v>
      </c>
      <c r="B5987" s="9" t="s">
        <v>6440</v>
      </c>
      <c r="C5987" s="9" t="s">
        <v>7205</v>
      </c>
      <c r="D5987" s="10">
        <v>2561</v>
      </c>
      <c r="E5987" s="10">
        <v>1</v>
      </c>
      <c r="F5987" s="10">
        <v>901</v>
      </c>
      <c r="G5987" s="10" t="s">
        <v>7206</v>
      </c>
      <c r="H5987" s="10" t="s">
        <v>7209</v>
      </c>
      <c r="I5987" s="10">
        <v>2</v>
      </c>
      <c r="J5987" s="10" t="s">
        <v>21</v>
      </c>
      <c r="K5987" s="10" t="s">
        <v>22</v>
      </c>
      <c r="L5987" s="11">
        <v>11982</v>
      </c>
      <c r="M5987" s="12">
        <v>5391899.7800000003</v>
      </c>
      <c r="N5987" s="10">
        <v>73.230999999999995</v>
      </c>
      <c r="O5987" s="11">
        <v>21189</v>
      </c>
      <c r="P5987" s="10">
        <v>3.14</v>
      </c>
      <c r="Q5987" s="10">
        <v>2.02</v>
      </c>
      <c r="R5987" s="1">
        <f t="shared" si="93"/>
        <v>394854212.78917998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22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6440</v>
      </c>
      <c r="C5989" s="9" t="s">
        <v>7205</v>
      </c>
      <c r="D5989" s="10">
        <v>2561</v>
      </c>
      <c r="E5989" s="10">
        <v>1</v>
      </c>
      <c r="F5989" s="10">
        <v>901</v>
      </c>
      <c r="G5989" s="10" t="s">
        <v>7206</v>
      </c>
      <c r="H5989" s="10" t="s">
        <v>7211</v>
      </c>
      <c r="I5989" s="10">
        <v>4.01</v>
      </c>
      <c r="J5989" s="10" t="s">
        <v>21</v>
      </c>
      <c r="K5989" s="10" t="s">
        <v>22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22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6440</v>
      </c>
      <c r="C5991" s="9" t="s">
        <v>7205</v>
      </c>
      <c r="D5991" s="10">
        <v>2561</v>
      </c>
      <c r="E5991" s="10">
        <v>1</v>
      </c>
      <c r="F5991" s="10">
        <v>901</v>
      </c>
      <c r="G5991" s="10" t="s">
        <v>7206</v>
      </c>
      <c r="H5991" s="10" t="s">
        <v>7213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24367499.940000001</v>
      </c>
      <c r="N5991" s="10">
        <v>45.893999999999998</v>
      </c>
      <c r="O5991" s="11">
        <v>21189</v>
      </c>
      <c r="P5991" s="10">
        <v>2.33</v>
      </c>
      <c r="Q5991" s="10">
        <v>2</v>
      </c>
      <c r="R5991" s="1">
        <f t="shared" si="93"/>
        <v>1118322042.2463601</v>
      </c>
    </row>
    <row r="5992" spans="1:18" ht="21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2708100.06</v>
      </c>
      <c r="N5992" s="5">
        <v>36.424999999999997</v>
      </c>
      <c r="O5992" s="6">
        <v>21200</v>
      </c>
      <c r="P5992" s="5">
        <v>2.1</v>
      </c>
      <c r="Q5992" s="5">
        <v>2</v>
      </c>
      <c r="R5992" s="1">
        <f t="shared" si="93"/>
        <v>98642544.685499996</v>
      </c>
    </row>
    <row r="5993" spans="1:18" ht="21">
      <c r="A5993" s="8">
        <v>5992</v>
      </c>
      <c r="B5993" s="9" t="s">
        <v>6440</v>
      </c>
      <c r="C5993" s="9" t="s">
        <v>7205</v>
      </c>
      <c r="D5993" s="10">
        <v>2561</v>
      </c>
      <c r="E5993" s="10">
        <v>1</v>
      </c>
      <c r="F5993" s="10">
        <v>901</v>
      </c>
      <c r="G5993" s="10" t="s">
        <v>7206</v>
      </c>
      <c r="H5993" s="10" t="s">
        <v>7215</v>
      </c>
      <c r="I5993" s="10">
        <v>1.03</v>
      </c>
      <c r="J5993" s="10" t="s">
        <v>49</v>
      </c>
      <c r="K5993" s="10" t="s">
        <v>22</v>
      </c>
      <c r="L5993" s="11">
        <v>6162</v>
      </c>
      <c r="M5993" s="12">
        <v>2772899.87</v>
      </c>
      <c r="N5993" s="10">
        <v>78.906000000000006</v>
      </c>
      <c r="O5993" s="11">
        <v>21200</v>
      </c>
      <c r="P5993" s="10">
        <v>3.19</v>
      </c>
      <c r="Q5993" s="10">
        <v>2.0299999999999998</v>
      </c>
      <c r="R5993" s="1">
        <f t="shared" si="93"/>
        <v>218798437.14222002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49</v>
      </c>
      <c r="K5994" s="5" t="s">
        <v>22</v>
      </c>
      <c r="L5994" s="6">
        <v>6096</v>
      </c>
      <c r="M5994" s="7">
        <v>2743200.09</v>
      </c>
      <c r="N5994" s="5">
        <v>42.512999999999998</v>
      </c>
      <c r="O5994" s="6">
        <v>21200</v>
      </c>
      <c r="P5994" s="5">
        <v>2.17</v>
      </c>
      <c r="Q5994" s="5">
        <v>2</v>
      </c>
      <c r="R5994" s="1">
        <f t="shared" si="93"/>
        <v>116621665.42616999</v>
      </c>
    </row>
    <row r="5995" spans="1:18" ht="21">
      <c r="A5995" s="8">
        <v>5994</v>
      </c>
      <c r="B5995" s="9" t="s">
        <v>6440</v>
      </c>
      <c r="C5995" s="9" t="s">
        <v>7205</v>
      </c>
      <c r="D5995" s="10">
        <v>2561</v>
      </c>
      <c r="E5995" s="10">
        <v>1</v>
      </c>
      <c r="F5995" s="10">
        <v>901</v>
      </c>
      <c r="G5995" s="10" t="s">
        <v>7206</v>
      </c>
      <c r="H5995" s="10" t="s">
        <v>7217</v>
      </c>
      <c r="I5995" s="10">
        <v>1.02</v>
      </c>
      <c r="J5995" s="10" t="s">
        <v>49</v>
      </c>
      <c r="K5995" s="10" t="s">
        <v>22</v>
      </c>
      <c r="L5995" s="11">
        <v>6096</v>
      </c>
      <c r="M5995" s="12">
        <v>2743200.09</v>
      </c>
      <c r="N5995" s="10">
        <v>46.597999999999999</v>
      </c>
      <c r="O5995" s="11">
        <v>21200</v>
      </c>
      <c r="P5995" s="10">
        <v>2.27</v>
      </c>
      <c r="Q5995" s="10">
        <v>2</v>
      </c>
      <c r="R5995" s="1">
        <f t="shared" si="93"/>
        <v>127827637.79381999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699300.01</v>
      </c>
      <c r="N5996" s="5">
        <v>37.084000000000003</v>
      </c>
      <c r="O5996" s="6">
        <v>21200</v>
      </c>
      <c r="P5996" s="5">
        <v>2.08</v>
      </c>
      <c r="Q5996" s="5">
        <v>2</v>
      </c>
      <c r="R5996" s="1">
        <f t="shared" si="93"/>
        <v>25932841.570840001</v>
      </c>
    </row>
    <row r="5997" spans="1:18" ht="21">
      <c r="A5997" s="8">
        <v>5996</v>
      </c>
      <c r="B5997" s="9" t="s">
        <v>6440</v>
      </c>
      <c r="C5997" s="9" t="s">
        <v>7205</v>
      </c>
      <c r="D5997" s="10">
        <v>2561</v>
      </c>
      <c r="E5997" s="10">
        <v>1</v>
      </c>
      <c r="F5997" s="10">
        <v>902</v>
      </c>
      <c r="G5997" s="10" t="s">
        <v>7219</v>
      </c>
      <c r="H5997" s="10" t="s">
        <v>7220</v>
      </c>
      <c r="I5997" s="10">
        <v>0.96</v>
      </c>
      <c r="J5997" s="10" t="s">
        <v>73</v>
      </c>
      <c r="K5997" s="10" t="s">
        <v>60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918000.01</v>
      </c>
      <c r="N5998" s="5">
        <v>36.252000000000002</v>
      </c>
      <c r="O5998" s="6">
        <v>23224</v>
      </c>
      <c r="P5998" s="5">
        <v>1.93</v>
      </c>
      <c r="Q5998" s="5">
        <v>1.93</v>
      </c>
      <c r="R5998" s="1">
        <f t="shared" si="93"/>
        <v>33279336.362520002</v>
      </c>
    </row>
    <row r="5999" spans="1:18" ht="21">
      <c r="A5999" s="8">
        <v>5998</v>
      </c>
      <c r="B5999" s="9" t="s">
        <v>6440</v>
      </c>
      <c r="C5999" s="9" t="s">
        <v>7205</v>
      </c>
      <c r="D5999" s="10">
        <v>2561</v>
      </c>
      <c r="E5999" s="10">
        <v>1</v>
      </c>
      <c r="F5999" s="10">
        <v>902</v>
      </c>
      <c r="G5999" s="10" t="s">
        <v>7219</v>
      </c>
      <c r="H5999" s="10" t="s">
        <v>7222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24335100.190000001</v>
      </c>
      <c r="N5999" s="10">
        <v>52.347999999999999</v>
      </c>
      <c r="O5999" s="11">
        <v>23214</v>
      </c>
      <c r="P5999" s="10">
        <v>2.2999999999999998</v>
      </c>
      <c r="Q5999" s="10">
        <v>2</v>
      </c>
      <c r="R5999" s="1">
        <f t="shared" si="93"/>
        <v>1273893824.74612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22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6440</v>
      </c>
      <c r="C6001" s="9" t="s">
        <v>7205</v>
      </c>
      <c r="D6001" s="10">
        <v>2561</v>
      </c>
      <c r="E6001" s="10">
        <v>1</v>
      </c>
      <c r="F6001" s="10">
        <v>902</v>
      </c>
      <c r="G6001" s="10" t="s">
        <v>7219</v>
      </c>
      <c r="H6001" s="10" t="s">
        <v>7224</v>
      </c>
      <c r="I6001" s="10">
        <v>0.62</v>
      </c>
      <c r="J6001" s="10" t="s">
        <v>21</v>
      </c>
      <c r="K6001" s="10" t="s">
        <v>22</v>
      </c>
      <c r="L6001" s="11">
        <v>2783</v>
      </c>
      <c r="M6001" s="12">
        <v>1252293.1499999999</v>
      </c>
      <c r="N6001" s="10">
        <v>120.81699999999999</v>
      </c>
      <c r="O6001" s="11">
        <v>23224</v>
      </c>
      <c r="P6001" s="10">
        <v>3.1</v>
      </c>
      <c r="Q6001" s="10">
        <v>2.02</v>
      </c>
      <c r="R6001" s="1">
        <f t="shared" si="93"/>
        <v>151298301.50354999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49</v>
      </c>
      <c r="K6002" s="5" t="s">
        <v>22</v>
      </c>
      <c r="L6002" s="6">
        <v>12030</v>
      </c>
      <c r="M6002" s="7">
        <v>5413500.0499999998</v>
      </c>
      <c r="N6002" s="5">
        <v>62.768000000000001</v>
      </c>
      <c r="O6002" s="6">
        <v>23207</v>
      </c>
      <c r="P6002" s="5">
        <v>2.5</v>
      </c>
      <c r="Q6002" s="5">
        <v>2</v>
      </c>
      <c r="R6002" s="1">
        <f t="shared" si="93"/>
        <v>339794571.13840002</v>
      </c>
    </row>
    <row r="6003" spans="1:18" ht="21">
      <c r="A6003" s="8">
        <v>6002</v>
      </c>
      <c r="B6003" s="9" t="s">
        <v>6440</v>
      </c>
      <c r="C6003" s="9" t="s">
        <v>7205</v>
      </c>
      <c r="D6003" s="10">
        <v>2561</v>
      </c>
      <c r="E6003" s="10">
        <v>1</v>
      </c>
      <c r="F6003" s="10">
        <v>903</v>
      </c>
      <c r="G6003" s="10" t="s">
        <v>7226</v>
      </c>
      <c r="H6003" s="10" t="s">
        <v>7227</v>
      </c>
      <c r="I6003" s="10">
        <v>9.11</v>
      </c>
      <c r="J6003" s="10" t="s">
        <v>21</v>
      </c>
      <c r="K6003" s="10" t="s">
        <v>22</v>
      </c>
      <c r="L6003" s="11">
        <v>54642</v>
      </c>
      <c r="M6003" s="12">
        <v>24588900.300000001</v>
      </c>
      <c r="N6003" s="10">
        <v>53.19</v>
      </c>
      <c r="O6003" s="11">
        <v>13820</v>
      </c>
      <c r="P6003" s="10">
        <v>3.29</v>
      </c>
      <c r="Q6003" s="10">
        <v>2.04</v>
      </c>
      <c r="R6003" s="1">
        <f t="shared" si="93"/>
        <v>1307883606.957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22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6440</v>
      </c>
      <c r="C6005" s="9" t="s">
        <v>7205</v>
      </c>
      <c r="D6005" s="10">
        <v>2561</v>
      </c>
      <c r="E6005" s="10">
        <v>1</v>
      </c>
      <c r="F6005" s="10">
        <v>903</v>
      </c>
      <c r="G6005" s="10" t="s">
        <v>7226</v>
      </c>
      <c r="H6005" s="10" t="s">
        <v>7229</v>
      </c>
      <c r="I6005" s="10">
        <v>4.0199999999999996</v>
      </c>
      <c r="J6005" s="10" t="s">
        <v>21</v>
      </c>
      <c r="K6005" s="10" t="s">
        <v>22</v>
      </c>
      <c r="L6005" s="11">
        <v>18108</v>
      </c>
      <c r="M6005" s="12">
        <v>8148599.8600000003</v>
      </c>
      <c r="N6005" s="10">
        <v>85.796999999999997</v>
      </c>
      <c r="O6005" s="11">
        <v>13820</v>
      </c>
      <c r="P6005" s="10">
        <v>3.29</v>
      </c>
      <c r="Q6005" s="10">
        <v>2.04</v>
      </c>
      <c r="R6005" s="1">
        <f t="shared" si="93"/>
        <v>699125422.18842006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22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6440</v>
      </c>
      <c r="C6007" s="9" t="s">
        <v>7205</v>
      </c>
      <c r="D6007" s="10">
        <v>2561</v>
      </c>
      <c r="E6007" s="10">
        <v>1</v>
      </c>
      <c r="F6007" s="10">
        <v>903</v>
      </c>
      <c r="G6007" s="10" t="s">
        <v>7226</v>
      </c>
      <c r="H6007" s="10" t="s">
        <v>7231</v>
      </c>
      <c r="I6007" s="10">
        <v>0.57999999999999996</v>
      </c>
      <c r="J6007" s="10" t="s">
        <v>21</v>
      </c>
      <c r="K6007" s="10" t="s">
        <v>22</v>
      </c>
      <c r="L6007" s="11">
        <v>2610</v>
      </c>
      <c r="M6007" s="12">
        <v>1174500.01</v>
      </c>
      <c r="N6007" s="10">
        <v>86.622</v>
      </c>
      <c r="O6007" s="11">
        <v>13803</v>
      </c>
      <c r="P6007" s="10">
        <v>3.33</v>
      </c>
      <c r="Q6007" s="10">
        <v>2.04</v>
      </c>
      <c r="R6007" s="1">
        <f t="shared" si="93"/>
        <v>101737539.86622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32</v>
      </c>
      <c r="K6008" s="5" t="s">
        <v>22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6440</v>
      </c>
      <c r="C6009" s="9" t="s">
        <v>7205</v>
      </c>
      <c r="D6009" s="10">
        <v>2561</v>
      </c>
      <c r="E6009" s="10">
        <v>1</v>
      </c>
      <c r="F6009" s="10">
        <v>903</v>
      </c>
      <c r="G6009" s="10" t="s">
        <v>7226</v>
      </c>
      <c r="H6009" s="10" t="s">
        <v>7233</v>
      </c>
      <c r="I6009" s="10">
        <v>2.0299999999999998</v>
      </c>
      <c r="J6009" s="10" t="s">
        <v>32</v>
      </c>
      <c r="K6009" s="10" t="s">
        <v>22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32</v>
      </c>
      <c r="K6010" s="5" t="s">
        <v>22</v>
      </c>
      <c r="L6010" s="6">
        <v>4878</v>
      </c>
      <c r="M6010" s="7">
        <v>2195099.98</v>
      </c>
      <c r="N6010" s="5">
        <v>38.554000000000002</v>
      </c>
      <c r="O6010" s="6">
        <v>13831</v>
      </c>
      <c r="P6010" s="5">
        <v>2.04</v>
      </c>
      <c r="Q6010" s="5">
        <v>2</v>
      </c>
      <c r="R6010" s="1">
        <f t="shared" si="93"/>
        <v>84629884.628920004</v>
      </c>
    </row>
    <row r="6011" spans="1:18" ht="21">
      <c r="A6011" s="8">
        <v>6010</v>
      </c>
      <c r="B6011" s="9" t="s">
        <v>6440</v>
      </c>
      <c r="C6011" s="9" t="s">
        <v>7205</v>
      </c>
      <c r="D6011" s="10">
        <v>2561</v>
      </c>
      <c r="E6011" s="10">
        <v>1</v>
      </c>
      <c r="F6011" s="10">
        <v>903</v>
      </c>
      <c r="G6011" s="10" t="s">
        <v>7226</v>
      </c>
      <c r="H6011" s="10" t="s">
        <v>7235</v>
      </c>
      <c r="I6011" s="10">
        <v>1.01</v>
      </c>
      <c r="J6011" s="10" t="s">
        <v>32</v>
      </c>
      <c r="K6011" s="10" t="s">
        <v>22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32</v>
      </c>
      <c r="K6012" s="5" t="s">
        <v>22</v>
      </c>
      <c r="L6012" s="6">
        <v>4878</v>
      </c>
      <c r="M6012" s="7">
        <v>2195099.98</v>
      </c>
      <c r="N6012" s="5">
        <v>76.95</v>
      </c>
      <c r="O6012" s="6">
        <v>13831</v>
      </c>
      <c r="P6012" s="5">
        <v>2.98</v>
      </c>
      <c r="Q6012" s="5">
        <v>2.0099999999999998</v>
      </c>
      <c r="R6012" s="1">
        <f t="shared" si="93"/>
        <v>168912943.461</v>
      </c>
    </row>
    <row r="6013" spans="1:18" ht="21">
      <c r="A6013" s="8">
        <v>6012</v>
      </c>
      <c r="B6013" s="9" t="s">
        <v>6440</v>
      </c>
      <c r="C6013" s="9" t="s">
        <v>7205</v>
      </c>
      <c r="D6013" s="10">
        <v>2561</v>
      </c>
      <c r="E6013" s="10">
        <v>1</v>
      </c>
      <c r="F6013" s="10">
        <v>903</v>
      </c>
      <c r="G6013" s="10" t="s">
        <v>7226</v>
      </c>
      <c r="H6013" s="10" t="s">
        <v>7237</v>
      </c>
      <c r="I6013" s="10">
        <v>1</v>
      </c>
      <c r="J6013" s="10" t="s">
        <v>32</v>
      </c>
      <c r="K6013" s="10" t="s">
        <v>22</v>
      </c>
      <c r="L6013" s="11">
        <v>4500</v>
      </c>
      <c r="M6013" s="12">
        <v>2025000</v>
      </c>
      <c r="N6013" s="10">
        <v>58.228000000000002</v>
      </c>
      <c r="O6013" s="11">
        <v>13831</v>
      </c>
      <c r="P6013" s="10">
        <v>2.48</v>
      </c>
      <c r="Q6013" s="10">
        <v>2</v>
      </c>
      <c r="R6013" s="1">
        <f t="shared" si="93"/>
        <v>117911700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32</v>
      </c>
      <c r="K6014" s="5" t="s">
        <v>22</v>
      </c>
      <c r="L6014" s="6">
        <v>4883</v>
      </c>
      <c r="M6014" s="7">
        <v>2197125.08</v>
      </c>
      <c r="N6014" s="5">
        <v>115.908</v>
      </c>
      <c r="O6014" s="6">
        <v>13831</v>
      </c>
      <c r="P6014" s="5">
        <v>4.8600000000000003</v>
      </c>
      <c r="Q6014" s="5">
        <v>2.2000000000000002</v>
      </c>
      <c r="R6014" s="1">
        <f t="shared" si="93"/>
        <v>254664373.77264002</v>
      </c>
    </row>
    <row r="6015" spans="1:18" ht="21">
      <c r="A6015" s="8">
        <v>6014</v>
      </c>
      <c r="B6015" s="9" t="s">
        <v>6440</v>
      </c>
      <c r="C6015" s="9" t="s">
        <v>7205</v>
      </c>
      <c r="D6015" s="10">
        <v>2561</v>
      </c>
      <c r="E6015" s="10">
        <v>1</v>
      </c>
      <c r="F6015" s="10">
        <v>903</v>
      </c>
      <c r="G6015" s="10" t="s">
        <v>7226</v>
      </c>
      <c r="H6015" s="10" t="s">
        <v>7239</v>
      </c>
      <c r="I6015" s="10">
        <v>1</v>
      </c>
      <c r="J6015" s="10" t="s">
        <v>32</v>
      </c>
      <c r="K6015" s="10" t="s">
        <v>22</v>
      </c>
      <c r="L6015" s="11">
        <v>4500</v>
      </c>
      <c r="M6015" s="12">
        <v>2025000</v>
      </c>
      <c r="N6015" s="10">
        <v>51.631</v>
      </c>
      <c r="O6015" s="11">
        <v>13831</v>
      </c>
      <c r="P6015" s="10">
        <v>2.33</v>
      </c>
      <c r="Q6015" s="10">
        <v>2</v>
      </c>
      <c r="R6015" s="1">
        <f t="shared" si="93"/>
        <v>104552775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32</v>
      </c>
      <c r="K6016" s="5" t="s">
        <v>60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6440</v>
      </c>
      <c r="C6017" s="9" t="s">
        <v>7205</v>
      </c>
      <c r="D6017" s="10">
        <v>2561</v>
      </c>
      <c r="E6017" s="10">
        <v>1</v>
      </c>
      <c r="F6017" s="10">
        <v>903</v>
      </c>
      <c r="G6017" s="10" t="s">
        <v>7226</v>
      </c>
      <c r="H6017" s="10" t="s">
        <v>7241</v>
      </c>
      <c r="I6017" s="10">
        <v>1</v>
      </c>
      <c r="J6017" s="10" t="s">
        <v>32</v>
      </c>
      <c r="K6017" s="10" t="s">
        <v>22</v>
      </c>
      <c r="L6017" s="11">
        <v>4500</v>
      </c>
      <c r="M6017" s="12">
        <v>2025000</v>
      </c>
      <c r="N6017" s="10">
        <v>52.3</v>
      </c>
      <c r="O6017" s="11">
        <v>13831</v>
      </c>
      <c r="P6017" s="10">
        <v>2.34</v>
      </c>
      <c r="Q6017" s="10">
        <v>2</v>
      </c>
      <c r="R6017" s="1">
        <f t="shared" si="93"/>
        <v>105907500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32</v>
      </c>
      <c r="K6018" s="5" t="s">
        <v>60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6440</v>
      </c>
      <c r="C6019" s="9" t="s">
        <v>7205</v>
      </c>
      <c r="D6019" s="10">
        <v>2561</v>
      </c>
      <c r="E6019" s="10">
        <v>1</v>
      </c>
      <c r="F6019" s="10">
        <v>903</v>
      </c>
      <c r="G6019" s="10" t="s">
        <v>7226</v>
      </c>
      <c r="H6019" s="10" t="s">
        <v>7243</v>
      </c>
      <c r="I6019" s="10">
        <v>1</v>
      </c>
      <c r="J6019" s="10" t="s">
        <v>32</v>
      </c>
      <c r="K6019" s="10" t="s">
        <v>22</v>
      </c>
      <c r="L6019" s="11">
        <v>4500</v>
      </c>
      <c r="M6019" s="12">
        <v>2025000</v>
      </c>
      <c r="N6019" s="10">
        <v>53.494</v>
      </c>
      <c r="O6019" s="11">
        <v>13831</v>
      </c>
      <c r="P6019" s="10">
        <v>2.37</v>
      </c>
      <c r="Q6019" s="10">
        <v>2</v>
      </c>
      <c r="R6019" s="1">
        <f t="shared" ref="R6019:R6082" si="94">M6019*N6019</f>
        <v>108325350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32</v>
      </c>
      <c r="K6020" s="5" t="s">
        <v>60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6440</v>
      </c>
      <c r="C6021" s="9" t="s">
        <v>7205</v>
      </c>
      <c r="D6021" s="10">
        <v>2561</v>
      </c>
      <c r="E6021" s="10">
        <v>1</v>
      </c>
      <c r="F6021" s="10">
        <v>903</v>
      </c>
      <c r="G6021" s="10" t="s">
        <v>7226</v>
      </c>
      <c r="H6021" s="10" t="s">
        <v>7245</v>
      </c>
      <c r="I6021" s="10">
        <v>1</v>
      </c>
      <c r="J6021" s="10" t="s">
        <v>32</v>
      </c>
      <c r="K6021" s="10" t="s">
        <v>22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32</v>
      </c>
      <c r="K6022" s="5" t="s">
        <v>22</v>
      </c>
      <c r="L6022" s="6">
        <v>4873</v>
      </c>
      <c r="M6022" s="7">
        <v>2193074.89</v>
      </c>
      <c r="N6022" s="5">
        <v>99.388000000000005</v>
      </c>
      <c r="O6022" s="6">
        <v>13831</v>
      </c>
      <c r="P6022" s="5">
        <v>3.86</v>
      </c>
      <c r="Q6022" s="5">
        <v>2.1</v>
      </c>
      <c r="R6022" s="1">
        <f t="shared" si="94"/>
        <v>217965327.16732001</v>
      </c>
    </row>
    <row r="6023" spans="1:18" ht="21">
      <c r="A6023" s="8">
        <v>6022</v>
      </c>
      <c r="B6023" s="9" t="s">
        <v>6440</v>
      </c>
      <c r="C6023" s="9" t="s">
        <v>7205</v>
      </c>
      <c r="D6023" s="10">
        <v>2561</v>
      </c>
      <c r="E6023" s="10">
        <v>1</v>
      </c>
      <c r="F6023" s="10">
        <v>903</v>
      </c>
      <c r="G6023" s="10" t="s">
        <v>7226</v>
      </c>
      <c r="H6023" s="10" t="s">
        <v>7247</v>
      </c>
      <c r="I6023" s="10">
        <v>1</v>
      </c>
      <c r="J6023" s="10" t="s">
        <v>32</v>
      </c>
      <c r="K6023" s="10" t="s">
        <v>22</v>
      </c>
      <c r="L6023" s="11">
        <v>4518</v>
      </c>
      <c r="M6023" s="12">
        <v>2033099.9</v>
      </c>
      <c r="N6023" s="10">
        <v>58.823999999999998</v>
      </c>
      <c r="O6023" s="11">
        <v>13831</v>
      </c>
      <c r="P6023" s="10">
        <v>2.5</v>
      </c>
      <c r="Q6023" s="10">
        <v>2</v>
      </c>
      <c r="R6023" s="1">
        <f t="shared" si="94"/>
        <v>119595068.51759999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32</v>
      </c>
      <c r="K6024" s="5" t="s">
        <v>22</v>
      </c>
      <c r="L6024" s="6">
        <v>4774</v>
      </c>
      <c r="M6024" s="7">
        <v>2148524.98</v>
      </c>
      <c r="N6024" s="5">
        <v>52.305999999999997</v>
      </c>
      <c r="O6024" s="6">
        <v>13831</v>
      </c>
      <c r="P6024" s="5">
        <v>2.34</v>
      </c>
      <c r="Q6024" s="5">
        <v>2</v>
      </c>
      <c r="R6024" s="1">
        <f t="shared" si="94"/>
        <v>112380747.60387999</v>
      </c>
    </row>
    <row r="6025" spans="1:18" ht="21">
      <c r="A6025" s="8">
        <v>6024</v>
      </c>
      <c r="B6025" s="9" t="s">
        <v>6440</v>
      </c>
      <c r="C6025" s="9" t="s">
        <v>7205</v>
      </c>
      <c r="D6025" s="10">
        <v>2561</v>
      </c>
      <c r="E6025" s="10">
        <v>1</v>
      </c>
      <c r="F6025" s="10">
        <v>903</v>
      </c>
      <c r="G6025" s="10" t="s">
        <v>7226</v>
      </c>
      <c r="H6025" s="10" t="s">
        <v>7249</v>
      </c>
      <c r="I6025" s="10">
        <v>1</v>
      </c>
      <c r="J6025" s="10" t="s">
        <v>32</v>
      </c>
      <c r="K6025" s="10" t="s">
        <v>22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32</v>
      </c>
      <c r="K6026" s="5" t="s">
        <v>22</v>
      </c>
      <c r="L6026" s="6">
        <v>4757</v>
      </c>
      <c r="M6026" s="7">
        <v>2140425.08</v>
      </c>
      <c r="N6026" s="5">
        <v>52.935000000000002</v>
      </c>
      <c r="O6026" s="6">
        <v>13831</v>
      </c>
      <c r="P6026" s="5">
        <v>2.36</v>
      </c>
      <c r="Q6026" s="5">
        <v>2</v>
      </c>
      <c r="R6026" s="1">
        <f t="shared" si="94"/>
        <v>113303401.60980001</v>
      </c>
    </row>
    <row r="6027" spans="1:18" ht="21">
      <c r="A6027" s="8">
        <v>6026</v>
      </c>
      <c r="B6027" s="9" t="s">
        <v>6440</v>
      </c>
      <c r="C6027" s="9" t="s">
        <v>7205</v>
      </c>
      <c r="D6027" s="10">
        <v>2561</v>
      </c>
      <c r="E6027" s="10">
        <v>1</v>
      </c>
      <c r="F6027" s="10">
        <v>903</v>
      </c>
      <c r="G6027" s="10" t="s">
        <v>7226</v>
      </c>
      <c r="H6027" s="10" t="s">
        <v>7251</v>
      </c>
      <c r="I6027" s="10">
        <v>1</v>
      </c>
      <c r="J6027" s="10" t="s">
        <v>32</v>
      </c>
      <c r="K6027" s="10" t="s">
        <v>22</v>
      </c>
      <c r="L6027" s="11">
        <v>4518</v>
      </c>
      <c r="M6027" s="12">
        <v>2033099.9</v>
      </c>
      <c r="N6027" s="10">
        <v>55.93</v>
      </c>
      <c r="O6027" s="11">
        <v>13831</v>
      </c>
      <c r="P6027" s="10">
        <v>2.4300000000000002</v>
      </c>
      <c r="Q6027" s="10">
        <v>2</v>
      </c>
      <c r="R6027" s="1">
        <f t="shared" si="94"/>
        <v>113711277.40699999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32</v>
      </c>
      <c r="K6028" s="5" t="s">
        <v>22</v>
      </c>
      <c r="L6028" s="6">
        <v>4757</v>
      </c>
      <c r="M6028" s="7">
        <v>2140425.08</v>
      </c>
      <c r="N6028" s="5">
        <v>47.524000000000001</v>
      </c>
      <c r="O6028" s="6">
        <v>13831</v>
      </c>
      <c r="P6028" s="5">
        <v>2.23</v>
      </c>
      <c r="Q6028" s="5">
        <v>2</v>
      </c>
      <c r="R6028" s="1">
        <f t="shared" si="94"/>
        <v>101721561.50192</v>
      </c>
    </row>
    <row r="6029" spans="1:18" ht="21">
      <c r="A6029" s="8">
        <v>6028</v>
      </c>
      <c r="B6029" s="9" t="s">
        <v>6440</v>
      </c>
      <c r="C6029" s="9" t="s">
        <v>7205</v>
      </c>
      <c r="D6029" s="10">
        <v>2561</v>
      </c>
      <c r="E6029" s="10">
        <v>101</v>
      </c>
      <c r="F6029" s="10">
        <v>100</v>
      </c>
      <c r="G6029" s="10" t="s">
        <v>7253</v>
      </c>
      <c r="H6029" s="10" t="s">
        <v>7254</v>
      </c>
      <c r="I6029" s="10">
        <v>4.0199999999999996</v>
      </c>
      <c r="J6029" s="10" t="s">
        <v>73</v>
      </c>
      <c r="K6029" s="10" t="s">
        <v>22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22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6440</v>
      </c>
      <c r="C6031" s="9" t="s">
        <v>7205</v>
      </c>
      <c r="D6031" s="10">
        <v>2561</v>
      </c>
      <c r="E6031" s="10">
        <v>101</v>
      </c>
      <c r="F6031" s="10">
        <v>100</v>
      </c>
      <c r="G6031" s="10" t="s">
        <v>7253</v>
      </c>
      <c r="H6031" s="10" t="s">
        <v>7256</v>
      </c>
      <c r="I6031" s="10">
        <v>1.97</v>
      </c>
      <c r="J6031" s="10" t="s">
        <v>73</v>
      </c>
      <c r="K6031" s="10" t="s">
        <v>22</v>
      </c>
      <c r="L6031" s="11">
        <v>9840</v>
      </c>
      <c r="M6031" s="12">
        <v>4427999.99</v>
      </c>
      <c r="N6031" s="10">
        <v>71.712999999999994</v>
      </c>
      <c r="O6031" s="11">
        <v>21120</v>
      </c>
      <c r="P6031" s="10">
        <v>3.31</v>
      </c>
      <c r="Q6031" s="10">
        <v>2.04</v>
      </c>
      <c r="R6031" s="1">
        <f t="shared" si="94"/>
        <v>317545163.28286999</v>
      </c>
    </row>
    <row r="6032" spans="1:18" ht="31.5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81</v>
      </c>
      <c r="K6032" s="5" t="s">
        <v>74</v>
      </c>
      <c r="L6032" s="6">
        <v>49204</v>
      </c>
      <c r="M6032" s="5">
        <v>0</v>
      </c>
      <c r="N6032" s="5">
        <v>0</v>
      </c>
      <c r="O6032" s="6">
        <v>2878</v>
      </c>
      <c r="P6032" s="5">
        <v>2.71</v>
      </c>
      <c r="Q6032" s="5">
        <v>2.71</v>
      </c>
      <c r="R6032" s="1">
        <f t="shared" si="94"/>
        <v>0</v>
      </c>
    </row>
    <row r="6033" spans="1:18" ht="31.5">
      <c r="A6033" s="8">
        <v>6032</v>
      </c>
      <c r="B6033" s="9" t="s">
        <v>6440</v>
      </c>
      <c r="C6033" s="9" t="s">
        <v>7205</v>
      </c>
      <c r="D6033" s="10">
        <v>2561</v>
      </c>
      <c r="E6033" s="10">
        <v>1072</v>
      </c>
      <c r="F6033" s="10">
        <v>200</v>
      </c>
      <c r="G6033" s="10" t="s">
        <v>7257</v>
      </c>
      <c r="H6033" s="10" t="s">
        <v>7259</v>
      </c>
      <c r="I6033" s="10">
        <v>9.98</v>
      </c>
      <c r="J6033" s="10" t="s">
        <v>81</v>
      </c>
      <c r="K6033" s="10" t="s">
        <v>74</v>
      </c>
      <c r="L6033" s="11">
        <v>45939</v>
      </c>
      <c r="M6033" s="10">
        <v>0</v>
      </c>
      <c r="N6033" s="10">
        <v>0</v>
      </c>
      <c r="O6033" s="11">
        <v>2878</v>
      </c>
      <c r="P6033" s="10">
        <v>2.44</v>
      </c>
      <c r="Q6033" s="10">
        <v>2.44</v>
      </c>
      <c r="R6033" s="1">
        <f t="shared" si="94"/>
        <v>0</v>
      </c>
    </row>
    <row r="6034" spans="1:18" ht="31.5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81</v>
      </c>
      <c r="K6034" s="5" t="s">
        <v>74</v>
      </c>
      <c r="L6034" s="6">
        <v>44730</v>
      </c>
      <c r="M6034" s="5">
        <v>0</v>
      </c>
      <c r="N6034" s="5">
        <v>0</v>
      </c>
      <c r="O6034" s="6">
        <v>2878</v>
      </c>
      <c r="P6034" s="5">
        <v>2.78</v>
      </c>
      <c r="Q6034" s="5">
        <v>2.78</v>
      </c>
      <c r="R6034" s="1">
        <f t="shared" si="94"/>
        <v>0</v>
      </c>
    </row>
    <row r="6035" spans="1:18" ht="31.5">
      <c r="A6035" s="8">
        <v>6034</v>
      </c>
      <c r="B6035" s="9" t="s">
        <v>6440</v>
      </c>
      <c r="C6035" s="9" t="s">
        <v>7205</v>
      </c>
      <c r="D6035" s="10">
        <v>2561</v>
      </c>
      <c r="E6035" s="10">
        <v>1072</v>
      </c>
      <c r="F6035" s="10">
        <v>200</v>
      </c>
      <c r="G6035" s="10" t="s">
        <v>7257</v>
      </c>
      <c r="H6035" s="10" t="s">
        <v>7261</v>
      </c>
      <c r="I6035" s="10">
        <v>2.97</v>
      </c>
      <c r="J6035" s="10" t="s">
        <v>81</v>
      </c>
      <c r="K6035" s="10" t="s">
        <v>74</v>
      </c>
      <c r="L6035" s="11">
        <v>13347</v>
      </c>
      <c r="M6035" s="10">
        <v>0</v>
      </c>
      <c r="N6035" s="10">
        <v>0</v>
      </c>
      <c r="O6035" s="11">
        <v>2878</v>
      </c>
      <c r="P6035" s="10">
        <v>3.01</v>
      </c>
      <c r="Q6035" s="10">
        <v>3.01</v>
      </c>
      <c r="R6035" s="1">
        <f t="shared" si="94"/>
        <v>0</v>
      </c>
    </row>
    <row r="6036" spans="1:18" ht="21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24690600.030000001</v>
      </c>
      <c r="N6036" s="5">
        <v>23.382000000000001</v>
      </c>
      <c r="O6036" s="6">
        <v>9232</v>
      </c>
      <c r="P6036" s="5">
        <v>2.3199999999999998</v>
      </c>
      <c r="Q6036" s="5">
        <v>2</v>
      </c>
      <c r="R6036" s="1">
        <f t="shared" si="94"/>
        <v>577315609.90146005</v>
      </c>
    </row>
    <row r="6037" spans="1:18" ht="21">
      <c r="A6037" s="8">
        <v>6036</v>
      </c>
      <c r="B6037" s="9" t="s">
        <v>6440</v>
      </c>
      <c r="C6037" s="9" t="s">
        <v>7205</v>
      </c>
      <c r="D6037" s="10">
        <v>2561</v>
      </c>
      <c r="E6037" s="10">
        <v>1074</v>
      </c>
      <c r="F6037" s="10">
        <v>101</v>
      </c>
      <c r="G6037" s="10" t="s">
        <v>7262</v>
      </c>
      <c r="H6037" s="10" t="s">
        <v>7263</v>
      </c>
      <c r="I6037" s="10">
        <v>9.01</v>
      </c>
      <c r="J6037" s="10" t="s">
        <v>21</v>
      </c>
      <c r="K6037" s="10" t="s">
        <v>22</v>
      </c>
      <c r="L6037" s="11">
        <v>47566</v>
      </c>
      <c r="M6037" s="12">
        <v>21404700.149999999</v>
      </c>
      <c r="N6037" s="10">
        <v>41.917000000000002</v>
      </c>
      <c r="O6037" s="11">
        <v>9232</v>
      </c>
      <c r="P6037" s="10">
        <v>3.33</v>
      </c>
      <c r="Q6037" s="10">
        <v>2.04</v>
      </c>
      <c r="R6037" s="1">
        <f t="shared" si="94"/>
        <v>897220816.18754995</v>
      </c>
    </row>
    <row r="6038" spans="1:18" ht="21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6440</v>
      </c>
      <c r="C6039" s="9" t="s">
        <v>7205</v>
      </c>
      <c r="D6039" s="10">
        <v>2561</v>
      </c>
      <c r="E6039" s="10">
        <v>1074</v>
      </c>
      <c r="F6039" s="10">
        <v>101</v>
      </c>
      <c r="G6039" s="10" t="s">
        <v>7262</v>
      </c>
      <c r="H6039" s="10" t="s">
        <v>7265</v>
      </c>
      <c r="I6039" s="10">
        <v>9.93</v>
      </c>
      <c r="J6039" s="10" t="s">
        <v>32</v>
      </c>
      <c r="K6039" s="10" t="s">
        <v>22</v>
      </c>
      <c r="L6039" s="11">
        <v>51862</v>
      </c>
      <c r="M6039" s="12">
        <v>23337711.050000001</v>
      </c>
      <c r="N6039" s="10">
        <v>39.409999999999997</v>
      </c>
      <c r="O6039" s="11">
        <v>9232</v>
      </c>
      <c r="P6039" s="10">
        <v>3.05</v>
      </c>
      <c r="Q6039" s="10">
        <v>2.02</v>
      </c>
      <c r="R6039" s="1">
        <f t="shared" si="94"/>
        <v>919739192.48049998</v>
      </c>
    </row>
    <row r="6040" spans="1:18" ht="21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32</v>
      </c>
      <c r="K6040" s="5" t="s">
        <v>22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6440</v>
      </c>
      <c r="C6041" s="9" t="s">
        <v>7205</v>
      </c>
      <c r="D6041" s="10">
        <v>2561</v>
      </c>
      <c r="E6041" s="10">
        <v>1074</v>
      </c>
      <c r="F6041" s="10">
        <v>101</v>
      </c>
      <c r="G6041" s="10" t="s">
        <v>7262</v>
      </c>
      <c r="H6041" s="10" t="s">
        <v>7267</v>
      </c>
      <c r="I6041" s="10">
        <v>2.96</v>
      </c>
      <c r="J6041" s="10" t="s">
        <v>32</v>
      </c>
      <c r="K6041" s="10" t="s">
        <v>22</v>
      </c>
      <c r="L6041" s="11">
        <v>16280</v>
      </c>
      <c r="M6041" s="12">
        <v>7325999.9500000002</v>
      </c>
      <c r="N6041" s="10">
        <v>26.475000000000001</v>
      </c>
      <c r="O6041" s="11">
        <v>9232</v>
      </c>
      <c r="P6041" s="10">
        <v>2.5</v>
      </c>
      <c r="Q6041" s="10">
        <v>2</v>
      </c>
      <c r="R6041" s="1">
        <f t="shared" si="94"/>
        <v>193955848.67625001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74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6440</v>
      </c>
      <c r="C6043" s="9" t="s">
        <v>7205</v>
      </c>
      <c r="D6043" s="10">
        <v>2561</v>
      </c>
      <c r="E6043" s="10">
        <v>1074</v>
      </c>
      <c r="F6043" s="10">
        <v>102</v>
      </c>
      <c r="G6043" s="10" t="s">
        <v>7268</v>
      </c>
      <c r="H6043" s="10" t="s">
        <v>7270</v>
      </c>
      <c r="I6043" s="10">
        <v>9.9499999999999993</v>
      </c>
      <c r="J6043" s="10" t="s">
        <v>73</v>
      </c>
      <c r="K6043" s="10" t="s">
        <v>74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74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6440</v>
      </c>
      <c r="C6045" s="9" t="s">
        <v>7205</v>
      </c>
      <c r="D6045" s="10">
        <v>2561</v>
      </c>
      <c r="E6045" s="10">
        <v>1074</v>
      </c>
      <c r="F6045" s="10">
        <v>102</v>
      </c>
      <c r="G6045" s="10" t="s">
        <v>7268</v>
      </c>
      <c r="H6045" s="10" t="s">
        <v>7272</v>
      </c>
      <c r="I6045" s="10">
        <v>1.01</v>
      </c>
      <c r="J6045" s="10" t="s">
        <v>73</v>
      </c>
      <c r="K6045" s="10" t="s">
        <v>74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81</v>
      </c>
      <c r="K6046" s="5" t="s">
        <v>22</v>
      </c>
      <c r="L6046" s="6">
        <v>51425</v>
      </c>
      <c r="M6046" s="7">
        <v>23141249.809999999</v>
      </c>
      <c r="N6046" s="5">
        <v>33.101999999999997</v>
      </c>
      <c r="O6046" s="6">
        <v>10091</v>
      </c>
      <c r="P6046" s="5">
        <v>3.13</v>
      </c>
      <c r="Q6046" s="5">
        <v>2.02</v>
      </c>
      <c r="R6046" s="1">
        <f t="shared" si="94"/>
        <v>766021651.21061993</v>
      </c>
    </row>
    <row r="6047" spans="1:18" ht="31.5">
      <c r="A6047" s="8">
        <v>6046</v>
      </c>
      <c r="B6047" s="9" t="s">
        <v>6440</v>
      </c>
      <c r="C6047" s="9" t="s">
        <v>7205</v>
      </c>
      <c r="D6047" s="10">
        <v>2561</v>
      </c>
      <c r="E6047" s="10">
        <v>1084</v>
      </c>
      <c r="F6047" s="10">
        <v>200</v>
      </c>
      <c r="G6047" s="10" t="s">
        <v>7273</v>
      </c>
      <c r="H6047" s="10" t="s">
        <v>7275</v>
      </c>
      <c r="I6047" s="10">
        <v>9.17</v>
      </c>
      <c r="J6047" s="10" t="s">
        <v>81</v>
      </c>
      <c r="K6047" s="10" t="s">
        <v>74</v>
      </c>
      <c r="L6047" s="11">
        <v>52751</v>
      </c>
      <c r="M6047" s="10">
        <v>0</v>
      </c>
      <c r="N6047" s="10">
        <v>0</v>
      </c>
      <c r="O6047" s="11">
        <v>10091</v>
      </c>
      <c r="P6047" s="10">
        <v>2.13</v>
      </c>
      <c r="Q6047" s="10">
        <v>2.13</v>
      </c>
      <c r="R6047" s="1">
        <f t="shared" si="94"/>
        <v>0</v>
      </c>
    </row>
    <row r="6048" spans="1:18" ht="21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81</v>
      </c>
      <c r="K6048" s="5" t="s">
        <v>22</v>
      </c>
      <c r="L6048" s="6">
        <v>50720</v>
      </c>
      <c r="M6048" s="7">
        <v>22823887.620000001</v>
      </c>
      <c r="N6048" s="5">
        <v>24.594999999999999</v>
      </c>
      <c r="O6048" s="6">
        <v>10091</v>
      </c>
      <c r="P6048" s="5">
        <v>2.4700000000000002</v>
      </c>
      <c r="Q6048" s="5">
        <v>2</v>
      </c>
      <c r="R6048" s="1">
        <f t="shared" si="94"/>
        <v>561353516.01390004</v>
      </c>
    </row>
    <row r="6049" spans="1:18" ht="21">
      <c r="A6049" s="8">
        <v>6048</v>
      </c>
      <c r="B6049" s="9" t="s">
        <v>6440</v>
      </c>
      <c r="C6049" s="9" t="s">
        <v>7205</v>
      </c>
      <c r="D6049" s="10">
        <v>2561</v>
      </c>
      <c r="E6049" s="10">
        <v>1084</v>
      </c>
      <c r="F6049" s="10">
        <v>200</v>
      </c>
      <c r="G6049" s="10" t="s">
        <v>7273</v>
      </c>
      <c r="H6049" s="10" t="s">
        <v>7277</v>
      </c>
      <c r="I6049" s="10">
        <v>10</v>
      </c>
      <c r="J6049" s="10" t="s">
        <v>81</v>
      </c>
      <c r="K6049" s="10" t="s">
        <v>22</v>
      </c>
      <c r="L6049" s="11">
        <v>54973</v>
      </c>
      <c r="M6049" s="12">
        <v>24737625.16</v>
      </c>
      <c r="N6049" s="10">
        <v>26.032</v>
      </c>
      <c r="O6049" s="11">
        <v>10091</v>
      </c>
      <c r="P6049" s="10">
        <v>2.38</v>
      </c>
      <c r="Q6049" s="10">
        <v>2</v>
      </c>
      <c r="R6049" s="1">
        <f t="shared" si="94"/>
        <v>643969858.16512001</v>
      </c>
    </row>
    <row r="6050" spans="1:18" ht="21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81</v>
      </c>
      <c r="K6050" s="5" t="s">
        <v>22</v>
      </c>
      <c r="L6050" s="6">
        <v>49813</v>
      </c>
      <c r="M6050" s="7">
        <v>22416069.640000001</v>
      </c>
      <c r="N6050" s="5">
        <v>36.798000000000002</v>
      </c>
      <c r="O6050" s="6">
        <v>10091</v>
      </c>
      <c r="P6050" s="5">
        <v>2.97</v>
      </c>
      <c r="Q6050" s="5">
        <v>2.0099999999999998</v>
      </c>
      <c r="R6050" s="1">
        <f t="shared" si="94"/>
        <v>824866530.61272001</v>
      </c>
    </row>
    <row r="6051" spans="1:18" ht="21">
      <c r="A6051" s="8">
        <v>6050</v>
      </c>
      <c r="B6051" s="9" t="s">
        <v>6440</v>
      </c>
      <c r="C6051" s="9" t="s">
        <v>7205</v>
      </c>
      <c r="D6051" s="10">
        <v>2561</v>
      </c>
      <c r="E6051" s="10">
        <v>1084</v>
      </c>
      <c r="F6051" s="10">
        <v>200</v>
      </c>
      <c r="G6051" s="10" t="s">
        <v>7273</v>
      </c>
      <c r="H6051" s="10" t="s">
        <v>7279</v>
      </c>
      <c r="I6051" s="10">
        <v>9.01</v>
      </c>
      <c r="J6051" s="10" t="s">
        <v>81</v>
      </c>
      <c r="K6051" s="10" t="s">
        <v>22</v>
      </c>
      <c r="L6051" s="11">
        <v>49544</v>
      </c>
      <c r="M6051" s="12">
        <v>22294799.890000001</v>
      </c>
      <c r="N6051" s="10">
        <v>27.722999999999999</v>
      </c>
      <c r="O6051" s="11">
        <v>10091</v>
      </c>
      <c r="P6051" s="10">
        <v>2.46</v>
      </c>
      <c r="Q6051" s="10">
        <v>2</v>
      </c>
      <c r="R6051" s="1">
        <f t="shared" si="94"/>
        <v>618078737.35046995</v>
      </c>
    </row>
    <row r="6052" spans="1:18" ht="21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81</v>
      </c>
      <c r="K6052" s="5" t="s">
        <v>22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6440</v>
      </c>
      <c r="C6053" s="9" t="s">
        <v>7205</v>
      </c>
      <c r="D6053" s="10">
        <v>2561</v>
      </c>
      <c r="E6053" s="10">
        <v>1084</v>
      </c>
      <c r="F6053" s="10">
        <v>200</v>
      </c>
      <c r="G6053" s="10" t="s">
        <v>7273</v>
      </c>
      <c r="H6053" s="10" t="s">
        <v>7281</v>
      </c>
      <c r="I6053" s="10">
        <v>2.98</v>
      </c>
      <c r="J6053" s="10" t="s">
        <v>81</v>
      </c>
      <c r="K6053" s="10" t="s">
        <v>22</v>
      </c>
      <c r="L6053" s="11">
        <v>13401</v>
      </c>
      <c r="M6053" s="12">
        <v>6030449.9699999997</v>
      </c>
      <c r="N6053" s="10">
        <v>63.357999999999997</v>
      </c>
      <c r="O6053" s="11">
        <v>10091</v>
      </c>
      <c r="P6053" s="10">
        <v>3.64</v>
      </c>
      <c r="Q6053" s="10">
        <v>2.0699999999999998</v>
      </c>
      <c r="R6053" s="1">
        <f t="shared" si="94"/>
        <v>382077249.19925994</v>
      </c>
    </row>
    <row r="6054" spans="1:18" ht="31.5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81</v>
      </c>
      <c r="K6054" s="5" t="s">
        <v>74</v>
      </c>
      <c r="L6054" s="6">
        <v>44793</v>
      </c>
      <c r="M6054" s="5">
        <v>0</v>
      </c>
      <c r="N6054" s="5">
        <v>0</v>
      </c>
      <c r="O6054" s="6">
        <v>1095</v>
      </c>
      <c r="P6054" s="5">
        <v>2.5499999999999998</v>
      </c>
      <c r="Q6054" s="5">
        <v>2.5499999999999998</v>
      </c>
      <c r="R6054" s="1">
        <f t="shared" si="94"/>
        <v>0</v>
      </c>
    </row>
    <row r="6055" spans="1:18" ht="31.5">
      <c r="A6055" s="8">
        <v>6054</v>
      </c>
      <c r="B6055" s="9" t="s">
        <v>6440</v>
      </c>
      <c r="C6055" s="9" t="s">
        <v>7205</v>
      </c>
      <c r="D6055" s="10">
        <v>2561</v>
      </c>
      <c r="E6055" s="10">
        <v>1109</v>
      </c>
      <c r="F6055" s="10">
        <v>100</v>
      </c>
      <c r="G6055" s="10" t="s">
        <v>7282</v>
      </c>
      <c r="H6055" s="10" t="s">
        <v>7284</v>
      </c>
      <c r="I6055" s="10">
        <v>9.76</v>
      </c>
      <c r="J6055" s="10" t="s">
        <v>81</v>
      </c>
      <c r="K6055" s="10" t="s">
        <v>74</v>
      </c>
      <c r="L6055" s="11">
        <v>43906</v>
      </c>
      <c r="M6055" s="10">
        <v>0</v>
      </c>
      <c r="N6055" s="10">
        <v>0</v>
      </c>
      <c r="O6055" s="11">
        <v>1095</v>
      </c>
      <c r="P6055" s="10">
        <v>3.75</v>
      </c>
      <c r="Q6055" s="10">
        <v>3.75</v>
      </c>
      <c r="R6055" s="1">
        <f t="shared" si="94"/>
        <v>0</v>
      </c>
    </row>
    <row r="6056" spans="1:18" ht="31.5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81</v>
      </c>
      <c r="K6056" s="5" t="s">
        <v>74</v>
      </c>
      <c r="L6056" s="6">
        <v>30982</v>
      </c>
      <c r="M6056" s="5">
        <v>0</v>
      </c>
      <c r="N6056" s="5">
        <v>0</v>
      </c>
      <c r="O6056" s="6">
        <v>1095</v>
      </c>
      <c r="P6056" s="5">
        <v>2.62</v>
      </c>
      <c r="Q6056" s="5">
        <v>2.62</v>
      </c>
      <c r="R6056" s="1">
        <f t="shared" si="94"/>
        <v>0</v>
      </c>
    </row>
    <row r="6057" spans="1:18" ht="31.5">
      <c r="A6057" s="8">
        <v>6056</v>
      </c>
      <c r="B6057" s="9" t="s">
        <v>6440</v>
      </c>
      <c r="C6057" s="9" t="s">
        <v>7205</v>
      </c>
      <c r="D6057" s="10">
        <v>2561</v>
      </c>
      <c r="E6057" s="10">
        <v>1112</v>
      </c>
      <c r="F6057" s="10">
        <v>100</v>
      </c>
      <c r="G6057" s="10" t="s">
        <v>7286</v>
      </c>
      <c r="H6057" s="10" t="s">
        <v>7287</v>
      </c>
      <c r="I6057" s="10">
        <v>9.99</v>
      </c>
      <c r="J6057" s="10" t="s">
        <v>81</v>
      </c>
      <c r="K6057" s="10" t="s">
        <v>74</v>
      </c>
      <c r="L6057" s="11">
        <v>44964</v>
      </c>
      <c r="M6057" s="10">
        <v>0</v>
      </c>
      <c r="N6057" s="10">
        <v>0</v>
      </c>
      <c r="O6057" s="11">
        <v>3853</v>
      </c>
      <c r="P6057" s="10">
        <v>1.91</v>
      </c>
      <c r="Q6057" s="10">
        <v>1.91</v>
      </c>
      <c r="R6057" s="1">
        <f t="shared" si="94"/>
        <v>0</v>
      </c>
    </row>
    <row r="6058" spans="1:18" ht="31.5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81</v>
      </c>
      <c r="K6058" s="5" t="s">
        <v>74</v>
      </c>
      <c r="L6058" s="6">
        <v>40518</v>
      </c>
      <c r="M6058" s="5">
        <v>0</v>
      </c>
      <c r="N6058" s="5">
        <v>0</v>
      </c>
      <c r="O6058" s="6">
        <v>3853</v>
      </c>
      <c r="P6058" s="5">
        <v>2.14</v>
      </c>
      <c r="Q6058" s="5">
        <v>2.14</v>
      </c>
      <c r="R6058" s="1">
        <f t="shared" si="94"/>
        <v>0</v>
      </c>
    </row>
    <row r="6059" spans="1:18" ht="31.5">
      <c r="A6059" s="8">
        <v>6058</v>
      </c>
      <c r="B6059" s="9" t="s">
        <v>6440</v>
      </c>
      <c r="C6059" s="9" t="s">
        <v>7205</v>
      </c>
      <c r="D6059" s="10">
        <v>2561</v>
      </c>
      <c r="E6059" s="10">
        <v>1112</v>
      </c>
      <c r="F6059" s="10">
        <v>100</v>
      </c>
      <c r="G6059" s="10" t="s">
        <v>7286</v>
      </c>
      <c r="H6059" s="10" t="s">
        <v>7289</v>
      </c>
      <c r="I6059" s="10">
        <v>9.01</v>
      </c>
      <c r="J6059" s="10" t="s">
        <v>81</v>
      </c>
      <c r="K6059" s="10" t="s">
        <v>74</v>
      </c>
      <c r="L6059" s="11">
        <v>40554</v>
      </c>
      <c r="M6059" s="10">
        <v>0</v>
      </c>
      <c r="N6059" s="10">
        <v>0</v>
      </c>
      <c r="O6059" s="11">
        <v>3853</v>
      </c>
      <c r="P6059" s="10">
        <v>2.38</v>
      </c>
      <c r="Q6059" s="10">
        <v>2.38</v>
      </c>
      <c r="R6059" s="1">
        <f t="shared" si="94"/>
        <v>0</v>
      </c>
    </row>
    <row r="6060" spans="1:18" ht="31.5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81</v>
      </c>
      <c r="K6060" s="5" t="s">
        <v>74</v>
      </c>
      <c r="L6060" s="6">
        <v>42763</v>
      </c>
      <c r="M6060" s="5">
        <v>0</v>
      </c>
      <c r="N6060" s="5">
        <v>0</v>
      </c>
      <c r="O6060" s="6">
        <v>3853</v>
      </c>
      <c r="P6060" s="5">
        <v>2.67</v>
      </c>
      <c r="Q6060" s="5">
        <v>2.67</v>
      </c>
      <c r="R6060" s="1">
        <f t="shared" si="94"/>
        <v>0</v>
      </c>
    </row>
    <row r="6061" spans="1:18" ht="21">
      <c r="A6061" s="8">
        <v>6060</v>
      </c>
      <c r="B6061" s="9" t="s">
        <v>6440</v>
      </c>
      <c r="C6061" s="9" t="s">
        <v>7205</v>
      </c>
      <c r="D6061" s="10">
        <v>2561</v>
      </c>
      <c r="E6061" s="10">
        <v>1112</v>
      </c>
      <c r="F6061" s="10">
        <v>100</v>
      </c>
      <c r="G6061" s="10" t="s">
        <v>7286</v>
      </c>
      <c r="H6061" s="10" t="s">
        <v>7291</v>
      </c>
      <c r="I6061" s="10">
        <v>0.98</v>
      </c>
      <c r="J6061" s="10" t="s">
        <v>81</v>
      </c>
      <c r="K6061" s="10" t="s">
        <v>22</v>
      </c>
      <c r="L6061" s="11">
        <v>3924</v>
      </c>
      <c r="M6061" s="12">
        <v>1765800.01</v>
      </c>
      <c r="N6061" s="10">
        <v>22.044</v>
      </c>
      <c r="O6061" s="11">
        <v>3863</v>
      </c>
      <c r="P6061" s="10">
        <v>3.28</v>
      </c>
      <c r="Q6061" s="10">
        <v>2.04</v>
      </c>
      <c r="R6061" s="1">
        <f t="shared" si="94"/>
        <v>38925295.420440003</v>
      </c>
    </row>
    <row r="6062" spans="1:18" ht="21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22</v>
      </c>
      <c r="L6062" s="6">
        <v>35065</v>
      </c>
      <c r="M6062" s="7">
        <v>15779250.029999999</v>
      </c>
      <c r="N6062" s="5">
        <v>17.803000000000001</v>
      </c>
      <c r="O6062" s="6">
        <v>6459</v>
      </c>
      <c r="P6062" s="5">
        <v>3.11</v>
      </c>
      <c r="Q6062" s="5">
        <v>2.02</v>
      </c>
      <c r="R6062" s="1">
        <f t="shared" si="94"/>
        <v>280917988.28408998</v>
      </c>
    </row>
    <row r="6063" spans="1:18" ht="31.5">
      <c r="A6063" s="8">
        <v>6062</v>
      </c>
      <c r="B6063" s="9" t="s">
        <v>6440</v>
      </c>
      <c r="C6063" s="9" t="s">
        <v>7205</v>
      </c>
      <c r="D6063" s="10">
        <v>2561</v>
      </c>
      <c r="E6063" s="10">
        <v>1116</v>
      </c>
      <c r="F6063" s="10">
        <v>101</v>
      </c>
      <c r="G6063" s="10" t="s">
        <v>7292</v>
      </c>
      <c r="H6063" s="10" t="s">
        <v>7294</v>
      </c>
      <c r="I6063" s="10">
        <v>8.98</v>
      </c>
      <c r="J6063" s="10" t="s">
        <v>73</v>
      </c>
      <c r="K6063" s="10" t="s">
        <v>74</v>
      </c>
      <c r="L6063" s="11">
        <v>44911</v>
      </c>
      <c r="M6063" s="10">
        <v>0</v>
      </c>
      <c r="N6063" s="10">
        <v>0</v>
      </c>
      <c r="O6063" s="11">
        <v>6459</v>
      </c>
      <c r="P6063" s="10">
        <v>3.16</v>
      </c>
      <c r="Q6063" s="10">
        <v>3.16</v>
      </c>
      <c r="R6063" s="1">
        <f t="shared" si="94"/>
        <v>0</v>
      </c>
    </row>
    <row r="6064" spans="1:18" ht="31.5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74</v>
      </c>
      <c r="L6064" s="6">
        <v>5035</v>
      </c>
      <c r="M6064" s="5">
        <v>0</v>
      </c>
      <c r="N6064" s="5">
        <v>0</v>
      </c>
      <c r="O6064" s="6">
        <v>6469</v>
      </c>
      <c r="P6064" s="5">
        <v>2.35</v>
      </c>
      <c r="Q6064" s="5">
        <v>2.35</v>
      </c>
      <c r="R6064" s="1">
        <f t="shared" si="94"/>
        <v>0</v>
      </c>
    </row>
    <row r="6065" spans="1:18" ht="31.5">
      <c r="A6065" s="8">
        <v>6064</v>
      </c>
      <c r="B6065" s="9" t="s">
        <v>6440</v>
      </c>
      <c r="C6065" s="9" t="s">
        <v>7205</v>
      </c>
      <c r="D6065" s="10">
        <v>2561</v>
      </c>
      <c r="E6065" s="10">
        <v>1116</v>
      </c>
      <c r="F6065" s="10">
        <v>102</v>
      </c>
      <c r="G6065" s="10" t="s">
        <v>7296</v>
      </c>
      <c r="H6065" s="10" t="s">
        <v>7297</v>
      </c>
      <c r="I6065" s="10">
        <v>9.0500000000000007</v>
      </c>
      <c r="J6065" s="10" t="s">
        <v>73</v>
      </c>
      <c r="K6065" s="10" t="s">
        <v>74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74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31.5">
      <c r="A6067" s="8">
        <v>6066</v>
      </c>
      <c r="B6067" s="9" t="s">
        <v>6440</v>
      </c>
      <c r="C6067" s="9" t="s">
        <v>7205</v>
      </c>
      <c r="D6067" s="10">
        <v>2561</v>
      </c>
      <c r="E6067" s="10">
        <v>1117</v>
      </c>
      <c r="F6067" s="10">
        <v>100</v>
      </c>
      <c r="G6067" s="10" t="s">
        <v>7299</v>
      </c>
      <c r="H6067" s="10" t="s">
        <v>6061</v>
      </c>
      <c r="I6067" s="10">
        <v>9.8699999999999992</v>
      </c>
      <c r="J6067" s="10" t="s">
        <v>73</v>
      </c>
      <c r="K6067" s="10" t="s">
        <v>74</v>
      </c>
      <c r="L6067" s="11">
        <v>49301</v>
      </c>
      <c r="M6067" s="10">
        <v>0</v>
      </c>
      <c r="N6067" s="10">
        <v>0</v>
      </c>
      <c r="O6067" s="11">
        <v>2390</v>
      </c>
      <c r="P6067" s="10">
        <v>2.68</v>
      </c>
      <c r="Q6067" s="10">
        <v>2.68</v>
      </c>
      <c r="R6067" s="1">
        <f t="shared" si="94"/>
        <v>0</v>
      </c>
    </row>
    <row r="6068" spans="1:18" ht="31.5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74</v>
      </c>
      <c r="L6068" s="6">
        <v>6444</v>
      </c>
      <c r="M6068" s="5">
        <v>0</v>
      </c>
      <c r="N6068" s="5">
        <v>0</v>
      </c>
      <c r="O6068" s="6">
        <v>2400</v>
      </c>
      <c r="P6068" s="5">
        <v>2.5499999999999998</v>
      </c>
      <c r="Q6068" s="5">
        <v>2.5499999999999998</v>
      </c>
      <c r="R6068" s="1">
        <f t="shared" si="94"/>
        <v>0</v>
      </c>
    </row>
    <row r="6069" spans="1:18" ht="31.5">
      <c r="A6069" s="8">
        <v>6068</v>
      </c>
      <c r="B6069" s="9" t="s">
        <v>6440</v>
      </c>
      <c r="C6069" s="9" t="s">
        <v>7205</v>
      </c>
      <c r="D6069" s="10">
        <v>2561</v>
      </c>
      <c r="E6069" s="10">
        <v>1117</v>
      </c>
      <c r="F6069" s="10">
        <v>100</v>
      </c>
      <c r="G6069" s="10" t="s">
        <v>7299</v>
      </c>
      <c r="H6069" s="10" t="s">
        <v>7301</v>
      </c>
      <c r="I6069" s="10">
        <v>6.45</v>
      </c>
      <c r="J6069" s="10" t="s">
        <v>73</v>
      </c>
      <c r="K6069" s="10" t="s">
        <v>74</v>
      </c>
      <c r="L6069" s="11">
        <v>38682</v>
      </c>
      <c r="M6069" s="10">
        <v>0</v>
      </c>
      <c r="N6069" s="10">
        <v>0</v>
      </c>
      <c r="O6069" s="11">
        <v>2390</v>
      </c>
      <c r="P6069" s="10">
        <v>2.36</v>
      </c>
      <c r="Q6069" s="10">
        <v>2.36</v>
      </c>
      <c r="R6069" s="1">
        <f t="shared" si="94"/>
        <v>0</v>
      </c>
    </row>
    <row r="6070" spans="1:18" ht="31.5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74</v>
      </c>
      <c r="L6070" s="6">
        <v>6438</v>
      </c>
      <c r="M6070" s="5">
        <v>0</v>
      </c>
      <c r="N6070" s="5">
        <v>0</v>
      </c>
      <c r="O6070" s="6">
        <v>2400</v>
      </c>
      <c r="P6070" s="5">
        <v>2.08</v>
      </c>
      <c r="Q6070" s="5">
        <v>2.08</v>
      </c>
      <c r="R6070" s="1">
        <f t="shared" si="94"/>
        <v>0</v>
      </c>
    </row>
    <row r="6071" spans="1:18" ht="31.5">
      <c r="A6071" s="8">
        <v>6070</v>
      </c>
      <c r="B6071" s="9" t="s">
        <v>6440</v>
      </c>
      <c r="C6071" s="9" t="s">
        <v>7205</v>
      </c>
      <c r="D6071" s="10">
        <v>2561</v>
      </c>
      <c r="E6071" s="10">
        <v>1117</v>
      </c>
      <c r="F6071" s="10">
        <v>100</v>
      </c>
      <c r="G6071" s="10" t="s">
        <v>7299</v>
      </c>
      <c r="H6071" s="10" t="s">
        <v>7303</v>
      </c>
      <c r="I6071" s="10">
        <v>9.7200000000000006</v>
      </c>
      <c r="J6071" s="10" t="s">
        <v>73</v>
      </c>
      <c r="K6071" s="10" t="s">
        <v>74</v>
      </c>
      <c r="L6071" s="11">
        <v>58320</v>
      </c>
      <c r="M6071" s="10">
        <v>0</v>
      </c>
      <c r="N6071" s="10">
        <v>0</v>
      </c>
      <c r="O6071" s="11">
        <v>2390</v>
      </c>
      <c r="P6071" s="10">
        <v>2.5499999999999998</v>
      </c>
      <c r="Q6071" s="10">
        <v>2.5499999999999998</v>
      </c>
      <c r="R6071" s="1">
        <f t="shared" si="94"/>
        <v>0</v>
      </c>
    </row>
    <row r="6072" spans="1:18" ht="31.5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74</v>
      </c>
      <c r="L6072" s="6">
        <v>53897</v>
      </c>
      <c r="M6072" s="5">
        <v>0</v>
      </c>
      <c r="N6072" s="5">
        <v>0</v>
      </c>
      <c r="O6072" s="6">
        <v>2390</v>
      </c>
      <c r="P6072" s="5">
        <v>2.74</v>
      </c>
      <c r="Q6072" s="5">
        <v>2.74</v>
      </c>
      <c r="R6072" s="1">
        <f t="shared" si="94"/>
        <v>0</v>
      </c>
    </row>
    <row r="6073" spans="1:18" ht="31.5">
      <c r="A6073" s="8">
        <v>6072</v>
      </c>
      <c r="B6073" s="9" t="s">
        <v>6440</v>
      </c>
      <c r="C6073" s="9" t="s">
        <v>7205</v>
      </c>
      <c r="D6073" s="10">
        <v>2561</v>
      </c>
      <c r="E6073" s="10">
        <v>1117</v>
      </c>
      <c r="F6073" s="10">
        <v>100</v>
      </c>
      <c r="G6073" s="10" t="s">
        <v>7299</v>
      </c>
      <c r="H6073" s="10" t="s">
        <v>7305</v>
      </c>
      <c r="I6073" s="10">
        <v>4.28</v>
      </c>
      <c r="J6073" s="10" t="s">
        <v>73</v>
      </c>
      <c r="K6073" s="10" t="s">
        <v>74</v>
      </c>
      <c r="L6073" s="11">
        <v>20840</v>
      </c>
      <c r="M6073" s="10">
        <v>0</v>
      </c>
      <c r="N6073" s="10">
        <v>0</v>
      </c>
      <c r="O6073" s="11">
        <v>2390</v>
      </c>
      <c r="P6073" s="10">
        <v>2.91</v>
      </c>
      <c r="Q6073" s="10">
        <v>2.91</v>
      </c>
      <c r="R6073" s="1">
        <f t="shared" si="94"/>
        <v>0</v>
      </c>
    </row>
    <row r="6074" spans="1:18" ht="31.5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74</v>
      </c>
      <c r="L6074" s="6">
        <v>6402</v>
      </c>
      <c r="M6074" s="5">
        <v>0</v>
      </c>
      <c r="N6074" s="5">
        <v>0</v>
      </c>
      <c r="O6074" s="6">
        <v>2400</v>
      </c>
      <c r="P6074" s="5">
        <v>3.46</v>
      </c>
      <c r="Q6074" s="5">
        <v>3.46</v>
      </c>
      <c r="R6074" s="1">
        <f t="shared" si="94"/>
        <v>0</v>
      </c>
    </row>
    <row r="6075" spans="1:18" ht="31.5">
      <c r="A6075" s="8">
        <v>6074</v>
      </c>
      <c r="B6075" s="9" t="s">
        <v>6440</v>
      </c>
      <c r="C6075" s="9" t="s">
        <v>7205</v>
      </c>
      <c r="D6075" s="10">
        <v>2561</v>
      </c>
      <c r="E6075" s="10">
        <v>1117</v>
      </c>
      <c r="F6075" s="10">
        <v>100</v>
      </c>
      <c r="G6075" s="10" t="s">
        <v>7299</v>
      </c>
      <c r="H6075" s="10" t="s">
        <v>7307</v>
      </c>
      <c r="I6075" s="10">
        <v>1.06</v>
      </c>
      <c r="J6075" s="10" t="s">
        <v>81</v>
      </c>
      <c r="K6075" s="10" t="s">
        <v>74</v>
      </c>
      <c r="L6075" s="11">
        <v>6342</v>
      </c>
      <c r="M6075" s="10">
        <v>0</v>
      </c>
      <c r="N6075" s="10">
        <v>0</v>
      </c>
      <c r="O6075" s="11">
        <v>2400</v>
      </c>
      <c r="P6075" s="10">
        <v>3.32</v>
      </c>
      <c r="Q6075" s="10">
        <v>3.32</v>
      </c>
      <c r="R6075" s="1">
        <f t="shared" si="94"/>
        <v>0</v>
      </c>
    </row>
    <row r="6076" spans="1:18" ht="31.5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81</v>
      </c>
      <c r="K6076" s="5" t="s">
        <v>74</v>
      </c>
      <c r="L6076" s="6">
        <v>13437</v>
      </c>
      <c r="M6076" s="5">
        <v>0</v>
      </c>
      <c r="N6076" s="5">
        <v>0</v>
      </c>
      <c r="O6076" s="6">
        <v>2390</v>
      </c>
      <c r="P6076" s="5">
        <v>2.71</v>
      </c>
      <c r="Q6076" s="5">
        <v>2.71</v>
      </c>
      <c r="R6076" s="1">
        <f t="shared" si="94"/>
        <v>0</v>
      </c>
    </row>
    <row r="6077" spans="1:18" ht="31.5">
      <c r="A6077" s="8">
        <v>6076</v>
      </c>
      <c r="B6077" s="9" t="s">
        <v>6440</v>
      </c>
      <c r="C6077" s="9" t="s">
        <v>7205</v>
      </c>
      <c r="D6077" s="10">
        <v>2561</v>
      </c>
      <c r="E6077" s="10">
        <v>1117</v>
      </c>
      <c r="F6077" s="10">
        <v>100</v>
      </c>
      <c r="G6077" s="10" t="s">
        <v>7299</v>
      </c>
      <c r="H6077" s="10" t="s">
        <v>7309</v>
      </c>
      <c r="I6077" s="10">
        <v>2.15</v>
      </c>
      <c r="J6077" s="10" t="s">
        <v>81</v>
      </c>
      <c r="K6077" s="10" t="s">
        <v>74</v>
      </c>
      <c r="L6077" s="11">
        <v>12900</v>
      </c>
      <c r="M6077" s="10">
        <v>0</v>
      </c>
      <c r="N6077" s="10">
        <v>0</v>
      </c>
      <c r="O6077" s="11">
        <v>2390</v>
      </c>
      <c r="P6077" s="10">
        <v>2.06</v>
      </c>
      <c r="Q6077" s="10">
        <v>2.06</v>
      </c>
      <c r="R6077" s="1">
        <f t="shared" si="94"/>
        <v>0</v>
      </c>
    </row>
    <row r="6078" spans="1:18" ht="31.5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81</v>
      </c>
      <c r="K6078" s="5" t="s">
        <v>74</v>
      </c>
      <c r="L6078" s="6">
        <v>6618</v>
      </c>
      <c r="M6078" s="5">
        <v>0</v>
      </c>
      <c r="N6078" s="5">
        <v>0</v>
      </c>
      <c r="O6078" s="6">
        <v>2400</v>
      </c>
      <c r="P6078" s="5">
        <v>2.5099999999999998</v>
      </c>
      <c r="Q6078" s="5">
        <v>2.5099999999999998</v>
      </c>
      <c r="R6078" s="1">
        <f t="shared" si="94"/>
        <v>0</v>
      </c>
    </row>
    <row r="6079" spans="1:18" ht="31.5">
      <c r="A6079" s="8">
        <v>6078</v>
      </c>
      <c r="B6079" s="9" t="s">
        <v>6440</v>
      </c>
      <c r="C6079" s="9" t="s">
        <v>7205</v>
      </c>
      <c r="D6079" s="10">
        <v>2561</v>
      </c>
      <c r="E6079" s="10">
        <v>1117</v>
      </c>
      <c r="F6079" s="10">
        <v>100</v>
      </c>
      <c r="G6079" s="10" t="s">
        <v>7299</v>
      </c>
      <c r="H6079" s="10" t="s">
        <v>7311</v>
      </c>
      <c r="I6079" s="10">
        <v>1.07</v>
      </c>
      <c r="J6079" s="10" t="s">
        <v>32</v>
      </c>
      <c r="K6079" s="10" t="s">
        <v>74</v>
      </c>
      <c r="L6079" s="11">
        <v>6426</v>
      </c>
      <c r="M6079" s="10">
        <v>0</v>
      </c>
      <c r="N6079" s="10">
        <v>0</v>
      </c>
      <c r="O6079" s="11">
        <v>2400</v>
      </c>
      <c r="P6079" s="10">
        <v>3.47</v>
      </c>
      <c r="Q6079" s="10">
        <v>3.47</v>
      </c>
      <c r="R6079" s="1">
        <f t="shared" si="94"/>
        <v>0</v>
      </c>
    </row>
    <row r="6080" spans="1:18" ht="21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22</v>
      </c>
      <c r="L6080" s="6">
        <v>56885</v>
      </c>
      <c r="M6080" s="7">
        <v>25598422.530000001</v>
      </c>
      <c r="N6080" s="5">
        <v>43.988</v>
      </c>
      <c r="O6080" s="6">
        <v>16454</v>
      </c>
      <c r="P6080" s="5">
        <v>3.25</v>
      </c>
      <c r="Q6080" s="5">
        <v>2.04</v>
      </c>
      <c r="R6080" s="1">
        <f t="shared" si="94"/>
        <v>1126023410.24964</v>
      </c>
    </row>
    <row r="6081" spans="1:18" ht="21">
      <c r="A6081" s="8">
        <v>6080</v>
      </c>
      <c r="B6081" s="9" t="s">
        <v>6440</v>
      </c>
      <c r="C6081" s="9" t="s">
        <v>7205</v>
      </c>
      <c r="D6081" s="10">
        <v>2561</v>
      </c>
      <c r="E6081" s="10">
        <v>112</v>
      </c>
      <c r="F6081" s="10">
        <v>100</v>
      </c>
      <c r="G6081" s="10" t="s">
        <v>7312</v>
      </c>
      <c r="H6081" s="10" t="s">
        <v>7314</v>
      </c>
      <c r="I6081" s="10">
        <v>3</v>
      </c>
      <c r="J6081" s="10" t="s">
        <v>73</v>
      </c>
      <c r="K6081" s="10" t="s">
        <v>22</v>
      </c>
      <c r="L6081" s="11">
        <v>17256</v>
      </c>
      <c r="M6081" s="12">
        <v>7765087.3099999996</v>
      </c>
      <c r="N6081" s="10">
        <v>39.667000000000002</v>
      </c>
      <c r="O6081" s="11">
        <v>16454</v>
      </c>
      <c r="P6081" s="10">
        <v>2.93</v>
      </c>
      <c r="Q6081" s="10">
        <v>2</v>
      </c>
      <c r="R6081" s="1">
        <f t="shared" si="94"/>
        <v>308017718.32577002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22</v>
      </c>
      <c r="L6082" s="6">
        <v>49460</v>
      </c>
      <c r="M6082" s="7">
        <v>22257000.309999999</v>
      </c>
      <c r="N6082" s="5">
        <v>55.972000000000001</v>
      </c>
      <c r="O6082" s="6">
        <v>14614</v>
      </c>
      <c r="P6082" s="5">
        <v>3.04</v>
      </c>
      <c r="Q6082" s="5">
        <v>2.0099999999999998</v>
      </c>
      <c r="R6082" s="1">
        <f t="shared" si="94"/>
        <v>1245768821.35132</v>
      </c>
    </row>
    <row r="6083" spans="1:18" ht="21">
      <c r="A6083" s="8">
        <v>6082</v>
      </c>
      <c r="B6083" s="9" t="s">
        <v>6440</v>
      </c>
      <c r="C6083" s="9" t="s">
        <v>7205</v>
      </c>
      <c r="D6083" s="10">
        <v>2561</v>
      </c>
      <c r="E6083" s="10">
        <v>115</v>
      </c>
      <c r="F6083" s="10">
        <v>100</v>
      </c>
      <c r="G6083" s="10" t="s">
        <v>7315</v>
      </c>
      <c r="H6083" s="10" t="s">
        <v>7317</v>
      </c>
      <c r="I6083" s="10">
        <v>9.8800000000000008</v>
      </c>
      <c r="J6083" s="10" t="s">
        <v>73</v>
      </c>
      <c r="K6083" s="10" t="s">
        <v>22</v>
      </c>
      <c r="L6083" s="11">
        <v>49390</v>
      </c>
      <c r="M6083" s="12">
        <v>22225500.18</v>
      </c>
      <c r="N6083" s="10">
        <v>62.658000000000001</v>
      </c>
      <c r="O6083" s="11">
        <v>14614</v>
      </c>
      <c r="P6083" s="10">
        <v>3.41</v>
      </c>
      <c r="Q6083" s="10">
        <v>2.0499999999999998</v>
      </c>
      <c r="R6083" s="1">
        <f t="shared" ref="R6083:R6146" si="95">M6083*N6083</f>
        <v>1392605390.27844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22</v>
      </c>
      <c r="L6084" s="6">
        <v>9900</v>
      </c>
      <c r="M6084" s="7">
        <v>4455000.04</v>
      </c>
      <c r="N6084" s="5">
        <v>63.360999999999997</v>
      </c>
      <c r="O6084" s="6">
        <v>14614</v>
      </c>
      <c r="P6084" s="5">
        <v>3.46</v>
      </c>
      <c r="Q6084" s="5">
        <v>2.06</v>
      </c>
      <c r="R6084" s="1">
        <f t="shared" si="95"/>
        <v>282273257.53443998</v>
      </c>
    </row>
    <row r="6085" spans="1:18" ht="21">
      <c r="A6085" s="8">
        <v>6084</v>
      </c>
      <c r="B6085" s="9" t="s">
        <v>6440</v>
      </c>
      <c r="C6085" s="9" t="s">
        <v>7205</v>
      </c>
      <c r="D6085" s="10">
        <v>2561</v>
      </c>
      <c r="E6085" s="10">
        <v>115</v>
      </c>
      <c r="F6085" s="10">
        <v>100</v>
      </c>
      <c r="G6085" s="10" t="s">
        <v>7315</v>
      </c>
      <c r="H6085" s="10" t="s">
        <v>7319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6682500.0599999996</v>
      </c>
      <c r="N6085" s="10">
        <v>29.114999999999998</v>
      </c>
      <c r="O6085" s="11">
        <v>14614</v>
      </c>
      <c r="P6085" s="10">
        <v>1.85</v>
      </c>
      <c r="Q6085" s="10">
        <v>1.85</v>
      </c>
      <c r="R6085" s="1">
        <f t="shared" si="95"/>
        <v>194560989.24689999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22</v>
      </c>
      <c r="L6086" s="6">
        <v>14850</v>
      </c>
      <c r="M6086" s="7">
        <v>6682500.0599999996</v>
      </c>
      <c r="N6086" s="5">
        <v>53.935000000000002</v>
      </c>
      <c r="O6086" s="6">
        <v>14614</v>
      </c>
      <c r="P6086" s="5">
        <v>2.94</v>
      </c>
      <c r="Q6086" s="5">
        <v>2</v>
      </c>
      <c r="R6086" s="1">
        <f t="shared" si="95"/>
        <v>360420640.73610002</v>
      </c>
    </row>
    <row r="6087" spans="1:18" ht="21">
      <c r="A6087" s="8">
        <v>6086</v>
      </c>
      <c r="B6087" s="9" t="s">
        <v>6440</v>
      </c>
      <c r="C6087" s="9" t="s">
        <v>7205</v>
      </c>
      <c r="D6087" s="10">
        <v>2561</v>
      </c>
      <c r="E6087" s="10">
        <v>115</v>
      </c>
      <c r="F6087" s="10">
        <v>100</v>
      </c>
      <c r="G6087" s="10" t="s">
        <v>7315</v>
      </c>
      <c r="H6087" s="10" t="s">
        <v>7321</v>
      </c>
      <c r="I6087" s="10">
        <v>9.7799999999999994</v>
      </c>
      <c r="J6087" s="10" t="s">
        <v>81</v>
      </c>
      <c r="K6087" s="10" t="s">
        <v>22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81</v>
      </c>
      <c r="K6088" s="5" t="s">
        <v>22</v>
      </c>
      <c r="L6088" s="6">
        <v>48925</v>
      </c>
      <c r="M6088" s="7">
        <v>22016249.66</v>
      </c>
      <c r="N6088" s="5">
        <v>61.015000000000001</v>
      </c>
      <c r="O6088" s="6">
        <v>14614</v>
      </c>
      <c r="P6088" s="5">
        <v>3.32</v>
      </c>
      <c r="Q6088" s="5">
        <v>2.04</v>
      </c>
      <c r="R6088" s="1">
        <f t="shared" si="95"/>
        <v>1343321473.0049</v>
      </c>
    </row>
    <row r="6089" spans="1:18" ht="21">
      <c r="A6089" s="8">
        <v>6088</v>
      </c>
      <c r="B6089" s="9" t="s">
        <v>6440</v>
      </c>
      <c r="C6089" s="9" t="s">
        <v>7205</v>
      </c>
      <c r="D6089" s="10">
        <v>2561</v>
      </c>
      <c r="E6089" s="10">
        <v>115</v>
      </c>
      <c r="F6089" s="10">
        <v>100</v>
      </c>
      <c r="G6089" s="10" t="s">
        <v>7315</v>
      </c>
      <c r="H6089" s="10" t="s">
        <v>7323</v>
      </c>
      <c r="I6089" s="10">
        <v>9.77</v>
      </c>
      <c r="J6089" s="10" t="s">
        <v>81</v>
      </c>
      <c r="K6089" s="10" t="s">
        <v>22</v>
      </c>
      <c r="L6089" s="11">
        <v>48855</v>
      </c>
      <c r="M6089" s="12">
        <v>21984749.66</v>
      </c>
      <c r="N6089" s="10">
        <v>55.003</v>
      </c>
      <c r="O6089" s="11">
        <v>14614</v>
      </c>
      <c r="P6089" s="10">
        <v>2.99</v>
      </c>
      <c r="Q6089" s="10">
        <v>2.0099999999999998</v>
      </c>
      <c r="R6089" s="1">
        <f t="shared" si="95"/>
        <v>1209227185.54898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81</v>
      </c>
      <c r="K6090" s="5" t="s">
        <v>22</v>
      </c>
      <c r="L6090" s="6">
        <v>9795</v>
      </c>
      <c r="M6090" s="7">
        <v>4407749.9800000004</v>
      </c>
      <c r="N6090" s="5">
        <v>63.484999999999999</v>
      </c>
      <c r="O6090" s="6">
        <v>14614</v>
      </c>
      <c r="P6090" s="5">
        <v>3.46</v>
      </c>
      <c r="Q6090" s="5">
        <v>2.06</v>
      </c>
      <c r="R6090" s="1">
        <f t="shared" si="95"/>
        <v>279826007.48030001</v>
      </c>
    </row>
    <row r="6091" spans="1:18" ht="21">
      <c r="A6091" s="8">
        <v>6090</v>
      </c>
      <c r="B6091" s="9" t="s">
        <v>6440</v>
      </c>
      <c r="C6091" s="9" t="s">
        <v>7205</v>
      </c>
      <c r="D6091" s="10">
        <v>2561</v>
      </c>
      <c r="E6091" s="10">
        <v>1242</v>
      </c>
      <c r="F6091" s="10">
        <v>100</v>
      </c>
      <c r="G6091" s="10" t="s">
        <v>7325</v>
      </c>
      <c r="H6091" s="10" t="s">
        <v>7326</v>
      </c>
      <c r="I6091" s="10">
        <v>9.93</v>
      </c>
      <c r="J6091" s="10" t="s">
        <v>73</v>
      </c>
      <c r="K6091" s="10" t="s">
        <v>22</v>
      </c>
      <c r="L6091" s="11">
        <v>34748</v>
      </c>
      <c r="M6091" s="12">
        <v>15636599.859999999</v>
      </c>
      <c r="N6091" s="10">
        <v>23.152999999999999</v>
      </c>
      <c r="O6091" s="11">
        <v>3400</v>
      </c>
      <c r="P6091" s="10">
        <v>3.34</v>
      </c>
      <c r="Q6091" s="10">
        <v>2.04</v>
      </c>
      <c r="R6091" s="1">
        <f t="shared" si="95"/>
        <v>362034196.55857998</v>
      </c>
    </row>
    <row r="6092" spans="1:18" ht="21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22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6440</v>
      </c>
      <c r="C6093" s="9" t="s">
        <v>7205</v>
      </c>
      <c r="D6093" s="10">
        <v>2561</v>
      </c>
      <c r="E6093" s="10">
        <v>1242</v>
      </c>
      <c r="F6093" s="10">
        <v>100</v>
      </c>
      <c r="G6093" s="10" t="s">
        <v>7325</v>
      </c>
      <c r="H6093" s="10" t="s">
        <v>7328</v>
      </c>
      <c r="I6093" s="10">
        <v>2.97</v>
      </c>
      <c r="J6093" s="10" t="s">
        <v>73</v>
      </c>
      <c r="K6093" s="10" t="s">
        <v>22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22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6440</v>
      </c>
      <c r="C6095" s="9" t="s">
        <v>7205</v>
      </c>
      <c r="D6095" s="10">
        <v>2561</v>
      </c>
      <c r="E6095" s="10">
        <v>1242</v>
      </c>
      <c r="F6095" s="10">
        <v>100</v>
      </c>
      <c r="G6095" s="10" t="s">
        <v>7325</v>
      </c>
      <c r="H6095" s="10" t="s">
        <v>7330</v>
      </c>
      <c r="I6095" s="10">
        <v>1.97</v>
      </c>
      <c r="J6095" s="10" t="s">
        <v>73</v>
      </c>
      <c r="K6095" s="10" t="s">
        <v>22</v>
      </c>
      <c r="L6095" s="11">
        <v>6888</v>
      </c>
      <c r="M6095" s="12">
        <v>3099599.99</v>
      </c>
      <c r="N6095" s="10">
        <v>26.155000000000001</v>
      </c>
      <c r="O6095" s="11">
        <v>3400</v>
      </c>
      <c r="P6095" s="10">
        <v>3.85</v>
      </c>
      <c r="Q6095" s="10">
        <v>2.1</v>
      </c>
      <c r="R6095" s="1">
        <f t="shared" si="95"/>
        <v>81070037.738450006</v>
      </c>
    </row>
    <row r="6096" spans="1:18" ht="31.5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81</v>
      </c>
      <c r="K6096" s="5" t="s">
        <v>74</v>
      </c>
      <c r="L6096" s="6">
        <v>41499</v>
      </c>
      <c r="M6096" s="5">
        <v>0</v>
      </c>
      <c r="N6096" s="5">
        <v>0</v>
      </c>
      <c r="O6096" s="6">
        <v>1770</v>
      </c>
      <c r="P6096" s="5">
        <v>2.81</v>
      </c>
      <c r="Q6096" s="5">
        <v>2.81</v>
      </c>
      <c r="R6096" s="1">
        <f t="shared" si="95"/>
        <v>0</v>
      </c>
    </row>
    <row r="6097" spans="1:18" ht="31.5">
      <c r="A6097" s="8">
        <v>6096</v>
      </c>
      <c r="B6097" s="9" t="s">
        <v>6440</v>
      </c>
      <c r="C6097" s="9" t="s">
        <v>7205</v>
      </c>
      <c r="D6097" s="10">
        <v>2561</v>
      </c>
      <c r="E6097" s="10">
        <v>1280</v>
      </c>
      <c r="F6097" s="10">
        <v>100</v>
      </c>
      <c r="G6097" s="10" t="s">
        <v>7331</v>
      </c>
      <c r="H6097" s="10" t="s">
        <v>7333</v>
      </c>
      <c r="I6097" s="10">
        <v>9.9</v>
      </c>
      <c r="J6097" s="10" t="s">
        <v>81</v>
      </c>
      <c r="K6097" s="10" t="s">
        <v>74</v>
      </c>
      <c r="L6097" s="11">
        <v>44566</v>
      </c>
      <c r="M6097" s="10">
        <v>0</v>
      </c>
      <c r="N6097" s="10">
        <v>0</v>
      </c>
      <c r="O6097" s="11">
        <v>1770</v>
      </c>
      <c r="P6097" s="10">
        <v>2.2999999999999998</v>
      </c>
      <c r="Q6097" s="10">
        <v>2.2999999999999998</v>
      </c>
      <c r="R6097" s="1">
        <f t="shared" si="95"/>
        <v>0</v>
      </c>
    </row>
    <row r="6098" spans="1:18" ht="31.5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81</v>
      </c>
      <c r="K6098" s="5" t="s">
        <v>74</v>
      </c>
      <c r="L6098" s="6">
        <v>44577</v>
      </c>
      <c r="M6098" s="5">
        <v>0</v>
      </c>
      <c r="N6098" s="5">
        <v>0</v>
      </c>
      <c r="O6098" s="6">
        <v>1770</v>
      </c>
      <c r="P6098" s="5">
        <v>2.78</v>
      </c>
      <c r="Q6098" s="5">
        <v>2.78</v>
      </c>
      <c r="R6098" s="1">
        <f t="shared" si="95"/>
        <v>0</v>
      </c>
    </row>
    <row r="6099" spans="1:18" ht="31.5">
      <c r="A6099" s="8">
        <v>6098</v>
      </c>
      <c r="B6099" s="9" t="s">
        <v>6440</v>
      </c>
      <c r="C6099" s="9" t="s">
        <v>7205</v>
      </c>
      <c r="D6099" s="10">
        <v>2561</v>
      </c>
      <c r="E6099" s="10">
        <v>1280</v>
      </c>
      <c r="F6099" s="10">
        <v>100</v>
      </c>
      <c r="G6099" s="10" t="s">
        <v>7331</v>
      </c>
      <c r="H6099" s="10" t="s">
        <v>7335</v>
      </c>
      <c r="I6099" s="10">
        <v>9.91</v>
      </c>
      <c r="J6099" s="10" t="s">
        <v>81</v>
      </c>
      <c r="K6099" s="10" t="s">
        <v>74</v>
      </c>
      <c r="L6099" s="11">
        <v>44604</v>
      </c>
      <c r="M6099" s="10">
        <v>0</v>
      </c>
      <c r="N6099" s="10">
        <v>0</v>
      </c>
      <c r="O6099" s="11">
        <v>1770</v>
      </c>
      <c r="P6099" s="10">
        <v>2.4900000000000002</v>
      </c>
      <c r="Q6099" s="10">
        <v>2.4900000000000002</v>
      </c>
      <c r="R6099" s="1">
        <f t="shared" si="95"/>
        <v>0</v>
      </c>
    </row>
    <row r="6100" spans="1:18" ht="31.5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81</v>
      </c>
      <c r="K6100" s="5" t="s">
        <v>74</v>
      </c>
      <c r="L6100" s="6">
        <v>13396</v>
      </c>
      <c r="M6100" s="5">
        <v>0</v>
      </c>
      <c r="N6100" s="5">
        <v>0</v>
      </c>
      <c r="O6100" s="6">
        <v>1770</v>
      </c>
      <c r="P6100" s="5">
        <v>1.81</v>
      </c>
      <c r="Q6100" s="5">
        <v>1.81</v>
      </c>
      <c r="R6100" s="1">
        <f t="shared" si="95"/>
        <v>0</v>
      </c>
    </row>
    <row r="6101" spans="1:18" ht="31.5">
      <c r="A6101" s="8">
        <v>6100</v>
      </c>
      <c r="B6101" s="9" t="s">
        <v>6440</v>
      </c>
      <c r="C6101" s="9" t="s">
        <v>7205</v>
      </c>
      <c r="D6101" s="10">
        <v>2561</v>
      </c>
      <c r="E6101" s="10">
        <v>1375</v>
      </c>
      <c r="F6101" s="10">
        <v>100</v>
      </c>
      <c r="G6101" s="10" t="s">
        <v>7337</v>
      </c>
      <c r="H6101" s="10" t="s">
        <v>7338</v>
      </c>
      <c r="I6101" s="10">
        <v>9.02</v>
      </c>
      <c r="J6101" s="10" t="s">
        <v>73</v>
      </c>
      <c r="K6101" s="10" t="s">
        <v>74</v>
      </c>
      <c r="L6101" s="11">
        <v>40585</v>
      </c>
      <c r="M6101" s="10">
        <v>0</v>
      </c>
      <c r="N6101" s="10">
        <v>0</v>
      </c>
      <c r="O6101" s="11">
        <v>2210</v>
      </c>
      <c r="P6101" s="10">
        <v>2.77</v>
      </c>
      <c r="Q6101" s="10">
        <v>2.77</v>
      </c>
      <c r="R6101" s="1">
        <f t="shared" si="95"/>
        <v>0</v>
      </c>
    </row>
    <row r="6102" spans="1:18" ht="31.5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74</v>
      </c>
      <c r="L6102" s="6">
        <v>4527</v>
      </c>
      <c r="M6102" s="5">
        <v>0</v>
      </c>
      <c r="N6102" s="5">
        <v>0</v>
      </c>
      <c r="O6102" s="6">
        <v>2217</v>
      </c>
      <c r="P6102" s="5">
        <v>3.46</v>
      </c>
      <c r="Q6102" s="5">
        <v>3.46</v>
      </c>
      <c r="R6102" s="1">
        <f t="shared" si="95"/>
        <v>0</v>
      </c>
    </row>
    <row r="6103" spans="1:18" ht="31.5">
      <c r="A6103" s="8">
        <v>6102</v>
      </c>
      <c r="B6103" s="9" t="s">
        <v>6320</v>
      </c>
      <c r="C6103" s="9" t="s">
        <v>7340</v>
      </c>
      <c r="D6103" s="10">
        <v>2561</v>
      </c>
      <c r="E6103" s="10">
        <v>1067</v>
      </c>
      <c r="F6103" s="10">
        <v>101</v>
      </c>
      <c r="G6103" s="10" t="s">
        <v>7341</v>
      </c>
      <c r="H6103" s="10" t="s">
        <v>7342</v>
      </c>
      <c r="I6103" s="10">
        <v>0.92</v>
      </c>
      <c r="J6103" s="10" t="s">
        <v>73</v>
      </c>
      <c r="K6103" s="10" t="s">
        <v>74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31.5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74</v>
      </c>
      <c r="L6104" s="6">
        <v>5494</v>
      </c>
      <c r="M6104" s="5">
        <v>0</v>
      </c>
      <c r="N6104" s="5">
        <v>0</v>
      </c>
      <c r="O6104" s="6">
        <v>2859</v>
      </c>
      <c r="P6104" s="5">
        <v>3.63</v>
      </c>
      <c r="Q6104" s="5">
        <v>3.63</v>
      </c>
      <c r="R6104" s="1">
        <f t="shared" si="95"/>
        <v>0</v>
      </c>
    </row>
    <row r="6105" spans="1:18" ht="31.5">
      <c r="A6105" s="8">
        <v>6104</v>
      </c>
      <c r="B6105" s="9" t="s">
        <v>6320</v>
      </c>
      <c r="C6105" s="9" t="s">
        <v>7340</v>
      </c>
      <c r="D6105" s="10">
        <v>2561</v>
      </c>
      <c r="E6105" s="10">
        <v>1067</v>
      </c>
      <c r="F6105" s="10">
        <v>101</v>
      </c>
      <c r="G6105" s="10" t="s">
        <v>7341</v>
      </c>
      <c r="H6105" s="10" t="s">
        <v>7344</v>
      </c>
      <c r="I6105" s="10">
        <v>2</v>
      </c>
      <c r="J6105" s="10" t="s">
        <v>73</v>
      </c>
      <c r="K6105" s="10" t="s">
        <v>74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31.5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74</v>
      </c>
      <c r="L6106" s="6">
        <v>58797</v>
      </c>
      <c r="M6106" s="5">
        <v>0</v>
      </c>
      <c r="N6106" s="5">
        <v>0</v>
      </c>
      <c r="O6106" s="6">
        <v>3421</v>
      </c>
      <c r="P6106" s="5">
        <v>2.81</v>
      </c>
      <c r="Q6106" s="5">
        <v>2.81</v>
      </c>
      <c r="R6106" s="1">
        <f t="shared" si="95"/>
        <v>0</v>
      </c>
    </row>
    <row r="6107" spans="1:18" ht="31.5">
      <c r="A6107" s="8">
        <v>6106</v>
      </c>
      <c r="B6107" s="9" t="s">
        <v>6320</v>
      </c>
      <c r="C6107" s="9" t="s">
        <v>7340</v>
      </c>
      <c r="D6107" s="10">
        <v>2561</v>
      </c>
      <c r="E6107" s="10">
        <v>1067</v>
      </c>
      <c r="F6107" s="10">
        <v>102</v>
      </c>
      <c r="G6107" s="10" t="s">
        <v>7345</v>
      </c>
      <c r="H6107" s="10" t="s">
        <v>7347</v>
      </c>
      <c r="I6107" s="10">
        <v>9.89</v>
      </c>
      <c r="J6107" s="10" t="s">
        <v>73</v>
      </c>
      <c r="K6107" s="10" t="s">
        <v>74</v>
      </c>
      <c r="L6107" s="11">
        <v>51349</v>
      </c>
      <c r="M6107" s="10">
        <v>0</v>
      </c>
      <c r="N6107" s="10">
        <v>0</v>
      </c>
      <c r="O6107" s="11">
        <v>3421</v>
      </c>
      <c r="P6107" s="10">
        <v>2.5099999999999998</v>
      </c>
      <c r="Q6107" s="10">
        <v>2.5099999999999998</v>
      </c>
      <c r="R6107" s="1">
        <f t="shared" si="95"/>
        <v>0</v>
      </c>
    </row>
    <row r="6108" spans="1:18" ht="31.5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74</v>
      </c>
      <c r="L6108" s="6">
        <v>27473</v>
      </c>
      <c r="M6108" s="5">
        <v>0</v>
      </c>
      <c r="N6108" s="5">
        <v>0</v>
      </c>
      <c r="O6108" s="6">
        <v>3421</v>
      </c>
      <c r="P6108" s="5">
        <v>2.0099999999999998</v>
      </c>
      <c r="Q6108" s="5">
        <v>2.0099999999999998</v>
      </c>
      <c r="R6108" s="1">
        <f t="shared" si="95"/>
        <v>0</v>
      </c>
    </row>
    <row r="6109" spans="1:18" ht="31.5">
      <c r="A6109" s="8">
        <v>6108</v>
      </c>
      <c r="B6109" s="9" t="s">
        <v>6320</v>
      </c>
      <c r="C6109" s="9" t="s">
        <v>7340</v>
      </c>
      <c r="D6109" s="10">
        <v>2561</v>
      </c>
      <c r="E6109" s="10">
        <v>1068</v>
      </c>
      <c r="F6109" s="10">
        <v>101</v>
      </c>
      <c r="G6109" s="10" t="s">
        <v>7349</v>
      </c>
      <c r="H6109" s="10" t="s">
        <v>7350</v>
      </c>
      <c r="I6109" s="10">
        <v>9.9700000000000006</v>
      </c>
      <c r="J6109" s="10" t="s">
        <v>81</v>
      </c>
      <c r="K6109" s="10" t="s">
        <v>74</v>
      </c>
      <c r="L6109" s="11">
        <v>41905</v>
      </c>
      <c r="M6109" s="10">
        <v>0</v>
      </c>
      <c r="N6109" s="10">
        <v>0</v>
      </c>
      <c r="O6109" s="11">
        <v>3290</v>
      </c>
      <c r="P6109" s="10">
        <v>3.18</v>
      </c>
      <c r="Q6109" s="10">
        <v>3.18</v>
      </c>
      <c r="R6109" s="1">
        <f t="shared" si="95"/>
        <v>0</v>
      </c>
    </row>
    <row r="6110" spans="1:18" ht="31.5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81</v>
      </c>
      <c r="K6110" s="5" t="s">
        <v>74</v>
      </c>
      <c r="L6110" s="6">
        <v>36208</v>
      </c>
      <c r="M6110" s="5">
        <v>0</v>
      </c>
      <c r="N6110" s="5">
        <v>0</v>
      </c>
      <c r="O6110" s="6">
        <v>3290</v>
      </c>
      <c r="P6110" s="5">
        <v>2.21</v>
      </c>
      <c r="Q6110" s="5">
        <v>2.21</v>
      </c>
      <c r="R6110" s="1">
        <f t="shared" si="95"/>
        <v>0</v>
      </c>
    </row>
    <row r="6111" spans="1:18" ht="31.5">
      <c r="A6111" s="8">
        <v>6110</v>
      </c>
      <c r="B6111" s="9" t="s">
        <v>6320</v>
      </c>
      <c r="C6111" s="9" t="s">
        <v>7340</v>
      </c>
      <c r="D6111" s="10">
        <v>2561</v>
      </c>
      <c r="E6111" s="10">
        <v>1068</v>
      </c>
      <c r="F6111" s="10">
        <v>102</v>
      </c>
      <c r="G6111" s="10" t="s">
        <v>7352</v>
      </c>
      <c r="H6111" s="10" t="s">
        <v>7353</v>
      </c>
      <c r="I6111" s="10">
        <v>4.95</v>
      </c>
      <c r="J6111" s="10" t="s">
        <v>81</v>
      </c>
      <c r="K6111" s="10" t="s">
        <v>74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81</v>
      </c>
      <c r="K6112" s="5" t="s">
        <v>22</v>
      </c>
      <c r="L6112" s="6">
        <v>44460</v>
      </c>
      <c r="M6112" s="7">
        <v>20007000.07</v>
      </c>
      <c r="N6112" s="5">
        <v>27.164000000000001</v>
      </c>
      <c r="O6112" s="6">
        <v>7388</v>
      </c>
      <c r="P6112" s="5">
        <v>3.39</v>
      </c>
      <c r="Q6112" s="5">
        <v>2.0499999999999998</v>
      </c>
      <c r="R6112" s="1">
        <f t="shared" si="95"/>
        <v>543470149.90148008</v>
      </c>
    </row>
    <row r="6113" spans="1:18" ht="21">
      <c r="A6113" s="8">
        <v>6112</v>
      </c>
      <c r="B6113" s="9" t="s">
        <v>6320</v>
      </c>
      <c r="C6113" s="9" t="s">
        <v>7340</v>
      </c>
      <c r="D6113" s="10">
        <v>2561</v>
      </c>
      <c r="E6113" s="10">
        <v>1069</v>
      </c>
      <c r="F6113" s="10">
        <v>100</v>
      </c>
      <c r="G6113" s="10" t="s">
        <v>7354</v>
      </c>
      <c r="H6113" s="10" t="s">
        <v>7356</v>
      </c>
      <c r="I6113" s="10">
        <v>2</v>
      </c>
      <c r="J6113" s="10" t="s">
        <v>81</v>
      </c>
      <c r="K6113" s="10" t="s">
        <v>22</v>
      </c>
      <c r="L6113" s="11">
        <v>11500</v>
      </c>
      <c r="M6113" s="12">
        <v>5175000</v>
      </c>
      <c r="N6113" s="10">
        <v>28.346</v>
      </c>
      <c r="O6113" s="11">
        <v>7397</v>
      </c>
      <c r="P6113" s="10">
        <v>4.17</v>
      </c>
      <c r="Q6113" s="10">
        <v>2.13</v>
      </c>
      <c r="R6113" s="1">
        <f t="shared" si="95"/>
        <v>146690550</v>
      </c>
    </row>
    <row r="6114" spans="1:18" ht="21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81</v>
      </c>
      <c r="K6114" s="5" t="s">
        <v>22</v>
      </c>
      <c r="L6114" s="6">
        <v>50099</v>
      </c>
      <c r="M6114" s="7">
        <v>22544549.870000001</v>
      </c>
      <c r="N6114" s="5">
        <v>28.693999999999999</v>
      </c>
      <c r="O6114" s="6">
        <v>7388</v>
      </c>
      <c r="P6114" s="5">
        <v>3.62</v>
      </c>
      <c r="Q6114" s="5">
        <v>2.0699999999999998</v>
      </c>
      <c r="R6114" s="1">
        <f t="shared" si="95"/>
        <v>646893313.96977997</v>
      </c>
    </row>
    <row r="6115" spans="1:18" ht="21">
      <c r="A6115" s="8">
        <v>6114</v>
      </c>
      <c r="B6115" s="9" t="s">
        <v>6320</v>
      </c>
      <c r="C6115" s="9" t="s">
        <v>7340</v>
      </c>
      <c r="D6115" s="10">
        <v>2561</v>
      </c>
      <c r="E6115" s="10">
        <v>1069</v>
      </c>
      <c r="F6115" s="10">
        <v>100</v>
      </c>
      <c r="G6115" s="10" t="s">
        <v>7354</v>
      </c>
      <c r="H6115" s="10" t="s">
        <v>7358</v>
      </c>
      <c r="I6115" s="10">
        <v>4.0199999999999996</v>
      </c>
      <c r="J6115" s="10" t="s">
        <v>81</v>
      </c>
      <c r="K6115" s="10" t="s">
        <v>22</v>
      </c>
      <c r="L6115" s="11">
        <v>22595</v>
      </c>
      <c r="M6115" s="12">
        <v>10167749.91</v>
      </c>
      <c r="N6115" s="10">
        <v>25.594000000000001</v>
      </c>
      <c r="O6115" s="11">
        <v>7388</v>
      </c>
      <c r="P6115" s="10">
        <v>3.29</v>
      </c>
      <c r="Q6115" s="10">
        <v>2.04</v>
      </c>
      <c r="R6115" s="1">
        <f t="shared" si="95"/>
        <v>260233391.19654003</v>
      </c>
    </row>
    <row r="6116" spans="1:18" ht="31.5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81</v>
      </c>
      <c r="K6116" s="5" t="s">
        <v>74</v>
      </c>
      <c r="L6116" s="6">
        <v>53694</v>
      </c>
      <c r="M6116" s="5">
        <v>0</v>
      </c>
      <c r="N6116" s="5">
        <v>0</v>
      </c>
      <c r="O6116" s="6">
        <v>7388</v>
      </c>
      <c r="P6116" s="5">
        <v>2.85</v>
      </c>
      <c r="Q6116" s="5">
        <v>2.85</v>
      </c>
      <c r="R6116" s="1">
        <f t="shared" si="95"/>
        <v>0</v>
      </c>
    </row>
    <row r="6117" spans="1:18" ht="21">
      <c r="A6117" s="8">
        <v>6116</v>
      </c>
      <c r="B6117" s="9" t="s">
        <v>6320</v>
      </c>
      <c r="C6117" s="9" t="s">
        <v>7340</v>
      </c>
      <c r="D6117" s="10">
        <v>2561</v>
      </c>
      <c r="E6117" s="10">
        <v>1069</v>
      </c>
      <c r="F6117" s="10">
        <v>100</v>
      </c>
      <c r="G6117" s="10" t="s">
        <v>7354</v>
      </c>
      <c r="H6117" s="10" t="s">
        <v>7360</v>
      </c>
      <c r="I6117" s="10">
        <v>0.48</v>
      </c>
      <c r="J6117" s="10" t="s">
        <v>81</v>
      </c>
      <c r="K6117" s="10" t="s">
        <v>22</v>
      </c>
      <c r="L6117" s="11">
        <v>2160</v>
      </c>
      <c r="M6117" s="12">
        <v>971999.98</v>
      </c>
      <c r="N6117" s="10">
        <v>53.292999999999999</v>
      </c>
      <c r="O6117" s="11">
        <v>7397</v>
      </c>
      <c r="P6117" s="10">
        <v>4.62</v>
      </c>
      <c r="Q6117" s="10">
        <v>2.17</v>
      </c>
      <c r="R6117" s="1">
        <f t="shared" si="95"/>
        <v>51800794.934139997</v>
      </c>
    </row>
    <row r="6118" spans="1:18" ht="21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32</v>
      </c>
      <c r="K6118" s="5" t="s">
        <v>22</v>
      </c>
      <c r="L6118" s="6">
        <v>6132</v>
      </c>
      <c r="M6118" s="7">
        <v>2759399.88</v>
      </c>
      <c r="N6118" s="5">
        <v>26.498999999999999</v>
      </c>
      <c r="O6118" s="6">
        <v>7397</v>
      </c>
      <c r="P6118" s="5">
        <v>5.62</v>
      </c>
      <c r="Q6118" s="5">
        <v>2.37</v>
      </c>
      <c r="R6118" s="1">
        <f t="shared" si="95"/>
        <v>73121337.420120001</v>
      </c>
    </row>
    <row r="6119" spans="1:18" ht="21">
      <c r="A6119" s="8">
        <v>6118</v>
      </c>
      <c r="B6119" s="9" t="s">
        <v>6320</v>
      </c>
      <c r="C6119" s="9" t="s">
        <v>7340</v>
      </c>
      <c r="D6119" s="10">
        <v>2561</v>
      </c>
      <c r="E6119" s="10">
        <v>1069</v>
      </c>
      <c r="F6119" s="10">
        <v>100</v>
      </c>
      <c r="G6119" s="10" t="s">
        <v>7354</v>
      </c>
      <c r="H6119" s="10" t="s">
        <v>7362</v>
      </c>
      <c r="I6119" s="10">
        <v>0.81</v>
      </c>
      <c r="J6119" s="10" t="s">
        <v>32</v>
      </c>
      <c r="K6119" s="10" t="s">
        <v>22</v>
      </c>
      <c r="L6119" s="11">
        <v>4842</v>
      </c>
      <c r="M6119" s="12">
        <v>2178899.9500000002</v>
      </c>
      <c r="N6119" s="10">
        <v>21.631</v>
      </c>
      <c r="O6119" s="11">
        <v>7397</v>
      </c>
      <c r="P6119" s="10">
        <v>6.28</v>
      </c>
      <c r="Q6119" s="10">
        <v>2.8</v>
      </c>
      <c r="R6119" s="1">
        <f t="shared" si="95"/>
        <v>47131784.818450004</v>
      </c>
    </row>
    <row r="6120" spans="1:18" ht="31.5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32</v>
      </c>
      <c r="K6120" s="5" t="s">
        <v>74</v>
      </c>
      <c r="L6120" s="6">
        <v>6084</v>
      </c>
      <c r="M6120" s="5">
        <v>0</v>
      </c>
      <c r="N6120" s="5">
        <v>0</v>
      </c>
      <c r="O6120" s="6">
        <v>7397</v>
      </c>
      <c r="P6120" s="5">
        <v>2.4700000000000002</v>
      </c>
      <c r="Q6120" s="5">
        <v>2.4700000000000002</v>
      </c>
      <c r="R6120" s="1">
        <f t="shared" si="95"/>
        <v>0</v>
      </c>
    </row>
    <row r="6121" spans="1:18" ht="21">
      <c r="A6121" s="8">
        <v>6120</v>
      </c>
      <c r="B6121" s="9" t="s">
        <v>6320</v>
      </c>
      <c r="C6121" s="9" t="s">
        <v>7340</v>
      </c>
      <c r="D6121" s="10">
        <v>2561</v>
      </c>
      <c r="E6121" s="10">
        <v>1069</v>
      </c>
      <c r="F6121" s="10">
        <v>100</v>
      </c>
      <c r="G6121" s="10" t="s">
        <v>7354</v>
      </c>
      <c r="H6121" s="10" t="s">
        <v>7364</v>
      </c>
      <c r="I6121" s="10">
        <v>0.62</v>
      </c>
      <c r="J6121" s="10" t="s">
        <v>55</v>
      </c>
      <c r="K6121" s="10" t="s">
        <v>22</v>
      </c>
      <c r="L6121" s="11">
        <v>3438</v>
      </c>
      <c r="M6121" s="12">
        <v>1546875</v>
      </c>
      <c r="N6121" s="10">
        <v>29.992999999999999</v>
      </c>
      <c r="O6121" s="11">
        <v>7397</v>
      </c>
      <c r="P6121" s="10">
        <v>3.39</v>
      </c>
      <c r="Q6121" s="10">
        <v>2.0499999999999998</v>
      </c>
      <c r="R6121" s="1">
        <f t="shared" si="95"/>
        <v>46395421.875</v>
      </c>
    </row>
    <row r="6122" spans="1:18" ht="31.5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74</v>
      </c>
      <c r="L6122" s="6">
        <v>54156</v>
      </c>
      <c r="M6122" s="5">
        <v>0</v>
      </c>
      <c r="N6122" s="5">
        <v>0</v>
      </c>
      <c r="O6122" s="6">
        <v>3691</v>
      </c>
      <c r="P6122" s="5">
        <v>2.4700000000000002</v>
      </c>
      <c r="Q6122" s="5">
        <v>2.4700000000000002</v>
      </c>
      <c r="R6122" s="1">
        <f t="shared" si="95"/>
        <v>0</v>
      </c>
    </row>
    <row r="6123" spans="1:18" ht="31.5">
      <c r="A6123" s="8">
        <v>6122</v>
      </c>
      <c r="B6123" s="9" t="s">
        <v>6320</v>
      </c>
      <c r="C6123" s="9" t="s">
        <v>7340</v>
      </c>
      <c r="D6123" s="10">
        <v>2561</v>
      </c>
      <c r="E6123" s="10">
        <v>1070</v>
      </c>
      <c r="F6123" s="10">
        <v>101</v>
      </c>
      <c r="G6123" s="10" t="s">
        <v>7365</v>
      </c>
      <c r="H6123" s="10" t="s">
        <v>7367</v>
      </c>
      <c r="I6123" s="10">
        <v>4.97</v>
      </c>
      <c r="J6123" s="10" t="s">
        <v>73</v>
      </c>
      <c r="K6123" s="10" t="s">
        <v>74</v>
      </c>
      <c r="L6123" s="11">
        <v>29826</v>
      </c>
      <c r="M6123" s="10">
        <v>0</v>
      </c>
      <c r="N6123" s="10">
        <v>0</v>
      </c>
      <c r="O6123" s="11">
        <v>3691</v>
      </c>
      <c r="P6123" s="10">
        <v>2.5099999999999998</v>
      </c>
      <c r="Q6123" s="10">
        <v>2.5099999999999998</v>
      </c>
      <c r="R6123" s="1">
        <f t="shared" si="95"/>
        <v>0</v>
      </c>
    </row>
    <row r="6124" spans="1:18" ht="31.5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74</v>
      </c>
      <c r="L6124" s="6">
        <v>24751</v>
      </c>
      <c r="M6124" s="5">
        <v>0</v>
      </c>
      <c r="N6124" s="5">
        <v>0</v>
      </c>
      <c r="O6124" s="6">
        <v>3691</v>
      </c>
      <c r="P6124" s="5">
        <v>2.77</v>
      </c>
      <c r="Q6124" s="5">
        <v>2.77</v>
      </c>
      <c r="R6124" s="1">
        <f t="shared" si="95"/>
        <v>0</v>
      </c>
    </row>
    <row r="6125" spans="1:18" ht="31.5">
      <c r="A6125" s="8">
        <v>6124</v>
      </c>
      <c r="B6125" s="9" t="s">
        <v>6320</v>
      </c>
      <c r="C6125" s="9" t="s">
        <v>7340</v>
      </c>
      <c r="D6125" s="10">
        <v>2561</v>
      </c>
      <c r="E6125" s="10">
        <v>1070</v>
      </c>
      <c r="F6125" s="10">
        <v>102</v>
      </c>
      <c r="G6125" s="10" t="s">
        <v>7369</v>
      </c>
      <c r="H6125" s="10" t="s">
        <v>7370</v>
      </c>
      <c r="I6125" s="10">
        <v>6.84</v>
      </c>
      <c r="J6125" s="10" t="s">
        <v>73</v>
      </c>
      <c r="K6125" s="10" t="s">
        <v>74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74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31.5">
      <c r="A6127" s="8">
        <v>6126</v>
      </c>
      <c r="B6127" s="9" t="s">
        <v>6320</v>
      </c>
      <c r="C6127" s="9" t="s">
        <v>7340</v>
      </c>
      <c r="D6127" s="10">
        <v>2561</v>
      </c>
      <c r="E6127" s="10">
        <v>1074</v>
      </c>
      <c r="F6127" s="10">
        <v>200</v>
      </c>
      <c r="G6127" s="10" t="s">
        <v>7372</v>
      </c>
      <c r="H6127" s="10" t="s">
        <v>7373</v>
      </c>
      <c r="I6127" s="10">
        <v>9.27</v>
      </c>
      <c r="J6127" s="10" t="s">
        <v>81</v>
      </c>
      <c r="K6127" s="10" t="s">
        <v>74</v>
      </c>
      <c r="L6127" s="11">
        <v>47365</v>
      </c>
      <c r="M6127" s="10">
        <v>0</v>
      </c>
      <c r="N6127" s="10">
        <v>0</v>
      </c>
      <c r="O6127" s="10">
        <v>961</v>
      </c>
      <c r="P6127" s="10">
        <v>2.4900000000000002</v>
      </c>
      <c r="Q6127" s="10">
        <v>2.4900000000000002</v>
      </c>
      <c r="R6127" s="1">
        <f t="shared" si="95"/>
        <v>0</v>
      </c>
    </row>
    <row r="6128" spans="1:18" ht="31.5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81</v>
      </c>
      <c r="K6128" s="5" t="s">
        <v>74</v>
      </c>
      <c r="L6128" s="6">
        <v>30540</v>
      </c>
      <c r="M6128" s="5">
        <v>0</v>
      </c>
      <c r="N6128" s="5">
        <v>0</v>
      </c>
      <c r="O6128" s="5">
        <v>961</v>
      </c>
      <c r="P6128" s="5">
        <v>3.37</v>
      </c>
      <c r="Q6128" s="5">
        <v>3.37</v>
      </c>
      <c r="R6128" s="1">
        <f t="shared" si="95"/>
        <v>0</v>
      </c>
    </row>
    <row r="6129" spans="1:18" ht="21">
      <c r="A6129" s="8">
        <v>6128</v>
      </c>
      <c r="B6129" s="9" t="s">
        <v>6320</v>
      </c>
      <c r="C6129" s="9" t="s">
        <v>7340</v>
      </c>
      <c r="D6129" s="10">
        <v>2561</v>
      </c>
      <c r="E6129" s="10">
        <v>11</v>
      </c>
      <c r="F6129" s="10">
        <v>301</v>
      </c>
      <c r="G6129" s="10" t="s">
        <v>7375</v>
      </c>
      <c r="H6129" s="10" t="s">
        <v>7376</v>
      </c>
      <c r="I6129" s="10">
        <v>1.03</v>
      </c>
      <c r="J6129" s="10" t="s">
        <v>73</v>
      </c>
      <c r="K6129" s="10" t="s">
        <v>22</v>
      </c>
      <c r="L6129" s="11">
        <v>5643</v>
      </c>
      <c r="M6129" s="12">
        <v>2539350.06</v>
      </c>
      <c r="N6129" s="10">
        <v>33.686</v>
      </c>
      <c r="O6129" s="11">
        <v>6929</v>
      </c>
      <c r="P6129" s="10">
        <v>4.09</v>
      </c>
      <c r="Q6129" s="10">
        <v>2.12</v>
      </c>
      <c r="R6129" s="1">
        <f t="shared" si="95"/>
        <v>85540546.121160001</v>
      </c>
    </row>
    <row r="6130" spans="1:18" ht="21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22</v>
      </c>
      <c r="L6130" s="6">
        <v>11088</v>
      </c>
      <c r="M6130" s="7">
        <v>4989600.08</v>
      </c>
      <c r="N6130" s="5">
        <v>32.673000000000002</v>
      </c>
      <c r="O6130" s="6">
        <v>6918</v>
      </c>
      <c r="P6130" s="5">
        <v>3.92</v>
      </c>
      <c r="Q6130" s="5">
        <v>2.1</v>
      </c>
      <c r="R6130" s="1">
        <f t="shared" si="95"/>
        <v>163025203.41384003</v>
      </c>
    </row>
    <row r="6131" spans="1:18" ht="21">
      <c r="A6131" s="8">
        <v>6130</v>
      </c>
      <c r="B6131" s="9" t="s">
        <v>6320</v>
      </c>
      <c r="C6131" s="9" t="s">
        <v>7340</v>
      </c>
      <c r="D6131" s="10">
        <v>2561</v>
      </c>
      <c r="E6131" s="10">
        <v>11</v>
      </c>
      <c r="F6131" s="10">
        <v>301</v>
      </c>
      <c r="G6131" s="10" t="s">
        <v>7375</v>
      </c>
      <c r="H6131" s="10" t="s">
        <v>7378</v>
      </c>
      <c r="I6131" s="10">
        <v>3.02</v>
      </c>
      <c r="J6131" s="10" t="s">
        <v>73</v>
      </c>
      <c r="K6131" s="10" t="s">
        <v>22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22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31.5">
      <c r="A6133" s="8">
        <v>6132</v>
      </c>
      <c r="B6133" s="9" t="s">
        <v>6320</v>
      </c>
      <c r="C6133" s="9" t="s">
        <v>7340</v>
      </c>
      <c r="D6133" s="10">
        <v>2561</v>
      </c>
      <c r="E6133" s="10">
        <v>11</v>
      </c>
      <c r="F6133" s="10">
        <v>301</v>
      </c>
      <c r="G6133" s="10" t="s">
        <v>7375</v>
      </c>
      <c r="H6133" s="10" t="s">
        <v>7380</v>
      </c>
      <c r="I6133" s="10">
        <v>1.01</v>
      </c>
      <c r="J6133" s="10" t="s">
        <v>73</v>
      </c>
      <c r="K6133" s="10" t="s">
        <v>74</v>
      </c>
      <c r="L6133" s="11">
        <v>5555</v>
      </c>
      <c r="M6133" s="10">
        <v>0</v>
      </c>
      <c r="N6133" s="10">
        <v>0</v>
      </c>
      <c r="O6133" s="11">
        <v>6929</v>
      </c>
      <c r="P6133" s="10">
        <v>2.2200000000000002</v>
      </c>
      <c r="Q6133" s="10">
        <v>2.2200000000000002</v>
      </c>
      <c r="R6133" s="1">
        <f t="shared" si="95"/>
        <v>0</v>
      </c>
    </row>
    <row r="6134" spans="1:18" ht="21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22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6320</v>
      </c>
      <c r="C6135" s="9" t="s">
        <v>7340</v>
      </c>
      <c r="D6135" s="10">
        <v>2561</v>
      </c>
      <c r="E6135" s="10">
        <v>11</v>
      </c>
      <c r="F6135" s="10">
        <v>301</v>
      </c>
      <c r="G6135" s="10" t="s">
        <v>7375</v>
      </c>
      <c r="H6135" s="10" t="s">
        <v>7382</v>
      </c>
      <c r="I6135" s="10">
        <v>0.6</v>
      </c>
      <c r="J6135" s="10" t="s">
        <v>21</v>
      </c>
      <c r="K6135" s="10" t="s">
        <v>22</v>
      </c>
      <c r="L6135" s="11">
        <v>3289</v>
      </c>
      <c r="M6135" s="12">
        <v>1480049.98</v>
      </c>
      <c r="N6135" s="10">
        <v>37.048000000000002</v>
      </c>
      <c r="O6135" s="11">
        <v>6929</v>
      </c>
      <c r="P6135" s="10">
        <v>4.8899999999999997</v>
      </c>
      <c r="Q6135" s="10">
        <v>2.2000000000000002</v>
      </c>
      <c r="R6135" s="1">
        <f t="shared" si="95"/>
        <v>54832891.659040004</v>
      </c>
    </row>
    <row r="6136" spans="1:18" ht="21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81</v>
      </c>
      <c r="K6136" s="5" t="s">
        <v>22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6320</v>
      </c>
      <c r="C6137" s="9" t="s">
        <v>7340</v>
      </c>
      <c r="D6137" s="10">
        <v>2561</v>
      </c>
      <c r="E6137" s="10">
        <v>11</v>
      </c>
      <c r="F6137" s="10">
        <v>301</v>
      </c>
      <c r="G6137" s="10" t="s">
        <v>7375</v>
      </c>
      <c r="H6137" s="10" t="s">
        <v>7384</v>
      </c>
      <c r="I6137" s="10">
        <v>1.01</v>
      </c>
      <c r="J6137" s="10" t="s">
        <v>81</v>
      </c>
      <c r="K6137" s="10" t="s">
        <v>22</v>
      </c>
      <c r="L6137" s="11">
        <v>5544</v>
      </c>
      <c r="M6137" s="12">
        <v>2494800.04</v>
      </c>
      <c r="N6137" s="10">
        <v>31.786000000000001</v>
      </c>
      <c r="O6137" s="11">
        <v>6929</v>
      </c>
      <c r="P6137" s="10">
        <v>3.77</v>
      </c>
      <c r="Q6137" s="10">
        <v>2.09</v>
      </c>
      <c r="R6137" s="1">
        <f t="shared" si="95"/>
        <v>79299714.071440011</v>
      </c>
    </row>
    <row r="6138" spans="1:18" ht="21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22</v>
      </c>
      <c r="L6138" s="6">
        <v>4970</v>
      </c>
      <c r="M6138" s="7">
        <v>2236500.04</v>
      </c>
      <c r="N6138" s="5">
        <v>30.515000000000001</v>
      </c>
      <c r="O6138" s="6">
        <v>6605</v>
      </c>
      <c r="P6138" s="5">
        <v>3.38</v>
      </c>
      <c r="Q6138" s="5">
        <v>2.0499999999999998</v>
      </c>
      <c r="R6138" s="1">
        <f t="shared" si="95"/>
        <v>68246798.720600009</v>
      </c>
    </row>
    <row r="6139" spans="1:18" ht="21">
      <c r="A6139" s="8">
        <v>6138</v>
      </c>
      <c r="B6139" s="9" t="s">
        <v>6320</v>
      </c>
      <c r="C6139" s="9" t="s">
        <v>7340</v>
      </c>
      <c r="D6139" s="10">
        <v>2561</v>
      </c>
      <c r="E6139" s="10">
        <v>11</v>
      </c>
      <c r="F6139" s="10">
        <v>302</v>
      </c>
      <c r="G6139" s="10" t="s">
        <v>7385</v>
      </c>
      <c r="H6139" s="10" t="s">
        <v>7387</v>
      </c>
      <c r="I6139" s="10">
        <v>4.96</v>
      </c>
      <c r="J6139" s="10" t="s">
        <v>73</v>
      </c>
      <c r="K6139" s="10" t="s">
        <v>22</v>
      </c>
      <c r="L6139" s="11">
        <v>24790</v>
      </c>
      <c r="M6139" s="12">
        <v>11155499.880000001</v>
      </c>
      <c r="N6139" s="10">
        <v>35.951000000000001</v>
      </c>
      <c r="O6139" s="11">
        <v>6595</v>
      </c>
      <c r="P6139" s="10">
        <v>4.1500000000000004</v>
      </c>
      <c r="Q6139" s="10">
        <v>2.12</v>
      </c>
      <c r="R6139" s="1">
        <f t="shared" si="95"/>
        <v>401051376.18588006</v>
      </c>
    </row>
    <row r="6140" spans="1:18" ht="21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22</v>
      </c>
      <c r="L6140" s="6">
        <v>24985</v>
      </c>
      <c r="M6140" s="7">
        <v>11243250.09</v>
      </c>
      <c r="N6140" s="5">
        <v>30.318000000000001</v>
      </c>
      <c r="O6140" s="6">
        <v>6595</v>
      </c>
      <c r="P6140" s="5">
        <v>3.36</v>
      </c>
      <c r="Q6140" s="5">
        <v>2.0499999999999998</v>
      </c>
      <c r="R6140" s="1">
        <f t="shared" si="95"/>
        <v>340872856.22861999</v>
      </c>
    </row>
    <row r="6141" spans="1:18" ht="21">
      <c r="A6141" s="8">
        <v>6140</v>
      </c>
      <c r="B6141" s="9" t="s">
        <v>6320</v>
      </c>
      <c r="C6141" s="9" t="s">
        <v>7340</v>
      </c>
      <c r="D6141" s="10">
        <v>2561</v>
      </c>
      <c r="E6141" s="10">
        <v>11</v>
      </c>
      <c r="F6141" s="10">
        <v>302</v>
      </c>
      <c r="G6141" s="10" t="s">
        <v>7385</v>
      </c>
      <c r="H6141" s="10" t="s">
        <v>7389</v>
      </c>
      <c r="I6141" s="10">
        <v>5.93</v>
      </c>
      <c r="J6141" s="10" t="s">
        <v>73</v>
      </c>
      <c r="K6141" s="10" t="s">
        <v>22</v>
      </c>
      <c r="L6141" s="11">
        <v>29665</v>
      </c>
      <c r="M6141" s="12">
        <v>13349250.199999999</v>
      </c>
      <c r="N6141" s="10">
        <v>38.052999999999997</v>
      </c>
      <c r="O6141" s="11">
        <v>6595</v>
      </c>
      <c r="P6141" s="10">
        <v>5.66</v>
      </c>
      <c r="Q6141" s="10">
        <v>2.4</v>
      </c>
      <c r="R6141" s="1">
        <f t="shared" si="95"/>
        <v>507979017.86059994</v>
      </c>
    </row>
    <row r="6142" spans="1:18" ht="21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22</v>
      </c>
      <c r="L6142" s="6">
        <v>19785</v>
      </c>
      <c r="M6142" s="7">
        <v>8903250.1699999999</v>
      </c>
      <c r="N6142" s="5">
        <v>34.871000000000002</v>
      </c>
      <c r="O6142" s="6">
        <v>6595</v>
      </c>
      <c r="P6142" s="5">
        <v>5.97</v>
      </c>
      <c r="Q6142" s="5">
        <v>2.6</v>
      </c>
      <c r="R6142" s="1">
        <f t="shared" si="95"/>
        <v>310465236.67807001</v>
      </c>
    </row>
    <row r="6143" spans="1:18" ht="21">
      <c r="A6143" s="8">
        <v>6142</v>
      </c>
      <c r="B6143" s="9" t="s">
        <v>6320</v>
      </c>
      <c r="C6143" s="9" t="s">
        <v>7340</v>
      </c>
      <c r="D6143" s="10">
        <v>2561</v>
      </c>
      <c r="E6143" s="10">
        <v>11</v>
      </c>
      <c r="F6143" s="10">
        <v>302</v>
      </c>
      <c r="G6143" s="10" t="s">
        <v>7385</v>
      </c>
      <c r="H6143" s="10" t="s">
        <v>7391</v>
      </c>
      <c r="I6143" s="10">
        <v>2.97</v>
      </c>
      <c r="J6143" s="10" t="s">
        <v>73</v>
      </c>
      <c r="K6143" s="10" t="s">
        <v>22</v>
      </c>
      <c r="L6143" s="11">
        <v>14835</v>
      </c>
      <c r="M6143" s="12">
        <v>6675750.1500000004</v>
      </c>
      <c r="N6143" s="10">
        <v>32.222999999999999</v>
      </c>
      <c r="O6143" s="11">
        <v>6595</v>
      </c>
      <c r="P6143" s="10">
        <v>6.22</v>
      </c>
      <c r="Q6143" s="10">
        <v>2.77</v>
      </c>
      <c r="R6143" s="1">
        <f t="shared" si="95"/>
        <v>215112697.08345002</v>
      </c>
    </row>
    <row r="6144" spans="1:18" ht="21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22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6320</v>
      </c>
      <c r="C6145" s="9" t="s">
        <v>7340</v>
      </c>
      <c r="D6145" s="10">
        <v>2561</v>
      </c>
      <c r="E6145" s="10">
        <v>11</v>
      </c>
      <c r="F6145" s="10">
        <v>302</v>
      </c>
      <c r="G6145" s="10" t="s">
        <v>7385</v>
      </c>
      <c r="H6145" s="10" t="s">
        <v>7393</v>
      </c>
      <c r="I6145" s="10">
        <v>4.01</v>
      </c>
      <c r="J6145" s="10" t="s">
        <v>73</v>
      </c>
      <c r="K6145" s="10" t="s">
        <v>22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31.5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74</v>
      </c>
      <c r="L6146" s="6">
        <v>2478</v>
      </c>
      <c r="M6146" s="5">
        <v>0</v>
      </c>
      <c r="N6146" s="5">
        <v>0</v>
      </c>
      <c r="O6146" s="6">
        <v>6605</v>
      </c>
      <c r="P6146" s="5">
        <v>2.2200000000000002</v>
      </c>
      <c r="Q6146" s="5">
        <v>2.2200000000000002</v>
      </c>
      <c r="R6146" s="1">
        <f t="shared" si="95"/>
        <v>0</v>
      </c>
    </row>
    <row r="6147" spans="1:18" ht="21">
      <c r="A6147" s="8">
        <v>6146</v>
      </c>
      <c r="B6147" s="9" t="s">
        <v>6320</v>
      </c>
      <c r="C6147" s="9" t="s">
        <v>7340</v>
      </c>
      <c r="D6147" s="10">
        <v>2561</v>
      </c>
      <c r="E6147" s="10">
        <v>11</v>
      </c>
      <c r="F6147" s="10">
        <v>302</v>
      </c>
      <c r="G6147" s="10" t="s">
        <v>7385</v>
      </c>
      <c r="H6147" s="10" t="s">
        <v>7395</v>
      </c>
      <c r="I6147" s="10">
        <v>0.99</v>
      </c>
      <c r="J6147" s="10" t="s">
        <v>21</v>
      </c>
      <c r="K6147" s="10" t="s">
        <v>22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7">
        <v>778499.97</v>
      </c>
      <c r="N6148" s="5">
        <v>29.454999999999998</v>
      </c>
      <c r="O6148" s="6">
        <v>6605</v>
      </c>
      <c r="P6148" s="5">
        <v>3.26</v>
      </c>
      <c r="Q6148" s="5">
        <v>2.04</v>
      </c>
      <c r="R6148" s="1">
        <f t="shared" si="96"/>
        <v>22930716.616349999</v>
      </c>
    </row>
    <row r="6149" spans="1:18" ht="21">
      <c r="A6149" s="8">
        <v>6148</v>
      </c>
      <c r="B6149" s="9" t="s">
        <v>6320</v>
      </c>
      <c r="C6149" s="9" t="s">
        <v>7340</v>
      </c>
      <c r="D6149" s="10">
        <v>2561</v>
      </c>
      <c r="E6149" s="10">
        <v>11</v>
      </c>
      <c r="F6149" s="10">
        <v>302</v>
      </c>
      <c r="G6149" s="10" t="s">
        <v>7385</v>
      </c>
      <c r="H6149" s="10" t="s">
        <v>7397</v>
      </c>
      <c r="I6149" s="10">
        <v>0.41</v>
      </c>
      <c r="J6149" s="10" t="s">
        <v>21</v>
      </c>
      <c r="K6149" s="10" t="s">
        <v>22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22</v>
      </c>
      <c r="L6150" s="6">
        <v>5040</v>
      </c>
      <c r="M6150" s="7">
        <v>2268000.04</v>
      </c>
      <c r="N6150" s="5">
        <v>40.134999999999998</v>
      </c>
      <c r="O6150" s="6">
        <v>6605</v>
      </c>
      <c r="P6150" s="5">
        <v>5.46</v>
      </c>
      <c r="Q6150" s="5">
        <v>2.27</v>
      </c>
      <c r="R6150" s="1">
        <f t="shared" si="96"/>
        <v>91026181.605399996</v>
      </c>
    </row>
    <row r="6151" spans="1:18" ht="21">
      <c r="A6151" s="8">
        <v>6150</v>
      </c>
      <c r="B6151" s="9" t="s">
        <v>6320</v>
      </c>
      <c r="C6151" s="9" t="s">
        <v>7340</v>
      </c>
      <c r="D6151" s="10">
        <v>2561</v>
      </c>
      <c r="E6151" s="10">
        <v>11</v>
      </c>
      <c r="F6151" s="10">
        <v>302</v>
      </c>
      <c r="G6151" s="10" t="s">
        <v>7385</v>
      </c>
      <c r="H6151" s="10" t="s">
        <v>7399</v>
      </c>
      <c r="I6151" s="10">
        <v>0.33</v>
      </c>
      <c r="J6151" s="10" t="s">
        <v>21</v>
      </c>
      <c r="K6151" s="10" t="s">
        <v>22</v>
      </c>
      <c r="L6151" s="11">
        <v>1992</v>
      </c>
      <c r="M6151" s="12">
        <v>896399.97</v>
      </c>
      <c r="N6151" s="10">
        <v>24.141999999999999</v>
      </c>
      <c r="O6151" s="11">
        <v>6605</v>
      </c>
      <c r="P6151" s="10">
        <v>3.45</v>
      </c>
      <c r="Q6151" s="10">
        <v>2.0499999999999998</v>
      </c>
      <c r="R6151" s="1">
        <f t="shared" si="96"/>
        <v>21640888.075739998</v>
      </c>
    </row>
    <row r="6152" spans="1:18" ht="21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22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6320</v>
      </c>
      <c r="C6153" s="9" t="s">
        <v>7340</v>
      </c>
      <c r="D6153" s="10">
        <v>2561</v>
      </c>
      <c r="E6153" s="10">
        <v>11</v>
      </c>
      <c r="F6153" s="10">
        <v>302</v>
      </c>
      <c r="G6153" s="10" t="s">
        <v>7385</v>
      </c>
      <c r="H6153" s="10" t="s">
        <v>7401</v>
      </c>
      <c r="I6153" s="10">
        <v>0.56000000000000005</v>
      </c>
      <c r="J6153" s="10" t="s">
        <v>49</v>
      </c>
      <c r="K6153" s="10" t="s">
        <v>22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49</v>
      </c>
      <c r="K6154" s="5" t="s">
        <v>22</v>
      </c>
      <c r="L6154" s="6">
        <v>6564</v>
      </c>
      <c r="M6154" s="7">
        <v>2953799.95</v>
      </c>
      <c r="N6154" s="5">
        <v>28.858000000000001</v>
      </c>
      <c r="O6154" s="6">
        <v>6591</v>
      </c>
      <c r="P6154" s="5">
        <v>4.1100000000000003</v>
      </c>
      <c r="Q6154" s="5">
        <v>2.12</v>
      </c>
      <c r="R6154" s="1">
        <f t="shared" si="96"/>
        <v>85240758.957100004</v>
      </c>
    </row>
    <row r="6155" spans="1:18" ht="31.5">
      <c r="A6155" s="8">
        <v>6154</v>
      </c>
      <c r="B6155" s="9" t="s">
        <v>6320</v>
      </c>
      <c r="C6155" s="9" t="s">
        <v>7340</v>
      </c>
      <c r="D6155" s="10">
        <v>2561</v>
      </c>
      <c r="E6155" s="10">
        <v>11</v>
      </c>
      <c r="F6155" s="10">
        <v>302</v>
      </c>
      <c r="G6155" s="10" t="s">
        <v>7385</v>
      </c>
      <c r="H6155" s="10" t="s">
        <v>7403</v>
      </c>
      <c r="I6155" s="10">
        <v>1</v>
      </c>
      <c r="J6155" s="10" t="s">
        <v>81</v>
      </c>
      <c r="K6155" s="10" t="s">
        <v>74</v>
      </c>
      <c r="L6155" s="11">
        <v>6012</v>
      </c>
      <c r="M6155" s="10">
        <v>0</v>
      </c>
      <c r="N6155" s="10">
        <v>0</v>
      </c>
      <c r="O6155" s="11">
        <v>6605</v>
      </c>
      <c r="P6155" s="10">
        <v>2.2400000000000002</v>
      </c>
      <c r="Q6155" s="10">
        <v>2.2400000000000002</v>
      </c>
      <c r="R6155" s="1">
        <f t="shared" si="96"/>
        <v>0</v>
      </c>
    </row>
    <row r="6156" spans="1:18" ht="21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81</v>
      </c>
      <c r="K6156" s="5" t="s">
        <v>22</v>
      </c>
      <c r="L6156" s="6">
        <v>5065</v>
      </c>
      <c r="M6156" s="7">
        <v>2279250.0299999998</v>
      </c>
      <c r="N6156" s="5">
        <v>34.834000000000003</v>
      </c>
      <c r="O6156" s="6">
        <v>6605</v>
      </c>
      <c r="P6156" s="5">
        <v>3.95</v>
      </c>
      <c r="Q6156" s="5">
        <v>2.11</v>
      </c>
      <c r="R6156" s="1">
        <f t="shared" si="96"/>
        <v>79395395.545019999</v>
      </c>
    </row>
    <row r="6157" spans="1:18" ht="21">
      <c r="A6157" s="8">
        <v>6156</v>
      </c>
      <c r="B6157" s="9" t="s">
        <v>6320</v>
      </c>
      <c r="C6157" s="9" t="s">
        <v>7340</v>
      </c>
      <c r="D6157" s="10">
        <v>2561</v>
      </c>
      <c r="E6157" s="10">
        <v>11</v>
      </c>
      <c r="F6157" s="10">
        <v>302</v>
      </c>
      <c r="G6157" s="10" t="s">
        <v>7385</v>
      </c>
      <c r="H6157" s="10" t="s">
        <v>7405</v>
      </c>
      <c r="I6157" s="10">
        <v>1</v>
      </c>
      <c r="J6157" s="10" t="s">
        <v>81</v>
      </c>
      <c r="K6157" s="10" t="s">
        <v>22</v>
      </c>
      <c r="L6157" s="11">
        <v>4985</v>
      </c>
      <c r="M6157" s="12">
        <v>2243249.9500000002</v>
      </c>
      <c r="N6157" s="10">
        <v>36.014000000000003</v>
      </c>
      <c r="O6157" s="11">
        <v>6605</v>
      </c>
      <c r="P6157" s="10">
        <v>5.87</v>
      </c>
      <c r="Q6157" s="10">
        <v>2.54</v>
      </c>
      <c r="R6157" s="1">
        <f t="shared" si="96"/>
        <v>80788403.699300006</v>
      </c>
    </row>
    <row r="6158" spans="1:18" ht="21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81</v>
      </c>
      <c r="K6158" s="5" t="s">
        <v>22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31.5">
      <c r="A6159" s="8">
        <v>6158</v>
      </c>
      <c r="B6159" s="9" t="s">
        <v>6320</v>
      </c>
      <c r="C6159" s="9" t="s">
        <v>7340</v>
      </c>
      <c r="D6159" s="10">
        <v>2561</v>
      </c>
      <c r="E6159" s="10">
        <v>11</v>
      </c>
      <c r="F6159" s="10">
        <v>302</v>
      </c>
      <c r="G6159" s="10" t="s">
        <v>7385</v>
      </c>
      <c r="H6159" s="10" t="s">
        <v>7407</v>
      </c>
      <c r="I6159" s="10">
        <v>3.03</v>
      </c>
      <c r="J6159" s="10" t="s">
        <v>32</v>
      </c>
      <c r="K6159" s="10" t="s">
        <v>74</v>
      </c>
      <c r="L6159" s="11">
        <v>18162</v>
      </c>
      <c r="M6159" s="10">
        <v>0</v>
      </c>
      <c r="N6159" s="10">
        <v>0</v>
      </c>
      <c r="O6159" s="11">
        <v>6595</v>
      </c>
      <c r="P6159" s="10">
        <v>2.5</v>
      </c>
      <c r="Q6159" s="10">
        <v>2.5</v>
      </c>
      <c r="R6159" s="1">
        <f t="shared" si="96"/>
        <v>0</v>
      </c>
    </row>
    <row r="6160" spans="1:18" ht="21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32</v>
      </c>
      <c r="K6160" s="5" t="s">
        <v>22</v>
      </c>
      <c r="L6160" s="6">
        <v>1992</v>
      </c>
      <c r="M6160" s="7">
        <v>896399.97</v>
      </c>
      <c r="N6160" s="5">
        <v>24.052</v>
      </c>
      <c r="O6160" s="6">
        <v>6605</v>
      </c>
      <c r="P6160" s="5">
        <v>3.27</v>
      </c>
      <c r="Q6160" s="5">
        <v>2.04</v>
      </c>
      <c r="R6160" s="1">
        <f t="shared" si="96"/>
        <v>21560212.078439999</v>
      </c>
    </row>
    <row r="6161" spans="1:18" ht="21">
      <c r="A6161" s="8">
        <v>6160</v>
      </c>
      <c r="B6161" s="9" t="s">
        <v>6320</v>
      </c>
      <c r="C6161" s="9" t="s">
        <v>7340</v>
      </c>
      <c r="D6161" s="10">
        <v>2561</v>
      </c>
      <c r="E6161" s="10">
        <v>11</v>
      </c>
      <c r="F6161" s="10">
        <v>302</v>
      </c>
      <c r="G6161" s="10" t="s">
        <v>7385</v>
      </c>
      <c r="H6161" s="10" t="s">
        <v>7409</v>
      </c>
      <c r="I6161" s="10">
        <v>1.02</v>
      </c>
      <c r="J6161" s="10" t="s">
        <v>32</v>
      </c>
      <c r="K6161" s="10" t="s">
        <v>22</v>
      </c>
      <c r="L6161" s="11">
        <v>5621</v>
      </c>
      <c r="M6161" s="12">
        <v>2529449.89</v>
      </c>
      <c r="N6161" s="10">
        <v>25.01</v>
      </c>
      <c r="O6161" s="11">
        <v>6605</v>
      </c>
      <c r="P6161" s="10">
        <v>3.46</v>
      </c>
      <c r="Q6161" s="10">
        <v>2.06</v>
      </c>
      <c r="R6161" s="1">
        <f t="shared" si="96"/>
        <v>63261541.748900004</v>
      </c>
    </row>
    <row r="6162" spans="1:18" ht="21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32</v>
      </c>
      <c r="K6162" s="5" t="s">
        <v>22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6320</v>
      </c>
      <c r="C6163" s="9" t="s">
        <v>7340</v>
      </c>
      <c r="D6163" s="10">
        <v>2561</v>
      </c>
      <c r="E6163" s="10">
        <v>11</v>
      </c>
      <c r="F6163" s="10">
        <v>302</v>
      </c>
      <c r="G6163" s="10" t="s">
        <v>7385</v>
      </c>
      <c r="H6163" s="10" t="s">
        <v>7411</v>
      </c>
      <c r="I6163" s="10">
        <v>0.35</v>
      </c>
      <c r="J6163" s="10" t="s">
        <v>32</v>
      </c>
      <c r="K6163" s="10" t="s">
        <v>22</v>
      </c>
      <c r="L6163" s="11">
        <v>1730</v>
      </c>
      <c r="M6163" s="12">
        <v>778499.97</v>
      </c>
      <c r="N6163" s="10">
        <v>37.500999999999998</v>
      </c>
      <c r="O6163" s="11">
        <v>6605</v>
      </c>
      <c r="P6163" s="10">
        <v>4.13</v>
      </c>
      <c r="Q6163" s="10">
        <v>2.12</v>
      </c>
      <c r="R6163" s="1">
        <f t="shared" si="96"/>
        <v>29194527.374969997</v>
      </c>
    </row>
    <row r="6164" spans="1:18" ht="21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32</v>
      </c>
      <c r="K6164" s="5" t="s">
        <v>22</v>
      </c>
      <c r="L6164" s="6">
        <v>4940</v>
      </c>
      <c r="M6164" s="7">
        <v>2222999.9500000002</v>
      </c>
      <c r="N6164" s="5">
        <v>26.986000000000001</v>
      </c>
      <c r="O6164" s="6">
        <v>6605</v>
      </c>
      <c r="P6164" s="5">
        <v>2.99</v>
      </c>
      <c r="Q6164" s="5">
        <v>2.0099999999999998</v>
      </c>
      <c r="R6164" s="1">
        <f t="shared" si="96"/>
        <v>59989876.650700003</v>
      </c>
    </row>
    <row r="6165" spans="1:18" ht="21">
      <c r="A6165" s="8">
        <v>6164</v>
      </c>
      <c r="B6165" s="9" t="s">
        <v>6320</v>
      </c>
      <c r="C6165" s="9" t="s">
        <v>7340</v>
      </c>
      <c r="D6165" s="10">
        <v>2561</v>
      </c>
      <c r="E6165" s="10">
        <v>11</v>
      </c>
      <c r="F6165" s="10">
        <v>302</v>
      </c>
      <c r="G6165" s="10" t="s">
        <v>7385</v>
      </c>
      <c r="H6165" s="10" t="s">
        <v>7413</v>
      </c>
      <c r="I6165" s="10">
        <v>0.41</v>
      </c>
      <c r="J6165" s="10" t="s">
        <v>32</v>
      </c>
      <c r="K6165" s="10" t="s">
        <v>22</v>
      </c>
      <c r="L6165" s="11">
        <v>2478</v>
      </c>
      <c r="M6165" s="12">
        <v>1115099.97</v>
      </c>
      <c r="N6165" s="10">
        <v>22.331</v>
      </c>
      <c r="O6165" s="11">
        <v>6605</v>
      </c>
      <c r="P6165" s="10">
        <v>6.5</v>
      </c>
      <c r="Q6165" s="10">
        <v>2.95</v>
      </c>
      <c r="R6165" s="1">
        <f t="shared" si="96"/>
        <v>24901297.430069998</v>
      </c>
    </row>
    <row r="6166" spans="1:18" ht="21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55</v>
      </c>
      <c r="K6166" s="5" t="s">
        <v>22</v>
      </c>
      <c r="L6166" s="6">
        <v>6564</v>
      </c>
      <c r="M6166" s="7">
        <v>2953799.95</v>
      </c>
      <c r="N6166" s="5">
        <v>23.495999999999999</v>
      </c>
      <c r="O6166" s="6">
        <v>6591</v>
      </c>
      <c r="P6166" s="5">
        <v>3.36</v>
      </c>
      <c r="Q6166" s="5">
        <v>2.0499999999999998</v>
      </c>
      <c r="R6166" s="1">
        <f t="shared" si="96"/>
        <v>69402483.625200003</v>
      </c>
    </row>
    <row r="6167" spans="1:18" ht="21">
      <c r="A6167" s="8">
        <v>6166</v>
      </c>
      <c r="B6167" s="9" t="s">
        <v>6320</v>
      </c>
      <c r="C6167" s="9" t="s">
        <v>7340</v>
      </c>
      <c r="D6167" s="10">
        <v>2561</v>
      </c>
      <c r="E6167" s="10">
        <v>11</v>
      </c>
      <c r="F6167" s="10">
        <v>302</v>
      </c>
      <c r="G6167" s="10" t="s">
        <v>7385</v>
      </c>
      <c r="H6167" s="10" t="s">
        <v>7415</v>
      </c>
      <c r="I6167" s="10">
        <v>0.56000000000000005</v>
      </c>
      <c r="J6167" s="10" t="s">
        <v>55</v>
      </c>
      <c r="K6167" s="10" t="s">
        <v>22</v>
      </c>
      <c r="L6167" s="11">
        <v>2780</v>
      </c>
      <c r="M6167" s="12">
        <v>1250999.99</v>
      </c>
      <c r="N6167" s="10">
        <v>34.390999999999998</v>
      </c>
      <c r="O6167" s="11">
        <v>6605</v>
      </c>
      <c r="P6167" s="10">
        <v>3.68</v>
      </c>
      <c r="Q6167" s="10">
        <v>2.08</v>
      </c>
      <c r="R6167" s="1">
        <f t="shared" si="96"/>
        <v>43023140.656089999</v>
      </c>
    </row>
    <row r="6168" spans="1:18" ht="31.5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81</v>
      </c>
      <c r="K6168" s="5" t="s">
        <v>74</v>
      </c>
      <c r="L6168" s="6">
        <v>50587</v>
      </c>
      <c r="M6168" s="5">
        <v>0</v>
      </c>
      <c r="N6168" s="5">
        <v>0</v>
      </c>
      <c r="O6168" s="6">
        <v>5651</v>
      </c>
      <c r="P6168" s="5">
        <v>3.53</v>
      </c>
      <c r="Q6168" s="5">
        <v>3.53</v>
      </c>
      <c r="R6168" s="1">
        <f t="shared" si="96"/>
        <v>0</v>
      </c>
    </row>
    <row r="6169" spans="1:18" ht="21">
      <c r="A6169" s="8">
        <v>6168</v>
      </c>
      <c r="B6169" s="9" t="s">
        <v>6320</v>
      </c>
      <c r="C6169" s="9" t="s">
        <v>7340</v>
      </c>
      <c r="D6169" s="10">
        <v>2561</v>
      </c>
      <c r="E6169" s="10">
        <v>111</v>
      </c>
      <c r="F6169" s="10">
        <v>100</v>
      </c>
      <c r="G6169" s="10" t="s">
        <v>7416</v>
      </c>
      <c r="H6169" s="10" t="s">
        <v>7418</v>
      </c>
      <c r="I6169" s="10">
        <v>1.92</v>
      </c>
      <c r="J6169" s="10" t="s">
        <v>81</v>
      </c>
      <c r="K6169" s="10" t="s">
        <v>22</v>
      </c>
      <c r="L6169" s="11">
        <v>9595</v>
      </c>
      <c r="M6169" s="12">
        <v>4317749.93</v>
      </c>
      <c r="N6169" s="10">
        <v>17.896000000000001</v>
      </c>
      <c r="O6169" s="11">
        <v>5652</v>
      </c>
      <c r="P6169" s="10">
        <v>3.65</v>
      </c>
      <c r="Q6169" s="10">
        <v>2.0699999999999998</v>
      </c>
      <c r="R6169" s="1">
        <f t="shared" si="96"/>
        <v>77270452.747280002</v>
      </c>
    </row>
    <row r="6170" spans="1:18" ht="31.5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74</v>
      </c>
      <c r="L6170" s="6">
        <v>49740</v>
      </c>
      <c r="M6170" s="5">
        <v>0</v>
      </c>
      <c r="N6170" s="5">
        <v>0</v>
      </c>
      <c r="O6170" s="6">
        <v>3074</v>
      </c>
      <c r="P6170" s="5">
        <v>2.74</v>
      </c>
      <c r="Q6170" s="5">
        <v>2.74</v>
      </c>
      <c r="R6170" s="1">
        <f t="shared" si="96"/>
        <v>0</v>
      </c>
    </row>
    <row r="6171" spans="1:18" ht="31.5">
      <c r="A6171" s="8">
        <v>6170</v>
      </c>
      <c r="B6171" s="9" t="s">
        <v>6320</v>
      </c>
      <c r="C6171" s="9" t="s">
        <v>7340</v>
      </c>
      <c r="D6171" s="10">
        <v>2561</v>
      </c>
      <c r="E6171" s="10">
        <v>1115</v>
      </c>
      <c r="F6171" s="10">
        <v>100</v>
      </c>
      <c r="G6171" s="10" t="s">
        <v>7419</v>
      </c>
      <c r="H6171" s="10" t="s">
        <v>7420</v>
      </c>
      <c r="I6171" s="10">
        <v>1</v>
      </c>
      <c r="J6171" s="10" t="s">
        <v>73</v>
      </c>
      <c r="K6171" s="10" t="s">
        <v>74</v>
      </c>
      <c r="L6171" s="11">
        <v>5005</v>
      </c>
      <c r="M6171" s="10">
        <v>0</v>
      </c>
      <c r="N6171" s="10">
        <v>0</v>
      </c>
      <c r="O6171" s="11">
        <v>3083</v>
      </c>
      <c r="P6171" s="10">
        <v>2.17</v>
      </c>
      <c r="Q6171" s="10">
        <v>2.17</v>
      </c>
      <c r="R6171" s="1">
        <f t="shared" si="96"/>
        <v>0</v>
      </c>
    </row>
    <row r="6172" spans="1:18" ht="31.5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74</v>
      </c>
      <c r="L6172" s="6">
        <v>4509</v>
      </c>
      <c r="M6172" s="5">
        <v>0</v>
      </c>
      <c r="N6172" s="5">
        <v>0</v>
      </c>
      <c r="O6172" s="6">
        <v>2706</v>
      </c>
      <c r="P6172" s="5">
        <v>3.1</v>
      </c>
      <c r="Q6172" s="5">
        <v>3.1</v>
      </c>
      <c r="R6172" s="1">
        <f t="shared" si="96"/>
        <v>0</v>
      </c>
    </row>
    <row r="6173" spans="1:18" ht="31.5">
      <c r="A6173" s="8">
        <v>6172</v>
      </c>
      <c r="B6173" s="9" t="s">
        <v>6320</v>
      </c>
      <c r="C6173" s="9" t="s">
        <v>7340</v>
      </c>
      <c r="D6173" s="10">
        <v>2561</v>
      </c>
      <c r="E6173" s="10">
        <v>1118</v>
      </c>
      <c r="F6173" s="10">
        <v>200</v>
      </c>
      <c r="G6173" s="10" t="s">
        <v>7421</v>
      </c>
      <c r="H6173" s="10" t="s">
        <v>7423</v>
      </c>
      <c r="I6173" s="10">
        <v>5.05</v>
      </c>
      <c r="J6173" s="10" t="s">
        <v>73</v>
      </c>
      <c r="K6173" s="10" t="s">
        <v>74</v>
      </c>
      <c r="L6173" s="11">
        <v>22725</v>
      </c>
      <c r="M6173" s="10">
        <v>0</v>
      </c>
      <c r="N6173" s="10">
        <v>0</v>
      </c>
      <c r="O6173" s="11">
        <v>2696</v>
      </c>
      <c r="P6173" s="10">
        <v>3.61</v>
      </c>
      <c r="Q6173" s="10">
        <v>3.61</v>
      </c>
      <c r="R6173" s="1">
        <f t="shared" si="96"/>
        <v>0</v>
      </c>
    </row>
    <row r="6174" spans="1:18" ht="31.5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74</v>
      </c>
      <c r="L6174" s="6">
        <v>2925</v>
      </c>
      <c r="M6174" s="5">
        <v>0</v>
      </c>
      <c r="N6174" s="5">
        <v>0</v>
      </c>
      <c r="O6174" s="6">
        <v>2706</v>
      </c>
      <c r="P6174" s="5">
        <v>2.79</v>
      </c>
      <c r="Q6174" s="5">
        <v>2.79</v>
      </c>
      <c r="R6174" s="1">
        <f t="shared" si="96"/>
        <v>0</v>
      </c>
    </row>
    <row r="6175" spans="1:18" ht="31.5">
      <c r="A6175" s="8">
        <v>6174</v>
      </c>
      <c r="B6175" s="9" t="s">
        <v>6320</v>
      </c>
      <c r="C6175" s="9" t="s">
        <v>7340</v>
      </c>
      <c r="D6175" s="10">
        <v>2561</v>
      </c>
      <c r="E6175" s="10">
        <v>113</v>
      </c>
      <c r="F6175" s="10">
        <v>201</v>
      </c>
      <c r="G6175" s="10" t="s">
        <v>7425</v>
      </c>
      <c r="H6175" s="10" t="s">
        <v>7426</v>
      </c>
      <c r="I6175" s="10">
        <v>2.78</v>
      </c>
      <c r="J6175" s="10" t="s">
        <v>73</v>
      </c>
      <c r="K6175" s="10" t="s">
        <v>74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81</v>
      </c>
      <c r="K6176" s="5" t="s">
        <v>74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6320</v>
      </c>
      <c r="C6177" s="9" t="s">
        <v>7340</v>
      </c>
      <c r="D6177" s="10">
        <v>2561</v>
      </c>
      <c r="E6177" s="10">
        <v>113</v>
      </c>
      <c r="F6177" s="10">
        <v>202</v>
      </c>
      <c r="G6177" s="10" t="s">
        <v>7428</v>
      </c>
      <c r="H6177" s="10" t="s">
        <v>7429</v>
      </c>
      <c r="I6177" s="10">
        <v>9.1199999999999992</v>
      </c>
      <c r="J6177" s="10" t="s">
        <v>73</v>
      </c>
      <c r="K6177" s="10" t="s">
        <v>22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22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6320</v>
      </c>
      <c r="C6179" s="9" t="s">
        <v>7340</v>
      </c>
      <c r="D6179" s="10">
        <v>2561</v>
      </c>
      <c r="E6179" s="10">
        <v>113</v>
      </c>
      <c r="F6179" s="10">
        <v>202</v>
      </c>
      <c r="G6179" s="10" t="s">
        <v>7428</v>
      </c>
      <c r="H6179" s="10" t="s">
        <v>7431</v>
      </c>
      <c r="I6179" s="10">
        <v>3.03</v>
      </c>
      <c r="J6179" s="10" t="s">
        <v>73</v>
      </c>
      <c r="K6179" s="10" t="s">
        <v>22</v>
      </c>
      <c r="L6179" s="11">
        <v>18204</v>
      </c>
      <c r="M6179" s="12">
        <v>8191800.1100000003</v>
      </c>
      <c r="N6179" s="10">
        <v>37.587000000000003</v>
      </c>
      <c r="O6179" s="11">
        <v>9402</v>
      </c>
      <c r="P6179" s="10">
        <v>3.5</v>
      </c>
      <c r="Q6179" s="10">
        <v>2.06</v>
      </c>
      <c r="R6179" s="1">
        <f t="shared" si="96"/>
        <v>307905190.73457003</v>
      </c>
    </row>
    <row r="6180" spans="1:18" ht="21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24596635.149999999</v>
      </c>
      <c r="N6180" s="5">
        <v>26.134</v>
      </c>
      <c r="O6180" s="6">
        <v>9402</v>
      </c>
      <c r="P6180" s="5">
        <v>2.34</v>
      </c>
      <c r="Q6180" s="5">
        <v>2</v>
      </c>
      <c r="R6180" s="1">
        <f t="shared" si="96"/>
        <v>642808463.01010001</v>
      </c>
    </row>
    <row r="6181" spans="1:18" ht="21">
      <c r="A6181" s="8">
        <v>6180</v>
      </c>
      <c r="B6181" s="9" t="s">
        <v>6320</v>
      </c>
      <c r="C6181" s="9" t="s">
        <v>7340</v>
      </c>
      <c r="D6181" s="10">
        <v>2561</v>
      </c>
      <c r="E6181" s="10">
        <v>113</v>
      </c>
      <c r="F6181" s="10">
        <v>202</v>
      </c>
      <c r="G6181" s="10" t="s">
        <v>7428</v>
      </c>
      <c r="H6181" s="10" t="s">
        <v>7433</v>
      </c>
      <c r="I6181" s="10">
        <v>4.97</v>
      </c>
      <c r="J6181" s="10" t="s">
        <v>73</v>
      </c>
      <c r="K6181" s="10" t="s">
        <v>22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81</v>
      </c>
      <c r="K6182" s="5" t="s">
        <v>22</v>
      </c>
      <c r="L6182" s="6">
        <v>56725</v>
      </c>
      <c r="M6182" s="7">
        <v>25526411.57</v>
      </c>
      <c r="N6182" s="5">
        <v>25.61</v>
      </c>
      <c r="O6182" s="6">
        <v>9402</v>
      </c>
      <c r="P6182" s="5">
        <v>2.42</v>
      </c>
      <c r="Q6182" s="5">
        <v>2</v>
      </c>
      <c r="R6182" s="1">
        <f t="shared" si="96"/>
        <v>653731400.30770004</v>
      </c>
    </row>
    <row r="6183" spans="1:18" ht="21">
      <c r="A6183" s="8">
        <v>6182</v>
      </c>
      <c r="B6183" s="9" t="s">
        <v>6320</v>
      </c>
      <c r="C6183" s="9" t="s">
        <v>7340</v>
      </c>
      <c r="D6183" s="10">
        <v>2561</v>
      </c>
      <c r="E6183" s="10">
        <v>113</v>
      </c>
      <c r="F6183" s="10">
        <v>202</v>
      </c>
      <c r="G6183" s="10" t="s">
        <v>7428</v>
      </c>
      <c r="H6183" s="10" t="s">
        <v>7435</v>
      </c>
      <c r="I6183" s="10">
        <v>9.8800000000000008</v>
      </c>
      <c r="J6183" s="10" t="s">
        <v>81</v>
      </c>
      <c r="K6183" s="10" t="s">
        <v>22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81</v>
      </c>
      <c r="K6184" s="5" t="s">
        <v>22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6320</v>
      </c>
      <c r="C6185" s="9" t="s">
        <v>7340</v>
      </c>
      <c r="D6185" s="10">
        <v>2561</v>
      </c>
      <c r="E6185" s="10">
        <v>113</v>
      </c>
      <c r="F6185" s="10">
        <v>202</v>
      </c>
      <c r="G6185" s="10" t="s">
        <v>7428</v>
      </c>
      <c r="H6185" s="10" t="s">
        <v>7437</v>
      </c>
      <c r="I6185" s="10">
        <v>9.1</v>
      </c>
      <c r="J6185" s="10" t="s">
        <v>81</v>
      </c>
      <c r="K6185" s="10" t="s">
        <v>22</v>
      </c>
      <c r="L6185" s="11">
        <v>51067</v>
      </c>
      <c r="M6185" s="12">
        <v>22980150.469999999</v>
      </c>
      <c r="N6185" s="10">
        <v>28.175000000000001</v>
      </c>
      <c r="O6185" s="11">
        <v>9402</v>
      </c>
      <c r="P6185" s="10">
        <v>2.4700000000000002</v>
      </c>
      <c r="Q6185" s="10">
        <v>2</v>
      </c>
      <c r="R6185" s="1">
        <f t="shared" si="96"/>
        <v>647465739.49224997</v>
      </c>
    </row>
    <row r="6186" spans="1:18" ht="31.5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74</v>
      </c>
      <c r="L6186" s="6">
        <v>57687</v>
      </c>
      <c r="M6186" s="5">
        <v>0</v>
      </c>
      <c r="N6186" s="5">
        <v>0</v>
      </c>
      <c r="O6186" s="6">
        <v>7786</v>
      </c>
      <c r="P6186" s="5">
        <v>2.5499999999999998</v>
      </c>
      <c r="Q6186" s="5">
        <v>2.5499999999999998</v>
      </c>
      <c r="R6186" s="1">
        <f t="shared" si="96"/>
        <v>0</v>
      </c>
    </row>
    <row r="6187" spans="1:18" ht="21">
      <c r="A6187" s="8">
        <v>6186</v>
      </c>
      <c r="B6187" s="9" t="s">
        <v>6320</v>
      </c>
      <c r="C6187" s="9" t="s">
        <v>7340</v>
      </c>
      <c r="D6187" s="10">
        <v>2561</v>
      </c>
      <c r="E6187" s="10">
        <v>113</v>
      </c>
      <c r="F6187" s="10">
        <v>203</v>
      </c>
      <c r="G6187" s="10" t="s">
        <v>7438</v>
      </c>
      <c r="H6187" s="10" t="s">
        <v>7440</v>
      </c>
      <c r="I6187" s="10">
        <v>0.99</v>
      </c>
      <c r="J6187" s="10" t="s">
        <v>21</v>
      </c>
      <c r="K6187" s="10" t="s">
        <v>22</v>
      </c>
      <c r="L6187" s="11">
        <v>5916</v>
      </c>
      <c r="M6187" s="12">
        <v>2662200</v>
      </c>
      <c r="N6187" s="10">
        <v>17.181999999999999</v>
      </c>
      <c r="O6187" s="11">
        <v>7796</v>
      </c>
      <c r="P6187" s="10">
        <v>3.5</v>
      </c>
      <c r="Q6187" s="10">
        <v>2.06</v>
      </c>
      <c r="R6187" s="1">
        <f t="shared" si="96"/>
        <v>45741920.399999999</v>
      </c>
    </row>
    <row r="6188" spans="1:18" ht="31.5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32</v>
      </c>
      <c r="K6188" s="5" t="s">
        <v>74</v>
      </c>
      <c r="L6188" s="6">
        <v>58935</v>
      </c>
      <c r="M6188" s="5">
        <v>0</v>
      </c>
      <c r="N6188" s="5">
        <v>0</v>
      </c>
      <c r="O6188" s="6">
        <v>7786</v>
      </c>
      <c r="P6188" s="5">
        <v>2.81</v>
      </c>
      <c r="Q6188" s="5">
        <v>2.81</v>
      </c>
      <c r="R6188" s="1">
        <f t="shared" si="96"/>
        <v>0</v>
      </c>
    </row>
    <row r="6189" spans="1:18" ht="31.5">
      <c r="A6189" s="8">
        <v>6188</v>
      </c>
      <c r="B6189" s="9" t="s">
        <v>6320</v>
      </c>
      <c r="C6189" s="9" t="s">
        <v>7340</v>
      </c>
      <c r="D6189" s="10">
        <v>2561</v>
      </c>
      <c r="E6189" s="10">
        <v>113</v>
      </c>
      <c r="F6189" s="10">
        <v>203</v>
      </c>
      <c r="G6189" s="10" t="s">
        <v>7438</v>
      </c>
      <c r="H6189" s="10" t="s">
        <v>7442</v>
      </c>
      <c r="I6189" s="10">
        <v>0.99</v>
      </c>
      <c r="J6189" s="10" t="s">
        <v>32</v>
      </c>
      <c r="K6189" s="10" t="s">
        <v>74</v>
      </c>
      <c r="L6189" s="11">
        <v>5952</v>
      </c>
      <c r="M6189" s="10">
        <v>0</v>
      </c>
      <c r="N6189" s="10">
        <v>0</v>
      </c>
      <c r="O6189" s="11">
        <v>7796</v>
      </c>
      <c r="P6189" s="10">
        <v>3.37</v>
      </c>
      <c r="Q6189" s="10">
        <v>3.37</v>
      </c>
      <c r="R6189" s="1">
        <f t="shared" si="96"/>
        <v>0</v>
      </c>
    </row>
    <row r="6190" spans="1:18" ht="21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6320</v>
      </c>
      <c r="C6191" s="9" t="s">
        <v>7340</v>
      </c>
      <c r="D6191" s="10">
        <v>2561</v>
      </c>
      <c r="E6191" s="10">
        <v>115</v>
      </c>
      <c r="F6191" s="10">
        <v>301</v>
      </c>
      <c r="G6191" s="10" t="s">
        <v>7443</v>
      </c>
      <c r="H6191" s="10" t="s">
        <v>7445</v>
      </c>
      <c r="I6191" s="10">
        <v>3.72</v>
      </c>
      <c r="J6191" s="10" t="s">
        <v>21</v>
      </c>
      <c r="K6191" s="10" t="s">
        <v>22</v>
      </c>
      <c r="L6191" s="11">
        <v>20456</v>
      </c>
      <c r="M6191" s="12">
        <v>9205373.1500000004</v>
      </c>
      <c r="N6191" s="10">
        <v>37.984999999999999</v>
      </c>
      <c r="O6191" s="11">
        <v>9601</v>
      </c>
      <c r="P6191" s="10">
        <v>3.33</v>
      </c>
      <c r="Q6191" s="10">
        <v>2.04</v>
      </c>
      <c r="R6191" s="1">
        <f t="shared" si="96"/>
        <v>349666099.10275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22</v>
      </c>
      <c r="L6192" s="6">
        <v>9335</v>
      </c>
      <c r="M6192" s="7">
        <v>4200749.96</v>
      </c>
      <c r="N6192" s="5">
        <v>52.283000000000001</v>
      </c>
      <c r="O6192" s="6">
        <v>9611</v>
      </c>
      <c r="P6192" s="5">
        <v>3.74</v>
      </c>
      <c r="Q6192" s="5">
        <v>2.08</v>
      </c>
      <c r="R6192" s="1">
        <f t="shared" si="96"/>
        <v>219627810.15867999</v>
      </c>
    </row>
    <row r="6193" spans="1:18" ht="21">
      <c r="A6193" s="8">
        <v>6192</v>
      </c>
      <c r="B6193" s="9" t="s">
        <v>6320</v>
      </c>
      <c r="C6193" s="9" t="s">
        <v>7340</v>
      </c>
      <c r="D6193" s="10">
        <v>2561</v>
      </c>
      <c r="E6193" s="10">
        <v>115</v>
      </c>
      <c r="F6193" s="10">
        <v>301</v>
      </c>
      <c r="G6193" s="10" t="s">
        <v>7443</v>
      </c>
      <c r="H6193" s="10" t="s">
        <v>7447</v>
      </c>
      <c r="I6193" s="10">
        <v>1.87</v>
      </c>
      <c r="J6193" s="10" t="s">
        <v>21</v>
      </c>
      <c r="K6193" s="10" t="s">
        <v>22</v>
      </c>
      <c r="L6193" s="11">
        <v>11196</v>
      </c>
      <c r="M6193" s="12">
        <v>5038200.1500000004</v>
      </c>
      <c r="N6193" s="10">
        <v>18.062000000000001</v>
      </c>
      <c r="O6193" s="11">
        <v>9611</v>
      </c>
      <c r="P6193" s="10">
        <v>2.2999999999999998</v>
      </c>
      <c r="Q6193" s="10">
        <v>2</v>
      </c>
      <c r="R6193" s="1">
        <f t="shared" si="96"/>
        <v>90999971.109300017</v>
      </c>
    </row>
    <row r="6194" spans="1:18" ht="21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32</v>
      </c>
      <c r="K6194" s="5" t="s">
        <v>22</v>
      </c>
      <c r="L6194" s="6">
        <v>5020</v>
      </c>
      <c r="M6194" s="7">
        <v>2258999.88</v>
      </c>
      <c r="N6194" s="5">
        <v>21.004000000000001</v>
      </c>
      <c r="O6194" s="6">
        <v>10279</v>
      </c>
      <c r="P6194" s="5">
        <v>2.31</v>
      </c>
      <c r="Q6194" s="5">
        <v>2</v>
      </c>
      <c r="R6194" s="1">
        <f t="shared" si="96"/>
        <v>47448033.479520001</v>
      </c>
    </row>
    <row r="6195" spans="1:18" ht="21">
      <c r="A6195" s="8">
        <v>6194</v>
      </c>
      <c r="B6195" s="9" t="s">
        <v>6320</v>
      </c>
      <c r="C6195" s="9" t="s">
        <v>7340</v>
      </c>
      <c r="D6195" s="10">
        <v>2561</v>
      </c>
      <c r="E6195" s="10">
        <v>115</v>
      </c>
      <c r="F6195" s="10">
        <v>302</v>
      </c>
      <c r="G6195" s="10" t="s">
        <v>7448</v>
      </c>
      <c r="H6195" s="10" t="s">
        <v>7450</v>
      </c>
      <c r="I6195" s="10">
        <v>1.3</v>
      </c>
      <c r="J6195" s="10" t="s">
        <v>32</v>
      </c>
      <c r="K6195" s="10" t="s">
        <v>22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32</v>
      </c>
      <c r="K6196" s="5" t="s">
        <v>22</v>
      </c>
      <c r="L6196" s="6">
        <v>5025</v>
      </c>
      <c r="M6196" s="7">
        <v>2261249.9900000002</v>
      </c>
      <c r="N6196" s="5">
        <v>17.244</v>
      </c>
      <c r="O6196" s="6">
        <v>10279</v>
      </c>
      <c r="P6196" s="5">
        <v>2.1</v>
      </c>
      <c r="Q6196" s="5">
        <v>2</v>
      </c>
      <c r="R6196" s="1">
        <f t="shared" si="96"/>
        <v>38992994.82756</v>
      </c>
    </row>
    <row r="6197" spans="1:18" ht="21">
      <c r="A6197" s="8">
        <v>6196</v>
      </c>
      <c r="B6197" s="9" t="s">
        <v>6320</v>
      </c>
      <c r="C6197" s="9" t="s">
        <v>7340</v>
      </c>
      <c r="D6197" s="10">
        <v>2561</v>
      </c>
      <c r="E6197" s="10">
        <v>115</v>
      </c>
      <c r="F6197" s="10">
        <v>302</v>
      </c>
      <c r="G6197" s="10" t="s">
        <v>7448</v>
      </c>
      <c r="H6197" s="10" t="s">
        <v>7452</v>
      </c>
      <c r="I6197" s="10">
        <v>1.3</v>
      </c>
      <c r="J6197" s="10" t="s">
        <v>32</v>
      </c>
      <c r="K6197" s="10" t="s">
        <v>22</v>
      </c>
      <c r="L6197" s="11">
        <v>6475</v>
      </c>
      <c r="M6197" s="12">
        <v>2913750.04</v>
      </c>
      <c r="N6197" s="10">
        <v>35.811</v>
      </c>
      <c r="O6197" s="11">
        <v>10265</v>
      </c>
      <c r="P6197" s="10">
        <v>3.43</v>
      </c>
      <c r="Q6197" s="10">
        <v>2.0499999999999998</v>
      </c>
      <c r="R6197" s="1">
        <f t="shared" si="96"/>
        <v>104344302.68244</v>
      </c>
    </row>
    <row r="6198" spans="1:18" ht="21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32</v>
      </c>
      <c r="K6198" s="5" t="s">
        <v>22</v>
      </c>
      <c r="L6198" s="6">
        <v>5015</v>
      </c>
      <c r="M6198" s="7">
        <v>2256750.0499999998</v>
      </c>
      <c r="N6198" s="5">
        <v>21.898</v>
      </c>
      <c r="O6198" s="6">
        <v>10279</v>
      </c>
      <c r="P6198" s="5">
        <v>2.36</v>
      </c>
      <c r="Q6198" s="5">
        <v>2</v>
      </c>
      <c r="R6198" s="1">
        <f t="shared" si="96"/>
        <v>49418312.594899997</v>
      </c>
    </row>
    <row r="6199" spans="1:18" ht="21">
      <c r="A6199" s="8">
        <v>6198</v>
      </c>
      <c r="B6199" s="9" t="s">
        <v>6320</v>
      </c>
      <c r="C6199" s="9" t="s">
        <v>7340</v>
      </c>
      <c r="D6199" s="10">
        <v>2561</v>
      </c>
      <c r="E6199" s="10">
        <v>115</v>
      </c>
      <c r="F6199" s="10">
        <v>302</v>
      </c>
      <c r="G6199" s="10" t="s">
        <v>7448</v>
      </c>
      <c r="H6199" s="10" t="s">
        <v>7454</v>
      </c>
      <c r="I6199" s="10">
        <v>0.65</v>
      </c>
      <c r="J6199" s="10" t="s">
        <v>32</v>
      </c>
      <c r="K6199" s="10" t="s">
        <v>22</v>
      </c>
      <c r="L6199" s="11">
        <v>3240</v>
      </c>
      <c r="M6199" s="12">
        <v>1458000</v>
      </c>
      <c r="N6199" s="10">
        <v>33.055999999999997</v>
      </c>
      <c r="O6199" s="11">
        <v>10279</v>
      </c>
      <c r="P6199" s="10">
        <v>3.12</v>
      </c>
      <c r="Q6199" s="10">
        <v>2.02</v>
      </c>
      <c r="R6199" s="1">
        <f t="shared" si="96"/>
        <v>48195647.999999993</v>
      </c>
    </row>
    <row r="6200" spans="1:18" ht="21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32</v>
      </c>
      <c r="K6200" s="5" t="s">
        <v>22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6320</v>
      </c>
      <c r="C6201" s="9" t="s">
        <v>7340</v>
      </c>
      <c r="D6201" s="10">
        <v>2561</v>
      </c>
      <c r="E6201" s="10">
        <v>115</v>
      </c>
      <c r="F6201" s="10">
        <v>302</v>
      </c>
      <c r="G6201" s="10" t="s">
        <v>7448</v>
      </c>
      <c r="H6201" s="10" t="s">
        <v>7456</v>
      </c>
      <c r="I6201" s="10">
        <v>1.24</v>
      </c>
      <c r="J6201" s="10" t="s">
        <v>32</v>
      </c>
      <c r="K6201" s="10" t="s">
        <v>22</v>
      </c>
      <c r="L6201" s="11">
        <v>6212</v>
      </c>
      <c r="M6201" s="12">
        <v>2795182.59</v>
      </c>
      <c r="N6201" s="10">
        <v>37.284999999999997</v>
      </c>
      <c r="O6201" s="11">
        <v>10264</v>
      </c>
      <c r="P6201" s="10">
        <v>3.6</v>
      </c>
      <c r="Q6201" s="10">
        <v>2.0699999999999998</v>
      </c>
      <c r="R6201" s="1">
        <f t="shared" si="96"/>
        <v>104218382.86814998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32</v>
      </c>
      <c r="K6202" s="5" t="s">
        <v>22</v>
      </c>
      <c r="L6202" s="6">
        <v>4955</v>
      </c>
      <c r="M6202" s="7">
        <v>2229749.9900000002</v>
      </c>
      <c r="N6202" s="5">
        <v>40.686</v>
      </c>
      <c r="O6202" s="6">
        <v>10279</v>
      </c>
      <c r="P6202" s="5">
        <v>4</v>
      </c>
      <c r="Q6202" s="5">
        <v>2.11</v>
      </c>
      <c r="R6202" s="1">
        <f t="shared" si="96"/>
        <v>90719608.093140006</v>
      </c>
    </row>
    <row r="6203" spans="1:18" ht="21">
      <c r="A6203" s="8">
        <v>6202</v>
      </c>
      <c r="B6203" s="9" t="s">
        <v>6320</v>
      </c>
      <c r="C6203" s="9" t="s">
        <v>7340</v>
      </c>
      <c r="D6203" s="10">
        <v>2561</v>
      </c>
      <c r="E6203" s="10">
        <v>115</v>
      </c>
      <c r="F6203" s="10">
        <v>302</v>
      </c>
      <c r="G6203" s="10" t="s">
        <v>7448</v>
      </c>
      <c r="H6203" s="10" t="s">
        <v>7458</v>
      </c>
      <c r="I6203" s="10">
        <v>0.65</v>
      </c>
      <c r="J6203" s="10" t="s">
        <v>32</v>
      </c>
      <c r="K6203" s="10" t="s">
        <v>22</v>
      </c>
      <c r="L6203" s="11">
        <v>3260</v>
      </c>
      <c r="M6203" s="12">
        <v>1467000.02</v>
      </c>
      <c r="N6203" s="10">
        <v>38.750999999999998</v>
      </c>
      <c r="O6203" s="11">
        <v>10279</v>
      </c>
      <c r="P6203" s="10">
        <v>3.74</v>
      </c>
      <c r="Q6203" s="10">
        <v>2.08</v>
      </c>
      <c r="R6203" s="1">
        <f t="shared" si="96"/>
        <v>56847717.775019996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32</v>
      </c>
      <c r="K6204" s="5" t="s">
        <v>22</v>
      </c>
      <c r="L6204" s="6">
        <v>4570</v>
      </c>
      <c r="M6204" s="7">
        <v>2056337.27</v>
      </c>
      <c r="N6204" s="5">
        <v>37.863</v>
      </c>
      <c r="O6204" s="6">
        <v>10279</v>
      </c>
      <c r="P6204" s="5">
        <v>3.63</v>
      </c>
      <c r="Q6204" s="5">
        <v>2.0699999999999998</v>
      </c>
      <c r="R6204" s="1">
        <f t="shared" si="96"/>
        <v>77859098.054010004</v>
      </c>
    </row>
    <row r="6205" spans="1:18" ht="21">
      <c r="A6205" s="8">
        <v>6204</v>
      </c>
      <c r="B6205" s="9" t="s">
        <v>6320</v>
      </c>
      <c r="C6205" s="9" t="s">
        <v>7340</v>
      </c>
      <c r="D6205" s="10">
        <v>2561</v>
      </c>
      <c r="E6205" s="10">
        <v>115</v>
      </c>
      <c r="F6205" s="10">
        <v>302</v>
      </c>
      <c r="G6205" s="10" t="s">
        <v>7448</v>
      </c>
      <c r="H6205" s="10" t="s">
        <v>7460</v>
      </c>
      <c r="I6205" s="10">
        <v>1.31</v>
      </c>
      <c r="J6205" s="10" t="s">
        <v>32</v>
      </c>
      <c r="K6205" s="10" t="s">
        <v>22</v>
      </c>
      <c r="L6205" s="11">
        <v>7872</v>
      </c>
      <c r="M6205" s="12">
        <v>3542400.1</v>
      </c>
      <c r="N6205" s="10">
        <v>19.541</v>
      </c>
      <c r="O6205" s="11">
        <v>10260</v>
      </c>
      <c r="P6205" s="10">
        <v>3.04</v>
      </c>
      <c r="Q6205" s="10">
        <v>2.0099999999999998</v>
      </c>
      <c r="R6205" s="1">
        <f t="shared" si="96"/>
        <v>69222040.354100004</v>
      </c>
    </row>
    <row r="6206" spans="1:18" ht="31.5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32</v>
      </c>
      <c r="K6206" s="5" t="s">
        <v>74</v>
      </c>
      <c r="L6206" s="6">
        <v>7021</v>
      </c>
      <c r="M6206" s="5">
        <v>0</v>
      </c>
      <c r="N6206" s="5">
        <v>0</v>
      </c>
      <c r="O6206" s="6">
        <v>10279</v>
      </c>
      <c r="P6206" s="5">
        <v>2.4500000000000002</v>
      </c>
      <c r="Q6206" s="5">
        <v>2.4500000000000002</v>
      </c>
      <c r="R6206" s="1">
        <f t="shared" si="96"/>
        <v>0</v>
      </c>
    </row>
    <row r="6207" spans="1:18" ht="21">
      <c r="A6207" s="8">
        <v>6206</v>
      </c>
      <c r="B6207" s="9" t="s">
        <v>6320</v>
      </c>
      <c r="C6207" s="9" t="s">
        <v>7340</v>
      </c>
      <c r="D6207" s="10">
        <v>2561</v>
      </c>
      <c r="E6207" s="10">
        <v>115</v>
      </c>
      <c r="F6207" s="10">
        <v>302</v>
      </c>
      <c r="G6207" s="10" t="s">
        <v>7448</v>
      </c>
      <c r="H6207" s="10" t="s">
        <v>7462</v>
      </c>
      <c r="I6207" s="10">
        <v>0.66</v>
      </c>
      <c r="J6207" s="10" t="s">
        <v>32</v>
      </c>
      <c r="K6207" s="10" t="s">
        <v>22</v>
      </c>
      <c r="L6207" s="11">
        <v>4592</v>
      </c>
      <c r="M6207" s="12">
        <v>2066400.06</v>
      </c>
      <c r="N6207" s="10">
        <v>24.4</v>
      </c>
      <c r="O6207" s="11">
        <v>10279</v>
      </c>
      <c r="P6207" s="10">
        <v>3.36</v>
      </c>
      <c r="Q6207" s="10">
        <v>2.0499999999999998</v>
      </c>
      <c r="R6207" s="1">
        <f t="shared" si="96"/>
        <v>50420161.464000002</v>
      </c>
    </row>
    <row r="6208" spans="1:18" ht="21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32</v>
      </c>
      <c r="K6208" s="5" t="s">
        <v>22</v>
      </c>
      <c r="L6208" s="6">
        <v>6914</v>
      </c>
      <c r="M6208" s="7">
        <v>3111489.27</v>
      </c>
      <c r="N6208" s="5">
        <v>25.367999999999999</v>
      </c>
      <c r="O6208" s="6">
        <v>10279</v>
      </c>
      <c r="P6208" s="5">
        <v>3.51</v>
      </c>
      <c r="Q6208" s="5">
        <v>2.06</v>
      </c>
      <c r="R6208" s="1">
        <f t="shared" si="96"/>
        <v>78932259.801359996</v>
      </c>
    </row>
    <row r="6209" spans="1:18" ht="21">
      <c r="A6209" s="8">
        <v>6208</v>
      </c>
      <c r="B6209" s="9" t="s">
        <v>6320</v>
      </c>
      <c r="C6209" s="9" t="s">
        <v>7340</v>
      </c>
      <c r="D6209" s="10">
        <v>2561</v>
      </c>
      <c r="E6209" s="10">
        <v>115</v>
      </c>
      <c r="F6209" s="10">
        <v>302</v>
      </c>
      <c r="G6209" s="10" t="s">
        <v>7448</v>
      </c>
      <c r="H6209" s="10" t="s">
        <v>7464</v>
      </c>
      <c r="I6209" s="10">
        <v>0.88</v>
      </c>
      <c r="J6209" s="10" t="s">
        <v>32</v>
      </c>
      <c r="K6209" s="10" t="s">
        <v>22</v>
      </c>
      <c r="L6209" s="11">
        <v>5262</v>
      </c>
      <c r="M6209" s="12">
        <v>2367900.0499999998</v>
      </c>
      <c r="N6209" s="10">
        <v>22.728000000000002</v>
      </c>
      <c r="O6209" s="11">
        <v>10260</v>
      </c>
      <c r="P6209" s="10">
        <v>3.61</v>
      </c>
      <c r="Q6209" s="10">
        <v>2.0699999999999998</v>
      </c>
      <c r="R6209" s="1">
        <f t="shared" si="96"/>
        <v>53817632.336400002</v>
      </c>
    </row>
    <row r="6210" spans="1:18" ht="21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32</v>
      </c>
      <c r="K6210" s="5" t="s">
        <v>22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6320</v>
      </c>
      <c r="C6211" s="9" t="s">
        <v>7340</v>
      </c>
      <c r="D6211" s="10">
        <v>2561</v>
      </c>
      <c r="E6211" s="10">
        <v>115</v>
      </c>
      <c r="F6211" s="10">
        <v>302</v>
      </c>
      <c r="G6211" s="10" t="s">
        <v>7448</v>
      </c>
      <c r="H6211" s="10" t="s">
        <v>7466</v>
      </c>
      <c r="I6211" s="10">
        <v>1.0900000000000001</v>
      </c>
      <c r="J6211" s="10" t="s">
        <v>32</v>
      </c>
      <c r="K6211" s="10" t="s">
        <v>22</v>
      </c>
      <c r="L6211" s="11">
        <v>6528</v>
      </c>
      <c r="M6211" s="12">
        <v>2937599.92</v>
      </c>
      <c r="N6211" s="10">
        <v>20.245000000000001</v>
      </c>
      <c r="O6211" s="11">
        <v>10261</v>
      </c>
      <c r="P6211" s="10">
        <v>3.15</v>
      </c>
      <c r="Q6211" s="10">
        <v>2.0299999999999998</v>
      </c>
      <c r="R6211" s="1">
        <f t="shared" ref="R6211:R6274" si="97">M6211*N6211</f>
        <v>59471710.380400002</v>
      </c>
    </row>
    <row r="6212" spans="1:18" ht="21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32</v>
      </c>
      <c r="K6212" s="5" t="s">
        <v>22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31.5">
      <c r="A6213" s="8">
        <v>6212</v>
      </c>
      <c r="B6213" s="9" t="s">
        <v>6320</v>
      </c>
      <c r="C6213" s="9" t="s">
        <v>7340</v>
      </c>
      <c r="D6213" s="10">
        <v>2561</v>
      </c>
      <c r="E6213" s="10">
        <v>115</v>
      </c>
      <c r="F6213" s="10">
        <v>302</v>
      </c>
      <c r="G6213" s="10" t="s">
        <v>7448</v>
      </c>
      <c r="H6213" s="10" t="s">
        <v>7468</v>
      </c>
      <c r="I6213" s="10">
        <v>1.31</v>
      </c>
      <c r="J6213" s="10" t="s">
        <v>32</v>
      </c>
      <c r="K6213" s="10" t="s">
        <v>74</v>
      </c>
      <c r="L6213" s="11">
        <v>7866</v>
      </c>
      <c r="M6213" s="10">
        <v>0</v>
      </c>
      <c r="N6213" s="10">
        <v>0</v>
      </c>
      <c r="O6213" s="11">
        <v>10260</v>
      </c>
      <c r="P6213" s="10">
        <v>2.4500000000000002</v>
      </c>
      <c r="Q6213" s="10">
        <v>2.4500000000000002</v>
      </c>
      <c r="R6213" s="1">
        <f t="shared" si="97"/>
        <v>0</v>
      </c>
    </row>
    <row r="6214" spans="1:18" ht="31.5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32</v>
      </c>
      <c r="K6214" s="5" t="s">
        <v>74</v>
      </c>
      <c r="L6214" s="6">
        <v>5994</v>
      </c>
      <c r="M6214" s="5">
        <v>0</v>
      </c>
      <c r="N6214" s="5">
        <v>0</v>
      </c>
      <c r="O6214" s="6">
        <v>10279</v>
      </c>
      <c r="P6214" s="5">
        <v>2.4700000000000002</v>
      </c>
      <c r="Q6214" s="5">
        <v>2.4700000000000002</v>
      </c>
      <c r="R6214" s="1">
        <f t="shared" si="97"/>
        <v>0</v>
      </c>
    </row>
    <row r="6215" spans="1:18" ht="31.5">
      <c r="A6215" s="8">
        <v>6214</v>
      </c>
      <c r="B6215" s="9" t="s">
        <v>6320</v>
      </c>
      <c r="C6215" s="9" t="s">
        <v>7340</v>
      </c>
      <c r="D6215" s="10">
        <v>2561</v>
      </c>
      <c r="E6215" s="10">
        <v>115</v>
      </c>
      <c r="F6215" s="10">
        <v>302</v>
      </c>
      <c r="G6215" s="10" t="s">
        <v>7448</v>
      </c>
      <c r="H6215" s="10" t="s">
        <v>7470</v>
      </c>
      <c r="I6215" s="10">
        <v>0.65</v>
      </c>
      <c r="J6215" s="10" t="s">
        <v>32</v>
      </c>
      <c r="K6215" s="10" t="s">
        <v>74</v>
      </c>
      <c r="L6215" s="11">
        <v>3924</v>
      </c>
      <c r="M6215" s="10">
        <v>0</v>
      </c>
      <c r="N6215" s="10">
        <v>0</v>
      </c>
      <c r="O6215" s="11">
        <v>10279</v>
      </c>
      <c r="P6215" s="10">
        <v>2.09</v>
      </c>
      <c r="Q6215" s="10">
        <v>2.09</v>
      </c>
      <c r="R6215" s="1">
        <f t="shared" si="97"/>
        <v>0</v>
      </c>
    </row>
    <row r="6216" spans="1:18" ht="21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32</v>
      </c>
      <c r="K6216" s="5" t="s">
        <v>22</v>
      </c>
      <c r="L6216" s="6">
        <v>5988</v>
      </c>
      <c r="M6216" s="7">
        <v>2694600.07</v>
      </c>
      <c r="N6216" s="5">
        <v>19.056000000000001</v>
      </c>
      <c r="O6216" s="6">
        <v>10279</v>
      </c>
      <c r="P6216" s="5">
        <v>2.93</v>
      </c>
      <c r="Q6216" s="5">
        <v>2</v>
      </c>
      <c r="R6216" s="1">
        <f t="shared" si="97"/>
        <v>51348298.933919996</v>
      </c>
    </row>
    <row r="6217" spans="1:18" ht="31.5">
      <c r="A6217" s="8">
        <v>6216</v>
      </c>
      <c r="B6217" s="9" t="s">
        <v>6320</v>
      </c>
      <c r="C6217" s="9" t="s">
        <v>7340</v>
      </c>
      <c r="D6217" s="10">
        <v>2561</v>
      </c>
      <c r="E6217" s="10">
        <v>115</v>
      </c>
      <c r="F6217" s="10">
        <v>302</v>
      </c>
      <c r="G6217" s="10" t="s">
        <v>7448</v>
      </c>
      <c r="H6217" s="10" t="s">
        <v>7472</v>
      </c>
      <c r="I6217" s="10">
        <v>1.31</v>
      </c>
      <c r="J6217" s="10" t="s">
        <v>32</v>
      </c>
      <c r="K6217" s="10" t="s">
        <v>74</v>
      </c>
      <c r="L6217" s="11">
        <v>7830</v>
      </c>
      <c r="M6217" s="10">
        <v>0</v>
      </c>
      <c r="N6217" s="10">
        <v>0</v>
      </c>
      <c r="O6217" s="11">
        <v>10263</v>
      </c>
      <c r="P6217" s="10">
        <v>2.59</v>
      </c>
      <c r="Q6217" s="10">
        <v>2.59</v>
      </c>
      <c r="R6217" s="1">
        <f t="shared" si="97"/>
        <v>0</v>
      </c>
    </row>
    <row r="6218" spans="1:18" ht="31.5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32</v>
      </c>
      <c r="K6218" s="5" t="s">
        <v>74</v>
      </c>
      <c r="L6218" s="6">
        <v>6012</v>
      </c>
      <c r="M6218" s="5">
        <v>0</v>
      </c>
      <c r="N6218" s="5">
        <v>0</v>
      </c>
      <c r="O6218" s="6">
        <v>10279</v>
      </c>
      <c r="P6218" s="5">
        <v>2.38</v>
      </c>
      <c r="Q6218" s="5">
        <v>2.38</v>
      </c>
      <c r="R6218" s="1">
        <f t="shared" si="97"/>
        <v>0</v>
      </c>
    </row>
    <row r="6219" spans="1:18" ht="21">
      <c r="A6219" s="8">
        <v>6218</v>
      </c>
      <c r="B6219" s="9" t="s">
        <v>6320</v>
      </c>
      <c r="C6219" s="9" t="s">
        <v>7340</v>
      </c>
      <c r="D6219" s="10">
        <v>2561</v>
      </c>
      <c r="E6219" s="10">
        <v>115</v>
      </c>
      <c r="F6219" s="10">
        <v>302</v>
      </c>
      <c r="G6219" s="10" t="s">
        <v>7448</v>
      </c>
      <c r="H6219" s="10" t="s">
        <v>7474</v>
      </c>
      <c r="I6219" s="10">
        <v>0.65</v>
      </c>
      <c r="J6219" s="10" t="s">
        <v>32</v>
      </c>
      <c r="K6219" s="10" t="s">
        <v>22</v>
      </c>
      <c r="L6219" s="11">
        <v>3918</v>
      </c>
      <c r="M6219" s="12">
        <v>1763099.99</v>
      </c>
      <c r="N6219" s="10">
        <v>21.361000000000001</v>
      </c>
      <c r="O6219" s="11">
        <v>10279</v>
      </c>
      <c r="P6219" s="10">
        <v>3.29</v>
      </c>
      <c r="Q6219" s="10">
        <v>2.04</v>
      </c>
      <c r="R6219" s="1">
        <f t="shared" si="97"/>
        <v>37661578.886390001</v>
      </c>
    </row>
    <row r="6220" spans="1:18" ht="31.5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32</v>
      </c>
      <c r="K6220" s="5" t="s">
        <v>74</v>
      </c>
      <c r="L6220" s="6">
        <v>5988</v>
      </c>
      <c r="M6220" s="5">
        <v>0</v>
      </c>
      <c r="N6220" s="5">
        <v>0</v>
      </c>
      <c r="O6220" s="6">
        <v>10279</v>
      </c>
      <c r="P6220" s="5">
        <v>2.69</v>
      </c>
      <c r="Q6220" s="5">
        <v>2.69</v>
      </c>
      <c r="R6220" s="1">
        <f t="shared" si="97"/>
        <v>0</v>
      </c>
    </row>
    <row r="6221" spans="1:18" ht="21">
      <c r="A6221" s="8">
        <v>6220</v>
      </c>
      <c r="B6221" s="9" t="s">
        <v>6320</v>
      </c>
      <c r="C6221" s="9" t="s">
        <v>7340</v>
      </c>
      <c r="D6221" s="10">
        <v>2561</v>
      </c>
      <c r="E6221" s="10">
        <v>115</v>
      </c>
      <c r="F6221" s="10">
        <v>302</v>
      </c>
      <c r="G6221" s="10" t="s">
        <v>7448</v>
      </c>
      <c r="H6221" s="10" t="s">
        <v>7476</v>
      </c>
      <c r="I6221" s="10">
        <v>1.31</v>
      </c>
      <c r="J6221" s="10" t="s">
        <v>32</v>
      </c>
      <c r="K6221" s="10" t="s">
        <v>22</v>
      </c>
      <c r="L6221" s="11">
        <v>7860</v>
      </c>
      <c r="M6221" s="12">
        <v>3537000.01</v>
      </c>
      <c r="N6221" s="10">
        <v>22.312999999999999</v>
      </c>
      <c r="O6221" s="11">
        <v>10260</v>
      </c>
      <c r="P6221" s="10">
        <v>3.52</v>
      </c>
      <c r="Q6221" s="10">
        <v>2.06</v>
      </c>
      <c r="R6221" s="1">
        <f t="shared" si="97"/>
        <v>78921081.223129988</v>
      </c>
    </row>
    <row r="6222" spans="1:18" ht="21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32</v>
      </c>
      <c r="K6222" s="5" t="s">
        <v>22</v>
      </c>
      <c r="L6222" s="6">
        <v>5952</v>
      </c>
      <c r="M6222" s="7">
        <v>2678399.96</v>
      </c>
      <c r="N6222" s="5">
        <v>22.908999999999999</v>
      </c>
      <c r="O6222" s="6">
        <v>10279</v>
      </c>
      <c r="P6222" s="5">
        <v>3.57</v>
      </c>
      <c r="Q6222" s="5">
        <v>2.0699999999999998</v>
      </c>
      <c r="R6222" s="1">
        <f t="shared" si="97"/>
        <v>61359464.683639996</v>
      </c>
    </row>
    <row r="6223" spans="1:18" ht="21">
      <c r="A6223" s="8">
        <v>6222</v>
      </c>
      <c r="B6223" s="9" t="s">
        <v>6320</v>
      </c>
      <c r="C6223" s="9" t="s">
        <v>7340</v>
      </c>
      <c r="D6223" s="10">
        <v>2561</v>
      </c>
      <c r="E6223" s="10">
        <v>115</v>
      </c>
      <c r="F6223" s="10">
        <v>302</v>
      </c>
      <c r="G6223" s="10" t="s">
        <v>7448</v>
      </c>
      <c r="H6223" s="10" t="s">
        <v>7478</v>
      </c>
      <c r="I6223" s="10">
        <v>1.31</v>
      </c>
      <c r="J6223" s="10" t="s">
        <v>32</v>
      </c>
      <c r="K6223" s="10" t="s">
        <v>22</v>
      </c>
      <c r="L6223" s="11">
        <v>7866</v>
      </c>
      <c r="M6223" s="12">
        <v>3539699.97</v>
      </c>
      <c r="N6223" s="10">
        <v>21.353999999999999</v>
      </c>
      <c r="O6223" s="11">
        <v>10260</v>
      </c>
      <c r="P6223" s="10">
        <v>3.34</v>
      </c>
      <c r="Q6223" s="10">
        <v>2.04</v>
      </c>
      <c r="R6223" s="1">
        <f t="shared" si="97"/>
        <v>75586753.159380004</v>
      </c>
    </row>
    <row r="6224" spans="1:18" ht="31.5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74</v>
      </c>
      <c r="L6224" s="6">
        <v>43950</v>
      </c>
      <c r="M6224" s="5">
        <v>0</v>
      </c>
      <c r="N6224" s="5">
        <v>0</v>
      </c>
      <c r="O6224" s="6">
        <v>6492</v>
      </c>
      <c r="P6224" s="5">
        <v>2.58</v>
      </c>
      <c r="Q6224" s="5">
        <v>2.58</v>
      </c>
      <c r="R6224" s="1">
        <f t="shared" si="97"/>
        <v>0</v>
      </c>
    </row>
    <row r="6225" spans="1:18" ht="31.5">
      <c r="A6225" s="8">
        <v>6224</v>
      </c>
      <c r="B6225" s="9" t="s">
        <v>6320</v>
      </c>
      <c r="C6225" s="9" t="s">
        <v>7340</v>
      </c>
      <c r="D6225" s="10">
        <v>2561</v>
      </c>
      <c r="E6225" s="10">
        <v>117</v>
      </c>
      <c r="F6225" s="10">
        <v>201</v>
      </c>
      <c r="G6225" s="10" t="s">
        <v>7481</v>
      </c>
      <c r="H6225" s="10" t="s">
        <v>7482</v>
      </c>
      <c r="I6225" s="10">
        <v>8</v>
      </c>
      <c r="J6225" s="10" t="s">
        <v>21</v>
      </c>
      <c r="K6225" s="10" t="s">
        <v>74</v>
      </c>
      <c r="L6225" s="11">
        <v>46471</v>
      </c>
      <c r="M6225" s="10">
        <v>0</v>
      </c>
      <c r="N6225" s="10">
        <v>0</v>
      </c>
      <c r="O6225" s="11">
        <v>13826</v>
      </c>
      <c r="P6225" s="10">
        <v>1.94</v>
      </c>
      <c r="Q6225" s="10">
        <v>1.94</v>
      </c>
      <c r="R6225" s="1">
        <f t="shared" si="97"/>
        <v>0</v>
      </c>
    </row>
    <row r="6226" spans="1:18" ht="21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5397300.0300000003</v>
      </c>
      <c r="N6226" s="5">
        <v>28.216000000000001</v>
      </c>
      <c r="O6226" s="6">
        <v>13826</v>
      </c>
      <c r="P6226" s="5">
        <v>2.35</v>
      </c>
      <c r="Q6226" s="5">
        <v>2</v>
      </c>
      <c r="R6226" s="1">
        <f t="shared" si="97"/>
        <v>152290217.64648002</v>
      </c>
    </row>
    <row r="6227" spans="1:18" ht="21">
      <c r="A6227" s="8">
        <v>6226</v>
      </c>
      <c r="B6227" s="9" t="s">
        <v>6320</v>
      </c>
      <c r="C6227" s="9" t="s">
        <v>7340</v>
      </c>
      <c r="D6227" s="10">
        <v>2561</v>
      </c>
      <c r="E6227" s="10">
        <v>117</v>
      </c>
      <c r="F6227" s="10">
        <v>201</v>
      </c>
      <c r="G6227" s="10" t="s">
        <v>7481</v>
      </c>
      <c r="H6227" s="10" t="s">
        <v>7484</v>
      </c>
      <c r="I6227" s="10">
        <v>2</v>
      </c>
      <c r="J6227" s="10" t="s">
        <v>21</v>
      </c>
      <c r="K6227" s="10" t="s">
        <v>22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22</v>
      </c>
      <c r="L6228" s="6">
        <v>5994</v>
      </c>
      <c r="M6228" s="7">
        <v>2697300.03</v>
      </c>
      <c r="N6228" s="5">
        <v>42.100999999999999</v>
      </c>
      <c r="O6228" s="6">
        <v>13835</v>
      </c>
      <c r="P6228" s="5">
        <v>3.01</v>
      </c>
      <c r="Q6228" s="5">
        <v>2.0099999999999998</v>
      </c>
      <c r="R6228" s="1">
        <f t="shared" si="97"/>
        <v>113559028.56302999</v>
      </c>
    </row>
    <row r="6229" spans="1:18" ht="21">
      <c r="A6229" s="8">
        <v>6228</v>
      </c>
      <c r="B6229" s="9" t="s">
        <v>6320</v>
      </c>
      <c r="C6229" s="9" t="s">
        <v>7340</v>
      </c>
      <c r="D6229" s="10">
        <v>2561</v>
      </c>
      <c r="E6229" s="10">
        <v>117</v>
      </c>
      <c r="F6229" s="10">
        <v>201</v>
      </c>
      <c r="G6229" s="10" t="s">
        <v>7481</v>
      </c>
      <c r="H6229" s="10" t="s">
        <v>7486</v>
      </c>
      <c r="I6229" s="10">
        <v>5</v>
      </c>
      <c r="J6229" s="10" t="s">
        <v>21</v>
      </c>
      <c r="K6229" s="10" t="s">
        <v>22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18883800.210000001</v>
      </c>
      <c r="N6230" s="5">
        <v>23.901</v>
      </c>
      <c r="O6230" s="6">
        <v>13826</v>
      </c>
      <c r="P6230" s="5">
        <v>2.17</v>
      </c>
      <c r="Q6230" s="5">
        <v>2</v>
      </c>
      <c r="R6230" s="1">
        <f t="shared" si="97"/>
        <v>451341708.81920999</v>
      </c>
    </row>
    <row r="6231" spans="1:18" ht="21">
      <c r="A6231" s="8">
        <v>6230</v>
      </c>
      <c r="B6231" s="9" t="s">
        <v>6320</v>
      </c>
      <c r="C6231" s="9" t="s">
        <v>7340</v>
      </c>
      <c r="D6231" s="10">
        <v>2561</v>
      </c>
      <c r="E6231" s="10">
        <v>117</v>
      </c>
      <c r="F6231" s="10">
        <v>201</v>
      </c>
      <c r="G6231" s="10" t="s">
        <v>7481</v>
      </c>
      <c r="H6231" s="10" t="s">
        <v>7488</v>
      </c>
      <c r="I6231" s="10">
        <v>9.99</v>
      </c>
      <c r="J6231" s="10" t="s">
        <v>32</v>
      </c>
      <c r="K6231" s="10" t="s">
        <v>22</v>
      </c>
      <c r="L6231" s="11">
        <v>59958</v>
      </c>
      <c r="M6231" s="12">
        <v>26981100.239999998</v>
      </c>
      <c r="N6231" s="10">
        <v>27.588000000000001</v>
      </c>
      <c r="O6231" s="11">
        <v>13826</v>
      </c>
      <c r="P6231" s="10">
        <v>2.3199999999999998</v>
      </c>
      <c r="Q6231" s="10">
        <v>2</v>
      </c>
      <c r="R6231" s="1">
        <f t="shared" si="97"/>
        <v>744354593.42111993</v>
      </c>
    </row>
    <row r="6232" spans="1:18" ht="21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32</v>
      </c>
      <c r="K6232" s="5" t="s">
        <v>22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6320</v>
      </c>
      <c r="C6233" s="9" t="s">
        <v>7340</v>
      </c>
      <c r="D6233" s="10">
        <v>2561</v>
      </c>
      <c r="E6233" s="10">
        <v>117</v>
      </c>
      <c r="F6233" s="10">
        <v>201</v>
      </c>
      <c r="G6233" s="10" t="s">
        <v>7481</v>
      </c>
      <c r="H6233" s="10" t="s">
        <v>7490</v>
      </c>
      <c r="I6233" s="10">
        <v>9.99</v>
      </c>
      <c r="J6233" s="10" t="s">
        <v>32</v>
      </c>
      <c r="K6233" s="10" t="s">
        <v>22</v>
      </c>
      <c r="L6233" s="11">
        <v>59464</v>
      </c>
      <c r="M6233" s="12">
        <v>26758800.210000001</v>
      </c>
      <c r="N6233" s="10">
        <v>48.168999999999997</v>
      </c>
      <c r="O6233" s="11">
        <v>13826</v>
      </c>
      <c r="P6233" s="10">
        <v>3.51</v>
      </c>
      <c r="Q6233" s="10">
        <v>2.06</v>
      </c>
      <c r="R6233" s="1">
        <f t="shared" si="97"/>
        <v>1288944647.31549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32</v>
      </c>
      <c r="K6234" s="5" t="s">
        <v>22</v>
      </c>
      <c r="L6234" s="6">
        <v>5506</v>
      </c>
      <c r="M6234" s="7">
        <v>2477475.12</v>
      </c>
      <c r="N6234" s="5">
        <v>61.924999999999997</v>
      </c>
      <c r="O6234" s="6">
        <v>13835</v>
      </c>
      <c r="P6234" s="5">
        <v>3.4</v>
      </c>
      <c r="Q6234" s="5">
        <v>2.0499999999999998</v>
      </c>
      <c r="R6234" s="1">
        <f t="shared" si="97"/>
        <v>153417646.80599999</v>
      </c>
    </row>
    <row r="6235" spans="1:18" ht="21">
      <c r="A6235" s="8">
        <v>6234</v>
      </c>
      <c r="B6235" s="9" t="s">
        <v>6320</v>
      </c>
      <c r="C6235" s="9" t="s">
        <v>7340</v>
      </c>
      <c r="D6235" s="10">
        <v>2561</v>
      </c>
      <c r="E6235" s="10">
        <v>117</v>
      </c>
      <c r="F6235" s="10">
        <v>202</v>
      </c>
      <c r="G6235" s="10" t="s">
        <v>7492</v>
      </c>
      <c r="H6235" s="10" t="s">
        <v>7493</v>
      </c>
      <c r="I6235" s="10">
        <v>9.01</v>
      </c>
      <c r="J6235" s="10" t="s">
        <v>21</v>
      </c>
      <c r="K6235" s="10" t="s">
        <v>22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2700000</v>
      </c>
      <c r="N6236" s="5">
        <v>40.506999999999998</v>
      </c>
      <c r="O6236" s="6">
        <v>15700</v>
      </c>
      <c r="P6236" s="5">
        <v>2.46</v>
      </c>
      <c r="Q6236" s="5">
        <v>2</v>
      </c>
      <c r="R6236" s="1">
        <f t="shared" si="97"/>
        <v>109368900</v>
      </c>
    </row>
    <row r="6237" spans="1:18" ht="21">
      <c r="A6237" s="8">
        <v>6236</v>
      </c>
      <c r="B6237" s="9" t="s">
        <v>6320</v>
      </c>
      <c r="C6237" s="9" t="s">
        <v>7340</v>
      </c>
      <c r="D6237" s="10">
        <v>2561</v>
      </c>
      <c r="E6237" s="10">
        <v>117</v>
      </c>
      <c r="F6237" s="10">
        <v>202</v>
      </c>
      <c r="G6237" s="10" t="s">
        <v>7492</v>
      </c>
      <c r="H6237" s="10" t="s">
        <v>7495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10794600.07</v>
      </c>
      <c r="N6237" s="10">
        <v>29.161999999999999</v>
      </c>
      <c r="O6237" s="11">
        <v>15690</v>
      </c>
      <c r="P6237" s="10">
        <v>2.1</v>
      </c>
      <c r="Q6237" s="10">
        <v>2</v>
      </c>
      <c r="R6237" s="1">
        <f t="shared" si="97"/>
        <v>314792127.24133998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22</v>
      </c>
      <c r="L6238" s="6">
        <v>59994</v>
      </c>
      <c r="M6238" s="7">
        <v>26997300.120000001</v>
      </c>
      <c r="N6238" s="5">
        <v>66.462999999999994</v>
      </c>
      <c r="O6238" s="6">
        <v>15690</v>
      </c>
      <c r="P6238" s="5">
        <v>3.58</v>
      </c>
      <c r="Q6238" s="5">
        <v>2.0699999999999998</v>
      </c>
      <c r="R6238" s="1">
        <f t="shared" si="97"/>
        <v>1794321557.8755598</v>
      </c>
    </row>
    <row r="6239" spans="1:18" ht="21">
      <c r="A6239" s="8">
        <v>6238</v>
      </c>
      <c r="B6239" s="9" t="s">
        <v>6320</v>
      </c>
      <c r="C6239" s="9" t="s">
        <v>7340</v>
      </c>
      <c r="D6239" s="10">
        <v>2561</v>
      </c>
      <c r="E6239" s="10">
        <v>117</v>
      </c>
      <c r="F6239" s="10">
        <v>202</v>
      </c>
      <c r="G6239" s="10" t="s">
        <v>7492</v>
      </c>
      <c r="H6239" s="10" t="s">
        <v>7497</v>
      </c>
      <c r="I6239" s="10">
        <v>5</v>
      </c>
      <c r="J6239" s="10" t="s">
        <v>21</v>
      </c>
      <c r="K6239" s="10" t="s">
        <v>22</v>
      </c>
      <c r="L6239" s="11">
        <v>29994</v>
      </c>
      <c r="M6239" s="12">
        <v>13497300.029999999</v>
      </c>
      <c r="N6239" s="10">
        <v>62.542000000000002</v>
      </c>
      <c r="O6239" s="11">
        <v>15690</v>
      </c>
      <c r="P6239" s="10">
        <v>3.36</v>
      </c>
      <c r="Q6239" s="10">
        <v>2.0499999999999998</v>
      </c>
      <c r="R6239" s="1">
        <f t="shared" si="97"/>
        <v>844148138.47625995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32</v>
      </c>
      <c r="K6240" s="5" t="s">
        <v>22</v>
      </c>
      <c r="L6240" s="6">
        <v>59892</v>
      </c>
      <c r="M6240" s="7">
        <v>26951400.300000001</v>
      </c>
      <c r="N6240" s="5">
        <v>66.153000000000006</v>
      </c>
      <c r="O6240" s="6">
        <v>15690</v>
      </c>
      <c r="P6240" s="5">
        <v>3.57</v>
      </c>
      <c r="Q6240" s="5">
        <v>2.0699999999999998</v>
      </c>
      <c r="R6240" s="1">
        <f t="shared" si="97"/>
        <v>1782915984.0459001</v>
      </c>
    </row>
    <row r="6241" spans="1:18" ht="21">
      <c r="A6241" s="8">
        <v>6240</v>
      </c>
      <c r="B6241" s="9" t="s">
        <v>6320</v>
      </c>
      <c r="C6241" s="9" t="s">
        <v>7340</v>
      </c>
      <c r="D6241" s="10">
        <v>2561</v>
      </c>
      <c r="E6241" s="10">
        <v>117</v>
      </c>
      <c r="F6241" s="10">
        <v>202</v>
      </c>
      <c r="G6241" s="10" t="s">
        <v>7492</v>
      </c>
      <c r="H6241" s="10" t="s">
        <v>7499</v>
      </c>
      <c r="I6241" s="10">
        <v>9.02</v>
      </c>
      <c r="J6241" s="10" t="s">
        <v>32</v>
      </c>
      <c r="K6241" s="10" t="s">
        <v>22</v>
      </c>
      <c r="L6241" s="11">
        <v>54132</v>
      </c>
      <c r="M6241" s="12">
        <v>24359400.25</v>
      </c>
      <c r="N6241" s="10">
        <v>75.394000000000005</v>
      </c>
      <c r="O6241" s="11">
        <v>15690</v>
      </c>
      <c r="P6241" s="10">
        <v>4.2</v>
      </c>
      <c r="Q6241" s="10">
        <v>2.13</v>
      </c>
      <c r="R6241" s="1">
        <f t="shared" si="97"/>
        <v>1836552622.4485002</v>
      </c>
    </row>
    <row r="6242" spans="1:18" ht="21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32</v>
      </c>
      <c r="K6242" s="5" t="s">
        <v>22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6320</v>
      </c>
      <c r="C6243" s="9" t="s">
        <v>7340</v>
      </c>
      <c r="D6243" s="10">
        <v>2561</v>
      </c>
      <c r="E6243" s="10">
        <v>117</v>
      </c>
      <c r="F6243" s="10">
        <v>202</v>
      </c>
      <c r="G6243" s="10" t="s">
        <v>7492</v>
      </c>
      <c r="H6243" s="10" t="s">
        <v>7501</v>
      </c>
      <c r="I6243" s="10">
        <v>2</v>
      </c>
      <c r="J6243" s="10" t="s">
        <v>32</v>
      </c>
      <c r="K6243" s="10" t="s">
        <v>22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31.5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74</v>
      </c>
      <c r="L6244" s="6">
        <v>4451</v>
      </c>
      <c r="M6244" s="5">
        <v>0</v>
      </c>
      <c r="N6244" s="5">
        <v>0</v>
      </c>
      <c r="O6244" s="5">
        <v>741</v>
      </c>
      <c r="P6244" s="5">
        <v>2.85</v>
      </c>
      <c r="Q6244" s="5">
        <v>2.85</v>
      </c>
      <c r="R6244" s="1">
        <f t="shared" si="97"/>
        <v>0</v>
      </c>
    </row>
    <row r="6245" spans="1:18" ht="31.5">
      <c r="A6245" s="8">
        <v>6244</v>
      </c>
      <c r="B6245" s="9" t="s">
        <v>6320</v>
      </c>
      <c r="C6245" s="9" t="s">
        <v>7340</v>
      </c>
      <c r="D6245" s="10">
        <v>2561</v>
      </c>
      <c r="E6245" s="10">
        <v>1221</v>
      </c>
      <c r="F6245" s="10">
        <v>100</v>
      </c>
      <c r="G6245" s="10" t="s">
        <v>7504</v>
      </c>
      <c r="H6245" s="10" t="s">
        <v>7505</v>
      </c>
      <c r="I6245" s="10">
        <v>4.99</v>
      </c>
      <c r="J6245" s="10" t="s">
        <v>73</v>
      </c>
      <c r="K6245" s="10" t="s">
        <v>74</v>
      </c>
      <c r="L6245" s="11">
        <v>19952</v>
      </c>
      <c r="M6245" s="10">
        <v>0</v>
      </c>
      <c r="N6245" s="10">
        <v>0</v>
      </c>
      <c r="O6245" s="11">
        <v>2163</v>
      </c>
      <c r="P6245" s="10">
        <v>2.58</v>
      </c>
      <c r="Q6245" s="10">
        <v>2.58</v>
      </c>
      <c r="R6245" s="1">
        <f t="shared" si="97"/>
        <v>0</v>
      </c>
    </row>
    <row r="6246" spans="1:18" ht="31.5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74</v>
      </c>
      <c r="L6246" s="6">
        <v>12052</v>
      </c>
      <c r="M6246" s="5">
        <v>0</v>
      </c>
      <c r="N6246" s="5">
        <v>0</v>
      </c>
      <c r="O6246" s="6">
        <v>2163</v>
      </c>
      <c r="P6246" s="5">
        <v>4.32</v>
      </c>
      <c r="Q6246" s="5">
        <v>4.32</v>
      </c>
      <c r="R6246" s="1">
        <f t="shared" si="97"/>
        <v>0</v>
      </c>
    </row>
    <row r="6247" spans="1:18" ht="31.5">
      <c r="A6247" s="8">
        <v>6246</v>
      </c>
      <c r="B6247" s="9" t="s">
        <v>6320</v>
      </c>
      <c r="C6247" s="9" t="s">
        <v>7340</v>
      </c>
      <c r="D6247" s="10">
        <v>2561</v>
      </c>
      <c r="E6247" s="10">
        <v>1276</v>
      </c>
      <c r="F6247" s="10">
        <v>100</v>
      </c>
      <c r="G6247" s="10" t="s">
        <v>7507</v>
      </c>
      <c r="H6247" s="10" t="s">
        <v>7508</v>
      </c>
      <c r="I6247" s="10">
        <v>0.87</v>
      </c>
      <c r="J6247" s="10" t="s">
        <v>81</v>
      </c>
      <c r="K6247" s="10" t="s">
        <v>74</v>
      </c>
      <c r="L6247" s="11">
        <v>3476</v>
      </c>
      <c r="M6247" s="10">
        <v>0</v>
      </c>
      <c r="N6247" s="10">
        <v>0</v>
      </c>
      <c r="O6247" s="11">
        <v>2892</v>
      </c>
      <c r="P6247" s="10">
        <v>3.35</v>
      </c>
      <c r="Q6247" s="10">
        <v>3.35</v>
      </c>
      <c r="R6247" s="1">
        <f t="shared" si="97"/>
        <v>0</v>
      </c>
    </row>
    <row r="6248" spans="1:18" ht="31.5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81</v>
      </c>
      <c r="K6248" s="5" t="s">
        <v>74</v>
      </c>
      <c r="L6248" s="6">
        <v>5705</v>
      </c>
      <c r="M6248" s="5">
        <v>0</v>
      </c>
      <c r="N6248" s="5">
        <v>0</v>
      </c>
      <c r="O6248" s="6">
        <v>2892</v>
      </c>
      <c r="P6248" s="5">
        <v>3.36</v>
      </c>
      <c r="Q6248" s="5">
        <v>3.36</v>
      </c>
      <c r="R6248" s="1">
        <f t="shared" si="97"/>
        <v>0</v>
      </c>
    </row>
    <row r="6249" spans="1:18" ht="31.5">
      <c r="A6249" s="8">
        <v>6248</v>
      </c>
      <c r="B6249" s="9" t="s">
        <v>6320</v>
      </c>
      <c r="C6249" s="9" t="s">
        <v>7340</v>
      </c>
      <c r="D6249" s="10">
        <v>2561</v>
      </c>
      <c r="E6249" s="10">
        <v>1276</v>
      </c>
      <c r="F6249" s="10">
        <v>100</v>
      </c>
      <c r="G6249" s="10" t="s">
        <v>7507</v>
      </c>
      <c r="H6249" s="10" t="s">
        <v>7510</v>
      </c>
      <c r="I6249" s="10">
        <v>3.02</v>
      </c>
      <c r="J6249" s="10" t="s">
        <v>81</v>
      </c>
      <c r="K6249" s="10" t="s">
        <v>74</v>
      </c>
      <c r="L6249" s="11">
        <v>15127</v>
      </c>
      <c r="M6249" s="10">
        <v>0</v>
      </c>
      <c r="N6249" s="10">
        <v>0</v>
      </c>
      <c r="O6249" s="11">
        <v>2884</v>
      </c>
      <c r="P6249" s="10">
        <v>2.91</v>
      </c>
      <c r="Q6249" s="10">
        <v>2.91</v>
      </c>
      <c r="R6249" s="1">
        <f t="shared" si="97"/>
        <v>0</v>
      </c>
    </row>
    <row r="6250" spans="1:18" ht="31.5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32</v>
      </c>
      <c r="K6250" s="5" t="s">
        <v>74</v>
      </c>
      <c r="L6250" s="6">
        <v>5016</v>
      </c>
      <c r="M6250" s="5">
        <v>0</v>
      </c>
      <c r="N6250" s="5">
        <v>0</v>
      </c>
      <c r="O6250" s="6">
        <v>2892</v>
      </c>
      <c r="P6250" s="5">
        <v>3.24</v>
      </c>
      <c r="Q6250" s="5">
        <v>3.24</v>
      </c>
      <c r="R6250" s="1">
        <f t="shared" si="97"/>
        <v>0</v>
      </c>
    </row>
    <row r="6251" spans="1:18" ht="31.5">
      <c r="A6251" s="8">
        <v>6250</v>
      </c>
      <c r="B6251" s="9" t="s">
        <v>6320</v>
      </c>
      <c r="C6251" s="9" t="s">
        <v>7340</v>
      </c>
      <c r="D6251" s="10">
        <v>2561</v>
      </c>
      <c r="E6251" s="10">
        <v>1276</v>
      </c>
      <c r="F6251" s="10">
        <v>100</v>
      </c>
      <c r="G6251" s="10" t="s">
        <v>7507</v>
      </c>
      <c r="H6251" s="10" t="s">
        <v>7512</v>
      </c>
      <c r="I6251" s="10">
        <v>7.08</v>
      </c>
      <c r="J6251" s="10" t="s">
        <v>32</v>
      </c>
      <c r="K6251" s="10" t="s">
        <v>74</v>
      </c>
      <c r="L6251" s="11">
        <v>42504</v>
      </c>
      <c r="M6251" s="10">
        <v>0</v>
      </c>
      <c r="N6251" s="10">
        <v>0</v>
      </c>
      <c r="O6251" s="11">
        <v>2884</v>
      </c>
      <c r="P6251" s="10">
        <v>2.57</v>
      </c>
      <c r="Q6251" s="10">
        <v>2.57</v>
      </c>
      <c r="R6251" s="1">
        <f t="shared" si="97"/>
        <v>0</v>
      </c>
    </row>
    <row r="6252" spans="1:18" ht="31.5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32</v>
      </c>
      <c r="K6252" s="5" t="s">
        <v>74</v>
      </c>
      <c r="L6252" s="6">
        <v>6078</v>
      </c>
      <c r="M6252" s="5">
        <v>0</v>
      </c>
      <c r="N6252" s="5">
        <v>0</v>
      </c>
      <c r="O6252" s="6">
        <v>2892</v>
      </c>
      <c r="P6252" s="5">
        <v>3.51</v>
      </c>
      <c r="Q6252" s="5">
        <v>3.51</v>
      </c>
      <c r="R6252" s="1">
        <f t="shared" si="97"/>
        <v>0</v>
      </c>
    </row>
    <row r="6253" spans="1:18" ht="31.5">
      <c r="A6253" s="8">
        <v>6252</v>
      </c>
      <c r="B6253" s="9" t="s">
        <v>6320</v>
      </c>
      <c r="C6253" s="9" t="s">
        <v>7340</v>
      </c>
      <c r="D6253" s="10">
        <v>2561</v>
      </c>
      <c r="E6253" s="10">
        <v>1286</v>
      </c>
      <c r="F6253" s="10">
        <v>100</v>
      </c>
      <c r="G6253" s="10" t="s">
        <v>7514</v>
      </c>
      <c r="H6253" s="10" t="s">
        <v>7515</v>
      </c>
      <c r="I6253" s="10">
        <v>9.0299999999999994</v>
      </c>
      <c r="J6253" s="10" t="s">
        <v>73</v>
      </c>
      <c r="K6253" s="10" t="s">
        <v>74</v>
      </c>
      <c r="L6253" s="11">
        <v>42132</v>
      </c>
      <c r="M6253" s="10">
        <v>0</v>
      </c>
      <c r="N6253" s="10">
        <v>0</v>
      </c>
      <c r="O6253" s="11">
        <v>2123</v>
      </c>
      <c r="P6253" s="10">
        <v>2.86</v>
      </c>
      <c r="Q6253" s="10">
        <v>2.86</v>
      </c>
      <c r="R6253" s="1">
        <f t="shared" si="97"/>
        <v>0</v>
      </c>
    </row>
    <row r="6254" spans="1:18" ht="31.5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74</v>
      </c>
      <c r="L6254" s="6">
        <v>8969</v>
      </c>
      <c r="M6254" s="5">
        <v>0</v>
      </c>
      <c r="N6254" s="5">
        <v>0</v>
      </c>
      <c r="O6254" s="6">
        <v>2123</v>
      </c>
      <c r="P6254" s="5">
        <v>3.46</v>
      </c>
      <c r="Q6254" s="5">
        <v>3.46</v>
      </c>
      <c r="R6254" s="1">
        <f t="shared" si="97"/>
        <v>0</v>
      </c>
    </row>
    <row r="6255" spans="1:18" ht="31.5">
      <c r="A6255" s="8">
        <v>6254</v>
      </c>
      <c r="B6255" s="9" t="s">
        <v>6320</v>
      </c>
      <c r="C6255" s="9" t="s">
        <v>7340</v>
      </c>
      <c r="D6255" s="10">
        <v>2561</v>
      </c>
      <c r="E6255" s="10">
        <v>1286</v>
      </c>
      <c r="F6255" s="10">
        <v>100</v>
      </c>
      <c r="G6255" s="10" t="s">
        <v>7514</v>
      </c>
      <c r="H6255" s="10" t="s">
        <v>279</v>
      </c>
      <c r="I6255" s="10">
        <v>0.3</v>
      </c>
      <c r="J6255" s="10" t="s">
        <v>21</v>
      </c>
      <c r="K6255" s="10" t="s">
        <v>74</v>
      </c>
      <c r="L6255" s="11">
        <v>1800</v>
      </c>
      <c r="M6255" s="10">
        <v>0</v>
      </c>
      <c r="N6255" s="10">
        <v>0</v>
      </c>
      <c r="O6255" s="11">
        <v>2131</v>
      </c>
      <c r="P6255" s="10">
        <v>3.43</v>
      </c>
      <c r="Q6255" s="10">
        <v>3.43</v>
      </c>
      <c r="R6255" s="1">
        <f t="shared" si="97"/>
        <v>0</v>
      </c>
    </row>
    <row r="6256" spans="1:18" ht="31.5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81</v>
      </c>
      <c r="K6256" s="5" t="s">
        <v>74</v>
      </c>
      <c r="L6256" s="6">
        <v>40181</v>
      </c>
      <c r="M6256" s="5">
        <v>0</v>
      </c>
      <c r="N6256" s="5">
        <v>0</v>
      </c>
      <c r="O6256" s="6">
        <v>2399</v>
      </c>
      <c r="P6256" s="5">
        <v>2.64</v>
      </c>
      <c r="Q6256" s="5">
        <v>2.64</v>
      </c>
      <c r="R6256" s="1">
        <f t="shared" si="97"/>
        <v>0</v>
      </c>
    </row>
    <row r="6257" spans="1:18" ht="31.5">
      <c r="A6257" s="8">
        <v>6256</v>
      </c>
      <c r="B6257" s="9" t="s">
        <v>6320</v>
      </c>
      <c r="C6257" s="9" t="s">
        <v>7340</v>
      </c>
      <c r="D6257" s="10">
        <v>2561</v>
      </c>
      <c r="E6257" s="10">
        <v>1289</v>
      </c>
      <c r="F6257" s="10">
        <v>102</v>
      </c>
      <c r="G6257" s="10" t="s">
        <v>7519</v>
      </c>
      <c r="H6257" s="10" t="s">
        <v>7520</v>
      </c>
      <c r="I6257" s="10">
        <v>9.98</v>
      </c>
      <c r="J6257" s="10" t="s">
        <v>81</v>
      </c>
      <c r="K6257" s="10" t="s">
        <v>74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81</v>
      </c>
      <c r="K6258" s="5" t="s">
        <v>74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31.5">
      <c r="A6259" s="8">
        <v>6258</v>
      </c>
      <c r="B6259" s="9" t="s">
        <v>6320</v>
      </c>
      <c r="C6259" s="9" t="s">
        <v>7340</v>
      </c>
      <c r="D6259" s="10">
        <v>2561</v>
      </c>
      <c r="E6259" s="10">
        <v>1300</v>
      </c>
      <c r="F6259" s="10">
        <v>100</v>
      </c>
      <c r="G6259" s="10" t="s">
        <v>7522</v>
      </c>
      <c r="H6259" s="10" t="s">
        <v>7523</v>
      </c>
      <c r="I6259" s="10">
        <v>5.99</v>
      </c>
      <c r="J6259" s="10" t="s">
        <v>73</v>
      </c>
      <c r="K6259" s="10" t="s">
        <v>74</v>
      </c>
      <c r="L6259" s="11">
        <v>28463</v>
      </c>
      <c r="M6259" s="10">
        <v>0</v>
      </c>
      <c r="N6259" s="10">
        <v>0</v>
      </c>
      <c r="O6259" s="11">
        <v>1675</v>
      </c>
      <c r="P6259" s="10">
        <v>2.37</v>
      </c>
      <c r="Q6259" s="10">
        <v>2.37</v>
      </c>
      <c r="R6259" s="1">
        <f t="shared" si="97"/>
        <v>0</v>
      </c>
    </row>
    <row r="6260" spans="1:18" ht="31.5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74</v>
      </c>
      <c r="L6260" s="6">
        <v>14651</v>
      </c>
      <c r="M6260" s="5">
        <v>0</v>
      </c>
      <c r="N6260" s="5">
        <v>0</v>
      </c>
      <c r="O6260" s="6">
        <v>1675</v>
      </c>
      <c r="P6260" s="5">
        <v>2.2999999999999998</v>
      </c>
      <c r="Q6260" s="5">
        <v>2.2999999999999998</v>
      </c>
      <c r="R6260" s="1">
        <f t="shared" si="97"/>
        <v>0</v>
      </c>
    </row>
    <row r="6261" spans="1:18" ht="31.5">
      <c r="A6261" s="8">
        <v>6260</v>
      </c>
      <c r="B6261" s="9" t="s">
        <v>6320</v>
      </c>
      <c r="C6261" s="9" t="s">
        <v>7340</v>
      </c>
      <c r="D6261" s="10">
        <v>2561</v>
      </c>
      <c r="E6261" s="10">
        <v>1300</v>
      </c>
      <c r="F6261" s="10">
        <v>100</v>
      </c>
      <c r="G6261" s="10" t="s">
        <v>7522</v>
      </c>
      <c r="H6261" s="10" t="s">
        <v>7525</v>
      </c>
      <c r="I6261" s="10">
        <v>0.86</v>
      </c>
      <c r="J6261" s="10" t="s">
        <v>21</v>
      </c>
      <c r="K6261" s="10" t="s">
        <v>74</v>
      </c>
      <c r="L6261" s="11">
        <v>5178</v>
      </c>
      <c r="M6261" s="10">
        <v>0</v>
      </c>
      <c r="N6261" s="10">
        <v>0</v>
      </c>
      <c r="O6261" s="11">
        <v>1682</v>
      </c>
      <c r="P6261" s="10">
        <v>3.43</v>
      </c>
      <c r="Q6261" s="10">
        <v>3.43</v>
      </c>
      <c r="R6261" s="1">
        <f t="shared" si="97"/>
        <v>0</v>
      </c>
    </row>
    <row r="6262" spans="1:18" ht="31.5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74</v>
      </c>
      <c r="L6262" s="6">
        <v>22500</v>
      </c>
      <c r="M6262" s="5">
        <v>0</v>
      </c>
      <c r="N6262" s="5">
        <v>0</v>
      </c>
      <c r="O6262" s="6">
        <v>1535</v>
      </c>
      <c r="P6262" s="5">
        <v>3.27</v>
      </c>
      <c r="Q6262" s="5">
        <v>3.27</v>
      </c>
      <c r="R6262" s="1">
        <f t="shared" si="97"/>
        <v>0</v>
      </c>
    </row>
    <row r="6263" spans="1:18" ht="31.5">
      <c r="A6263" s="8">
        <v>6262</v>
      </c>
      <c r="B6263" s="9" t="s">
        <v>6320</v>
      </c>
      <c r="C6263" s="9" t="s">
        <v>7340</v>
      </c>
      <c r="D6263" s="10">
        <v>2561</v>
      </c>
      <c r="E6263" s="10">
        <v>1304</v>
      </c>
      <c r="F6263" s="10">
        <v>100</v>
      </c>
      <c r="G6263" s="10" t="s">
        <v>7528</v>
      </c>
      <c r="H6263" s="10" t="s">
        <v>7529</v>
      </c>
      <c r="I6263" s="10">
        <v>3.9</v>
      </c>
      <c r="J6263" s="10" t="s">
        <v>73</v>
      </c>
      <c r="K6263" s="10" t="s">
        <v>74</v>
      </c>
      <c r="L6263" s="11">
        <v>17531</v>
      </c>
      <c r="M6263" s="10">
        <v>0</v>
      </c>
      <c r="N6263" s="10">
        <v>0</v>
      </c>
      <c r="O6263" s="11">
        <v>1493</v>
      </c>
      <c r="P6263" s="10">
        <v>3.16</v>
      </c>
      <c r="Q6263" s="10">
        <v>3.16</v>
      </c>
      <c r="R6263" s="1">
        <f t="shared" si="97"/>
        <v>0</v>
      </c>
    </row>
    <row r="6264" spans="1:18" ht="31.5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74</v>
      </c>
      <c r="L6264" s="6">
        <v>3825</v>
      </c>
      <c r="M6264" s="5">
        <v>0</v>
      </c>
      <c r="N6264" s="5">
        <v>0</v>
      </c>
      <c r="O6264" s="6">
        <v>1501</v>
      </c>
      <c r="P6264" s="5">
        <v>3.59</v>
      </c>
      <c r="Q6264" s="5">
        <v>3.59</v>
      </c>
      <c r="R6264" s="1">
        <f t="shared" si="97"/>
        <v>0</v>
      </c>
    </row>
    <row r="6265" spans="1:18" ht="31.5">
      <c r="A6265" s="8">
        <v>6264</v>
      </c>
      <c r="B6265" s="9" t="s">
        <v>6320</v>
      </c>
      <c r="C6265" s="9" t="s">
        <v>7340</v>
      </c>
      <c r="D6265" s="10">
        <v>2561</v>
      </c>
      <c r="E6265" s="10">
        <v>1304</v>
      </c>
      <c r="F6265" s="10">
        <v>100</v>
      </c>
      <c r="G6265" s="10" t="s">
        <v>7528</v>
      </c>
      <c r="H6265" s="10" t="s">
        <v>7531</v>
      </c>
      <c r="I6265" s="10">
        <v>5.03</v>
      </c>
      <c r="J6265" s="10" t="s">
        <v>73</v>
      </c>
      <c r="K6265" s="10" t="s">
        <v>74</v>
      </c>
      <c r="L6265" s="11">
        <v>22617</v>
      </c>
      <c r="M6265" s="10">
        <v>0</v>
      </c>
      <c r="N6265" s="10">
        <v>0</v>
      </c>
      <c r="O6265" s="11">
        <v>1493</v>
      </c>
      <c r="P6265" s="10">
        <v>2.64</v>
      </c>
      <c r="Q6265" s="10">
        <v>2.64</v>
      </c>
      <c r="R6265" s="1">
        <f t="shared" si="97"/>
        <v>0</v>
      </c>
    </row>
    <row r="6266" spans="1:18" ht="31.5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74</v>
      </c>
      <c r="L6266" s="6">
        <v>4527</v>
      </c>
      <c r="M6266" s="5">
        <v>0</v>
      </c>
      <c r="N6266" s="5">
        <v>0</v>
      </c>
      <c r="O6266" s="6">
        <v>1501</v>
      </c>
      <c r="P6266" s="5">
        <v>4.29</v>
      </c>
      <c r="Q6266" s="5">
        <v>4.29</v>
      </c>
      <c r="R6266" s="1">
        <f t="shared" si="97"/>
        <v>0</v>
      </c>
    </row>
    <row r="6267" spans="1:18" ht="31.5">
      <c r="A6267" s="8">
        <v>6266</v>
      </c>
      <c r="B6267" s="9" t="s">
        <v>6320</v>
      </c>
      <c r="C6267" s="9" t="s">
        <v>7340</v>
      </c>
      <c r="D6267" s="10">
        <v>2561</v>
      </c>
      <c r="E6267" s="10">
        <v>1304</v>
      </c>
      <c r="F6267" s="10">
        <v>100</v>
      </c>
      <c r="G6267" s="10" t="s">
        <v>7528</v>
      </c>
      <c r="H6267" s="10" t="s">
        <v>7533</v>
      </c>
      <c r="I6267" s="10">
        <v>2.0099999999999998</v>
      </c>
      <c r="J6267" s="10" t="s">
        <v>73</v>
      </c>
      <c r="K6267" s="10" t="s">
        <v>74</v>
      </c>
      <c r="L6267" s="11">
        <v>9067</v>
      </c>
      <c r="M6267" s="10">
        <v>0</v>
      </c>
      <c r="N6267" s="10">
        <v>0</v>
      </c>
      <c r="O6267" s="11">
        <v>1493</v>
      </c>
      <c r="P6267" s="10">
        <v>3.5</v>
      </c>
      <c r="Q6267" s="10">
        <v>3.5</v>
      </c>
      <c r="R6267" s="1">
        <f t="shared" si="97"/>
        <v>0</v>
      </c>
    </row>
    <row r="6268" spans="1:18" ht="31.5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74</v>
      </c>
      <c r="L6268" s="6">
        <v>34668</v>
      </c>
      <c r="M6268" s="5">
        <v>0</v>
      </c>
      <c r="N6268" s="5">
        <v>0</v>
      </c>
      <c r="O6268" s="6">
        <v>1493</v>
      </c>
      <c r="P6268" s="5">
        <v>2.86</v>
      </c>
      <c r="Q6268" s="5">
        <v>2.86</v>
      </c>
      <c r="R6268" s="1">
        <f t="shared" si="97"/>
        <v>0</v>
      </c>
    </row>
    <row r="6269" spans="1:18" ht="21">
      <c r="A6269" s="8">
        <v>6268</v>
      </c>
      <c r="B6269" s="9" t="s">
        <v>6320</v>
      </c>
      <c r="C6269" s="9" t="s">
        <v>7340</v>
      </c>
      <c r="D6269" s="10">
        <v>2561</v>
      </c>
      <c r="E6269" s="10">
        <v>1312</v>
      </c>
      <c r="F6269" s="10">
        <v>100</v>
      </c>
      <c r="G6269" s="10" t="s">
        <v>7535</v>
      </c>
      <c r="H6269" s="10" t="s">
        <v>7536</v>
      </c>
      <c r="I6269" s="10">
        <v>7.64</v>
      </c>
      <c r="J6269" s="10" t="s">
        <v>73</v>
      </c>
      <c r="K6269" s="10" t="s">
        <v>22</v>
      </c>
      <c r="L6269" s="11">
        <v>34815</v>
      </c>
      <c r="M6269" s="12">
        <v>15666750.16</v>
      </c>
      <c r="N6269" s="10">
        <v>18.952000000000002</v>
      </c>
      <c r="O6269" s="11">
        <v>3402</v>
      </c>
      <c r="P6269" s="10">
        <v>3.77</v>
      </c>
      <c r="Q6269" s="10">
        <v>2.09</v>
      </c>
      <c r="R6269" s="1">
        <f t="shared" si="97"/>
        <v>296916249.03232002</v>
      </c>
    </row>
    <row r="6270" spans="1:18" ht="31.5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74</v>
      </c>
      <c r="L6270" s="6">
        <v>36081</v>
      </c>
      <c r="M6270" s="5">
        <v>0</v>
      </c>
      <c r="N6270" s="5">
        <v>0</v>
      </c>
      <c r="O6270" s="6">
        <v>1675</v>
      </c>
      <c r="P6270" s="5">
        <v>2.2599999999999998</v>
      </c>
      <c r="Q6270" s="5">
        <v>2.2599999999999998</v>
      </c>
      <c r="R6270" s="1">
        <f t="shared" si="97"/>
        <v>0</v>
      </c>
    </row>
    <row r="6271" spans="1:18" ht="31.5">
      <c r="A6271" s="8">
        <v>6270</v>
      </c>
      <c r="B6271" s="9" t="s">
        <v>6320</v>
      </c>
      <c r="C6271" s="9" t="s">
        <v>7340</v>
      </c>
      <c r="D6271" s="10">
        <v>2561</v>
      </c>
      <c r="E6271" s="10">
        <v>1313</v>
      </c>
      <c r="F6271" s="10">
        <v>101</v>
      </c>
      <c r="G6271" s="10" t="s">
        <v>7537</v>
      </c>
      <c r="H6271" s="10" t="s">
        <v>7539</v>
      </c>
      <c r="I6271" s="10">
        <v>5.05</v>
      </c>
      <c r="J6271" s="10" t="s">
        <v>73</v>
      </c>
      <c r="K6271" s="10" t="s">
        <v>74</v>
      </c>
      <c r="L6271" s="11">
        <v>23225</v>
      </c>
      <c r="M6271" s="10">
        <v>0</v>
      </c>
      <c r="N6271" s="10">
        <v>0</v>
      </c>
      <c r="O6271" s="11">
        <v>1675</v>
      </c>
      <c r="P6271" s="10">
        <v>3.05</v>
      </c>
      <c r="Q6271" s="10">
        <v>3.05</v>
      </c>
      <c r="R6271" s="1">
        <f t="shared" si="97"/>
        <v>0</v>
      </c>
    </row>
    <row r="6272" spans="1:18" ht="31.5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74</v>
      </c>
      <c r="L6272" s="6">
        <v>22360</v>
      </c>
      <c r="M6272" s="5">
        <v>0</v>
      </c>
      <c r="N6272" s="5">
        <v>0</v>
      </c>
      <c r="O6272" s="6">
        <v>1558</v>
      </c>
      <c r="P6272" s="5">
        <v>1.93</v>
      </c>
      <c r="Q6272" s="5">
        <v>1.93</v>
      </c>
      <c r="R6272" s="1">
        <f t="shared" si="97"/>
        <v>0</v>
      </c>
    </row>
    <row r="6273" spans="1:18" ht="31.5">
      <c r="A6273" s="8">
        <v>6272</v>
      </c>
      <c r="B6273" s="9" t="s">
        <v>6320</v>
      </c>
      <c r="C6273" s="9" t="s">
        <v>7340</v>
      </c>
      <c r="D6273" s="10">
        <v>2561</v>
      </c>
      <c r="E6273" s="10">
        <v>1374</v>
      </c>
      <c r="F6273" s="10">
        <v>101</v>
      </c>
      <c r="G6273" s="10" t="s">
        <v>7542</v>
      </c>
      <c r="H6273" s="10" t="s">
        <v>7543</v>
      </c>
      <c r="I6273" s="10">
        <v>5.05</v>
      </c>
      <c r="J6273" s="10" t="s">
        <v>73</v>
      </c>
      <c r="K6273" s="10" t="s">
        <v>74</v>
      </c>
      <c r="L6273" s="11">
        <v>30318</v>
      </c>
      <c r="M6273" s="10">
        <v>0</v>
      </c>
      <c r="N6273" s="10">
        <v>0</v>
      </c>
      <c r="O6273" s="11">
        <v>5251</v>
      </c>
      <c r="P6273" s="10">
        <v>2.2599999999999998</v>
      </c>
      <c r="Q6273" s="10">
        <v>2.2599999999999998</v>
      </c>
      <c r="R6273" s="1">
        <f t="shared" si="97"/>
        <v>0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74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6320</v>
      </c>
      <c r="C6275" s="9" t="s">
        <v>7340</v>
      </c>
      <c r="D6275" s="10">
        <v>2561</v>
      </c>
      <c r="E6275" s="10">
        <v>1374</v>
      </c>
      <c r="F6275" s="10">
        <v>102</v>
      </c>
      <c r="G6275" s="10" t="s">
        <v>7544</v>
      </c>
      <c r="H6275" s="10" t="s">
        <v>7546</v>
      </c>
      <c r="I6275" s="10">
        <v>2.0099999999999998</v>
      </c>
      <c r="J6275" s="10" t="s">
        <v>73</v>
      </c>
      <c r="K6275" s="10" t="s">
        <v>74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74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6320</v>
      </c>
      <c r="C6277" s="9" t="s">
        <v>7340</v>
      </c>
      <c r="D6277" s="10">
        <v>2561</v>
      </c>
      <c r="E6277" s="10">
        <v>1374</v>
      </c>
      <c r="F6277" s="10">
        <v>102</v>
      </c>
      <c r="G6277" s="10" t="s">
        <v>7544</v>
      </c>
      <c r="H6277" s="10" t="s">
        <v>7548</v>
      </c>
      <c r="I6277" s="10">
        <v>1</v>
      </c>
      <c r="J6277" s="10" t="s">
        <v>73</v>
      </c>
      <c r="K6277" s="10" t="s">
        <v>74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74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6320</v>
      </c>
      <c r="C6279" s="9" t="s">
        <v>7340</v>
      </c>
      <c r="D6279" s="10">
        <v>2561</v>
      </c>
      <c r="E6279" s="10">
        <v>1376</v>
      </c>
      <c r="F6279" s="10">
        <v>100</v>
      </c>
      <c r="G6279" s="10" t="s">
        <v>7550</v>
      </c>
      <c r="H6279" s="10" t="s">
        <v>7551</v>
      </c>
      <c r="I6279" s="10">
        <v>0.8</v>
      </c>
      <c r="J6279" s="10" t="s">
        <v>73</v>
      </c>
      <c r="K6279" s="10" t="s">
        <v>74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74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6320</v>
      </c>
      <c r="C6281" s="9" t="s">
        <v>7340</v>
      </c>
      <c r="D6281" s="10">
        <v>2561</v>
      </c>
      <c r="E6281" s="10">
        <v>1381</v>
      </c>
      <c r="F6281" s="10">
        <v>100</v>
      </c>
      <c r="G6281" s="10" t="s">
        <v>7552</v>
      </c>
      <c r="H6281" s="10" t="s">
        <v>7554</v>
      </c>
      <c r="I6281" s="10">
        <v>0.49</v>
      </c>
      <c r="J6281" s="10" t="s">
        <v>32</v>
      </c>
      <c r="K6281" s="10" t="s">
        <v>74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31.5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81</v>
      </c>
      <c r="K6282" s="5" t="s">
        <v>74</v>
      </c>
      <c r="L6282" s="6">
        <v>5110</v>
      </c>
      <c r="M6282" s="5">
        <v>0</v>
      </c>
      <c r="N6282" s="5">
        <v>0</v>
      </c>
      <c r="O6282" s="6">
        <v>4958</v>
      </c>
      <c r="P6282" s="5">
        <v>2.56</v>
      </c>
      <c r="Q6282" s="5">
        <v>2.56</v>
      </c>
      <c r="R6282" s="1">
        <f t="shared" si="98"/>
        <v>0</v>
      </c>
    </row>
    <row r="6283" spans="1:18" ht="31.5">
      <c r="A6283" s="8">
        <v>6282</v>
      </c>
      <c r="B6283" s="9" t="s">
        <v>7555</v>
      </c>
      <c r="C6283" s="9" t="s">
        <v>7556</v>
      </c>
      <c r="D6283" s="10">
        <v>2561</v>
      </c>
      <c r="E6283" s="10">
        <v>1009</v>
      </c>
      <c r="F6283" s="10">
        <v>100</v>
      </c>
      <c r="G6283" s="10" t="s">
        <v>7557</v>
      </c>
      <c r="H6283" s="10" t="s">
        <v>7559</v>
      </c>
      <c r="I6283" s="10">
        <v>1</v>
      </c>
      <c r="J6283" s="10" t="s">
        <v>81</v>
      </c>
      <c r="K6283" s="10" t="s">
        <v>74</v>
      </c>
      <c r="L6283" s="11">
        <v>4486</v>
      </c>
      <c r="M6283" s="10">
        <v>0</v>
      </c>
      <c r="N6283" s="10">
        <v>0</v>
      </c>
      <c r="O6283" s="11">
        <v>1926</v>
      </c>
      <c r="P6283" s="10">
        <v>2.78</v>
      </c>
      <c r="Q6283" s="10">
        <v>2.78</v>
      </c>
      <c r="R6283" s="1">
        <f t="shared" si="98"/>
        <v>0</v>
      </c>
    </row>
    <row r="6284" spans="1:18" ht="31.5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81</v>
      </c>
      <c r="K6284" s="5" t="s">
        <v>74</v>
      </c>
      <c r="L6284" s="6">
        <v>4604</v>
      </c>
      <c r="M6284" s="5">
        <v>0</v>
      </c>
      <c r="N6284" s="5">
        <v>0</v>
      </c>
      <c r="O6284" s="6">
        <v>4958</v>
      </c>
      <c r="P6284" s="5">
        <v>2.29</v>
      </c>
      <c r="Q6284" s="5">
        <v>2.29</v>
      </c>
      <c r="R6284" s="1">
        <f t="shared" si="98"/>
        <v>0</v>
      </c>
    </row>
    <row r="6285" spans="1:18" ht="31.5">
      <c r="A6285" s="8">
        <v>6284</v>
      </c>
      <c r="B6285" s="9" t="s">
        <v>7555</v>
      </c>
      <c r="C6285" s="9" t="s">
        <v>7556</v>
      </c>
      <c r="D6285" s="10">
        <v>2561</v>
      </c>
      <c r="E6285" s="10">
        <v>1009</v>
      </c>
      <c r="F6285" s="10">
        <v>100</v>
      </c>
      <c r="G6285" s="10" t="s">
        <v>7557</v>
      </c>
      <c r="H6285" s="10" t="s">
        <v>7561</v>
      </c>
      <c r="I6285" s="10">
        <v>1</v>
      </c>
      <c r="J6285" s="10" t="s">
        <v>81</v>
      </c>
      <c r="K6285" s="10" t="s">
        <v>74</v>
      </c>
      <c r="L6285" s="11">
        <v>4505</v>
      </c>
      <c r="M6285" s="10">
        <v>0</v>
      </c>
      <c r="N6285" s="10">
        <v>0</v>
      </c>
      <c r="O6285" s="11">
        <v>1926</v>
      </c>
      <c r="P6285" s="10">
        <v>3.45</v>
      </c>
      <c r="Q6285" s="10">
        <v>3.45</v>
      </c>
      <c r="R6285" s="1">
        <f t="shared" si="98"/>
        <v>0</v>
      </c>
    </row>
    <row r="6286" spans="1:18" ht="31.5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81</v>
      </c>
      <c r="K6286" s="5" t="s">
        <v>74</v>
      </c>
      <c r="L6286" s="6">
        <v>4599</v>
      </c>
      <c r="M6286" s="5">
        <v>0</v>
      </c>
      <c r="N6286" s="5">
        <v>0</v>
      </c>
      <c r="O6286" s="6">
        <v>4958</v>
      </c>
      <c r="P6286" s="5">
        <v>2.5299999999999998</v>
      </c>
      <c r="Q6286" s="5">
        <v>2.5299999999999998</v>
      </c>
      <c r="R6286" s="1">
        <f t="shared" si="98"/>
        <v>0</v>
      </c>
    </row>
    <row r="6287" spans="1:18" ht="31.5">
      <c r="A6287" s="8">
        <v>6286</v>
      </c>
      <c r="B6287" s="9" t="s">
        <v>7555</v>
      </c>
      <c r="C6287" s="9" t="s">
        <v>7556</v>
      </c>
      <c r="D6287" s="10">
        <v>2561</v>
      </c>
      <c r="E6287" s="10">
        <v>1009</v>
      </c>
      <c r="F6287" s="10">
        <v>100</v>
      </c>
      <c r="G6287" s="10" t="s">
        <v>7557</v>
      </c>
      <c r="H6287" s="10" t="s">
        <v>7563</v>
      </c>
      <c r="I6287" s="10">
        <v>1</v>
      </c>
      <c r="J6287" s="10" t="s">
        <v>81</v>
      </c>
      <c r="K6287" s="10" t="s">
        <v>74</v>
      </c>
      <c r="L6287" s="11">
        <v>4509</v>
      </c>
      <c r="M6287" s="10">
        <v>0</v>
      </c>
      <c r="N6287" s="10">
        <v>0</v>
      </c>
      <c r="O6287" s="11">
        <v>1926</v>
      </c>
      <c r="P6287" s="10">
        <v>3.49</v>
      </c>
      <c r="Q6287" s="10">
        <v>3.49</v>
      </c>
      <c r="R6287" s="1">
        <f t="shared" si="98"/>
        <v>0</v>
      </c>
    </row>
    <row r="6288" spans="1:18" ht="31.5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81</v>
      </c>
      <c r="K6288" s="5" t="s">
        <v>74</v>
      </c>
      <c r="L6288" s="6">
        <v>4599</v>
      </c>
      <c r="M6288" s="5">
        <v>0</v>
      </c>
      <c r="N6288" s="5">
        <v>0</v>
      </c>
      <c r="O6288" s="6">
        <v>4958</v>
      </c>
      <c r="P6288" s="5">
        <v>2.59</v>
      </c>
      <c r="Q6288" s="5">
        <v>2.59</v>
      </c>
      <c r="R6288" s="1">
        <f t="shared" si="98"/>
        <v>0</v>
      </c>
    </row>
    <row r="6289" spans="1:18" ht="31.5">
      <c r="A6289" s="8">
        <v>6288</v>
      </c>
      <c r="B6289" s="9" t="s">
        <v>7555</v>
      </c>
      <c r="C6289" s="9" t="s">
        <v>7556</v>
      </c>
      <c r="D6289" s="10">
        <v>2561</v>
      </c>
      <c r="E6289" s="10">
        <v>1009</v>
      </c>
      <c r="F6289" s="10">
        <v>100</v>
      </c>
      <c r="G6289" s="10" t="s">
        <v>7557</v>
      </c>
      <c r="H6289" s="10" t="s">
        <v>7565</v>
      </c>
      <c r="I6289" s="10">
        <v>1</v>
      </c>
      <c r="J6289" s="10" t="s">
        <v>81</v>
      </c>
      <c r="K6289" s="10" t="s">
        <v>74</v>
      </c>
      <c r="L6289" s="11">
        <v>4522</v>
      </c>
      <c r="M6289" s="10">
        <v>0</v>
      </c>
      <c r="N6289" s="10">
        <v>0</v>
      </c>
      <c r="O6289" s="11">
        <v>1905</v>
      </c>
      <c r="P6289" s="10">
        <v>3.52</v>
      </c>
      <c r="Q6289" s="10">
        <v>3.52</v>
      </c>
      <c r="R6289" s="1">
        <f t="shared" si="98"/>
        <v>0</v>
      </c>
    </row>
    <row r="6290" spans="1:18" ht="31.5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81</v>
      </c>
      <c r="K6290" s="5" t="s">
        <v>74</v>
      </c>
      <c r="L6290" s="6">
        <v>4604</v>
      </c>
      <c r="M6290" s="5">
        <v>0</v>
      </c>
      <c r="N6290" s="5">
        <v>0</v>
      </c>
      <c r="O6290" s="6">
        <v>4958</v>
      </c>
      <c r="P6290" s="5">
        <v>2.34</v>
      </c>
      <c r="Q6290" s="5">
        <v>2.34</v>
      </c>
      <c r="R6290" s="1">
        <f t="shared" si="98"/>
        <v>0</v>
      </c>
    </row>
    <row r="6291" spans="1:18" ht="31.5">
      <c r="A6291" s="8">
        <v>6290</v>
      </c>
      <c r="B6291" s="9" t="s">
        <v>7555</v>
      </c>
      <c r="C6291" s="9" t="s">
        <v>7556</v>
      </c>
      <c r="D6291" s="10">
        <v>2561</v>
      </c>
      <c r="E6291" s="10">
        <v>1009</v>
      </c>
      <c r="F6291" s="10">
        <v>100</v>
      </c>
      <c r="G6291" s="10" t="s">
        <v>7557</v>
      </c>
      <c r="H6291" s="10" t="s">
        <v>7567</v>
      </c>
      <c r="I6291" s="10">
        <v>0.99</v>
      </c>
      <c r="J6291" s="10" t="s">
        <v>81</v>
      </c>
      <c r="K6291" s="10" t="s">
        <v>74</v>
      </c>
      <c r="L6291" s="11">
        <v>4473</v>
      </c>
      <c r="M6291" s="10">
        <v>0</v>
      </c>
      <c r="N6291" s="10">
        <v>0</v>
      </c>
      <c r="O6291" s="11">
        <v>1926</v>
      </c>
      <c r="P6291" s="10">
        <v>2.87</v>
      </c>
      <c r="Q6291" s="10">
        <v>2.87</v>
      </c>
      <c r="R6291" s="1">
        <f t="shared" si="98"/>
        <v>0</v>
      </c>
    </row>
    <row r="6292" spans="1:18" ht="31.5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81</v>
      </c>
      <c r="K6292" s="5" t="s">
        <v>74</v>
      </c>
      <c r="L6292" s="6">
        <v>4599</v>
      </c>
      <c r="M6292" s="5">
        <v>0</v>
      </c>
      <c r="N6292" s="5">
        <v>0</v>
      </c>
      <c r="O6292" s="6">
        <v>4958</v>
      </c>
      <c r="P6292" s="5">
        <v>1.81</v>
      </c>
      <c r="Q6292" s="5">
        <v>1.81</v>
      </c>
      <c r="R6292" s="1">
        <f t="shared" si="98"/>
        <v>0</v>
      </c>
    </row>
    <row r="6293" spans="1:18" ht="31.5">
      <c r="A6293" s="8">
        <v>6292</v>
      </c>
      <c r="B6293" s="9" t="s">
        <v>7555</v>
      </c>
      <c r="C6293" s="9" t="s">
        <v>7556</v>
      </c>
      <c r="D6293" s="10">
        <v>2561</v>
      </c>
      <c r="E6293" s="10">
        <v>1009</v>
      </c>
      <c r="F6293" s="10">
        <v>100</v>
      </c>
      <c r="G6293" s="10" t="s">
        <v>7557</v>
      </c>
      <c r="H6293" s="10" t="s">
        <v>7569</v>
      </c>
      <c r="I6293" s="10">
        <v>1</v>
      </c>
      <c r="J6293" s="10" t="s">
        <v>81</v>
      </c>
      <c r="K6293" s="10" t="s">
        <v>74</v>
      </c>
      <c r="L6293" s="11">
        <v>4496</v>
      </c>
      <c r="M6293" s="10">
        <v>0</v>
      </c>
      <c r="N6293" s="10">
        <v>0</v>
      </c>
      <c r="O6293" s="11">
        <v>1926</v>
      </c>
      <c r="P6293" s="10">
        <v>3.8</v>
      </c>
      <c r="Q6293" s="10">
        <v>3.8</v>
      </c>
      <c r="R6293" s="1">
        <f t="shared" si="98"/>
        <v>0</v>
      </c>
    </row>
    <row r="6294" spans="1:18" ht="21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81</v>
      </c>
      <c r="K6294" s="5" t="s">
        <v>22</v>
      </c>
      <c r="L6294" s="6">
        <v>4599</v>
      </c>
      <c r="M6294" s="7">
        <v>2069549.91</v>
      </c>
      <c r="N6294" s="5">
        <v>17.190000000000001</v>
      </c>
      <c r="O6294" s="6">
        <v>4958</v>
      </c>
      <c r="P6294" s="5">
        <v>2.96</v>
      </c>
      <c r="Q6294" s="5">
        <v>2.0099999999999998</v>
      </c>
      <c r="R6294" s="1">
        <f t="shared" si="98"/>
        <v>35575562.9529</v>
      </c>
    </row>
    <row r="6295" spans="1:18" ht="31.5">
      <c r="A6295" s="8">
        <v>6294</v>
      </c>
      <c r="B6295" s="9" t="s">
        <v>7555</v>
      </c>
      <c r="C6295" s="9" t="s">
        <v>7556</v>
      </c>
      <c r="D6295" s="10">
        <v>2561</v>
      </c>
      <c r="E6295" s="10">
        <v>1009</v>
      </c>
      <c r="F6295" s="10">
        <v>100</v>
      </c>
      <c r="G6295" s="10" t="s">
        <v>7557</v>
      </c>
      <c r="H6295" s="10" t="s">
        <v>7571</v>
      </c>
      <c r="I6295" s="10">
        <v>1</v>
      </c>
      <c r="J6295" s="10" t="s">
        <v>81</v>
      </c>
      <c r="K6295" s="10" t="s">
        <v>74</v>
      </c>
      <c r="L6295" s="11">
        <v>4509</v>
      </c>
      <c r="M6295" s="10">
        <v>0</v>
      </c>
      <c r="N6295" s="10">
        <v>0</v>
      </c>
      <c r="O6295" s="11">
        <v>1926</v>
      </c>
      <c r="P6295" s="10">
        <v>5.37</v>
      </c>
      <c r="Q6295" s="10">
        <v>5.37</v>
      </c>
      <c r="R6295" s="1">
        <f t="shared" si="98"/>
        <v>0</v>
      </c>
    </row>
    <row r="6296" spans="1:18" ht="21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81</v>
      </c>
      <c r="K6296" s="5" t="s">
        <v>22</v>
      </c>
      <c r="L6296" s="6">
        <v>4604</v>
      </c>
      <c r="M6296" s="7">
        <v>2071575</v>
      </c>
      <c r="N6296" s="5">
        <v>18.516999999999999</v>
      </c>
      <c r="O6296" s="6">
        <v>4958</v>
      </c>
      <c r="P6296" s="5">
        <v>3.19</v>
      </c>
      <c r="Q6296" s="5">
        <v>2.0299999999999998</v>
      </c>
      <c r="R6296" s="1">
        <f t="shared" si="98"/>
        <v>38359354.274999999</v>
      </c>
    </row>
    <row r="6297" spans="1:18" ht="31.5">
      <c r="A6297" s="8">
        <v>6296</v>
      </c>
      <c r="B6297" s="9" t="s">
        <v>7555</v>
      </c>
      <c r="C6297" s="9" t="s">
        <v>7556</v>
      </c>
      <c r="D6297" s="10">
        <v>2561</v>
      </c>
      <c r="E6297" s="10">
        <v>1009</v>
      </c>
      <c r="F6297" s="10">
        <v>100</v>
      </c>
      <c r="G6297" s="10" t="s">
        <v>7557</v>
      </c>
      <c r="H6297" s="10" t="s">
        <v>7573</v>
      </c>
      <c r="I6297" s="10">
        <v>0.99</v>
      </c>
      <c r="J6297" s="10" t="s">
        <v>81</v>
      </c>
      <c r="K6297" s="10" t="s">
        <v>74</v>
      </c>
      <c r="L6297" s="11">
        <v>4455</v>
      </c>
      <c r="M6297" s="10">
        <v>0</v>
      </c>
      <c r="N6297" s="10">
        <v>0</v>
      </c>
      <c r="O6297" s="11">
        <v>1926</v>
      </c>
      <c r="P6297" s="10">
        <v>4.41</v>
      </c>
      <c r="Q6297" s="10">
        <v>4.41</v>
      </c>
      <c r="R6297" s="1">
        <f t="shared" si="98"/>
        <v>0</v>
      </c>
    </row>
    <row r="6298" spans="1:18" ht="21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81</v>
      </c>
      <c r="K6298" s="5" t="s">
        <v>22</v>
      </c>
      <c r="L6298" s="6">
        <v>4604</v>
      </c>
      <c r="M6298" s="7">
        <v>2071575</v>
      </c>
      <c r="N6298" s="5">
        <v>19.042999999999999</v>
      </c>
      <c r="O6298" s="6">
        <v>4958</v>
      </c>
      <c r="P6298" s="5">
        <v>3.29</v>
      </c>
      <c r="Q6298" s="5">
        <v>2.04</v>
      </c>
      <c r="R6298" s="1">
        <f t="shared" si="98"/>
        <v>39449002.725000001</v>
      </c>
    </row>
    <row r="6299" spans="1:18" ht="31.5">
      <c r="A6299" s="8">
        <v>6298</v>
      </c>
      <c r="B6299" s="9" t="s">
        <v>7555</v>
      </c>
      <c r="C6299" s="9" t="s">
        <v>7556</v>
      </c>
      <c r="D6299" s="10">
        <v>2561</v>
      </c>
      <c r="E6299" s="10">
        <v>1009</v>
      </c>
      <c r="F6299" s="10">
        <v>100</v>
      </c>
      <c r="G6299" s="10" t="s">
        <v>7557</v>
      </c>
      <c r="H6299" s="10" t="s">
        <v>7575</v>
      </c>
      <c r="I6299" s="10">
        <v>0.99</v>
      </c>
      <c r="J6299" s="10" t="s">
        <v>81</v>
      </c>
      <c r="K6299" s="10" t="s">
        <v>74</v>
      </c>
      <c r="L6299" s="11">
        <v>4441</v>
      </c>
      <c r="M6299" s="10">
        <v>0</v>
      </c>
      <c r="N6299" s="10">
        <v>0</v>
      </c>
      <c r="O6299" s="11">
        <v>1926</v>
      </c>
      <c r="P6299" s="10">
        <v>4.92</v>
      </c>
      <c r="Q6299" s="10">
        <v>4.92</v>
      </c>
      <c r="R6299" s="1">
        <f t="shared" si="98"/>
        <v>0</v>
      </c>
    </row>
    <row r="6300" spans="1:18" ht="31.5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81</v>
      </c>
      <c r="K6300" s="5" t="s">
        <v>74</v>
      </c>
      <c r="L6300" s="6">
        <v>4604</v>
      </c>
      <c r="M6300" s="5">
        <v>0</v>
      </c>
      <c r="N6300" s="5">
        <v>0</v>
      </c>
      <c r="O6300" s="6">
        <v>4958</v>
      </c>
      <c r="P6300" s="5">
        <v>2.04</v>
      </c>
      <c r="Q6300" s="5">
        <v>2.04</v>
      </c>
      <c r="R6300" s="1">
        <f t="shared" si="98"/>
        <v>0</v>
      </c>
    </row>
    <row r="6301" spans="1:18" ht="31.5">
      <c r="A6301" s="8">
        <v>6300</v>
      </c>
      <c r="B6301" s="9" t="s">
        <v>7555</v>
      </c>
      <c r="C6301" s="9" t="s">
        <v>7556</v>
      </c>
      <c r="D6301" s="10">
        <v>2561</v>
      </c>
      <c r="E6301" s="10">
        <v>1009</v>
      </c>
      <c r="F6301" s="10">
        <v>100</v>
      </c>
      <c r="G6301" s="10" t="s">
        <v>7557</v>
      </c>
      <c r="H6301" s="10" t="s">
        <v>7577</v>
      </c>
      <c r="I6301" s="10">
        <v>0.99</v>
      </c>
      <c r="J6301" s="10" t="s">
        <v>81</v>
      </c>
      <c r="K6301" s="10" t="s">
        <v>74</v>
      </c>
      <c r="L6301" s="11">
        <v>4451</v>
      </c>
      <c r="M6301" s="10">
        <v>0</v>
      </c>
      <c r="N6301" s="10">
        <v>0</v>
      </c>
      <c r="O6301" s="11">
        <v>1926</v>
      </c>
      <c r="P6301" s="10">
        <v>5.49</v>
      </c>
      <c r="Q6301" s="10">
        <v>5.49</v>
      </c>
      <c r="R6301" s="1">
        <f t="shared" si="98"/>
        <v>0</v>
      </c>
    </row>
    <row r="6302" spans="1:18" ht="31.5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81</v>
      </c>
      <c r="K6302" s="5" t="s">
        <v>74</v>
      </c>
      <c r="L6302" s="6">
        <v>4599</v>
      </c>
      <c r="M6302" s="5">
        <v>0</v>
      </c>
      <c r="N6302" s="5">
        <v>0</v>
      </c>
      <c r="O6302" s="6">
        <v>4958</v>
      </c>
      <c r="P6302" s="5">
        <v>2.2200000000000002</v>
      </c>
      <c r="Q6302" s="5">
        <v>2.2200000000000002</v>
      </c>
      <c r="R6302" s="1">
        <f t="shared" si="98"/>
        <v>0</v>
      </c>
    </row>
    <row r="6303" spans="1:18" ht="31.5">
      <c r="A6303" s="8">
        <v>6302</v>
      </c>
      <c r="B6303" s="9" t="s">
        <v>7555</v>
      </c>
      <c r="C6303" s="9" t="s">
        <v>7556</v>
      </c>
      <c r="D6303" s="10">
        <v>2561</v>
      </c>
      <c r="E6303" s="10">
        <v>1009</v>
      </c>
      <c r="F6303" s="10">
        <v>100</v>
      </c>
      <c r="G6303" s="10" t="s">
        <v>7557</v>
      </c>
      <c r="H6303" s="10" t="s">
        <v>7579</v>
      </c>
      <c r="I6303" s="10">
        <v>0.99</v>
      </c>
      <c r="J6303" s="10" t="s">
        <v>81</v>
      </c>
      <c r="K6303" s="10" t="s">
        <v>74</v>
      </c>
      <c r="L6303" s="11">
        <v>4473</v>
      </c>
      <c r="M6303" s="10">
        <v>0</v>
      </c>
      <c r="N6303" s="10">
        <v>0</v>
      </c>
      <c r="O6303" s="11">
        <v>1926</v>
      </c>
      <c r="P6303" s="10">
        <v>5.12</v>
      </c>
      <c r="Q6303" s="10">
        <v>5.12</v>
      </c>
      <c r="R6303" s="1">
        <f t="shared" si="98"/>
        <v>0</v>
      </c>
    </row>
    <row r="6304" spans="1:18" ht="21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81</v>
      </c>
      <c r="K6304" s="5" t="s">
        <v>22</v>
      </c>
      <c r="L6304" s="6">
        <v>4599</v>
      </c>
      <c r="M6304" s="7">
        <v>2069549.91</v>
      </c>
      <c r="N6304" s="5">
        <v>17.498999999999999</v>
      </c>
      <c r="O6304" s="6">
        <v>4958</v>
      </c>
      <c r="P6304" s="5">
        <v>3.02</v>
      </c>
      <c r="Q6304" s="5">
        <v>2.0099999999999998</v>
      </c>
      <c r="R6304" s="1">
        <f t="shared" si="98"/>
        <v>36215053.875089996</v>
      </c>
    </row>
    <row r="6305" spans="1:18" ht="31.5">
      <c r="A6305" s="8">
        <v>6304</v>
      </c>
      <c r="B6305" s="9" t="s">
        <v>7555</v>
      </c>
      <c r="C6305" s="9" t="s">
        <v>7556</v>
      </c>
      <c r="D6305" s="10">
        <v>2561</v>
      </c>
      <c r="E6305" s="10">
        <v>1009</v>
      </c>
      <c r="F6305" s="10">
        <v>100</v>
      </c>
      <c r="G6305" s="10" t="s">
        <v>7557</v>
      </c>
      <c r="H6305" s="10" t="s">
        <v>7581</v>
      </c>
      <c r="I6305" s="10">
        <v>1</v>
      </c>
      <c r="J6305" s="10" t="s">
        <v>81</v>
      </c>
      <c r="K6305" s="10" t="s">
        <v>74</v>
      </c>
      <c r="L6305" s="11">
        <v>4518</v>
      </c>
      <c r="M6305" s="10">
        <v>0</v>
      </c>
      <c r="N6305" s="10">
        <v>0</v>
      </c>
      <c r="O6305" s="11">
        <v>1926</v>
      </c>
      <c r="P6305" s="10">
        <v>4.5599999999999996</v>
      </c>
      <c r="Q6305" s="10">
        <v>4.5599999999999996</v>
      </c>
      <c r="R6305" s="1">
        <f t="shared" si="98"/>
        <v>0</v>
      </c>
    </row>
    <row r="6306" spans="1:18" ht="31.5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81</v>
      </c>
      <c r="K6306" s="5" t="s">
        <v>74</v>
      </c>
      <c r="L6306" s="6">
        <v>41440</v>
      </c>
      <c r="M6306" s="5">
        <v>0</v>
      </c>
      <c r="N6306" s="5">
        <v>0</v>
      </c>
      <c r="O6306" s="6">
        <v>4949</v>
      </c>
      <c r="P6306" s="5">
        <v>3.28</v>
      </c>
      <c r="Q6306" s="5">
        <v>3.28</v>
      </c>
      <c r="R6306" s="1">
        <f t="shared" si="98"/>
        <v>0</v>
      </c>
    </row>
    <row r="6307" spans="1:18" ht="31.5">
      <c r="A6307" s="8">
        <v>6306</v>
      </c>
      <c r="B6307" s="9" t="s">
        <v>7555</v>
      </c>
      <c r="C6307" s="9" t="s">
        <v>7556</v>
      </c>
      <c r="D6307" s="10">
        <v>2561</v>
      </c>
      <c r="E6307" s="10">
        <v>1009</v>
      </c>
      <c r="F6307" s="10">
        <v>100</v>
      </c>
      <c r="G6307" s="10" t="s">
        <v>7557</v>
      </c>
      <c r="H6307" s="10" t="s">
        <v>7583</v>
      </c>
      <c r="I6307" s="10">
        <v>7.16</v>
      </c>
      <c r="J6307" s="10" t="s">
        <v>81</v>
      </c>
      <c r="K6307" s="10" t="s">
        <v>74</v>
      </c>
      <c r="L6307" s="11">
        <v>32233</v>
      </c>
      <c r="M6307" s="10">
        <v>0</v>
      </c>
      <c r="N6307" s="10">
        <v>0</v>
      </c>
      <c r="O6307" s="11">
        <v>4949</v>
      </c>
      <c r="P6307" s="10">
        <v>2.39</v>
      </c>
      <c r="Q6307" s="10">
        <v>2.39</v>
      </c>
      <c r="R6307" s="1">
        <f t="shared" si="98"/>
        <v>0</v>
      </c>
    </row>
    <row r="6308" spans="1:18" ht="31.5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74</v>
      </c>
      <c r="L6308" s="6">
        <v>9117</v>
      </c>
      <c r="M6308" s="5">
        <v>0</v>
      </c>
      <c r="N6308" s="5">
        <v>0</v>
      </c>
      <c r="O6308" s="6">
        <v>4353</v>
      </c>
      <c r="P6308" s="5">
        <v>2.39</v>
      </c>
      <c r="Q6308" s="5">
        <v>2.39</v>
      </c>
      <c r="R6308" s="1">
        <f t="shared" si="98"/>
        <v>0</v>
      </c>
    </row>
    <row r="6309" spans="1:18" ht="31.5">
      <c r="A6309" s="8">
        <v>6308</v>
      </c>
      <c r="B6309" s="9" t="s">
        <v>7555</v>
      </c>
      <c r="C6309" s="9" t="s">
        <v>7556</v>
      </c>
      <c r="D6309" s="10">
        <v>2561</v>
      </c>
      <c r="E6309" s="10">
        <v>1012</v>
      </c>
      <c r="F6309" s="10">
        <v>100</v>
      </c>
      <c r="G6309" s="10" t="s">
        <v>7586</v>
      </c>
      <c r="H6309" s="10" t="s">
        <v>7587</v>
      </c>
      <c r="I6309" s="10">
        <v>9.9499999999999993</v>
      </c>
      <c r="J6309" s="10" t="s">
        <v>73</v>
      </c>
      <c r="K6309" s="10" t="s">
        <v>74</v>
      </c>
      <c r="L6309" s="11">
        <v>45261</v>
      </c>
      <c r="M6309" s="10">
        <v>0</v>
      </c>
      <c r="N6309" s="10">
        <v>0</v>
      </c>
      <c r="O6309" s="11">
        <v>1268</v>
      </c>
      <c r="P6309" s="10">
        <v>4.38</v>
      </c>
      <c r="Q6309" s="10">
        <v>4.38</v>
      </c>
      <c r="R6309" s="1">
        <f t="shared" si="98"/>
        <v>0</v>
      </c>
    </row>
    <row r="6310" spans="1:18" ht="31.5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74</v>
      </c>
      <c r="L6310" s="6">
        <v>18655</v>
      </c>
      <c r="M6310" s="5">
        <v>0</v>
      </c>
      <c r="N6310" s="5">
        <v>0</v>
      </c>
      <c r="O6310" s="6">
        <v>1268</v>
      </c>
      <c r="P6310" s="5">
        <v>4.26</v>
      </c>
      <c r="Q6310" s="5">
        <v>4.26</v>
      </c>
      <c r="R6310" s="1">
        <f t="shared" si="98"/>
        <v>0</v>
      </c>
    </row>
    <row r="6311" spans="1:18" ht="21">
      <c r="A6311" s="8">
        <v>6310</v>
      </c>
      <c r="B6311" s="9" t="s">
        <v>7555</v>
      </c>
      <c r="C6311" s="9" t="s">
        <v>7556</v>
      </c>
      <c r="D6311" s="10">
        <v>2561</v>
      </c>
      <c r="E6311" s="10">
        <v>1013</v>
      </c>
      <c r="F6311" s="10">
        <v>100</v>
      </c>
      <c r="G6311" s="10" t="s">
        <v>7589</v>
      </c>
      <c r="H6311" s="10" t="s">
        <v>7590</v>
      </c>
      <c r="I6311" s="10">
        <v>7.93</v>
      </c>
      <c r="J6311" s="10" t="s">
        <v>73</v>
      </c>
      <c r="K6311" s="10" t="s">
        <v>22</v>
      </c>
      <c r="L6311" s="11">
        <v>36183</v>
      </c>
      <c r="M6311" s="12">
        <v>16282408.119999999</v>
      </c>
      <c r="N6311" s="10">
        <v>43.393999999999998</v>
      </c>
      <c r="O6311" s="11">
        <v>11093</v>
      </c>
      <c r="P6311" s="10">
        <v>2.91</v>
      </c>
      <c r="Q6311" s="10">
        <v>2</v>
      </c>
      <c r="R6311" s="1">
        <f t="shared" si="98"/>
        <v>706558817.95927989</v>
      </c>
    </row>
    <row r="6312" spans="1:18" ht="21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81</v>
      </c>
      <c r="K6312" s="5" t="s">
        <v>22</v>
      </c>
      <c r="L6312" s="6">
        <v>45840</v>
      </c>
      <c r="M6312" s="7">
        <v>20627999.960000001</v>
      </c>
      <c r="N6312" s="5">
        <v>23.51</v>
      </c>
      <c r="O6312" s="6">
        <v>10485</v>
      </c>
      <c r="P6312" s="5">
        <v>2.33</v>
      </c>
      <c r="Q6312" s="5">
        <v>2</v>
      </c>
      <c r="R6312" s="1">
        <f t="shared" si="98"/>
        <v>484964279.05960006</v>
      </c>
    </row>
    <row r="6313" spans="1:18" ht="21">
      <c r="A6313" s="8">
        <v>6312</v>
      </c>
      <c r="B6313" s="9" t="s">
        <v>7555</v>
      </c>
      <c r="C6313" s="9" t="s">
        <v>7556</v>
      </c>
      <c r="D6313" s="10">
        <v>2561</v>
      </c>
      <c r="E6313" s="10">
        <v>108</v>
      </c>
      <c r="F6313" s="10">
        <v>101</v>
      </c>
      <c r="G6313" s="10" t="s">
        <v>7593</v>
      </c>
      <c r="H6313" s="10" t="s">
        <v>7594</v>
      </c>
      <c r="I6313" s="10">
        <v>9.0500000000000007</v>
      </c>
      <c r="J6313" s="10" t="s">
        <v>49</v>
      </c>
      <c r="K6313" s="10" t="s">
        <v>22</v>
      </c>
      <c r="L6313" s="11">
        <v>54300</v>
      </c>
      <c r="M6313" s="12">
        <v>24435000.190000001</v>
      </c>
      <c r="N6313" s="10">
        <v>70.147000000000006</v>
      </c>
      <c r="O6313" s="11">
        <v>57295</v>
      </c>
      <c r="P6313" s="10">
        <v>1.91</v>
      </c>
      <c r="Q6313" s="10">
        <v>1.91</v>
      </c>
      <c r="R6313" s="1">
        <f t="shared" si="98"/>
        <v>1714041958.3279302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49</v>
      </c>
      <c r="K6314" s="5" t="s">
        <v>22</v>
      </c>
      <c r="L6314" s="6">
        <v>53723</v>
      </c>
      <c r="M6314" s="7">
        <v>24175238.010000002</v>
      </c>
      <c r="N6314" s="5">
        <v>101.84099999999999</v>
      </c>
      <c r="O6314" s="6">
        <v>57295</v>
      </c>
      <c r="P6314" s="5">
        <v>2.42</v>
      </c>
      <c r="Q6314" s="5">
        <v>2</v>
      </c>
      <c r="R6314" s="1">
        <f t="shared" si="98"/>
        <v>2462030414.1764102</v>
      </c>
    </row>
    <row r="6315" spans="1:18" ht="21">
      <c r="A6315" s="8">
        <v>6314</v>
      </c>
      <c r="B6315" s="9" t="s">
        <v>7555</v>
      </c>
      <c r="C6315" s="9" t="s">
        <v>7556</v>
      </c>
      <c r="D6315" s="10">
        <v>2561</v>
      </c>
      <c r="E6315" s="10">
        <v>108</v>
      </c>
      <c r="F6315" s="10">
        <v>101</v>
      </c>
      <c r="G6315" s="10" t="s">
        <v>7593</v>
      </c>
      <c r="H6315" s="10" t="s">
        <v>7596</v>
      </c>
      <c r="I6315" s="10">
        <v>8.56</v>
      </c>
      <c r="J6315" s="10" t="s">
        <v>55</v>
      </c>
      <c r="K6315" s="10" t="s">
        <v>60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55</v>
      </c>
      <c r="K6316" s="5" t="s">
        <v>60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7555</v>
      </c>
      <c r="C6317" s="9" t="s">
        <v>7556</v>
      </c>
      <c r="D6317" s="10">
        <v>2561</v>
      </c>
      <c r="E6317" s="10">
        <v>108</v>
      </c>
      <c r="F6317" s="10">
        <v>101</v>
      </c>
      <c r="G6317" s="10" t="s">
        <v>7593</v>
      </c>
      <c r="H6317" s="10" t="s">
        <v>7598</v>
      </c>
      <c r="I6317" s="10">
        <v>8.52</v>
      </c>
      <c r="J6317" s="10" t="s">
        <v>55</v>
      </c>
      <c r="K6317" s="10" t="s">
        <v>22</v>
      </c>
      <c r="L6317" s="11">
        <v>51120</v>
      </c>
      <c r="M6317" s="12">
        <v>23003999.949999999</v>
      </c>
      <c r="N6317" s="10">
        <v>99.590999999999994</v>
      </c>
      <c r="O6317" s="11">
        <v>57295</v>
      </c>
      <c r="P6317" s="10">
        <v>2.39</v>
      </c>
      <c r="Q6317" s="10">
        <v>2</v>
      </c>
      <c r="R6317" s="1">
        <f t="shared" si="98"/>
        <v>2290991359.0204496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55</v>
      </c>
      <c r="K6318" s="5" t="s">
        <v>60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7555</v>
      </c>
      <c r="C6319" s="9" t="s">
        <v>7556</v>
      </c>
      <c r="D6319" s="10">
        <v>2561</v>
      </c>
      <c r="E6319" s="10">
        <v>108</v>
      </c>
      <c r="F6319" s="10">
        <v>101</v>
      </c>
      <c r="G6319" s="10" t="s">
        <v>7593</v>
      </c>
      <c r="H6319" s="10" t="s">
        <v>7600</v>
      </c>
      <c r="I6319" s="10">
        <v>8.59</v>
      </c>
      <c r="J6319" s="10" t="s">
        <v>55</v>
      </c>
      <c r="K6319" s="10" t="s">
        <v>60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55</v>
      </c>
      <c r="K6320" s="5" t="s">
        <v>60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7555</v>
      </c>
      <c r="C6321" s="9" t="s">
        <v>7556</v>
      </c>
      <c r="D6321" s="10">
        <v>2561</v>
      </c>
      <c r="E6321" s="10">
        <v>108</v>
      </c>
      <c r="F6321" s="10">
        <v>102</v>
      </c>
      <c r="G6321" s="10" t="s">
        <v>7602</v>
      </c>
      <c r="H6321" s="10" t="s">
        <v>7603</v>
      </c>
      <c r="I6321" s="10">
        <v>9.91</v>
      </c>
      <c r="J6321" s="10" t="s">
        <v>81</v>
      </c>
      <c r="K6321" s="10" t="s">
        <v>74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81</v>
      </c>
      <c r="K6322" s="5" t="s">
        <v>74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7555</v>
      </c>
      <c r="C6323" s="9" t="s">
        <v>7556</v>
      </c>
      <c r="D6323" s="10">
        <v>2561</v>
      </c>
      <c r="E6323" s="10">
        <v>108</v>
      </c>
      <c r="F6323" s="10">
        <v>103</v>
      </c>
      <c r="G6323" s="10" t="s">
        <v>7605</v>
      </c>
      <c r="H6323" s="10" t="s">
        <v>7606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17220986.460000001</v>
      </c>
      <c r="N6323" s="10">
        <v>22.71</v>
      </c>
      <c r="O6323" s="11">
        <v>9196</v>
      </c>
      <c r="P6323" s="10">
        <v>2.12</v>
      </c>
      <c r="Q6323" s="10">
        <v>2</v>
      </c>
      <c r="R6323" s="1">
        <f t="shared" si="98"/>
        <v>391088602.50660002</v>
      </c>
    </row>
    <row r="6324" spans="1:18" ht="21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21811928.359999999</v>
      </c>
      <c r="N6324" s="5">
        <v>25.565000000000001</v>
      </c>
      <c r="O6324" s="6">
        <v>9196</v>
      </c>
      <c r="P6324" s="5">
        <v>2.2400000000000002</v>
      </c>
      <c r="Q6324" s="5">
        <v>2</v>
      </c>
      <c r="R6324" s="1">
        <f t="shared" si="98"/>
        <v>557621948.52340007</v>
      </c>
    </row>
    <row r="6325" spans="1:18" ht="21">
      <c r="A6325" s="8">
        <v>6324</v>
      </c>
      <c r="B6325" s="9" t="s">
        <v>7555</v>
      </c>
      <c r="C6325" s="9" t="s">
        <v>7556</v>
      </c>
      <c r="D6325" s="10">
        <v>2561</v>
      </c>
      <c r="E6325" s="10">
        <v>108</v>
      </c>
      <c r="F6325" s="10">
        <v>103</v>
      </c>
      <c r="G6325" s="10" t="s">
        <v>7605</v>
      </c>
      <c r="H6325" s="10" t="s">
        <v>7608</v>
      </c>
      <c r="I6325" s="10">
        <v>9.59</v>
      </c>
      <c r="J6325" s="10" t="s">
        <v>73</v>
      </c>
      <c r="K6325" s="10" t="s">
        <v>22</v>
      </c>
      <c r="L6325" s="11">
        <v>46971</v>
      </c>
      <c r="M6325" s="12">
        <v>21137056.620000001</v>
      </c>
      <c r="N6325" s="10">
        <v>40.890999999999998</v>
      </c>
      <c r="O6325" s="11">
        <v>9196</v>
      </c>
      <c r="P6325" s="10">
        <v>2.95</v>
      </c>
      <c r="Q6325" s="10">
        <v>2.0099999999999998</v>
      </c>
      <c r="R6325" s="1">
        <f t="shared" si="98"/>
        <v>864315382.24842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22</v>
      </c>
      <c r="L6326" s="6">
        <v>43943</v>
      </c>
      <c r="M6326" s="7">
        <v>19774560.82</v>
      </c>
      <c r="N6326" s="5">
        <v>63.219000000000001</v>
      </c>
      <c r="O6326" s="6">
        <v>9196</v>
      </c>
      <c r="P6326" s="5">
        <v>4.03</v>
      </c>
      <c r="Q6326" s="5">
        <v>2.11</v>
      </c>
      <c r="R6326" s="1">
        <f t="shared" si="98"/>
        <v>1250127960.4795799</v>
      </c>
    </row>
    <row r="6327" spans="1:18" ht="21">
      <c r="A6327" s="8">
        <v>6326</v>
      </c>
      <c r="B6327" s="9" t="s">
        <v>7555</v>
      </c>
      <c r="C6327" s="9" t="s">
        <v>7556</v>
      </c>
      <c r="D6327" s="10">
        <v>2561</v>
      </c>
      <c r="E6327" s="10">
        <v>108</v>
      </c>
      <c r="F6327" s="10">
        <v>103</v>
      </c>
      <c r="G6327" s="10" t="s">
        <v>7605</v>
      </c>
      <c r="H6327" s="10" t="s">
        <v>7610</v>
      </c>
      <c r="I6327" s="10">
        <v>3.95</v>
      </c>
      <c r="J6327" s="10" t="s">
        <v>73</v>
      </c>
      <c r="K6327" s="10" t="s">
        <v>22</v>
      </c>
      <c r="L6327" s="11">
        <v>17770</v>
      </c>
      <c r="M6327" s="12">
        <v>7996724.8799999999</v>
      </c>
      <c r="N6327" s="10">
        <v>55.31</v>
      </c>
      <c r="O6327" s="11">
        <v>9196</v>
      </c>
      <c r="P6327" s="10">
        <v>3.42</v>
      </c>
      <c r="Q6327" s="10">
        <v>2.0499999999999998</v>
      </c>
      <c r="R6327" s="1">
        <f t="shared" si="98"/>
        <v>442298853.1128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22</v>
      </c>
      <c r="L6328" s="6">
        <v>17775</v>
      </c>
      <c r="M6328" s="7">
        <v>7998749.9800000004</v>
      </c>
      <c r="N6328" s="5">
        <v>69.959999999999994</v>
      </c>
      <c r="O6328" s="6">
        <v>9196</v>
      </c>
      <c r="P6328" s="5">
        <v>4.8099999999999996</v>
      </c>
      <c r="Q6328" s="5">
        <v>2.19</v>
      </c>
      <c r="R6328" s="1">
        <f t="shared" si="98"/>
        <v>559592548.60080004</v>
      </c>
    </row>
    <row r="6329" spans="1:18" ht="21">
      <c r="A6329" s="8">
        <v>6328</v>
      </c>
      <c r="B6329" s="9" t="s">
        <v>7555</v>
      </c>
      <c r="C6329" s="9" t="s">
        <v>7556</v>
      </c>
      <c r="D6329" s="10">
        <v>2561</v>
      </c>
      <c r="E6329" s="10">
        <v>108</v>
      </c>
      <c r="F6329" s="10">
        <v>103</v>
      </c>
      <c r="G6329" s="10" t="s">
        <v>7605</v>
      </c>
      <c r="H6329" s="10" t="s">
        <v>7612</v>
      </c>
      <c r="I6329" s="10">
        <v>9.0500000000000007</v>
      </c>
      <c r="J6329" s="10" t="s">
        <v>81</v>
      </c>
      <c r="K6329" s="10" t="s">
        <v>22</v>
      </c>
      <c r="L6329" s="11">
        <v>40730</v>
      </c>
      <c r="M6329" s="12">
        <v>18328275.239999998</v>
      </c>
      <c r="N6329" s="10">
        <v>65.108000000000004</v>
      </c>
      <c r="O6329" s="11">
        <v>9196</v>
      </c>
      <c r="P6329" s="10">
        <v>4.21</v>
      </c>
      <c r="Q6329" s="10">
        <v>2.13</v>
      </c>
      <c r="R6329" s="1">
        <f t="shared" si="98"/>
        <v>1193317344.3259199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81</v>
      </c>
      <c r="K6330" s="5" t="s">
        <v>22</v>
      </c>
      <c r="L6330" s="6">
        <v>40617</v>
      </c>
      <c r="M6330" s="7">
        <v>18277649.800000001</v>
      </c>
      <c r="N6330" s="5">
        <v>63.213000000000001</v>
      </c>
      <c r="O6330" s="6">
        <v>9196</v>
      </c>
      <c r="P6330" s="5">
        <v>4.03</v>
      </c>
      <c r="Q6330" s="5">
        <v>2.11</v>
      </c>
      <c r="R6330" s="1">
        <f t="shared" si="98"/>
        <v>1155385076.8074</v>
      </c>
    </row>
    <row r="6331" spans="1:18" ht="21">
      <c r="A6331" s="8">
        <v>6330</v>
      </c>
      <c r="B6331" s="9" t="s">
        <v>7555</v>
      </c>
      <c r="C6331" s="9" t="s">
        <v>7556</v>
      </c>
      <c r="D6331" s="10">
        <v>2561</v>
      </c>
      <c r="E6331" s="10">
        <v>108</v>
      </c>
      <c r="F6331" s="10">
        <v>103</v>
      </c>
      <c r="G6331" s="10" t="s">
        <v>7605</v>
      </c>
      <c r="H6331" s="10" t="s">
        <v>7614</v>
      </c>
      <c r="I6331" s="10">
        <v>9.7799999999999994</v>
      </c>
      <c r="J6331" s="10" t="s">
        <v>81</v>
      </c>
      <c r="K6331" s="10" t="s">
        <v>22</v>
      </c>
      <c r="L6331" s="11">
        <v>46898</v>
      </c>
      <c r="M6331" s="12">
        <v>21104021.670000002</v>
      </c>
      <c r="N6331" s="10">
        <v>44.701999999999998</v>
      </c>
      <c r="O6331" s="11">
        <v>9196</v>
      </c>
      <c r="P6331" s="10">
        <v>3.12</v>
      </c>
      <c r="Q6331" s="10">
        <v>2.02</v>
      </c>
      <c r="R6331" s="1">
        <f t="shared" si="98"/>
        <v>943391976.69234002</v>
      </c>
    </row>
    <row r="6332" spans="1:18" ht="21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81</v>
      </c>
      <c r="K6332" s="5" t="s">
        <v>22</v>
      </c>
      <c r="L6332" s="6">
        <v>49300</v>
      </c>
      <c r="M6332" s="7">
        <v>22185096.460000001</v>
      </c>
      <c r="N6332" s="5">
        <v>26.516999999999999</v>
      </c>
      <c r="O6332" s="6">
        <v>9196</v>
      </c>
      <c r="P6332" s="5">
        <v>2.29</v>
      </c>
      <c r="Q6332" s="5">
        <v>2</v>
      </c>
      <c r="R6332" s="1">
        <f t="shared" si="98"/>
        <v>588282202.82982004</v>
      </c>
    </row>
    <row r="6333" spans="1:18" ht="21">
      <c r="A6333" s="8">
        <v>6332</v>
      </c>
      <c r="B6333" s="9" t="s">
        <v>7555</v>
      </c>
      <c r="C6333" s="9" t="s">
        <v>7556</v>
      </c>
      <c r="D6333" s="10">
        <v>2561</v>
      </c>
      <c r="E6333" s="10">
        <v>108</v>
      </c>
      <c r="F6333" s="10">
        <v>103</v>
      </c>
      <c r="G6333" s="10" t="s">
        <v>7605</v>
      </c>
      <c r="H6333" s="10" t="s">
        <v>7616</v>
      </c>
      <c r="I6333" s="10">
        <v>8.82</v>
      </c>
      <c r="J6333" s="10" t="s">
        <v>81</v>
      </c>
      <c r="K6333" s="10" t="s">
        <v>22</v>
      </c>
      <c r="L6333" s="11">
        <v>44090</v>
      </c>
      <c r="M6333" s="12">
        <v>19840500.18</v>
      </c>
      <c r="N6333" s="10">
        <v>23.972999999999999</v>
      </c>
      <c r="O6333" s="11">
        <v>9196</v>
      </c>
      <c r="P6333" s="10">
        <v>2.17</v>
      </c>
      <c r="Q6333" s="10">
        <v>2</v>
      </c>
      <c r="R6333" s="1">
        <f t="shared" si="98"/>
        <v>475636310.81513995</v>
      </c>
    </row>
    <row r="6334" spans="1:18" ht="31.5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81</v>
      </c>
      <c r="K6334" s="5" t="s">
        <v>74</v>
      </c>
      <c r="L6334" s="6">
        <v>48250</v>
      </c>
      <c r="M6334" s="5">
        <v>0</v>
      </c>
      <c r="N6334" s="5">
        <v>0</v>
      </c>
      <c r="O6334" s="6">
        <v>2140</v>
      </c>
      <c r="P6334" s="5">
        <v>4.01</v>
      </c>
      <c r="Q6334" s="5">
        <v>4.01</v>
      </c>
      <c r="R6334" s="1">
        <f t="shared" si="98"/>
        <v>0</v>
      </c>
    </row>
    <row r="6335" spans="1:18" ht="31.5">
      <c r="A6335" s="8">
        <v>6334</v>
      </c>
      <c r="B6335" s="9" t="s">
        <v>7555</v>
      </c>
      <c r="C6335" s="9" t="s">
        <v>7556</v>
      </c>
      <c r="D6335" s="10">
        <v>2561</v>
      </c>
      <c r="E6335" s="10">
        <v>108</v>
      </c>
      <c r="F6335" s="10">
        <v>104</v>
      </c>
      <c r="G6335" s="10" t="s">
        <v>7617</v>
      </c>
      <c r="H6335" s="10" t="s">
        <v>7619</v>
      </c>
      <c r="I6335" s="10">
        <v>9.6</v>
      </c>
      <c r="J6335" s="10" t="s">
        <v>81</v>
      </c>
      <c r="K6335" s="10" t="s">
        <v>74</v>
      </c>
      <c r="L6335" s="11">
        <v>47990</v>
      </c>
      <c r="M6335" s="10">
        <v>0</v>
      </c>
      <c r="N6335" s="10">
        <v>0</v>
      </c>
      <c r="O6335" s="11">
        <v>2140</v>
      </c>
      <c r="P6335" s="10">
        <v>3.7</v>
      </c>
      <c r="Q6335" s="10">
        <v>3.7</v>
      </c>
      <c r="R6335" s="1">
        <f t="shared" si="98"/>
        <v>0</v>
      </c>
    </row>
    <row r="6336" spans="1:18" ht="31.5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81</v>
      </c>
      <c r="K6336" s="5" t="s">
        <v>74</v>
      </c>
      <c r="L6336" s="6">
        <v>48395</v>
      </c>
      <c r="M6336" s="5">
        <v>0</v>
      </c>
      <c r="N6336" s="5">
        <v>0</v>
      </c>
      <c r="O6336" s="6">
        <v>2140</v>
      </c>
      <c r="P6336" s="5">
        <v>3.36</v>
      </c>
      <c r="Q6336" s="5">
        <v>3.36</v>
      </c>
      <c r="R6336" s="1">
        <f t="shared" si="98"/>
        <v>0</v>
      </c>
    </row>
    <row r="6337" spans="1:18" ht="31.5">
      <c r="A6337" s="8">
        <v>6336</v>
      </c>
      <c r="B6337" s="9" t="s">
        <v>7555</v>
      </c>
      <c r="C6337" s="9" t="s">
        <v>7556</v>
      </c>
      <c r="D6337" s="10">
        <v>2561</v>
      </c>
      <c r="E6337" s="10">
        <v>108</v>
      </c>
      <c r="F6337" s="10">
        <v>104</v>
      </c>
      <c r="G6337" s="10" t="s">
        <v>7617</v>
      </c>
      <c r="H6337" s="10" t="s">
        <v>7621</v>
      </c>
      <c r="I6337" s="10">
        <v>1.58</v>
      </c>
      <c r="J6337" s="10" t="s">
        <v>81</v>
      </c>
      <c r="K6337" s="10" t="s">
        <v>74</v>
      </c>
      <c r="L6337" s="11">
        <v>7915</v>
      </c>
      <c r="M6337" s="10">
        <v>0</v>
      </c>
      <c r="N6337" s="10">
        <v>0</v>
      </c>
      <c r="O6337" s="11">
        <v>2151</v>
      </c>
      <c r="P6337" s="10">
        <v>2.48</v>
      </c>
      <c r="Q6337" s="10">
        <v>2.48</v>
      </c>
      <c r="R6337" s="1">
        <f t="shared" si="98"/>
        <v>0</v>
      </c>
    </row>
    <row r="6338" spans="1:18" ht="31.5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81</v>
      </c>
      <c r="K6338" s="5" t="s">
        <v>74</v>
      </c>
      <c r="L6338" s="6">
        <v>5065</v>
      </c>
      <c r="M6338" s="5">
        <v>0</v>
      </c>
      <c r="N6338" s="5">
        <v>0</v>
      </c>
      <c r="O6338" s="6">
        <v>2151</v>
      </c>
      <c r="P6338" s="5">
        <v>5.09</v>
      </c>
      <c r="Q6338" s="5">
        <v>5.09</v>
      </c>
      <c r="R6338" s="1">
        <f t="shared" si="98"/>
        <v>0</v>
      </c>
    </row>
    <row r="6339" spans="1:18" ht="31.5">
      <c r="A6339" s="8">
        <v>6338</v>
      </c>
      <c r="B6339" s="9" t="s">
        <v>7555</v>
      </c>
      <c r="C6339" s="9" t="s">
        <v>7556</v>
      </c>
      <c r="D6339" s="10">
        <v>2561</v>
      </c>
      <c r="E6339" s="10">
        <v>108</v>
      </c>
      <c r="F6339" s="10">
        <v>104</v>
      </c>
      <c r="G6339" s="10" t="s">
        <v>7617</v>
      </c>
      <c r="H6339" s="10" t="s">
        <v>7623</v>
      </c>
      <c r="I6339" s="10">
        <v>1.62</v>
      </c>
      <c r="J6339" s="10" t="s">
        <v>81</v>
      </c>
      <c r="K6339" s="10" t="s">
        <v>74</v>
      </c>
      <c r="L6339" s="11">
        <v>8100</v>
      </c>
      <c r="M6339" s="10">
        <v>0</v>
      </c>
      <c r="N6339" s="10">
        <v>0</v>
      </c>
      <c r="O6339" s="11">
        <v>2151</v>
      </c>
      <c r="P6339" s="10">
        <v>2.66</v>
      </c>
      <c r="Q6339" s="10">
        <v>2.66</v>
      </c>
      <c r="R6339" s="1">
        <f t="shared" ref="R6339:R6402" si="99">M6339*N6339</f>
        <v>0</v>
      </c>
    </row>
    <row r="6340" spans="1:18" ht="31.5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81</v>
      </c>
      <c r="K6340" s="5" t="s">
        <v>74</v>
      </c>
      <c r="L6340" s="6">
        <v>9985</v>
      </c>
      <c r="M6340" s="5">
        <v>0</v>
      </c>
      <c r="N6340" s="5">
        <v>0</v>
      </c>
      <c r="O6340" s="6">
        <v>2140</v>
      </c>
      <c r="P6340" s="5">
        <v>4.42</v>
      </c>
      <c r="Q6340" s="5">
        <v>4.42</v>
      </c>
      <c r="R6340" s="1">
        <f t="shared" si="99"/>
        <v>0</v>
      </c>
    </row>
    <row r="6341" spans="1:18" ht="31.5">
      <c r="A6341" s="8">
        <v>6340</v>
      </c>
      <c r="B6341" s="9" t="s">
        <v>7555</v>
      </c>
      <c r="C6341" s="9" t="s">
        <v>7556</v>
      </c>
      <c r="D6341" s="10">
        <v>2561</v>
      </c>
      <c r="E6341" s="10">
        <v>108</v>
      </c>
      <c r="F6341" s="10">
        <v>104</v>
      </c>
      <c r="G6341" s="10" t="s">
        <v>7617</v>
      </c>
      <c r="H6341" s="10" t="s">
        <v>7625</v>
      </c>
      <c r="I6341" s="10">
        <v>1.62</v>
      </c>
      <c r="J6341" s="10" t="s">
        <v>81</v>
      </c>
      <c r="K6341" s="10" t="s">
        <v>74</v>
      </c>
      <c r="L6341" s="11">
        <v>8120</v>
      </c>
      <c r="M6341" s="10">
        <v>0</v>
      </c>
      <c r="N6341" s="10">
        <v>0</v>
      </c>
      <c r="O6341" s="11">
        <v>2151</v>
      </c>
      <c r="P6341" s="10">
        <v>2.31</v>
      </c>
      <c r="Q6341" s="10">
        <v>2.31</v>
      </c>
      <c r="R6341" s="1">
        <f t="shared" si="99"/>
        <v>0</v>
      </c>
    </row>
    <row r="6342" spans="1:18" ht="31.5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81</v>
      </c>
      <c r="K6342" s="5" t="s">
        <v>74</v>
      </c>
      <c r="L6342" s="6">
        <v>10210</v>
      </c>
      <c r="M6342" s="5">
        <v>0</v>
      </c>
      <c r="N6342" s="5">
        <v>0</v>
      </c>
      <c r="O6342" s="6">
        <v>2140</v>
      </c>
      <c r="P6342" s="5">
        <v>3.81</v>
      </c>
      <c r="Q6342" s="5">
        <v>3.81</v>
      </c>
      <c r="R6342" s="1">
        <f t="shared" si="99"/>
        <v>0</v>
      </c>
    </row>
    <row r="6343" spans="1:18" ht="31.5">
      <c r="A6343" s="8">
        <v>6342</v>
      </c>
      <c r="B6343" s="9" t="s">
        <v>7555</v>
      </c>
      <c r="C6343" s="9" t="s">
        <v>7556</v>
      </c>
      <c r="D6343" s="10">
        <v>2561</v>
      </c>
      <c r="E6343" s="10">
        <v>108</v>
      </c>
      <c r="F6343" s="10">
        <v>104</v>
      </c>
      <c r="G6343" s="10" t="s">
        <v>7617</v>
      </c>
      <c r="H6343" s="10" t="s">
        <v>7627</v>
      </c>
      <c r="I6343" s="10">
        <v>1.62</v>
      </c>
      <c r="J6343" s="10" t="s">
        <v>81</v>
      </c>
      <c r="K6343" s="10" t="s">
        <v>74</v>
      </c>
      <c r="L6343" s="11">
        <v>8075</v>
      </c>
      <c r="M6343" s="10">
        <v>0</v>
      </c>
      <c r="N6343" s="10">
        <v>0</v>
      </c>
      <c r="O6343" s="11">
        <v>2151</v>
      </c>
      <c r="P6343" s="10">
        <v>2.58</v>
      </c>
      <c r="Q6343" s="10">
        <v>2.58</v>
      </c>
      <c r="R6343" s="1">
        <f t="shared" si="99"/>
        <v>0</v>
      </c>
    </row>
    <row r="6344" spans="1:18" ht="31.5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81</v>
      </c>
      <c r="K6344" s="5" t="s">
        <v>74</v>
      </c>
      <c r="L6344" s="6">
        <v>5035</v>
      </c>
      <c r="M6344" s="5">
        <v>0</v>
      </c>
      <c r="N6344" s="5">
        <v>0</v>
      </c>
      <c r="O6344" s="6">
        <v>2151</v>
      </c>
      <c r="P6344" s="5">
        <v>3.98</v>
      </c>
      <c r="Q6344" s="5">
        <v>3.98</v>
      </c>
      <c r="R6344" s="1">
        <f t="shared" si="99"/>
        <v>0</v>
      </c>
    </row>
    <row r="6345" spans="1:18" ht="31.5">
      <c r="A6345" s="8">
        <v>6344</v>
      </c>
      <c r="B6345" s="9" t="s">
        <v>7555</v>
      </c>
      <c r="C6345" s="9" t="s">
        <v>7556</v>
      </c>
      <c r="D6345" s="10">
        <v>2561</v>
      </c>
      <c r="E6345" s="10">
        <v>108</v>
      </c>
      <c r="F6345" s="10">
        <v>104</v>
      </c>
      <c r="G6345" s="10" t="s">
        <v>7617</v>
      </c>
      <c r="H6345" s="10" t="s">
        <v>7629</v>
      </c>
      <c r="I6345" s="10">
        <v>1.63</v>
      </c>
      <c r="J6345" s="10" t="s">
        <v>81</v>
      </c>
      <c r="K6345" s="10" t="s">
        <v>74</v>
      </c>
      <c r="L6345" s="11">
        <v>8145</v>
      </c>
      <c r="M6345" s="10">
        <v>0</v>
      </c>
      <c r="N6345" s="10">
        <v>0</v>
      </c>
      <c r="O6345" s="11">
        <v>2151</v>
      </c>
      <c r="P6345" s="10">
        <v>2.7</v>
      </c>
      <c r="Q6345" s="10">
        <v>2.7</v>
      </c>
      <c r="R6345" s="1">
        <f t="shared" si="99"/>
        <v>0</v>
      </c>
    </row>
    <row r="6346" spans="1:18" ht="31.5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81</v>
      </c>
      <c r="K6346" s="5" t="s">
        <v>74</v>
      </c>
      <c r="L6346" s="6">
        <v>10120</v>
      </c>
      <c r="M6346" s="5">
        <v>0</v>
      </c>
      <c r="N6346" s="5">
        <v>0</v>
      </c>
      <c r="O6346" s="6">
        <v>2140</v>
      </c>
      <c r="P6346" s="5">
        <v>2.52</v>
      </c>
      <c r="Q6346" s="5">
        <v>2.52</v>
      </c>
      <c r="R6346" s="1">
        <f t="shared" si="99"/>
        <v>0</v>
      </c>
    </row>
    <row r="6347" spans="1:18" ht="31.5">
      <c r="A6347" s="8">
        <v>6346</v>
      </c>
      <c r="B6347" s="9" t="s">
        <v>7555</v>
      </c>
      <c r="C6347" s="9" t="s">
        <v>7556</v>
      </c>
      <c r="D6347" s="10">
        <v>2561</v>
      </c>
      <c r="E6347" s="10">
        <v>108</v>
      </c>
      <c r="F6347" s="10">
        <v>104</v>
      </c>
      <c r="G6347" s="10" t="s">
        <v>7617</v>
      </c>
      <c r="H6347" s="10" t="s">
        <v>7631</v>
      </c>
      <c r="I6347" s="10">
        <v>1.61</v>
      </c>
      <c r="J6347" s="10" t="s">
        <v>81</v>
      </c>
      <c r="K6347" s="10" t="s">
        <v>74</v>
      </c>
      <c r="L6347" s="11">
        <v>8040</v>
      </c>
      <c r="M6347" s="10">
        <v>0</v>
      </c>
      <c r="N6347" s="10">
        <v>0</v>
      </c>
      <c r="O6347" s="11">
        <v>2151</v>
      </c>
      <c r="P6347" s="10">
        <v>3.37</v>
      </c>
      <c r="Q6347" s="10">
        <v>3.37</v>
      </c>
      <c r="R6347" s="1">
        <f t="shared" si="99"/>
        <v>0</v>
      </c>
    </row>
    <row r="6348" spans="1:18" ht="31.5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81</v>
      </c>
      <c r="K6348" s="5" t="s">
        <v>74</v>
      </c>
      <c r="L6348" s="6">
        <v>5010</v>
      </c>
      <c r="M6348" s="5">
        <v>0</v>
      </c>
      <c r="N6348" s="5">
        <v>0</v>
      </c>
      <c r="O6348" s="6">
        <v>2151</v>
      </c>
      <c r="P6348" s="5">
        <v>4.04</v>
      </c>
      <c r="Q6348" s="5">
        <v>4.04</v>
      </c>
      <c r="R6348" s="1">
        <f t="shared" si="99"/>
        <v>0</v>
      </c>
    </row>
    <row r="6349" spans="1:18" ht="31.5">
      <c r="A6349" s="8">
        <v>6348</v>
      </c>
      <c r="B6349" s="9" t="s">
        <v>7555</v>
      </c>
      <c r="C6349" s="9" t="s">
        <v>7556</v>
      </c>
      <c r="D6349" s="10">
        <v>2561</v>
      </c>
      <c r="E6349" s="10">
        <v>108</v>
      </c>
      <c r="F6349" s="10">
        <v>104</v>
      </c>
      <c r="G6349" s="10" t="s">
        <v>7617</v>
      </c>
      <c r="H6349" s="10" t="s">
        <v>7633</v>
      </c>
      <c r="I6349" s="10">
        <v>1.62</v>
      </c>
      <c r="J6349" s="10" t="s">
        <v>81</v>
      </c>
      <c r="K6349" s="10" t="s">
        <v>74</v>
      </c>
      <c r="L6349" s="11">
        <v>8110</v>
      </c>
      <c r="M6349" s="10">
        <v>0</v>
      </c>
      <c r="N6349" s="10">
        <v>0</v>
      </c>
      <c r="O6349" s="11">
        <v>2151</v>
      </c>
      <c r="P6349" s="10">
        <v>5.42</v>
      </c>
      <c r="Q6349" s="10">
        <v>5.42</v>
      </c>
      <c r="R6349" s="1">
        <f t="shared" si="99"/>
        <v>0</v>
      </c>
    </row>
    <row r="6350" spans="1:18" ht="31.5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81</v>
      </c>
      <c r="K6350" s="5" t="s">
        <v>74</v>
      </c>
      <c r="L6350" s="6">
        <v>10010</v>
      </c>
      <c r="M6350" s="5">
        <v>0</v>
      </c>
      <c r="N6350" s="5">
        <v>0</v>
      </c>
      <c r="O6350" s="6">
        <v>2140</v>
      </c>
      <c r="P6350" s="5">
        <v>5.07</v>
      </c>
      <c r="Q6350" s="5">
        <v>5.07</v>
      </c>
      <c r="R6350" s="1">
        <f t="shared" si="99"/>
        <v>0</v>
      </c>
    </row>
    <row r="6351" spans="1:18" ht="31.5">
      <c r="A6351" s="8">
        <v>6350</v>
      </c>
      <c r="B6351" s="9" t="s">
        <v>7555</v>
      </c>
      <c r="C6351" s="9" t="s">
        <v>7556</v>
      </c>
      <c r="D6351" s="10">
        <v>2561</v>
      </c>
      <c r="E6351" s="10">
        <v>108</v>
      </c>
      <c r="F6351" s="10">
        <v>104</v>
      </c>
      <c r="G6351" s="10" t="s">
        <v>7617</v>
      </c>
      <c r="H6351" s="10" t="s">
        <v>7635</v>
      </c>
      <c r="I6351" s="10">
        <v>1.6</v>
      </c>
      <c r="J6351" s="10" t="s">
        <v>81</v>
      </c>
      <c r="K6351" s="10" t="s">
        <v>74</v>
      </c>
      <c r="L6351" s="11">
        <v>8000</v>
      </c>
      <c r="M6351" s="10">
        <v>0</v>
      </c>
      <c r="N6351" s="10">
        <v>0</v>
      </c>
      <c r="O6351" s="11">
        <v>2151</v>
      </c>
      <c r="P6351" s="10">
        <v>5.24</v>
      </c>
      <c r="Q6351" s="10">
        <v>5.24</v>
      </c>
      <c r="R6351" s="1">
        <f t="shared" si="99"/>
        <v>0</v>
      </c>
    </row>
    <row r="6352" spans="1:18" ht="31.5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81</v>
      </c>
      <c r="K6352" s="5" t="s">
        <v>74</v>
      </c>
      <c r="L6352" s="6">
        <v>9875</v>
      </c>
      <c r="M6352" s="5">
        <v>0</v>
      </c>
      <c r="N6352" s="5">
        <v>0</v>
      </c>
      <c r="O6352" s="6">
        <v>2140</v>
      </c>
      <c r="P6352" s="5">
        <v>2.38</v>
      </c>
      <c r="Q6352" s="5">
        <v>2.38</v>
      </c>
      <c r="R6352" s="1">
        <f t="shared" si="99"/>
        <v>0</v>
      </c>
    </row>
    <row r="6353" spans="1:18" ht="31.5">
      <c r="A6353" s="8">
        <v>6352</v>
      </c>
      <c r="B6353" s="9" t="s">
        <v>7555</v>
      </c>
      <c r="C6353" s="9" t="s">
        <v>7556</v>
      </c>
      <c r="D6353" s="10">
        <v>2561</v>
      </c>
      <c r="E6353" s="10">
        <v>108</v>
      </c>
      <c r="F6353" s="10">
        <v>104</v>
      </c>
      <c r="G6353" s="10" t="s">
        <v>7617</v>
      </c>
      <c r="H6353" s="10" t="s">
        <v>7637</v>
      </c>
      <c r="I6353" s="10">
        <v>1.63</v>
      </c>
      <c r="J6353" s="10" t="s">
        <v>81</v>
      </c>
      <c r="K6353" s="10" t="s">
        <v>74</v>
      </c>
      <c r="L6353" s="11">
        <v>8170</v>
      </c>
      <c r="M6353" s="10">
        <v>0</v>
      </c>
      <c r="N6353" s="10">
        <v>0</v>
      </c>
      <c r="O6353" s="11">
        <v>2151</v>
      </c>
      <c r="P6353" s="10">
        <v>4.7300000000000004</v>
      </c>
      <c r="Q6353" s="10">
        <v>4.7300000000000004</v>
      </c>
      <c r="R6353" s="1">
        <f t="shared" si="99"/>
        <v>0</v>
      </c>
    </row>
    <row r="6354" spans="1:18" ht="31.5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81</v>
      </c>
      <c r="K6354" s="5" t="s">
        <v>74</v>
      </c>
      <c r="L6354" s="6">
        <v>4935</v>
      </c>
      <c r="M6354" s="5">
        <v>0</v>
      </c>
      <c r="N6354" s="5">
        <v>0</v>
      </c>
      <c r="O6354" s="6">
        <v>2151</v>
      </c>
      <c r="P6354" s="5">
        <v>3.06</v>
      </c>
      <c r="Q6354" s="5">
        <v>3.06</v>
      </c>
      <c r="R6354" s="1">
        <f t="shared" si="99"/>
        <v>0</v>
      </c>
    </row>
    <row r="6355" spans="1:18" ht="31.5">
      <c r="A6355" s="8">
        <v>6354</v>
      </c>
      <c r="B6355" s="9" t="s">
        <v>7555</v>
      </c>
      <c r="C6355" s="9" t="s">
        <v>7556</v>
      </c>
      <c r="D6355" s="10">
        <v>2561</v>
      </c>
      <c r="E6355" s="10">
        <v>108</v>
      </c>
      <c r="F6355" s="10">
        <v>104</v>
      </c>
      <c r="G6355" s="10" t="s">
        <v>7617</v>
      </c>
      <c r="H6355" s="10" t="s">
        <v>7639</v>
      </c>
      <c r="I6355" s="10">
        <v>1.63</v>
      </c>
      <c r="J6355" s="10" t="s">
        <v>81</v>
      </c>
      <c r="K6355" s="10" t="s">
        <v>74</v>
      </c>
      <c r="L6355" s="11">
        <v>8170</v>
      </c>
      <c r="M6355" s="10">
        <v>0</v>
      </c>
      <c r="N6355" s="10">
        <v>0</v>
      </c>
      <c r="O6355" s="11">
        <v>2151</v>
      </c>
      <c r="P6355" s="10">
        <v>4.99</v>
      </c>
      <c r="Q6355" s="10">
        <v>4.99</v>
      </c>
      <c r="R6355" s="1">
        <f t="shared" si="99"/>
        <v>0</v>
      </c>
    </row>
    <row r="6356" spans="1:18" ht="31.5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81</v>
      </c>
      <c r="K6356" s="5" t="s">
        <v>74</v>
      </c>
      <c r="L6356" s="6">
        <v>14785</v>
      </c>
      <c r="M6356" s="5">
        <v>0</v>
      </c>
      <c r="N6356" s="5">
        <v>0</v>
      </c>
      <c r="O6356" s="6">
        <v>2140</v>
      </c>
      <c r="P6356" s="5">
        <v>4.05</v>
      </c>
      <c r="Q6356" s="5">
        <v>4.05</v>
      </c>
      <c r="R6356" s="1">
        <f t="shared" si="99"/>
        <v>0</v>
      </c>
    </row>
    <row r="6357" spans="1:18" ht="31.5">
      <c r="A6357" s="8">
        <v>6356</v>
      </c>
      <c r="B6357" s="9" t="s">
        <v>7555</v>
      </c>
      <c r="C6357" s="9" t="s">
        <v>7556</v>
      </c>
      <c r="D6357" s="10">
        <v>2561</v>
      </c>
      <c r="E6357" s="10">
        <v>1088</v>
      </c>
      <c r="F6357" s="10">
        <v>101</v>
      </c>
      <c r="G6357" s="10" t="s">
        <v>7641</v>
      </c>
      <c r="H6357" s="10" t="s">
        <v>7642</v>
      </c>
      <c r="I6357" s="10">
        <v>2.0099999999999998</v>
      </c>
      <c r="J6357" s="10" t="s">
        <v>81</v>
      </c>
      <c r="K6357" s="10" t="s">
        <v>74</v>
      </c>
      <c r="L6357" s="11">
        <v>9032</v>
      </c>
      <c r="M6357" s="10">
        <v>0</v>
      </c>
      <c r="N6357" s="10">
        <v>0</v>
      </c>
      <c r="O6357" s="11">
        <v>2170</v>
      </c>
      <c r="P6357" s="10">
        <v>4.97</v>
      </c>
      <c r="Q6357" s="10">
        <v>4.97</v>
      </c>
      <c r="R6357" s="1">
        <f t="shared" si="99"/>
        <v>0</v>
      </c>
    </row>
    <row r="6358" spans="1:18" ht="31.5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81</v>
      </c>
      <c r="K6358" s="5" t="s">
        <v>74</v>
      </c>
      <c r="L6358" s="6">
        <v>17338</v>
      </c>
      <c r="M6358" s="5">
        <v>0</v>
      </c>
      <c r="N6358" s="5">
        <v>0</v>
      </c>
      <c r="O6358" s="6">
        <v>2170</v>
      </c>
      <c r="P6358" s="5">
        <v>4.25</v>
      </c>
      <c r="Q6358" s="5">
        <v>4.25</v>
      </c>
      <c r="R6358" s="1">
        <f t="shared" si="99"/>
        <v>0</v>
      </c>
    </row>
    <row r="6359" spans="1:18" ht="31.5">
      <c r="A6359" s="8">
        <v>6358</v>
      </c>
      <c r="B6359" s="9" t="s">
        <v>7555</v>
      </c>
      <c r="C6359" s="9" t="s">
        <v>7556</v>
      </c>
      <c r="D6359" s="10">
        <v>2561</v>
      </c>
      <c r="E6359" s="10">
        <v>1088</v>
      </c>
      <c r="F6359" s="10">
        <v>102</v>
      </c>
      <c r="G6359" s="10" t="s">
        <v>7644</v>
      </c>
      <c r="H6359" s="10" t="s">
        <v>7645</v>
      </c>
      <c r="I6359" s="10">
        <v>9.07</v>
      </c>
      <c r="J6359" s="10" t="s">
        <v>81</v>
      </c>
      <c r="K6359" s="10" t="s">
        <v>74</v>
      </c>
      <c r="L6359" s="11">
        <v>40814</v>
      </c>
      <c r="M6359" s="10">
        <v>0</v>
      </c>
      <c r="N6359" s="10">
        <v>0</v>
      </c>
      <c r="O6359" s="10">
        <v>889</v>
      </c>
      <c r="P6359" s="10">
        <v>4.13</v>
      </c>
      <c r="Q6359" s="10">
        <v>4.13</v>
      </c>
      <c r="R6359" s="1">
        <f t="shared" si="99"/>
        <v>0</v>
      </c>
    </row>
    <row r="6360" spans="1:18" ht="31.5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81</v>
      </c>
      <c r="K6360" s="5" t="s">
        <v>74</v>
      </c>
      <c r="L6360" s="6">
        <v>4494</v>
      </c>
      <c r="M6360" s="5">
        <v>0</v>
      </c>
      <c r="N6360" s="5">
        <v>0</v>
      </c>
      <c r="O6360" s="5">
        <v>897</v>
      </c>
      <c r="P6360" s="5">
        <v>2.98</v>
      </c>
      <c r="Q6360" s="5">
        <v>2.98</v>
      </c>
      <c r="R6360" s="1">
        <f t="shared" si="99"/>
        <v>0</v>
      </c>
    </row>
    <row r="6361" spans="1:18" ht="31.5">
      <c r="A6361" s="8">
        <v>6360</v>
      </c>
      <c r="B6361" s="9" t="s">
        <v>7555</v>
      </c>
      <c r="C6361" s="9" t="s">
        <v>7556</v>
      </c>
      <c r="D6361" s="10">
        <v>2561</v>
      </c>
      <c r="E6361" s="10">
        <v>1088</v>
      </c>
      <c r="F6361" s="10">
        <v>102</v>
      </c>
      <c r="G6361" s="10" t="s">
        <v>7644</v>
      </c>
      <c r="H6361" s="10" t="s">
        <v>7647</v>
      </c>
      <c r="I6361" s="10">
        <v>9.19</v>
      </c>
      <c r="J6361" s="10" t="s">
        <v>81</v>
      </c>
      <c r="K6361" s="10" t="s">
        <v>74</v>
      </c>
      <c r="L6361" s="11">
        <v>41337</v>
      </c>
      <c r="M6361" s="10">
        <v>0</v>
      </c>
      <c r="N6361" s="10">
        <v>0</v>
      </c>
      <c r="O6361" s="10">
        <v>889</v>
      </c>
      <c r="P6361" s="10">
        <v>4.74</v>
      </c>
      <c r="Q6361" s="10">
        <v>4.74</v>
      </c>
      <c r="R6361" s="1">
        <f t="shared" si="99"/>
        <v>0</v>
      </c>
    </row>
    <row r="6362" spans="1:18" ht="31.5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81</v>
      </c>
      <c r="K6362" s="5" t="s">
        <v>74</v>
      </c>
      <c r="L6362" s="6">
        <v>41319</v>
      </c>
      <c r="M6362" s="5">
        <v>0</v>
      </c>
      <c r="N6362" s="5">
        <v>0</v>
      </c>
      <c r="O6362" s="5">
        <v>889</v>
      </c>
      <c r="P6362" s="5">
        <v>4.7</v>
      </c>
      <c r="Q6362" s="5">
        <v>4.7</v>
      </c>
      <c r="R6362" s="1">
        <f t="shared" si="99"/>
        <v>0</v>
      </c>
    </row>
    <row r="6363" spans="1:18" ht="31.5">
      <c r="A6363" s="8">
        <v>6362</v>
      </c>
      <c r="B6363" s="9" t="s">
        <v>7555</v>
      </c>
      <c r="C6363" s="9" t="s">
        <v>7556</v>
      </c>
      <c r="D6363" s="10">
        <v>2561</v>
      </c>
      <c r="E6363" s="10">
        <v>1088</v>
      </c>
      <c r="F6363" s="10">
        <v>102</v>
      </c>
      <c r="G6363" s="10" t="s">
        <v>7644</v>
      </c>
      <c r="H6363" s="10" t="s">
        <v>7649</v>
      </c>
      <c r="I6363" s="10">
        <v>3.11</v>
      </c>
      <c r="J6363" s="10" t="s">
        <v>81</v>
      </c>
      <c r="K6363" s="10" t="s">
        <v>74</v>
      </c>
      <c r="L6363" s="11">
        <v>13986</v>
      </c>
      <c r="M6363" s="10">
        <v>0</v>
      </c>
      <c r="N6363" s="10">
        <v>0</v>
      </c>
      <c r="O6363" s="10">
        <v>889</v>
      </c>
      <c r="P6363" s="10">
        <v>4.5199999999999996</v>
      </c>
      <c r="Q6363" s="10">
        <v>4.5199999999999996</v>
      </c>
      <c r="R6363" s="1">
        <f t="shared" si="99"/>
        <v>0</v>
      </c>
    </row>
    <row r="6364" spans="1:18" ht="31.5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81</v>
      </c>
      <c r="K6364" s="5" t="s">
        <v>74</v>
      </c>
      <c r="L6364" s="6">
        <v>13855</v>
      </c>
      <c r="M6364" s="5">
        <v>0</v>
      </c>
      <c r="N6364" s="5">
        <v>0</v>
      </c>
      <c r="O6364" s="5">
        <v>889</v>
      </c>
      <c r="P6364" s="5">
        <v>3.85</v>
      </c>
      <c r="Q6364" s="5">
        <v>3.85</v>
      </c>
      <c r="R6364" s="1">
        <f t="shared" si="99"/>
        <v>0</v>
      </c>
    </row>
    <row r="6365" spans="1:18" ht="31.5">
      <c r="A6365" s="8">
        <v>6364</v>
      </c>
      <c r="B6365" s="9" t="s">
        <v>7555</v>
      </c>
      <c r="C6365" s="9" t="s">
        <v>7556</v>
      </c>
      <c r="D6365" s="10">
        <v>2561</v>
      </c>
      <c r="E6365" s="10">
        <v>1088</v>
      </c>
      <c r="F6365" s="10">
        <v>102</v>
      </c>
      <c r="G6365" s="10" t="s">
        <v>7644</v>
      </c>
      <c r="H6365" s="10" t="s">
        <v>7651</v>
      </c>
      <c r="I6365" s="10">
        <v>1.03</v>
      </c>
      <c r="J6365" s="10" t="s">
        <v>81</v>
      </c>
      <c r="K6365" s="10" t="s">
        <v>74</v>
      </c>
      <c r="L6365" s="11">
        <v>4626</v>
      </c>
      <c r="M6365" s="10">
        <v>0</v>
      </c>
      <c r="N6365" s="10">
        <v>0</v>
      </c>
      <c r="O6365" s="10">
        <v>897</v>
      </c>
      <c r="P6365" s="10">
        <v>5.14</v>
      </c>
      <c r="Q6365" s="10">
        <v>5.14</v>
      </c>
      <c r="R6365" s="1">
        <f t="shared" si="99"/>
        <v>0</v>
      </c>
    </row>
    <row r="6366" spans="1:18" ht="31.5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81</v>
      </c>
      <c r="K6366" s="5" t="s">
        <v>74</v>
      </c>
      <c r="L6366" s="6">
        <v>4550</v>
      </c>
      <c r="M6366" s="5">
        <v>0</v>
      </c>
      <c r="N6366" s="5">
        <v>0</v>
      </c>
      <c r="O6366" s="5">
        <v>897</v>
      </c>
      <c r="P6366" s="5">
        <v>3.61</v>
      </c>
      <c r="Q6366" s="5">
        <v>3.61</v>
      </c>
      <c r="R6366" s="1">
        <f t="shared" si="99"/>
        <v>0</v>
      </c>
    </row>
    <row r="6367" spans="1:18" ht="31.5">
      <c r="A6367" s="8">
        <v>6366</v>
      </c>
      <c r="B6367" s="9" t="s">
        <v>7555</v>
      </c>
      <c r="C6367" s="9" t="s">
        <v>7556</v>
      </c>
      <c r="D6367" s="10">
        <v>2561</v>
      </c>
      <c r="E6367" s="10">
        <v>1088</v>
      </c>
      <c r="F6367" s="10">
        <v>102</v>
      </c>
      <c r="G6367" s="10" t="s">
        <v>7644</v>
      </c>
      <c r="H6367" s="10" t="s">
        <v>7653</v>
      </c>
      <c r="I6367" s="10">
        <v>0.75</v>
      </c>
      <c r="J6367" s="10" t="s">
        <v>81</v>
      </c>
      <c r="K6367" s="10" t="s">
        <v>74</v>
      </c>
      <c r="L6367" s="11">
        <v>3384</v>
      </c>
      <c r="M6367" s="10">
        <v>0</v>
      </c>
      <c r="N6367" s="10">
        <v>0</v>
      </c>
      <c r="O6367" s="10">
        <v>897</v>
      </c>
      <c r="P6367" s="10">
        <v>3.88</v>
      </c>
      <c r="Q6367" s="10">
        <v>3.88</v>
      </c>
      <c r="R6367" s="1">
        <f t="shared" si="99"/>
        <v>0</v>
      </c>
    </row>
    <row r="6368" spans="1:18" ht="31.5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81</v>
      </c>
      <c r="K6368" s="5" t="s">
        <v>74</v>
      </c>
      <c r="L6368" s="6">
        <v>1354</v>
      </c>
      <c r="M6368" s="5">
        <v>0</v>
      </c>
      <c r="N6368" s="5">
        <v>0</v>
      </c>
      <c r="O6368" s="5">
        <v>897</v>
      </c>
      <c r="P6368" s="5">
        <v>3.85</v>
      </c>
      <c r="Q6368" s="5">
        <v>3.85</v>
      </c>
      <c r="R6368" s="1">
        <f t="shared" si="99"/>
        <v>0</v>
      </c>
    </row>
    <row r="6369" spans="1:18" ht="31.5">
      <c r="A6369" s="8">
        <v>6368</v>
      </c>
      <c r="B6369" s="9" t="s">
        <v>7555</v>
      </c>
      <c r="C6369" s="9" t="s">
        <v>7556</v>
      </c>
      <c r="D6369" s="10">
        <v>2561</v>
      </c>
      <c r="E6369" s="10">
        <v>1088</v>
      </c>
      <c r="F6369" s="10">
        <v>102</v>
      </c>
      <c r="G6369" s="10" t="s">
        <v>7644</v>
      </c>
      <c r="H6369" s="10" t="s">
        <v>7655</v>
      </c>
      <c r="I6369" s="10">
        <v>1</v>
      </c>
      <c r="J6369" s="10" t="s">
        <v>81</v>
      </c>
      <c r="K6369" s="10" t="s">
        <v>74</v>
      </c>
      <c r="L6369" s="11">
        <v>4491</v>
      </c>
      <c r="M6369" s="10">
        <v>0</v>
      </c>
      <c r="N6369" s="10">
        <v>0</v>
      </c>
      <c r="O6369" s="10">
        <v>897</v>
      </c>
      <c r="P6369" s="10">
        <v>5.93</v>
      </c>
      <c r="Q6369" s="10">
        <v>5.93</v>
      </c>
      <c r="R6369" s="1">
        <f t="shared" si="99"/>
        <v>0</v>
      </c>
    </row>
    <row r="6370" spans="1:18" ht="31.5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81</v>
      </c>
      <c r="K6370" s="5" t="s">
        <v>74</v>
      </c>
      <c r="L6370" s="6">
        <v>41288</v>
      </c>
      <c r="M6370" s="5">
        <v>0</v>
      </c>
      <c r="N6370" s="5">
        <v>0</v>
      </c>
      <c r="O6370" s="5">
        <v>889</v>
      </c>
      <c r="P6370" s="5">
        <v>4.33</v>
      </c>
      <c r="Q6370" s="5">
        <v>4.33</v>
      </c>
      <c r="R6370" s="1">
        <f t="shared" si="99"/>
        <v>0</v>
      </c>
    </row>
    <row r="6371" spans="1:18" ht="31.5">
      <c r="A6371" s="8">
        <v>6370</v>
      </c>
      <c r="B6371" s="9" t="s">
        <v>7555</v>
      </c>
      <c r="C6371" s="9" t="s">
        <v>7556</v>
      </c>
      <c r="D6371" s="10">
        <v>2561</v>
      </c>
      <c r="E6371" s="10">
        <v>1088</v>
      </c>
      <c r="F6371" s="10">
        <v>102</v>
      </c>
      <c r="G6371" s="10" t="s">
        <v>7644</v>
      </c>
      <c r="H6371" s="10" t="s">
        <v>7657</v>
      </c>
      <c r="I6371" s="10">
        <v>4.04</v>
      </c>
      <c r="J6371" s="10" t="s">
        <v>81</v>
      </c>
      <c r="K6371" s="10" t="s">
        <v>74</v>
      </c>
      <c r="L6371" s="11">
        <v>18198</v>
      </c>
      <c r="M6371" s="10">
        <v>0</v>
      </c>
      <c r="N6371" s="10">
        <v>0</v>
      </c>
      <c r="O6371" s="10">
        <v>889</v>
      </c>
      <c r="P6371" s="10">
        <v>6.02</v>
      </c>
      <c r="Q6371" s="10">
        <v>6.02</v>
      </c>
      <c r="R6371" s="1">
        <f t="shared" si="99"/>
        <v>0</v>
      </c>
    </row>
    <row r="6372" spans="1:18" ht="31.5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81</v>
      </c>
      <c r="K6372" s="5" t="s">
        <v>74</v>
      </c>
      <c r="L6372" s="6">
        <v>4567</v>
      </c>
      <c r="M6372" s="5">
        <v>0</v>
      </c>
      <c r="N6372" s="5">
        <v>0</v>
      </c>
      <c r="O6372" s="5">
        <v>897</v>
      </c>
      <c r="P6372" s="5">
        <v>3.75</v>
      </c>
      <c r="Q6372" s="5">
        <v>3.75</v>
      </c>
      <c r="R6372" s="1">
        <f t="shared" si="99"/>
        <v>0</v>
      </c>
    </row>
    <row r="6373" spans="1:18" ht="31.5">
      <c r="A6373" s="8">
        <v>6372</v>
      </c>
      <c r="B6373" s="9" t="s">
        <v>7555</v>
      </c>
      <c r="C6373" s="9" t="s">
        <v>7556</v>
      </c>
      <c r="D6373" s="10">
        <v>2561</v>
      </c>
      <c r="E6373" s="10">
        <v>1088</v>
      </c>
      <c r="F6373" s="10">
        <v>102</v>
      </c>
      <c r="G6373" s="10" t="s">
        <v>7644</v>
      </c>
      <c r="H6373" s="10" t="s">
        <v>7659</v>
      </c>
      <c r="I6373" s="10">
        <v>2.0099999999999998</v>
      </c>
      <c r="J6373" s="10" t="s">
        <v>81</v>
      </c>
      <c r="K6373" s="10" t="s">
        <v>74</v>
      </c>
      <c r="L6373" s="11">
        <v>9054</v>
      </c>
      <c r="M6373" s="10">
        <v>0</v>
      </c>
      <c r="N6373" s="10">
        <v>0</v>
      </c>
      <c r="O6373" s="10">
        <v>889</v>
      </c>
      <c r="P6373" s="10">
        <v>5.57</v>
      </c>
      <c r="Q6373" s="10">
        <v>5.57</v>
      </c>
      <c r="R6373" s="1">
        <f t="shared" si="99"/>
        <v>0</v>
      </c>
    </row>
    <row r="6374" spans="1:18" ht="31.5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74</v>
      </c>
      <c r="L6374" s="6">
        <v>29840</v>
      </c>
      <c r="M6374" s="5">
        <v>0</v>
      </c>
      <c r="N6374" s="5">
        <v>0</v>
      </c>
      <c r="O6374" s="6">
        <v>2061</v>
      </c>
      <c r="P6374" s="5">
        <v>3.91</v>
      </c>
      <c r="Q6374" s="5">
        <v>3.91</v>
      </c>
      <c r="R6374" s="1">
        <f t="shared" si="99"/>
        <v>0</v>
      </c>
    </row>
    <row r="6375" spans="1:18" ht="31.5">
      <c r="A6375" s="8">
        <v>6374</v>
      </c>
      <c r="B6375" s="9" t="s">
        <v>7555</v>
      </c>
      <c r="C6375" s="9" t="s">
        <v>7556</v>
      </c>
      <c r="D6375" s="10">
        <v>2561</v>
      </c>
      <c r="E6375" s="10">
        <v>1099</v>
      </c>
      <c r="F6375" s="10">
        <v>100</v>
      </c>
      <c r="G6375" s="10" t="s">
        <v>7660</v>
      </c>
      <c r="H6375" s="10" t="s">
        <v>7662</v>
      </c>
      <c r="I6375" s="10">
        <v>9.99</v>
      </c>
      <c r="J6375" s="10" t="s">
        <v>73</v>
      </c>
      <c r="K6375" s="10" t="s">
        <v>74</v>
      </c>
      <c r="L6375" s="11">
        <v>49965</v>
      </c>
      <c r="M6375" s="10">
        <v>0</v>
      </c>
      <c r="N6375" s="10">
        <v>0</v>
      </c>
      <c r="O6375" s="11">
        <v>2061</v>
      </c>
      <c r="P6375" s="10">
        <v>4.0599999999999996</v>
      </c>
      <c r="Q6375" s="10">
        <v>4.0599999999999996</v>
      </c>
      <c r="R6375" s="1">
        <f t="shared" si="99"/>
        <v>0</v>
      </c>
    </row>
    <row r="6376" spans="1:18" ht="31.5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74</v>
      </c>
      <c r="L6376" s="6">
        <v>49980</v>
      </c>
      <c r="M6376" s="5">
        <v>0</v>
      </c>
      <c r="N6376" s="5">
        <v>0</v>
      </c>
      <c r="O6376" s="6">
        <v>2061</v>
      </c>
      <c r="P6376" s="5">
        <v>3.4</v>
      </c>
      <c r="Q6376" s="5">
        <v>3.4</v>
      </c>
      <c r="R6376" s="1">
        <f t="shared" si="99"/>
        <v>0</v>
      </c>
    </row>
    <row r="6377" spans="1:18" ht="31.5">
      <c r="A6377" s="8">
        <v>6376</v>
      </c>
      <c r="B6377" s="9" t="s">
        <v>7555</v>
      </c>
      <c r="C6377" s="9" t="s">
        <v>7556</v>
      </c>
      <c r="D6377" s="10">
        <v>2561</v>
      </c>
      <c r="E6377" s="10">
        <v>1099</v>
      </c>
      <c r="F6377" s="10">
        <v>100</v>
      </c>
      <c r="G6377" s="10" t="s">
        <v>7660</v>
      </c>
      <c r="H6377" s="10" t="s">
        <v>7664</v>
      </c>
      <c r="I6377" s="10">
        <v>9.98</v>
      </c>
      <c r="J6377" s="10" t="s">
        <v>73</v>
      </c>
      <c r="K6377" s="10" t="s">
        <v>74</v>
      </c>
      <c r="L6377" s="11">
        <v>49895</v>
      </c>
      <c r="M6377" s="10">
        <v>0</v>
      </c>
      <c r="N6377" s="10">
        <v>0</v>
      </c>
      <c r="O6377" s="11">
        <v>2061</v>
      </c>
      <c r="P6377" s="10">
        <v>3.45</v>
      </c>
      <c r="Q6377" s="10">
        <v>3.45</v>
      </c>
      <c r="R6377" s="1">
        <f t="shared" si="99"/>
        <v>0</v>
      </c>
    </row>
    <row r="6378" spans="1:18" ht="31.5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74</v>
      </c>
      <c r="L6378" s="6">
        <v>45210</v>
      </c>
      <c r="M6378" s="5">
        <v>0</v>
      </c>
      <c r="N6378" s="5">
        <v>0</v>
      </c>
      <c r="O6378" s="6">
        <v>2061</v>
      </c>
      <c r="P6378" s="5">
        <v>4.2300000000000004</v>
      </c>
      <c r="Q6378" s="5">
        <v>4.2300000000000004</v>
      </c>
      <c r="R6378" s="1">
        <f t="shared" si="99"/>
        <v>0</v>
      </c>
    </row>
    <row r="6379" spans="1:18" ht="31.5">
      <c r="A6379" s="8">
        <v>6378</v>
      </c>
      <c r="B6379" s="9" t="s">
        <v>7555</v>
      </c>
      <c r="C6379" s="9" t="s">
        <v>7556</v>
      </c>
      <c r="D6379" s="10">
        <v>2561</v>
      </c>
      <c r="E6379" s="10">
        <v>1099</v>
      </c>
      <c r="F6379" s="10">
        <v>100</v>
      </c>
      <c r="G6379" s="10" t="s">
        <v>7660</v>
      </c>
      <c r="H6379" s="10" t="s">
        <v>7666</v>
      </c>
      <c r="I6379" s="10">
        <v>3.02</v>
      </c>
      <c r="J6379" s="10" t="s">
        <v>73</v>
      </c>
      <c r="K6379" s="10" t="s">
        <v>74</v>
      </c>
      <c r="L6379" s="11">
        <v>15105</v>
      </c>
      <c r="M6379" s="10">
        <v>0</v>
      </c>
      <c r="N6379" s="10">
        <v>0</v>
      </c>
      <c r="O6379" s="11">
        <v>2061</v>
      </c>
      <c r="P6379" s="10">
        <v>5.01</v>
      </c>
      <c r="Q6379" s="10">
        <v>5.01</v>
      </c>
      <c r="R6379" s="1">
        <f t="shared" si="99"/>
        <v>0</v>
      </c>
    </row>
    <row r="6380" spans="1:18" ht="31.5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74</v>
      </c>
      <c r="L6380" s="6">
        <v>9112</v>
      </c>
      <c r="M6380" s="5">
        <v>0</v>
      </c>
      <c r="N6380" s="5">
        <v>0</v>
      </c>
      <c r="O6380" s="5">
        <v>981</v>
      </c>
      <c r="P6380" s="5">
        <v>4.26</v>
      </c>
      <c r="Q6380" s="5">
        <v>4.26</v>
      </c>
      <c r="R6380" s="1">
        <f t="shared" si="99"/>
        <v>0</v>
      </c>
    </row>
    <row r="6381" spans="1:18" ht="31.5">
      <c r="A6381" s="8">
        <v>6380</v>
      </c>
      <c r="B6381" s="9" t="s">
        <v>7555</v>
      </c>
      <c r="C6381" s="9" t="s">
        <v>7556</v>
      </c>
      <c r="D6381" s="10">
        <v>2561</v>
      </c>
      <c r="E6381" s="10">
        <v>1099</v>
      </c>
      <c r="F6381" s="10">
        <v>102</v>
      </c>
      <c r="G6381" s="10" t="s">
        <v>7667</v>
      </c>
      <c r="H6381" s="10" t="s">
        <v>7669</v>
      </c>
      <c r="I6381" s="10">
        <v>4.12</v>
      </c>
      <c r="J6381" s="10" t="s">
        <v>73</v>
      </c>
      <c r="K6381" s="10" t="s">
        <v>74</v>
      </c>
      <c r="L6381" s="11">
        <v>18536</v>
      </c>
      <c r="M6381" s="10">
        <v>0</v>
      </c>
      <c r="N6381" s="10">
        <v>0</v>
      </c>
      <c r="O6381" s="10">
        <v>981</v>
      </c>
      <c r="P6381" s="10">
        <v>5.0599999999999996</v>
      </c>
      <c r="Q6381" s="10">
        <v>5.0599999999999996</v>
      </c>
      <c r="R6381" s="1">
        <f t="shared" si="99"/>
        <v>0</v>
      </c>
    </row>
    <row r="6382" spans="1:18" ht="31.5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74</v>
      </c>
      <c r="L6382" s="6">
        <v>41531</v>
      </c>
      <c r="M6382" s="5">
        <v>0</v>
      </c>
      <c r="N6382" s="5">
        <v>0</v>
      </c>
      <c r="O6382" s="5">
        <v>981</v>
      </c>
      <c r="P6382" s="5">
        <v>4.6100000000000003</v>
      </c>
      <c r="Q6382" s="5">
        <v>4.6100000000000003</v>
      </c>
      <c r="R6382" s="1">
        <f t="shared" si="99"/>
        <v>0</v>
      </c>
    </row>
    <row r="6383" spans="1:18" ht="31.5">
      <c r="A6383" s="8">
        <v>6382</v>
      </c>
      <c r="B6383" s="9" t="s">
        <v>7555</v>
      </c>
      <c r="C6383" s="9" t="s">
        <v>7556</v>
      </c>
      <c r="D6383" s="10">
        <v>2561</v>
      </c>
      <c r="E6383" s="10">
        <v>1099</v>
      </c>
      <c r="F6383" s="10">
        <v>102</v>
      </c>
      <c r="G6383" s="10" t="s">
        <v>7667</v>
      </c>
      <c r="H6383" s="10" t="s">
        <v>7671</v>
      </c>
      <c r="I6383" s="10">
        <v>9.14</v>
      </c>
      <c r="J6383" s="10" t="s">
        <v>73</v>
      </c>
      <c r="K6383" s="10" t="s">
        <v>74</v>
      </c>
      <c r="L6383" s="11">
        <v>41152</v>
      </c>
      <c r="M6383" s="10">
        <v>0</v>
      </c>
      <c r="N6383" s="10">
        <v>0</v>
      </c>
      <c r="O6383" s="10">
        <v>981</v>
      </c>
      <c r="P6383" s="10">
        <v>3.9</v>
      </c>
      <c r="Q6383" s="10">
        <v>3.9</v>
      </c>
      <c r="R6383" s="1">
        <f t="shared" si="99"/>
        <v>0</v>
      </c>
    </row>
    <row r="6384" spans="1:18" ht="31.5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74</v>
      </c>
      <c r="L6384" s="6">
        <v>40644</v>
      </c>
      <c r="M6384" s="5">
        <v>0</v>
      </c>
      <c r="N6384" s="5">
        <v>0</v>
      </c>
      <c r="O6384" s="5">
        <v>981</v>
      </c>
      <c r="P6384" s="5">
        <v>2.56</v>
      </c>
      <c r="Q6384" s="5">
        <v>2.56</v>
      </c>
      <c r="R6384" s="1">
        <f t="shared" si="99"/>
        <v>0</v>
      </c>
    </row>
    <row r="6385" spans="1:18" ht="31.5">
      <c r="A6385" s="8">
        <v>6384</v>
      </c>
      <c r="B6385" s="9" t="s">
        <v>7555</v>
      </c>
      <c r="C6385" s="9" t="s">
        <v>7556</v>
      </c>
      <c r="D6385" s="10">
        <v>2561</v>
      </c>
      <c r="E6385" s="10">
        <v>1099</v>
      </c>
      <c r="F6385" s="10">
        <v>102</v>
      </c>
      <c r="G6385" s="10" t="s">
        <v>7667</v>
      </c>
      <c r="H6385" s="10" t="s">
        <v>7673</v>
      </c>
      <c r="I6385" s="10">
        <v>9.0299999999999994</v>
      </c>
      <c r="J6385" s="10" t="s">
        <v>73</v>
      </c>
      <c r="K6385" s="10" t="s">
        <v>74</v>
      </c>
      <c r="L6385" s="11">
        <v>40657</v>
      </c>
      <c r="M6385" s="10">
        <v>0</v>
      </c>
      <c r="N6385" s="10">
        <v>0</v>
      </c>
      <c r="O6385" s="10">
        <v>981</v>
      </c>
      <c r="P6385" s="10">
        <v>3.55</v>
      </c>
      <c r="Q6385" s="10">
        <v>3.55</v>
      </c>
      <c r="R6385" s="1">
        <f t="shared" si="99"/>
        <v>0</v>
      </c>
    </row>
    <row r="6386" spans="1:18" ht="31.5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74</v>
      </c>
      <c r="L6386" s="6">
        <v>41121</v>
      </c>
      <c r="M6386" s="5">
        <v>0</v>
      </c>
      <c r="N6386" s="5">
        <v>0</v>
      </c>
      <c r="O6386" s="5">
        <v>981</v>
      </c>
      <c r="P6386" s="5">
        <v>3.18</v>
      </c>
      <c r="Q6386" s="5">
        <v>3.18</v>
      </c>
      <c r="R6386" s="1">
        <f t="shared" si="99"/>
        <v>0</v>
      </c>
    </row>
    <row r="6387" spans="1:18" ht="31.5">
      <c r="A6387" s="8">
        <v>6386</v>
      </c>
      <c r="B6387" s="9" t="s">
        <v>7555</v>
      </c>
      <c r="C6387" s="9" t="s">
        <v>7556</v>
      </c>
      <c r="D6387" s="10">
        <v>2561</v>
      </c>
      <c r="E6387" s="10">
        <v>1099</v>
      </c>
      <c r="F6387" s="10">
        <v>102</v>
      </c>
      <c r="G6387" s="10" t="s">
        <v>7667</v>
      </c>
      <c r="H6387" s="10" t="s">
        <v>7675</v>
      </c>
      <c r="I6387" s="10">
        <v>8.1199999999999992</v>
      </c>
      <c r="J6387" s="10" t="s">
        <v>73</v>
      </c>
      <c r="K6387" s="10" t="s">
        <v>74</v>
      </c>
      <c r="L6387" s="11">
        <v>36554</v>
      </c>
      <c r="M6387" s="10">
        <v>0</v>
      </c>
      <c r="N6387" s="10">
        <v>0</v>
      </c>
      <c r="O6387" s="10">
        <v>981</v>
      </c>
      <c r="P6387" s="10">
        <v>5</v>
      </c>
      <c r="Q6387" s="10">
        <v>5</v>
      </c>
      <c r="R6387" s="1">
        <f t="shared" si="99"/>
        <v>0</v>
      </c>
    </row>
    <row r="6388" spans="1:18" ht="31.5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74</v>
      </c>
      <c r="L6388" s="6">
        <v>40968</v>
      </c>
      <c r="M6388" s="5">
        <v>0</v>
      </c>
      <c r="N6388" s="5">
        <v>0</v>
      </c>
      <c r="O6388" s="5">
        <v>981</v>
      </c>
      <c r="P6388" s="5">
        <v>4.47</v>
      </c>
      <c r="Q6388" s="5">
        <v>4.47</v>
      </c>
      <c r="R6388" s="1">
        <f t="shared" si="99"/>
        <v>0</v>
      </c>
    </row>
    <row r="6389" spans="1:18" ht="31.5">
      <c r="A6389" s="8">
        <v>6388</v>
      </c>
      <c r="B6389" s="9" t="s">
        <v>7555</v>
      </c>
      <c r="C6389" s="9" t="s">
        <v>7556</v>
      </c>
      <c r="D6389" s="10">
        <v>2561</v>
      </c>
      <c r="E6389" s="10">
        <v>1099</v>
      </c>
      <c r="F6389" s="10">
        <v>102</v>
      </c>
      <c r="G6389" s="10" t="s">
        <v>7667</v>
      </c>
      <c r="H6389" s="10" t="s">
        <v>7677</v>
      </c>
      <c r="I6389" s="10">
        <v>1</v>
      </c>
      <c r="J6389" s="10" t="s">
        <v>73</v>
      </c>
      <c r="K6389" s="10" t="s">
        <v>74</v>
      </c>
      <c r="L6389" s="11">
        <v>4491</v>
      </c>
      <c r="M6389" s="10">
        <v>0</v>
      </c>
      <c r="N6389" s="10">
        <v>0</v>
      </c>
      <c r="O6389" s="10">
        <v>990</v>
      </c>
      <c r="P6389" s="10">
        <v>3.88</v>
      </c>
      <c r="Q6389" s="10">
        <v>3.88</v>
      </c>
      <c r="R6389" s="1">
        <f t="shared" si="99"/>
        <v>0</v>
      </c>
    </row>
    <row r="6390" spans="1:18" ht="31.5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74</v>
      </c>
      <c r="L6390" s="6">
        <v>13640</v>
      </c>
      <c r="M6390" s="5">
        <v>0</v>
      </c>
      <c r="N6390" s="5">
        <v>0</v>
      </c>
      <c r="O6390" s="5">
        <v>981</v>
      </c>
      <c r="P6390" s="5">
        <v>4.34</v>
      </c>
      <c r="Q6390" s="5">
        <v>4.34</v>
      </c>
      <c r="R6390" s="1">
        <f t="shared" si="99"/>
        <v>0</v>
      </c>
    </row>
    <row r="6391" spans="1:18" ht="31.5">
      <c r="A6391" s="8">
        <v>6390</v>
      </c>
      <c r="B6391" s="9" t="s">
        <v>7555</v>
      </c>
      <c r="C6391" s="9" t="s">
        <v>7556</v>
      </c>
      <c r="D6391" s="10">
        <v>2561</v>
      </c>
      <c r="E6391" s="10">
        <v>1103</v>
      </c>
      <c r="F6391" s="10">
        <v>200</v>
      </c>
      <c r="G6391" s="10" t="s">
        <v>7679</v>
      </c>
      <c r="H6391" s="10" t="s">
        <v>7680</v>
      </c>
      <c r="I6391" s="10">
        <v>9.89</v>
      </c>
      <c r="J6391" s="10" t="s">
        <v>81</v>
      </c>
      <c r="K6391" s="10" t="s">
        <v>74</v>
      </c>
      <c r="L6391" s="11">
        <v>49445</v>
      </c>
      <c r="M6391" s="10">
        <v>0</v>
      </c>
      <c r="N6391" s="10">
        <v>0</v>
      </c>
      <c r="O6391" s="11">
        <v>5033</v>
      </c>
      <c r="P6391" s="10">
        <v>3.65</v>
      </c>
      <c r="Q6391" s="10">
        <v>3.65</v>
      </c>
      <c r="R6391" s="1">
        <f t="shared" si="99"/>
        <v>0</v>
      </c>
    </row>
    <row r="6392" spans="1:18" ht="31.5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81</v>
      </c>
      <c r="K6392" s="5" t="s">
        <v>74</v>
      </c>
      <c r="L6392" s="6">
        <v>49800</v>
      </c>
      <c r="M6392" s="5">
        <v>0</v>
      </c>
      <c r="N6392" s="5">
        <v>0</v>
      </c>
      <c r="O6392" s="6">
        <v>5033</v>
      </c>
      <c r="P6392" s="5">
        <v>4.32</v>
      </c>
      <c r="Q6392" s="5">
        <v>4.32</v>
      </c>
      <c r="R6392" s="1">
        <f t="shared" si="99"/>
        <v>0</v>
      </c>
    </row>
    <row r="6393" spans="1:18" ht="31.5">
      <c r="A6393" s="8">
        <v>6392</v>
      </c>
      <c r="B6393" s="9" t="s">
        <v>7555</v>
      </c>
      <c r="C6393" s="9" t="s">
        <v>7556</v>
      </c>
      <c r="D6393" s="10">
        <v>2561</v>
      </c>
      <c r="E6393" s="10">
        <v>1103</v>
      </c>
      <c r="F6393" s="10">
        <v>200</v>
      </c>
      <c r="G6393" s="10" t="s">
        <v>7679</v>
      </c>
      <c r="H6393" s="10" t="s">
        <v>7682</v>
      </c>
      <c r="I6393" s="10">
        <v>9.01</v>
      </c>
      <c r="J6393" s="10" t="s">
        <v>81</v>
      </c>
      <c r="K6393" s="10" t="s">
        <v>74</v>
      </c>
      <c r="L6393" s="11">
        <v>45045</v>
      </c>
      <c r="M6393" s="10">
        <v>0</v>
      </c>
      <c r="N6393" s="10">
        <v>0</v>
      </c>
      <c r="O6393" s="11">
        <v>5033</v>
      </c>
      <c r="P6393" s="10">
        <v>3.97</v>
      </c>
      <c r="Q6393" s="10">
        <v>3.97</v>
      </c>
      <c r="R6393" s="1">
        <f t="shared" si="99"/>
        <v>0</v>
      </c>
    </row>
    <row r="6394" spans="1:18" ht="31.5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81</v>
      </c>
      <c r="K6394" s="5" t="s">
        <v>74</v>
      </c>
      <c r="L6394" s="6">
        <v>45190</v>
      </c>
      <c r="M6394" s="5">
        <v>0</v>
      </c>
      <c r="N6394" s="5">
        <v>0</v>
      </c>
      <c r="O6394" s="6">
        <v>5033</v>
      </c>
      <c r="P6394" s="5">
        <v>3.76</v>
      </c>
      <c r="Q6394" s="5">
        <v>3.76</v>
      </c>
      <c r="R6394" s="1">
        <f t="shared" si="99"/>
        <v>0</v>
      </c>
    </row>
    <row r="6395" spans="1:18" ht="31.5">
      <c r="A6395" s="8">
        <v>6394</v>
      </c>
      <c r="B6395" s="9" t="s">
        <v>7555</v>
      </c>
      <c r="C6395" s="9" t="s">
        <v>7556</v>
      </c>
      <c r="D6395" s="10">
        <v>2561</v>
      </c>
      <c r="E6395" s="10">
        <v>1103</v>
      </c>
      <c r="F6395" s="10">
        <v>200</v>
      </c>
      <c r="G6395" s="10" t="s">
        <v>7679</v>
      </c>
      <c r="H6395" s="10" t="s">
        <v>7684</v>
      </c>
      <c r="I6395" s="10">
        <v>9.02</v>
      </c>
      <c r="J6395" s="10" t="s">
        <v>81</v>
      </c>
      <c r="K6395" s="10" t="s">
        <v>74</v>
      </c>
      <c r="L6395" s="11">
        <v>44063</v>
      </c>
      <c r="M6395" s="10">
        <v>0</v>
      </c>
      <c r="N6395" s="10">
        <v>0</v>
      </c>
      <c r="O6395" s="11">
        <v>5033</v>
      </c>
      <c r="P6395" s="10">
        <v>3.24</v>
      </c>
      <c r="Q6395" s="10">
        <v>3.24</v>
      </c>
      <c r="R6395" s="1">
        <f t="shared" si="99"/>
        <v>0</v>
      </c>
    </row>
    <row r="6396" spans="1:18" ht="21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81</v>
      </c>
      <c r="K6396" s="5" t="s">
        <v>22</v>
      </c>
      <c r="L6396" s="6">
        <v>40612</v>
      </c>
      <c r="M6396" s="7">
        <v>18275624.949999999</v>
      </c>
      <c r="N6396" s="5">
        <v>22.47</v>
      </c>
      <c r="O6396" s="6">
        <v>5033</v>
      </c>
      <c r="P6396" s="5">
        <v>3.62</v>
      </c>
      <c r="Q6396" s="5">
        <v>2.0699999999999998</v>
      </c>
      <c r="R6396" s="1">
        <f t="shared" si="99"/>
        <v>410653292.62649995</v>
      </c>
    </row>
    <row r="6397" spans="1:18" ht="21">
      <c r="A6397" s="8">
        <v>6396</v>
      </c>
      <c r="B6397" s="9" t="s">
        <v>7555</v>
      </c>
      <c r="C6397" s="9" t="s">
        <v>7556</v>
      </c>
      <c r="D6397" s="10">
        <v>2561</v>
      </c>
      <c r="E6397" s="10">
        <v>1103</v>
      </c>
      <c r="F6397" s="10">
        <v>200</v>
      </c>
      <c r="G6397" s="10" t="s">
        <v>7679</v>
      </c>
      <c r="H6397" s="10" t="s">
        <v>7686</v>
      </c>
      <c r="I6397" s="10">
        <v>4.96</v>
      </c>
      <c r="J6397" s="10" t="s">
        <v>81</v>
      </c>
      <c r="K6397" s="10" t="s">
        <v>22</v>
      </c>
      <c r="L6397" s="11">
        <v>22315</v>
      </c>
      <c r="M6397" s="12">
        <v>10041974.98</v>
      </c>
      <c r="N6397" s="10">
        <v>22.119</v>
      </c>
      <c r="O6397" s="11">
        <v>5033</v>
      </c>
      <c r="P6397" s="10">
        <v>3.55</v>
      </c>
      <c r="Q6397" s="10">
        <v>2.0699999999999998</v>
      </c>
      <c r="R6397" s="1">
        <f t="shared" si="99"/>
        <v>222118444.58261999</v>
      </c>
    </row>
    <row r="6398" spans="1:18" ht="31.5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74</v>
      </c>
      <c r="L6398" s="6">
        <v>49577</v>
      </c>
      <c r="M6398" s="5">
        <v>0</v>
      </c>
      <c r="N6398" s="5">
        <v>0</v>
      </c>
      <c r="O6398" s="5">
        <v>872</v>
      </c>
      <c r="P6398" s="5">
        <v>4.97</v>
      </c>
      <c r="Q6398" s="5">
        <v>4.97</v>
      </c>
      <c r="R6398" s="1">
        <f t="shared" si="99"/>
        <v>0</v>
      </c>
    </row>
    <row r="6399" spans="1:18" ht="31.5">
      <c r="A6399" s="8">
        <v>6398</v>
      </c>
      <c r="B6399" s="9" t="s">
        <v>7555</v>
      </c>
      <c r="C6399" s="9" t="s">
        <v>7556</v>
      </c>
      <c r="D6399" s="10">
        <v>2561</v>
      </c>
      <c r="E6399" s="10">
        <v>1192</v>
      </c>
      <c r="F6399" s="10">
        <v>100</v>
      </c>
      <c r="G6399" s="10" t="s">
        <v>7687</v>
      </c>
      <c r="H6399" s="10" t="s">
        <v>7689</v>
      </c>
      <c r="I6399" s="10">
        <v>4</v>
      </c>
      <c r="J6399" s="10" t="s">
        <v>73</v>
      </c>
      <c r="K6399" s="10" t="s">
        <v>74</v>
      </c>
      <c r="L6399" s="11">
        <v>22011</v>
      </c>
      <c r="M6399" s="10">
        <v>0</v>
      </c>
      <c r="N6399" s="10">
        <v>0</v>
      </c>
      <c r="O6399" s="10">
        <v>872</v>
      </c>
      <c r="P6399" s="10">
        <v>6.25</v>
      </c>
      <c r="Q6399" s="10">
        <v>6.25</v>
      </c>
      <c r="R6399" s="1">
        <f t="shared" si="99"/>
        <v>0</v>
      </c>
    </row>
    <row r="6400" spans="1:18" ht="31.5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81</v>
      </c>
      <c r="K6400" s="5" t="s">
        <v>74</v>
      </c>
      <c r="L6400" s="6">
        <v>47500</v>
      </c>
      <c r="M6400" s="5">
        <v>0</v>
      </c>
      <c r="N6400" s="5">
        <v>0</v>
      </c>
      <c r="O6400" s="5">
        <v>513</v>
      </c>
      <c r="P6400" s="5">
        <v>3.78</v>
      </c>
      <c r="Q6400" s="5">
        <v>3.78</v>
      </c>
      <c r="R6400" s="1">
        <f t="shared" si="99"/>
        <v>0</v>
      </c>
    </row>
    <row r="6401" spans="1:18" ht="31.5">
      <c r="A6401" s="8">
        <v>6400</v>
      </c>
      <c r="B6401" s="9" t="s">
        <v>7555</v>
      </c>
      <c r="C6401" s="9" t="s">
        <v>7556</v>
      </c>
      <c r="D6401" s="10">
        <v>2561</v>
      </c>
      <c r="E6401" s="10">
        <v>1263</v>
      </c>
      <c r="F6401" s="10">
        <v>200</v>
      </c>
      <c r="G6401" s="10" t="s">
        <v>7690</v>
      </c>
      <c r="H6401" s="10" t="s">
        <v>7692</v>
      </c>
      <c r="I6401" s="10">
        <v>7.12</v>
      </c>
      <c r="J6401" s="10" t="s">
        <v>81</v>
      </c>
      <c r="K6401" s="10" t="s">
        <v>74</v>
      </c>
      <c r="L6401" s="11">
        <v>35585</v>
      </c>
      <c r="M6401" s="10">
        <v>0</v>
      </c>
      <c r="N6401" s="10">
        <v>0</v>
      </c>
      <c r="O6401" s="10">
        <v>513</v>
      </c>
      <c r="P6401" s="10">
        <v>4.42</v>
      </c>
      <c r="Q6401" s="10">
        <v>4.42</v>
      </c>
      <c r="R6401" s="1">
        <f t="shared" si="99"/>
        <v>0</v>
      </c>
    </row>
    <row r="6402" spans="1:18" ht="31.5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7693</v>
      </c>
      <c r="H6402" s="5" t="s">
        <v>7694</v>
      </c>
      <c r="I6402" s="5">
        <v>1.04</v>
      </c>
      <c r="J6402" s="5" t="s">
        <v>73</v>
      </c>
      <c r="K6402" s="5" t="s">
        <v>74</v>
      </c>
      <c r="L6402" s="6">
        <v>5698</v>
      </c>
      <c r="M6402" s="5">
        <v>0</v>
      </c>
      <c r="N6402" s="5">
        <v>0</v>
      </c>
      <c r="O6402" s="5">
        <v>881</v>
      </c>
      <c r="P6402" s="5">
        <v>3.56</v>
      </c>
      <c r="Q6402" s="5">
        <v>3.56</v>
      </c>
      <c r="R6402" s="1">
        <f t="shared" si="99"/>
        <v>0</v>
      </c>
    </row>
    <row r="6403" spans="1:18" ht="31.5">
      <c r="A6403" s="8">
        <v>6402</v>
      </c>
      <c r="B6403" s="9" t="s">
        <v>7555</v>
      </c>
      <c r="C6403" s="9" t="s">
        <v>7556</v>
      </c>
      <c r="D6403" s="10">
        <v>2561</v>
      </c>
      <c r="E6403" s="10">
        <v>1270</v>
      </c>
      <c r="F6403" s="10">
        <v>100</v>
      </c>
      <c r="G6403" s="10" t="s">
        <v>7693</v>
      </c>
      <c r="H6403" s="10" t="s">
        <v>7695</v>
      </c>
      <c r="I6403" s="10">
        <v>3.01</v>
      </c>
      <c r="J6403" s="10" t="s">
        <v>73</v>
      </c>
      <c r="K6403" s="10" t="s">
        <v>74</v>
      </c>
      <c r="L6403" s="11">
        <v>12060</v>
      </c>
      <c r="M6403" s="10">
        <v>0</v>
      </c>
      <c r="N6403" s="10">
        <v>0</v>
      </c>
      <c r="O6403" s="10">
        <v>876</v>
      </c>
      <c r="P6403" s="10">
        <v>3.83</v>
      </c>
      <c r="Q6403" s="10">
        <v>3.83</v>
      </c>
      <c r="R6403" s="1">
        <f t="shared" ref="R6403:R6466" si="100">M6403*N6403</f>
        <v>0</v>
      </c>
    </row>
    <row r="6404" spans="1:18" ht="31.5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7693</v>
      </c>
      <c r="H6404" s="5" t="s">
        <v>7696</v>
      </c>
      <c r="I6404" s="5">
        <v>4.8499999999999996</v>
      </c>
      <c r="J6404" s="5" t="s">
        <v>73</v>
      </c>
      <c r="K6404" s="5" t="s">
        <v>74</v>
      </c>
      <c r="L6404" s="6">
        <v>20223</v>
      </c>
      <c r="M6404" s="5">
        <v>0</v>
      </c>
      <c r="N6404" s="5">
        <v>0</v>
      </c>
      <c r="O6404" s="5">
        <v>876</v>
      </c>
      <c r="P6404" s="5">
        <v>4.38</v>
      </c>
      <c r="Q6404" s="5">
        <v>4.38</v>
      </c>
      <c r="R6404" s="1">
        <f t="shared" si="100"/>
        <v>0</v>
      </c>
    </row>
    <row r="6405" spans="1:18" ht="31.5">
      <c r="A6405" s="8">
        <v>6404</v>
      </c>
      <c r="B6405" s="9" t="s">
        <v>7555</v>
      </c>
      <c r="C6405" s="9" t="s">
        <v>7556</v>
      </c>
      <c r="D6405" s="10">
        <v>2561</v>
      </c>
      <c r="E6405" s="10">
        <v>1270</v>
      </c>
      <c r="F6405" s="10">
        <v>100</v>
      </c>
      <c r="G6405" s="10" t="s">
        <v>7693</v>
      </c>
      <c r="H6405" s="10" t="s">
        <v>7697</v>
      </c>
      <c r="I6405" s="10">
        <v>1.06</v>
      </c>
      <c r="J6405" s="10" t="s">
        <v>73</v>
      </c>
      <c r="K6405" s="10" t="s">
        <v>74</v>
      </c>
      <c r="L6405" s="11">
        <v>4224</v>
      </c>
      <c r="M6405" s="10">
        <v>0</v>
      </c>
      <c r="N6405" s="10">
        <v>0</v>
      </c>
      <c r="O6405" s="10">
        <v>881</v>
      </c>
      <c r="P6405" s="10">
        <v>4.76</v>
      </c>
      <c r="Q6405" s="10">
        <v>4.76</v>
      </c>
      <c r="R6405" s="1">
        <f t="shared" si="100"/>
        <v>0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7693</v>
      </c>
      <c r="H6406" s="5" t="s">
        <v>7698</v>
      </c>
      <c r="I6406" s="5">
        <v>2.14</v>
      </c>
      <c r="J6406" s="5" t="s">
        <v>73</v>
      </c>
      <c r="K6406" s="5" t="s">
        <v>74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7555</v>
      </c>
      <c r="C6407" s="9" t="s">
        <v>7556</v>
      </c>
      <c r="D6407" s="10">
        <v>2561</v>
      </c>
      <c r="E6407" s="10">
        <v>1270</v>
      </c>
      <c r="F6407" s="10">
        <v>100</v>
      </c>
      <c r="G6407" s="10" t="s">
        <v>7693</v>
      </c>
      <c r="H6407" s="10" t="s">
        <v>7699</v>
      </c>
      <c r="I6407" s="10">
        <v>6.57</v>
      </c>
      <c r="J6407" s="10" t="s">
        <v>73</v>
      </c>
      <c r="K6407" s="10" t="s">
        <v>74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31.5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7700</v>
      </c>
      <c r="H6408" s="5" t="s">
        <v>7701</v>
      </c>
      <c r="I6408" s="5">
        <v>2.92</v>
      </c>
      <c r="J6408" s="5" t="s">
        <v>73</v>
      </c>
      <c r="K6408" s="5" t="s">
        <v>74</v>
      </c>
      <c r="L6408" s="6">
        <v>11692</v>
      </c>
      <c r="M6408" s="5">
        <v>0</v>
      </c>
      <c r="N6408" s="5">
        <v>0</v>
      </c>
      <c r="O6408" s="5">
        <v>372</v>
      </c>
      <c r="P6408" s="5">
        <v>3.64</v>
      </c>
      <c r="Q6408" s="5">
        <v>3.64</v>
      </c>
      <c r="R6408" s="1">
        <f t="shared" si="100"/>
        <v>0</v>
      </c>
    </row>
    <row r="6409" spans="1:18" ht="21">
      <c r="A6409" s="8">
        <v>6408</v>
      </c>
      <c r="B6409" s="9" t="s">
        <v>7555</v>
      </c>
      <c r="C6409" s="9" t="s">
        <v>7702</v>
      </c>
      <c r="D6409" s="10">
        <v>2561</v>
      </c>
      <c r="E6409" s="10">
        <v>1001</v>
      </c>
      <c r="F6409" s="10">
        <v>100</v>
      </c>
      <c r="G6409" s="10" t="s">
        <v>7703</v>
      </c>
      <c r="H6409" s="10" t="s">
        <v>7704</v>
      </c>
      <c r="I6409" s="10">
        <v>9.98</v>
      </c>
      <c r="J6409" s="10" t="s">
        <v>73</v>
      </c>
      <c r="K6409" s="10" t="s">
        <v>22</v>
      </c>
      <c r="L6409" s="11">
        <v>61266</v>
      </c>
      <c r="M6409" s="12">
        <v>27569761.129999999</v>
      </c>
      <c r="N6409" s="10">
        <v>111.819</v>
      </c>
      <c r="O6409" s="11">
        <v>45352</v>
      </c>
      <c r="P6409" s="10">
        <v>3</v>
      </c>
      <c r="Q6409" s="10">
        <v>2.0099999999999998</v>
      </c>
      <c r="R6409" s="1">
        <f t="shared" si="100"/>
        <v>3082823119.7954698</v>
      </c>
    </row>
    <row r="6410" spans="1:18" ht="21">
      <c r="A6410" s="3">
        <v>6409</v>
      </c>
      <c r="B6410" s="4" t="s">
        <v>7555</v>
      </c>
      <c r="C6410" s="4" t="s">
        <v>7702</v>
      </c>
      <c r="D6410" s="5">
        <v>2561</v>
      </c>
      <c r="E6410" s="5">
        <v>1001</v>
      </c>
      <c r="F6410" s="5">
        <v>100</v>
      </c>
      <c r="G6410" s="5" t="s">
        <v>7703</v>
      </c>
      <c r="H6410" s="5" t="s">
        <v>7705</v>
      </c>
      <c r="I6410" s="5">
        <v>9.02</v>
      </c>
      <c r="J6410" s="5" t="s">
        <v>73</v>
      </c>
      <c r="K6410" s="5" t="s">
        <v>22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7555</v>
      </c>
      <c r="C6411" s="9" t="s">
        <v>7702</v>
      </c>
      <c r="D6411" s="10">
        <v>2561</v>
      </c>
      <c r="E6411" s="10">
        <v>1001</v>
      </c>
      <c r="F6411" s="10">
        <v>100</v>
      </c>
      <c r="G6411" s="10" t="s">
        <v>7703</v>
      </c>
      <c r="H6411" s="10" t="s">
        <v>7706</v>
      </c>
      <c r="I6411" s="10">
        <v>9.02</v>
      </c>
      <c r="J6411" s="10" t="s">
        <v>73</v>
      </c>
      <c r="K6411" s="10" t="s">
        <v>22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7702</v>
      </c>
      <c r="D6412" s="5">
        <v>2561</v>
      </c>
      <c r="E6412" s="5">
        <v>1001</v>
      </c>
      <c r="F6412" s="5">
        <v>100</v>
      </c>
      <c r="G6412" s="5" t="s">
        <v>7703</v>
      </c>
      <c r="H6412" s="5" t="s">
        <v>7707</v>
      </c>
      <c r="I6412" s="5">
        <v>5.08</v>
      </c>
      <c r="J6412" s="5" t="s">
        <v>73</v>
      </c>
      <c r="K6412" s="5" t="s">
        <v>22</v>
      </c>
      <c r="L6412" s="6">
        <v>22878</v>
      </c>
      <c r="M6412" s="7">
        <v>10295099.859999999</v>
      </c>
      <c r="N6412" s="5">
        <v>91.635000000000005</v>
      </c>
      <c r="O6412" s="6">
        <v>45352</v>
      </c>
      <c r="P6412" s="5">
        <v>2.23</v>
      </c>
      <c r="Q6412" s="5">
        <v>2</v>
      </c>
      <c r="R6412" s="1">
        <f t="shared" si="100"/>
        <v>943391475.67110002</v>
      </c>
    </row>
    <row r="6413" spans="1:18" ht="21">
      <c r="A6413" s="8">
        <v>6412</v>
      </c>
      <c r="B6413" s="9" t="s">
        <v>7555</v>
      </c>
      <c r="C6413" s="9" t="s">
        <v>7702</v>
      </c>
      <c r="D6413" s="10">
        <v>2561</v>
      </c>
      <c r="E6413" s="10">
        <v>1001</v>
      </c>
      <c r="F6413" s="10">
        <v>100</v>
      </c>
      <c r="G6413" s="10" t="s">
        <v>7703</v>
      </c>
      <c r="H6413" s="10" t="s">
        <v>7708</v>
      </c>
      <c r="I6413" s="10">
        <v>9.09</v>
      </c>
      <c r="J6413" s="10" t="s">
        <v>81</v>
      </c>
      <c r="K6413" s="10" t="s">
        <v>22</v>
      </c>
      <c r="L6413" s="11">
        <v>40887</v>
      </c>
      <c r="M6413" s="12">
        <v>18399150.050000001</v>
      </c>
      <c r="N6413" s="10">
        <v>109.669</v>
      </c>
      <c r="O6413" s="11">
        <v>45352</v>
      </c>
      <c r="P6413" s="10">
        <v>2.44</v>
      </c>
      <c r="Q6413" s="10">
        <v>2</v>
      </c>
      <c r="R6413" s="1">
        <f t="shared" si="100"/>
        <v>2017816386.8334501</v>
      </c>
    </row>
    <row r="6414" spans="1:18" ht="21">
      <c r="A6414" s="3">
        <v>6413</v>
      </c>
      <c r="B6414" s="4" t="s">
        <v>7555</v>
      </c>
      <c r="C6414" s="4" t="s">
        <v>7702</v>
      </c>
      <c r="D6414" s="5">
        <v>2561</v>
      </c>
      <c r="E6414" s="5">
        <v>1001</v>
      </c>
      <c r="F6414" s="5">
        <v>100</v>
      </c>
      <c r="G6414" s="5" t="s">
        <v>7703</v>
      </c>
      <c r="H6414" s="5" t="s">
        <v>7709</v>
      </c>
      <c r="I6414" s="5">
        <v>9.98</v>
      </c>
      <c r="J6414" s="5" t="s">
        <v>81</v>
      </c>
      <c r="K6414" s="5" t="s">
        <v>22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7555</v>
      </c>
      <c r="C6415" s="9" t="s">
        <v>7702</v>
      </c>
      <c r="D6415" s="10">
        <v>2561</v>
      </c>
      <c r="E6415" s="10">
        <v>1001</v>
      </c>
      <c r="F6415" s="10">
        <v>100</v>
      </c>
      <c r="G6415" s="10" t="s">
        <v>7703</v>
      </c>
      <c r="H6415" s="10" t="s">
        <v>7710</v>
      </c>
      <c r="I6415" s="10">
        <v>9.01</v>
      </c>
      <c r="J6415" s="10" t="s">
        <v>81</v>
      </c>
      <c r="K6415" s="10" t="s">
        <v>22</v>
      </c>
      <c r="L6415" s="11">
        <v>52448</v>
      </c>
      <c r="M6415" s="12">
        <v>23601419.449999999</v>
      </c>
      <c r="N6415" s="10">
        <v>124.755</v>
      </c>
      <c r="O6415" s="11">
        <v>45352</v>
      </c>
      <c r="P6415" s="10">
        <v>3.16</v>
      </c>
      <c r="Q6415" s="10">
        <v>2.0299999999999998</v>
      </c>
      <c r="R6415" s="1">
        <f t="shared" si="100"/>
        <v>2944395083.4847498</v>
      </c>
    </row>
    <row r="6416" spans="1:18" ht="21">
      <c r="A6416" s="3">
        <v>6415</v>
      </c>
      <c r="B6416" s="4" t="s">
        <v>7555</v>
      </c>
      <c r="C6416" s="4" t="s">
        <v>7702</v>
      </c>
      <c r="D6416" s="5">
        <v>2561</v>
      </c>
      <c r="E6416" s="5">
        <v>1001</v>
      </c>
      <c r="F6416" s="5">
        <v>100</v>
      </c>
      <c r="G6416" s="5" t="s">
        <v>7703</v>
      </c>
      <c r="H6416" s="5" t="s">
        <v>7711</v>
      </c>
      <c r="I6416" s="5">
        <v>5.95</v>
      </c>
      <c r="J6416" s="5" t="s">
        <v>81</v>
      </c>
      <c r="K6416" s="5" t="s">
        <v>60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7555</v>
      </c>
      <c r="C6417" s="9" t="s">
        <v>7702</v>
      </c>
      <c r="D6417" s="10">
        <v>2561</v>
      </c>
      <c r="E6417" s="10">
        <v>1004</v>
      </c>
      <c r="F6417" s="10">
        <v>100</v>
      </c>
      <c r="G6417" s="10" t="s">
        <v>7712</v>
      </c>
      <c r="H6417" s="10" t="s">
        <v>7713</v>
      </c>
      <c r="I6417" s="10">
        <v>9.56</v>
      </c>
      <c r="J6417" s="10" t="s">
        <v>73</v>
      </c>
      <c r="K6417" s="10" t="s">
        <v>22</v>
      </c>
      <c r="L6417" s="11">
        <v>40116</v>
      </c>
      <c r="M6417" s="12">
        <v>18052087.91</v>
      </c>
      <c r="N6417" s="10">
        <v>29.3</v>
      </c>
      <c r="O6417" s="11">
        <v>5953</v>
      </c>
      <c r="P6417" s="10">
        <v>4.01</v>
      </c>
      <c r="Q6417" s="10">
        <v>2.11</v>
      </c>
      <c r="R6417" s="1">
        <f t="shared" si="100"/>
        <v>528926175.76300001</v>
      </c>
    </row>
    <row r="6418" spans="1:18" ht="21">
      <c r="A6418" s="3">
        <v>6417</v>
      </c>
      <c r="B6418" s="4" t="s">
        <v>7555</v>
      </c>
      <c r="C6418" s="4" t="s">
        <v>7702</v>
      </c>
      <c r="D6418" s="5">
        <v>2561</v>
      </c>
      <c r="E6418" s="5">
        <v>1004</v>
      </c>
      <c r="F6418" s="5">
        <v>100</v>
      </c>
      <c r="G6418" s="5" t="s">
        <v>7712</v>
      </c>
      <c r="H6418" s="5" t="s">
        <v>7714</v>
      </c>
      <c r="I6418" s="5">
        <v>6.41</v>
      </c>
      <c r="J6418" s="5" t="s">
        <v>73</v>
      </c>
      <c r="K6418" s="5" t="s">
        <v>22</v>
      </c>
      <c r="L6418" s="6">
        <v>29906</v>
      </c>
      <c r="M6418" s="7">
        <v>13457700.060000001</v>
      </c>
      <c r="N6418" s="5">
        <v>26.120999999999999</v>
      </c>
      <c r="O6418" s="6">
        <v>5953</v>
      </c>
      <c r="P6418" s="5">
        <v>4.25</v>
      </c>
      <c r="Q6418" s="5">
        <v>2.14</v>
      </c>
      <c r="R6418" s="1">
        <f t="shared" si="100"/>
        <v>351528583.26726002</v>
      </c>
    </row>
    <row r="6419" spans="1:18" ht="21">
      <c r="A6419" s="8">
        <v>6418</v>
      </c>
      <c r="B6419" s="9" t="s">
        <v>7555</v>
      </c>
      <c r="C6419" s="9" t="s">
        <v>7702</v>
      </c>
      <c r="D6419" s="10">
        <v>2561</v>
      </c>
      <c r="E6419" s="10">
        <v>1006</v>
      </c>
      <c r="F6419" s="10">
        <v>100</v>
      </c>
      <c r="G6419" s="10" t="s">
        <v>7715</v>
      </c>
      <c r="H6419" s="10" t="s">
        <v>7716</v>
      </c>
      <c r="I6419" s="10">
        <v>9.1999999999999993</v>
      </c>
      <c r="J6419" s="10" t="s">
        <v>73</v>
      </c>
      <c r="K6419" s="10" t="s">
        <v>22</v>
      </c>
      <c r="L6419" s="11">
        <v>46004</v>
      </c>
      <c r="M6419" s="12">
        <v>20701777.41</v>
      </c>
      <c r="N6419" s="10">
        <v>50.917000000000002</v>
      </c>
      <c r="O6419" s="11">
        <v>17227</v>
      </c>
      <c r="P6419" s="10">
        <v>2.91</v>
      </c>
      <c r="Q6419" s="10">
        <v>2</v>
      </c>
      <c r="R6419" s="1">
        <f t="shared" si="100"/>
        <v>1054072400.3849701</v>
      </c>
    </row>
    <row r="6420" spans="1:18" ht="31.5">
      <c r="A6420" s="3">
        <v>6419</v>
      </c>
      <c r="B6420" s="4" t="s">
        <v>7555</v>
      </c>
      <c r="C6420" s="4" t="s">
        <v>7702</v>
      </c>
      <c r="D6420" s="5">
        <v>2561</v>
      </c>
      <c r="E6420" s="5">
        <v>1007</v>
      </c>
      <c r="F6420" s="5">
        <v>100</v>
      </c>
      <c r="G6420" s="5" t="s">
        <v>7717</v>
      </c>
      <c r="H6420" s="5" t="s">
        <v>7718</v>
      </c>
      <c r="I6420" s="5">
        <v>0.14000000000000001</v>
      </c>
      <c r="J6420" s="5" t="s">
        <v>32</v>
      </c>
      <c r="K6420" s="5" t="s">
        <v>74</v>
      </c>
      <c r="L6420" s="5">
        <v>840</v>
      </c>
      <c r="M6420" s="5">
        <v>0</v>
      </c>
      <c r="N6420" s="5">
        <v>0</v>
      </c>
      <c r="O6420" s="6">
        <v>7718</v>
      </c>
      <c r="P6420" s="5">
        <v>3.57</v>
      </c>
      <c r="Q6420" s="5">
        <v>3.57</v>
      </c>
      <c r="R6420" s="1">
        <f t="shared" si="100"/>
        <v>0</v>
      </c>
    </row>
    <row r="6421" spans="1:18" ht="31.5">
      <c r="A6421" s="8">
        <v>6420</v>
      </c>
      <c r="B6421" s="9" t="s">
        <v>7555</v>
      </c>
      <c r="C6421" s="9" t="s">
        <v>7702</v>
      </c>
      <c r="D6421" s="10">
        <v>2561</v>
      </c>
      <c r="E6421" s="10">
        <v>1014</v>
      </c>
      <c r="F6421" s="10">
        <v>100</v>
      </c>
      <c r="G6421" s="10" t="s">
        <v>7719</v>
      </c>
      <c r="H6421" s="10" t="s">
        <v>7720</v>
      </c>
      <c r="I6421" s="10">
        <v>9.09</v>
      </c>
      <c r="J6421" s="10" t="s">
        <v>81</v>
      </c>
      <c r="K6421" s="10" t="s">
        <v>74</v>
      </c>
      <c r="L6421" s="11">
        <v>47440</v>
      </c>
      <c r="M6421" s="10">
        <v>0</v>
      </c>
      <c r="N6421" s="10">
        <v>0</v>
      </c>
      <c r="O6421" s="11">
        <v>10066</v>
      </c>
      <c r="P6421" s="10">
        <v>2.63</v>
      </c>
      <c r="Q6421" s="10">
        <v>2.63</v>
      </c>
      <c r="R6421" s="1">
        <f t="shared" si="100"/>
        <v>0</v>
      </c>
    </row>
    <row r="6422" spans="1:18" ht="31.5">
      <c r="A6422" s="3">
        <v>6421</v>
      </c>
      <c r="B6422" s="4" t="s">
        <v>7555</v>
      </c>
      <c r="C6422" s="4" t="s">
        <v>7702</v>
      </c>
      <c r="D6422" s="5">
        <v>2561</v>
      </c>
      <c r="E6422" s="5">
        <v>1014</v>
      </c>
      <c r="F6422" s="5">
        <v>100</v>
      </c>
      <c r="G6422" s="5" t="s">
        <v>7719</v>
      </c>
      <c r="H6422" s="5" t="s">
        <v>7721</v>
      </c>
      <c r="I6422" s="5">
        <v>6.96</v>
      </c>
      <c r="J6422" s="5" t="s">
        <v>81</v>
      </c>
      <c r="K6422" s="5" t="s">
        <v>74</v>
      </c>
      <c r="L6422" s="6">
        <v>39770</v>
      </c>
      <c r="M6422" s="5">
        <v>0</v>
      </c>
      <c r="N6422" s="5">
        <v>0</v>
      </c>
      <c r="O6422" s="6">
        <v>10066</v>
      </c>
      <c r="P6422" s="5">
        <v>2.16</v>
      </c>
      <c r="Q6422" s="5">
        <v>2.16</v>
      </c>
      <c r="R6422" s="1">
        <f t="shared" si="100"/>
        <v>0</v>
      </c>
    </row>
    <row r="6423" spans="1:18" ht="21">
      <c r="A6423" s="8">
        <v>6422</v>
      </c>
      <c r="B6423" s="9" t="s">
        <v>7555</v>
      </c>
      <c r="C6423" s="9" t="s">
        <v>7702</v>
      </c>
      <c r="D6423" s="10">
        <v>2561</v>
      </c>
      <c r="E6423" s="10">
        <v>107</v>
      </c>
      <c r="F6423" s="10">
        <v>100</v>
      </c>
      <c r="G6423" s="10" t="s">
        <v>7722</v>
      </c>
      <c r="H6423" s="10" t="s">
        <v>7723</v>
      </c>
      <c r="I6423" s="10">
        <v>9.0500000000000007</v>
      </c>
      <c r="J6423" s="10" t="s">
        <v>21</v>
      </c>
      <c r="K6423" s="10" t="s">
        <v>60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7702</v>
      </c>
      <c r="D6424" s="5">
        <v>2561</v>
      </c>
      <c r="E6424" s="5">
        <v>107</v>
      </c>
      <c r="F6424" s="5">
        <v>100</v>
      </c>
      <c r="G6424" s="5" t="s">
        <v>7722</v>
      </c>
      <c r="H6424" s="5" t="s">
        <v>7724</v>
      </c>
      <c r="I6424" s="5">
        <v>9.0399999999999991</v>
      </c>
      <c r="J6424" s="5" t="s">
        <v>21</v>
      </c>
      <c r="K6424" s="5" t="s">
        <v>60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7555</v>
      </c>
      <c r="C6425" s="9" t="s">
        <v>7702</v>
      </c>
      <c r="D6425" s="10">
        <v>2561</v>
      </c>
      <c r="E6425" s="10">
        <v>107</v>
      </c>
      <c r="F6425" s="10">
        <v>100</v>
      </c>
      <c r="G6425" s="10" t="s">
        <v>7722</v>
      </c>
      <c r="H6425" s="10" t="s">
        <v>7725</v>
      </c>
      <c r="I6425" s="10">
        <v>8</v>
      </c>
      <c r="J6425" s="10" t="s">
        <v>21</v>
      </c>
      <c r="K6425" s="10" t="s">
        <v>22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7702</v>
      </c>
      <c r="D6426" s="5">
        <v>2561</v>
      </c>
      <c r="E6426" s="5">
        <v>107</v>
      </c>
      <c r="F6426" s="5">
        <v>100</v>
      </c>
      <c r="G6426" s="5" t="s">
        <v>7722</v>
      </c>
      <c r="H6426" s="5" t="s">
        <v>7726</v>
      </c>
      <c r="I6426" s="5">
        <v>9.25</v>
      </c>
      <c r="J6426" s="5" t="s">
        <v>32</v>
      </c>
      <c r="K6426" s="5" t="s">
        <v>60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7555</v>
      </c>
      <c r="C6427" s="9" t="s">
        <v>7702</v>
      </c>
      <c r="D6427" s="10">
        <v>2561</v>
      </c>
      <c r="E6427" s="10">
        <v>107</v>
      </c>
      <c r="F6427" s="10">
        <v>100</v>
      </c>
      <c r="G6427" s="10" t="s">
        <v>7722</v>
      </c>
      <c r="H6427" s="10" t="s">
        <v>7727</v>
      </c>
      <c r="I6427" s="10">
        <v>2.76</v>
      </c>
      <c r="J6427" s="10" t="s">
        <v>32</v>
      </c>
      <c r="K6427" s="10" t="s">
        <v>60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7555</v>
      </c>
      <c r="C6428" s="4" t="s">
        <v>7702</v>
      </c>
      <c r="D6428" s="5">
        <v>2561</v>
      </c>
      <c r="E6428" s="5">
        <v>1096</v>
      </c>
      <c r="F6428" s="5">
        <v>100</v>
      </c>
      <c r="G6428" s="5" t="s">
        <v>7728</v>
      </c>
      <c r="H6428" s="5" t="s">
        <v>7729</v>
      </c>
      <c r="I6428" s="5">
        <v>9.0399999999999991</v>
      </c>
      <c r="J6428" s="5" t="s">
        <v>81</v>
      </c>
      <c r="K6428" s="5" t="s">
        <v>22</v>
      </c>
      <c r="L6428" s="6">
        <v>40658</v>
      </c>
      <c r="M6428" s="7">
        <v>18295875.050000001</v>
      </c>
      <c r="N6428" s="5">
        <v>112.947</v>
      </c>
      <c r="O6428" s="6">
        <v>17716</v>
      </c>
      <c r="P6428" s="5">
        <v>4.5199999999999996</v>
      </c>
      <c r="Q6428" s="5">
        <v>2.16</v>
      </c>
      <c r="R6428" s="1">
        <f t="shared" si="100"/>
        <v>2066464199.2723501</v>
      </c>
    </row>
    <row r="6429" spans="1:18" ht="21">
      <c r="A6429" s="8">
        <v>6428</v>
      </c>
      <c r="B6429" s="9" t="s">
        <v>7555</v>
      </c>
      <c r="C6429" s="9" t="s">
        <v>7702</v>
      </c>
      <c r="D6429" s="10">
        <v>2561</v>
      </c>
      <c r="E6429" s="10">
        <v>1096</v>
      </c>
      <c r="F6429" s="10">
        <v>100</v>
      </c>
      <c r="G6429" s="10" t="s">
        <v>7728</v>
      </c>
      <c r="H6429" s="10" t="s">
        <v>7730</v>
      </c>
      <c r="I6429" s="10">
        <v>9.08</v>
      </c>
      <c r="J6429" s="10" t="s">
        <v>81</v>
      </c>
      <c r="K6429" s="10" t="s">
        <v>22</v>
      </c>
      <c r="L6429" s="11">
        <v>40878</v>
      </c>
      <c r="M6429" s="12">
        <v>18395099.98</v>
      </c>
      <c r="N6429" s="10">
        <v>83.007000000000005</v>
      </c>
      <c r="O6429" s="11">
        <v>17716</v>
      </c>
      <c r="P6429" s="10">
        <v>3.16</v>
      </c>
      <c r="Q6429" s="10">
        <v>2.0299999999999998</v>
      </c>
      <c r="R6429" s="1">
        <f t="shared" si="100"/>
        <v>1526922064.03986</v>
      </c>
    </row>
    <row r="6430" spans="1:18" ht="21">
      <c r="A6430" s="3">
        <v>6429</v>
      </c>
      <c r="B6430" s="4" t="s">
        <v>7555</v>
      </c>
      <c r="C6430" s="4" t="s">
        <v>7702</v>
      </c>
      <c r="D6430" s="5">
        <v>2561</v>
      </c>
      <c r="E6430" s="5">
        <v>1096</v>
      </c>
      <c r="F6430" s="5">
        <v>100</v>
      </c>
      <c r="G6430" s="5" t="s">
        <v>7728</v>
      </c>
      <c r="H6430" s="5" t="s">
        <v>7731</v>
      </c>
      <c r="I6430" s="5">
        <v>9.08</v>
      </c>
      <c r="J6430" s="5" t="s">
        <v>81</v>
      </c>
      <c r="K6430" s="5" t="s">
        <v>22</v>
      </c>
      <c r="L6430" s="6">
        <v>40874</v>
      </c>
      <c r="M6430" s="7">
        <v>18393075.010000002</v>
      </c>
      <c r="N6430" s="5">
        <v>112.108</v>
      </c>
      <c r="O6430" s="6">
        <v>17716</v>
      </c>
      <c r="P6430" s="5">
        <v>4.47</v>
      </c>
      <c r="Q6430" s="5">
        <v>2.16</v>
      </c>
      <c r="R6430" s="1">
        <f t="shared" si="100"/>
        <v>2062010853.2210803</v>
      </c>
    </row>
    <row r="6431" spans="1:18" ht="21">
      <c r="A6431" s="8">
        <v>6430</v>
      </c>
      <c r="B6431" s="9" t="s">
        <v>7555</v>
      </c>
      <c r="C6431" s="9" t="s">
        <v>7702</v>
      </c>
      <c r="D6431" s="10">
        <v>2561</v>
      </c>
      <c r="E6431" s="10">
        <v>1096</v>
      </c>
      <c r="F6431" s="10">
        <v>100</v>
      </c>
      <c r="G6431" s="10" t="s">
        <v>7728</v>
      </c>
      <c r="H6431" s="10" t="s">
        <v>7732</v>
      </c>
      <c r="I6431" s="10">
        <v>2.02</v>
      </c>
      <c r="J6431" s="10" t="s">
        <v>81</v>
      </c>
      <c r="K6431" s="10" t="s">
        <v>22</v>
      </c>
      <c r="L6431" s="11">
        <v>9112</v>
      </c>
      <c r="M6431" s="12">
        <v>4100624.95</v>
      </c>
      <c r="N6431" s="10">
        <v>45.898000000000003</v>
      </c>
      <c r="O6431" s="11">
        <v>17716</v>
      </c>
      <c r="P6431" s="10">
        <v>2.19</v>
      </c>
      <c r="Q6431" s="10">
        <v>2</v>
      </c>
      <c r="R6431" s="1">
        <f t="shared" si="100"/>
        <v>188210483.95510003</v>
      </c>
    </row>
    <row r="6432" spans="1:18" ht="21">
      <c r="A6432" s="3">
        <v>6431</v>
      </c>
      <c r="B6432" s="4" t="s">
        <v>7555</v>
      </c>
      <c r="C6432" s="4" t="s">
        <v>7702</v>
      </c>
      <c r="D6432" s="5">
        <v>2561</v>
      </c>
      <c r="E6432" s="5">
        <v>11</v>
      </c>
      <c r="F6432" s="5">
        <v>901</v>
      </c>
      <c r="G6432" s="5" t="s">
        <v>7733</v>
      </c>
      <c r="H6432" s="5" t="s">
        <v>7734</v>
      </c>
      <c r="I6432" s="5">
        <v>6.99</v>
      </c>
      <c r="J6432" s="5" t="s">
        <v>21</v>
      </c>
      <c r="K6432" s="5" t="s">
        <v>22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7555</v>
      </c>
      <c r="C6433" s="9" t="s">
        <v>7702</v>
      </c>
      <c r="D6433" s="10">
        <v>2561</v>
      </c>
      <c r="E6433" s="10">
        <v>11</v>
      </c>
      <c r="F6433" s="10">
        <v>902</v>
      </c>
      <c r="G6433" s="10" t="s">
        <v>7735</v>
      </c>
      <c r="H6433" s="10" t="s">
        <v>7736</v>
      </c>
      <c r="I6433" s="10">
        <v>9.91</v>
      </c>
      <c r="J6433" s="10" t="s">
        <v>21</v>
      </c>
      <c r="K6433" s="10" t="s">
        <v>60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7555</v>
      </c>
      <c r="C6434" s="4" t="s">
        <v>7702</v>
      </c>
      <c r="D6434" s="5">
        <v>2561</v>
      </c>
      <c r="E6434" s="5">
        <v>11</v>
      </c>
      <c r="F6434" s="5">
        <v>902</v>
      </c>
      <c r="G6434" s="5" t="s">
        <v>7735</v>
      </c>
      <c r="H6434" s="5" t="s">
        <v>7737</v>
      </c>
      <c r="I6434" s="5">
        <v>5.0999999999999996</v>
      </c>
      <c r="J6434" s="5" t="s">
        <v>21</v>
      </c>
      <c r="K6434" s="5" t="s">
        <v>60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7555</v>
      </c>
      <c r="C6435" s="9" t="s">
        <v>7702</v>
      </c>
      <c r="D6435" s="10">
        <v>2561</v>
      </c>
      <c r="E6435" s="10">
        <v>1141</v>
      </c>
      <c r="F6435" s="10">
        <v>100</v>
      </c>
      <c r="G6435" s="10" t="s">
        <v>7738</v>
      </c>
      <c r="H6435" s="10" t="s">
        <v>7739</v>
      </c>
      <c r="I6435" s="10">
        <v>6.08</v>
      </c>
      <c r="J6435" s="10" t="s">
        <v>21</v>
      </c>
      <c r="K6435" s="10" t="s">
        <v>60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7702</v>
      </c>
      <c r="D6436" s="5">
        <v>2561</v>
      </c>
      <c r="E6436" s="5">
        <v>1141</v>
      </c>
      <c r="F6436" s="5">
        <v>100</v>
      </c>
      <c r="G6436" s="5" t="s">
        <v>7738</v>
      </c>
      <c r="H6436" s="5" t="s">
        <v>7740</v>
      </c>
      <c r="I6436" s="5">
        <v>6.74</v>
      </c>
      <c r="J6436" s="5" t="s">
        <v>32</v>
      </c>
      <c r="K6436" s="5" t="s">
        <v>60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7555</v>
      </c>
      <c r="C6437" s="9" t="s">
        <v>7702</v>
      </c>
      <c r="D6437" s="10">
        <v>2561</v>
      </c>
      <c r="E6437" s="10">
        <v>1147</v>
      </c>
      <c r="F6437" s="10">
        <v>200</v>
      </c>
      <c r="G6437" s="10" t="s">
        <v>7741</v>
      </c>
      <c r="H6437" s="10" t="s">
        <v>7742</v>
      </c>
      <c r="I6437" s="10">
        <v>9.08</v>
      </c>
      <c r="J6437" s="10" t="s">
        <v>81</v>
      </c>
      <c r="K6437" s="10" t="s">
        <v>74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7702</v>
      </c>
      <c r="D6438" s="5">
        <v>2561</v>
      </c>
      <c r="E6438" s="5">
        <v>118</v>
      </c>
      <c r="F6438" s="5">
        <v>100</v>
      </c>
      <c r="G6438" s="5" t="s">
        <v>7743</v>
      </c>
      <c r="H6438" s="5" t="s">
        <v>7744</v>
      </c>
      <c r="I6438" s="5">
        <v>7.05</v>
      </c>
      <c r="J6438" s="5" t="s">
        <v>73</v>
      </c>
      <c r="K6438" s="5" t="s">
        <v>22</v>
      </c>
      <c r="L6438" s="6">
        <v>39252</v>
      </c>
      <c r="M6438" s="7">
        <v>17663400.18</v>
      </c>
      <c r="N6438" s="5">
        <v>57.863999999999997</v>
      </c>
      <c r="O6438" s="6">
        <v>14704</v>
      </c>
      <c r="P6438" s="5">
        <v>3.45</v>
      </c>
      <c r="Q6438" s="5">
        <v>2.06</v>
      </c>
      <c r="R6438" s="1">
        <f t="shared" si="100"/>
        <v>1022074988.01552</v>
      </c>
    </row>
    <row r="6439" spans="1:18" ht="21">
      <c r="A6439" s="8">
        <v>6438</v>
      </c>
      <c r="B6439" s="9" t="s">
        <v>7555</v>
      </c>
      <c r="C6439" s="9" t="s">
        <v>7702</v>
      </c>
      <c r="D6439" s="10">
        <v>2561</v>
      </c>
      <c r="E6439" s="10">
        <v>118</v>
      </c>
      <c r="F6439" s="10">
        <v>100</v>
      </c>
      <c r="G6439" s="10" t="s">
        <v>7743</v>
      </c>
      <c r="H6439" s="10" t="s">
        <v>7745</v>
      </c>
      <c r="I6439" s="10">
        <v>3.92</v>
      </c>
      <c r="J6439" s="10" t="s">
        <v>73</v>
      </c>
      <c r="K6439" s="10" t="s">
        <v>22</v>
      </c>
      <c r="L6439" s="11">
        <v>21576</v>
      </c>
      <c r="M6439" s="12">
        <v>9709424.9499999993</v>
      </c>
      <c r="N6439" s="10">
        <v>67.873999999999995</v>
      </c>
      <c r="O6439" s="11">
        <v>14704</v>
      </c>
      <c r="P6439" s="10">
        <v>3.35</v>
      </c>
      <c r="Q6439" s="10">
        <v>2.04</v>
      </c>
      <c r="R6439" s="1">
        <f t="shared" si="100"/>
        <v>659017509.05629992</v>
      </c>
    </row>
    <row r="6440" spans="1:18" ht="21">
      <c r="A6440" s="3">
        <v>6439</v>
      </c>
      <c r="B6440" s="4" t="s">
        <v>7555</v>
      </c>
      <c r="C6440" s="4" t="s">
        <v>7702</v>
      </c>
      <c r="D6440" s="5">
        <v>2561</v>
      </c>
      <c r="E6440" s="5">
        <v>118</v>
      </c>
      <c r="F6440" s="5">
        <v>100</v>
      </c>
      <c r="G6440" s="5" t="s">
        <v>7743</v>
      </c>
      <c r="H6440" s="5" t="s">
        <v>7746</v>
      </c>
      <c r="I6440" s="5">
        <v>5.97</v>
      </c>
      <c r="J6440" s="5" t="s">
        <v>73</v>
      </c>
      <c r="K6440" s="5" t="s">
        <v>22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7555</v>
      </c>
      <c r="C6441" s="9" t="s">
        <v>7702</v>
      </c>
      <c r="D6441" s="10">
        <v>2561</v>
      </c>
      <c r="E6441" s="10">
        <v>118</v>
      </c>
      <c r="F6441" s="10">
        <v>100</v>
      </c>
      <c r="G6441" s="10" t="s">
        <v>7743</v>
      </c>
      <c r="H6441" s="10" t="s">
        <v>7747</v>
      </c>
      <c r="I6441" s="10">
        <v>1.98</v>
      </c>
      <c r="J6441" s="10" t="s">
        <v>73</v>
      </c>
      <c r="K6441" s="10" t="s">
        <v>22</v>
      </c>
      <c r="L6441" s="11">
        <v>10896</v>
      </c>
      <c r="M6441" s="12">
        <v>4902975.0199999996</v>
      </c>
      <c r="N6441" s="10">
        <v>65.099000000000004</v>
      </c>
      <c r="O6441" s="11">
        <v>14704</v>
      </c>
      <c r="P6441" s="10">
        <v>3.21</v>
      </c>
      <c r="Q6441" s="10">
        <v>2.0299999999999998</v>
      </c>
      <c r="R6441" s="1">
        <f t="shared" si="100"/>
        <v>319178770.82697999</v>
      </c>
    </row>
    <row r="6442" spans="1:18" ht="21">
      <c r="A6442" s="3">
        <v>6441</v>
      </c>
      <c r="B6442" s="4" t="s">
        <v>7555</v>
      </c>
      <c r="C6442" s="4" t="s">
        <v>7702</v>
      </c>
      <c r="D6442" s="5">
        <v>2561</v>
      </c>
      <c r="E6442" s="5">
        <v>118</v>
      </c>
      <c r="F6442" s="5">
        <v>100</v>
      </c>
      <c r="G6442" s="5" t="s">
        <v>7743</v>
      </c>
      <c r="H6442" s="5" t="s">
        <v>7748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19812375.140000001</v>
      </c>
      <c r="N6442" s="5">
        <v>43.911000000000001</v>
      </c>
      <c r="O6442" s="6">
        <v>14704</v>
      </c>
      <c r="P6442" s="5">
        <v>2.41</v>
      </c>
      <c r="Q6442" s="5">
        <v>2</v>
      </c>
      <c r="R6442" s="1">
        <f t="shared" si="100"/>
        <v>869981204.77254009</v>
      </c>
    </row>
    <row r="6443" spans="1:18" ht="21">
      <c r="A6443" s="8">
        <v>6442</v>
      </c>
      <c r="B6443" s="9" t="s">
        <v>7555</v>
      </c>
      <c r="C6443" s="9" t="s">
        <v>7702</v>
      </c>
      <c r="D6443" s="10">
        <v>2561</v>
      </c>
      <c r="E6443" s="10">
        <v>118</v>
      </c>
      <c r="F6443" s="10">
        <v>100</v>
      </c>
      <c r="G6443" s="10" t="s">
        <v>7743</v>
      </c>
      <c r="H6443" s="10" t="s">
        <v>7749</v>
      </c>
      <c r="I6443" s="10">
        <v>9.9700000000000006</v>
      </c>
      <c r="J6443" s="10" t="s">
        <v>21</v>
      </c>
      <c r="K6443" s="10" t="s">
        <v>60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7702</v>
      </c>
      <c r="D6444" s="5">
        <v>2561</v>
      </c>
      <c r="E6444" s="5">
        <v>118</v>
      </c>
      <c r="F6444" s="5">
        <v>100</v>
      </c>
      <c r="G6444" s="5" t="s">
        <v>7743</v>
      </c>
      <c r="H6444" s="5" t="s">
        <v>7750</v>
      </c>
      <c r="I6444" s="5">
        <v>9.0399999999999991</v>
      </c>
      <c r="J6444" s="5" t="s">
        <v>21</v>
      </c>
      <c r="K6444" s="5" t="s">
        <v>60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7555</v>
      </c>
      <c r="C6445" s="9" t="s">
        <v>7702</v>
      </c>
      <c r="D6445" s="10">
        <v>2561</v>
      </c>
      <c r="E6445" s="10">
        <v>1189</v>
      </c>
      <c r="F6445" s="10">
        <v>100</v>
      </c>
      <c r="G6445" s="10" t="s">
        <v>7751</v>
      </c>
      <c r="H6445" s="10" t="s">
        <v>7752</v>
      </c>
      <c r="I6445" s="10">
        <v>4.09</v>
      </c>
      <c r="J6445" s="10" t="s">
        <v>73</v>
      </c>
      <c r="K6445" s="10" t="s">
        <v>74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7702</v>
      </c>
      <c r="D6446" s="5">
        <v>2561</v>
      </c>
      <c r="E6446" s="5">
        <v>121</v>
      </c>
      <c r="F6446" s="5">
        <v>101</v>
      </c>
      <c r="G6446" s="5" t="s">
        <v>7753</v>
      </c>
      <c r="H6446" s="5" t="s">
        <v>7754</v>
      </c>
      <c r="I6446" s="5">
        <v>9.07</v>
      </c>
      <c r="J6446" s="5" t="s">
        <v>73</v>
      </c>
      <c r="K6446" s="5" t="s">
        <v>22</v>
      </c>
      <c r="L6446" s="6">
        <v>54407</v>
      </c>
      <c r="M6446" s="7">
        <v>24483099.710000001</v>
      </c>
      <c r="N6446" s="5">
        <v>70.754000000000005</v>
      </c>
      <c r="O6446" s="6">
        <v>23546</v>
      </c>
      <c r="P6446" s="5">
        <v>3.2</v>
      </c>
      <c r="Q6446" s="5">
        <v>2.0299999999999998</v>
      </c>
      <c r="R6446" s="1">
        <f t="shared" si="100"/>
        <v>1732277236.8813403</v>
      </c>
    </row>
    <row r="6447" spans="1:18" ht="21">
      <c r="A6447" s="8">
        <v>6446</v>
      </c>
      <c r="B6447" s="9" t="s">
        <v>7555</v>
      </c>
      <c r="C6447" s="9" t="s">
        <v>7702</v>
      </c>
      <c r="D6447" s="10">
        <v>2561</v>
      </c>
      <c r="E6447" s="10">
        <v>121</v>
      </c>
      <c r="F6447" s="10">
        <v>101</v>
      </c>
      <c r="G6447" s="10" t="s">
        <v>7753</v>
      </c>
      <c r="H6447" s="10" t="s">
        <v>7755</v>
      </c>
      <c r="I6447" s="10">
        <v>5.93</v>
      </c>
      <c r="J6447" s="10" t="s">
        <v>73</v>
      </c>
      <c r="K6447" s="10" t="s">
        <v>22</v>
      </c>
      <c r="L6447" s="11">
        <v>34086</v>
      </c>
      <c r="M6447" s="12">
        <v>15338687.41</v>
      </c>
      <c r="N6447" s="10">
        <v>70.234999999999999</v>
      </c>
      <c r="O6447" s="11">
        <v>23546</v>
      </c>
      <c r="P6447" s="10">
        <v>3.12</v>
      </c>
      <c r="Q6447" s="10">
        <v>2.02</v>
      </c>
      <c r="R6447" s="1">
        <f t="shared" si="100"/>
        <v>1077312710.2413499</v>
      </c>
    </row>
    <row r="6448" spans="1:18" ht="21">
      <c r="A6448" s="3">
        <v>6447</v>
      </c>
      <c r="B6448" s="4" t="s">
        <v>7555</v>
      </c>
      <c r="C6448" s="4" t="s">
        <v>7702</v>
      </c>
      <c r="D6448" s="5">
        <v>2561</v>
      </c>
      <c r="E6448" s="5">
        <v>121</v>
      </c>
      <c r="F6448" s="5">
        <v>102</v>
      </c>
      <c r="G6448" s="5" t="s">
        <v>7756</v>
      </c>
      <c r="H6448" s="5" t="s">
        <v>7757</v>
      </c>
      <c r="I6448" s="5">
        <v>9.94</v>
      </c>
      <c r="J6448" s="5" t="s">
        <v>73</v>
      </c>
      <c r="K6448" s="5" t="s">
        <v>22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7555</v>
      </c>
      <c r="C6449" s="9" t="s">
        <v>7702</v>
      </c>
      <c r="D6449" s="10">
        <v>2561</v>
      </c>
      <c r="E6449" s="10">
        <v>121</v>
      </c>
      <c r="F6449" s="10">
        <v>102</v>
      </c>
      <c r="G6449" s="10" t="s">
        <v>7756</v>
      </c>
      <c r="H6449" s="10" t="s">
        <v>7758</v>
      </c>
      <c r="I6449" s="10">
        <v>7.26</v>
      </c>
      <c r="J6449" s="10" t="s">
        <v>73</v>
      </c>
      <c r="K6449" s="10" t="s">
        <v>22</v>
      </c>
      <c r="L6449" s="11">
        <v>43579</v>
      </c>
      <c r="M6449" s="12">
        <v>19610451.510000002</v>
      </c>
      <c r="N6449" s="10">
        <v>70.105999999999995</v>
      </c>
      <c r="O6449" s="11">
        <v>23558</v>
      </c>
      <c r="P6449" s="10">
        <v>3.29</v>
      </c>
      <c r="Q6449" s="10">
        <v>2.04</v>
      </c>
      <c r="R6449" s="1">
        <f t="shared" si="100"/>
        <v>1374810313.56006</v>
      </c>
    </row>
    <row r="6450" spans="1:18" ht="21">
      <c r="A6450" s="3">
        <v>6449</v>
      </c>
      <c r="B6450" s="4" t="s">
        <v>7555</v>
      </c>
      <c r="C6450" s="4" t="s">
        <v>7702</v>
      </c>
      <c r="D6450" s="5">
        <v>2561</v>
      </c>
      <c r="E6450" s="5">
        <v>121</v>
      </c>
      <c r="F6450" s="5">
        <v>103</v>
      </c>
      <c r="G6450" s="5" t="s">
        <v>7759</v>
      </c>
      <c r="H6450" s="5" t="s">
        <v>7760</v>
      </c>
      <c r="I6450" s="5">
        <v>8.2100000000000009</v>
      </c>
      <c r="J6450" s="5" t="s">
        <v>73</v>
      </c>
      <c r="K6450" s="5" t="s">
        <v>60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7555</v>
      </c>
      <c r="C6451" s="9" t="s">
        <v>7702</v>
      </c>
      <c r="D6451" s="10">
        <v>2561</v>
      </c>
      <c r="E6451" s="10">
        <v>121</v>
      </c>
      <c r="F6451" s="10">
        <v>104</v>
      </c>
      <c r="G6451" s="10" t="s">
        <v>7761</v>
      </c>
      <c r="H6451" s="10" t="s">
        <v>7762</v>
      </c>
      <c r="I6451" s="10">
        <v>6.98</v>
      </c>
      <c r="J6451" s="10" t="s">
        <v>21</v>
      </c>
      <c r="K6451" s="10" t="s">
        <v>22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7702</v>
      </c>
      <c r="D6452" s="5">
        <v>2561</v>
      </c>
      <c r="E6452" s="5">
        <v>121</v>
      </c>
      <c r="F6452" s="5">
        <v>104</v>
      </c>
      <c r="G6452" s="5" t="s">
        <v>7761</v>
      </c>
      <c r="H6452" s="5" t="s">
        <v>7763</v>
      </c>
      <c r="I6452" s="5">
        <v>3.04</v>
      </c>
      <c r="J6452" s="5" t="s">
        <v>21</v>
      </c>
      <c r="K6452" s="5" t="s">
        <v>22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31.5">
      <c r="A6453" s="8">
        <v>6452</v>
      </c>
      <c r="B6453" s="9" t="s">
        <v>7555</v>
      </c>
      <c r="C6453" s="9" t="s">
        <v>7702</v>
      </c>
      <c r="D6453" s="10">
        <v>2561</v>
      </c>
      <c r="E6453" s="10">
        <v>1229</v>
      </c>
      <c r="F6453" s="10">
        <v>100</v>
      </c>
      <c r="G6453" s="10" t="s">
        <v>7764</v>
      </c>
      <c r="H6453" s="10" t="s">
        <v>7765</v>
      </c>
      <c r="I6453" s="10">
        <v>9.39</v>
      </c>
      <c r="J6453" s="10" t="s">
        <v>73</v>
      </c>
      <c r="K6453" s="10" t="s">
        <v>74</v>
      </c>
      <c r="L6453" s="11">
        <v>42241</v>
      </c>
      <c r="M6453" s="10">
        <v>0</v>
      </c>
      <c r="N6453" s="10">
        <v>0</v>
      </c>
      <c r="O6453" s="10">
        <v>876</v>
      </c>
      <c r="P6453" s="10">
        <v>3.04</v>
      </c>
      <c r="Q6453" s="10">
        <v>3.04</v>
      </c>
      <c r="R6453" s="1">
        <f t="shared" si="100"/>
        <v>0</v>
      </c>
    </row>
    <row r="6454" spans="1:18" ht="31.5">
      <c r="A6454" s="3">
        <v>6453</v>
      </c>
      <c r="B6454" s="4" t="s">
        <v>7555</v>
      </c>
      <c r="C6454" s="4" t="s">
        <v>7702</v>
      </c>
      <c r="D6454" s="5">
        <v>2561</v>
      </c>
      <c r="E6454" s="5">
        <v>1229</v>
      </c>
      <c r="F6454" s="5">
        <v>100</v>
      </c>
      <c r="G6454" s="5" t="s">
        <v>7764</v>
      </c>
      <c r="H6454" s="5" t="s">
        <v>7766</v>
      </c>
      <c r="I6454" s="5">
        <v>1.05</v>
      </c>
      <c r="J6454" s="5" t="s">
        <v>73</v>
      </c>
      <c r="K6454" s="5" t="s">
        <v>74</v>
      </c>
      <c r="L6454" s="6">
        <v>4716</v>
      </c>
      <c r="M6454" s="5">
        <v>0</v>
      </c>
      <c r="N6454" s="5">
        <v>0</v>
      </c>
      <c r="O6454" s="5">
        <v>882</v>
      </c>
      <c r="P6454" s="5">
        <v>2.93</v>
      </c>
      <c r="Q6454" s="5">
        <v>2.93</v>
      </c>
      <c r="R6454" s="1">
        <f t="shared" si="100"/>
        <v>0</v>
      </c>
    </row>
    <row r="6455" spans="1:18" ht="31.5">
      <c r="A6455" s="8">
        <v>6454</v>
      </c>
      <c r="B6455" s="9" t="s">
        <v>7555</v>
      </c>
      <c r="C6455" s="9" t="s">
        <v>7702</v>
      </c>
      <c r="D6455" s="10">
        <v>2561</v>
      </c>
      <c r="E6455" s="10">
        <v>1230</v>
      </c>
      <c r="F6455" s="10">
        <v>100</v>
      </c>
      <c r="G6455" s="10" t="s">
        <v>7767</v>
      </c>
      <c r="H6455" s="10" t="s">
        <v>7768</v>
      </c>
      <c r="I6455" s="10">
        <v>9.8699999999999992</v>
      </c>
      <c r="J6455" s="10" t="s">
        <v>73</v>
      </c>
      <c r="K6455" s="10" t="s">
        <v>74</v>
      </c>
      <c r="L6455" s="11">
        <v>42933</v>
      </c>
      <c r="M6455" s="10">
        <v>0</v>
      </c>
      <c r="N6455" s="10">
        <v>0</v>
      </c>
      <c r="O6455" s="10">
        <v>373</v>
      </c>
      <c r="P6455" s="10">
        <v>5.34</v>
      </c>
      <c r="Q6455" s="10">
        <v>5.34</v>
      </c>
      <c r="R6455" s="1">
        <f t="shared" si="100"/>
        <v>0</v>
      </c>
    </row>
    <row r="6456" spans="1:18" ht="31.5">
      <c r="A6456" s="3">
        <v>6455</v>
      </c>
      <c r="B6456" s="4" t="s">
        <v>7555</v>
      </c>
      <c r="C6456" s="4" t="s">
        <v>7702</v>
      </c>
      <c r="D6456" s="5">
        <v>2561</v>
      </c>
      <c r="E6456" s="5">
        <v>1230</v>
      </c>
      <c r="F6456" s="5">
        <v>100</v>
      </c>
      <c r="G6456" s="5" t="s">
        <v>7767</v>
      </c>
      <c r="H6456" s="5" t="s">
        <v>7769</v>
      </c>
      <c r="I6456" s="5">
        <v>9</v>
      </c>
      <c r="J6456" s="5" t="s">
        <v>73</v>
      </c>
      <c r="K6456" s="5" t="s">
        <v>74</v>
      </c>
      <c r="L6456" s="6">
        <v>39487</v>
      </c>
      <c r="M6456" s="5">
        <v>0</v>
      </c>
      <c r="N6456" s="5">
        <v>0</v>
      </c>
      <c r="O6456" s="5">
        <v>373</v>
      </c>
      <c r="P6456" s="5">
        <v>6.49</v>
      </c>
      <c r="Q6456" s="5">
        <v>6.49</v>
      </c>
      <c r="R6456" s="1">
        <f t="shared" si="100"/>
        <v>0</v>
      </c>
    </row>
    <row r="6457" spans="1:18" ht="31.5">
      <c r="A6457" s="8">
        <v>6456</v>
      </c>
      <c r="B6457" s="9" t="s">
        <v>7555</v>
      </c>
      <c r="C6457" s="9" t="s">
        <v>7702</v>
      </c>
      <c r="D6457" s="10">
        <v>2561</v>
      </c>
      <c r="E6457" s="10">
        <v>1230</v>
      </c>
      <c r="F6457" s="10">
        <v>100</v>
      </c>
      <c r="G6457" s="10" t="s">
        <v>7767</v>
      </c>
      <c r="H6457" s="10" t="s">
        <v>7770</v>
      </c>
      <c r="I6457" s="10">
        <v>1.01</v>
      </c>
      <c r="J6457" s="10" t="s">
        <v>73</v>
      </c>
      <c r="K6457" s="10" t="s">
        <v>74</v>
      </c>
      <c r="L6457" s="11">
        <v>4536</v>
      </c>
      <c r="M6457" s="10">
        <v>0</v>
      </c>
      <c r="N6457" s="10">
        <v>0</v>
      </c>
      <c r="O6457" s="10">
        <v>376</v>
      </c>
      <c r="P6457" s="10">
        <v>5.08</v>
      </c>
      <c r="Q6457" s="10">
        <v>5.08</v>
      </c>
      <c r="R6457" s="1">
        <f t="shared" si="100"/>
        <v>0</v>
      </c>
    </row>
    <row r="6458" spans="1:18" ht="31.5">
      <c r="A6458" s="3">
        <v>6457</v>
      </c>
      <c r="B6458" s="4" t="s">
        <v>7555</v>
      </c>
      <c r="C6458" s="4" t="s">
        <v>7702</v>
      </c>
      <c r="D6458" s="5">
        <v>2561</v>
      </c>
      <c r="E6458" s="5">
        <v>1252</v>
      </c>
      <c r="F6458" s="5">
        <v>100</v>
      </c>
      <c r="G6458" s="5" t="s">
        <v>7771</v>
      </c>
      <c r="H6458" s="5" t="s">
        <v>7772</v>
      </c>
      <c r="I6458" s="5">
        <v>6.06</v>
      </c>
      <c r="J6458" s="5" t="s">
        <v>73</v>
      </c>
      <c r="K6458" s="5" t="s">
        <v>74</v>
      </c>
      <c r="L6458" s="6">
        <v>27284</v>
      </c>
      <c r="M6458" s="5">
        <v>0</v>
      </c>
      <c r="N6458" s="5">
        <v>0</v>
      </c>
      <c r="O6458" s="5">
        <v>636</v>
      </c>
      <c r="P6458" s="5">
        <v>4.78</v>
      </c>
      <c r="Q6458" s="5">
        <v>4.78</v>
      </c>
      <c r="R6458" s="1">
        <f t="shared" si="100"/>
        <v>0</v>
      </c>
    </row>
    <row r="6459" spans="1:18" ht="31.5">
      <c r="A6459" s="8">
        <v>6458</v>
      </c>
      <c r="B6459" s="9" t="s">
        <v>7555</v>
      </c>
      <c r="C6459" s="9" t="s">
        <v>7702</v>
      </c>
      <c r="D6459" s="10">
        <v>2561</v>
      </c>
      <c r="E6459" s="10">
        <v>1252</v>
      </c>
      <c r="F6459" s="10">
        <v>100</v>
      </c>
      <c r="G6459" s="10" t="s">
        <v>7771</v>
      </c>
      <c r="H6459" s="10" t="s">
        <v>7773</v>
      </c>
      <c r="I6459" s="10">
        <v>2.02</v>
      </c>
      <c r="J6459" s="10" t="s">
        <v>73</v>
      </c>
      <c r="K6459" s="10" t="s">
        <v>74</v>
      </c>
      <c r="L6459" s="11">
        <v>9094</v>
      </c>
      <c r="M6459" s="10">
        <v>0</v>
      </c>
      <c r="N6459" s="10">
        <v>0</v>
      </c>
      <c r="O6459" s="10">
        <v>636</v>
      </c>
      <c r="P6459" s="10">
        <v>5.12</v>
      </c>
      <c r="Q6459" s="10">
        <v>5.12</v>
      </c>
      <c r="R6459" s="1">
        <f t="shared" si="100"/>
        <v>0</v>
      </c>
    </row>
    <row r="6460" spans="1:18" ht="31.5">
      <c r="A6460" s="3">
        <v>6459</v>
      </c>
      <c r="B6460" s="4" t="s">
        <v>7555</v>
      </c>
      <c r="C6460" s="4" t="s">
        <v>7702</v>
      </c>
      <c r="D6460" s="5">
        <v>2561</v>
      </c>
      <c r="E6460" s="5">
        <v>1252</v>
      </c>
      <c r="F6460" s="5">
        <v>100</v>
      </c>
      <c r="G6460" s="5" t="s">
        <v>7771</v>
      </c>
      <c r="H6460" s="5" t="s">
        <v>7774</v>
      </c>
      <c r="I6460" s="5">
        <v>9.1</v>
      </c>
      <c r="J6460" s="5" t="s">
        <v>73</v>
      </c>
      <c r="K6460" s="5" t="s">
        <v>74</v>
      </c>
      <c r="L6460" s="6">
        <v>53060</v>
      </c>
      <c r="M6460" s="5">
        <v>0</v>
      </c>
      <c r="N6460" s="5">
        <v>0</v>
      </c>
      <c r="O6460" s="5">
        <v>636</v>
      </c>
      <c r="P6460" s="5">
        <v>4.1900000000000004</v>
      </c>
      <c r="Q6460" s="5">
        <v>4.1900000000000004</v>
      </c>
      <c r="R6460" s="1">
        <f t="shared" si="100"/>
        <v>0</v>
      </c>
    </row>
    <row r="6461" spans="1:18" ht="31.5">
      <c r="A6461" s="8">
        <v>6460</v>
      </c>
      <c r="B6461" s="9" t="s">
        <v>7555</v>
      </c>
      <c r="C6461" s="9" t="s">
        <v>7702</v>
      </c>
      <c r="D6461" s="10">
        <v>2561</v>
      </c>
      <c r="E6461" s="10">
        <v>1252</v>
      </c>
      <c r="F6461" s="10">
        <v>100</v>
      </c>
      <c r="G6461" s="10" t="s">
        <v>7771</v>
      </c>
      <c r="H6461" s="10" t="s">
        <v>7775</v>
      </c>
      <c r="I6461" s="10">
        <v>3.04</v>
      </c>
      <c r="J6461" s="10" t="s">
        <v>73</v>
      </c>
      <c r="K6461" s="10" t="s">
        <v>74</v>
      </c>
      <c r="L6461" s="11">
        <v>16736</v>
      </c>
      <c r="M6461" s="10">
        <v>0</v>
      </c>
      <c r="N6461" s="10">
        <v>0</v>
      </c>
      <c r="O6461" s="10">
        <v>636</v>
      </c>
      <c r="P6461" s="10">
        <v>4.91</v>
      </c>
      <c r="Q6461" s="10">
        <v>4.91</v>
      </c>
      <c r="R6461" s="1">
        <f t="shared" si="100"/>
        <v>0</v>
      </c>
    </row>
    <row r="6462" spans="1:18" ht="21">
      <c r="A6462" s="3">
        <v>6461</v>
      </c>
      <c r="B6462" s="4" t="s">
        <v>7555</v>
      </c>
      <c r="C6462" s="4" t="s">
        <v>7702</v>
      </c>
      <c r="D6462" s="5">
        <v>2561</v>
      </c>
      <c r="E6462" s="5">
        <v>1260</v>
      </c>
      <c r="F6462" s="5">
        <v>100</v>
      </c>
      <c r="G6462" s="5" t="s">
        <v>7776</v>
      </c>
      <c r="H6462" s="5" t="s">
        <v>7777</v>
      </c>
      <c r="I6462" s="5">
        <v>3.93</v>
      </c>
      <c r="J6462" s="5" t="s">
        <v>73</v>
      </c>
      <c r="K6462" s="5" t="s">
        <v>22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7555</v>
      </c>
      <c r="C6463" s="9" t="s">
        <v>7702</v>
      </c>
      <c r="D6463" s="10">
        <v>2561</v>
      </c>
      <c r="E6463" s="10">
        <v>1260</v>
      </c>
      <c r="F6463" s="10">
        <v>100</v>
      </c>
      <c r="G6463" s="10" t="s">
        <v>7776</v>
      </c>
      <c r="H6463" s="10" t="s">
        <v>7778</v>
      </c>
      <c r="I6463" s="10">
        <v>1</v>
      </c>
      <c r="J6463" s="10" t="s">
        <v>81</v>
      </c>
      <c r="K6463" s="10" t="s">
        <v>22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7702</v>
      </c>
      <c r="D6464" s="5">
        <v>2561</v>
      </c>
      <c r="E6464" s="5">
        <v>1269</v>
      </c>
      <c r="F6464" s="5">
        <v>101</v>
      </c>
      <c r="G6464" s="5" t="s">
        <v>7779</v>
      </c>
      <c r="H6464" s="5" t="s">
        <v>7780</v>
      </c>
      <c r="I6464" s="5">
        <v>6.18</v>
      </c>
      <c r="J6464" s="5" t="s">
        <v>81</v>
      </c>
      <c r="K6464" s="5" t="s">
        <v>74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7555</v>
      </c>
      <c r="C6465" s="9" t="s">
        <v>7702</v>
      </c>
      <c r="D6465" s="10">
        <v>2561</v>
      </c>
      <c r="E6465" s="10">
        <v>1269</v>
      </c>
      <c r="F6465" s="10">
        <v>102</v>
      </c>
      <c r="G6465" s="10" t="s">
        <v>7781</v>
      </c>
      <c r="H6465" s="10" t="s">
        <v>7782</v>
      </c>
      <c r="I6465" s="10">
        <v>9.0500000000000007</v>
      </c>
      <c r="J6465" s="10" t="s">
        <v>81</v>
      </c>
      <c r="K6465" s="10" t="s">
        <v>22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7555</v>
      </c>
      <c r="C6466" s="4" t="s">
        <v>7702</v>
      </c>
      <c r="D6466" s="5">
        <v>2561</v>
      </c>
      <c r="E6466" s="5">
        <v>1269</v>
      </c>
      <c r="F6466" s="5">
        <v>102</v>
      </c>
      <c r="G6466" s="5" t="s">
        <v>7781</v>
      </c>
      <c r="H6466" s="5" t="s">
        <v>7783</v>
      </c>
      <c r="I6466" s="5">
        <v>9.0500000000000007</v>
      </c>
      <c r="J6466" s="5" t="s">
        <v>81</v>
      </c>
      <c r="K6466" s="5" t="s">
        <v>22</v>
      </c>
      <c r="L6466" s="6">
        <v>46739</v>
      </c>
      <c r="M6466" s="7">
        <v>21032325.25</v>
      </c>
      <c r="N6466" s="5">
        <v>35.585000000000001</v>
      </c>
      <c r="O6466" s="6">
        <v>9056</v>
      </c>
      <c r="P6466" s="5">
        <v>4.09</v>
      </c>
      <c r="Q6466" s="5">
        <v>2.12</v>
      </c>
      <c r="R6466" s="1">
        <f t="shared" si="100"/>
        <v>748435294.02125001</v>
      </c>
    </row>
    <row r="6467" spans="1:18" ht="21">
      <c r="A6467" s="8">
        <v>6466</v>
      </c>
      <c r="B6467" s="9" t="s">
        <v>7555</v>
      </c>
      <c r="C6467" s="9" t="s">
        <v>7702</v>
      </c>
      <c r="D6467" s="10">
        <v>2561</v>
      </c>
      <c r="E6467" s="10">
        <v>1269</v>
      </c>
      <c r="F6467" s="10">
        <v>102</v>
      </c>
      <c r="G6467" s="10" t="s">
        <v>7781</v>
      </c>
      <c r="H6467" s="10" t="s">
        <v>7784</v>
      </c>
      <c r="I6467" s="10">
        <v>9.0399999999999991</v>
      </c>
      <c r="J6467" s="10" t="s">
        <v>81</v>
      </c>
      <c r="K6467" s="10" t="s">
        <v>22</v>
      </c>
      <c r="L6467" s="11">
        <v>47460</v>
      </c>
      <c r="M6467" s="12">
        <v>21357000.329999998</v>
      </c>
      <c r="N6467" s="10">
        <v>34.999000000000002</v>
      </c>
      <c r="O6467" s="11">
        <v>9056</v>
      </c>
      <c r="P6467" s="10">
        <v>4.3899999999999997</v>
      </c>
      <c r="Q6467" s="10">
        <v>2.15</v>
      </c>
      <c r="R6467" s="1">
        <f t="shared" ref="R6467:R6530" si="101">M6467*N6467</f>
        <v>747473654.54966998</v>
      </c>
    </row>
    <row r="6468" spans="1:18" ht="21">
      <c r="A6468" s="3">
        <v>6467</v>
      </c>
      <c r="B6468" s="4" t="s">
        <v>7555</v>
      </c>
      <c r="C6468" s="4" t="s">
        <v>7702</v>
      </c>
      <c r="D6468" s="5">
        <v>2561</v>
      </c>
      <c r="E6468" s="5">
        <v>1269</v>
      </c>
      <c r="F6468" s="5">
        <v>102</v>
      </c>
      <c r="G6468" s="5" t="s">
        <v>7781</v>
      </c>
      <c r="H6468" s="5" t="s">
        <v>7785</v>
      </c>
      <c r="I6468" s="5">
        <v>1.99</v>
      </c>
      <c r="J6468" s="5" t="s">
        <v>81</v>
      </c>
      <c r="K6468" s="5" t="s">
        <v>22</v>
      </c>
      <c r="L6468" s="6">
        <v>10458</v>
      </c>
      <c r="M6468" s="7">
        <v>4706099.96</v>
      </c>
      <c r="N6468" s="5">
        <v>32.454999999999998</v>
      </c>
      <c r="O6468" s="6">
        <v>9056</v>
      </c>
      <c r="P6468" s="5">
        <v>3.8</v>
      </c>
      <c r="Q6468" s="5">
        <v>2.09</v>
      </c>
      <c r="R6468" s="1">
        <f t="shared" si="101"/>
        <v>152736474.20179999</v>
      </c>
    </row>
    <row r="6469" spans="1:18" ht="31.5">
      <c r="A6469" s="8">
        <v>6468</v>
      </c>
      <c r="B6469" s="9" t="s">
        <v>7555</v>
      </c>
      <c r="C6469" s="9" t="s">
        <v>7702</v>
      </c>
      <c r="D6469" s="10">
        <v>2561</v>
      </c>
      <c r="E6469" s="10">
        <v>1317</v>
      </c>
      <c r="F6469" s="10">
        <v>102</v>
      </c>
      <c r="G6469" s="10" t="s">
        <v>7786</v>
      </c>
      <c r="H6469" s="10" t="s">
        <v>7787</v>
      </c>
      <c r="I6469" s="10">
        <v>10</v>
      </c>
      <c r="J6469" s="10" t="s">
        <v>73</v>
      </c>
      <c r="K6469" s="10" t="s">
        <v>74</v>
      </c>
      <c r="L6469" s="11">
        <v>59976</v>
      </c>
      <c r="M6469" s="10">
        <v>0</v>
      </c>
      <c r="N6469" s="10">
        <v>0</v>
      </c>
      <c r="O6469" s="11">
        <v>1139</v>
      </c>
      <c r="P6469" s="10">
        <v>1.95</v>
      </c>
      <c r="Q6469" s="10">
        <v>1.95</v>
      </c>
      <c r="R6469" s="1">
        <f t="shared" si="101"/>
        <v>0</v>
      </c>
    </row>
    <row r="6470" spans="1:18" ht="31.5">
      <c r="A6470" s="3">
        <v>6469</v>
      </c>
      <c r="B6470" s="4" t="s">
        <v>7555</v>
      </c>
      <c r="C6470" s="4" t="s">
        <v>7702</v>
      </c>
      <c r="D6470" s="5">
        <v>2561</v>
      </c>
      <c r="E6470" s="5">
        <v>1317</v>
      </c>
      <c r="F6470" s="5">
        <v>102</v>
      </c>
      <c r="G6470" s="5" t="s">
        <v>7786</v>
      </c>
      <c r="H6470" s="5" t="s">
        <v>7788</v>
      </c>
      <c r="I6470" s="5">
        <v>1</v>
      </c>
      <c r="J6470" s="5" t="s">
        <v>73</v>
      </c>
      <c r="K6470" s="5" t="s">
        <v>74</v>
      </c>
      <c r="L6470" s="6">
        <v>6030</v>
      </c>
      <c r="M6470" s="5">
        <v>0</v>
      </c>
      <c r="N6470" s="5">
        <v>0</v>
      </c>
      <c r="O6470" s="6">
        <v>1143</v>
      </c>
      <c r="P6470" s="5">
        <v>1.92</v>
      </c>
      <c r="Q6470" s="5">
        <v>1.92</v>
      </c>
      <c r="R6470" s="1">
        <f t="shared" si="101"/>
        <v>0</v>
      </c>
    </row>
    <row r="6471" spans="1:18" ht="31.5">
      <c r="A6471" s="8">
        <v>6470</v>
      </c>
      <c r="B6471" s="9" t="s">
        <v>7555</v>
      </c>
      <c r="C6471" s="9" t="s">
        <v>7702</v>
      </c>
      <c r="D6471" s="10">
        <v>2561</v>
      </c>
      <c r="E6471" s="10">
        <v>1317</v>
      </c>
      <c r="F6471" s="10">
        <v>102</v>
      </c>
      <c r="G6471" s="10" t="s">
        <v>7786</v>
      </c>
      <c r="H6471" s="10" t="s">
        <v>7789</v>
      </c>
      <c r="I6471" s="10">
        <v>9.9</v>
      </c>
      <c r="J6471" s="10" t="s">
        <v>73</v>
      </c>
      <c r="K6471" s="10" t="s">
        <v>74</v>
      </c>
      <c r="L6471" s="11">
        <v>59406</v>
      </c>
      <c r="M6471" s="10">
        <v>0</v>
      </c>
      <c r="N6471" s="10">
        <v>0</v>
      </c>
      <c r="O6471" s="11">
        <v>1139</v>
      </c>
      <c r="P6471" s="10">
        <v>2.75</v>
      </c>
      <c r="Q6471" s="10">
        <v>2.75</v>
      </c>
      <c r="R6471" s="1">
        <f t="shared" si="101"/>
        <v>0</v>
      </c>
    </row>
    <row r="6472" spans="1:18" ht="31.5">
      <c r="A6472" s="3">
        <v>6471</v>
      </c>
      <c r="B6472" s="4" t="s">
        <v>7555</v>
      </c>
      <c r="C6472" s="4" t="s">
        <v>7702</v>
      </c>
      <c r="D6472" s="5">
        <v>2561</v>
      </c>
      <c r="E6472" s="5">
        <v>1317</v>
      </c>
      <c r="F6472" s="5">
        <v>102</v>
      </c>
      <c r="G6472" s="5" t="s">
        <v>7786</v>
      </c>
      <c r="H6472" s="5" t="s">
        <v>7790</v>
      </c>
      <c r="I6472" s="5">
        <v>7.09</v>
      </c>
      <c r="J6472" s="5" t="s">
        <v>73</v>
      </c>
      <c r="K6472" s="5" t="s">
        <v>74</v>
      </c>
      <c r="L6472" s="6">
        <v>33448</v>
      </c>
      <c r="M6472" s="5">
        <v>0</v>
      </c>
      <c r="N6472" s="5">
        <v>0</v>
      </c>
      <c r="O6472" s="6">
        <v>1139</v>
      </c>
      <c r="P6472" s="5">
        <v>4.37</v>
      </c>
      <c r="Q6472" s="5">
        <v>4.37</v>
      </c>
      <c r="R6472" s="1">
        <f t="shared" si="101"/>
        <v>0</v>
      </c>
    </row>
    <row r="6473" spans="1:18" ht="31.5">
      <c r="A6473" s="8">
        <v>6472</v>
      </c>
      <c r="B6473" s="9" t="s">
        <v>7555</v>
      </c>
      <c r="C6473" s="9" t="s">
        <v>7702</v>
      </c>
      <c r="D6473" s="10">
        <v>2561</v>
      </c>
      <c r="E6473" s="10">
        <v>1317</v>
      </c>
      <c r="F6473" s="10">
        <v>102</v>
      </c>
      <c r="G6473" s="10" t="s">
        <v>7786</v>
      </c>
      <c r="H6473" s="10" t="s">
        <v>7791</v>
      </c>
      <c r="I6473" s="10">
        <v>0.99</v>
      </c>
      <c r="J6473" s="10" t="s">
        <v>21</v>
      </c>
      <c r="K6473" s="10" t="s">
        <v>74</v>
      </c>
      <c r="L6473" s="11">
        <v>5930</v>
      </c>
      <c r="M6473" s="10">
        <v>0</v>
      </c>
      <c r="N6473" s="10">
        <v>0</v>
      </c>
      <c r="O6473" s="11">
        <v>1143</v>
      </c>
      <c r="P6473" s="10">
        <v>2.89</v>
      </c>
      <c r="Q6473" s="10">
        <v>2.89</v>
      </c>
      <c r="R6473" s="1">
        <f t="shared" si="101"/>
        <v>0</v>
      </c>
    </row>
    <row r="6474" spans="1:18" ht="31.5">
      <c r="A6474" s="3">
        <v>6473</v>
      </c>
      <c r="B6474" s="4" t="s">
        <v>7555</v>
      </c>
      <c r="C6474" s="4" t="s">
        <v>7702</v>
      </c>
      <c r="D6474" s="5">
        <v>2561</v>
      </c>
      <c r="E6474" s="5">
        <v>1349</v>
      </c>
      <c r="F6474" s="5">
        <v>100</v>
      </c>
      <c r="G6474" s="5" t="s">
        <v>7792</v>
      </c>
      <c r="H6474" s="5" t="s">
        <v>7793</v>
      </c>
      <c r="I6474" s="5">
        <v>9.92</v>
      </c>
      <c r="J6474" s="5" t="s">
        <v>73</v>
      </c>
      <c r="K6474" s="5" t="s">
        <v>74</v>
      </c>
      <c r="L6474" s="6">
        <v>39696</v>
      </c>
      <c r="M6474" s="5">
        <v>0</v>
      </c>
      <c r="N6474" s="5">
        <v>0</v>
      </c>
      <c r="O6474" s="6">
        <v>1924</v>
      </c>
      <c r="P6474" s="5">
        <v>3.23</v>
      </c>
      <c r="Q6474" s="5">
        <v>3.23</v>
      </c>
      <c r="R6474" s="1">
        <f t="shared" si="101"/>
        <v>0</v>
      </c>
    </row>
    <row r="6475" spans="1:18" ht="31.5">
      <c r="A6475" s="8">
        <v>6474</v>
      </c>
      <c r="B6475" s="9" t="s">
        <v>7555</v>
      </c>
      <c r="C6475" s="9" t="s">
        <v>7702</v>
      </c>
      <c r="D6475" s="10">
        <v>2561</v>
      </c>
      <c r="E6475" s="10">
        <v>1349</v>
      </c>
      <c r="F6475" s="10">
        <v>100</v>
      </c>
      <c r="G6475" s="10" t="s">
        <v>7792</v>
      </c>
      <c r="H6475" s="10" t="s">
        <v>7794</v>
      </c>
      <c r="I6475" s="10">
        <v>4.99</v>
      </c>
      <c r="J6475" s="10" t="s">
        <v>73</v>
      </c>
      <c r="K6475" s="10" t="s">
        <v>74</v>
      </c>
      <c r="L6475" s="11">
        <v>19940</v>
      </c>
      <c r="M6475" s="10">
        <v>0</v>
      </c>
      <c r="N6475" s="10">
        <v>0</v>
      </c>
      <c r="O6475" s="11">
        <v>1924</v>
      </c>
      <c r="P6475" s="10">
        <v>3.07</v>
      </c>
      <c r="Q6475" s="10">
        <v>3.07</v>
      </c>
      <c r="R6475" s="1">
        <f t="shared" si="101"/>
        <v>0</v>
      </c>
    </row>
    <row r="6476" spans="1:18" ht="31.5">
      <c r="A6476" s="3">
        <v>6475</v>
      </c>
      <c r="B6476" s="4" t="s">
        <v>7555</v>
      </c>
      <c r="C6476" s="4" t="s">
        <v>7702</v>
      </c>
      <c r="D6476" s="5">
        <v>2561</v>
      </c>
      <c r="E6476" s="5">
        <v>1349</v>
      </c>
      <c r="F6476" s="5">
        <v>100</v>
      </c>
      <c r="G6476" s="5" t="s">
        <v>7792</v>
      </c>
      <c r="H6476" s="5" t="s">
        <v>7795</v>
      </c>
      <c r="I6476" s="5">
        <v>7.14</v>
      </c>
      <c r="J6476" s="5" t="s">
        <v>73</v>
      </c>
      <c r="K6476" s="5" t="s">
        <v>74</v>
      </c>
      <c r="L6476" s="6">
        <v>26779</v>
      </c>
      <c r="M6476" s="5">
        <v>0</v>
      </c>
      <c r="N6476" s="5">
        <v>0</v>
      </c>
      <c r="O6476" s="6">
        <v>1924</v>
      </c>
      <c r="P6476" s="5">
        <v>6.18</v>
      </c>
      <c r="Q6476" s="5">
        <v>6.18</v>
      </c>
      <c r="R6476" s="1">
        <f t="shared" si="101"/>
        <v>0</v>
      </c>
    </row>
    <row r="6477" spans="1:18" ht="31.5">
      <c r="A6477" s="8">
        <v>6476</v>
      </c>
      <c r="B6477" s="9" t="s">
        <v>7555</v>
      </c>
      <c r="C6477" s="9" t="s">
        <v>7702</v>
      </c>
      <c r="D6477" s="10">
        <v>2561</v>
      </c>
      <c r="E6477" s="10">
        <v>1349</v>
      </c>
      <c r="F6477" s="10">
        <v>100</v>
      </c>
      <c r="G6477" s="10" t="s">
        <v>7792</v>
      </c>
      <c r="H6477" s="10" t="s">
        <v>7796</v>
      </c>
      <c r="I6477" s="10">
        <v>7.12</v>
      </c>
      <c r="J6477" s="10" t="s">
        <v>73</v>
      </c>
      <c r="K6477" s="10" t="s">
        <v>74</v>
      </c>
      <c r="L6477" s="11">
        <v>26689</v>
      </c>
      <c r="M6477" s="10">
        <v>0</v>
      </c>
      <c r="N6477" s="10">
        <v>0</v>
      </c>
      <c r="O6477" s="11">
        <v>1924</v>
      </c>
      <c r="P6477" s="10">
        <v>4.04</v>
      </c>
      <c r="Q6477" s="10">
        <v>4.04</v>
      </c>
      <c r="R6477" s="1">
        <f t="shared" si="101"/>
        <v>0</v>
      </c>
    </row>
    <row r="6478" spans="1:18" ht="31.5">
      <c r="A6478" s="3">
        <v>6477</v>
      </c>
      <c r="B6478" s="4" t="s">
        <v>7555</v>
      </c>
      <c r="C6478" s="4" t="s">
        <v>7702</v>
      </c>
      <c r="D6478" s="5">
        <v>2561</v>
      </c>
      <c r="E6478" s="5">
        <v>1349</v>
      </c>
      <c r="F6478" s="5">
        <v>100</v>
      </c>
      <c r="G6478" s="5" t="s">
        <v>7792</v>
      </c>
      <c r="H6478" s="5" t="s">
        <v>7797</v>
      </c>
      <c r="I6478" s="5">
        <v>9.1300000000000008</v>
      </c>
      <c r="J6478" s="5" t="s">
        <v>73</v>
      </c>
      <c r="K6478" s="5" t="s">
        <v>74</v>
      </c>
      <c r="L6478" s="6">
        <v>34249</v>
      </c>
      <c r="M6478" s="5">
        <v>0</v>
      </c>
      <c r="N6478" s="5">
        <v>0</v>
      </c>
      <c r="O6478" s="6">
        <v>1924</v>
      </c>
      <c r="P6478" s="5">
        <v>4.13</v>
      </c>
      <c r="Q6478" s="5">
        <v>4.13</v>
      </c>
      <c r="R6478" s="1">
        <f t="shared" si="101"/>
        <v>0</v>
      </c>
    </row>
    <row r="6479" spans="1:18" ht="31.5">
      <c r="A6479" s="8">
        <v>6478</v>
      </c>
      <c r="B6479" s="9" t="s">
        <v>7555</v>
      </c>
      <c r="C6479" s="9" t="s">
        <v>7702</v>
      </c>
      <c r="D6479" s="10">
        <v>2561</v>
      </c>
      <c r="E6479" s="10">
        <v>1349</v>
      </c>
      <c r="F6479" s="10">
        <v>100</v>
      </c>
      <c r="G6479" s="10" t="s">
        <v>7792</v>
      </c>
      <c r="H6479" s="10" t="s">
        <v>7798</v>
      </c>
      <c r="I6479" s="10">
        <v>6.15</v>
      </c>
      <c r="J6479" s="10" t="s">
        <v>73</v>
      </c>
      <c r="K6479" s="10" t="s">
        <v>74</v>
      </c>
      <c r="L6479" s="11">
        <v>23048</v>
      </c>
      <c r="M6479" s="10">
        <v>0</v>
      </c>
      <c r="N6479" s="10">
        <v>0</v>
      </c>
      <c r="O6479" s="11">
        <v>1924</v>
      </c>
      <c r="P6479" s="10">
        <v>3.93</v>
      </c>
      <c r="Q6479" s="10">
        <v>3.93</v>
      </c>
      <c r="R6479" s="1">
        <f t="shared" si="101"/>
        <v>0</v>
      </c>
    </row>
    <row r="6480" spans="1:18" ht="31.5">
      <c r="A6480" s="3">
        <v>6479</v>
      </c>
      <c r="B6480" s="4" t="s">
        <v>7555</v>
      </c>
      <c r="C6480" s="4" t="s">
        <v>7702</v>
      </c>
      <c r="D6480" s="5">
        <v>2561</v>
      </c>
      <c r="E6480" s="5">
        <v>1349</v>
      </c>
      <c r="F6480" s="5">
        <v>100</v>
      </c>
      <c r="G6480" s="5" t="s">
        <v>7792</v>
      </c>
      <c r="H6480" s="5" t="s">
        <v>7799</v>
      </c>
      <c r="I6480" s="5">
        <v>6.02</v>
      </c>
      <c r="J6480" s="5" t="s">
        <v>73</v>
      </c>
      <c r="K6480" s="5" t="s">
        <v>74</v>
      </c>
      <c r="L6480" s="6">
        <v>27077</v>
      </c>
      <c r="M6480" s="5">
        <v>0</v>
      </c>
      <c r="N6480" s="5">
        <v>0</v>
      </c>
      <c r="O6480" s="6">
        <v>1924</v>
      </c>
      <c r="P6480" s="5">
        <v>4.67</v>
      </c>
      <c r="Q6480" s="5">
        <v>4.67</v>
      </c>
      <c r="R6480" s="1">
        <f t="shared" si="101"/>
        <v>0</v>
      </c>
    </row>
    <row r="6481" spans="1:18" ht="31.5">
      <c r="A6481" s="8">
        <v>6480</v>
      </c>
      <c r="B6481" s="9" t="s">
        <v>7555</v>
      </c>
      <c r="C6481" s="9" t="s">
        <v>7702</v>
      </c>
      <c r="D6481" s="10">
        <v>2561</v>
      </c>
      <c r="E6481" s="10">
        <v>1363</v>
      </c>
      <c r="F6481" s="10">
        <v>100</v>
      </c>
      <c r="G6481" s="10" t="s">
        <v>7800</v>
      </c>
      <c r="H6481" s="10" t="s">
        <v>7801</v>
      </c>
      <c r="I6481" s="10">
        <v>0.09</v>
      </c>
      <c r="J6481" s="10" t="s">
        <v>32</v>
      </c>
      <c r="K6481" s="10" t="s">
        <v>74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7555</v>
      </c>
      <c r="C6482" s="4" t="s">
        <v>7702</v>
      </c>
      <c r="D6482" s="5">
        <v>2561</v>
      </c>
      <c r="E6482" s="5">
        <v>1364</v>
      </c>
      <c r="F6482" s="5">
        <v>100</v>
      </c>
      <c r="G6482" s="5" t="s">
        <v>7802</v>
      </c>
      <c r="H6482" s="5" t="s">
        <v>7803</v>
      </c>
      <c r="I6482" s="5">
        <v>0.97</v>
      </c>
      <c r="J6482" s="5" t="s">
        <v>21</v>
      </c>
      <c r="K6482" s="5" t="s">
        <v>22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7555</v>
      </c>
      <c r="C6483" s="9" t="s">
        <v>7702</v>
      </c>
      <c r="D6483" s="10">
        <v>2561</v>
      </c>
      <c r="E6483" s="10">
        <v>1364</v>
      </c>
      <c r="F6483" s="10">
        <v>100</v>
      </c>
      <c r="G6483" s="10" t="s">
        <v>7802</v>
      </c>
      <c r="H6483" s="10" t="s">
        <v>7804</v>
      </c>
      <c r="I6483" s="10">
        <v>0.97</v>
      </c>
      <c r="J6483" s="10" t="s">
        <v>32</v>
      </c>
      <c r="K6483" s="10" t="s">
        <v>22</v>
      </c>
      <c r="L6483" s="11">
        <v>5341</v>
      </c>
      <c r="M6483" s="12">
        <v>2403225.04</v>
      </c>
      <c r="N6483" s="10">
        <v>22.187000000000001</v>
      </c>
      <c r="O6483" s="11">
        <v>11639</v>
      </c>
      <c r="P6483" s="10">
        <v>2.46</v>
      </c>
      <c r="Q6483" s="10">
        <v>2</v>
      </c>
      <c r="R6483" s="1">
        <f t="shared" si="101"/>
        <v>53320353.962480001</v>
      </c>
    </row>
    <row r="6484" spans="1:18" ht="21">
      <c r="A6484" s="3">
        <v>6483</v>
      </c>
      <c r="B6484" s="4" t="s">
        <v>7555</v>
      </c>
      <c r="C6484" s="4" t="s">
        <v>7702</v>
      </c>
      <c r="D6484" s="5">
        <v>2561</v>
      </c>
      <c r="E6484" s="5">
        <v>1367</v>
      </c>
      <c r="F6484" s="5">
        <v>100</v>
      </c>
      <c r="G6484" s="5" t="s">
        <v>7805</v>
      </c>
      <c r="H6484" s="5" t="s">
        <v>7806</v>
      </c>
      <c r="I6484" s="5">
        <v>5.99</v>
      </c>
      <c r="J6484" s="5" t="s">
        <v>73</v>
      </c>
      <c r="K6484" s="5" t="s">
        <v>22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7555</v>
      </c>
      <c r="C6485" s="9" t="s">
        <v>7702</v>
      </c>
      <c r="D6485" s="10">
        <v>2561</v>
      </c>
      <c r="E6485" s="10">
        <v>1367</v>
      </c>
      <c r="F6485" s="10">
        <v>100</v>
      </c>
      <c r="G6485" s="10" t="s">
        <v>7805</v>
      </c>
      <c r="H6485" s="10" t="s">
        <v>7807</v>
      </c>
      <c r="I6485" s="10">
        <v>6.11</v>
      </c>
      <c r="J6485" s="10" t="s">
        <v>73</v>
      </c>
      <c r="K6485" s="10" t="s">
        <v>22</v>
      </c>
      <c r="L6485" s="11">
        <v>28324</v>
      </c>
      <c r="M6485" s="12">
        <v>12745575.109999999</v>
      </c>
      <c r="N6485" s="10">
        <v>119.572</v>
      </c>
      <c r="O6485" s="11">
        <v>23223</v>
      </c>
      <c r="P6485" s="10">
        <v>4.04</v>
      </c>
      <c r="Q6485" s="10">
        <v>2.11</v>
      </c>
      <c r="R6485" s="1">
        <f t="shared" si="101"/>
        <v>1524013907.0529199</v>
      </c>
    </row>
    <row r="6486" spans="1:18" ht="21">
      <c r="A6486" s="3">
        <v>6485</v>
      </c>
      <c r="B6486" s="4" t="s">
        <v>7555</v>
      </c>
      <c r="C6486" s="4" t="s">
        <v>7808</v>
      </c>
      <c r="D6486" s="5">
        <v>2561</v>
      </c>
      <c r="E6486" s="5">
        <v>1</v>
      </c>
      <c r="F6486" s="5">
        <v>1101</v>
      </c>
      <c r="G6486" s="5" t="s">
        <v>7809</v>
      </c>
      <c r="H6486" s="5" t="s">
        <v>7810</v>
      </c>
      <c r="I6486" s="5">
        <v>9.99</v>
      </c>
      <c r="J6486" s="5" t="s">
        <v>21</v>
      </c>
      <c r="K6486" s="5" t="s">
        <v>3767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7555</v>
      </c>
      <c r="C6487" s="9" t="s">
        <v>7808</v>
      </c>
      <c r="D6487" s="10">
        <v>2561</v>
      </c>
      <c r="E6487" s="10">
        <v>1</v>
      </c>
      <c r="F6487" s="10">
        <v>1101</v>
      </c>
      <c r="G6487" s="10" t="s">
        <v>7809</v>
      </c>
      <c r="H6487" s="10" t="s">
        <v>7811</v>
      </c>
      <c r="I6487" s="10">
        <v>9.02</v>
      </c>
      <c r="J6487" s="10" t="s">
        <v>21</v>
      </c>
      <c r="K6487" s="10" t="s">
        <v>3767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7555</v>
      </c>
      <c r="C6488" s="4" t="s">
        <v>7808</v>
      </c>
      <c r="D6488" s="5">
        <v>2561</v>
      </c>
      <c r="E6488" s="5">
        <v>1</v>
      </c>
      <c r="F6488" s="5">
        <v>1101</v>
      </c>
      <c r="G6488" s="5" t="s">
        <v>7809</v>
      </c>
      <c r="H6488" s="5" t="s">
        <v>7812</v>
      </c>
      <c r="I6488" s="5">
        <v>9.06</v>
      </c>
      <c r="J6488" s="5" t="s">
        <v>21</v>
      </c>
      <c r="K6488" s="5" t="s">
        <v>3767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7555</v>
      </c>
      <c r="C6489" s="9" t="s">
        <v>7808</v>
      </c>
      <c r="D6489" s="10">
        <v>2561</v>
      </c>
      <c r="E6489" s="10">
        <v>1</v>
      </c>
      <c r="F6489" s="10">
        <v>1101</v>
      </c>
      <c r="G6489" s="10" t="s">
        <v>7809</v>
      </c>
      <c r="H6489" s="10" t="s">
        <v>7813</v>
      </c>
      <c r="I6489" s="10">
        <v>4.01</v>
      </c>
      <c r="J6489" s="10" t="s">
        <v>21</v>
      </c>
      <c r="K6489" s="10" t="s">
        <v>3767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31.5">
      <c r="A6490" s="3">
        <v>6489</v>
      </c>
      <c r="B6490" s="4" t="s">
        <v>7555</v>
      </c>
      <c r="C6490" s="4" t="s">
        <v>7808</v>
      </c>
      <c r="D6490" s="5">
        <v>2561</v>
      </c>
      <c r="E6490" s="5">
        <v>1</v>
      </c>
      <c r="F6490" s="5">
        <v>1101</v>
      </c>
      <c r="G6490" s="5" t="s">
        <v>7809</v>
      </c>
      <c r="H6490" s="5" t="s">
        <v>7814</v>
      </c>
      <c r="I6490" s="5">
        <v>9.06</v>
      </c>
      <c r="J6490" s="5" t="s">
        <v>32</v>
      </c>
      <c r="K6490" s="5" t="s">
        <v>74</v>
      </c>
      <c r="L6490" s="6">
        <v>54378</v>
      </c>
      <c r="M6490" s="5">
        <v>0</v>
      </c>
      <c r="N6490" s="5">
        <v>0</v>
      </c>
      <c r="O6490" s="6">
        <v>10472</v>
      </c>
      <c r="P6490" s="5">
        <v>2.38</v>
      </c>
      <c r="Q6490" s="5">
        <v>2.38</v>
      </c>
      <c r="R6490" s="1">
        <f t="shared" si="101"/>
        <v>0</v>
      </c>
    </row>
    <row r="6491" spans="1:18" ht="31.5">
      <c r="A6491" s="8">
        <v>6490</v>
      </c>
      <c r="B6491" s="9" t="s">
        <v>7555</v>
      </c>
      <c r="C6491" s="9" t="s">
        <v>7808</v>
      </c>
      <c r="D6491" s="10">
        <v>2561</v>
      </c>
      <c r="E6491" s="10">
        <v>1</v>
      </c>
      <c r="F6491" s="10">
        <v>1101</v>
      </c>
      <c r="G6491" s="10" t="s">
        <v>7809</v>
      </c>
      <c r="H6491" s="10" t="s">
        <v>7815</v>
      </c>
      <c r="I6491" s="10">
        <v>9.0399999999999991</v>
      </c>
      <c r="J6491" s="10" t="s">
        <v>32</v>
      </c>
      <c r="K6491" s="10" t="s">
        <v>74</v>
      </c>
      <c r="L6491" s="11">
        <v>54246</v>
      </c>
      <c r="M6491" s="10">
        <v>0</v>
      </c>
      <c r="N6491" s="10">
        <v>0</v>
      </c>
      <c r="O6491" s="11">
        <v>10472</v>
      </c>
      <c r="P6491" s="10">
        <v>2.36</v>
      </c>
      <c r="Q6491" s="10">
        <v>2.36</v>
      </c>
      <c r="R6491" s="1">
        <f t="shared" si="101"/>
        <v>0</v>
      </c>
    </row>
    <row r="6492" spans="1:18" ht="21">
      <c r="A6492" s="3">
        <v>6491</v>
      </c>
      <c r="B6492" s="4" t="s">
        <v>7555</v>
      </c>
      <c r="C6492" s="4" t="s">
        <v>7808</v>
      </c>
      <c r="D6492" s="5">
        <v>2561</v>
      </c>
      <c r="E6492" s="5">
        <v>1</v>
      </c>
      <c r="F6492" s="5">
        <v>1101</v>
      </c>
      <c r="G6492" s="5" t="s">
        <v>7809</v>
      </c>
      <c r="H6492" s="5" t="s">
        <v>7816</v>
      </c>
      <c r="I6492" s="5">
        <v>9.99</v>
      </c>
      <c r="J6492" s="5" t="s">
        <v>32</v>
      </c>
      <c r="K6492" s="5" t="s">
        <v>3767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7555</v>
      </c>
      <c r="C6493" s="9" t="s">
        <v>7808</v>
      </c>
      <c r="D6493" s="10">
        <v>2561</v>
      </c>
      <c r="E6493" s="10">
        <v>1</v>
      </c>
      <c r="F6493" s="10">
        <v>1101</v>
      </c>
      <c r="G6493" s="10" t="s">
        <v>7809</v>
      </c>
      <c r="H6493" s="10" t="s">
        <v>7817</v>
      </c>
      <c r="I6493" s="10">
        <v>4.99</v>
      </c>
      <c r="J6493" s="10" t="s">
        <v>32</v>
      </c>
      <c r="K6493" s="10" t="s">
        <v>3767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7555</v>
      </c>
      <c r="C6494" s="4" t="s">
        <v>7808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3767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7555</v>
      </c>
      <c r="C6495" s="9" t="s">
        <v>7808</v>
      </c>
      <c r="D6495" s="10">
        <v>2561</v>
      </c>
      <c r="E6495" s="10">
        <v>1</v>
      </c>
      <c r="F6495" s="10">
        <v>1102</v>
      </c>
      <c r="G6495" s="10" t="s">
        <v>7818</v>
      </c>
      <c r="H6495" s="10" t="s">
        <v>7820</v>
      </c>
      <c r="I6495" s="10">
        <v>10</v>
      </c>
      <c r="J6495" s="10" t="s">
        <v>21</v>
      </c>
      <c r="K6495" s="10" t="s">
        <v>3767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7555</v>
      </c>
      <c r="C6496" s="4" t="s">
        <v>7808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49</v>
      </c>
      <c r="K6496" s="5" t="s">
        <v>3767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7555</v>
      </c>
      <c r="C6497" s="9" t="s">
        <v>7808</v>
      </c>
      <c r="D6497" s="10">
        <v>2561</v>
      </c>
      <c r="E6497" s="10">
        <v>1</v>
      </c>
      <c r="F6497" s="10">
        <v>1102</v>
      </c>
      <c r="G6497" s="10" t="s">
        <v>7818</v>
      </c>
      <c r="H6497" s="10" t="s">
        <v>7822</v>
      </c>
      <c r="I6497" s="10">
        <v>0.85</v>
      </c>
      <c r="J6497" s="10" t="s">
        <v>49</v>
      </c>
      <c r="K6497" s="10" t="s">
        <v>3767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7808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32</v>
      </c>
      <c r="K6498" s="5" t="s">
        <v>3767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7555</v>
      </c>
      <c r="C6499" s="9" t="s">
        <v>7808</v>
      </c>
      <c r="D6499" s="10">
        <v>2561</v>
      </c>
      <c r="E6499" s="10">
        <v>1</v>
      </c>
      <c r="F6499" s="10">
        <v>1102</v>
      </c>
      <c r="G6499" s="10" t="s">
        <v>7818</v>
      </c>
      <c r="H6499" s="10" t="s">
        <v>7824</v>
      </c>
      <c r="I6499" s="10">
        <v>2.5299999999999998</v>
      </c>
      <c r="J6499" s="10" t="s">
        <v>55</v>
      </c>
      <c r="K6499" s="10" t="s">
        <v>3767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7808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55</v>
      </c>
      <c r="K6500" s="5" t="s">
        <v>3767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7555</v>
      </c>
      <c r="C6501" s="9" t="s">
        <v>7808</v>
      </c>
      <c r="D6501" s="10">
        <v>2561</v>
      </c>
      <c r="E6501" s="10">
        <v>1</v>
      </c>
      <c r="F6501" s="10">
        <v>1103</v>
      </c>
      <c r="G6501" s="10" t="s">
        <v>7826</v>
      </c>
      <c r="H6501" s="10" t="s">
        <v>7827</v>
      </c>
      <c r="I6501" s="10">
        <v>2.0099999999999998</v>
      </c>
      <c r="J6501" s="10" t="s">
        <v>21</v>
      </c>
      <c r="K6501" s="10" t="s">
        <v>3767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7555</v>
      </c>
      <c r="C6502" s="4" t="s">
        <v>7808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3767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7555</v>
      </c>
      <c r="C6503" s="9" t="s">
        <v>7808</v>
      </c>
      <c r="D6503" s="10">
        <v>2561</v>
      </c>
      <c r="E6503" s="10">
        <v>1</v>
      </c>
      <c r="F6503" s="10">
        <v>1103</v>
      </c>
      <c r="G6503" s="10" t="s">
        <v>7826</v>
      </c>
      <c r="H6503" s="10" t="s">
        <v>7829</v>
      </c>
      <c r="I6503" s="10">
        <v>7.01</v>
      </c>
      <c r="J6503" s="10" t="s">
        <v>21</v>
      </c>
      <c r="K6503" s="10" t="s">
        <v>3767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7808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3767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7555</v>
      </c>
      <c r="C6505" s="9" t="s">
        <v>7808</v>
      </c>
      <c r="D6505" s="10">
        <v>2561</v>
      </c>
      <c r="E6505" s="10">
        <v>1</v>
      </c>
      <c r="F6505" s="10">
        <v>1103</v>
      </c>
      <c r="G6505" s="10" t="s">
        <v>7826</v>
      </c>
      <c r="H6505" s="10" t="s">
        <v>7831</v>
      </c>
      <c r="I6505" s="10">
        <v>3</v>
      </c>
      <c r="J6505" s="10" t="s">
        <v>21</v>
      </c>
      <c r="K6505" s="10" t="s">
        <v>3767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31.5">
      <c r="A6506" s="3">
        <v>6505</v>
      </c>
      <c r="B6506" s="4" t="s">
        <v>7555</v>
      </c>
      <c r="C6506" s="4" t="s">
        <v>7808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74</v>
      </c>
      <c r="L6506" s="6">
        <v>27032</v>
      </c>
      <c r="M6506" s="5">
        <v>0</v>
      </c>
      <c r="N6506" s="5">
        <v>0</v>
      </c>
      <c r="O6506" s="6">
        <v>13760</v>
      </c>
      <c r="P6506" s="5">
        <v>2.0699999999999998</v>
      </c>
      <c r="Q6506" s="5">
        <v>2.0699999999999998</v>
      </c>
      <c r="R6506" s="1">
        <f t="shared" si="101"/>
        <v>0</v>
      </c>
    </row>
    <row r="6507" spans="1:18" ht="21">
      <c r="A6507" s="8">
        <v>6506</v>
      </c>
      <c r="B6507" s="9" t="s">
        <v>7555</v>
      </c>
      <c r="C6507" s="9" t="s">
        <v>7808</v>
      </c>
      <c r="D6507" s="10">
        <v>2561</v>
      </c>
      <c r="E6507" s="10">
        <v>1</v>
      </c>
      <c r="F6507" s="10">
        <v>1103</v>
      </c>
      <c r="G6507" s="10" t="s">
        <v>7826</v>
      </c>
      <c r="H6507" s="10" t="s">
        <v>7833</v>
      </c>
      <c r="I6507" s="10">
        <v>6.82</v>
      </c>
      <c r="J6507" s="10" t="s">
        <v>21</v>
      </c>
      <c r="K6507" s="10" t="s">
        <v>3767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7808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3767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7555</v>
      </c>
      <c r="C6509" s="9" t="s">
        <v>7808</v>
      </c>
      <c r="D6509" s="10">
        <v>2561</v>
      </c>
      <c r="E6509" s="10">
        <v>1</v>
      </c>
      <c r="F6509" s="10">
        <v>1103</v>
      </c>
      <c r="G6509" s="10" t="s">
        <v>7826</v>
      </c>
      <c r="H6509" s="10" t="s">
        <v>7835</v>
      </c>
      <c r="I6509" s="10">
        <v>3.01</v>
      </c>
      <c r="J6509" s="10" t="s">
        <v>646</v>
      </c>
      <c r="K6509" s="10" t="s">
        <v>3767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7808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32</v>
      </c>
      <c r="K6510" s="5" t="s">
        <v>3767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7555</v>
      </c>
      <c r="C6511" s="9" t="s">
        <v>7808</v>
      </c>
      <c r="D6511" s="10">
        <v>2561</v>
      </c>
      <c r="E6511" s="10">
        <v>1</v>
      </c>
      <c r="F6511" s="10">
        <v>1103</v>
      </c>
      <c r="G6511" s="10" t="s">
        <v>7826</v>
      </c>
      <c r="H6511" s="10" t="s">
        <v>7837</v>
      </c>
      <c r="I6511" s="10">
        <v>6.47</v>
      </c>
      <c r="J6511" s="10" t="s">
        <v>32</v>
      </c>
      <c r="K6511" s="10" t="s">
        <v>3767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7555</v>
      </c>
      <c r="C6512" s="4" t="s">
        <v>7808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32</v>
      </c>
      <c r="K6512" s="5" t="s">
        <v>3767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7555</v>
      </c>
      <c r="C6513" s="9" t="s">
        <v>7808</v>
      </c>
      <c r="D6513" s="10">
        <v>2561</v>
      </c>
      <c r="E6513" s="10">
        <v>1</v>
      </c>
      <c r="F6513" s="10">
        <v>1103</v>
      </c>
      <c r="G6513" s="10" t="s">
        <v>7826</v>
      </c>
      <c r="H6513" s="10" t="s">
        <v>7839</v>
      </c>
      <c r="I6513" s="10">
        <v>9.09</v>
      </c>
      <c r="J6513" s="10" t="s">
        <v>32</v>
      </c>
      <c r="K6513" s="10" t="s">
        <v>3767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31.5">
      <c r="A6514" s="3">
        <v>6513</v>
      </c>
      <c r="B6514" s="4" t="s">
        <v>7555</v>
      </c>
      <c r="C6514" s="4" t="s">
        <v>7808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32</v>
      </c>
      <c r="K6514" s="5" t="s">
        <v>74</v>
      </c>
      <c r="L6514" s="6">
        <v>30285</v>
      </c>
      <c r="M6514" s="5">
        <v>0</v>
      </c>
      <c r="N6514" s="5">
        <v>0</v>
      </c>
      <c r="O6514" s="6">
        <v>13760</v>
      </c>
      <c r="P6514" s="5">
        <v>2.0499999999999998</v>
      </c>
      <c r="Q6514" s="5">
        <v>2.0499999999999998</v>
      </c>
      <c r="R6514" s="1">
        <f t="shared" si="101"/>
        <v>0</v>
      </c>
    </row>
    <row r="6515" spans="1:18" ht="21">
      <c r="A6515" s="8">
        <v>6514</v>
      </c>
      <c r="B6515" s="9" t="s">
        <v>7555</v>
      </c>
      <c r="C6515" s="9" t="s">
        <v>7808</v>
      </c>
      <c r="D6515" s="10">
        <v>2561</v>
      </c>
      <c r="E6515" s="10">
        <v>1</v>
      </c>
      <c r="F6515" s="10">
        <v>1103</v>
      </c>
      <c r="G6515" s="10" t="s">
        <v>7826</v>
      </c>
      <c r="H6515" s="10" t="s">
        <v>7841</v>
      </c>
      <c r="I6515" s="10">
        <v>7.55</v>
      </c>
      <c r="J6515" s="10" t="s">
        <v>32</v>
      </c>
      <c r="K6515" s="10" t="s">
        <v>3767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7555</v>
      </c>
      <c r="C6516" s="4" t="s">
        <v>7808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32</v>
      </c>
      <c r="K6516" s="5" t="s">
        <v>3767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7555</v>
      </c>
      <c r="C6517" s="9" t="s">
        <v>7808</v>
      </c>
      <c r="D6517" s="10">
        <v>2561</v>
      </c>
      <c r="E6517" s="10">
        <v>1</v>
      </c>
      <c r="F6517" s="10">
        <v>1104</v>
      </c>
      <c r="G6517" s="10" t="s">
        <v>7843</v>
      </c>
      <c r="H6517" s="10" t="s">
        <v>7844</v>
      </c>
      <c r="I6517" s="10">
        <v>0.98</v>
      </c>
      <c r="J6517" s="10" t="s">
        <v>32</v>
      </c>
      <c r="K6517" s="10" t="s">
        <v>22</v>
      </c>
      <c r="L6517" s="11">
        <v>5880</v>
      </c>
      <c r="M6517" s="12">
        <v>2646000.0499999998</v>
      </c>
      <c r="N6517" s="10">
        <v>72.525999999999996</v>
      </c>
      <c r="O6517" s="11">
        <v>37356</v>
      </c>
      <c r="P6517" s="10">
        <v>2.2799999999999998</v>
      </c>
      <c r="Q6517" s="10">
        <v>2</v>
      </c>
      <c r="R6517" s="1">
        <f t="shared" si="101"/>
        <v>191903799.62629998</v>
      </c>
    </row>
    <row r="6518" spans="1:18" ht="21">
      <c r="A6518" s="3">
        <v>6517</v>
      </c>
      <c r="B6518" s="4" t="s">
        <v>7555</v>
      </c>
      <c r="C6518" s="4" t="s">
        <v>7808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32</v>
      </c>
      <c r="K6518" s="5" t="s">
        <v>60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7555</v>
      </c>
      <c r="C6519" s="9" t="s">
        <v>7808</v>
      </c>
      <c r="D6519" s="10">
        <v>2561</v>
      </c>
      <c r="E6519" s="10">
        <v>1</v>
      </c>
      <c r="F6519" s="10">
        <v>1104</v>
      </c>
      <c r="G6519" s="10" t="s">
        <v>7843</v>
      </c>
      <c r="H6519" s="10" t="s">
        <v>7846</v>
      </c>
      <c r="I6519" s="10">
        <v>2.97</v>
      </c>
      <c r="J6519" s="10" t="s">
        <v>32</v>
      </c>
      <c r="K6519" s="10" t="s">
        <v>22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7808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32</v>
      </c>
      <c r="K6520" s="5" t="s">
        <v>60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7555</v>
      </c>
      <c r="C6521" s="9" t="s">
        <v>7808</v>
      </c>
      <c r="D6521" s="10">
        <v>2561</v>
      </c>
      <c r="E6521" s="10">
        <v>1</v>
      </c>
      <c r="F6521" s="10">
        <v>1104</v>
      </c>
      <c r="G6521" s="10" t="s">
        <v>7843</v>
      </c>
      <c r="H6521" s="10" t="s">
        <v>7848</v>
      </c>
      <c r="I6521" s="10">
        <v>4.05</v>
      </c>
      <c r="J6521" s="10" t="s">
        <v>32</v>
      </c>
      <c r="K6521" s="10" t="s">
        <v>60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7555</v>
      </c>
      <c r="C6522" s="4" t="s">
        <v>7808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32</v>
      </c>
      <c r="K6522" s="5" t="s">
        <v>60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7555</v>
      </c>
      <c r="C6523" s="9" t="s">
        <v>7808</v>
      </c>
      <c r="D6523" s="10">
        <v>2561</v>
      </c>
      <c r="E6523" s="10">
        <v>1</v>
      </c>
      <c r="F6523" s="10">
        <v>1104</v>
      </c>
      <c r="G6523" s="10" t="s">
        <v>7843</v>
      </c>
      <c r="H6523" s="10" t="s">
        <v>7850</v>
      </c>
      <c r="I6523" s="10">
        <v>4.01</v>
      </c>
      <c r="J6523" s="10" t="s">
        <v>32</v>
      </c>
      <c r="K6523" s="10" t="s">
        <v>60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7555</v>
      </c>
      <c r="C6524" s="4" t="s">
        <v>7808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32</v>
      </c>
      <c r="K6524" s="5" t="s">
        <v>60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7555</v>
      </c>
      <c r="C6525" s="9" t="s">
        <v>7808</v>
      </c>
      <c r="D6525" s="10">
        <v>2561</v>
      </c>
      <c r="E6525" s="10">
        <v>1</v>
      </c>
      <c r="F6525" s="10">
        <v>1104</v>
      </c>
      <c r="G6525" s="10" t="s">
        <v>7843</v>
      </c>
      <c r="H6525" s="10" t="s">
        <v>7852</v>
      </c>
      <c r="I6525" s="10">
        <v>3.99</v>
      </c>
      <c r="J6525" s="10" t="s">
        <v>32</v>
      </c>
      <c r="K6525" s="10" t="s">
        <v>60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7555</v>
      </c>
      <c r="C6526" s="4" t="s">
        <v>7808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32</v>
      </c>
      <c r="K6526" s="5" t="s">
        <v>60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7555</v>
      </c>
      <c r="C6527" s="9" t="s">
        <v>7808</v>
      </c>
      <c r="D6527" s="10">
        <v>2561</v>
      </c>
      <c r="E6527" s="10">
        <v>1</v>
      </c>
      <c r="F6527" s="10">
        <v>1104</v>
      </c>
      <c r="G6527" s="10" t="s">
        <v>7843</v>
      </c>
      <c r="H6527" s="10" t="s">
        <v>7854</v>
      </c>
      <c r="I6527" s="10">
        <v>2.98</v>
      </c>
      <c r="J6527" s="10" t="s">
        <v>32</v>
      </c>
      <c r="K6527" s="10" t="s">
        <v>60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31.5">
      <c r="A6528" s="3">
        <v>6527</v>
      </c>
      <c r="B6528" s="4" t="s">
        <v>7555</v>
      </c>
      <c r="C6528" s="4" t="s">
        <v>7808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73</v>
      </c>
      <c r="K6528" s="5" t="s">
        <v>74</v>
      </c>
      <c r="L6528" s="6">
        <v>6234</v>
      </c>
      <c r="M6528" s="5">
        <v>0</v>
      </c>
      <c r="N6528" s="5">
        <v>0</v>
      </c>
      <c r="O6528" s="6">
        <v>4276</v>
      </c>
      <c r="P6528" s="5">
        <v>4.21</v>
      </c>
      <c r="Q6528" s="5">
        <v>4.21</v>
      </c>
      <c r="R6528" s="1">
        <f t="shared" si="101"/>
        <v>0</v>
      </c>
    </row>
    <row r="6529" spans="1:18" ht="31.5">
      <c r="A6529" s="8">
        <v>6528</v>
      </c>
      <c r="B6529" s="9" t="s">
        <v>7555</v>
      </c>
      <c r="C6529" s="9" t="s">
        <v>7808</v>
      </c>
      <c r="D6529" s="10">
        <v>2561</v>
      </c>
      <c r="E6529" s="10">
        <v>1034</v>
      </c>
      <c r="F6529" s="10">
        <v>100</v>
      </c>
      <c r="G6529" s="10" t="s">
        <v>7855</v>
      </c>
      <c r="H6529" s="10" t="s">
        <v>7857</v>
      </c>
      <c r="I6529" s="10">
        <v>9.2100000000000009</v>
      </c>
      <c r="J6529" s="10" t="s">
        <v>81</v>
      </c>
      <c r="K6529" s="10" t="s">
        <v>74</v>
      </c>
      <c r="L6529" s="11">
        <v>46045</v>
      </c>
      <c r="M6529" s="10">
        <v>0</v>
      </c>
      <c r="N6529" s="10">
        <v>0</v>
      </c>
      <c r="O6529" s="11">
        <v>7907</v>
      </c>
      <c r="P6529" s="10">
        <v>2.54</v>
      </c>
      <c r="Q6529" s="10">
        <v>2.54</v>
      </c>
      <c r="R6529" s="1">
        <f t="shared" si="101"/>
        <v>0</v>
      </c>
    </row>
    <row r="6530" spans="1:18" ht="31.5">
      <c r="A6530" s="3">
        <v>6529</v>
      </c>
      <c r="B6530" s="4" t="s">
        <v>7555</v>
      </c>
      <c r="C6530" s="4" t="s">
        <v>7808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81</v>
      </c>
      <c r="K6530" s="5" t="s">
        <v>74</v>
      </c>
      <c r="L6530" s="6">
        <v>33049</v>
      </c>
      <c r="M6530" s="5">
        <v>0</v>
      </c>
      <c r="N6530" s="5">
        <v>0</v>
      </c>
      <c r="O6530" s="6">
        <v>7907</v>
      </c>
      <c r="P6530" s="5">
        <v>2.38</v>
      </c>
      <c r="Q6530" s="5">
        <v>2.38</v>
      </c>
      <c r="R6530" s="1">
        <f t="shared" si="101"/>
        <v>0</v>
      </c>
    </row>
    <row r="6531" spans="1:18" ht="31.5">
      <c r="A6531" s="8">
        <v>6530</v>
      </c>
      <c r="B6531" s="9" t="s">
        <v>7555</v>
      </c>
      <c r="C6531" s="9" t="s">
        <v>7808</v>
      </c>
      <c r="D6531" s="10">
        <v>2561</v>
      </c>
      <c r="E6531" s="10">
        <v>1036</v>
      </c>
      <c r="F6531" s="10">
        <v>100</v>
      </c>
      <c r="G6531" s="10" t="s">
        <v>7859</v>
      </c>
      <c r="H6531" s="10" t="s">
        <v>7860</v>
      </c>
      <c r="I6531" s="10">
        <v>9.0299999999999994</v>
      </c>
      <c r="J6531" s="10" t="s">
        <v>73</v>
      </c>
      <c r="K6531" s="10" t="s">
        <v>74</v>
      </c>
      <c r="L6531" s="11">
        <v>40639</v>
      </c>
      <c r="M6531" s="10">
        <v>0</v>
      </c>
      <c r="N6531" s="10">
        <v>0</v>
      </c>
      <c r="O6531" s="11">
        <v>4327</v>
      </c>
      <c r="P6531" s="10">
        <v>2.3199999999999998</v>
      </c>
      <c r="Q6531" s="10">
        <v>2.3199999999999998</v>
      </c>
      <c r="R6531" s="1">
        <f t="shared" ref="R6531:R6594" si="102">M6531*N6531</f>
        <v>0</v>
      </c>
    </row>
    <row r="6532" spans="1:18" ht="31.5">
      <c r="A6532" s="3">
        <v>6531</v>
      </c>
      <c r="B6532" s="4" t="s">
        <v>7555</v>
      </c>
      <c r="C6532" s="4" t="s">
        <v>7808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73</v>
      </c>
      <c r="K6532" s="5" t="s">
        <v>74</v>
      </c>
      <c r="L6532" s="6">
        <v>41197</v>
      </c>
      <c r="M6532" s="5">
        <v>0</v>
      </c>
      <c r="N6532" s="5">
        <v>0</v>
      </c>
      <c r="O6532" s="6">
        <v>4327</v>
      </c>
      <c r="P6532" s="5">
        <v>2.62</v>
      </c>
      <c r="Q6532" s="5">
        <v>2.62</v>
      </c>
      <c r="R6532" s="1">
        <f t="shared" si="102"/>
        <v>0</v>
      </c>
    </row>
    <row r="6533" spans="1:18" ht="31.5">
      <c r="A6533" s="8">
        <v>6532</v>
      </c>
      <c r="B6533" s="9" t="s">
        <v>7555</v>
      </c>
      <c r="C6533" s="9" t="s">
        <v>7808</v>
      </c>
      <c r="D6533" s="10">
        <v>2561</v>
      </c>
      <c r="E6533" s="10">
        <v>1036</v>
      </c>
      <c r="F6533" s="10">
        <v>100</v>
      </c>
      <c r="G6533" s="10" t="s">
        <v>7859</v>
      </c>
      <c r="H6533" s="10" t="s">
        <v>7862</v>
      </c>
      <c r="I6533" s="10">
        <v>3.06</v>
      </c>
      <c r="J6533" s="10" t="s">
        <v>73</v>
      </c>
      <c r="K6533" s="10" t="s">
        <v>74</v>
      </c>
      <c r="L6533" s="11">
        <v>15320</v>
      </c>
      <c r="M6533" s="10">
        <v>0</v>
      </c>
      <c r="N6533" s="10">
        <v>0</v>
      </c>
      <c r="O6533" s="11">
        <v>4327</v>
      </c>
      <c r="P6533" s="10">
        <v>2.06</v>
      </c>
      <c r="Q6533" s="10">
        <v>2.06</v>
      </c>
      <c r="R6533" s="1">
        <f t="shared" si="102"/>
        <v>0</v>
      </c>
    </row>
    <row r="6534" spans="1:18" ht="31.5">
      <c r="A6534" s="3">
        <v>6533</v>
      </c>
      <c r="B6534" s="4" t="s">
        <v>7555</v>
      </c>
      <c r="C6534" s="4" t="s">
        <v>7808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73</v>
      </c>
      <c r="K6534" s="5" t="s">
        <v>74</v>
      </c>
      <c r="L6534" s="6">
        <v>25340</v>
      </c>
      <c r="M6534" s="5">
        <v>0</v>
      </c>
      <c r="N6534" s="5">
        <v>0</v>
      </c>
      <c r="O6534" s="6">
        <v>4327</v>
      </c>
      <c r="P6534" s="5">
        <v>2.46</v>
      </c>
      <c r="Q6534" s="5">
        <v>2.46</v>
      </c>
      <c r="R6534" s="1">
        <f t="shared" si="102"/>
        <v>0</v>
      </c>
    </row>
    <row r="6535" spans="1:18" ht="31.5">
      <c r="A6535" s="8">
        <v>6534</v>
      </c>
      <c r="B6535" s="9" t="s">
        <v>7555</v>
      </c>
      <c r="C6535" s="9" t="s">
        <v>7808</v>
      </c>
      <c r="D6535" s="10">
        <v>2561</v>
      </c>
      <c r="E6535" s="10">
        <v>1037</v>
      </c>
      <c r="F6535" s="10">
        <v>100</v>
      </c>
      <c r="G6535" s="10" t="s">
        <v>7864</v>
      </c>
      <c r="H6535" s="10" t="s">
        <v>7865</v>
      </c>
      <c r="I6535" s="10">
        <v>9.68</v>
      </c>
      <c r="J6535" s="10" t="s">
        <v>81</v>
      </c>
      <c r="K6535" s="10" t="s">
        <v>74</v>
      </c>
      <c r="L6535" s="11">
        <v>48405</v>
      </c>
      <c r="M6535" s="10">
        <v>0</v>
      </c>
      <c r="N6535" s="10">
        <v>0</v>
      </c>
      <c r="O6535" s="11">
        <v>3883</v>
      </c>
      <c r="P6535" s="10">
        <v>3.27</v>
      </c>
      <c r="Q6535" s="10">
        <v>3.27</v>
      </c>
      <c r="R6535" s="1">
        <f t="shared" si="102"/>
        <v>0</v>
      </c>
    </row>
    <row r="6536" spans="1:18" ht="31.5">
      <c r="A6536" s="3">
        <v>6535</v>
      </c>
      <c r="B6536" s="4" t="s">
        <v>7555</v>
      </c>
      <c r="C6536" s="4" t="s">
        <v>7808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81</v>
      </c>
      <c r="K6536" s="5" t="s">
        <v>74</v>
      </c>
      <c r="L6536" s="6">
        <v>36803</v>
      </c>
      <c r="M6536" s="5">
        <v>0</v>
      </c>
      <c r="N6536" s="5">
        <v>0</v>
      </c>
      <c r="O6536" s="6">
        <v>3889</v>
      </c>
      <c r="P6536" s="5">
        <v>2.56</v>
      </c>
      <c r="Q6536" s="5">
        <v>2.56</v>
      </c>
      <c r="R6536" s="1">
        <f t="shared" si="102"/>
        <v>0</v>
      </c>
    </row>
    <row r="6537" spans="1:18" ht="31.5">
      <c r="A6537" s="8">
        <v>6536</v>
      </c>
      <c r="B6537" s="9" t="s">
        <v>7555</v>
      </c>
      <c r="C6537" s="9" t="s">
        <v>7808</v>
      </c>
      <c r="D6537" s="10">
        <v>2561</v>
      </c>
      <c r="E6537" s="10">
        <v>1048</v>
      </c>
      <c r="F6537" s="10">
        <v>100</v>
      </c>
      <c r="G6537" s="10" t="s">
        <v>7867</v>
      </c>
      <c r="H6537" s="10" t="s">
        <v>7868</v>
      </c>
      <c r="I6537" s="10">
        <v>7.22</v>
      </c>
      <c r="J6537" s="10" t="s">
        <v>73</v>
      </c>
      <c r="K6537" s="10" t="s">
        <v>74</v>
      </c>
      <c r="L6537" s="11">
        <v>32508</v>
      </c>
      <c r="M6537" s="10">
        <v>0</v>
      </c>
      <c r="N6537" s="10">
        <v>0</v>
      </c>
      <c r="O6537" s="11">
        <v>1710</v>
      </c>
      <c r="P6537" s="10">
        <v>2.96</v>
      </c>
      <c r="Q6537" s="10">
        <v>2.96</v>
      </c>
      <c r="R6537" s="1">
        <f t="shared" si="102"/>
        <v>0</v>
      </c>
    </row>
    <row r="6538" spans="1:18" ht="31.5">
      <c r="A6538" s="3">
        <v>6537</v>
      </c>
      <c r="B6538" s="4" t="s">
        <v>7555</v>
      </c>
      <c r="C6538" s="4" t="s">
        <v>7808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73</v>
      </c>
      <c r="K6538" s="5" t="s">
        <v>74</v>
      </c>
      <c r="L6538" s="6">
        <v>40779</v>
      </c>
      <c r="M6538" s="5">
        <v>0</v>
      </c>
      <c r="N6538" s="5">
        <v>0</v>
      </c>
      <c r="O6538" s="6">
        <v>1710</v>
      </c>
      <c r="P6538" s="5">
        <v>4.0999999999999996</v>
      </c>
      <c r="Q6538" s="5">
        <v>4.0999999999999996</v>
      </c>
      <c r="R6538" s="1">
        <f t="shared" si="102"/>
        <v>0</v>
      </c>
    </row>
    <row r="6539" spans="1:18" ht="31.5">
      <c r="A6539" s="8">
        <v>6538</v>
      </c>
      <c r="B6539" s="9" t="s">
        <v>7555</v>
      </c>
      <c r="C6539" s="9" t="s">
        <v>7808</v>
      </c>
      <c r="D6539" s="10">
        <v>2561</v>
      </c>
      <c r="E6539" s="10">
        <v>1048</v>
      </c>
      <c r="F6539" s="10">
        <v>100</v>
      </c>
      <c r="G6539" s="10" t="s">
        <v>7867</v>
      </c>
      <c r="H6539" s="10" t="s">
        <v>7870</v>
      </c>
      <c r="I6539" s="10">
        <v>9.02</v>
      </c>
      <c r="J6539" s="10" t="s">
        <v>73</v>
      </c>
      <c r="K6539" s="10" t="s">
        <v>74</v>
      </c>
      <c r="L6539" s="11">
        <v>40576</v>
      </c>
      <c r="M6539" s="10">
        <v>0</v>
      </c>
      <c r="N6539" s="10">
        <v>0</v>
      </c>
      <c r="O6539" s="11">
        <v>1710</v>
      </c>
      <c r="P6539" s="10">
        <v>2.73</v>
      </c>
      <c r="Q6539" s="10">
        <v>2.73</v>
      </c>
      <c r="R6539" s="1">
        <f t="shared" si="102"/>
        <v>0</v>
      </c>
    </row>
    <row r="6540" spans="1:18" ht="31.5">
      <c r="A6540" s="3">
        <v>6539</v>
      </c>
      <c r="B6540" s="4" t="s">
        <v>7555</v>
      </c>
      <c r="C6540" s="4" t="s">
        <v>7808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73</v>
      </c>
      <c r="K6540" s="5" t="s">
        <v>74</v>
      </c>
      <c r="L6540" s="6">
        <v>40648</v>
      </c>
      <c r="M6540" s="5">
        <v>0</v>
      </c>
      <c r="N6540" s="5">
        <v>0</v>
      </c>
      <c r="O6540" s="6">
        <v>1710</v>
      </c>
      <c r="P6540" s="5">
        <v>3.29</v>
      </c>
      <c r="Q6540" s="5">
        <v>3.29</v>
      </c>
      <c r="R6540" s="1">
        <f t="shared" si="102"/>
        <v>0</v>
      </c>
    </row>
    <row r="6541" spans="1:18" ht="31.5">
      <c r="A6541" s="8">
        <v>6540</v>
      </c>
      <c r="B6541" s="9" t="s">
        <v>7555</v>
      </c>
      <c r="C6541" s="9" t="s">
        <v>7808</v>
      </c>
      <c r="D6541" s="10">
        <v>2561</v>
      </c>
      <c r="E6541" s="10">
        <v>1048</v>
      </c>
      <c r="F6541" s="10">
        <v>100</v>
      </c>
      <c r="G6541" s="10" t="s">
        <v>7867</v>
      </c>
      <c r="H6541" s="10" t="s">
        <v>7872</v>
      </c>
      <c r="I6541" s="10">
        <v>7.04</v>
      </c>
      <c r="J6541" s="10" t="s">
        <v>73</v>
      </c>
      <c r="K6541" s="10" t="s">
        <v>74</v>
      </c>
      <c r="L6541" s="11">
        <v>31671</v>
      </c>
      <c r="M6541" s="10">
        <v>0</v>
      </c>
      <c r="N6541" s="10">
        <v>0</v>
      </c>
      <c r="O6541" s="11">
        <v>1710</v>
      </c>
      <c r="P6541" s="10">
        <v>3.89</v>
      </c>
      <c r="Q6541" s="10">
        <v>3.89</v>
      </c>
      <c r="R6541" s="1">
        <f t="shared" si="102"/>
        <v>0</v>
      </c>
    </row>
    <row r="6542" spans="1:18" ht="31.5">
      <c r="A6542" s="3">
        <v>6541</v>
      </c>
      <c r="B6542" s="4" t="s">
        <v>7555</v>
      </c>
      <c r="C6542" s="4" t="s">
        <v>7808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73</v>
      </c>
      <c r="K6542" s="5" t="s">
        <v>74</v>
      </c>
      <c r="L6542" s="6">
        <v>41544</v>
      </c>
      <c r="M6542" s="5">
        <v>0</v>
      </c>
      <c r="N6542" s="5">
        <v>0</v>
      </c>
      <c r="O6542" s="6">
        <v>1710</v>
      </c>
      <c r="P6542" s="5">
        <v>3.7</v>
      </c>
      <c r="Q6542" s="5">
        <v>3.7</v>
      </c>
      <c r="R6542" s="1">
        <f t="shared" si="102"/>
        <v>0</v>
      </c>
    </row>
    <row r="6543" spans="1:18" ht="21">
      <c r="A6543" s="8">
        <v>6542</v>
      </c>
      <c r="B6543" s="9" t="s">
        <v>7555</v>
      </c>
      <c r="C6543" s="9" t="s">
        <v>7808</v>
      </c>
      <c r="D6543" s="10">
        <v>2561</v>
      </c>
      <c r="E6543" s="10">
        <v>106</v>
      </c>
      <c r="F6543" s="10">
        <v>100</v>
      </c>
      <c r="G6543" s="10" t="s">
        <v>7874</v>
      </c>
      <c r="H6543" s="10" t="s">
        <v>7875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22757625.719999999</v>
      </c>
      <c r="N6543" s="10">
        <v>30.707999999999998</v>
      </c>
      <c r="O6543" s="11">
        <v>8015</v>
      </c>
      <c r="P6543" s="10">
        <v>2.44</v>
      </c>
      <c r="Q6543" s="10">
        <v>2</v>
      </c>
      <c r="R6543" s="1">
        <f t="shared" si="102"/>
        <v>698841170.60975993</v>
      </c>
    </row>
    <row r="6544" spans="1:18" ht="21">
      <c r="A6544" s="3">
        <v>6543</v>
      </c>
      <c r="B6544" s="4" t="s">
        <v>7555</v>
      </c>
      <c r="C6544" s="4" t="s">
        <v>7808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73</v>
      </c>
      <c r="K6544" s="5" t="s">
        <v>22</v>
      </c>
      <c r="L6544" s="6">
        <v>36709</v>
      </c>
      <c r="M6544" s="7">
        <v>16519050.1</v>
      </c>
      <c r="N6544" s="5">
        <v>47.625999999999998</v>
      </c>
      <c r="O6544" s="6">
        <v>8015</v>
      </c>
      <c r="P6544" s="5">
        <v>3.26</v>
      </c>
      <c r="Q6544" s="5">
        <v>2.04</v>
      </c>
      <c r="R6544" s="1">
        <f t="shared" si="102"/>
        <v>786736280.0625999</v>
      </c>
    </row>
    <row r="6545" spans="1:18" ht="21">
      <c r="A6545" s="8">
        <v>6544</v>
      </c>
      <c r="B6545" s="9" t="s">
        <v>7555</v>
      </c>
      <c r="C6545" s="9" t="s">
        <v>7808</v>
      </c>
      <c r="D6545" s="10">
        <v>2561</v>
      </c>
      <c r="E6545" s="10">
        <v>106</v>
      </c>
      <c r="F6545" s="10">
        <v>100</v>
      </c>
      <c r="G6545" s="10" t="s">
        <v>7874</v>
      </c>
      <c r="H6545" s="10" t="s">
        <v>7877</v>
      </c>
      <c r="I6545" s="10">
        <v>5.0199999999999996</v>
      </c>
      <c r="J6545" s="10" t="s">
        <v>73</v>
      </c>
      <c r="K6545" s="10" t="s">
        <v>22</v>
      </c>
      <c r="L6545" s="11">
        <v>25100</v>
      </c>
      <c r="M6545" s="12">
        <v>11294999.689999999</v>
      </c>
      <c r="N6545" s="10">
        <v>62.093000000000004</v>
      </c>
      <c r="O6545" s="11">
        <v>8015</v>
      </c>
      <c r="P6545" s="10">
        <v>4.5</v>
      </c>
      <c r="Q6545" s="10">
        <v>2.16</v>
      </c>
      <c r="R6545" s="1">
        <f t="shared" si="102"/>
        <v>701340415.75117004</v>
      </c>
    </row>
    <row r="6546" spans="1:18" ht="21">
      <c r="A6546" s="3">
        <v>6545</v>
      </c>
      <c r="B6546" s="4" t="s">
        <v>7555</v>
      </c>
      <c r="C6546" s="4" t="s">
        <v>7808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73</v>
      </c>
      <c r="K6546" s="5" t="s">
        <v>22</v>
      </c>
      <c r="L6546" s="6">
        <v>20045</v>
      </c>
      <c r="M6546" s="7">
        <v>9020249.8699999992</v>
      </c>
      <c r="N6546" s="5">
        <v>64.3</v>
      </c>
      <c r="O6546" s="6">
        <v>8015</v>
      </c>
      <c r="P6546" s="5">
        <v>4.82</v>
      </c>
      <c r="Q6546" s="5">
        <v>2.19</v>
      </c>
      <c r="R6546" s="1">
        <f t="shared" si="102"/>
        <v>580002066.64099991</v>
      </c>
    </row>
    <row r="6547" spans="1:18" ht="21">
      <c r="A6547" s="8">
        <v>6546</v>
      </c>
      <c r="B6547" s="9" t="s">
        <v>7555</v>
      </c>
      <c r="C6547" s="9" t="s">
        <v>7808</v>
      </c>
      <c r="D6547" s="10">
        <v>2561</v>
      </c>
      <c r="E6547" s="10">
        <v>11</v>
      </c>
      <c r="F6547" s="10">
        <v>701</v>
      </c>
      <c r="G6547" s="10" t="s">
        <v>7879</v>
      </c>
      <c r="H6547" s="10" t="s">
        <v>7880</v>
      </c>
      <c r="I6547" s="10">
        <v>0.99</v>
      </c>
      <c r="J6547" s="10" t="s">
        <v>73</v>
      </c>
      <c r="K6547" s="10" t="s">
        <v>22</v>
      </c>
      <c r="L6547" s="11">
        <v>4965</v>
      </c>
      <c r="M6547" s="12">
        <v>2234249.9300000002</v>
      </c>
      <c r="N6547" s="10">
        <v>64.861999999999995</v>
      </c>
      <c r="O6547" s="11">
        <v>16011</v>
      </c>
      <c r="P6547" s="10">
        <v>3.48</v>
      </c>
      <c r="Q6547" s="10">
        <v>2.06</v>
      </c>
      <c r="R6547" s="1">
        <f t="shared" si="102"/>
        <v>144917918.95965999</v>
      </c>
    </row>
    <row r="6548" spans="1:18" ht="21">
      <c r="A6548" s="3">
        <v>6547</v>
      </c>
      <c r="B6548" s="4" t="s">
        <v>7555</v>
      </c>
      <c r="C6548" s="4" t="s">
        <v>7808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73</v>
      </c>
      <c r="K6548" s="5" t="s">
        <v>22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7555</v>
      </c>
      <c r="C6549" s="9" t="s">
        <v>7808</v>
      </c>
      <c r="D6549" s="10">
        <v>2561</v>
      </c>
      <c r="E6549" s="10">
        <v>11</v>
      </c>
      <c r="F6549" s="10">
        <v>701</v>
      </c>
      <c r="G6549" s="10" t="s">
        <v>7879</v>
      </c>
      <c r="H6549" s="10" t="s">
        <v>7882</v>
      </c>
      <c r="I6549" s="10">
        <v>5</v>
      </c>
      <c r="J6549" s="10" t="s">
        <v>73</v>
      </c>
      <c r="K6549" s="10" t="s">
        <v>22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7555</v>
      </c>
      <c r="C6550" s="4" t="s">
        <v>7808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2326500.09</v>
      </c>
      <c r="N6550" s="5">
        <v>29.053999999999998</v>
      </c>
      <c r="O6550" s="6">
        <v>16011</v>
      </c>
      <c r="P6550" s="5">
        <v>1.87</v>
      </c>
      <c r="Q6550" s="5">
        <v>1.87</v>
      </c>
      <c r="R6550" s="1">
        <f t="shared" si="102"/>
        <v>67594133.614859998</v>
      </c>
    </row>
    <row r="6551" spans="1:18" ht="21">
      <c r="A6551" s="8">
        <v>6550</v>
      </c>
      <c r="B6551" s="9" t="s">
        <v>7555</v>
      </c>
      <c r="C6551" s="9" t="s">
        <v>7808</v>
      </c>
      <c r="D6551" s="10">
        <v>2561</v>
      </c>
      <c r="E6551" s="10">
        <v>11</v>
      </c>
      <c r="F6551" s="10">
        <v>701</v>
      </c>
      <c r="G6551" s="10" t="s">
        <v>7879</v>
      </c>
      <c r="H6551" s="10" t="s">
        <v>7884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618750</v>
      </c>
      <c r="N6551" s="10">
        <v>27.036000000000001</v>
      </c>
      <c r="O6551" s="11">
        <v>16011</v>
      </c>
      <c r="P6551" s="10">
        <v>1.8</v>
      </c>
      <c r="Q6551" s="10">
        <v>1.8</v>
      </c>
      <c r="R6551" s="1">
        <f t="shared" si="102"/>
        <v>16728525</v>
      </c>
    </row>
    <row r="6552" spans="1:18" ht="21">
      <c r="A6552" s="3">
        <v>6551</v>
      </c>
      <c r="B6552" s="4" t="s">
        <v>7555</v>
      </c>
      <c r="C6552" s="4" t="s">
        <v>7808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2261249.9900000002</v>
      </c>
      <c r="N6552" s="5">
        <v>29.809000000000001</v>
      </c>
      <c r="O6552" s="6">
        <v>16011</v>
      </c>
      <c r="P6552" s="5">
        <v>1.8</v>
      </c>
      <c r="Q6552" s="5">
        <v>1.8</v>
      </c>
      <c r="R6552" s="1">
        <f t="shared" si="102"/>
        <v>67405600.951910004</v>
      </c>
    </row>
    <row r="6553" spans="1:18" ht="21">
      <c r="A6553" s="8">
        <v>6552</v>
      </c>
      <c r="B6553" s="9" t="s">
        <v>7555</v>
      </c>
      <c r="C6553" s="9" t="s">
        <v>7808</v>
      </c>
      <c r="D6553" s="10">
        <v>2561</v>
      </c>
      <c r="E6553" s="10">
        <v>11</v>
      </c>
      <c r="F6553" s="10">
        <v>701</v>
      </c>
      <c r="G6553" s="10" t="s">
        <v>7879</v>
      </c>
      <c r="H6553" s="10" t="s">
        <v>7886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8905499.8800000008</v>
      </c>
      <c r="N6553" s="10">
        <v>31.065000000000001</v>
      </c>
      <c r="O6553" s="11">
        <v>16000</v>
      </c>
      <c r="P6553" s="10">
        <v>2.11</v>
      </c>
      <c r="Q6553" s="10">
        <v>2</v>
      </c>
      <c r="R6553" s="1">
        <f t="shared" si="102"/>
        <v>276649353.77220005</v>
      </c>
    </row>
    <row r="6554" spans="1:18" ht="21">
      <c r="A6554" s="3">
        <v>6553</v>
      </c>
      <c r="B6554" s="4" t="s">
        <v>7555</v>
      </c>
      <c r="C6554" s="4" t="s">
        <v>7808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38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7555</v>
      </c>
      <c r="C6555" s="9" t="s">
        <v>7808</v>
      </c>
      <c r="D6555" s="10">
        <v>2561</v>
      </c>
      <c r="E6555" s="10">
        <v>11</v>
      </c>
      <c r="F6555" s="10">
        <v>701</v>
      </c>
      <c r="G6555" s="10" t="s">
        <v>7879</v>
      </c>
      <c r="H6555" s="10" t="s">
        <v>7888</v>
      </c>
      <c r="I6555" s="10">
        <v>1</v>
      </c>
      <c r="J6555" s="10" t="s">
        <v>21</v>
      </c>
      <c r="K6555" s="10" t="s">
        <v>38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7555</v>
      </c>
      <c r="C6556" s="4" t="s">
        <v>7808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60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7555</v>
      </c>
      <c r="C6557" s="9" t="s">
        <v>7808</v>
      </c>
      <c r="D6557" s="10">
        <v>2561</v>
      </c>
      <c r="E6557" s="10">
        <v>11</v>
      </c>
      <c r="F6557" s="10">
        <v>701</v>
      </c>
      <c r="G6557" s="10" t="s">
        <v>7879</v>
      </c>
      <c r="H6557" s="10" t="s">
        <v>7890</v>
      </c>
      <c r="I6557" s="10">
        <v>2.98</v>
      </c>
      <c r="J6557" s="10" t="s">
        <v>21</v>
      </c>
      <c r="K6557" s="10" t="s">
        <v>3767</v>
      </c>
      <c r="L6557" s="11">
        <v>16406</v>
      </c>
      <c r="M6557" s="12">
        <v>1722682.49</v>
      </c>
      <c r="N6557" s="10">
        <v>31.193999999999999</v>
      </c>
      <c r="O6557" s="11">
        <v>16000</v>
      </c>
      <c r="P6557" s="10">
        <v>2.95</v>
      </c>
      <c r="Q6557" s="10">
        <v>2.63</v>
      </c>
      <c r="R6557" s="1">
        <f t="shared" si="102"/>
        <v>53737357.593060002</v>
      </c>
    </row>
    <row r="6558" spans="1:18" ht="21">
      <c r="A6558" s="3">
        <v>6557</v>
      </c>
      <c r="B6558" s="4" t="s">
        <v>7555</v>
      </c>
      <c r="C6558" s="4" t="s">
        <v>7808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49</v>
      </c>
      <c r="K6558" s="5" t="s">
        <v>22</v>
      </c>
      <c r="L6558" s="6">
        <v>5025</v>
      </c>
      <c r="M6558" s="7">
        <v>2261249.9900000002</v>
      </c>
      <c r="N6558" s="5">
        <v>56.848999999999997</v>
      </c>
      <c r="O6558" s="6">
        <v>16011</v>
      </c>
      <c r="P6558" s="5">
        <v>3.04</v>
      </c>
      <c r="Q6558" s="5">
        <v>2.0099999999999998</v>
      </c>
      <c r="R6558" s="1">
        <f t="shared" si="102"/>
        <v>128549800.68151</v>
      </c>
    </row>
    <row r="6559" spans="1:18" ht="31.5">
      <c r="A6559" s="8">
        <v>6558</v>
      </c>
      <c r="B6559" s="9" t="s">
        <v>7555</v>
      </c>
      <c r="C6559" s="9" t="s">
        <v>7808</v>
      </c>
      <c r="D6559" s="10">
        <v>2561</v>
      </c>
      <c r="E6559" s="10">
        <v>11</v>
      </c>
      <c r="F6559" s="10">
        <v>701</v>
      </c>
      <c r="G6559" s="10" t="s">
        <v>7879</v>
      </c>
      <c r="H6559" s="10" t="s">
        <v>7892</v>
      </c>
      <c r="I6559" s="10">
        <v>0.97</v>
      </c>
      <c r="J6559" s="10" t="s">
        <v>81</v>
      </c>
      <c r="K6559" s="10" t="s">
        <v>74</v>
      </c>
      <c r="L6559" s="11">
        <v>5826</v>
      </c>
      <c r="M6559" s="10">
        <v>0</v>
      </c>
      <c r="N6559" s="10">
        <v>0</v>
      </c>
      <c r="O6559" s="11">
        <v>16011</v>
      </c>
      <c r="P6559" s="10">
        <v>4.4400000000000004</v>
      </c>
      <c r="Q6559" s="10">
        <v>4.4400000000000004</v>
      </c>
      <c r="R6559" s="1">
        <f t="shared" si="102"/>
        <v>0</v>
      </c>
    </row>
    <row r="6560" spans="1:18" ht="21">
      <c r="A6560" s="3">
        <v>6559</v>
      </c>
      <c r="B6560" s="4" t="s">
        <v>7555</v>
      </c>
      <c r="C6560" s="4" t="s">
        <v>7808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81</v>
      </c>
      <c r="K6560" s="5" t="s">
        <v>3767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7555</v>
      </c>
      <c r="C6561" s="9" t="s">
        <v>7808</v>
      </c>
      <c r="D6561" s="10">
        <v>2561</v>
      </c>
      <c r="E6561" s="10">
        <v>11</v>
      </c>
      <c r="F6561" s="10">
        <v>701</v>
      </c>
      <c r="G6561" s="10" t="s">
        <v>7879</v>
      </c>
      <c r="H6561" s="10" t="s">
        <v>7894</v>
      </c>
      <c r="I6561" s="10">
        <v>3.94</v>
      </c>
      <c r="J6561" s="10" t="s">
        <v>32</v>
      </c>
      <c r="K6561" s="10" t="s">
        <v>3767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7555</v>
      </c>
      <c r="C6562" s="4" t="s">
        <v>7808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32</v>
      </c>
      <c r="K6562" s="5" t="s">
        <v>3767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7555</v>
      </c>
      <c r="C6563" s="9" t="s">
        <v>7808</v>
      </c>
      <c r="D6563" s="10">
        <v>2561</v>
      </c>
      <c r="E6563" s="10">
        <v>11</v>
      </c>
      <c r="F6563" s="10">
        <v>701</v>
      </c>
      <c r="G6563" s="10" t="s">
        <v>7879</v>
      </c>
      <c r="H6563" s="10" t="s">
        <v>7896</v>
      </c>
      <c r="I6563" s="10">
        <v>8.01</v>
      </c>
      <c r="J6563" s="10" t="s">
        <v>32</v>
      </c>
      <c r="K6563" s="10" t="s">
        <v>74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7808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32</v>
      </c>
      <c r="K6564" s="5" t="s">
        <v>74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7555</v>
      </c>
      <c r="C6565" s="9" t="s">
        <v>7808</v>
      </c>
      <c r="D6565" s="10">
        <v>2561</v>
      </c>
      <c r="E6565" s="10">
        <v>11</v>
      </c>
      <c r="F6565" s="10">
        <v>701</v>
      </c>
      <c r="G6565" s="10" t="s">
        <v>7879</v>
      </c>
      <c r="H6565" s="10" t="s">
        <v>7898</v>
      </c>
      <c r="I6565" s="10">
        <v>1.28</v>
      </c>
      <c r="J6565" s="10" t="s">
        <v>32</v>
      </c>
      <c r="K6565" s="10" t="s">
        <v>38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7555</v>
      </c>
      <c r="C6566" s="4" t="s">
        <v>7808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32</v>
      </c>
      <c r="K6566" s="5" t="s">
        <v>22</v>
      </c>
      <c r="L6566" s="6">
        <v>58718</v>
      </c>
      <c r="M6566" s="7">
        <v>26423278.77</v>
      </c>
      <c r="N6566" s="5">
        <v>77.525999999999996</v>
      </c>
      <c r="O6566" s="6">
        <v>20570</v>
      </c>
      <c r="P6566" s="5">
        <v>3.52</v>
      </c>
      <c r="Q6566" s="5">
        <v>2.06</v>
      </c>
      <c r="R6566" s="1">
        <f t="shared" si="102"/>
        <v>2048491109.9230199</v>
      </c>
    </row>
    <row r="6567" spans="1:18" ht="21">
      <c r="A6567" s="8">
        <v>6566</v>
      </c>
      <c r="B6567" s="9" t="s">
        <v>7555</v>
      </c>
      <c r="C6567" s="9" t="s">
        <v>7808</v>
      </c>
      <c r="D6567" s="10">
        <v>2561</v>
      </c>
      <c r="E6567" s="10">
        <v>11</v>
      </c>
      <c r="F6567" s="10">
        <v>702</v>
      </c>
      <c r="G6567" s="10" t="s">
        <v>7899</v>
      </c>
      <c r="H6567" s="10" t="s">
        <v>7901</v>
      </c>
      <c r="I6567" s="10">
        <v>9</v>
      </c>
      <c r="J6567" s="10" t="s">
        <v>32</v>
      </c>
      <c r="K6567" s="10" t="s">
        <v>22</v>
      </c>
      <c r="L6567" s="11">
        <v>53996</v>
      </c>
      <c r="M6567" s="12">
        <v>24298421.73</v>
      </c>
      <c r="N6567" s="10">
        <v>80.822000000000003</v>
      </c>
      <c r="O6567" s="11">
        <v>20570</v>
      </c>
      <c r="P6567" s="10">
        <v>3.95</v>
      </c>
      <c r="Q6567" s="10">
        <v>2.11</v>
      </c>
      <c r="R6567" s="1">
        <f t="shared" si="102"/>
        <v>1963847041.0620601</v>
      </c>
    </row>
    <row r="6568" spans="1:18" ht="21">
      <c r="A6568" s="3">
        <v>6567</v>
      </c>
      <c r="B6568" s="4" t="s">
        <v>7555</v>
      </c>
      <c r="C6568" s="4" t="s">
        <v>7808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32</v>
      </c>
      <c r="K6568" s="5" t="s">
        <v>22</v>
      </c>
      <c r="L6568" s="6">
        <v>54762</v>
      </c>
      <c r="M6568" s="7">
        <v>24642900.25</v>
      </c>
      <c r="N6568" s="5">
        <v>75.337999999999994</v>
      </c>
      <c r="O6568" s="6">
        <v>20570</v>
      </c>
      <c r="P6568" s="5">
        <v>3.62</v>
      </c>
      <c r="Q6568" s="5">
        <v>2.0699999999999998</v>
      </c>
      <c r="R6568" s="1">
        <f t="shared" si="102"/>
        <v>1856546819.0344999</v>
      </c>
    </row>
    <row r="6569" spans="1:18" ht="21">
      <c r="A6569" s="8">
        <v>6568</v>
      </c>
      <c r="B6569" s="9" t="s">
        <v>7555</v>
      </c>
      <c r="C6569" s="9" t="s">
        <v>7808</v>
      </c>
      <c r="D6569" s="10">
        <v>2561</v>
      </c>
      <c r="E6569" s="10">
        <v>11</v>
      </c>
      <c r="F6569" s="10">
        <v>702</v>
      </c>
      <c r="G6569" s="10" t="s">
        <v>7899</v>
      </c>
      <c r="H6569" s="10" t="s">
        <v>7903</v>
      </c>
      <c r="I6569" s="10">
        <v>9</v>
      </c>
      <c r="J6569" s="10" t="s">
        <v>32</v>
      </c>
      <c r="K6569" s="10" t="s">
        <v>22</v>
      </c>
      <c r="L6569" s="11">
        <v>53977</v>
      </c>
      <c r="M6569" s="12">
        <v>24289627.25</v>
      </c>
      <c r="N6569" s="10">
        <v>80.42</v>
      </c>
      <c r="O6569" s="11">
        <v>20570</v>
      </c>
      <c r="P6569" s="10">
        <v>3.92</v>
      </c>
      <c r="Q6569" s="10">
        <v>2.1</v>
      </c>
      <c r="R6569" s="1">
        <f t="shared" si="102"/>
        <v>1953371823.4449999</v>
      </c>
    </row>
    <row r="6570" spans="1:18" ht="31.5">
      <c r="A6570" s="3">
        <v>6569</v>
      </c>
      <c r="B6570" s="4" t="s">
        <v>7555</v>
      </c>
      <c r="C6570" s="4" t="s">
        <v>7808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73</v>
      </c>
      <c r="K6570" s="5" t="s">
        <v>74</v>
      </c>
      <c r="L6570" s="6">
        <v>39844</v>
      </c>
      <c r="M6570" s="5">
        <v>0</v>
      </c>
      <c r="N6570" s="5">
        <v>0</v>
      </c>
      <c r="O6570" s="6">
        <v>1403</v>
      </c>
      <c r="P6570" s="5">
        <v>3.61</v>
      </c>
      <c r="Q6570" s="5">
        <v>3.61</v>
      </c>
      <c r="R6570" s="1">
        <f t="shared" si="102"/>
        <v>0</v>
      </c>
    </row>
    <row r="6571" spans="1:18" ht="31.5">
      <c r="A6571" s="8">
        <v>6570</v>
      </c>
      <c r="B6571" s="9" t="s">
        <v>7555</v>
      </c>
      <c r="C6571" s="9" t="s">
        <v>7808</v>
      </c>
      <c r="D6571" s="10">
        <v>2561</v>
      </c>
      <c r="E6571" s="10">
        <v>1102</v>
      </c>
      <c r="F6571" s="10">
        <v>100</v>
      </c>
      <c r="G6571" s="10" t="s">
        <v>7904</v>
      </c>
      <c r="H6571" s="10" t="s">
        <v>7906</v>
      </c>
      <c r="I6571" s="10">
        <v>6.04</v>
      </c>
      <c r="J6571" s="10" t="s">
        <v>73</v>
      </c>
      <c r="K6571" s="10" t="s">
        <v>74</v>
      </c>
      <c r="L6571" s="11">
        <v>24156</v>
      </c>
      <c r="M6571" s="10">
        <v>0</v>
      </c>
      <c r="N6571" s="10">
        <v>0</v>
      </c>
      <c r="O6571" s="11">
        <v>1403</v>
      </c>
      <c r="P6571" s="10">
        <v>3.93</v>
      </c>
      <c r="Q6571" s="10">
        <v>3.93</v>
      </c>
      <c r="R6571" s="1">
        <f t="shared" si="102"/>
        <v>0</v>
      </c>
    </row>
    <row r="6572" spans="1:18" ht="31.5">
      <c r="A6572" s="3">
        <v>6571</v>
      </c>
      <c r="B6572" s="4" t="s">
        <v>7555</v>
      </c>
      <c r="C6572" s="4" t="s">
        <v>7808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73</v>
      </c>
      <c r="K6572" s="5" t="s">
        <v>74</v>
      </c>
      <c r="L6572" s="6">
        <v>39840</v>
      </c>
      <c r="M6572" s="5">
        <v>0</v>
      </c>
      <c r="N6572" s="5">
        <v>0</v>
      </c>
      <c r="O6572" s="6">
        <v>1403</v>
      </c>
      <c r="P6572" s="5">
        <v>4.07</v>
      </c>
      <c r="Q6572" s="5">
        <v>4.07</v>
      </c>
      <c r="R6572" s="1">
        <f t="shared" si="102"/>
        <v>0</v>
      </c>
    </row>
    <row r="6573" spans="1:18" ht="31.5">
      <c r="A6573" s="8">
        <v>6572</v>
      </c>
      <c r="B6573" s="9" t="s">
        <v>7555</v>
      </c>
      <c r="C6573" s="9" t="s">
        <v>7808</v>
      </c>
      <c r="D6573" s="10">
        <v>2561</v>
      </c>
      <c r="E6573" s="10">
        <v>1124</v>
      </c>
      <c r="F6573" s="10">
        <v>100</v>
      </c>
      <c r="G6573" s="10" t="s">
        <v>7908</v>
      </c>
      <c r="H6573" s="10" t="s">
        <v>7909</v>
      </c>
      <c r="I6573" s="10">
        <v>6.02</v>
      </c>
      <c r="J6573" s="10" t="s">
        <v>73</v>
      </c>
      <c r="K6573" s="10" t="s">
        <v>74</v>
      </c>
      <c r="L6573" s="11">
        <v>27108</v>
      </c>
      <c r="M6573" s="10">
        <v>0</v>
      </c>
      <c r="N6573" s="10">
        <v>0</v>
      </c>
      <c r="O6573" s="10">
        <v>899</v>
      </c>
      <c r="P6573" s="10">
        <v>2.79</v>
      </c>
      <c r="Q6573" s="10">
        <v>2.79</v>
      </c>
      <c r="R6573" s="1">
        <f t="shared" si="102"/>
        <v>0</v>
      </c>
    </row>
    <row r="6574" spans="1:18" ht="31.5">
      <c r="A6574" s="3">
        <v>6573</v>
      </c>
      <c r="B6574" s="4" t="s">
        <v>7555</v>
      </c>
      <c r="C6574" s="4" t="s">
        <v>7808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73</v>
      </c>
      <c r="K6574" s="5" t="s">
        <v>74</v>
      </c>
      <c r="L6574" s="6">
        <v>40432</v>
      </c>
      <c r="M6574" s="5">
        <v>0</v>
      </c>
      <c r="N6574" s="5">
        <v>0</v>
      </c>
      <c r="O6574" s="5">
        <v>899</v>
      </c>
      <c r="P6574" s="5">
        <v>3.54</v>
      </c>
      <c r="Q6574" s="5">
        <v>3.54</v>
      </c>
      <c r="R6574" s="1">
        <f t="shared" si="102"/>
        <v>0</v>
      </c>
    </row>
    <row r="6575" spans="1:18" ht="21">
      <c r="A6575" s="8">
        <v>6574</v>
      </c>
      <c r="B6575" s="9" t="s">
        <v>7555</v>
      </c>
      <c r="C6575" s="9" t="s">
        <v>7808</v>
      </c>
      <c r="D6575" s="10">
        <v>2561</v>
      </c>
      <c r="E6575" s="10">
        <v>127</v>
      </c>
      <c r="F6575" s="10">
        <v>100</v>
      </c>
      <c r="G6575" s="10" t="s">
        <v>7911</v>
      </c>
      <c r="H6575" s="10" t="s">
        <v>7912</v>
      </c>
      <c r="I6575" s="10">
        <v>8.07</v>
      </c>
      <c r="J6575" s="10" t="s">
        <v>81</v>
      </c>
      <c r="K6575" s="10" t="s">
        <v>22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7555</v>
      </c>
      <c r="C6576" s="4" t="s">
        <v>7808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73</v>
      </c>
      <c r="K6576" s="5" t="s">
        <v>74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7555</v>
      </c>
      <c r="C6577" s="9" t="s">
        <v>7808</v>
      </c>
      <c r="D6577" s="10">
        <v>2561</v>
      </c>
      <c r="E6577" s="10">
        <v>1274</v>
      </c>
      <c r="F6577" s="10">
        <v>201</v>
      </c>
      <c r="G6577" s="10" t="s">
        <v>7913</v>
      </c>
      <c r="H6577" s="10" t="s">
        <v>7915</v>
      </c>
      <c r="I6577" s="10">
        <v>0</v>
      </c>
      <c r="J6577" s="10" t="s">
        <v>73</v>
      </c>
      <c r="K6577" s="10" t="s">
        <v>74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7808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73</v>
      </c>
      <c r="K6578" s="5" t="s">
        <v>74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7555</v>
      </c>
      <c r="C6579" s="9" t="s">
        <v>7808</v>
      </c>
      <c r="D6579" s="10">
        <v>2561</v>
      </c>
      <c r="E6579" s="10">
        <v>1274</v>
      </c>
      <c r="F6579" s="10">
        <v>201</v>
      </c>
      <c r="G6579" s="10" t="s">
        <v>7913</v>
      </c>
      <c r="H6579" s="10" t="s">
        <v>7917</v>
      </c>
      <c r="I6579" s="10">
        <v>9.99</v>
      </c>
      <c r="J6579" s="10" t="s">
        <v>73</v>
      </c>
      <c r="K6579" s="10" t="s">
        <v>74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7808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73</v>
      </c>
      <c r="K6580" s="5" t="s">
        <v>74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7555</v>
      </c>
      <c r="C6581" s="9" t="s">
        <v>7808</v>
      </c>
      <c r="D6581" s="10">
        <v>2561</v>
      </c>
      <c r="E6581" s="10">
        <v>1274</v>
      </c>
      <c r="F6581" s="10">
        <v>202</v>
      </c>
      <c r="G6581" s="10" t="s">
        <v>7919</v>
      </c>
      <c r="H6581" s="10" t="s">
        <v>7920</v>
      </c>
      <c r="I6581" s="10">
        <v>9</v>
      </c>
      <c r="J6581" s="10" t="s">
        <v>73</v>
      </c>
      <c r="K6581" s="10" t="s">
        <v>22</v>
      </c>
      <c r="L6581" s="11">
        <v>37504</v>
      </c>
      <c r="M6581" s="12">
        <v>16876800.190000001</v>
      </c>
      <c r="N6581" s="10">
        <v>19.989999999999998</v>
      </c>
      <c r="O6581" s="11">
        <v>4675</v>
      </c>
      <c r="P6581" s="10">
        <v>2.96</v>
      </c>
      <c r="Q6581" s="10">
        <v>2.0099999999999998</v>
      </c>
      <c r="R6581" s="1">
        <f t="shared" si="102"/>
        <v>337367235.79809999</v>
      </c>
    </row>
    <row r="6582" spans="1:18" ht="21">
      <c r="A6582" s="3">
        <v>6581</v>
      </c>
      <c r="B6582" s="4" t="s">
        <v>7555</v>
      </c>
      <c r="C6582" s="4" t="s">
        <v>7808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73</v>
      </c>
      <c r="K6582" s="5" t="s">
        <v>22</v>
      </c>
      <c r="L6582" s="6">
        <v>13644</v>
      </c>
      <c r="M6582" s="7">
        <v>6139800.1299999999</v>
      </c>
      <c r="N6582" s="5">
        <v>17.472999999999999</v>
      </c>
      <c r="O6582" s="6">
        <v>4675</v>
      </c>
      <c r="P6582" s="5">
        <v>2.94</v>
      </c>
      <c r="Q6582" s="5">
        <v>2</v>
      </c>
      <c r="R6582" s="1">
        <f t="shared" si="102"/>
        <v>107280727.67149</v>
      </c>
    </row>
    <row r="6583" spans="1:18" ht="31.5">
      <c r="A6583" s="8">
        <v>6582</v>
      </c>
      <c r="B6583" s="9" t="s">
        <v>7555</v>
      </c>
      <c r="C6583" s="9" t="s">
        <v>7808</v>
      </c>
      <c r="D6583" s="10">
        <v>2561</v>
      </c>
      <c r="E6583" s="10">
        <v>1348</v>
      </c>
      <c r="F6583" s="10">
        <v>100</v>
      </c>
      <c r="G6583" s="10" t="s">
        <v>7922</v>
      </c>
      <c r="H6583" s="10" t="s">
        <v>7923</v>
      </c>
      <c r="I6583" s="10">
        <v>9.0299999999999994</v>
      </c>
      <c r="J6583" s="10" t="s">
        <v>21</v>
      </c>
      <c r="K6583" s="10" t="s">
        <v>74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7808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74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7555</v>
      </c>
      <c r="C6585" s="9" t="s">
        <v>7808</v>
      </c>
      <c r="D6585" s="10">
        <v>2561</v>
      </c>
      <c r="E6585" s="10">
        <v>1348</v>
      </c>
      <c r="F6585" s="10">
        <v>100</v>
      </c>
      <c r="G6585" s="10" t="s">
        <v>7922</v>
      </c>
      <c r="H6585" s="10" t="s">
        <v>7925</v>
      </c>
      <c r="I6585" s="10">
        <v>2.0099999999999998</v>
      </c>
      <c r="J6585" s="10" t="s">
        <v>21</v>
      </c>
      <c r="K6585" s="10" t="s">
        <v>74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7808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74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7555</v>
      </c>
      <c r="C6587" s="9" t="s">
        <v>7808</v>
      </c>
      <c r="D6587" s="10">
        <v>2561</v>
      </c>
      <c r="E6587" s="10">
        <v>1348</v>
      </c>
      <c r="F6587" s="10">
        <v>100</v>
      </c>
      <c r="G6587" s="10" t="s">
        <v>7922</v>
      </c>
      <c r="H6587" s="10" t="s">
        <v>7927</v>
      </c>
      <c r="I6587" s="10">
        <v>9.0299999999999994</v>
      </c>
      <c r="J6587" s="10" t="s">
        <v>32</v>
      </c>
      <c r="K6587" s="10" t="s">
        <v>74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7808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32</v>
      </c>
      <c r="K6588" s="5" t="s">
        <v>74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31.5">
      <c r="A6589" s="8">
        <v>6588</v>
      </c>
      <c r="B6589" s="9" t="s">
        <v>7555</v>
      </c>
      <c r="C6589" s="9" t="s">
        <v>7808</v>
      </c>
      <c r="D6589" s="10">
        <v>2561</v>
      </c>
      <c r="E6589" s="10">
        <v>1352</v>
      </c>
      <c r="F6589" s="10">
        <v>100</v>
      </c>
      <c r="G6589" s="10" t="s">
        <v>7929</v>
      </c>
      <c r="H6589" s="10" t="s">
        <v>7930</v>
      </c>
      <c r="I6589" s="10">
        <v>1.03</v>
      </c>
      <c r="J6589" s="10" t="s">
        <v>21</v>
      </c>
      <c r="K6589" s="10" t="s">
        <v>74</v>
      </c>
      <c r="L6589" s="11">
        <v>6210</v>
      </c>
      <c r="M6589" s="10">
        <v>0</v>
      </c>
      <c r="N6589" s="10">
        <v>0</v>
      </c>
      <c r="O6589" s="11">
        <v>2006</v>
      </c>
      <c r="P6589" s="10">
        <v>3.41</v>
      </c>
      <c r="Q6589" s="10">
        <v>3.41</v>
      </c>
      <c r="R6589" s="1">
        <f t="shared" si="102"/>
        <v>0</v>
      </c>
    </row>
    <row r="6590" spans="1:18" ht="31.5">
      <c r="A6590" s="3">
        <v>6589</v>
      </c>
      <c r="B6590" s="4" t="s">
        <v>7555</v>
      </c>
      <c r="C6590" s="4" t="s">
        <v>7808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32</v>
      </c>
      <c r="K6590" s="5" t="s">
        <v>74</v>
      </c>
      <c r="L6590" s="6">
        <v>6708</v>
      </c>
      <c r="M6590" s="5">
        <v>0</v>
      </c>
      <c r="N6590" s="5">
        <v>0</v>
      </c>
      <c r="O6590" s="6">
        <v>2006</v>
      </c>
      <c r="P6590" s="5">
        <v>3.29</v>
      </c>
      <c r="Q6590" s="5">
        <v>3.29</v>
      </c>
      <c r="R6590" s="1">
        <f t="shared" si="102"/>
        <v>0</v>
      </c>
    </row>
    <row r="6591" spans="1:18" ht="31.5">
      <c r="A6591" s="8">
        <v>6590</v>
      </c>
      <c r="B6591" s="9" t="s">
        <v>7555</v>
      </c>
      <c r="C6591" s="9" t="s">
        <v>7808</v>
      </c>
      <c r="D6591" s="10">
        <v>2561</v>
      </c>
      <c r="E6591" s="10">
        <v>1391</v>
      </c>
      <c r="F6591" s="10">
        <v>100</v>
      </c>
      <c r="G6591" s="10" t="s">
        <v>7932</v>
      </c>
      <c r="H6591" s="10" t="s">
        <v>7933</v>
      </c>
      <c r="I6591" s="10">
        <v>2.02</v>
      </c>
      <c r="J6591" s="10" t="s">
        <v>81</v>
      </c>
      <c r="K6591" s="10" t="s">
        <v>74</v>
      </c>
      <c r="L6591" s="11">
        <v>9115</v>
      </c>
      <c r="M6591" s="10">
        <v>0</v>
      </c>
      <c r="N6591" s="10">
        <v>0</v>
      </c>
      <c r="O6591" s="10">
        <v>940</v>
      </c>
      <c r="P6591" s="10">
        <v>3.12</v>
      </c>
      <c r="Q6591" s="10">
        <v>3.12</v>
      </c>
      <c r="R6591" s="1">
        <f t="shared" si="102"/>
        <v>0</v>
      </c>
    </row>
    <row r="6592" spans="1:18" ht="31.5">
      <c r="A6592" s="3">
        <v>6591</v>
      </c>
      <c r="B6592" s="4" t="s">
        <v>7555</v>
      </c>
      <c r="C6592" s="4" t="s">
        <v>7808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81</v>
      </c>
      <c r="K6592" s="5" t="s">
        <v>74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31.5">
      <c r="A6593" s="8">
        <v>6592</v>
      </c>
      <c r="B6593" s="9" t="s">
        <v>7555</v>
      </c>
      <c r="C6593" s="9" t="s">
        <v>7936</v>
      </c>
      <c r="D6593" s="10">
        <v>2561</v>
      </c>
      <c r="E6593" s="10">
        <v>1010</v>
      </c>
      <c r="F6593" s="10">
        <v>200</v>
      </c>
      <c r="G6593" s="10" t="s">
        <v>7937</v>
      </c>
      <c r="H6593" s="10" t="s">
        <v>7938</v>
      </c>
      <c r="I6593" s="10">
        <v>9.08</v>
      </c>
      <c r="J6593" s="10" t="s">
        <v>81</v>
      </c>
      <c r="K6593" s="10" t="s">
        <v>74</v>
      </c>
      <c r="L6593" s="11">
        <v>31789</v>
      </c>
      <c r="M6593" s="10">
        <v>0</v>
      </c>
      <c r="N6593" s="10">
        <v>0</v>
      </c>
      <c r="O6593" s="11">
        <v>2541</v>
      </c>
      <c r="P6593" s="10">
        <v>3.49</v>
      </c>
      <c r="Q6593" s="10">
        <v>3.49</v>
      </c>
      <c r="R6593" s="1">
        <f t="shared" si="102"/>
        <v>0</v>
      </c>
    </row>
    <row r="6594" spans="1:18" ht="31.5">
      <c r="A6594" s="3">
        <v>6593</v>
      </c>
      <c r="B6594" s="4" t="s">
        <v>7555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81</v>
      </c>
      <c r="K6594" s="5" t="s">
        <v>74</v>
      </c>
      <c r="L6594" s="6">
        <v>28025</v>
      </c>
      <c r="M6594" s="5">
        <v>0</v>
      </c>
      <c r="N6594" s="5">
        <v>0</v>
      </c>
      <c r="O6594" s="6">
        <v>2541</v>
      </c>
      <c r="P6594" s="5">
        <v>3.49</v>
      </c>
      <c r="Q6594" s="5">
        <v>3.49</v>
      </c>
      <c r="R6594" s="1">
        <f t="shared" si="102"/>
        <v>0</v>
      </c>
    </row>
    <row r="6595" spans="1:18" ht="21">
      <c r="A6595" s="8">
        <v>6594</v>
      </c>
      <c r="B6595" s="9" t="s">
        <v>7555</v>
      </c>
      <c r="C6595" s="9" t="s">
        <v>7936</v>
      </c>
      <c r="D6595" s="10">
        <v>2561</v>
      </c>
      <c r="E6595" s="10">
        <v>1030</v>
      </c>
      <c r="F6595" s="10">
        <v>100</v>
      </c>
      <c r="G6595" s="10" t="s">
        <v>7940</v>
      </c>
      <c r="H6595" s="10" t="s">
        <v>7941</v>
      </c>
      <c r="I6595" s="10">
        <v>9.01</v>
      </c>
      <c r="J6595" s="10" t="s">
        <v>81</v>
      </c>
      <c r="K6595" s="10" t="s">
        <v>22</v>
      </c>
      <c r="L6595" s="11">
        <v>31549</v>
      </c>
      <c r="M6595" s="12">
        <v>14197050</v>
      </c>
      <c r="N6595" s="10">
        <v>32.503999999999998</v>
      </c>
      <c r="O6595" s="11">
        <v>6103</v>
      </c>
      <c r="P6595" s="10">
        <v>3.02</v>
      </c>
      <c r="Q6595" s="10">
        <v>2.0099999999999998</v>
      </c>
      <c r="R6595" s="1">
        <f t="shared" ref="R6595:R6658" si="103">M6595*N6595</f>
        <v>461460913.19999999</v>
      </c>
    </row>
    <row r="6596" spans="1:18" ht="21">
      <c r="A6596" s="3">
        <v>6595</v>
      </c>
      <c r="B6596" s="4" t="s">
        <v>7555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81</v>
      </c>
      <c r="K6596" s="5" t="s">
        <v>22</v>
      </c>
      <c r="L6596" s="6">
        <v>10713</v>
      </c>
      <c r="M6596" s="7">
        <v>4821074.9800000004</v>
      </c>
      <c r="N6596" s="5">
        <v>35.798000000000002</v>
      </c>
      <c r="O6596" s="6">
        <v>6103</v>
      </c>
      <c r="P6596" s="5">
        <v>3.32</v>
      </c>
      <c r="Q6596" s="5">
        <v>2.04</v>
      </c>
      <c r="R6596" s="1">
        <f t="shared" si="103"/>
        <v>172584842.13404003</v>
      </c>
    </row>
    <row r="6597" spans="1:18" ht="31.5">
      <c r="A6597" s="8">
        <v>6596</v>
      </c>
      <c r="B6597" s="9" t="s">
        <v>7555</v>
      </c>
      <c r="C6597" s="9" t="s">
        <v>7936</v>
      </c>
      <c r="D6597" s="10">
        <v>2561</v>
      </c>
      <c r="E6597" s="10">
        <v>1033</v>
      </c>
      <c r="F6597" s="10">
        <v>100</v>
      </c>
      <c r="G6597" s="10" t="s">
        <v>7943</v>
      </c>
      <c r="H6597" s="10" t="s">
        <v>7944</v>
      </c>
      <c r="I6597" s="10">
        <v>9.75</v>
      </c>
      <c r="J6597" s="10" t="s">
        <v>81</v>
      </c>
      <c r="K6597" s="10" t="s">
        <v>74</v>
      </c>
      <c r="L6597" s="11">
        <v>48739</v>
      </c>
      <c r="M6597" s="10">
        <v>0</v>
      </c>
      <c r="N6597" s="10">
        <v>0</v>
      </c>
      <c r="O6597" s="11">
        <v>6567</v>
      </c>
      <c r="P6597" s="10">
        <v>3.09</v>
      </c>
      <c r="Q6597" s="10">
        <v>3.09</v>
      </c>
      <c r="R6597" s="1">
        <f t="shared" si="103"/>
        <v>0</v>
      </c>
    </row>
    <row r="6598" spans="1:18" ht="31.5">
      <c r="A6598" s="3">
        <v>6597</v>
      </c>
      <c r="B6598" s="4" t="s">
        <v>7555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81</v>
      </c>
      <c r="K6598" s="5" t="s">
        <v>74</v>
      </c>
      <c r="L6598" s="6">
        <v>45240</v>
      </c>
      <c r="M6598" s="5">
        <v>0</v>
      </c>
      <c r="N6598" s="5">
        <v>0</v>
      </c>
      <c r="O6598" s="6">
        <v>6567</v>
      </c>
      <c r="P6598" s="5">
        <v>3.09</v>
      </c>
      <c r="Q6598" s="5">
        <v>3.09</v>
      </c>
      <c r="R6598" s="1">
        <f t="shared" si="103"/>
        <v>0</v>
      </c>
    </row>
    <row r="6599" spans="1:18" ht="31.5">
      <c r="A6599" s="8">
        <v>6598</v>
      </c>
      <c r="B6599" s="9" t="s">
        <v>7555</v>
      </c>
      <c r="C6599" s="9" t="s">
        <v>7936</v>
      </c>
      <c r="D6599" s="10">
        <v>2561</v>
      </c>
      <c r="E6599" s="10">
        <v>1033</v>
      </c>
      <c r="F6599" s="10">
        <v>100</v>
      </c>
      <c r="G6599" s="10" t="s">
        <v>7943</v>
      </c>
      <c r="H6599" s="10" t="s">
        <v>7946</v>
      </c>
      <c r="I6599" s="10">
        <v>9.1199999999999992</v>
      </c>
      <c r="J6599" s="10" t="s">
        <v>81</v>
      </c>
      <c r="K6599" s="10" t="s">
        <v>74</v>
      </c>
      <c r="L6599" s="11">
        <v>45595</v>
      </c>
      <c r="M6599" s="10">
        <v>0</v>
      </c>
      <c r="N6599" s="10">
        <v>0</v>
      </c>
      <c r="O6599" s="11">
        <v>6567</v>
      </c>
      <c r="P6599" s="10">
        <v>3.22</v>
      </c>
      <c r="Q6599" s="10">
        <v>3.22</v>
      </c>
      <c r="R6599" s="1">
        <f t="shared" si="103"/>
        <v>0</v>
      </c>
    </row>
    <row r="6600" spans="1:18" ht="21">
      <c r="A6600" s="3">
        <v>6599</v>
      </c>
      <c r="B6600" s="4" t="s">
        <v>7555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81</v>
      </c>
      <c r="K6600" s="5" t="s">
        <v>22</v>
      </c>
      <c r="L6600" s="6">
        <v>25185</v>
      </c>
      <c r="M6600" s="7">
        <v>11333250.140000001</v>
      </c>
      <c r="N6600" s="5">
        <v>19.007000000000001</v>
      </c>
      <c r="O6600" s="6">
        <v>6567</v>
      </c>
      <c r="P6600" s="5">
        <v>2.91</v>
      </c>
      <c r="Q6600" s="5">
        <v>2</v>
      </c>
      <c r="R6600" s="1">
        <f t="shared" si="103"/>
        <v>215411085.41098002</v>
      </c>
    </row>
    <row r="6601" spans="1:18" ht="31.5">
      <c r="A6601" s="8">
        <v>6600</v>
      </c>
      <c r="B6601" s="9" t="s">
        <v>7555</v>
      </c>
      <c r="C6601" s="9" t="s">
        <v>7936</v>
      </c>
      <c r="D6601" s="10">
        <v>2561</v>
      </c>
      <c r="E6601" s="10">
        <v>106</v>
      </c>
      <c r="F6601" s="10">
        <v>201</v>
      </c>
      <c r="G6601" s="10" t="s">
        <v>7948</v>
      </c>
      <c r="H6601" s="10" t="s">
        <v>7949</v>
      </c>
      <c r="I6601" s="10">
        <v>9.2100000000000009</v>
      </c>
      <c r="J6601" s="10" t="s">
        <v>81</v>
      </c>
      <c r="K6601" s="10" t="s">
        <v>74</v>
      </c>
      <c r="L6601" s="11">
        <v>57084</v>
      </c>
      <c r="M6601" s="10">
        <v>0</v>
      </c>
      <c r="N6601" s="10">
        <v>0</v>
      </c>
      <c r="O6601" s="11">
        <v>2944</v>
      </c>
      <c r="P6601" s="10">
        <v>2.58</v>
      </c>
      <c r="Q6601" s="10">
        <v>2.58</v>
      </c>
      <c r="R6601" s="1">
        <f t="shared" si="103"/>
        <v>0</v>
      </c>
    </row>
    <row r="6602" spans="1:18" ht="31.5">
      <c r="A6602" s="3">
        <v>6601</v>
      </c>
      <c r="B6602" s="4" t="s">
        <v>7555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81</v>
      </c>
      <c r="K6602" s="5" t="s">
        <v>74</v>
      </c>
      <c r="L6602" s="6">
        <v>55620</v>
      </c>
      <c r="M6602" s="5">
        <v>0</v>
      </c>
      <c r="N6602" s="5">
        <v>0</v>
      </c>
      <c r="O6602" s="6">
        <v>2944</v>
      </c>
      <c r="P6602" s="5">
        <v>2.72</v>
      </c>
      <c r="Q6602" s="5">
        <v>2.72</v>
      </c>
      <c r="R6602" s="1">
        <f t="shared" si="103"/>
        <v>0</v>
      </c>
    </row>
    <row r="6603" spans="1:18" ht="31.5">
      <c r="A6603" s="8">
        <v>6602</v>
      </c>
      <c r="B6603" s="9" t="s">
        <v>7555</v>
      </c>
      <c r="C6603" s="9" t="s">
        <v>7936</v>
      </c>
      <c r="D6603" s="10">
        <v>2561</v>
      </c>
      <c r="E6603" s="10">
        <v>106</v>
      </c>
      <c r="F6603" s="10">
        <v>201</v>
      </c>
      <c r="G6603" s="10" t="s">
        <v>7948</v>
      </c>
      <c r="H6603" s="10" t="s">
        <v>7951</v>
      </c>
      <c r="I6603" s="10">
        <v>4.0999999999999996</v>
      </c>
      <c r="J6603" s="10" t="s">
        <v>81</v>
      </c>
      <c r="K6603" s="10" t="s">
        <v>74</v>
      </c>
      <c r="L6603" s="11">
        <v>24576</v>
      </c>
      <c r="M6603" s="10">
        <v>0</v>
      </c>
      <c r="N6603" s="10">
        <v>0</v>
      </c>
      <c r="O6603" s="11">
        <v>2944</v>
      </c>
      <c r="P6603" s="10">
        <v>2.6</v>
      </c>
      <c r="Q6603" s="10">
        <v>2.6</v>
      </c>
      <c r="R6603" s="1">
        <f t="shared" si="103"/>
        <v>0</v>
      </c>
    </row>
    <row r="6604" spans="1:18" ht="31.5">
      <c r="A6604" s="3">
        <v>6603</v>
      </c>
      <c r="B6604" s="4" t="s">
        <v>7555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73</v>
      </c>
      <c r="K6604" s="5" t="s">
        <v>74</v>
      </c>
      <c r="L6604" s="6">
        <v>49330</v>
      </c>
      <c r="M6604" s="5">
        <v>0</v>
      </c>
      <c r="N6604" s="5">
        <v>0</v>
      </c>
      <c r="O6604" s="6">
        <v>4336</v>
      </c>
      <c r="P6604" s="5">
        <v>2.9</v>
      </c>
      <c r="Q6604" s="5">
        <v>2.9</v>
      </c>
      <c r="R6604" s="1">
        <f t="shared" si="103"/>
        <v>0</v>
      </c>
    </row>
    <row r="6605" spans="1:18" ht="31.5">
      <c r="A6605" s="8">
        <v>6604</v>
      </c>
      <c r="B6605" s="9" t="s">
        <v>7555</v>
      </c>
      <c r="C6605" s="9" t="s">
        <v>7936</v>
      </c>
      <c r="D6605" s="10">
        <v>2561</v>
      </c>
      <c r="E6605" s="10">
        <v>106</v>
      </c>
      <c r="F6605" s="10">
        <v>202</v>
      </c>
      <c r="G6605" s="10" t="s">
        <v>7952</v>
      </c>
      <c r="H6605" s="10" t="s">
        <v>7954</v>
      </c>
      <c r="I6605" s="10">
        <v>9.93</v>
      </c>
      <c r="J6605" s="10" t="s">
        <v>73</v>
      </c>
      <c r="K6605" s="10" t="s">
        <v>74</v>
      </c>
      <c r="L6605" s="11">
        <v>49670</v>
      </c>
      <c r="M6605" s="10">
        <v>0</v>
      </c>
      <c r="N6605" s="10">
        <v>0</v>
      </c>
      <c r="O6605" s="11">
        <v>4336</v>
      </c>
      <c r="P6605" s="10">
        <v>3.02</v>
      </c>
      <c r="Q6605" s="10">
        <v>3.02</v>
      </c>
      <c r="R6605" s="1">
        <f t="shared" si="103"/>
        <v>0</v>
      </c>
    </row>
    <row r="6606" spans="1:18" ht="31.5">
      <c r="A6606" s="3">
        <v>6605</v>
      </c>
      <c r="B6606" s="4" t="s">
        <v>7555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73</v>
      </c>
      <c r="K6606" s="5" t="s">
        <v>74</v>
      </c>
      <c r="L6606" s="6">
        <v>49265</v>
      </c>
      <c r="M6606" s="5">
        <v>0</v>
      </c>
      <c r="N6606" s="5">
        <v>0</v>
      </c>
      <c r="O6606" s="6">
        <v>4336</v>
      </c>
      <c r="P6606" s="5">
        <v>3.04</v>
      </c>
      <c r="Q6606" s="5">
        <v>3.04</v>
      </c>
      <c r="R6606" s="1">
        <f t="shared" si="103"/>
        <v>0</v>
      </c>
    </row>
    <row r="6607" spans="1:18" ht="31.5">
      <c r="A6607" s="8">
        <v>6606</v>
      </c>
      <c r="B6607" s="9" t="s">
        <v>7555</v>
      </c>
      <c r="C6607" s="9" t="s">
        <v>7936</v>
      </c>
      <c r="D6607" s="10">
        <v>2561</v>
      </c>
      <c r="E6607" s="10">
        <v>106</v>
      </c>
      <c r="F6607" s="10">
        <v>202</v>
      </c>
      <c r="G6607" s="10" t="s">
        <v>7952</v>
      </c>
      <c r="H6607" s="10" t="s">
        <v>7956</v>
      </c>
      <c r="I6607" s="10">
        <v>9.91</v>
      </c>
      <c r="J6607" s="10" t="s">
        <v>73</v>
      </c>
      <c r="K6607" s="10" t="s">
        <v>74</v>
      </c>
      <c r="L6607" s="11">
        <v>49550</v>
      </c>
      <c r="M6607" s="10">
        <v>0</v>
      </c>
      <c r="N6607" s="10">
        <v>0</v>
      </c>
      <c r="O6607" s="11">
        <v>4336</v>
      </c>
      <c r="P6607" s="10">
        <v>2.75</v>
      </c>
      <c r="Q6607" s="10">
        <v>2.75</v>
      </c>
      <c r="R6607" s="1">
        <f t="shared" si="103"/>
        <v>0</v>
      </c>
    </row>
    <row r="6608" spans="1:18" ht="31.5">
      <c r="A6608" s="3">
        <v>6607</v>
      </c>
      <c r="B6608" s="4" t="s">
        <v>7555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73</v>
      </c>
      <c r="K6608" s="5" t="s">
        <v>74</v>
      </c>
      <c r="L6608" s="6">
        <v>49620</v>
      </c>
      <c r="M6608" s="5">
        <v>0</v>
      </c>
      <c r="N6608" s="5">
        <v>0</v>
      </c>
      <c r="O6608" s="6">
        <v>4336</v>
      </c>
      <c r="P6608" s="5">
        <v>2.86</v>
      </c>
      <c r="Q6608" s="5">
        <v>2.86</v>
      </c>
      <c r="R6608" s="1">
        <f t="shared" si="103"/>
        <v>0</v>
      </c>
    </row>
    <row r="6609" spans="1:18" ht="31.5">
      <c r="A6609" s="8">
        <v>6608</v>
      </c>
      <c r="B6609" s="9" t="s">
        <v>7555</v>
      </c>
      <c r="C6609" s="9" t="s">
        <v>7936</v>
      </c>
      <c r="D6609" s="10">
        <v>2561</v>
      </c>
      <c r="E6609" s="10">
        <v>106</v>
      </c>
      <c r="F6609" s="10">
        <v>202</v>
      </c>
      <c r="G6609" s="10" t="s">
        <v>7952</v>
      </c>
      <c r="H6609" s="10" t="s">
        <v>7958</v>
      </c>
      <c r="I6609" s="10">
        <v>0.99</v>
      </c>
      <c r="J6609" s="10" t="s">
        <v>73</v>
      </c>
      <c r="K6609" s="10" t="s">
        <v>74</v>
      </c>
      <c r="L6609" s="11">
        <v>4940</v>
      </c>
      <c r="M6609" s="10">
        <v>0</v>
      </c>
      <c r="N6609" s="10">
        <v>0</v>
      </c>
      <c r="O6609" s="11">
        <v>4347</v>
      </c>
      <c r="P6609" s="10">
        <v>3.25</v>
      </c>
      <c r="Q6609" s="10">
        <v>3.25</v>
      </c>
      <c r="R6609" s="1">
        <f t="shared" si="103"/>
        <v>0</v>
      </c>
    </row>
    <row r="6610" spans="1:18" ht="31.5">
      <c r="A6610" s="3">
        <v>6609</v>
      </c>
      <c r="B6610" s="4" t="s">
        <v>7555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73</v>
      </c>
      <c r="K6610" s="5" t="s">
        <v>74</v>
      </c>
      <c r="L6610" s="6">
        <v>34670</v>
      </c>
      <c r="M6610" s="5">
        <v>0</v>
      </c>
      <c r="N6610" s="5">
        <v>0</v>
      </c>
      <c r="O6610" s="6">
        <v>4336</v>
      </c>
      <c r="P6610" s="5">
        <v>2.34</v>
      </c>
      <c r="Q6610" s="5">
        <v>2.34</v>
      </c>
      <c r="R6610" s="1">
        <f t="shared" si="103"/>
        <v>0</v>
      </c>
    </row>
    <row r="6611" spans="1:18" ht="31.5">
      <c r="A6611" s="8">
        <v>6610</v>
      </c>
      <c r="B6611" s="9" t="s">
        <v>7555</v>
      </c>
      <c r="C6611" s="9" t="s">
        <v>7936</v>
      </c>
      <c r="D6611" s="10">
        <v>2561</v>
      </c>
      <c r="E6611" s="10">
        <v>106</v>
      </c>
      <c r="F6611" s="10">
        <v>202</v>
      </c>
      <c r="G6611" s="10" t="s">
        <v>7952</v>
      </c>
      <c r="H6611" s="10" t="s">
        <v>7960</v>
      </c>
      <c r="I6611" s="10">
        <v>6.91</v>
      </c>
      <c r="J6611" s="10" t="s">
        <v>73</v>
      </c>
      <c r="K6611" s="10" t="s">
        <v>74</v>
      </c>
      <c r="L6611" s="11">
        <v>40237</v>
      </c>
      <c r="M6611" s="10">
        <v>0</v>
      </c>
      <c r="N6611" s="10">
        <v>0</v>
      </c>
      <c r="O6611" s="11">
        <v>4336</v>
      </c>
      <c r="P6611" s="10">
        <v>3.33</v>
      </c>
      <c r="Q6611" s="10">
        <v>3.33</v>
      </c>
      <c r="R6611" s="1">
        <f t="shared" si="103"/>
        <v>0</v>
      </c>
    </row>
    <row r="6612" spans="1:18" ht="31.5">
      <c r="A6612" s="3">
        <v>6611</v>
      </c>
      <c r="B6612" s="4" t="s">
        <v>7555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81</v>
      </c>
      <c r="K6612" s="5" t="s">
        <v>74</v>
      </c>
      <c r="L6612" s="6">
        <v>56385</v>
      </c>
      <c r="M6612" s="5">
        <v>0</v>
      </c>
      <c r="N6612" s="5">
        <v>0</v>
      </c>
      <c r="O6612" s="6">
        <v>4336</v>
      </c>
      <c r="P6612" s="5">
        <v>3</v>
      </c>
      <c r="Q6612" s="5">
        <v>3</v>
      </c>
      <c r="R6612" s="1">
        <f t="shared" si="103"/>
        <v>0</v>
      </c>
    </row>
    <row r="6613" spans="1:18" ht="31.5">
      <c r="A6613" s="8">
        <v>6612</v>
      </c>
      <c r="B6613" s="9" t="s">
        <v>7555</v>
      </c>
      <c r="C6613" s="9" t="s">
        <v>7936</v>
      </c>
      <c r="D6613" s="10">
        <v>2561</v>
      </c>
      <c r="E6613" s="10">
        <v>106</v>
      </c>
      <c r="F6613" s="10">
        <v>202</v>
      </c>
      <c r="G6613" s="10" t="s">
        <v>7952</v>
      </c>
      <c r="H6613" s="10" t="s">
        <v>7962</v>
      </c>
      <c r="I6613" s="10">
        <v>9.9600000000000009</v>
      </c>
      <c r="J6613" s="10" t="s">
        <v>81</v>
      </c>
      <c r="K6613" s="10" t="s">
        <v>74</v>
      </c>
      <c r="L6613" s="11">
        <v>49810</v>
      </c>
      <c r="M6613" s="10">
        <v>0</v>
      </c>
      <c r="N6613" s="10">
        <v>0</v>
      </c>
      <c r="O6613" s="11">
        <v>4336</v>
      </c>
      <c r="P6613" s="10">
        <v>2.67</v>
      </c>
      <c r="Q6613" s="10">
        <v>2.67</v>
      </c>
      <c r="R6613" s="1">
        <f t="shared" si="103"/>
        <v>0</v>
      </c>
    </row>
    <row r="6614" spans="1:18" ht="31.5">
      <c r="A6614" s="3">
        <v>6613</v>
      </c>
      <c r="B6614" s="4" t="s">
        <v>7555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81</v>
      </c>
      <c r="K6614" s="5" t="s">
        <v>74</v>
      </c>
      <c r="L6614" s="6">
        <v>49975</v>
      </c>
      <c r="M6614" s="5">
        <v>0</v>
      </c>
      <c r="N6614" s="5">
        <v>0</v>
      </c>
      <c r="O6614" s="6">
        <v>4336</v>
      </c>
      <c r="P6614" s="5">
        <v>2.89</v>
      </c>
      <c r="Q6614" s="5">
        <v>2.89</v>
      </c>
      <c r="R6614" s="1">
        <f t="shared" si="103"/>
        <v>0</v>
      </c>
    </row>
    <row r="6615" spans="1:18" ht="31.5">
      <c r="A6615" s="8">
        <v>6614</v>
      </c>
      <c r="B6615" s="9" t="s">
        <v>7555</v>
      </c>
      <c r="C6615" s="9" t="s">
        <v>7936</v>
      </c>
      <c r="D6615" s="10">
        <v>2561</v>
      </c>
      <c r="E6615" s="10">
        <v>106</v>
      </c>
      <c r="F6615" s="10">
        <v>202</v>
      </c>
      <c r="G6615" s="10" t="s">
        <v>7952</v>
      </c>
      <c r="H6615" s="10" t="s">
        <v>7964</v>
      </c>
      <c r="I6615" s="10">
        <v>9.94</v>
      </c>
      <c r="J6615" s="10" t="s">
        <v>81</v>
      </c>
      <c r="K6615" s="10" t="s">
        <v>74</v>
      </c>
      <c r="L6615" s="11">
        <v>49680</v>
      </c>
      <c r="M6615" s="10">
        <v>0</v>
      </c>
      <c r="N6615" s="10">
        <v>0</v>
      </c>
      <c r="O6615" s="11">
        <v>4336</v>
      </c>
      <c r="P6615" s="10">
        <v>2.81</v>
      </c>
      <c r="Q6615" s="10">
        <v>2.81</v>
      </c>
      <c r="R6615" s="1">
        <f t="shared" si="103"/>
        <v>0</v>
      </c>
    </row>
    <row r="6616" spans="1:18" ht="31.5">
      <c r="A6616" s="3">
        <v>6615</v>
      </c>
      <c r="B6616" s="4" t="s">
        <v>7555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81</v>
      </c>
      <c r="K6616" s="5" t="s">
        <v>74</v>
      </c>
      <c r="L6616" s="6">
        <v>49830</v>
      </c>
      <c r="M6616" s="5">
        <v>0</v>
      </c>
      <c r="N6616" s="5">
        <v>0</v>
      </c>
      <c r="O6616" s="6">
        <v>4336</v>
      </c>
      <c r="P6616" s="5">
        <v>3.09</v>
      </c>
      <c r="Q6616" s="5">
        <v>3.09</v>
      </c>
      <c r="R6616" s="1">
        <f t="shared" si="103"/>
        <v>0</v>
      </c>
    </row>
    <row r="6617" spans="1:18" ht="31.5">
      <c r="A6617" s="8">
        <v>6616</v>
      </c>
      <c r="B6617" s="9" t="s">
        <v>7555</v>
      </c>
      <c r="C6617" s="9" t="s">
        <v>7936</v>
      </c>
      <c r="D6617" s="10">
        <v>2561</v>
      </c>
      <c r="E6617" s="10">
        <v>106</v>
      </c>
      <c r="F6617" s="10">
        <v>202</v>
      </c>
      <c r="G6617" s="10" t="s">
        <v>7952</v>
      </c>
      <c r="H6617" s="10" t="s">
        <v>7966</v>
      </c>
      <c r="I6617" s="10">
        <v>9.94</v>
      </c>
      <c r="J6617" s="10" t="s">
        <v>81</v>
      </c>
      <c r="K6617" s="10" t="s">
        <v>74</v>
      </c>
      <c r="L6617" s="11">
        <v>49715</v>
      </c>
      <c r="M6617" s="10">
        <v>0</v>
      </c>
      <c r="N6617" s="10">
        <v>0</v>
      </c>
      <c r="O6617" s="11">
        <v>4336</v>
      </c>
      <c r="P6617" s="10">
        <v>2.88</v>
      </c>
      <c r="Q6617" s="10">
        <v>2.88</v>
      </c>
      <c r="R6617" s="1">
        <f t="shared" si="103"/>
        <v>0</v>
      </c>
    </row>
    <row r="6618" spans="1:18" ht="31.5">
      <c r="A6618" s="3">
        <v>6617</v>
      </c>
      <c r="B6618" s="4" t="s">
        <v>7555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81</v>
      </c>
      <c r="K6618" s="5" t="s">
        <v>74</v>
      </c>
      <c r="L6618" s="6">
        <v>29685</v>
      </c>
      <c r="M6618" s="5">
        <v>0</v>
      </c>
      <c r="N6618" s="5">
        <v>0</v>
      </c>
      <c r="O6618" s="6">
        <v>4336</v>
      </c>
      <c r="P6618" s="5">
        <v>2.86</v>
      </c>
      <c r="Q6618" s="5">
        <v>2.86</v>
      </c>
      <c r="R6618" s="1">
        <f t="shared" si="103"/>
        <v>0</v>
      </c>
    </row>
    <row r="6619" spans="1:18" ht="21">
      <c r="A6619" s="8">
        <v>6618</v>
      </c>
      <c r="B6619" s="9" t="s">
        <v>7555</v>
      </c>
      <c r="C6619" s="9" t="s">
        <v>7936</v>
      </c>
      <c r="D6619" s="10">
        <v>2561</v>
      </c>
      <c r="E6619" s="10">
        <v>106</v>
      </c>
      <c r="F6619" s="10">
        <v>203</v>
      </c>
      <c r="G6619" s="10" t="s">
        <v>7968</v>
      </c>
      <c r="H6619" s="10" t="s">
        <v>7969</v>
      </c>
      <c r="I6619" s="10">
        <v>2.93</v>
      </c>
      <c r="J6619" s="10" t="s">
        <v>73</v>
      </c>
      <c r="K6619" s="10" t="s">
        <v>22</v>
      </c>
      <c r="L6619" s="11">
        <v>16609</v>
      </c>
      <c r="M6619" s="12">
        <v>7474049.9900000002</v>
      </c>
      <c r="N6619" s="10">
        <v>23.707999999999998</v>
      </c>
      <c r="O6619" s="11">
        <v>12395</v>
      </c>
      <c r="P6619" s="10">
        <v>3.01</v>
      </c>
      <c r="Q6619" s="10">
        <v>2.0099999999999998</v>
      </c>
      <c r="R6619" s="1">
        <f t="shared" si="103"/>
        <v>177194777.16292</v>
      </c>
    </row>
    <row r="6620" spans="1:18" ht="21">
      <c r="A6620" s="3">
        <v>6619</v>
      </c>
      <c r="B6620" s="4" t="s">
        <v>7555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73</v>
      </c>
      <c r="K6620" s="5" t="s">
        <v>22</v>
      </c>
      <c r="L6620" s="6">
        <v>4985</v>
      </c>
      <c r="M6620" s="7">
        <v>2243249.9500000002</v>
      </c>
      <c r="N6620" s="5">
        <v>53.087000000000003</v>
      </c>
      <c r="O6620" s="6">
        <v>12406</v>
      </c>
      <c r="P6620" s="5">
        <v>3.85</v>
      </c>
      <c r="Q6620" s="5">
        <v>2.09</v>
      </c>
      <c r="R6620" s="1">
        <f t="shared" si="103"/>
        <v>119087410.09565002</v>
      </c>
    </row>
    <row r="6621" spans="1:18" ht="21">
      <c r="A6621" s="8">
        <v>6620</v>
      </c>
      <c r="B6621" s="9" t="s">
        <v>7555</v>
      </c>
      <c r="C6621" s="9" t="s">
        <v>7936</v>
      </c>
      <c r="D6621" s="10">
        <v>2561</v>
      </c>
      <c r="E6621" s="10">
        <v>106</v>
      </c>
      <c r="F6621" s="10">
        <v>203</v>
      </c>
      <c r="G6621" s="10" t="s">
        <v>7968</v>
      </c>
      <c r="H6621" s="10" t="s">
        <v>7971</v>
      </c>
      <c r="I6621" s="10">
        <v>4.99</v>
      </c>
      <c r="J6621" s="10" t="s">
        <v>73</v>
      </c>
      <c r="K6621" s="10" t="s">
        <v>22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7555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73</v>
      </c>
      <c r="K6622" s="5" t="s">
        <v>22</v>
      </c>
      <c r="L6622" s="6">
        <v>49975</v>
      </c>
      <c r="M6622" s="7">
        <v>22488750.010000002</v>
      </c>
      <c r="N6622" s="5">
        <v>43.44</v>
      </c>
      <c r="O6622" s="6">
        <v>12395</v>
      </c>
      <c r="P6622" s="5">
        <v>3.04</v>
      </c>
      <c r="Q6622" s="5">
        <v>2.0099999999999998</v>
      </c>
      <c r="R6622" s="1">
        <f t="shared" si="103"/>
        <v>976911300.43439996</v>
      </c>
    </row>
    <row r="6623" spans="1:18" ht="21">
      <c r="A6623" s="8">
        <v>6622</v>
      </c>
      <c r="B6623" s="9" t="s">
        <v>7555</v>
      </c>
      <c r="C6623" s="9" t="s">
        <v>7936</v>
      </c>
      <c r="D6623" s="10">
        <v>2561</v>
      </c>
      <c r="E6623" s="10">
        <v>106</v>
      </c>
      <c r="F6623" s="10">
        <v>203</v>
      </c>
      <c r="G6623" s="10" t="s">
        <v>7968</v>
      </c>
      <c r="H6623" s="10" t="s">
        <v>7973</v>
      </c>
      <c r="I6623" s="10">
        <v>8.89</v>
      </c>
      <c r="J6623" s="10" t="s">
        <v>73</v>
      </c>
      <c r="K6623" s="10" t="s">
        <v>22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7555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81</v>
      </c>
      <c r="K6624" s="5" t="s">
        <v>22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7555</v>
      </c>
      <c r="C6625" s="9" t="s">
        <v>7936</v>
      </c>
      <c r="D6625" s="10">
        <v>2561</v>
      </c>
      <c r="E6625" s="10">
        <v>106</v>
      </c>
      <c r="F6625" s="10">
        <v>203</v>
      </c>
      <c r="G6625" s="10" t="s">
        <v>7968</v>
      </c>
      <c r="H6625" s="10" t="s">
        <v>7975</v>
      </c>
      <c r="I6625" s="10">
        <v>9.0500000000000007</v>
      </c>
      <c r="J6625" s="10" t="s">
        <v>81</v>
      </c>
      <c r="K6625" s="10" t="s">
        <v>22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7555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81</v>
      </c>
      <c r="K6626" s="5" t="s">
        <v>22</v>
      </c>
      <c r="L6626" s="6">
        <v>49840</v>
      </c>
      <c r="M6626" s="7">
        <v>22427836.510000002</v>
      </c>
      <c r="N6626" s="5">
        <v>44.7</v>
      </c>
      <c r="O6626" s="6">
        <v>12395</v>
      </c>
      <c r="P6626" s="5">
        <v>3.13</v>
      </c>
      <c r="Q6626" s="5">
        <v>2.02</v>
      </c>
      <c r="R6626" s="1">
        <f t="shared" si="103"/>
        <v>1002524291.9970001</v>
      </c>
    </row>
    <row r="6627" spans="1:18" ht="21">
      <c r="A6627" s="8">
        <v>6626</v>
      </c>
      <c r="B6627" s="9" t="s">
        <v>7555</v>
      </c>
      <c r="C6627" s="9" t="s">
        <v>7936</v>
      </c>
      <c r="D6627" s="10">
        <v>2561</v>
      </c>
      <c r="E6627" s="10">
        <v>106</v>
      </c>
      <c r="F6627" s="10">
        <v>203</v>
      </c>
      <c r="G6627" s="10" t="s">
        <v>7968</v>
      </c>
      <c r="H6627" s="10" t="s">
        <v>7977</v>
      </c>
      <c r="I6627" s="10">
        <v>1.96</v>
      </c>
      <c r="J6627" s="10" t="s">
        <v>81</v>
      </c>
      <c r="K6627" s="10" t="s">
        <v>22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7555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73</v>
      </c>
      <c r="K6628" s="5" t="s">
        <v>22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31.5">
      <c r="A6629" s="8">
        <v>6628</v>
      </c>
      <c r="B6629" s="9" t="s">
        <v>7555</v>
      </c>
      <c r="C6629" s="9" t="s">
        <v>7936</v>
      </c>
      <c r="D6629" s="10">
        <v>2561</v>
      </c>
      <c r="E6629" s="10">
        <v>1087</v>
      </c>
      <c r="F6629" s="10">
        <v>100</v>
      </c>
      <c r="G6629" s="10" t="s">
        <v>7980</v>
      </c>
      <c r="H6629" s="10" t="s">
        <v>7981</v>
      </c>
      <c r="I6629" s="10">
        <v>9.0299999999999994</v>
      </c>
      <c r="J6629" s="10" t="s">
        <v>73</v>
      </c>
      <c r="K6629" s="10" t="s">
        <v>74</v>
      </c>
      <c r="L6629" s="11">
        <v>44637</v>
      </c>
      <c r="M6629" s="10">
        <v>0</v>
      </c>
      <c r="N6629" s="10">
        <v>0</v>
      </c>
      <c r="O6629" s="10">
        <v>840</v>
      </c>
      <c r="P6629" s="10">
        <v>3.4</v>
      </c>
      <c r="Q6629" s="10">
        <v>3.4</v>
      </c>
      <c r="R6629" s="1">
        <f t="shared" si="103"/>
        <v>0</v>
      </c>
    </row>
    <row r="6630" spans="1:18" ht="31.5">
      <c r="A6630" s="3">
        <v>6629</v>
      </c>
      <c r="B6630" s="4" t="s">
        <v>7555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73</v>
      </c>
      <c r="K6630" s="5" t="s">
        <v>74</v>
      </c>
      <c r="L6630" s="6">
        <v>45167</v>
      </c>
      <c r="M6630" s="5">
        <v>0</v>
      </c>
      <c r="N6630" s="5">
        <v>0</v>
      </c>
      <c r="O6630" s="5">
        <v>840</v>
      </c>
      <c r="P6630" s="5">
        <v>3.59</v>
      </c>
      <c r="Q6630" s="5">
        <v>3.59</v>
      </c>
      <c r="R6630" s="1">
        <f t="shared" si="103"/>
        <v>0</v>
      </c>
    </row>
    <row r="6631" spans="1:18" ht="31.5">
      <c r="A6631" s="8">
        <v>6630</v>
      </c>
      <c r="B6631" s="9" t="s">
        <v>7555</v>
      </c>
      <c r="C6631" s="9" t="s">
        <v>7936</v>
      </c>
      <c r="D6631" s="10">
        <v>2561</v>
      </c>
      <c r="E6631" s="10">
        <v>1087</v>
      </c>
      <c r="F6631" s="10">
        <v>100</v>
      </c>
      <c r="G6631" s="10" t="s">
        <v>7980</v>
      </c>
      <c r="H6631" s="10" t="s">
        <v>7983</v>
      </c>
      <c r="I6631" s="10">
        <v>9.99</v>
      </c>
      <c r="J6631" s="10" t="s">
        <v>73</v>
      </c>
      <c r="K6631" s="10" t="s">
        <v>74</v>
      </c>
      <c r="L6631" s="11">
        <v>49935</v>
      </c>
      <c r="M6631" s="10">
        <v>0</v>
      </c>
      <c r="N6631" s="10">
        <v>0</v>
      </c>
      <c r="O6631" s="10">
        <v>840</v>
      </c>
      <c r="P6631" s="10">
        <v>4.18</v>
      </c>
      <c r="Q6631" s="10">
        <v>4.18</v>
      </c>
      <c r="R6631" s="1">
        <f t="shared" si="103"/>
        <v>0</v>
      </c>
    </row>
    <row r="6632" spans="1:18" ht="31.5">
      <c r="A6632" s="3">
        <v>6631</v>
      </c>
      <c r="B6632" s="4" t="s">
        <v>7555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73</v>
      </c>
      <c r="K6632" s="5" t="s">
        <v>74</v>
      </c>
      <c r="L6632" s="6">
        <v>40475</v>
      </c>
      <c r="M6632" s="5">
        <v>0</v>
      </c>
      <c r="N6632" s="5">
        <v>0</v>
      </c>
      <c r="O6632" s="5">
        <v>840</v>
      </c>
      <c r="P6632" s="5">
        <v>4.1100000000000003</v>
      </c>
      <c r="Q6632" s="5">
        <v>4.1100000000000003</v>
      </c>
      <c r="R6632" s="1">
        <f t="shared" si="103"/>
        <v>0</v>
      </c>
    </row>
    <row r="6633" spans="1:18" ht="21">
      <c r="A6633" s="8">
        <v>6632</v>
      </c>
      <c r="B6633" s="9" t="s">
        <v>7555</v>
      </c>
      <c r="C6633" s="9" t="s">
        <v>7936</v>
      </c>
      <c r="D6633" s="10">
        <v>2561</v>
      </c>
      <c r="E6633" s="10">
        <v>11</v>
      </c>
      <c r="F6633" s="10">
        <v>800</v>
      </c>
      <c r="G6633" s="10" t="s">
        <v>7985</v>
      </c>
      <c r="H6633" s="10" t="s">
        <v>7986</v>
      </c>
      <c r="I6633" s="10">
        <v>9.15</v>
      </c>
      <c r="J6633" s="10" t="s">
        <v>21</v>
      </c>
      <c r="K6633" s="10" t="s">
        <v>60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7555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60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7555</v>
      </c>
      <c r="C6635" s="9" t="s">
        <v>7936</v>
      </c>
      <c r="D6635" s="10">
        <v>2561</v>
      </c>
      <c r="E6635" s="10">
        <v>11</v>
      </c>
      <c r="F6635" s="10">
        <v>800</v>
      </c>
      <c r="G6635" s="10" t="s">
        <v>7985</v>
      </c>
      <c r="H6635" s="10" t="s">
        <v>7988</v>
      </c>
      <c r="I6635" s="10">
        <v>6.09</v>
      </c>
      <c r="J6635" s="10" t="s">
        <v>21</v>
      </c>
      <c r="K6635" s="10" t="s">
        <v>60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7555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60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7555</v>
      </c>
      <c r="C6637" s="9" t="s">
        <v>7936</v>
      </c>
      <c r="D6637" s="10">
        <v>2561</v>
      </c>
      <c r="E6637" s="10">
        <v>11</v>
      </c>
      <c r="F6637" s="10">
        <v>800</v>
      </c>
      <c r="G6637" s="10" t="s">
        <v>7985</v>
      </c>
      <c r="H6637" s="10" t="s">
        <v>7990</v>
      </c>
      <c r="I6637" s="10">
        <v>3.96</v>
      </c>
      <c r="J6637" s="10" t="s">
        <v>21</v>
      </c>
      <c r="K6637" s="10" t="s">
        <v>22</v>
      </c>
      <c r="L6637" s="11">
        <v>23742</v>
      </c>
      <c r="M6637" s="12">
        <v>10683899.890000001</v>
      </c>
      <c r="N6637" s="10">
        <v>109.86499999999999</v>
      </c>
      <c r="O6637" s="11">
        <v>41324</v>
      </c>
      <c r="P6637" s="10">
        <v>2.91</v>
      </c>
      <c r="Q6637" s="10">
        <v>2</v>
      </c>
      <c r="R6637" s="1">
        <f t="shared" si="103"/>
        <v>1173786661.41485</v>
      </c>
    </row>
    <row r="6638" spans="1:18" ht="21">
      <c r="A6638" s="3">
        <v>6637</v>
      </c>
      <c r="B6638" s="4" t="s">
        <v>7555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32</v>
      </c>
      <c r="K6638" s="5" t="s">
        <v>60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7555</v>
      </c>
      <c r="C6639" s="9" t="s">
        <v>7936</v>
      </c>
      <c r="D6639" s="10">
        <v>2561</v>
      </c>
      <c r="E6639" s="10">
        <v>11</v>
      </c>
      <c r="F6639" s="10">
        <v>800</v>
      </c>
      <c r="G6639" s="10" t="s">
        <v>7985</v>
      </c>
      <c r="H6639" s="10" t="s">
        <v>7992</v>
      </c>
      <c r="I6639" s="10">
        <v>9.06</v>
      </c>
      <c r="J6639" s="10" t="s">
        <v>32</v>
      </c>
      <c r="K6639" s="10" t="s">
        <v>60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7555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32</v>
      </c>
      <c r="K6640" s="5" t="s">
        <v>60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7555</v>
      </c>
      <c r="C6641" s="9" t="s">
        <v>7936</v>
      </c>
      <c r="D6641" s="10">
        <v>2561</v>
      </c>
      <c r="E6641" s="10">
        <v>11</v>
      </c>
      <c r="F6641" s="10">
        <v>800</v>
      </c>
      <c r="G6641" s="10" t="s">
        <v>7985</v>
      </c>
      <c r="H6641" s="10" t="s">
        <v>7994</v>
      </c>
      <c r="I6641" s="10">
        <v>9.18</v>
      </c>
      <c r="J6641" s="10" t="s">
        <v>32</v>
      </c>
      <c r="K6641" s="10" t="s">
        <v>60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7555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32</v>
      </c>
      <c r="K6642" s="5" t="s">
        <v>60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31.5">
      <c r="A6643" s="8">
        <v>6642</v>
      </c>
      <c r="B6643" s="9" t="s">
        <v>7555</v>
      </c>
      <c r="C6643" s="9" t="s">
        <v>7936</v>
      </c>
      <c r="D6643" s="10">
        <v>2561</v>
      </c>
      <c r="E6643" s="10">
        <v>1103</v>
      </c>
      <c r="F6643" s="10">
        <v>100</v>
      </c>
      <c r="G6643" s="10" t="s">
        <v>7996</v>
      </c>
      <c r="H6643" s="10" t="s">
        <v>1718</v>
      </c>
      <c r="I6643" s="10">
        <v>5.0199999999999996</v>
      </c>
      <c r="J6643" s="10" t="s">
        <v>73</v>
      </c>
      <c r="K6643" s="10" t="s">
        <v>74</v>
      </c>
      <c r="L6643" s="11">
        <v>22599</v>
      </c>
      <c r="M6643" s="10">
        <v>0</v>
      </c>
      <c r="N6643" s="10">
        <v>0</v>
      </c>
      <c r="O6643" s="11">
        <v>1324</v>
      </c>
      <c r="P6643" s="10">
        <v>2.83</v>
      </c>
      <c r="Q6643" s="10">
        <v>2.83</v>
      </c>
      <c r="R6643" s="1">
        <f t="shared" si="103"/>
        <v>0</v>
      </c>
    </row>
    <row r="6644" spans="1:18" ht="21">
      <c r="A6644" s="3">
        <v>6643</v>
      </c>
      <c r="B6644" s="4" t="s">
        <v>7555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73</v>
      </c>
      <c r="K6644" s="5" t="s">
        <v>22</v>
      </c>
      <c r="L6644" s="6">
        <v>12132</v>
      </c>
      <c r="M6644" s="7">
        <v>5459400.2000000002</v>
      </c>
      <c r="N6644" s="5">
        <v>36.162999999999997</v>
      </c>
      <c r="O6644" s="6">
        <v>12108</v>
      </c>
      <c r="P6644" s="5">
        <v>3.95</v>
      </c>
      <c r="Q6644" s="5">
        <v>2.11</v>
      </c>
      <c r="R6644" s="1">
        <f t="shared" si="103"/>
        <v>197428289.43259999</v>
      </c>
    </row>
    <row r="6645" spans="1:18" ht="21">
      <c r="A6645" s="8">
        <v>6644</v>
      </c>
      <c r="B6645" s="9" t="s">
        <v>7555</v>
      </c>
      <c r="C6645" s="9" t="s">
        <v>7936</v>
      </c>
      <c r="D6645" s="10">
        <v>2561</v>
      </c>
      <c r="E6645" s="10">
        <v>114</v>
      </c>
      <c r="F6645" s="10">
        <v>100</v>
      </c>
      <c r="G6645" s="10" t="s">
        <v>7999</v>
      </c>
      <c r="H6645" s="10" t="s">
        <v>8000</v>
      </c>
      <c r="I6645" s="10">
        <v>3.95</v>
      </c>
      <c r="J6645" s="10" t="s">
        <v>32</v>
      </c>
      <c r="K6645" s="10" t="s">
        <v>22</v>
      </c>
      <c r="L6645" s="11">
        <v>20723</v>
      </c>
      <c r="M6645" s="12">
        <v>9325436.4399999995</v>
      </c>
      <c r="N6645" s="10">
        <v>107.84699999999999</v>
      </c>
      <c r="O6645" s="11">
        <v>22166</v>
      </c>
      <c r="P6645" s="10">
        <v>4.33</v>
      </c>
      <c r="Q6645" s="10">
        <v>2.14</v>
      </c>
      <c r="R6645" s="1">
        <f t="shared" si="103"/>
        <v>1005720343.7446799</v>
      </c>
    </row>
    <row r="6646" spans="1:18" ht="21">
      <c r="A6646" s="3">
        <v>6645</v>
      </c>
      <c r="B6646" s="4" t="s">
        <v>7555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81</v>
      </c>
      <c r="K6646" s="5" t="s">
        <v>22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7555</v>
      </c>
      <c r="C6647" s="9" t="s">
        <v>7936</v>
      </c>
      <c r="D6647" s="10">
        <v>2561</v>
      </c>
      <c r="E6647" s="10">
        <v>1147</v>
      </c>
      <c r="F6647" s="10">
        <v>100</v>
      </c>
      <c r="G6647" s="10" t="s">
        <v>8001</v>
      </c>
      <c r="H6647" s="10" t="s">
        <v>8003</v>
      </c>
      <c r="I6647" s="10">
        <v>9.9499999999999993</v>
      </c>
      <c r="J6647" s="10" t="s">
        <v>81</v>
      </c>
      <c r="K6647" s="10" t="s">
        <v>22</v>
      </c>
      <c r="L6647" s="11">
        <v>44788</v>
      </c>
      <c r="M6647" s="12">
        <v>20154824.780000001</v>
      </c>
      <c r="N6647" s="10">
        <v>102.017</v>
      </c>
      <c r="O6647" s="11">
        <v>22254</v>
      </c>
      <c r="P6647" s="10">
        <v>3.34</v>
      </c>
      <c r="Q6647" s="10">
        <v>2.04</v>
      </c>
      <c r="R6647" s="1">
        <f t="shared" si="103"/>
        <v>2056134759.58126</v>
      </c>
    </row>
    <row r="6648" spans="1:18" ht="21">
      <c r="A6648" s="3">
        <v>6647</v>
      </c>
      <c r="B6648" s="4" t="s">
        <v>7555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81</v>
      </c>
      <c r="K6648" s="5" t="s">
        <v>22</v>
      </c>
      <c r="L6648" s="6">
        <v>15369</v>
      </c>
      <c r="M6648" s="7">
        <v>6916050.0300000003</v>
      </c>
      <c r="N6648" s="5">
        <v>86.986999999999995</v>
      </c>
      <c r="O6648" s="6">
        <v>22254</v>
      </c>
      <c r="P6648" s="5">
        <v>3.16</v>
      </c>
      <c r="Q6648" s="5">
        <v>2.0299999999999998</v>
      </c>
      <c r="R6648" s="1">
        <f t="shared" si="103"/>
        <v>601606443.95960999</v>
      </c>
    </row>
    <row r="6649" spans="1:18" ht="21">
      <c r="A6649" s="8">
        <v>6648</v>
      </c>
      <c r="B6649" s="9" t="s">
        <v>7555</v>
      </c>
      <c r="C6649" s="9" t="s">
        <v>7936</v>
      </c>
      <c r="D6649" s="10">
        <v>2561</v>
      </c>
      <c r="E6649" s="10">
        <v>1156</v>
      </c>
      <c r="F6649" s="10">
        <v>100</v>
      </c>
      <c r="G6649" s="10" t="s">
        <v>8005</v>
      </c>
      <c r="H6649" s="10" t="s">
        <v>8006</v>
      </c>
      <c r="I6649" s="10">
        <v>9.94</v>
      </c>
      <c r="J6649" s="10" t="s">
        <v>81</v>
      </c>
      <c r="K6649" s="10" t="s">
        <v>22</v>
      </c>
      <c r="L6649" s="11">
        <v>34779</v>
      </c>
      <c r="M6649" s="12">
        <v>15650774.869999999</v>
      </c>
      <c r="N6649" s="10">
        <v>23.824000000000002</v>
      </c>
      <c r="O6649" s="11">
        <v>4495</v>
      </c>
      <c r="P6649" s="10">
        <v>3.02</v>
      </c>
      <c r="Q6649" s="10">
        <v>2.0099999999999998</v>
      </c>
      <c r="R6649" s="1">
        <f t="shared" si="103"/>
        <v>372864060.50287998</v>
      </c>
    </row>
    <row r="6650" spans="1:18" ht="21">
      <c r="A6650" s="3">
        <v>6649</v>
      </c>
      <c r="B6650" s="4" t="s">
        <v>7555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81</v>
      </c>
      <c r="K6650" s="5" t="s">
        <v>22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31.5">
      <c r="A6651" s="8">
        <v>6650</v>
      </c>
      <c r="B6651" s="9" t="s">
        <v>7555</v>
      </c>
      <c r="C6651" s="9" t="s">
        <v>7936</v>
      </c>
      <c r="D6651" s="10">
        <v>2561</v>
      </c>
      <c r="E6651" s="10">
        <v>1156</v>
      </c>
      <c r="F6651" s="10">
        <v>100</v>
      </c>
      <c r="G6651" s="10" t="s">
        <v>8005</v>
      </c>
      <c r="H6651" s="10" t="s">
        <v>8008</v>
      </c>
      <c r="I6651" s="10">
        <v>4.99</v>
      </c>
      <c r="J6651" s="10" t="s">
        <v>81</v>
      </c>
      <c r="K6651" s="10" t="s">
        <v>74</v>
      </c>
      <c r="L6651" s="11">
        <v>17465</v>
      </c>
      <c r="M6651" s="10">
        <v>0</v>
      </c>
      <c r="N6651" s="10">
        <v>0</v>
      </c>
      <c r="O6651" s="11">
        <v>4495</v>
      </c>
      <c r="P6651" s="10">
        <v>2.31</v>
      </c>
      <c r="Q6651" s="10">
        <v>2.31</v>
      </c>
      <c r="R6651" s="1">
        <f t="shared" si="103"/>
        <v>0</v>
      </c>
    </row>
    <row r="6652" spans="1:18" ht="21">
      <c r="A6652" s="3">
        <v>6651</v>
      </c>
      <c r="B6652" s="4" t="s">
        <v>7555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73</v>
      </c>
      <c r="K6652" s="5" t="s">
        <v>22</v>
      </c>
      <c r="L6652" s="6">
        <v>50909</v>
      </c>
      <c r="M6652" s="7">
        <v>22908825.530000001</v>
      </c>
      <c r="N6652" s="5">
        <v>87.438999999999993</v>
      </c>
      <c r="O6652" s="6">
        <v>23558</v>
      </c>
      <c r="P6652" s="5">
        <v>2.98</v>
      </c>
      <c r="Q6652" s="5">
        <v>2.0099999999999998</v>
      </c>
      <c r="R6652" s="1">
        <f t="shared" si="103"/>
        <v>2003124795.5176699</v>
      </c>
    </row>
    <row r="6653" spans="1:18" ht="21">
      <c r="A6653" s="8">
        <v>6652</v>
      </c>
      <c r="B6653" s="9" t="s">
        <v>7555</v>
      </c>
      <c r="C6653" s="9" t="s">
        <v>7936</v>
      </c>
      <c r="D6653" s="10">
        <v>2561</v>
      </c>
      <c r="E6653" s="10">
        <v>116</v>
      </c>
      <c r="F6653" s="10">
        <v>101</v>
      </c>
      <c r="G6653" s="10" t="s">
        <v>8009</v>
      </c>
      <c r="H6653" s="10" t="s">
        <v>8011</v>
      </c>
      <c r="I6653" s="10">
        <v>6.03</v>
      </c>
      <c r="J6653" s="10" t="s">
        <v>73</v>
      </c>
      <c r="K6653" s="10" t="s">
        <v>22</v>
      </c>
      <c r="L6653" s="11">
        <v>30171</v>
      </c>
      <c r="M6653" s="12">
        <v>13576935.68</v>
      </c>
      <c r="N6653" s="10">
        <v>93.555000000000007</v>
      </c>
      <c r="O6653" s="11">
        <v>23558</v>
      </c>
      <c r="P6653" s="10">
        <v>3.11</v>
      </c>
      <c r="Q6653" s="10">
        <v>2.02</v>
      </c>
      <c r="R6653" s="1">
        <f t="shared" si="103"/>
        <v>1270190217.5424001</v>
      </c>
    </row>
    <row r="6654" spans="1:18" ht="21">
      <c r="A6654" s="3">
        <v>6653</v>
      </c>
      <c r="B6654" s="4" t="s">
        <v>7555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81</v>
      </c>
      <c r="K6654" s="5" t="s">
        <v>22</v>
      </c>
      <c r="L6654" s="6">
        <v>45224</v>
      </c>
      <c r="M6654" s="7">
        <v>20350921.600000001</v>
      </c>
      <c r="N6654" s="5">
        <v>91.144999999999996</v>
      </c>
      <c r="O6654" s="6">
        <v>23558</v>
      </c>
      <c r="P6654" s="5">
        <v>3.04</v>
      </c>
      <c r="Q6654" s="5">
        <v>2.0099999999999998</v>
      </c>
      <c r="R6654" s="1">
        <f t="shared" si="103"/>
        <v>1854884749.2320001</v>
      </c>
    </row>
    <row r="6655" spans="1:18" ht="21">
      <c r="A6655" s="8">
        <v>6654</v>
      </c>
      <c r="B6655" s="9" t="s">
        <v>7555</v>
      </c>
      <c r="C6655" s="9" t="s">
        <v>7936</v>
      </c>
      <c r="D6655" s="10">
        <v>2561</v>
      </c>
      <c r="E6655" s="10">
        <v>116</v>
      </c>
      <c r="F6655" s="10">
        <v>101</v>
      </c>
      <c r="G6655" s="10" t="s">
        <v>8009</v>
      </c>
      <c r="H6655" s="10" t="s">
        <v>8013</v>
      </c>
      <c r="I6655" s="10">
        <v>7</v>
      </c>
      <c r="J6655" s="10" t="s">
        <v>81</v>
      </c>
      <c r="K6655" s="10" t="s">
        <v>22</v>
      </c>
      <c r="L6655" s="11">
        <v>35480</v>
      </c>
      <c r="M6655" s="12">
        <v>15966000.119999999</v>
      </c>
      <c r="N6655" s="10">
        <v>92.409000000000006</v>
      </c>
      <c r="O6655" s="11">
        <v>23558</v>
      </c>
      <c r="P6655" s="10">
        <v>3.12</v>
      </c>
      <c r="Q6655" s="10">
        <v>2.02</v>
      </c>
      <c r="R6655" s="1">
        <f t="shared" si="103"/>
        <v>1475402105.0890801</v>
      </c>
    </row>
    <row r="6656" spans="1:18" ht="31.5">
      <c r="A6656" s="3">
        <v>6655</v>
      </c>
      <c r="B6656" s="4" t="s">
        <v>7555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73</v>
      </c>
      <c r="K6656" s="5" t="s">
        <v>74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7555</v>
      </c>
      <c r="C6657" s="9" t="s">
        <v>7936</v>
      </c>
      <c r="D6657" s="10">
        <v>2561</v>
      </c>
      <c r="E6657" s="10">
        <v>116</v>
      </c>
      <c r="F6657" s="10">
        <v>102</v>
      </c>
      <c r="G6657" s="10" t="s">
        <v>8014</v>
      </c>
      <c r="H6657" s="10" t="s">
        <v>8016</v>
      </c>
      <c r="I6657" s="10">
        <v>6.84</v>
      </c>
      <c r="J6657" s="10" t="s">
        <v>81</v>
      </c>
      <c r="K6657" s="10" t="s">
        <v>74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31.5">
      <c r="A6658" s="3">
        <v>6657</v>
      </c>
      <c r="B6658" s="4" t="s">
        <v>7555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73</v>
      </c>
      <c r="K6658" s="5" t="s">
        <v>74</v>
      </c>
      <c r="L6658" s="6">
        <v>44409</v>
      </c>
      <c r="M6658" s="5">
        <v>0</v>
      </c>
      <c r="N6658" s="5">
        <v>0</v>
      </c>
      <c r="O6658" s="6">
        <v>1546</v>
      </c>
      <c r="P6658" s="5">
        <v>2.87</v>
      </c>
      <c r="Q6658" s="5">
        <v>2.87</v>
      </c>
      <c r="R6658" s="1">
        <f t="shared" si="103"/>
        <v>0</v>
      </c>
    </row>
    <row r="6659" spans="1:18" ht="31.5">
      <c r="A6659" s="8">
        <v>6658</v>
      </c>
      <c r="B6659" s="9" t="s">
        <v>7555</v>
      </c>
      <c r="C6659" s="9" t="s">
        <v>7936</v>
      </c>
      <c r="D6659" s="10">
        <v>2561</v>
      </c>
      <c r="E6659" s="10">
        <v>1184</v>
      </c>
      <c r="F6659" s="10">
        <v>100</v>
      </c>
      <c r="G6659" s="10" t="s">
        <v>8017</v>
      </c>
      <c r="H6659" s="10" t="s">
        <v>8019</v>
      </c>
      <c r="I6659" s="10">
        <v>9.89</v>
      </c>
      <c r="J6659" s="10" t="s">
        <v>73</v>
      </c>
      <c r="K6659" s="10" t="s">
        <v>74</v>
      </c>
      <c r="L6659" s="11">
        <v>41052</v>
      </c>
      <c r="M6659" s="10">
        <v>0</v>
      </c>
      <c r="N6659" s="10">
        <v>0</v>
      </c>
      <c r="O6659" s="11">
        <v>1546</v>
      </c>
      <c r="P6659" s="10">
        <v>2.52</v>
      </c>
      <c r="Q6659" s="10">
        <v>2.52</v>
      </c>
      <c r="R6659" s="1">
        <f t="shared" ref="R6659:R6722" si="104">M6659*N6659</f>
        <v>0</v>
      </c>
    </row>
    <row r="6660" spans="1:18" ht="31.5">
      <c r="A6660" s="3">
        <v>6659</v>
      </c>
      <c r="B6660" s="4" t="s">
        <v>7555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73</v>
      </c>
      <c r="K6660" s="5" t="s">
        <v>74</v>
      </c>
      <c r="L6660" s="6">
        <v>40424</v>
      </c>
      <c r="M6660" s="5">
        <v>0</v>
      </c>
      <c r="N6660" s="5">
        <v>0</v>
      </c>
      <c r="O6660" s="6">
        <v>1546</v>
      </c>
      <c r="P6660" s="5">
        <v>2.71</v>
      </c>
      <c r="Q6660" s="5">
        <v>2.71</v>
      </c>
      <c r="R6660" s="1">
        <f t="shared" si="104"/>
        <v>0</v>
      </c>
    </row>
    <row r="6661" spans="1:18" ht="31.5">
      <c r="A6661" s="8">
        <v>6660</v>
      </c>
      <c r="B6661" s="9" t="s">
        <v>7555</v>
      </c>
      <c r="C6661" s="9" t="s">
        <v>7936</v>
      </c>
      <c r="D6661" s="10">
        <v>2561</v>
      </c>
      <c r="E6661" s="10">
        <v>1184</v>
      </c>
      <c r="F6661" s="10">
        <v>100</v>
      </c>
      <c r="G6661" s="10" t="s">
        <v>8017</v>
      </c>
      <c r="H6661" s="10" t="s">
        <v>8021</v>
      </c>
      <c r="I6661" s="10">
        <v>1.97</v>
      </c>
      <c r="J6661" s="10" t="s">
        <v>73</v>
      </c>
      <c r="K6661" s="10" t="s">
        <v>74</v>
      </c>
      <c r="L6661" s="11">
        <v>7896</v>
      </c>
      <c r="M6661" s="10">
        <v>0</v>
      </c>
      <c r="N6661" s="10">
        <v>0</v>
      </c>
      <c r="O6661" s="11">
        <v>1546</v>
      </c>
      <c r="P6661" s="10">
        <v>2.57</v>
      </c>
      <c r="Q6661" s="10">
        <v>2.57</v>
      </c>
      <c r="R6661" s="1">
        <f t="shared" si="104"/>
        <v>0</v>
      </c>
    </row>
    <row r="6662" spans="1:18" ht="31.5">
      <c r="A6662" s="3">
        <v>6661</v>
      </c>
      <c r="B6662" s="4" t="s">
        <v>7555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73</v>
      </c>
      <c r="K6662" s="5" t="s">
        <v>74</v>
      </c>
      <c r="L6662" s="6">
        <v>35555</v>
      </c>
      <c r="M6662" s="5">
        <v>0</v>
      </c>
      <c r="N6662" s="5">
        <v>0</v>
      </c>
      <c r="O6662" s="6">
        <v>1546</v>
      </c>
      <c r="P6662" s="5">
        <v>3.21</v>
      </c>
      <c r="Q6662" s="5">
        <v>3.21</v>
      </c>
      <c r="R6662" s="1">
        <f t="shared" si="104"/>
        <v>0</v>
      </c>
    </row>
    <row r="6663" spans="1:18" ht="31.5">
      <c r="A6663" s="8">
        <v>6662</v>
      </c>
      <c r="B6663" s="9" t="s">
        <v>7555</v>
      </c>
      <c r="C6663" s="9" t="s">
        <v>7936</v>
      </c>
      <c r="D6663" s="10">
        <v>2561</v>
      </c>
      <c r="E6663" s="10">
        <v>1184</v>
      </c>
      <c r="F6663" s="10">
        <v>100</v>
      </c>
      <c r="G6663" s="10" t="s">
        <v>8017</v>
      </c>
      <c r="H6663" s="10" t="s">
        <v>8023</v>
      </c>
      <c r="I6663" s="10">
        <v>9.8699999999999992</v>
      </c>
      <c r="J6663" s="10" t="s">
        <v>73</v>
      </c>
      <c r="K6663" s="10" t="s">
        <v>74</v>
      </c>
      <c r="L6663" s="11">
        <v>44398</v>
      </c>
      <c r="M6663" s="10">
        <v>0</v>
      </c>
      <c r="N6663" s="10">
        <v>0</v>
      </c>
      <c r="O6663" s="11">
        <v>1546</v>
      </c>
      <c r="P6663" s="10">
        <v>2.82</v>
      </c>
      <c r="Q6663" s="10">
        <v>2.82</v>
      </c>
      <c r="R6663" s="1">
        <f t="shared" si="104"/>
        <v>0</v>
      </c>
    </row>
    <row r="6664" spans="1:18" ht="31.5">
      <c r="A6664" s="3">
        <v>6663</v>
      </c>
      <c r="B6664" s="4" t="s">
        <v>7555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73</v>
      </c>
      <c r="K6664" s="5" t="s">
        <v>74</v>
      </c>
      <c r="L6664" s="6">
        <v>44550</v>
      </c>
      <c r="M6664" s="5">
        <v>0</v>
      </c>
      <c r="N6664" s="5">
        <v>0</v>
      </c>
      <c r="O6664" s="6">
        <v>1546</v>
      </c>
      <c r="P6664" s="5">
        <v>2.71</v>
      </c>
      <c r="Q6664" s="5">
        <v>2.71</v>
      </c>
      <c r="R6664" s="1">
        <f t="shared" si="104"/>
        <v>0</v>
      </c>
    </row>
    <row r="6665" spans="1:18" ht="31.5">
      <c r="A6665" s="8">
        <v>6664</v>
      </c>
      <c r="B6665" s="9" t="s">
        <v>7555</v>
      </c>
      <c r="C6665" s="9" t="s">
        <v>7936</v>
      </c>
      <c r="D6665" s="10">
        <v>2561</v>
      </c>
      <c r="E6665" s="10">
        <v>1184</v>
      </c>
      <c r="F6665" s="10">
        <v>100</v>
      </c>
      <c r="G6665" s="10" t="s">
        <v>8017</v>
      </c>
      <c r="H6665" s="10" t="s">
        <v>8025</v>
      </c>
      <c r="I6665" s="10">
        <v>2.95</v>
      </c>
      <c r="J6665" s="10" t="s">
        <v>73</v>
      </c>
      <c r="K6665" s="10" t="s">
        <v>74</v>
      </c>
      <c r="L6665" s="11">
        <v>13289</v>
      </c>
      <c r="M6665" s="10">
        <v>0</v>
      </c>
      <c r="N6665" s="10">
        <v>0</v>
      </c>
      <c r="O6665" s="11">
        <v>1546</v>
      </c>
      <c r="P6665" s="10">
        <v>2.79</v>
      </c>
      <c r="Q6665" s="10">
        <v>2.79</v>
      </c>
      <c r="R6665" s="1">
        <f t="shared" si="104"/>
        <v>0</v>
      </c>
    </row>
    <row r="6666" spans="1:18" ht="31.5">
      <c r="A6666" s="3">
        <v>6665</v>
      </c>
      <c r="B6666" s="4" t="s">
        <v>7555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73</v>
      </c>
      <c r="K6666" s="5" t="s">
        <v>74</v>
      </c>
      <c r="L6666" s="6">
        <v>26672</v>
      </c>
      <c r="M6666" s="5">
        <v>0</v>
      </c>
      <c r="N6666" s="5">
        <v>0</v>
      </c>
      <c r="O6666" s="6">
        <v>1546</v>
      </c>
      <c r="P6666" s="5">
        <v>2.58</v>
      </c>
      <c r="Q6666" s="5">
        <v>2.58</v>
      </c>
      <c r="R6666" s="1">
        <f t="shared" si="104"/>
        <v>0</v>
      </c>
    </row>
    <row r="6667" spans="1:18" ht="21">
      <c r="A6667" s="8">
        <v>6666</v>
      </c>
      <c r="B6667" s="9" t="s">
        <v>7555</v>
      </c>
      <c r="C6667" s="9" t="s">
        <v>7936</v>
      </c>
      <c r="D6667" s="10">
        <v>2561</v>
      </c>
      <c r="E6667" s="10">
        <v>1189</v>
      </c>
      <c r="F6667" s="10">
        <v>200</v>
      </c>
      <c r="G6667" s="10" t="s">
        <v>8027</v>
      </c>
      <c r="H6667" s="10" t="s">
        <v>8028</v>
      </c>
      <c r="I6667" s="10">
        <v>5</v>
      </c>
      <c r="J6667" s="10" t="s">
        <v>73</v>
      </c>
      <c r="K6667" s="10" t="s">
        <v>22</v>
      </c>
      <c r="L6667" s="11">
        <v>20016</v>
      </c>
      <c r="M6667" s="12">
        <v>9007199.9100000001</v>
      </c>
      <c r="N6667" s="10">
        <v>20.306999999999999</v>
      </c>
      <c r="O6667" s="11">
        <v>4887</v>
      </c>
      <c r="P6667" s="10">
        <v>2.9</v>
      </c>
      <c r="Q6667" s="10">
        <v>2</v>
      </c>
      <c r="R6667" s="1">
        <f t="shared" si="104"/>
        <v>182909208.57236999</v>
      </c>
    </row>
    <row r="6668" spans="1:18" ht="31.5">
      <c r="A6668" s="3">
        <v>6667</v>
      </c>
      <c r="B6668" s="4" t="s">
        <v>7555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73</v>
      </c>
      <c r="K6668" s="5" t="s">
        <v>74</v>
      </c>
      <c r="L6668" s="6">
        <v>44897</v>
      </c>
      <c r="M6668" s="5">
        <v>0</v>
      </c>
      <c r="N6668" s="5">
        <v>0</v>
      </c>
      <c r="O6668" s="6">
        <v>1355</v>
      </c>
      <c r="P6668" s="5">
        <v>2.9</v>
      </c>
      <c r="Q6668" s="5">
        <v>2.9</v>
      </c>
      <c r="R6668" s="1">
        <f t="shared" si="104"/>
        <v>0</v>
      </c>
    </row>
    <row r="6669" spans="1:18" ht="31.5">
      <c r="A6669" s="8">
        <v>6668</v>
      </c>
      <c r="B6669" s="9" t="s">
        <v>7555</v>
      </c>
      <c r="C6669" s="9" t="s">
        <v>7936</v>
      </c>
      <c r="D6669" s="10">
        <v>2561</v>
      </c>
      <c r="E6669" s="10">
        <v>1219</v>
      </c>
      <c r="F6669" s="10">
        <v>100</v>
      </c>
      <c r="G6669" s="10" t="s">
        <v>8029</v>
      </c>
      <c r="H6669" s="10" t="s">
        <v>8031</v>
      </c>
      <c r="I6669" s="10">
        <v>5.97</v>
      </c>
      <c r="J6669" s="10" t="s">
        <v>73</v>
      </c>
      <c r="K6669" s="10" t="s">
        <v>74</v>
      </c>
      <c r="L6669" s="11">
        <v>26860</v>
      </c>
      <c r="M6669" s="10">
        <v>0</v>
      </c>
      <c r="N6669" s="10">
        <v>0</v>
      </c>
      <c r="O6669" s="11">
        <v>1355</v>
      </c>
      <c r="P6669" s="10">
        <v>2.8</v>
      </c>
      <c r="Q6669" s="10">
        <v>2.8</v>
      </c>
      <c r="R6669" s="1">
        <f t="shared" si="104"/>
        <v>0</v>
      </c>
    </row>
    <row r="6670" spans="1:18" ht="31.5">
      <c r="A6670" s="3">
        <v>6669</v>
      </c>
      <c r="B6670" s="4" t="s">
        <v>7555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81</v>
      </c>
      <c r="K6670" s="5" t="s">
        <v>74</v>
      </c>
      <c r="L6670" s="6">
        <v>44740</v>
      </c>
      <c r="M6670" s="5">
        <v>0</v>
      </c>
      <c r="N6670" s="5">
        <v>0</v>
      </c>
      <c r="O6670" s="5">
        <v>638</v>
      </c>
      <c r="P6670" s="5">
        <v>4.0199999999999996</v>
      </c>
      <c r="Q6670" s="5">
        <v>4.0199999999999996</v>
      </c>
      <c r="R6670" s="1">
        <f t="shared" si="104"/>
        <v>0</v>
      </c>
    </row>
    <row r="6671" spans="1:18" ht="31.5">
      <c r="A6671" s="8">
        <v>6670</v>
      </c>
      <c r="B6671" s="9" t="s">
        <v>7555</v>
      </c>
      <c r="C6671" s="9" t="s">
        <v>7936</v>
      </c>
      <c r="D6671" s="10">
        <v>2561</v>
      </c>
      <c r="E6671" s="10">
        <v>1274</v>
      </c>
      <c r="F6671" s="10">
        <v>100</v>
      </c>
      <c r="G6671" s="10" t="s">
        <v>8032</v>
      </c>
      <c r="H6671" s="10" t="s">
        <v>8034</v>
      </c>
      <c r="I6671" s="10">
        <v>9.9700000000000006</v>
      </c>
      <c r="J6671" s="10" t="s">
        <v>81</v>
      </c>
      <c r="K6671" s="10" t="s">
        <v>74</v>
      </c>
      <c r="L6671" s="11">
        <v>44878</v>
      </c>
      <c r="M6671" s="10">
        <v>0</v>
      </c>
      <c r="N6671" s="10">
        <v>0</v>
      </c>
      <c r="O6671" s="10">
        <v>638</v>
      </c>
      <c r="P6671" s="10">
        <v>2.96</v>
      </c>
      <c r="Q6671" s="10">
        <v>2.96</v>
      </c>
      <c r="R6671" s="1">
        <f t="shared" si="104"/>
        <v>0</v>
      </c>
    </row>
    <row r="6672" spans="1:18" ht="31.5">
      <c r="A6672" s="3">
        <v>6671</v>
      </c>
      <c r="B6672" s="4" t="s">
        <v>7555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81</v>
      </c>
      <c r="K6672" s="5" t="s">
        <v>74</v>
      </c>
      <c r="L6672" s="6">
        <v>40382</v>
      </c>
      <c r="M6672" s="5">
        <v>0</v>
      </c>
      <c r="N6672" s="5">
        <v>0</v>
      </c>
      <c r="O6672" s="5">
        <v>638</v>
      </c>
      <c r="P6672" s="5">
        <v>3.04</v>
      </c>
      <c r="Q6672" s="5">
        <v>3.04</v>
      </c>
      <c r="R6672" s="1">
        <f t="shared" si="104"/>
        <v>0</v>
      </c>
    </row>
    <row r="6673" spans="1:18" ht="31.5">
      <c r="A6673" s="8">
        <v>6672</v>
      </c>
      <c r="B6673" s="9" t="s">
        <v>7555</v>
      </c>
      <c r="C6673" s="9" t="s">
        <v>8036</v>
      </c>
      <c r="D6673" s="10">
        <v>2561</v>
      </c>
      <c r="E6673" s="10">
        <v>105</v>
      </c>
      <c r="F6673" s="10">
        <v>200</v>
      </c>
      <c r="G6673" s="10" t="s">
        <v>8037</v>
      </c>
      <c r="H6673" s="10" t="s">
        <v>8038</v>
      </c>
      <c r="I6673" s="10">
        <v>9.24</v>
      </c>
      <c r="J6673" s="10" t="s">
        <v>81</v>
      </c>
      <c r="K6673" s="10" t="s">
        <v>74</v>
      </c>
      <c r="L6673" s="11">
        <v>46200</v>
      </c>
      <c r="M6673" s="10">
        <v>0</v>
      </c>
      <c r="N6673" s="10">
        <v>0</v>
      </c>
      <c r="O6673" s="11">
        <v>1305</v>
      </c>
      <c r="P6673" s="10">
        <v>4.1399999999999997</v>
      </c>
      <c r="Q6673" s="10">
        <v>4.1399999999999997</v>
      </c>
      <c r="R6673" s="1">
        <f t="shared" si="104"/>
        <v>0</v>
      </c>
    </row>
    <row r="6674" spans="1:18" ht="31.5">
      <c r="A6674" s="3">
        <v>6673</v>
      </c>
      <c r="B6674" s="4" t="s">
        <v>7555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81</v>
      </c>
      <c r="K6674" s="5" t="s">
        <v>74</v>
      </c>
      <c r="L6674" s="6">
        <v>46400</v>
      </c>
      <c r="M6674" s="5">
        <v>0</v>
      </c>
      <c r="N6674" s="5">
        <v>0</v>
      </c>
      <c r="O6674" s="6">
        <v>1305</v>
      </c>
      <c r="P6674" s="5">
        <v>4.84</v>
      </c>
      <c r="Q6674" s="5">
        <v>4.84</v>
      </c>
      <c r="R6674" s="1">
        <f t="shared" si="104"/>
        <v>0</v>
      </c>
    </row>
    <row r="6675" spans="1:18" ht="31.5">
      <c r="A6675" s="8">
        <v>6674</v>
      </c>
      <c r="B6675" s="9" t="s">
        <v>7555</v>
      </c>
      <c r="C6675" s="9" t="s">
        <v>8036</v>
      </c>
      <c r="D6675" s="10">
        <v>2561</v>
      </c>
      <c r="E6675" s="10">
        <v>105</v>
      </c>
      <c r="F6675" s="10">
        <v>200</v>
      </c>
      <c r="G6675" s="10" t="s">
        <v>8037</v>
      </c>
      <c r="H6675" s="10" t="s">
        <v>8040</v>
      </c>
      <c r="I6675" s="10">
        <v>9.31</v>
      </c>
      <c r="J6675" s="10" t="s">
        <v>81</v>
      </c>
      <c r="K6675" s="10" t="s">
        <v>74</v>
      </c>
      <c r="L6675" s="11">
        <v>46565</v>
      </c>
      <c r="M6675" s="10">
        <v>0</v>
      </c>
      <c r="N6675" s="10">
        <v>0</v>
      </c>
      <c r="O6675" s="11">
        <v>1305</v>
      </c>
      <c r="P6675" s="10">
        <v>4.59</v>
      </c>
      <c r="Q6675" s="10">
        <v>4.59</v>
      </c>
      <c r="R6675" s="1">
        <f t="shared" si="104"/>
        <v>0</v>
      </c>
    </row>
    <row r="6676" spans="1:18" ht="31.5">
      <c r="A6676" s="3">
        <v>6675</v>
      </c>
      <c r="B6676" s="4" t="s">
        <v>7555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81</v>
      </c>
      <c r="K6676" s="5" t="s">
        <v>74</v>
      </c>
      <c r="L6676" s="6">
        <v>46525</v>
      </c>
      <c r="M6676" s="5">
        <v>0</v>
      </c>
      <c r="N6676" s="5">
        <v>0</v>
      </c>
      <c r="O6676" s="6">
        <v>1305</v>
      </c>
      <c r="P6676" s="5">
        <v>4.04</v>
      </c>
      <c r="Q6676" s="5">
        <v>4.04</v>
      </c>
      <c r="R6676" s="1">
        <f t="shared" si="104"/>
        <v>0</v>
      </c>
    </row>
    <row r="6677" spans="1:18" ht="31.5">
      <c r="A6677" s="8">
        <v>6676</v>
      </c>
      <c r="B6677" s="9" t="s">
        <v>7555</v>
      </c>
      <c r="C6677" s="9" t="s">
        <v>8036</v>
      </c>
      <c r="D6677" s="10">
        <v>2561</v>
      </c>
      <c r="E6677" s="10">
        <v>105</v>
      </c>
      <c r="F6677" s="10">
        <v>200</v>
      </c>
      <c r="G6677" s="10" t="s">
        <v>8037</v>
      </c>
      <c r="H6677" s="10" t="s">
        <v>8042</v>
      </c>
      <c r="I6677" s="10">
        <v>2.04</v>
      </c>
      <c r="J6677" s="10" t="s">
        <v>81</v>
      </c>
      <c r="K6677" s="10" t="s">
        <v>74</v>
      </c>
      <c r="L6677" s="11">
        <v>10210</v>
      </c>
      <c r="M6677" s="10">
        <v>0</v>
      </c>
      <c r="N6677" s="10">
        <v>0</v>
      </c>
      <c r="O6677" s="11">
        <v>1305</v>
      </c>
      <c r="P6677" s="10">
        <v>3.44</v>
      </c>
      <c r="Q6677" s="10">
        <v>3.44</v>
      </c>
      <c r="R6677" s="1">
        <f t="shared" si="104"/>
        <v>0</v>
      </c>
    </row>
    <row r="6678" spans="1:18" ht="31.5">
      <c r="A6678" s="3">
        <v>6677</v>
      </c>
      <c r="B6678" s="4" t="s">
        <v>7555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81</v>
      </c>
      <c r="K6678" s="5" t="s">
        <v>74</v>
      </c>
      <c r="L6678" s="6">
        <v>53818</v>
      </c>
      <c r="M6678" s="5">
        <v>0</v>
      </c>
      <c r="N6678" s="5">
        <v>0</v>
      </c>
      <c r="O6678" s="6">
        <v>2222</v>
      </c>
      <c r="P6678" s="5">
        <v>4.17</v>
      </c>
      <c r="Q6678" s="5">
        <v>4.17</v>
      </c>
      <c r="R6678" s="1">
        <f t="shared" si="104"/>
        <v>0</v>
      </c>
    </row>
    <row r="6679" spans="1:18" ht="31.5">
      <c r="A6679" s="8">
        <v>6678</v>
      </c>
      <c r="B6679" s="9" t="s">
        <v>7555</v>
      </c>
      <c r="C6679" s="9" t="s">
        <v>8036</v>
      </c>
      <c r="D6679" s="10">
        <v>2561</v>
      </c>
      <c r="E6679" s="10">
        <v>108</v>
      </c>
      <c r="F6679" s="10">
        <v>201</v>
      </c>
      <c r="G6679" s="10" t="s">
        <v>8043</v>
      </c>
      <c r="H6679" s="10" t="s">
        <v>8045</v>
      </c>
      <c r="I6679" s="10">
        <v>9.93</v>
      </c>
      <c r="J6679" s="10" t="s">
        <v>81</v>
      </c>
      <c r="K6679" s="10" t="s">
        <v>74</v>
      </c>
      <c r="L6679" s="11">
        <v>63654</v>
      </c>
      <c r="M6679" s="10">
        <v>0</v>
      </c>
      <c r="N6679" s="10">
        <v>0</v>
      </c>
      <c r="O6679" s="11">
        <v>2222</v>
      </c>
      <c r="P6679" s="10">
        <v>3.16</v>
      </c>
      <c r="Q6679" s="10">
        <v>3.16</v>
      </c>
      <c r="R6679" s="1">
        <f t="shared" si="104"/>
        <v>0</v>
      </c>
    </row>
    <row r="6680" spans="1:18" ht="31.5">
      <c r="A6680" s="3">
        <v>6679</v>
      </c>
      <c r="B6680" s="4" t="s">
        <v>7555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81</v>
      </c>
      <c r="K6680" s="5" t="s">
        <v>74</v>
      </c>
      <c r="L6680" s="6">
        <v>49704</v>
      </c>
      <c r="M6680" s="5">
        <v>0</v>
      </c>
      <c r="N6680" s="5">
        <v>0</v>
      </c>
      <c r="O6680" s="6">
        <v>2222</v>
      </c>
      <c r="P6680" s="5">
        <v>2.7</v>
      </c>
      <c r="Q6680" s="5">
        <v>2.7</v>
      </c>
      <c r="R6680" s="1">
        <f t="shared" si="104"/>
        <v>0</v>
      </c>
    </row>
    <row r="6681" spans="1:18" ht="31.5">
      <c r="A6681" s="8">
        <v>6680</v>
      </c>
      <c r="B6681" s="9" t="s">
        <v>7555</v>
      </c>
      <c r="C6681" s="9" t="s">
        <v>8036</v>
      </c>
      <c r="D6681" s="10">
        <v>2561</v>
      </c>
      <c r="E6681" s="10">
        <v>108</v>
      </c>
      <c r="F6681" s="10">
        <v>201</v>
      </c>
      <c r="G6681" s="10" t="s">
        <v>8043</v>
      </c>
      <c r="H6681" s="10" t="s">
        <v>8047</v>
      </c>
      <c r="I6681" s="10">
        <v>9.9700000000000006</v>
      </c>
      <c r="J6681" s="10" t="s">
        <v>81</v>
      </c>
      <c r="K6681" s="10" t="s">
        <v>74</v>
      </c>
      <c r="L6681" s="11">
        <v>54840</v>
      </c>
      <c r="M6681" s="10">
        <v>0</v>
      </c>
      <c r="N6681" s="10">
        <v>0</v>
      </c>
      <c r="O6681" s="11">
        <v>2222</v>
      </c>
      <c r="P6681" s="10">
        <v>3.11</v>
      </c>
      <c r="Q6681" s="10">
        <v>3.11</v>
      </c>
      <c r="R6681" s="1">
        <f t="shared" si="104"/>
        <v>0</v>
      </c>
    </row>
    <row r="6682" spans="1:18" ht="31.5">
      <c r="A6682" s="3">
        <v>6681</v>
      </c>
      <c r="B6682" s="4" t="s">
        <v>7555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81</v>
      </c>
      <c r="K6682" s="5" t="s">
        <v>74</v>
      </c>
      <c r="L6682" s="6">
        <v>49616</v>
      </c>
      <c r="M6682" s="5">
        <v>0</v>
      </c>
      <c r="N6682" s="5">
        <v>0</v>
      </c>
      <c r="O6682" s="6">
        <v>2222</v>
      </c>
      <c r="P6682" s="5">
        <v>3.12</v>
      </c>
      <c r="Q6682" s="5">
        <v>3.12</v>
      </c>
      <c r="R6682" s="1">
        <f t="shared" si="104"/>
        <v>0</v>
      </c>
    </row>
    <row r="6683" spans="1:18" ht="31.5">
      <c r="A6683" s="8">
        <v>6682</v>
      </c>
      <c r="B6683" s="9" t="s">
        <v>7555</v>
      </c>
      <c r="C6683" s="9" t="s">
        <v>8036</v>
      </c>
      <c r="D6683" s="10">
        <v>2561</v>
      </c>
      <c r="E6683" s="10">
        <v>108</v>
      </c>
      <c r="F6683" s="10">
        <v>201</v>
      </c>
      <c r="G6683" s="10" t="s">
        <v>8043</v>
      </c>
      <c r="H6683" s="10" t="s">
        <v>8049</v>
      </c>
      <c r="I6683" s="10">
        <v>2.02</v>
      </c>
      <c r="J6683" s="10" t="s">
        <v>81</v>
      </c>
      <c r="K6683" s="10" t="s">
        <v>74</v>
      </c>
      <c r="L6683" s="11">
        <v>11137</v>
      </c>
      <c r="M6683" s="10">
        <v>0</v>
      </c>
      <c r="N6683" s="10">
        <v>0</v>
      </c>
      <c r="O6683" s="11">
        <v>2222</v>
      </c>
      <c r="P6683" s="10">
        <v>2.79</v>
      </c>
      <c r="Q6683" s="10">
        <v>2.79</v>
      </c>
      <c r="R6683" s="1">
        <f t="shared" si="104"/>
        <v>0</v>
      </c>
    </row>
    <row r="6684" spans="1:18" ht="31.5">
      <c r="A6684" s="3">
        <v>6683</v>
      </c>
      <c r="B6684" s="4" t="s">
        <v>7555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73</v>
      </c>
      <c r="K6684" s="5" t="s">
        <v>74</v>
      </c>
      <c r="L6684" s="6">
        <v>34275</v>
      </c>
      <c r="M6684" s="5">
        <v>0</v>
      </c>
      <c r="N6684" s="5">
        <v>0</v>
      </c>
      <c r="O6684" s="6">
        <v>1315</v>
      </c>
      <c r="P6684" s="5">
        <v>2.56</v>
      </c>
      <c r="Q6684" s="5">
        <v>2.56</v>
      </c>
      <c r="R6684" s="1">
        <f t="shared" si="104"/>
        <v>0</v>
      </c>
    </row>
    <row r="6685" spans="1:18" ht="31.5">
      <c r="A6685" s="8">
        <v>6684</v>
      </c>
      <c r="B6685" s="9" t="s">
        <v>7555</v>
      </c>
      <c r="C6685" s="9" t="s">
        <v>8036</v>
      </c>
      <c r="D6685" s="10">
        <v>2561</v>
      </c>
      <c r="E6685" s="10">
        <v>108</v>
      </c>
      <c r="F6685" s="10">
        <v>202</v>
      </c>
      <c r="G6685" s="10" t="s">
        <v>8050</v>
      </c>
      <c r="H6685" s="10" t="s">
        <v>8052</v>
      </c>
      <c r="I6685" s="10">
        <v>9.75</v>
      </c>
      <c r="J6685" s="10" t="s">
        <v>73</v>
      </c>
      <c r="K6685" s="10" t="s">
        <v>74</v>
      </c>
      <c r="L6685" s="11">
        <v>48770</v>
      </c>
      <c r="M6685" s="10">
        <v>0</v>
      </c>
      <c r="N6685" s="10">
        <v>0</v>
      </c>
      <c r="O6685" s="11">
        <v>1315</v>
      </c>
      <c r="P6685" s="10">
        <v>3.08</v>
      </c>
      <c r="Q6685" s="10">
        <v>3.08</v>
      </c>
      <c r="R6685" s="1">
        <f t="shared" si="104"/>
        <v>0</v>
      </c>
    </row>
    <row r="6686" spans="1:18" ht="31.5">
      <c r="A6686" s="3">
        <v>6685</v>
      </c>
      <c r="B6686" s="4" t="s">
        <v>7555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73</v>
      </c>
      <c r="K6686" s="5" t="s">
        <v>74</v>
      </c>
      <c r="L6686" s="6">
        <v>34180</v>
      </c>
      <c r="M6686" s="5">
        <v>0</v>
      </c>
      <c r="N6686" s="5">
        <v>0</v>
      </c>
      <c r="O6686" s="6">
        <v>1315</v>
      </c>
      <c r="P6686" s="5">
        <v>2.82</v>
      </c>
      <c r="Q6686" s="5">
        <v>2.82</v>
      </c>
      <c r="R6686" s="1">
        <f t="shared" si="104"/>
        <v>0</v>
      </c>
    </row>
    <row r="6687" spans="1:18" ht="31.5">
      <c r="A6687" s="8">
        <v>6686</v>
      </c>
      <c r="B6687" s="9" t="s">
        <v>7555</v>
      </c>
      <c r="C6687" s="9" t="s">
        <v>8036</v>
      </c>
      <c r="D6687" s="10">
        <v>2561</v>
      </c>
      <c r="E6687" s="10">
        <v>108</v>
      </c>
      <c r="F6687" s="10">
        <v>202</v>
      </c>
      <c r="G6687" s="10" t="s">
        <v>8050</v>
      </c>
      <c r="H6687" s="10" t="s">
        <v>8054</v>
      </c>
      <c r="I6687" s="10">
        <v>9.73</v>
      </c>
      <c r="J6687" s="10" t="s">
        <v>73</v>
      </c>
      <c r="K6687" s="10" t="s">
        <v>74</v>
      </c>
      <c r="L6687" s="11">
        <v>48660</v>
      </c>
      <c r="M6687" s="10">
        <v>0</v>
      </c>
      <c r="N6687" s="10">
        <v>0</v>
      </c>
      <c r="O6687" s="11">
        <v>1315</v>
      </c>
      <c r="P6687" s="10">
        <v>3.06</v>
      </c>
      <c r="Q6687" s="10">
        <v>3.06</v>
      </c>
      <c r="R6687" s="1">
        <f t="shared" si="104"/>
        <v>0</v>
      </c>
    </row>
    <row r="6688" spans="1:18" ht="31.5">
      <c r="A6688" s="3">
        <v>6687</v>
      </c>
      <c r="B6688" s="4" t="s">
        <v>7555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73</v>
      </c>
      <c r="K6688" s="5" t="s">
        <v>74</v>
      </c>
      <c r="L6688" s="6">
        <v>49500</v>
      </c>
      <c r="M6688" s="5">
        <v>0</v>
      </c>
      <c r="N6688" s="5">
        <v>0</v>
      </c>
      <c r="O6688" s="6">
        <v>1315</v>
      </c>
      <c r="P6688" s="5">
        <v>3.5</v>
      </c>
      <c r="Q6688" s="5">
        <v>3.5</v>
      </c>
      <c r="R6688" s="1">
        <f t="shared" si="104"/>
        <v>0</v>
      </c>
    </row>
    <row r="6689" spans="1:18" ht="31.5">
      <c r="A6689" s="8">
        <v>6688</v>
      </c>
      <c r="B6689" s="9" t="s">
        <v>7555</v>
      </c>
      <c r="C6689" s="9" t="s">
        <v>8036</v>
      </c>
      <c r="D6689" s="10">
        <v>2561</v>
      </c>
      <c r="E6689" s="10">
        <v>108</v>
      </c>
      <c r="F6689" s="10">
        <v>202</v>
      </c>
      <c r="G6689" s="10" t="s">
        <v>8050</v>
      </c>
      <c r="H6689" s="10" t="s">
        <v>8056</v>
      </c>
      <c r="I6689" s="10">
        <v>2.94</v>
      </c>
      <c r="J6689" s="10" t="s">
        <v>73</v>
      </c>
      <c r="K6689" s="10" t="s">
        <v>74</v>
      </c>
      <c r="L6689" s="11">
        <v>14700</v>
      </c>
      <c r="M6689" s="10">
        <v>0</v>
      </c>
      <c r="N6689" s="10">
        <v>0</v>
      </c>
      <c r="O6689" s="11">
        <v>1315</v>
      </c>
      <c r="P6689" s="10">
        <v>3.11</v>
      </c>
      <c r="Q6689" s="10">
        <v>3.11</v>
      </c>
      <c r="R6689" s="1">
        <f t="shared" si="104"/>
        <v>0</v>
      </c>
    </row>
    <row r="6690" spans="1:18" ht="31.5">
      <c r="A6690" s="3">
        <v>6689</v>
      </c>
      <c r="B6690" s="4" t="s">
        <v>7555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73</v>
      </c>
      <c r="K6690" s="5" t="s">
        <v>74</v>
      </c>
      <c r="L6690" s="6">
        <v>9755</v>
      </c>
      <c r="M6690" s="5">
        <v>0</v>
      </c>
      <c r="N6690" s="5">
        <v>0</v>
      </c>
      <c r="O6690" s="6">
        <v>1315</v>
      </c>
      <c r="P6690" s="5">
        <v>3.66</v>
      </c>
      <c r="Q6690" s="5">
        <v>3.66</v>
      </c>
      <c r="R6690" s="1">
        <f t="shared" si="104"/>
        <v>0</v>
      </c>
    </row>
    <row r="6691" spans="1:18" ht="31.5">
      <c r="A6691" s="8">
        <v>6690</v>
      </c>
      <c r="B6691" s="9" t="s">
        <v>7555</v>
      </c>
      <c r="C6691" s="9" t="s">
        <v>8036</v>
      </c>
      <c r="D6691" s="10">
        <v>2561</v>
      </c>
      <c r="E6691" s="10">
        <v>108</v>
      </c>
      <c r="F6691" s="10">
        <v>202</v>
      </c>
      <c r="G6691" s="10" t="s">
        <v>8050</v>
      </c>
      <c r="H6691" s="10" t="s">
        <v>8058</v>
      </c>
      <c r="I6691" s="10">
        <v>9.9600000000000009</v>
      </c>
      <c r="J6691" s="10" t="s">
        <v>81</v>
      </c>
      <c r="K6691" s="10" t="s">
        <v>74</v>
      </c>
      <c r="L6691" s="11">
        <v>49820</v>
      </c>
      <c r="M6691" s="10">
        <v>0</v>
      </c>
      <c r="N6691" s="10">
        <v>0</v>
      </c>
      <c r="O6691" s="11">
        <v>1315</v>
      </c>
      <c r="P6691" s="10">
        <v>3.05</v>
      </c>
      <c r="Q6691" s="10">
        <v>3.05</v>
      </c>
      <c r="R6691" s="1">
        <f t="shared" si="104"/>
        <v>0</v>
      </c>
    </row>
    <row r="6692" spans="1:18" ht="31.5">
      <c r="A6692" s="3">
        <v>6691</v>
      </c>
      <c r="B6692" s="4" t="s">
        <v>7555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81</v>
      </c>
      <c r="K6692" s="5" t="s">
        <v>74</v>
      </c>
      <c r="L6692" s="6">
        <v>10190</v>
      </c>
      <c r="M6692" s="5">
        <v>0</v>
      </c>
      <c r="N6692" s="5">
        <v>0</v>
      </c>
      <c r="O6692" s="6">
        <v>1315</v>
      </c>
      <c r="P6692" s="5">
        <v>3.94</v>
      </c>
      <c r="Q6692" s="5">
        <v>3.94</v>
      </c>
      <c r="R6692" s="1">
        <f t="shared" si="104"/>
        <v>0</v>
      </c>
    </row>
    <row r="6693" spans="1:18" ht="31.5">
      <c r="A6693" s="8">
        <v>6692</v>
      </c>
      <c r="B6693" s="9" t="s">
        <v>7555</v>
      </c>
      <c r="C6693" s="9" t="s">
        <v>8036</v>
      </c>
      <c r="D6693" s="10">
        <v>2561</v>
      </c>
      <c r="E6693" s="10">
        <v>108</v>
      </c>
      <c r="F6693" s="10">
        <v>203</v>
      </c>
      <c r="G6693" s="10" t="s">
        <v>8060</v>
      </c>
      <c r="H6693" s="10" t="s">
        <v>8061</v>
      </c>
      <c r="I6693" s="10">
        <v>9.0399999999999991</v>
      </c>
      <c r="J6693" s="10" t="s">
        <v>81</v>
      </c>
      <c r="K6693" s="10" t="s">
        <v>74</v>
      </c>
      <c r="L6693" s="11">
        <v>45205</v>
      </c>
      <c r="M6693" s="10">
        <v>0</v>
      </c>
      <c r="N6693" s="10">
        <v>0</v>
      </c>
      <c r="O6693" s="11">
        <v>1707</v>
      </c>
      <c r="P6693" s="10">
        <v>2.82</v>
      </c>
      <c r="Q6693" s="10">
        <v>2.82</v>
      </c>
      <c r="R6693" s="1">
        <f t="shared" si="104"/>
        <v>0</v>
      </c>
    </row>
    <row r="6694" spans="1:18" ht="31.5">
      <c r="A6694" s="3">
        <v>6693</v>
      </c>
      <c r="B6694" s="4" t="s">
        <v>7555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81</v>
      </c>
      <c r="K6694" s="5" t="s">
        <v>74</v>
      </c>
      <c r="L6694" s="6">
        <v>45055</v>
      </c>
      <c r="M6694" s="5">
        <v>0</v>
      </c>
      <c r="N6694" s="5">
        <v>0</v>
      </c>
      <c r="O6694" s="6">
        <v>1707</v>
      </c>
      <c r="P6694" s="5">
        <v>3.14</v>
      </c>
      <c r="Q6694" s="5">
        <v>3.14</v>
      </c>
      <c r="R6694" s="1">
        <f t="shared" si="104"/>
        <v>0</v>
      </c>
    </row>
    <row r="6695" spans="1:18" ht="31.5">
      <c r="A6695" s="8">
        <v>6694</v>
      </c>
      <c r="B6695" s="9" t="s">
        <v>7555</v>
      </c>
      <c r="C6695" s="9" t="s">
        <v>8036</v>
      </c>
      <c r="D6695" s="10">
        <v>2561</v>
      </c>
      <c r="E6695" s="10">
        <v>108</v>
      </c>
      <c r="F6695" s="10">
        <v>203</v>
      </c>
      <c r="G6695" s="10" t="s">
        <v>8060</v>
      </c>
      <c r="H6695" s="10" t="s">
        <v>8063</v>
      </c>
      <c r="I6695" s="10">
        <v>9.99</v>
      </c>
      <c r="J6695" s="10" t="s">
        <v>81</v>
      </c>
      <c r="K6695" s="10" t="s">
        <v>74</v>
      </c>
      <c r="L6695" s="11">
        <v>49965</v>
      </c>
      <c r="M6695" s="10">
        <v>0</v>
      </c>
      <c r="N6695" s="10">
        <v>0</v>
      </c>
      <c r="O6695" s="11">
        <v>1707</v>
      </c>
      <c r="P6695" s="10">
        <v>3.32</v>
      </c>
      <c r="Q6695" s="10">
        <v>3.32</v>
      </c>
      <c r="R6695" s="1">
        <f t="shared" si="104"/>
        <v>0</v>
      </c>
    </row>
    <row r="6696" spans="1:18" ht="31.5">
      <c r="A6696" s="3">
        <v>6695</v>
      </c>
      <c r="B6696" s="4" t="s">
        <v>7555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81</v>
      </c>
      <c r="K6696" s="5" t="s">
        <v>74</v>
      </c>
      <c r="L6696" s="6">
        <v>39995</v>
      </c>
      <c r="M6696" s="5">
        <v>0</v>
      </c>
      <c r="N6696" s="5">
        <v>0</v>
      </c>
      <c r="O6696" s="6">
        <v>1707</v>
      </c>
      <c r="P6696" s="5">
        <v>3.08</v>
      </c>
      <c r="Q6696" s="5">
        <v>3.08</v>
      </c>
      <c r="R6696" s="1">
        <f t="shared" si="104"/>
        <v>0</v>
      </c>
    </row>
    <row r="6697" spans="1:18" ht="31.5">
      <c r="A6697" s="8">
        <v>6696</v>
      </c>
      <c r="B6697" s="9" t="s">
        <v>7555</v>
      </c>
      <c r="C6697" s="9" t="s">
        <v>8036</v>
      </c>
      <c r="D6697" s="10">
        <v>2561</v>
      </c>
      <c r="E6697" s="10">
        <v>108</v>
      </c>
      <c r="F6697" s="10">
        <v>203</v>
      </c>
      <c r="G6697" s="10" t="s">
        <v>8060</v>
      </c>
      <c r="H6697" s="10" t="s">
        <v>8065</v>
      </c>
      <c r="I6697" s="10">
        <v>9.01</v>
      </c>
      <c r="J6697" s="10" t="s">
        <v>81</v>
      </c>
      <c r="K6697" s="10" t="s">
        <v>74</v>
      </c>
      <c r="L6697" s="11">
        <v>43529</v>
      </c>
      <c r="M6697" s="10">
        <v>0</v>
      </c>
      <c r="N6697" s="10">
        <v>0</v>
      </c>
      <c r="O6697" s="11">
        <v>1707</v>
      </c>
      <c r="P6697" s="10">
        <v>3.47</v>
      </c>
      <c r="Q6697" s="10">
        <v>3.47</v>
      </c>
      <c r="R6697" s="1">
        <f t="shared" si="104"/>
        <v>0</v>
      </c>
    </row>
    <row r="6698" spans="1:18" ht="31.5">
      <c r="A6698" s="3">
        <v>6697</v>
      </c>
      <c r="B6698" s="4" t="s">
        <v>7555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81</v>
      </c>
      <c r="K6698" s="5" t="s">
        <v>74</v>
      </c>
      <c r="L6698" s="6">
        <v>15000</v>
      </c>
      <c r="M6698" s="5">
        <v>0</v>
      </c>
      <c r="N6698" s="5">
        <v>0</v>
      </c>
      <c r="O6698" s="6">
        <v>1707</v>
      </c>
      <c r="P6698" s="5">
        <v>2.5299999999999998</v>
      </c>
      <c r="Q6698" s="5">
        <v>2.5299999999999998</v>
      </c>
      <c r="R6698" s="1">
        <f t="shared" si="104"/>
        <v>0</v>
      </c>
    </row>
    <row r="6699" spans="1:18" ht="31.5">
      <c r="A6699" s="8">
        <v>6698</v>
      </c>
      <c r="B6699" s="9" t="s">
        <v>7555</v>
      </c>
      <c r="C6699" s="9" t="s">
        <v>8036</v>
      </c>
      <c r="D6699" s="10">
        <v>2561</v>
      </c>
      <c r="E6699" s="10">
        <v>108</v>
      </c>
      <c r="F6699" s="10">
        <v>204</v>
      </c>
      <c r="G6699" s="10" t="s">
        <v>8067</v>
      </c>
      <c r="H6699" s="10" t="s">
        <v>8068</v>
      </c>
      <c r="I6699" s="10">
        <v>9.89</v>
      </c>
      <c r="J6699" s="10" t="s">
        <v>81</v>
      </c>
      <c r="K6699" s="10" t="s">
        <v>74</v>
      </c>
      <c r="L6699" s="11">
        <v>49460</v>
      </c>
      <c r="M6699" s="10">
        <v>0</v>
      </c>
      <c r="N6699" s="10">
        <v>0</v>
      </c>
      <c r="O6699" s="11">
        <v>3936</v>
      </c>
      <c r="P6699" s="10">
        <v>2.69</v>
      </c>
      <c r="Q6699" s="10">
        <v>2.69</v>
      </c>
      <c r="R6699" s="1">
        <f t="shared" si="104"/>
        <v>0</v>
      </c>
    </row>
    <row r="6700" spans="1:18" ht="31.5">
      <c r="A6700" s="3">
        <v>6699</v>
      </c>
      <c r="B6700" s="4" t="s">
        <v>7555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81</v>
      </c>
      <c r="K6700" s="5" t="s">
        <v>74</v>
      </c>
      <c r="L6700" s="6">
        <v>47280</v>
      </c>
      <c r="M6700" s="5">
        <v>0</v>
      </c>
      <c r="N6700" s="5">
        <v>0</v>
      </c>
      <c r="O6700" s="6">
        <v>3936</v>
      </c>
      <c r="P6700" s="5">
        <v>3.62</v>
      </c>
      <c r="Q6700" s="5">
        <v>3.62</v>
      </c>
      <c r="R6700" s="1">
        <f t="shared" si="104"/>
        <v>0</v>
      </c>
    </row>
    <row r="6701" spans="1:18" ht="31.5">
      <c r="A6701" s="8">
        <v>6700</v>
      </c>
      <c r="B6701" s="9" t="s">
        <v>7555</v>
      </c>
      <c r="C6701" s="9" t="s">
        <v>8036</v>
      </c>
      <c r="D6701" s="10">
        <v>2561</v>
      </c>
      <c r="E6701" s="10">
        <v>108</v>
      </c>
      <c r="F6701" s="10">
        <v>204</v>
      </c>
      <c r="G6701" s="10" t="s">
        <v>8067</v>
      </c>
      <c r="H6701" s="10" t="s">
        <v>8070</v>
      </c>
      <c r="I6701" s="10">
        <v>9.19</v>
      </c>
      <c r="J6701" s="10" t="s">
        <v>81</v>
      </c>
      <c r="K6701" s="10" t="s">
        <v>74</v>
      </c>
      <c r="L6701" s="11">
        <v>45945</v>
      </c>
      <c r="M6701" s="10">
        <v>0</v>
      </c>
      <c r="N6701" s="10">
        <v>0</v>
      </c>
      <c r="O6701" s="11">
        <v>3936</v>
      </c>
      <c r="P6701" s="10">
        <v>3.86</v>
      </c>
      <c r="Q6701" s="10">
        <v>3.86</v>
      </c>
      <c r="R6701" s="1">
        <f t="shared" si="104"/>
        <v>0</v>
      </c>
    </row>
    <row r="6702" spans="1:18" ht="31.5">
      <c r="A6702" s="3">
        <v>6701</v>
      </c>
      <c r="B6702" s="4" t="s">
        <v>7555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81</v>
      </c>
      <c r="K6702" s="5" t="s">
        <v>74</v>
      </c>
      <c r="L6702" s="6">
        <v>41749</v>
      </c>
      <c r="M6702" s="5">
        <v>0</v>
      </c>
      <c r="N6702" s="5">
        <v>0</v>
      </c>
      <c r="O6702" s="6">
        <v>3936</v>
      </c>
      <c r="P6702" s="5">
        <v>3.27</v>
      </c>
      <c r="Q6702" s="5">
        <v>3.27</v>
      </c>
      <c r="R6702" s="1">
        <f t="shared" si="104"/>
        <v>0</v>
      </c>
    </row>
    <row r="6703" spans="1:18" ht="31.5">
      <c r="A6703" s="8">
        <v>6702</v>
      </c>
      <c r="B6703" s="9" t="s">
        <v>7555</v>
      </c>
      <c r="C6703" s="9" t="s">
        <v>8036</v>
      </c>
      <c r="D6703" s="10">
        <v>2561</v>
      </c>
      <c r="E6703" s="10">
        <v>108</v>
      </c>
      <c r="F6703" s="10">
        <v>204</v>
      </c>
      <c r="G6703" s="10" t="s">
        <v>8067</v>
      </c>
      <c r="H6703" s="10" t="s">
        <v>8072</v>
      </c>
      <c r="I6703" s="10">
        <v>7.08</v>
      </c>
      <c r="J6703" s="10" t="s">
        <v>81</v>
      </c>
      <c r="K6703" s="10" t="s">
        <v>74</v>
      </c>
      <c r="L6703" s="11">
        <v>31864</v>
      </c>
      <c r="M6703" s="10">
        <v>0</v>
      </c>
      <c r="N6703" s="10">
        <v>0</v>
      </c>
      <c r="O6703" s="11">
        <v>3936</v>
      </c>
      <c r="P6703" s="10">
        <v>3.63</v>
      </c>
      <c r="Q6703" s="10">
        <v>3.63</v>
      </c>
      <c r="R6703" s="1">
        <f t="shared" si="104"/>
        <v>0</v>
      </c>
    </row>
    <row r="6704" spans="1:18" ht="31.5">
      <c r="A6704" s="3">
        <v>6703</v>
      </c>
      <c r="B6704" s="4" t="s">
        <v>7555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73</v>
      </c>
      <c r="K6704" s="5" t="s">
        <v>74</v>
      </c>
      <c r="L6704" s="6">
        <v>27468</v>
      </c>
      <c r="M6704" s="5">
        <v>0</v>
      </c>
      <c r="N6704" s="5">
        <v>0</v>
      </c>
      <c r="O6704" s="6">
        <v>1433</v>
      </c>
      <c r="P6704" s="5">
        <v>4.03</v>
      </c>
      <c r="Q6704" s="5">
        <v>4.03</v>
      </c>
      <c r="R6704" s="1">
        <f t="shared" si="104"/>
        <v>0</v>
      </c>
    </row>
    <row r="6705" spans="1:18" ht="31.5">
      <c r="A6705" s="8">
        <v>6704</v>
      </c>
      <c r="B6705" s="9" t="s">
        <v>7555</v>
      </c>
      <c r="C6705" s="9" t="s">
        <v>8036</v>
      </c>
      <c r="D6705" s="10">
        <v>2561</v>
      </c>
      <c r="E6705" s="10">
        <v>1095</v>
      </c>
      <c r="F6705" s="10">
        <v>201</v>
      </c>
      <c r="G6705" s="10" t="s">
        <v>8073</v>
      </c>
      <c r="H6705" s="10" t="s">
        <v>8075</v>
      </c>
      <c r="I6705" s="10">
        <v>9.19</v>
      </c>
      <c r="J6705" s="10" t="s">
        <v>73</v>
      </c>
      <c r="K6705" s="10" t="s">
        <v>74</v>
      </c>
      <c r="L6705" s="11">
        <v>41333</v>
      </c>
      <c r="M6705" s="10">
        <v>0</v>
      </c>
      <c r="N6705" s="10">
        <v>0</v>
      </c>
      <c r="O6705" s="11">
        <v>1433</v>
      </c>
      <c r="P6705" s="10">
        <v>5.26</v>
      </c>
      <c r="Q6705" s="10">
        <v>5.26</v>
      </c>
      <c r="R6705" s="1">
        <f t="shared" si="104"/>
        <v>0</v>
      </c>
    </row>
    <row r="6706" spans="1:18" ht="31.5">
      <c r="A6706" s="3">
        <v>6705</v>
      </c>
      <c r="B6706" s="4" t="s">
        <v>7555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73</v>
      </c>
      <c r="K6706" s="5" t="s">
        <v>74</v>
      </c>
      <c r="L6706" s="6">
        <v>9791</v>
      </c>
      <c r="M6706" s="5">
        <v>0</v>
      </c>
      <c r="N6706" s="5">
        <v>0</v>
      </c>
      <c r="O6706" s="6">
        <v>1433</v>
      </c>
      <c r="P6706" s="5">
        <v>2.99</v>
      </c>
      <c r="Q6706" s="5">
        <v>2.99</v>
      </c>
      <c r="R6706" s="1">
        <f t="shared" si="104"/>
        <v>0</v>
      </c>
    </row>
    <row r="6707" spans="1:18" ht="31.5">
      <c r="A6707" s="8">
        <v>6706</v>
      </c>
      <c r="B6707" s="9" t="s">
        <v>7555</v>
      </c>
      <c r="C6707" s="9" t="s">
        <v>8036</v>
      </c>
      <c r="D6707" s="10">
        <v>2561</v>
      </c>
      <c r="E6707" s="10">
        <v>1095</v>
      </c>
      <c r="F6707" s="10">
        <v>201</v>
      </c>
      <c r="G6707" s="10" t="s">
        <v>8073</v>
      </c>
      <c r="H6707" s="10" t="s">
        <v>8077</v>
      </c>
      <c r="I6707" s="10">
        <v>1.01</v>
      </c>
      <c r="J6707" s="10" t="s">
        <v>73</v>
      </c>
      <c r="K6707" s="10" t="s">
        <v>74</v>
      </c>
      <c r="L6707" s="11">
        <v>5055</v>
      </c>
      <c r="M6707" s="10">
        <v>0</v>
      </c>
      <c r="N6707" s="10">
        <v>0</v>
      </c>
      <c r="O6707" s="11">
        <v>1884</v>
      </c>
      <c r="P6707" s="10">
        <v>4.17</v>
      </c>
      <c r="Q6707" s="10">
        <v>4.17</v>
      </c>
      <c r="R6707" s="1">
        <f t="shared" si="104"/>
        <v>0</v>
      </c>
    </row>
    <row r="6708" spans="1:18" ht="31.5">
      <c r="A6708" s="3">
        <v>6707</v>
      </c>
      <c r="B6708" s="4" t="s">
        <v>7555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73</v>
      </c>
      <c r="K6708" s="5" t="s">
        <v>74</v>
      </c>
      <c r="L6708" s="6">
        <v>4928</v>
      </c>
      <c r="M6708" s="5">
        <v>0</v>
      </c>
      <c r="N6708" s="5">
        <v>0</v>
      </c>
      <c r="O6708" s="6">
        <v>1443</v>
      </c>
      <c r="P6708" s="5">
        <v>2.91</v>
      </c>
      <c r="Q6708" s="5">
        <v>2.91</v>
      </c>
      <c r="R6708" s="1">
        <f t="shared" si="104"/>
        <v>0</v>
      </c>
    </row>
    <row r="6709" spans="1:18" ht="31.5">
      <c r="A6709" s="8">
        <v>6708</v>
      </c>
      <c r="B6709" s="9" t="s">
        <v>7555</v>
      </c>
      <c r="C6709" s="9" t="s">
        <v>8036</v>
      </c>
      <c r="D6709" s="10">
        <v>2561</v>
      </c>
      <c r="E6709" s="10">
        <v>1095</v>
      </c>
      <c r="F6709" s="10">
        <v>201</v>
      </c>
      <c r="G6709" s="10" t="s">
        <v>8073</v>
      </c>
      <c r="H6709" s="10" t="s">
        <v>8079</v>
      </c>
      <c r="I6709" s="10">
        <v>3.94</v>
      </c>
      <c r="J6709" s="10" t="s">
        <v>73</v>
      </c>
      <c r="K6709" s="10" t="s">
        <v>74</v>
      </c>
      <c r="L6709" s="11">
        <v>19677</v>
      </c>
      <c r="M6709" s="10">
        <v>0</v>
      </c>
      <c r="N6709" s="10">
        <v>0</v>
      </c>
      <c r="O6709" s="11">
        <v>1875</v>
      </c>
      <c r="P6709" s="10">
        <v>3.79</v>
      </c>
      <c r="Q6709" s="10">
        <v>3.79</v>
      </c>
      <c r="R6709" s="1">
        <f t="shared" si="104"/>
        <v>0</v>
      </c>
    </row>
    <row r="6710" spans="1:18" ht="31.5">
      <c r="A6710" s="3">
        <v>6709</v>
      </c>
      <c r="B6710" s="4" t="s">
        <v>7555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73</v>
      </c>
      <c r="K6710" s="5" t="s">
        <v>74</v>
      </c>
      <c r="L6710" s="6">
        <v>9880</v>
      </c>
      <c r="M6710" s="5">
        <v>0</v>
      </c>
      <c r="N6710" s="5">
        <v>0</v>
      </c>
      <c r="O6710" s="6">
        <v>1875</v>
      </c>
      <c r="P6710" s="5">
        <v>4.09</v>
      </c>
      <c r="Q6710" s="5">
        <v>4.09</v>
      </c>
      <c r="R6710" s="1">
        <f t="shared" si="104"/>
        <v>0</v>
      </c>
    </row>
    <row r="6711" spans="1:18" ht="31.5">
      <c r="A6711" s="8">
        <v>6710</v>
      </c>
      <c r="B6711" s="9" t="s">
        <v>7555</v>
      </c>
      <c r="C6711" s="9" t="s">
        <v>8036</v>
      </c>
      <c r="D6711" s="10">
        <v>2561</v>
      </c>
      <c r="E6711" s="10">
        <v>1095</v>
      </c>
      <c r="F6711" s="10">
        <v>201</v>
      </c>
      <c r="G6711" s="10" t="s">
        <v>8073</v>
      </c>
      <c r="H6711" s="10" t="s">
        <v>8081</v>
      </c>
      <c r="I6711" s="10">
        <v>1.08</v>
      </c>
      <c r="J6711" s="10" t="s">
        <v>73</v>
      </c>
      <c r="K6711" s="10" t="s">
        <v>74</v>
      </c>
      <c r="L6711" s="11">
        <v>4855</v>
      </c>
      <c r="M6711" s="10">
        <v>0</v>
      </c>
      <c r="N6711" s="10">
        <v>0</v>
      </c>
      <c r="O6711" s="11">
        <v>1443</v>
      </c>
      <c r="P6711" s="10">
        <v>3.13</v>
      </c>
      <c r="Q6711" s="10">
        <v>3.13</v>
      </c>
      <c r="R6711" s="1">
        <f t="shared" si="104"/>
        <v>0</v>
      </c>
    </row>
    <row r="6712" spans="1:18" ht="31.5">
      <c r="A6712" s="3">
        <v>6711</v>
      </c>
      <c r="B6712" s="4" t="s">
        <v>7555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73</v>
      </c>
      <c r="K6712" s="5" t="s">
        <v>74</v>
      </c>
      <c r="L6712" s="6">
        <v>9000</v>
      </c>
      <c r="M6712" s="5">
        <v>0</v>
      </c>
      <c r="N6712" s="5">
        <v>0</v>
      </c>
      <c r="O6712" s="6">
        <v>1433</v>
      </c>
      <c r="P6712" s="5">
        <v>3.41</v>
      </c>
      <c r="Q6712" s="5">
        <v>3.41</v>
      </c>
      <c r="R6712" s="1">
        <f t="shared" si="104"/>
        <v>0</v>
      </c>
    </row>
    <row r="6713" spans="1:18" ht="31.5">
      <c r="A6713" s="8">
        <v>6712</v>
      </c>
      <c r="B6713" s="9" t="s">
        <v>7555</v>
      </c>
      <c r="C6713" s="9" t="s">
        <v>8036</v>
      </c>
      <c r="D6713" s="10">
        <v>2561</v>
      </c>
      <c r="E6713" s="10">
        <v>1095</v>
      </c>
      <c r="F6713" s="10">
        <v>201</v>
      </c>
      <c r="G6713" s="10" t="s">
        <v>8073</v>
      </c>
      <c r="H6713" s="10" t="s">
        <v>8083</v>
      </c>
      <c r="I6713" s="10">
        <v>0.99</v>
      </c>
      <c r="J6713" s="10" t="s">
        <v>73</v>
      </c>
      <c r="K6713" s="10" t="s">
        <v>74</v>
      </c>
      <c r="L6713" s="11">
        <v>4459</v>
      </c>
      <c r="M6713" s="10">
        <v>0</v>
      </c>
      <c r="N6713" s="10">
        <v>0</v>
      </c>
      <c r="O6713" s="11">
        <v>1443</v>
      </c>
      <c r="P6713" s="10">
        <v>2.56</v>
      </c>
      <c r="Q6713" s="10">
        <v>2.56</v>
      </c>
      <c r="R6713" s="1">
        <f t="shared" si="104"/>
        <v>0</v>
      </c>
    </row>
    <row r="6714" spans="1:18" ht="31.5">
      <c r="A6714" s="3">
        <v>6713</v>
      </c>
      <c r="B6714" s="4" t="s">
        <v>7555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73</v>
      </c>
      <c r="K6714" s="5" t="s">
        <v>74</v>
      </c>
      <c r="L6714" s="6">
        <v>22532</v>
      </c>
      <c r="M6714" s="5">
        <v>0</v>
      </c>
      <c r="N6714" s="5">
        <v>0</v>
      </c>
      <c r="O6714" s="6">
        <v>1433</v>
      </c>
      <c r="P6714" s="5">
        <v>3.58</v>
      </c>
      <c r="Q6714" s="5">
        <v>3.58</v>
      </c>
      <c r="R6714" s="1">
        <f t="shared" si="104"/>
        <v>0</v>
      </c>
    </row>
    <row r="6715" spans="1:18" ht="31.5">
      <c r="A6715" s="8">
        <v>6714</v>
      </c>
      <c r="B6715" s="9" t="s">
        <v>7555</v>
      </c>
      <c r="C6715" s="9" t="s">
        <v>8036</v>
      </c>
      <c r="D6715" s="10">
        <v>2561</v>
      </c>
      <c r="E6715" s="10">
        <v>1095</v>
      </c>
      <c r="F6715" s="10">
        <v>202</v>
      </c>
      <c r="G6715" s="10" t="s">
        <v>8085</v>
      </c>
      <c r="H6715" s="10" t="s">
        <v>8086</v>
      </c>
      <c r="I6715" s="10">
        <v>1.02</v>
      </c>
      <c r="J6715" s="10" t="s">
        <v>73</v>
      </c>
      <c r="K6715" s="10" t="s">
        <v>74</v>
      </c>
      <c r="L6715" s="11">
        <v>4572</v>
      </c>
      <c r="M6715" s="10">
        <v>0</v>
      </c>
      <c r="N6715" s="10">
        <v>0</v>
      </c>
      <c r="O6715" s="10">
        <v>770</v>
      </c>
      <c r="P6715" s="10">
        <v>5.56</v>
      </c>
      <c r="Q6715" s="10">
        <v>5.56</v>
      </c>
      <c r="R6715" s="1">
        <f t="shared" si="104"/>
        <v>0</v>
      </c>
    </row>
    <row r="6716" spans="1:18" ht="31.5">
      <c r="A6716" s="3">
        <v>6715</v>
      </c>
      <c r="B6716" s="4" t="s">
        <v>7555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73</v>
      </c>
      <c r="K6716" s="5" t="s">
        <v>74</v>
      </c>
      <c r="L6716" s="6">
        <v>41733</v>
      </c>
      <c r="M6716" s="5">
        <v>0</v>
      </c>
      <c r="N6716" s="5">
        <v>0</v>
      </c>
      <c r="O6716" s="5">
        <v>762</v>
      </c>
      <c r="P6716" s="5">
        <v>3.96</v>
      </c>
      <c r="Q6716" s="5">
        <v>3.96</v>
      </c>
      <c r="R6716" s="1">
        <f t="shared" si="104"/>
        <v>0</v>
      </c>
    </row>
    <row r="6717" spans="1:18" ht="31.5">
      <c r="A6717" s="8">
        <v>6716</v>
      </c>
      <c r="B6717" s="9" t="s">
        <v>7555</v>
      </c>
      <c r="C6717" s="9" t="s">
        <v>8036</v>
      </c>
      <c r="D6717" s="10">
        <v>2561</v>
      </c>
      <c r="E6717" s="10">
        <v>1095</v>
      </c>
      <c r="F6717" s="10">
        <v>202</v>
      </c>
      <c r="G6717" s="10" t="s">
        <v>8085</v>
      </c>
      <c r="H6717" s="10" t="s">
        <v>8088</v>
      </c>
      <c r="I6717" s="10">
        <v>3.06</v>
      </c>
      <c r="J6717" s="10" t="s">
        <v>73</v>
      </c>
      <c r="K6717" s="10" t="s">
        <v>74</v>
      </c>
      <c r="L6717" s="11">
        <v>13757</v>
      </c>
      <c r="M6717" s="10">
        <v>0</v>
      </c>
      <c r="N6717" s="10">
        <v>0</v>
      </c>
      <c r="O6717" s="10">
        <v>762</v>
      </c>
      <c r="P6717" s="10">
        <v>4.0999999999999996</v>
      </c>
      <c r="Q6717" s="10">
        <v>4.0999999999999996</v>
      </c>
      <c r="R6717" s="1">
        <f t="shared" si="104"/>
        <v>0</v>
      </c>
    </row>
    <row r="6718" spans="1:18" ht="31.5">
      <c r="A6718" s="3">
        <v>6717</v>
      </c>
      <c r="B6718" s="4" t="s">
        <v>7555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73</v>
      </c>
      <c r="K6718" s="5" t="s">
        <v>74</v>
      </c>
      <c r="L6718" s="6">
        <v>41103</v>
      </c>
      <c r="M6718" s="5">
        <v>0</v>
      </c>
      <c r="N6718" s="5">
        <v>0</v>
      </c>
      <c r="O6718" s="5">
        <v>762</v>
      </c>
      <c r="P6718" s="5">
        <v>3.75</v>
      </c>
      <c r="Q6718" s="5">
        <v>3.75</v>
      </c>
      <c r="R6718" s="1">
        <f t="shared" si="104"/>
        <v>0</v>
      </c>
    </row>
    <row r="6719" spans="1:18" ht="31.5">
      <c r="A6719" s="8">
        <v>6718</v>
      </c>
      <c r="B6719" s="9" t="s">
        <v>7555</v>
      </c>
      <c r="C6719" s="9" t="s">
        <v>8036</v>
      </c>
      <c r="D6719" s="10">
        <v>2561</v>
      </c>
      <c r="E6719" s="10">
        <v>1095</v>
      </c>
      <c r="F6719" s="10">
        <v>202</v>
      </c>
      <c r="G6719" s="10" t="s">
        <v>8085</v>
      </c>
      <c r="H6719" s="10" t="s">
        <v>8090</v>
      </c>
      <c r="I6719" s="10">
        <v>1.01</v>
      </c>
      <c r="J6719" s="10" t="s">
        <v>73</v>
      </c>
      <c r="K6719" s="10" t="s">
        <v>74</v>
      </c>
      <c r="L6719" s="11">
        <v>4559</v>
      </c>
      <c r="M6719" s="10">
        <v>0</v>
      </c>
      <c r="N6719" s="10">
        <v>0</v>
      </c>
      <c r="O6719" s="10">
        <v>770</v>
      </c>
      <c r="P6719" s="10">
        <v>3.55</v>
      </c>
      <c r="Q6719" s="10">
        <v>3.55</v>
      </c>
      <c r="R6719" s="1">
        <f t="shared" si="104"/>
        <v>0</v>
      </c>
    </row>
    <row r="6720" spans="1:18" ht="31.5">
      <c r="A6720" s="3">
        <v>6719</v>
      </c>
      <c r="B6720" s="4" t="s">
        <v>7555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73</v>
      </c>
      <c r="K6720" s="5" t="s">
        <v>74</v>
      </c>
      <c r="L6720" s="6">
        <v>22923</v>
      </c>
      <c r="M6720" s="5">
        <v>0</v>
      </c>
      <c r="N6720" s="5">
        <v>0</v>
      </c>
      <c r="O6720" s="5">
        <v>762</v>
      </c>
      <c r="P6720" s="5">
        <v>4.37</v>
      </c>
      <c r="Q6720" s="5">
        <v>4.37</v>
      </c>
      <c r="R6720" s="1">
        <f t="shared" si="104"/>
        <v>0</v>
      </c>
    </row>
    <row r="6721" spans="1:18" ht="31.5">
      <c r="A6721" s="8">
        <v>6720</v>
      </c>
      <c r="B6721" s="9" t="s">
        <v>7555</v>
      </c>
      <c r="C6721" s="9" t="s">
        <v>8036</v>
      </c>
      <c r="D6721" s="10">
        <v>2561</v>
      </c>
      <c r="E6721" s="10">
        <v>1095</v>
      </c>
      <c r="F6721" s="10">
        <v>202</v>
      </c>
      <c r="G6721" s="10" t="s">
        <v>8085</v>
      </c>
      <c r="H6721" s="10" t="s">
        <v>8092</v>
      </c>
      <c r="I6721" s="10">
        <v>5.13</v>
      </c>
      <c r="J6721" s="10" t="s">
        <v>73</v>
      </c>
      <c r="K6721" s="10" t="s">
        <v>74</v>
      </c>
      <c r="L6721" s="11">
        <v>23072</v>
      </c>
      <c r="M6721" s="10">
        <v>0</v>
      </c>
      <c r="N6721" s="10">
        <v>0</v>
      </c>
      <c r="O6721" s="10">
        <v>762</v>
      </c>
      <c r="P6721" s="10">
        <v>3.85</v>
      </c>
      <c r="Q6721" s="10">
        <v>3.85</v>
      </c>
      <c r="R6721" s="1">
        <f t="shared" si="104"/>
        <v>0</v>
      </c>
    </row>
    <row r="6722" spans="1:18" ht="31.5">
      <c r="A6722" s="3">
        <v>6721</v>
      </c>
      <c r="B6722" s="4" t="s">
        <v>7555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73</v>
      </c>
      <c r="K6722" s="5" t="s">
        <v>74</v>
      </c>
      <c r="L6722" s="6">
        <v>9126</v>
      </c>
      <c r="M6722" s="5">
        <v>0</v>
      </c>
      <c r="N6722" s="5">
        <v>0</v>
      </c>
      <c r="O6722" s="5">
        <v>762</v>
      </c>
      <c r="P6722" s="5">
        <v>4.37</v>
      </c>
      <c r="Q6722" s="5">
        <v>4.37</v>
      </c>
      <c r="R6722" s="1">
        <f t="shared" si="104"/>
        <v>0</v>
      </c>
    </row>
    <row r="6723" spans="1:18" ht="31.5">
      <c r="A6723" s="8">
        <v>6722</v>
      </c>
      <c r="B6723" s="9" t="s">
        <v>7555</v>
      </c>
      <c r="C6723" s="9" t="s">
        <v>8036</v>
      </c>
      <c r="D6723" s="10">
        <v>2561</v>
      </c>
      <c r="E6723" s="10">
        <v>1095</v>
      </c>
      <c r="F6723" s="10">
        <v>203</v>
      </c>
      <c r="G6723" s="10" t="s">
        <v>8094</v>
      </c>
      <c r="H6723" s="10" t="s">
        <v>8095</v>
      </c>
      <c r="I6723" s="10">
        <v>3</v>
      </c>
      <c r="J6723" s="10" t="s">
        <v>73</v>
      </c>
      <c r="K6723" s="10" t="s">
        <v>74</v>
      </c>
      <c r="L6723" s="11">
        <v>15010</v>
      </c>
      <c r="M6723" s="10">
        <v>0</v>
      </c>
      <c r="N6723" s="10">
        <v>0</v>
      </c>
      <c r="O6723" s="11">
        <v>2824</v>
      </c>
      <c r="P6723" s="10">
        <v>3.63</v>
      </c>
      <c r="Q6723" s="10">
        <v>3.63</v>
      </c>
      <c r="R6723" s="1">
        <f t="shared" ref="R6723:R6786" si="105">M6723*N6723</f>
        <v>0</v>
      </c>
    </row>
    <row r="6724" spans="1:18" ht="31.5">
      <c r="A6724" s="3">
        <v>6723</v>
      </c>
      <c r="B6724" s="4" t="s">
        <v>7555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73</v>
      </c>
      <c r="K6724" s="5" t="s">
        <v>74</v>
      </c>
      <c r="L6724" s="6">
        <v>34700</v>
      </c>
      <c r="M6724" s="5">
        <v>0</v>
      </c>
      <c r="N6724" s="5">
        <v>0</v>
      </c>
      <c r="O6724" s="6">
        <v>2824</v>
      </c>
      <c r="P6724" s="5">
        <v>4.75</v>
      </c>
      <c r="Q6724" s="5">
        <v>4.75</v>
      </c>
      <c r="R6724" s="1">
        <f t="shared" si="105"/>
        <v>0</v>
      </c>
    </row>
    <row r="6725" spans="1:18" ht="31.5">
      <c r="A6725" s="8">
        <v>6724</v>
      </c>
      <c r="B6725" s="9" t="s">
        <v>7555</v>
      </c>
      <c r="C6725" s="9" t="s">
        <v>8036</v>
      </c>
      <c r="D6725" s="10">
        <v>2561</v>
      </c>
      <c r="E6725" s="10">
        <v>1095</v>
      </c>
      <c r="F6725" s="10">
        <v>203</v>
      </c>
      <c r="G6725" s="10" t="s">
        <v>8094</v>
      </c>
      <c r="H6725" s="10" t="s">
        <v>8097</v>
      </c>
      <c r="I6725" s="10">
        <v>5.93</v>
      </c>
      <c r="J6725" s="10" t="s">
        <v>73</v>
      </c>
      <c r="K6725" s="10" t="s">
        <v>74</v>
      </c>
      <c r="L6725" s="11">
        <v>29668</v>
      </c>
      <c r="M6725" s="10">
        <v>0</v>
      </c>
      <c r="N6725" s="10">
        <v>0</v>
      </c>
      <c r="O6725" s="11">
        <v>2824</v>
      </c>
      <c r="P6725" s="10">
        <v>4.9400000000000004</v>
      </c>
      <c r="Q6725" s="10">
        <v>4.9400000000000004</v>
      </c>
      <c r="R6725" s="1">
        <f t="shared" si="105"/>
        <v>0</v>
      </c>
    </row>
    <row r="6726" spans="1:18" ht="31.5">
      <c r="A6726" s="3">
        <v>6725</v>
      </c>
      <c r="B6726" s="4" t="s">
        <v>7555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73</v>
      </c>
      <c r="K6726" s="5" t="s">
        <v>74</v>
      </c>
      <c r="L6726" s="6">
        <v>49430</v>
      </c>
      <c r="M6726" s="5">
        <v>0</v>
      </c>
      <c r="N6726" s="5">
        <v>0</v>
      </c>
      <c r="O6726" s="6">
        <v>2824</v>
      </c>
      <c r="P6726" s="5">
        <v>4.4400000000000004</v>
      </c>
      <c r="Q6726" s="5">
        <v>4.4400000000000004</v>
      </c>
      <c r="R6726" s="1">
        <f t="shared" si="105"/>
        <v>0</v>
      </c>
    </row>
    <row r="6727" spans="1:18" ht="31.5">
      <c r="A6727" s="8">
        <v>6726</v>
      </c>
      <c r="B6727" s="9" t="s">
        <v>7555</v>
      </c>
      <c r="C6727" s="9" t="s">
        <v>8036</v>
      </c>
      <c r="D6727" s="10">
        <v>2561</v>
      </c>
      <c r="E6727" s="10">
        <v>1095</v>
      </c>
      <c r="F6727" s="10">
        <v>203</v>
      </c>
      <c r="G6727" s="10" t="s">
        <v>8094</v>
      </c>
      <c r="H6727" s="10" t="s">
        <v>8099</v>
      </c>
      <c r="I6727" s="10">
        <v>9.84</v>
      </c>
      <c r="J6727" s="10" t="s">
        <v>73</v>
      </c>
      <c r="K6727" s="10" t="s">
        <v>74</v>
      </c>
      <c r="L6727" s="11">
        <v>49195</v>
      </c>
      <c r="M6727" s="10">
        <v>0</v>
      </c>
      <c r="N6727" s="10">
        <v>0</v>
      </c>
      <c r="O6727" s="11">
        <v>2824</v>
      </c>
      <c r="P6727" s="10">
        <v>4.83</v>
      </c>
      <c r="Q6727" s="10">
        <v>4.83</v>
      </c>
      <c r="R6727" s="1">
        <f t="shared" si="105"/>
        <v>0</v>
      </c>
    </row>
    <row r="6728" spans="1:18" ht="31.5">
      <c r="A6728" s="3">
        <v>6727</v>
      </c>
      <c r="B6728" s="4" t="s">
        <v>7555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73</v>
      </c>
      <c r="K6728" s="5" t="s">
        <v>74</v>
      </c>
      <c r="L6728" s="6">
        <v>48873</v>
      </c>
      <c r="M6728" s="5">
        <v>0</v>
      </c>
      <c r="N6728" s="5">
        <v>0</v>
      </c>
      <c r="O6728" s="6">
        <v>2824</v>
      </c>
      <c r="P6728" s="5">
        <v>3.2</v>
      </c>
      <c r="Q6728" s="5">
        <v>3.2</v>
      </c>
      <c r="R6728" s="1">
        <f t="shared" si="105"/>
        <v>0</v>
      </c>
    </row>
    <row r="6729" spans="1:18" ht="31.5">
      <c r="A6729" s="8">
        <v>6728</v>
      </c>
      <c r="B6729" s="9" t="s">
        <v>7555</v>
      </c>
      <c r="C6729" s="9" t="s">
        <v>8036</v>
      </c>
      <c r="D6729" s="10">
        <v>2561</v>
      </c>
      <c r="E6729" s="10">
        <v>1095</v>
      </c>
      <c r="F6729" s="10">
        <v>203</v>
      </c>
      <c r="G6729" s="10" t="s">
        <v>8094</v>
      </c>
      <c r="H6729" s="10" t="s">
        <v>8101</v>
      </c>
      <c r="I6729" s="10">
        <v>2.91</v>
      </c>
      <c r="J6729" s="10" t="s">
        <v>73</v>
      </c>
      <c r="K6729" s="10" t="s">
        <v>74</v>
      </c>
      <c r="L6729" s="11">
        <v>14545</v>
      </c>
      <c r="M6729" s="10">
        <v>0</v>
      </c>
      <c r="N6729" s="10">
        <v>0</v>
      </c>
      <c r="O6729" s="11">
        <v>2824</v>
      </c>
      <c r="P6729" s="10">
        <v>2.66</v>
      </c>
      <c r="Q6729" s="10">
        <v>2.66</v>
      </c>
      <c r="R6729" s="1">
        <f t="shared" si="105"/>
        <v>0</v>
      </c>
    </row>
    <row r="6730" spans="1:18" ht="31.5">
      <c r="A6730" s="3">
        <v>6729</v>
      </c>
      <c r="B6730" s="4" t="s">
        <v>7555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73</v>
      </c>
      <c r="K6730" s="5" t="s">
        <v>74</v>
      </c>
      <c r="L6730" s="6">
        <v>9655</v>
      </c>
      <c r="M6730" s="5">
        <v>0</v>
      </c>
      <c r="N6730" s="5">
        <v>0</v>
      </c>
      <c r="O6730" s="6">
        <v>2824</v>
      </c>
      <c r="P6730" s="5">
        <v>3</v>
      </c>
      <c r="Q6730" s="5">
        <v>3</v>
      </c>
      <c r="R6730" s="1">
        <f t="shared" si="105"/>
        <v>0</v>
      </c>
    </row>
    <row r="6731" spans="1:18" ht="31.5">
      <c r="A6731" s="8">
        <v>6730</v>
      </c>
      <c r="B6731" s="9" t="s">
        <v>7555</v>
      </c>
      <c r="C6731" s="9" t="s">
        <v>8036</v>
      </c>
      <c r="D6731" s="10">
        <v>2561</v>
      </c>
      <c r="E6731" s="10">
        <v>1194</v>
      </c>
      <c r="F6731" s="10">
        <v>100</v>
      </c>
      <c r="G6731" s="10" t="s">
        <v>8103</v>
      </c>
      <c r="H6731" s="10" t="s">
        <v>8104</v>
      </c>
      <c r="I6731" s="10">
        <v>9.11</v>
      </c>
      <c r="J6731" s="10" t="s">
        <v>73</v>
      </c>
      <c r="K6731" s="10" t="s">
        <v>74</v>
      </c>
      <c r="L6731" s="11">
        <v>36432</v>
      </c>
      <c r="M6731" s="10">
        <v>0</v>
      </c>
      <c r="N6731" s="10">
        <v>0</v>
      </c>
      <c r="O6731" s="11">
        <v>1266</v>
      </c>
      <c r="P6731" s="10">
        <v>3.72</v>
      </c>
      <c r="Q6731" s="10">
        <v>3.72</v>
      </c>
      <c r="R6731" s="1">
        <f t="shared" si="105"/>
        <v>0</v>
      </c>
    </row>
    <row r="6732" spans="1:18" ht="31.5">
      <c r="A6732" s="3">
        <v>6731</v>
      </c>
      <c r="B6732" s="4" t="s">
        <v>7555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73</v>
      </c>
      <c r="K6732" s="5" t="s">
        <v>74</v>
      </c>
      <c r="L6732" s="6">
        <v>21936</v>
      </c>
      <c r="M6732" s="5">
        <v>0</v>
      </c>
      <c r="N6732" s="5">
        <v>0</v>
      </c>
      <c r="O6732" s="6">
        <v>1266</v>
      </c>
      <c r="P6732" s="5">
        <v>3.66</v>
      </c>
      <c r="Q6732" s="5">
        <v>3.66</v>
      </c>
      <c r="R6732" s="1">
        <f t="shared" si="105"/>
        <v>0</v>
      </c>
    </row>
    <row r="6733" spans="1:18" ht="31.5">
      <c r="A6733" s="8">
        <v>6732</v>
      </c>
      <c r="B6733" s="9" t="s">
        <v>7555</v>
      </c>
      <c r="C6733" s="9" t="s">
        <v>8036</v>
      </c>
      <c r="D6733" s="10">
        <v>2561</v>
      </c>
      <c r="E6733" s="10">
        <v>1194</v>
      </c>
      <c r="F6733" s="10">
        <v>100</v>
      </c>
      <c r="G6733" s="10" t="s">
        <v>8103</v>
      </c>
      <c r="H6733" s="10" t="s">
        <v>8106</v>
      </c>
      <c r="I6733" s="10">
        <v>4.59</v>
      </c>
      <c r="J6733" s="10" t="s">
        <v>73</v>
      </c>
      <c r="K6733" s="10" t="s">
        <v>74</v>
      </c>
      <c r="L6733" s="11">
        <v>18372</v>
      </c>
      <c r="M6733" s="10">
        <v>0</v>
      </c>
      <c r="N6733" s="10">
        <v>0</v>
      </c>
      <c r="O6733" s="11">
        <v>1266</v>
      </c>
      <c r="P6733" s="10">
        <v>4.92</v>
      </c>
      <c r="Q6733" s="10">
        <v>4.92</v>
      </c>
      <c r="R6733" s="1">
        <f t="shared" si="105"/>
        <v>0</v>
      </c>
    </row>
    <row r="6734" spans="1:18" ht="31.5">
      <c r="A6734" s="3">
        <v>6733</v>
      </c>
      <c r="B6734" s="4" t="s">
        <v>7555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73</v>
      </c>
      <c r="K6734" s="5" t="s">
        <v>74</v>
      </c>
      <c r="L6734" s="6">
        <v>9365</v>
      </c>
      <c r="M6734" s="5">
        <v>0</v>
      </c>
      <c r="N6734" s="5">
        <v>0</v>
      </c>
      <c r="O6734" s="6">
        <v>1266</v>
      </c>
      <c r="P6734" s="5">
        <v>6.32</v>
      </c>
      <c r="Q6734" s="5">
        <v>6.32</v>
      </c>
      <c r="R6734" s="1">
        <f t="shared" si="105"/>
        <v>0</v>
      </c>
    </row>
    <row r="6735" spans="1:18" ht="31.5">
      <c r="A6735" s="8">
        <v>6734</v>
      </c>
      <c r="B6735" s="9" t="s">
        <v>7555</v>
      </c>
      <c r="C6735" s="9" t="s">
        <v>8036</v>
      </c>
      <c r="D6735" s="10">
        <v>2561</v>
      </c>
      <c r="E6735" s="10">
        <v>1194</v>
      </c>
      <c r="F6735" s="10">
        <v>100</v>
      </c>
      <c r="G6735" s="10" t="s">
        <v>8103</v>
      </c>
      <c r="H6735" s="10" t="s">
        <v>8108</v>
      </c>
      <c r="I6735" s="10">
        <v>2.0099999999999998</v>
      </c>
      <c r="J6735" s="10" t="s">
        <v>73</v>
      </c>
      <c r="K6735" s="10" t="s">
        <v>74</v>
      </c>
      <c r="L6735" s="11">
        <v>9036</v>
      </c>
      <c r="M6735" s="10">
        <v>0</v>
      </c>
      <c r="N6735" s="10">
        <v>0</v>
      </c>
      <c r="O6735" s="11">
        <v>1266</v>
      </c>
      <c r="P6735" s="10">
        <v>4.97</v>
      </c>
      <c r="Q6735" s="10">
        <v>4.97</v>
      </c>
      <c r="R6735" s="1">
        <f t="shared" si="105"/>
        <v>0</v>
      </c>
    </row>
    <row r="6736" spans="1:18" ht="31.5">
      <c r="A6736" s="3">
        <v>6735</v>
      </c>
      <c r="B6736" s="4" t="s">
        <v>7555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73</v>
      </c>
      <c r="K6736" s="5" t="s">
        <v>74</v>
      </c>
      <c r="L6736" s="6">
        <v>4819</v>
      </c>
      <c r="M6736" s="5">
        <v>0</v>
      </c>
      <c r="N6736" s="5">
        <v>0</v>
      </c>
      <c r="O6736" s="6">
        <v>1273</v>
      </c>
      <c r="P6736" s="5">
        <v>6.5</v>
      </c>
      <c r="Q6736" s="5">
        <v>6.5</v>
      </c>
      <c r="R6736" s="1">
        <f t="shared" si="105"/>
        <v>0</v>
      </c>
    </row>
    <row r="6737" spans="1:18" ht="31.5">
      <c r="A6737" s="8">
        <v>6736</v>
      </c>
      <c r="B6737" s="9" t="s">
        <v>7555</v>
      </c>
      <c r="C6737" s="9" t="s">
        <v>8036</v>
      </c>
      <c r="D6737" s="10">
        <v>2561</v>
      </c>
      <c r="E6737" s="10">
        <v>1194</v>
      </c>
      <c r="F6737" s="10">
        <v>100</v>
      </c>
      <c r="G6737" s="10" t="s">
        <v>8103</v>
      </c>
      <c r="H6737" s="10" t="s">
        <v>8110</v>
      </c>
      <c r="I6737" s="10">
        <v>3.03</v>
      </c>
      <c r="J6737" s="10" t="s">
        <v>73</v>
      </c>
      <c r="K6737" s="10" t="s">
        <v>74</v>
      </c>
      <c r="L6737" s="11">
        <v>13617</v>
      </c>
      <c r="M6737" s="10">
        <v>0</v>
      </c>
      <c r="N6737" s="10">
        <v>0</v>
      </c>
      <c r="O6737" s="11">
        <v>1266</v>
      </c>
      <c r="P6737" s="10">
        <v>6.5</v>
      </c>
      <c r="Q6737" s="10">
        <v>6.5</v>
      </c>
      <c r="R6737" s="1">
        <f t="shared" si="105"/>
        <v>0</v>
      </c>
    </row>
    <row r="6738" spans="1:18" ht="31.5">
      <c r="A6738" s="3">
        <v>6737</v>
      </c>
      <c r="B6738" s="4" t="s">
        <v>7555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73</v>
      </c>
      <c r="K6738" s="5" t="s">
        <v>74</v>
      </c>
      <c r="L6738" s="6">
        <v>6863</v>
      </c>
      <c r="M6738" s="5">
        <v>0</v>
      </c>
      <c r="N6738" s="5">
        <v>0</v>
      </c>
      <c r="O6738" s="6">
        <v>1266</v>
      </c>
      <c r="P6738" s="5">
        <v>6.33</v>
      </c>
      <c r="Q6738" s="5">
        <v>6.33</v>
      </c>
      <c r="R6738" s="1">
        <f t="shared" si="105"/>
        <v>0</v>
      </c>
    </row>
    <row r="6739" spans="1:18" ht="31.5">
      <c r="A6739" s="8">
        <v>6738</v>
      </c>
      <c r="B6739" s="9" t="s">
        <v>7555</v>
      </c>
      <c r="C6739" s="9" t="s">
        <v>8036</v>
      </c>
      <c r="D6739" s="10">
        <v>2561</v>
      </c>
      <c r="E6739" s="10">
        <v>1194</v>
      </c>
      <c r="F6739" s="10">
        <v>100</v>
      </c>
      <c r="G6739" s="10" t="s">
        <v>8103</v>
      </c>
      <c r="H6739" s="10" t="s">
        <v>8112</v>
      </c>
      <c r="I6739" s="10">
        <v>0.75</v>
      </c>
      <c r="J6739" s="10" t="s">
        <v>73</v>
      </c>
      <c r="K6739" s="10" t="s">
        <v>74</v>
      </c>
      <c r="L6739" s="11">
        <v>3371</v>
      </c>
      <c r="M6739" s="10">
        <v>0</v>
      </c>
      <c r="N6739" s="10">
        <v>0</v>
      </c>
      <c r="O6739" s="11">
        <v>1262</v>
      </c>
      <c r="P6739" s="10">
        <v>6.5</v>
      </c>
      <c r="Q6739" s="10">
        <v>6.5</v>
      </c>
      <c r="R6739" s="1">
        <f t="shared" si="105"/>
        <v>0</v>
      </c>
    </row>
    <row r="6740" spans="1:18" ht="31.5">
      <c r="A6740" s="3">
        <v>6739</v>
      </c>
      <c r="B6740" s="4" t="s">
        <v>7555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73</v>
      </c>
      <c r="K6740" s="5" t="s">
        <v>74</v>
      </c>
      <c r="L6740" s="6">
        <v>7889</v>
      </c>
      <c r="M6740" s="5">
        <v>0</v>
      </c>
      <c r="N6740" s="5">
        <v>0</v>
      </c>
      <c r="O6740" s="6">
        <v>1273</v>
      </c>
      <c r="P6740" s="5">
        <v>6.5</v>
      </c>
      <c r="Q6740" s="5">
        <v>6.5</v>
      </c>
      <c r="R6740" s="1">
        <f t="shared" si="105"/>
        <v>0</v>
      </c>
    </row>
    <row r="6741" spans="1:18" ht="31.5">
      <c r="A6741" s="8">
        <v>6740</v>
      </c>
      <c r="B6741" s="9" t="s">
        <v>7555</v>
      </c>
      <c r="C6741" s="9" t="s">
        <v>8036</v>
      </c>
      <c r="D6741" s="10">
        <v>2561</v>
      </c>
      <c r="E6741" s="10">
        <v>1226</v>
      </c>
      <c r="F6741" s="10">
        <v>100</v>
      </c>
      <c r="G6741" s="10" t="s">
        <v>8114</v>
      </c>
      <c r="H6741" s="10" t="s">
        <v>8115</v>
      </c>
      <c r="I6741" s="10">
        <v>2.94</v>
      </c>
      <c r="J6741" s="10" t="s">
        <v>73</v>
      </c>
      <c r="K6741" s="10" t="s">
        <v>74</v>
      </c>
      <c r="L6741" s="11">
        <v>13212</v>
      </c>
      <c r="M6741" s="10">
        <v>0</v>
      </c>
      <c r="N6741" s="10">
        <v>0</v>
      </c>
      <c r="O6741" s="10">
        <v>333</v>
      </c>
      <c r="P6741" s="10">
        <v>6.5</v>
      </c>
      <c r="Q6741" s="10">
        <v>6.5</v>
      </c>
      <c r="R6741" s="1">
        <f t="shared" si="105"/>
        <v>0</v>
      </c>
    </row>
    <row r="6742" spans="1:18" ht="31.5">
      <c r="A6742" s="3">
        <v>6741</v>
      </c>
      <c r="B6742" s="4" t="s">
        <v>7555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73</v>
      </c>
      <c r="K6742" s="5" t="s">
        <v>74</v>
      </c>
      <c r="L6742" s="6">
        <v>2511</v>
      </c>
      <c r="M6742" s="5">
        <v>0</v>
      </c>
      <c r="N6742" s="5">
        <v>0</v>
      </c>
      <c r="O6742" s="5">
        <v>338</v>
      </c>
      <c r="P6742" s="5">
        <v>6.5</v>
      </c>
      <c r="Q6742" s="5">
        <v>6.5</v>
      </c>
      <c r="R6742" s="1">
        <f t="shared" si="105"/>
        <v>0</v>
      </c>
    </row>
    <row r="6743" spans="1:18" ht="31.5">
      <c r="A6743" s="8">
        <v>6742</v>
      </c>
      <c r="B6743" s="9" t="s">
        <v>7555</v>
      </c>
      <c r="C6743" s="9" t="s">
        <v>8036</v>
      </c>
      <c r="D6743" s="10">
        <v>2561</v>
      </c>
      <c r="E6743" s="10">
        <v>1226</v>
      </c>
      <c r="F6743" s="10">
        <v>100</v>
      </c>
      <c r="G6743" s="10" t="s">
        <v>8114</v>
      </c>
      <c r="H6743" s="10" t="s">
        <v>8117</v>
      </c>
      <c r="I6743" s="10">
        <v>0.38</v>
      </c>
      <c r="J6743" s="10" t="s">
        <v>73</v>
      </c>
      <c r="K6743" s="10" t="s">
        <v>74</v>
      </c>
      <c r="L6743" s="11">
        <v>1710</v>
      </c>
      <c r="M6743" s="10">
        <v>0</v>
      </c>
      <c r="N6743" s="10">
        <v>0</v>
      </c>
      <c r="O6743" s="10">
        <v>338</v>
      </c>
      <c r="P6743" s="10">
        <v>6.5</v>
      </c>
      <c r="Q6743" s="10">
        <v>6.5</v>
      </c>
      <c r="R6743" s="1">
        <f t="shared" si="105"/>
        <v>0</v>
      </c>
    </row>
    <row r="6744" spans="1:18" ht="31.5">
      <c r="A6744" s="3">
        <v>6743</v>
      </c>
      <c r="B6744" s="4" t="s">
        <v>7555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73</v>
      </c>
      <c r="K6744" s="5" t="s">
        <v>74</v>
      </c>
      <c r="L6744" s="5">
        <v>900</v>
      </c>
      <c r="M6744" s="5">
        <v>0</v>
      </c>
      <c r="N6744" s="5">
        <v>0</v>
      </c>
      <c r="O6744" s="5">
        <v>338</v>
      </c>
      <c r="P6744" s="5">
        <v>6.5</v>
      </c>
      <c r="Q6744" s="5">
        <v>6.5</v>
      </c>
      <c r="R6744" s="1">
        <f t="shared" si="105"/>
        <v>0</v>
      </c>
    </row>
    <row r="6745" spans="1:18" ht="31.5">
      <c r="A6745" s="8">
        <v>6744</v>
      </c>
      <c r="B6745" s="9" t="s">
        <v>7555</v>
      </c>
      <c r="C6745" s="9" t="s">
        <v>8036</v>
      </c>
      <c r="D6745" s="10">
        <v>2561</v>
      </c>
      <c r="E6745" s="10">
        <v>1226</v>
      </c>
      <c r="F6745" s="10">
        <v>100</v>
      </c>
      <c r="G6745" s="10" t="s">
        <v>8114</v>
      </c>
      <c r="H6745" s="10" t="s">
        <v>8119</v>
      </c>
      <c r="I6745" s="10">
        <v>0.2</v>
      </c>
      <c r="J6745" s="10" t="s">
        <v>73</v>
      </c>
      <c r="K6745" s="10" t="s">
        <v>74</v>
      </c>
      <c r="L6745" s="10">
        <v>900</v>
      </c>
      <c r="M6745" s="10">
        <v>0</v>
      </c>
      <c r="N6745" s="10">
        <v>0</v>
      </c>
      <c r="O6745" s="10">
        <v>338</v>
      </c>
      <c r="P6745" s="10">
        <v>6.5</v>
      </c>
      <c r="Q6745" s="10">
        <v>6.5</v>
      </c>
      <c r="R6745" s="1">
        <f t="shared" si="105"/>
        <v>0</v>
      </c>
    </row>
    <row r="6746" spans="1:18" ht="31.5">
      <c r="A6746" s="3">
        <v>6745</v>
      </c>
      <c r="B6746" s="4" t="s">
        <v>7555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73</v>
      </c>
      <c r="K6746" s="5" t="s">
        <v>74</v>
      </c>
      <c r="L6746" s="6">
        <v>2831</v>
      </c>
      <c r="M6746" s="5">
        <v>0</v>
      </c>
      <c r="N6746" s="5">
        <v>0</v>
      </c>
      <c r="O6746" s="5">
        <v>338</v>
      </c>
      <c r="P6746" s="5">
        <v>6.5</v>
      </c>
      <c r="Q6746" s="5">
        <v>6.5</v>
      </c>
      <c r="R6746" s="1">
        <f t="shared" si="105"/>
        <v>0</v>
      </c>
    </row>
    <row r="6747" spans="1:18" ht="31.5">
      <c r="A6747" s="8">
        <v>6746</v>
      </c>
      <c r="B6747" s="9" t="s">
        <v>7555</v>
      </c>
      <c r="C6747" s="9" t="s">
        <v>8036</v>
      </c>
      <c r="D6747" s="10">
        <v>2561</v>
      </c>
      <c r="E6747" s="10">
        <v>1250</v>
      </c>
      <c r="F6747" s="10">
        <v>100</v>
      </c>
      <c r="G6747" s="10" t="s">
        <v>8121</v>
      </c>
      <c r="H6747" s="10" t="s">
        <v>8122</v>
      </c>
      <c r="I6747" s="10">
        <v>2.14</v>
      </c>
      <c r="J6747" s="10" t="s">
        <v>73</v>
      </c>
      <c r="K6747" s="10" t="s">
        <v>74</v>
      </c>
      <c r="L6747" s="11">
        <v>10723</v>
      </c>
      <c r="M6747" s="10">
        <v>0</v>
      </c>
      <c r="N6747" s="10">
        <v>0</v>
      </c>
      <c r="O6747" s="11">
        <v>3481</v>
      </c>
      <c r="P6747" s="10">
        <v>4.0999999999999996</v>
      </c>
      <c r="Q6747" s="10">
        <v>4.0999999999999996</v>
      </c>
      <c r="R6747" s="1">
        <f t="shared" si="105"/>
        <v>0</v>
      </c>
    </row>
    <row r="6748" spans="1:18" ht="31.5">
      <c r="A6748" s="3">
        <v>6747</v>
      </c>
      <c r="B6748" s="4" t="s">
        <v>7555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73</v>
      </c>
      <c r="K6748" s="5" t="s">
        <v>74</v>
      </c>
      <c r="L6748" s="6">
        <v>12658</v>
      </c>
      <c r="M6748" s="5">
        <v>0</v>
      </c>
      <c r="N6748" s="5">
        <v>0</v>
      </c>
      <c r="O6748" s="6">
        <v>1265</v>
      </c>
      <c r="P6748" s="5">
        <v>3.24</v>
      </c>
      <c r="Q6748" s="5">
        <v>3.24</v>
      </c>
      <c r="R6748" s="1">
        <f t="shared" si="105"/>
        <v>0</v>
      </c>
    </row>
    <row r="6749" spans="1:18" ht="31.5">
      <c r="A6749" s="8">
        <v>6748</v>
      </c>
      <c r="B6749" s="9" t="s">
        <v>7555</v>
      </c>
      <c r="C6749" s="9" t="s">
        <v>8036</v>
      </c>
      <c r="D6749" s="10">
        <v>2561</v>
      </c>
      <c r="E6749" s="10">
        <v>1263</v>
      </c>
      <c r="F6749" s="10">
        <v>100</v>
      </c>
      <c r="G6749" s="10" t="s">
        <v>8123</v>
      </c>
      <c r="H6749" s="10" t="s">
        <v>8125</v>
      </c>
      <c r="I6749" s="10">
        <v>3.34</v>
      </c>
      <c r="J6749" s="10" t="s">
        <v>73</v>
      </c>
      <c r="K6749" s="10" t="s">
        <v>74</v>
      </c>
      <c r="L6749" s="11">
        <v>15017</v>
      </c>
      <c r="M6749" s="10">
        <v>0</v>
      </c>
      <c r="N6749" s="10">
        <v>0</v>
      </c>
      <c r="O6749" s="11">
        <v>1258</v>
      </c>
      <c r="P6749" s="10">
        <v>3.57</v>
      </c>
      <c r="Q6749" s="10">
        <v>3.57</v>
      </c>
      <c r="R6749" s="1">
        <f t="shared" si="105"/>
        <v>0</v>
      </c>
    </row>
    <row r="6750" spans="1:18" ht="31.5">
      <c r="A6750" s="3">
        <v>6749</v>
      </c>
      <c r="B6750" s="4" t="s">
        <v>7555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73</v>
      </c>
      <c r="K6750" s="5" t="s">
        <v>74</v>
      </c>
      <c r="L6750" s="6">
        <v>12573</v>
      </c>
      <c r="M6750" s="5">
        <v>0</v>
      </c>
      <c r="N6750" s="5">
        <v>0</v>
      </c>
      <c r="O6750" s="6">
        <v>1265</v>
      </c>
      <c r="P6750" s="5">
        <v>2.7</v>
      </c>
      <c r="Q6750" s="5">
        <v>2.7</v>
      </c>
      <c r="R6750" s="1">
        <f t="shared" si="105"/>
        <v>0</v>
      </c>
    </row>
    <row r="6751" spans="1:18" ht="31.5">
      <c r="A6751" s="8">
        <v>6750</v>
      </c>
      <c r="B6751" s="9" t="s">
        <v>7555</v>
      </c>
      <c r="C6751" s="9" t="s">
        <v>8036</v>
      </c>
      <c r="D6751" s="10">
        <v>2561</v>
      </c>
      <c r="E6751" s="10">
        <v>1263</v>
      </c>
      <c r="F6751" s="10">
        <v>100</v>
      </c>
      <c r="G6751" s="10" t="s">
        <v>8123</v>
      </c>
      <c r="H6751" s="10" t="s">
        <v>8127</v>
      </c>
      <c r="I6751" s="10">
        <v>3.32</v>
      </c>
      <c r="J6751" s="10" t="s">
        <v>73</v>
      </c>
      <c r="K6751" s="10" t="s">
        <v>74</v>
      </c>
      <c r="L6751" s="11">
        <v>14962</v>
      </c>
      <c r="M6751" s="10">
        <v>0</v>
      </c>
      <c r="N6751" s="10">
        <v>0</v>
      </c>
      <c r="O6751" s="11">
        <v>1258</v>
      </c>
      <c r="P6751" s="10">
        <v>4.1100000000000003</v>
      </c>
      <c r="Q6751" s="10">
        <v>4.1100000000000003</v>
      </c>
      <c r="R6751" s="1">
        <f t="shared" si="105"/>
        <v>0</v>
      </c>
    </row>
    <row r="6752" spans="1:18" ht="31.5">
      <c r="A6752" s="3">
        <v>6751</v>
      </c>
      <c r="B6752" s="4" t="s">
        <v>7555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73</v>
      </c>
      <c r="K6752" s="5" t="s">
        <v>74</v>
      </c>
      <c r="L6752" s="6">
        <v>12663</v>
      </c>
      <c r="M6752" s="5">
        <v>0</v>
      </c>
      <c r="N6752" s="5">
        <v>0</v>
      </c>
      <c r="O6752" s="6">
        <v>1265</v>
      </c>
      <c r="P6752" s="5">
        <v>2.63</v>
      </c>
      <c r="Q6752" s="5">
        <v>2.63</v>
      </c>
      <c r="R6752" s="1">
        <f t="shared" si="105"/>
        <v>0</v>
      </c>
    </row>
    <row r="6753" spans="1:18" ht="31.5">
      <c r="A6753" s="8">
        <v>6752</v>
      </c>
      <c r="B6753" s="9" t="s">
        <v>7555</v>
      </c>
      <c r="C6753" s="9" t="s">
        <v>8036</v>
      </c>
      <c r="D6753" s="10">
        <v>2561</v>
      </c>
      <c r="E6753" s="10">
        <v>1263</v>
      </c>
      <c r="F6753" s="10">
        <v>100</v>
      </c>
      <c r="G6753" s="10" t="s">
        <v>8123</v>
      </c>
      <c r="H6753" s="10" t="s">
        <v>8129</v>
      </c>
      <c r="I6753" s="10">
        <v>3.33</v>
      </c>
      <c r="J6753" s="10" t="s">
        <v>73</v>
      </c>
      <c r="K6753" s="10" t="s">
        <v>74</v>
      </c>
      <c r="L6753" s="11">
        <v>14985</v>
      </c>
      <c r="M6753" s="10">
        <v>0</v>
      </c>
      <c r="N6753" s="10">
        <v>0</v>
      </c>
      <c r="O6753" s="11">
        <v>1258</v>
      </c>
      <c r="P6753" s="10">
        <v>3.6</v>
      </c>
      <c r="Q6753" s="10">
        <v>3.6</v>
      </c>
      <c r="R6753" s="1">
        <f t="shared" si="105"/>
        <v>0</v>
      </c>
    </row>
    <row r="6754" spans="1:18" ht="31.5">
      <c r="A6754" s="3">
        <v>6753</v>
      </c>
      <c r="B6754" s="4" t="s">
        <v>7555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73</v>
      </c>
      <c r="K6754" s="5" t="s">
        <v>74</v>
      </c>
      <c r="L6754" s="6">
        <v>12686</v>
      </c>
      <c r="M6754" s="5">
        <v>0</v>
      </c>
      <c r="N6754" s="5">
        <v>0</v>
      </c>
      <c r="O6754" s="6">
        <v>1265</v>
      </c>
      <c r="P6754" s="5">
        <v>2.86</v>
      </c>
      <c r="Q6754" s="5">
        <v>2.86</v>
      </c>
      <c r="R6754" s="1">
        <f t="shared" si="105"/>
        <v>0</v>
      </c>
    </row>
    <row r="6755" spans="1:18" ht="31.5">
      <c r="A6755" s="8">
        <v>6754</v>
      </c>
      <c r="B6755" s="9" t="s">
        <v>7555</v>
      </c>
      <c r="C6755" s="9" t="s">
        <v>8036</v>
      </c>
      <c r="D6755" s="10">
        <v>2561</v>
      </c>
      <c r="E6755" s="10">
        <v>1263</v>
      </c>
      <c r="F6755" s="10">
        <v>100</v>
      </c>
      <c r="G6755" s="10" t="s">
        <v>8123</v>
      </c>
      <c r="H6755" s="10" t="s">
        <v>8131</v>
      </c>
      <c r="I6755" s="10">
        <v>1.66</v>
      </c>
      <c r="J6755" s="10" t="s">
        <v>73</v>
      </c>
      <c r="K6755" s="10" t="s">
        <v>74</v>
      </c>
      <c r="L6755" s="11">
        <v>7466</v>
      </c>
      <c r="M6755" s="10">
        <v>0</v>
      </c>
      <c r="N6755" s="10">
        <v>0</v>
      </c>
      <c r="O6755" s="11">
        <v>1265</v>
      </c>
      <c r="P6755" s="10">
        <v>2.98</v>
      </c>
      <c r="Q6755" s="10">
        <v>2.98</v>
      </c>
      <c r="R6755" s="1">
        <f t="shared" si="105"/>
        <v>0</v>
      </c>
    </row>
    <row r="6756" spans="1:18" ht="31.5">
      <c r="A6756" s="3">
        <v>6755</v>
      </c>
      <c r="B6756" s="4" t="s">
        <v>7555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73</v>
      </c>
      <c r="K6756" s="5" t="s">
        <v>74</v>
      </c>
      <c r="L6756" s="6">
        <v>12654</v>
      </c>
      <c r="M6756" s="5">
        <v>0</v>
      </c>
      <c r="N6756" s="5">
        <v>0</v>
      </c>
      <c r="O6756" s="6">
        <v>1265</v>
      </c>
      <c r="P6756" s="5">
        <v>3.57</v>
      </c>
      <c r="Q6756" s="5">
        <v>3.57</v>
      </c>
      <c r="R6756" s="1">
        <f t="shared" si="105"/>
        <v>0</v>
      </c>
    </row>
    <row r="6757" spans="1:18" ht="31.5">
      <c r="A6757" s="8">
        <v>6756</v>
      </c>
      <c r="B6757" s="9" t="s">
        <v>7555</v>
      </c>
      <c r="C6757" s="9" t="s">
        <v>8036</v>
      </c>
      <c r="D6757" s="10">
        <v>2561</v>
      </c>
      <c r="E6757" s="10">
        <v>1263</v>
      </c>
      <c r="F6757" s="10">
        <v>100</v>
      </c>
      <c r="G6757" s="10" t="s">
        <v>8123</v>
      </c>
      <c r="H6757" s="10" t="s">
        <v>8133</v>
      </c>
      <c r="I6757" s="10">
        <v>3.3</v>
      </c>
      <c r="J6757" s="10" t="s">
        <v>73</v>
      </c>
      <c r="K6757" s="10" t="s">
        <v>74</v>
      </c>
      <c r="L6757" s="11">
        <v>14832</v>
      </c>
      <c r="M6757" s="10">
        <v>0</v>
      </c>
      <c r="N6757" s="10">
        <v>0</v>
      </c>
      <c r="O6757" s="11">
        <v>1258</v>
      </c>
      <c r="P6757" s="10">
        <v>4.83</v>
      </c>
      <c r="Q6757" s="10">
        <v>4.83</v>
      </c>
      <c r="R6757" s="1">
        <f t="shared" si="105"/>
        <v>0</v>
      </c>
    </row>
    <row r="6758" spans="1:18" ht="31.5">
      <c r="A6758" s="3">
        <v>6757</v>
      </c>
      <c r="B6758" s="4" t="s">
        <v>7555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73</v>
      </c>
      <c r="K6758" s="5" t="s">
        <v>74</v>
      </c>
      <c r="L6758" s="6">
        <v>12726</v>
      </c>
      <c r="M6758" s="5">
        <v>0</v>
      </c>
      <c r="N6758" s="5">
        <v>0</v>
      </c>
      <c r="O6758" s="6">
        <v>1265</v>
      </c>
      <c r="P6758" s="5">
        <v>2.67</v>
      </c>
      <c r="Q6758" s="5">
        <v>2.67</v>
      </c>
      <c r="R6758" s="1">
        <f t="shared" si="105"/>
        <v>0</v>
      </c>
    </row>
    <row r="6759" spans="1:18" ht="31.5">
      <c r="A6759" s="8">
        <v>6758</v>
      </c>
      <c r="B6759" s="9" t="s">
        <v>7555</v>
      </c>
      <c r="C6759" s="9" t="s">
        <v>8036</v>
      </c>
      <c r="D6759" s="10">
        <v>2561</v>
      </c>
      <c r="E6759" s="10">
        <v>1263</v>
      </c>
      <c r="F6759" s="10">
        <v>100</v>
      </c>
      <c r="G6759" s="10" t="s">
        <v>8123</v>
      </c>
      <c r="H6759" s="10" t="s">
        <v>8135</v>
      </c>
      <c r="I6759" s="10">
        <v>3.34</v>
      </c>
      <c r="J6759" s="10" t="s">
        <v>73</v>
      </c>
      <c r="K6759" s="10" t="s">
        <v>74</v>
      </c>
      <c r="L6759" s="11">
        <v>15039</v>
      </c>
      <c r="M6759" s="10">
        <v>0</v>
      </c>
      <c r="N6759" s="10">
        <v>0</v>
      </c>
      <c r="O6759" s="11">
        <v>1258</v>
      </c>
      <c r="P6759" s="10">
        <v>5.73</v>
      </c>
      <c r="Q6759" s="10">
        <v>5.73</v>
      </c>
      <c r="R6759" s="1">
        <f t="shared" si="105"/>
        <v>0</v>
      </c>
    </row>
    <row r="6760" spans="1:18" ht="31.5">
      <c r="A6760" s="3">
        <v>6759</v>
      </c>
      <c r="B6760" s="4" t="s">
        <v>7555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73</v>
      </c>
      <c r="K6760" s="5" t="s">
        <v>74</v>
      </c>
      <c r="L6760" s="6">
        <v>25295</v>
      </c>
      <c r="M6760" s="5">
        <v>0</v>
      </c>
      <c r="N6760" s="5">
        <v>0</v>
      </c>
      <c r="O6760" s="5">
        <v>206</v>
      </c>
      <c r="P6760" s="5">
        <v>5.31</v>
      </c>
      <c r="Q6760" s="5">
        <v>5.31</v>
      </c>
      <c r="R6760" s="1">
        <f t="shared" si="105"/>
        <v>0</v>
      </c>
    </row>
    <row r="6761" spans="1:18" ht="31.5">
      <c r="A6761" s="8">
        <v>6760</v>
      </c>
      <c r="B6761" s="9" t="s">
        <v>7555</v>
      </c>
      <c r="C6761" s="9" t="s">
        <v>8036</v>
      </c>
      <c r="D6761" s="10">
        <v>2561</v>
      </c>
      <c r="E6761" s="10">
        <v>1265</v>
      </c>
      <c r="F6761" s="10">
        <v>100</v>
      </c>
      <c r="G6761" s="10" t="s">
        <v>8136</v>
      </c>
      <c r="H6761" s="10" t="s">
        <v>8138</v>
      </c>
      <c r="I6761" s="10">
        <v>1.01</v>
      </c>
      <c r="J6761" s="10" t="s">
        <v>73</v>
      </c>
      <c r="K6761" s="10" t="s">
        <v>74</v>
      </c>
      <c r="L6761" s="11">
        <v>5065</v>
      </c>
      <c r="M6761" s="10">
        <v>0</v>
      </c>
      <c r="N6761" s="10">
        <v>0</v>
      </c>
      <c r="O6761" s="10">
        <v>213</v>
      </c>
      <c r="P6761" s="10">
        <v>6.5</v>
      </c>
      <c r="Q6761" s="10">
        <v>6.5</v>
      </c>
      <c r="R6761" s="1">
        <f t="shared" si="105"/>
        <v>0</v>
      </c>
    </row>
    <row r="6762" spans="1:18" ht="31.5">
      <c r="A6762" s="3">
        <v>6761</v>
      </c>
      <c r="B6762" s="4" t="s">
        <v>7555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73</v>
      </c>
      <c r="K6762" s="5" t="s">
        <v>74</v>
      </c>
      <c r="L6762" s="6">
        <v>45645</v>
      </c>
      <c r="M6762" s="5">
        <v>0</v>
      </c>
      <c r="N6762" s="5">
        <v>0</v>
      </c>
      <c r="O6762" s="5">
        <v>206</v>
      </c>
      <c r="P6762" s="5">
        <v>4.71</v>
      </c>
      <c r="Q6762" s="5">
        <v>4.71</v>
      </c>
      <c r="R6762" s="1">
        <f t="shared" si="105"/>
        <v>0</v>
      </c>
    </row>
    <row r="6763" spans="1:18" ht="31.5">
      <c r="A6763" s="8">
        <v>6762</v>
      </c>
      <c r="B6763" s="9" t="s">
        <v>7555</v>
      </c>
      <c r="C6763" s="9" t="s">
        <v>8036</v>
      </c>
      <c r="D6763" s="10">
        <v>2561</v>
      </c>
      <c r="E6763" s="10">
        <v>1265</v>
      </c>
      <c r="F6763" s="10">
        <v>100</v>
      </c>
      <c r="G6763" s="10" t="s">
        <v>8136</v>
      </c>
      <c r="H6763" s="10" t="s">
        <v>8140</v>
      </c>
      <c r="I6763" s="10">
        <v>9.15</v>
      </c>
      <c r="J6763" s="10" t="s">
        <v>73</v>
      </c>
      <c r="K6763" s="10" t="s">
        <v>74</v>
      </c>
      <c r="L6763" s="11">
        <v>45760</v>
      </c>
      <c r="M6763" s="10">
        <v>0</v>
      </c>
      <c r="N6763" s="10">
        <v>0</v>
      </c>
      <c r="O6763" s="10">
        <v>206</v>
      </c>
      <c r="P6763" s="10">
        <v>5.61</v>
      </c>
      <c r="Q6763" s="10">
        <v>5.61</v>
      </c>
      <c r="R6763" s="1">
        <f t="shared" si="105"/>
        <v>0</v>
      </c>
    </row>
    <row r="6764" spans="1:18" ht="31.5">
      <c r="A6764" s="3">
        <v>6763</v>
      </c>
      <c r="B6764" s="4" t="s">
        <v>7555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73</v>
      </c>
      <c r="K6764" s="5" t="s">
        <v>74</v>
      </c>
      <c r="L6764" s="6">
        <v>15175</v>
      </c>
      <c r="M6764" s="5">
        <v>0</v>
      </c>
      <c r="N6764" s="5">
        <v>0</v>
      </c>
      <c r="O6764" s="5">
        <v>206</v>
      </c>
      <c r="P6764" s="5">
        <v>5.99</v>
      </c>
      <c r="Q6764" s="5">
        <v>5.99</v>
      </c>
      <c r="R6764" s="1">
        <f t="shared" si="105"/>
        <v>0</v>
      </c>
    </row>
    <row r="6765" spans="1:18" ht="31.5">
      <c r="A6765" s="8">
        <v>6764</v>
      </c>
      <c r="B6765" s="9" t="s">
        <v>7555</v>
      </c>
      <c r="C6765" s="9" t="s">
        <v>8036</v>
      </c>
      <c r="D6765" s="10">
        <v>2561</v>
      </c>
      <c r="E6765" s="10">
        <v>1265</v>
      </c>
      <c r="F6765" s="10">
        <v>100</v>
      </c>
      <c r="G6765" s="10" t="s">
        <v>8136</v>
      </c>
      <c r="H6765" s="10" t="s">
        <v>8142</v>
      </c>
      <c r="I6765" s="10">
        <v>9.14</v>
      </c>
      <c r="J6765" s="10" t="s">
        <v>73</v>
      </c>
      <c r="K6765" s="10" t="s">
        <v>74</v>
      </c>
      <c r="L6765" s="11">
        <v>45725</v>
      </c>
      <c r="M6765" s="10">
        <v>0</v>
      </c>
      <c r="N6765" s="10">
        <v>0</v>
      </c>
      <c r="O6765" s="10">
        <v>206</v>
      </c>
      <c r="P6765" s="10">
        <v>5.15</v>
      </c>
      <c r="Q6765" s="10">
        <v>5.15</v>
      </c>
      <c r="R6765" s="1">
        <f t="shared" si="105"/>
        <v>0</v>
      </c>
    </row>
    <row r="6766" spans="1:18" ht="31.5">
      <c r="A6766" s="3">
        <v>6765</v>
      </c>
      <c r="B6766" s="4" t="s">
        <v>7555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73</v>
      </c>
      <c r="K6766" s="5" t="s">
        <v>74</v>
      </c>
      <c r="L6766" s="6">
        <v>15400</v>
      </c>
      <c r="M6766" s="5">
        <v>0</v>
      </c>
      <c r="N6766" s="5">
        <v>0</v>
      </c>
      <c r="O6766" s="5">
        <v>206</v>
      </c>
      <c r="P6766" s="5">
        <v>4.67</v>
      </c>
      <c r="Q6766" s="5">
        <v>4.67</v>
      </c>
      <c r="R6766" s="1">
        <f t="shared" si="105"/>
        <v>0</v>
      </c>
    </row>
    <row r="6767" spans="1:18" ht="31.5">
      <c r="A6767" s="8">
        <v>6766</v>
      </c>
      <c r="B6767" s="9" t="s">
        <v>7555</v>
      </c>
      <c r="C6767" s="9" t="s">
        <v>8036</v>
      </c>
      <c r="D6767" s="10">
        <v>2561</v>
      </c>
      <c r="E6767" s="10">
        <v>1266</v>
      </c>
      <c r="F6767" s="10">
        <v>100</v>
      </c>
      <c r="G6767" s="10" t="s">
        <v>8144</v>
      </c>
      <c r="H6767" s="10" t="s">
        <v>8145</v>
      </c>
      <c r="I6767" s="10">
        <v>7.99</v>
      </c>
      <c r="J6767" s="10" t="s">
        <v>73</v>
      </c>
      <c r="K6767" s="10" t="s">
        <v>74</v>
      </c>
      <c r="L6767" s="11">
        <v>39965</v>
      </c>
      <c r="M6767" s="10">
        <v>0</v>
      </c>
      <c r="N6767" s="10">
        <v>0</v>
      </c>
      <c r="O6767" s="11">
        <v>1234</v>
      </c>
      <c r="P6767" s="10">
        <v>4.95</v>
      </c>
      <c r="Q6767" s="10">
        <v>4.95</v>
      </c>
      <c r="R6767" s="1">
        <f t="shared" si="105"/>
        <v>0</v>
      </c>
    </row>
    <row r="6768" spans="1:18" ht="31.5">
      <c r="A6768" s="3">
        <v>6767</v>
      </c>
      <c r="B6768" s="4" t="s">
        <v>7555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73</v>
      </c>
      <c r="K6768" s="5" t="s">
        <v>74</v>
      </c>
      <c r="L6768" s="6">
        <v>14000</v>
      </c>
      <c r="M6768" s="5">
        <v>0</v>
      </c>
      <c r="N6768" s="5">
        <v>0</v>
      </c>
      <c r="O6768" s="6">
        <v>1234</v>
      </c>
      <c r="P6768" s="5">
        <v>4.0999999999999996</v>
      </c>
      <c r="Q6768" s="5">
        <v>4.0999999999999996</v>
      </c>
      <c r="R6768" s="1">
        <f t="shared" si="105"/>
        <v>0</v>
      </c>
    </row>
    <row r="6769" spans="1:18" ht="31.5">
      <c r="A6769" s="8">
        <v>6768</v>
      </c>
      <c r="B6769" s="9" t="s">
        <v>7555</v>
      </c>
      <c r="C6769" s="9" t="s">
        <v>8036</v>
      </c>
      <c r="D6769" s="10">
        <v>2561</v>
      </c>
      <c r="E6769" s="10">
        <v>1266</v>
      </c>
      <c r="F6769" s="10">
        <v>100</v>
      </c>
      <c r="G6769" s="10" t="s">
        <v>8144</v>
      </c>
      <c r="H6769" s="10" t="s">
        <v>8147</v>
      </c>
      <c r="I6769" s="10">
        <v>9.02</v>
      </c>
      <c r="J6769" s="10" t="s">
        <v>73</v>
      </c>
      <c r="K6769" s="10" t="s">
        <v>74</v>
      </c>
      <c r="L6769" s="11">
        <v>45120</v>
      </c>
      <c r="M6769" s="10">
        <v>0</v>
      </c>
      <c r="N6769" s="10">
        <v>0</v>
      </c>
      <c r="O6769" s="11">
        <v>1234</v>
      </c>
      <c r="P6769" s="10">
        <v>4.8</v>
      </c>
      <c r="Q6769" s="10">
        <v>4.8</v>
      </c>
      <c r="R6769" s="1">
        <f t="shared" si="105"/>
        <v>0</v>
      </c>
    </row>
    <row r="6770" spans="1:18" ht="31.5">
      <c r="A6770" s="3">
        <v>6769</v>
      </c>
      <c r="B6770" s="4" t="s">
        <v>7555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73</v>
      </c>
      <c r="K6770" s="5" t="s">
        <v>74</v>
      </c>
      <c r="L6770" s="6">
        <v>5020</v>
      </c>
      <c r="M6770" s="5">
        <v>0</v>
      </c>
      <c r="N6770" s="5">
        <v>0</v>
      </c>
      <c r="O6770" s="6">
        <v>1240</v>
      </c>
      <c r="P6770" s="5">
        <v>4.66</v>
      </c>
      <c r="Q6770" s="5">
        <v>4.66</v>
      </c>
      <c r="R6770" s="1">
        <f t="shared" si="105"/>
        <v>0</v>
      </c>
    </row>
    <row r="6771" spans="1:18" ht="31.5">
      <c r="A6771" s="8">
        <v>6770</v>
      </c>
      <c r="B6771" s="9" t="s">
        <v>7555</v>
      </c>
      <c r="C6771" s="9" t="s">
        <v>8036</v>
      </c>
      <c r="D6771" s="10">
        <v>2561</v>
      </c>
      <c r="E6771" s="10">
        <v>1266</v>
      </c>
      <c r="F6771" s="10">
        <v>100</v>
      </c>
      <c r="G6771" s="10" t="s">
        <v>8144</v>
      </c>
      <c r="H6771" s="10" t="s">
        <v>8149</v>
      </c>
      <c r="I6771" s="10">
        <v>2.97</v>
      </c>
      <c r="J6771" s="10" t="s">
        <v>73</v>
      </c>
      <c r="K6771" s="10" t="s">
        <v>74</v>
      </c>
      <c r="L6771" s="11">
        <v>14870</v>
      </c>
      <c r="M6771" s="10">
        <v>0</v>
      </c>
      <c r="N6771" s="10">
        <v>0</v>
      </c>
      <c r="O6771" s="11">
        <v>1234</v>
      </c>
      <c r="P6771" s="10">
        <v>4.29</v>
      </c>
      <c r="Q6771" s="10">
        <v>4.29</v>
      </c>
      <c r="R6771" s="1">
        <f t="shared" si="105"/>
        <v>0</v>
      </c>
    </row>
    <row r="6772" spans="1:18" ht="31.5">
      <c r="A6772" s="3">
        <v>6771</v>
      </c>
      <c r="B6772" s="4" t="s">
        <v>7555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81</v>
      </c>
      <c r="K6772" s="5" t="s">
        <v>74</v>
      </c>
      <c r="L6772" s="6">
        <v>40355</v>
      </c>
      <c r="M6772" s="5">
        <v>0</v>
      </c>
      <c r="N6772" s="5">
        <v>0</v>
      </c>
      <c r="O6772" s="6">
        <v>1409</v>
      </c>
      <c r="P6772" s="5">
        <v>2.17</v>
      </c>
      <c r="Q6772" s="5">
        <v>2.17</v>
      </c>
      <c r="R6772" s="1">
        <f t="shared" si="105"/>
        <v>0</v>
      </c>
    </row>
    <row r="6773" spans="1:18" ht="31.5">
      <c r="A6773" s="8">
        <v>6772</v>
      </c>
      <c r="B6773" s="9" t="s">
        <v>7555</v>
      </c>
      <c r="C6773" s="9" t="s">
        <v>8036</v>
      </c>
      <c r="D6773" s="10">
        <v>2561</v>
      </c>
      <c r="E6773" s="10">
        <v>1285</v>
      </c>
      <c r="F6773" s="10">
        <v>100</v>
      </c>
      <c r="G6773" s="10" t="s">
        <v>8152</v>
      </c>
      <c r="H6773" s="10" t="s">
        <v>8153</v>
      </c>
      <c r="I6773" s="10">
        <v>1.01</v>
      </c>
      <c r="J6773" s="10" t="s">
        <v>73</v>
      </c>
      <c r="K6773" s="10" t="s">
        <v>74</v>
      </c>
      <c r="L6773" s="11">
        <v>4567</v>
      </c>
      <c r="M6773" s="10">
        <v>0</v>
      </c>
      <c r="N6773" s="10">
        <v>0</v>
      </c>
      <c r="O6773" s="10">
        <v>503</v>
      </c>
      <c r="P6773" s="10">
        <v>3.82</v>
      </c>
      <c r="Q6773" s="10">
        <v>3.82</v>
      </c>
      <c r="R6773" s="1">
        <f t="shared" si="105"/>
        <v>0</v>
      </c>
    </row>
    <row r="6774" spans="1:18" ht="31.5">
      <c r="A6774" s="3">
        <v>6773</v>
      </c>
      <c r="B6774" s="4" t="s">
        <v>7555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73</v>
      </c>
      <c r="K6774" s="5" t="s">
        <v>74</v>
      </c>
      <c r="L6774" s="6">
        <v>4527</v>
      </c>
      <c r="M6774" s="5">
        <v>0</v>
      </c>
      <c r="N6774" s="5">
        <v>0</v>
      </c>
      <c r="O6774" s="5">
        <v>503</v>
      </c>
      <c r="P6774" s="5">
        <v>3.98</v>
      </c>
      <c r="Q6774" s="5">
        <v>3.98</v>
      </c>
      <c r="R6774" s="1">
        <f t="shared" si="105"/>
        <v>0</v>
      </c>
    </row>
    <row r="6775" spans="1:18" ht="31.5">
      <c r="A6775" s="8">
        <v>6774</v>
      </c>
      <c r="B6775" s="9" t="s">
        <v>7555</v>
      </c>
      <c r="C6775" s="9" t="s">
        <v>8036</v>
      </c>
      <c r="D6775" s="10">
        <v>2561</v>
      </c>
      <c r="E6775" s="10">
        <v>1285</v>
      </c>
      <c r="F6775" s="10">
        <v>100</v>
      </c>
      <c r="G6775" s="10" t="s">
        <v>8152</v>
      </c>
      <c r="H6775" s="10" t="s">
        <v>8155</v>
      </c>
      <c r="I6775" s="10">
        <v>9.07</v>
      </c>
      <c r="J6775" s="10" t="s">
        <v>73</v>
      </c>
      <c r="K6775" s="10" t="s">
        <v>74</v>
      </c>
      <c r="L6775" s="11">
        <v>40312</v>
      </c>
      <c r="M6775" s="10">
        <v>0</v>
      </c>
      <c r="N6775" s="10">
        <v>0</v>
      </c>
      <c r="O6775" s="10">
        <v>498</v>
      </c>
      <c r="P6775" s="10">
        <v>4.1399999999999997</v>
      </c>
      <c r="Q6775" s="10">
        <v>4.1399999999999997</v>
      </c>
      <c r="R6775" s="1">
        <f t="shared" si="105"/>
        <v>0</v>
      </c>
    </row>
    <row r="6776" spans="1:18" ht="31.5">
      <c r="A6776" s="3">
        <v>6775</v>
      </c>
      <c r="B6776" s="4" t="s">
        <v>7555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73</v>
      </c>
      <c r="K6776" s="5" t="s">
        <v>74</v>
      </c>
      <c r="L6776" s="6">
        <v>48180</v>
      </c>
      <c r="M6776" s="5">
        <v>0</v>
      </c>
      <c r="N6776" s="5">
        <v>0</v>
      </c>
      <c r="O6776" s="5">
        <v>99</v>
      </c>
      <c r="P6776" s="5">
        <v>3.69</v>
      </c>
      <c r="Q6776" s="5">
        <v>3.69</v>
      </c>
      <c r="R6776" s="1">
        <f t="shared" si="105"/>
        <v>0</v>
      </c>
    </row>
    <row r="6777" spans="1:18" ht="31.5">
      <c r="A6777" s="8">
        <v>6776</v>
      </c>
      <c r="B6777" s="9" t="s">
        <v>7555</v>
      </c>
      <c r="C6777" s="9" t="s">
        <v>8036</v>
      </c>
      <c r="D6777" s="10">
        <v>2561</v>
      </c>
      <c r="E6777" s="10">
        <v>1337</v>
      </c>
      <c r="F6777" s="10">
        <v>100</v>
      </c>
      <c r="G6777" s="10" t="s">
        <v>8156</v>
      </c>
      <c r="H6777" s="10" t="s">
        <v>8158</v>
      </c>
      <c r="I6777" s="10">
        <v>7</v>
      </c>
      <c r="J6777" s="10" t="s">
        <v>73</v>
      </c>
      <c r="K6777" s="10" t="s">
        <v>74</v>
      </c>
      <c r="L6777" s="11">
        <v>31486</v>
      </c>
      <c r="M6777" s="10">
        <v>0</v>
      </c>
      <c r="N6777" s="10">
        <v>0</v>
      </c>
      <c r="O6777" s="10">
        <v>99</v>
      </c>
      <c r="P6777" s="10">
        <v>5.08</v>
      </c>
      <c r="Q6777" s="10">
        <v>5.08</v>
      </c>
      <c r="R6777" s="1">
        <f t="shared" si="105"/>
        <v>0</v>
      </c>
    </row>
    <row r="6778" spans="1:18" ht="31.5">
      <c r="A6778" s="3">
        <v>6777</v>
      </c>
      <c r="B6778" s="4" t="s">
        <v>7555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73</v>
      </c>
      <c r="K6778" s="5" t="s">
        <v>74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7555</v>
      </c>
      <c r="C6779" s="9" t="s">
        <v>8036</v>
      </c>
      <c r="D6779" s="10">
        <v>2561</v>
      </c>
      <c r="E6779" s="10">
        <v>1395</v>
      </c>
      <c r="F6779" s="10">
        <v>100</v>
      </c>
      <c r="G6779" s="10" t="s">
        <v>8159</v>
      </c>
      <c r="H6779" s="10" t="s">
        <v>8161</v>
      </c>
      <c r="I6779" s="10">
        <v>0.66</v>
      </c>
      <c r="J6779" s="10" t="s">
        <v>73</v>
      </c>
      <c r="K6779" s="10" t="s">
        <v>74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81</v>
      </c>
      <c r="K6780" s="5" t="s">
        <v>74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7555</v>
      </c>
      <c r="C6781" s="9" t="s">
        <v>8164</v>
      </c>
      <c r="D6781" s="10">
        <v>2561</v>
      </c>
      <c r="E6781" s="10">
        <v>1001</v>
      </c>
      <c r="F6781" s="10">
        <v>200</v>
      </c>
      <c r="G6781" s="10" t="s">
        <v>8165</v>
      </c>
      <c r="H6781" s="10" t="s">
        <v>8166</v>
      </c>
      <c r="I6781" s="10">
        <v>9.0500000000000007</v>
      </c>
      <c r="J6781" s="10" t="s">
        <v>73</v>
      </c>
      <c r="K6781" s="10" t="s">
        <v>22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18423449.98</v>
      </c>
      <c r="N6782" s="5">
        <v>71.325000000000003</v>
      </c>
      <c r="O6782" s="6">
        <v>25177</v>
      </c>
      <c r="P6782" s="5">
        <v>2.4</v>
      </c>
      <c r="Q6782" s="5">
        <v>2</v>
      </c>
      <c r="R6782" s="1">
        <f t="shared" si="105"/>
        <v>1314052569.8235002</v>
      </c>
    </row>
    <row r="6783" spans="1:18" ht="21">
      <c r="A6783" s="8">
        <v>6782</v>
      </c>
      <c r="B6783" s="9" t="s">
        <v>7555</v>
      </c>
      <c r="C6783" s="9" t="s">
        <v>8164</v>
      </c>
      <c r="D6783" s="10">
        <v>2561</v>
      </c>
      <c r="E6783" s="10">
        <v>1001</v>
      </c>
      <c r="F6783" s="10">
        <v>200</v>
      </c>
      <c r="G6783" s="10" t="s">
        <v>8165</v>
      </c>
      <c r="H6783" s="10" t="s">
        <v>8168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18261450.010000002</v>
      </c>
      <c r="N6783" s="10">
        <v>68.659000000000006</v>
      </c>
      <c r="O6783" s="11">
        <v>25177</v>
      </c>
      <c r="P6783" s="10">
        <v>2.36</v>
      </c>
      <c r="Q6783" s="10">
        <v>2</v>
      </c>
      <c r="R6783" s="1">
        <f t="shared" si="105"/>
        <v>1253812896.2365901</v>
      </c>
    </row>
    <row r="6784" spans="1:18" ht="21">
      <c r="A6784" s="3">
        <v>6783</v>
      </c>
      <c r="B6784" s="4" t="s">
        <v>7555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21213586.43</v>
      </c>
      <c r="N6784" s="5">
        <v>54.393000000000001</v>
      </c>
      <c r="O6784" s="6">
        <v>25177</v>
      </c>
      <c r="P6784" s="5">
        <v>2.17</v>
      </c>
      <c r="Q6784" s="5">
        <v>2</v>
      </c>
      <c r="R6784" s="1">
        <f t="shared" si="105"/>
        <v>1153870606.68699</v>
      </c>
    </row>
    <row r="6785" spans="1:18" ht="21">
      <c r="A6785" s="8">
        <v>6784</v>
      </c>
      <c r="B6785" s="9" t="s">
        <v>7555</v>
      </c>
      <c r="C6785" s="9" t="s">
        <v>8164</v>
      </c>
      <c r="D6785" s="10">
        <v>2561</v>
      </c>
      <c r="E6785" s="10">
        <v>1001</v>
      </c>
      <c r="F6785" s="10">
        <v>200</v>
      </c>
      <c r="G6785" s="10" t="s">
        <v>8165</v>
      </c>
      <c r="H6785" s="10" t="s">
        <v>8170</v>
      </c>
      <c r="I6785" s="10">
        <v>9.7899999999999991</v>
      </c>
      <c r="J6785" s="10" t="s">
        <v>73</v>
      </c>
      <c r="K6785" s="10" t="s">
        <v>22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73</v>
      </c>
      <c r="K6786" s="5" t="s">
        <v>22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7555</v>
      </c>
      <c r="C6787" s="9" t="s">
        <v>8164</v>
      </c>
      <c r="D6787" s="10">
        <v>2561</v>
      </c>
      <c r="E6787" s="10">
        <v>1001</v>
      </c>
      <c r="F6787" s="10">
        <v>200</v>
      </c>
      <c r="G6787" s="10" t="s">
        <v>8165</v>
      </c>
      <c r="H6787" s="10" t="s">
        <v>8172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2198250</v>
      </c>
      <c r="N6787" s="10">
        <v>48.994999999999997</v>
      </c>
      <c r="O6787" s="11">
        <v>25187</v>
      </c>
      <c r="P6787" s="10">
        <v>2.11</v>
      </c>
      <c r="Q6787" s="10">
        <v>2</v>
      </c>
      <c r="R6787" s="1">
        <f t="shared" ref="R6787:R6850" si="106">M6787*N6787</f>
        <v>107703258.75</v>
      </c>
    </row>
    <row r="6788" spans="1:18" ht="21">
      <c r="A6788" s="3">
        <v>6787</v>
      </c>
      <c r="B6788" s="4" t="s">
        <v>7555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81</v>
      </c>
      <c r="K6788" s="5" t="s">
        <v>22</v>
      </c>
      <c r="L6788" s="6">
        <v>49342</v>
      </c>
      <c r="M6788" s="7">
        <v>22204053.239999998</v>
      </c>
      <c r="N6788" s="5">
        <v>70.022999999999996</v>
      </c>
      <c r="O6788" s="6">
        <v>25177</v>
      </c>
      <c r="P6788" s="5">
        <v>2.4900000000000002</v>
      </c>
      <c r="Q6788" s="5">
        <v>2</v>
      </c>
      <c r="R6788" s="1">
        <f t="shared" si="106"/>
        <v>1554794420.0245197</v>
      </c>
    </row>
    <row r="6789" spans="1:18" ht="21">
      <c r="A6789" s="8">
        <v>6788</v>
      </c>
      <c r="B6789" s="9" t="s">
        <v>7555</v>
      </c>
      <c r="C6789" s="9" t="s">
        <v>8164</v>
      </c>
      <c r="D6789" s="10">
        <v>2561</v>
      </c>
      <c r="E6789" s="10">
        <v>1001</v>
      </c>
      <c r="F6789" s="10">
        <v>200</v>
      </c>
      <c r="G6789" s="10" t="s">
        <v>8165</v>
      </c>
      <c r="H6789" s="10" t="s">
        <v>8174</v>
      </c>
      <c r="I6789" s="10">
        <v>9.73</v>
      </c>
      <c r="J6789" s="10" t="s">
        <v>81</v>
      </c>
      <c r="K6789" s="10" t="s">
        <v>22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81</v>
      </c>
      <c r="K6790" s="5" t="s">
        <v>22</v>
      </c>
      <c r="L6790" s="6">
        <v>48317</v>
      </c>
      <c r="M6790" s="7">
        <v>21742829.699999999</v>
      </c>
      <c r="N6790" s="5">
        <v>68.891999999999996</v>
      </c>
      <c r="O6790" s="6">
        <v>25177</v>
      </c>
      <c r="P6790" s="5">
        <v>2.4900000000000002</v>
      </c>
      <c r="Q6790" s="5">
        <v>2</v>
      </c>
      <c r="R6790" s="1">
        <f t="shared" si="106"/>
        <v>1497907023.6924</v>
      </c>
    </row>
    <row r="6791" spans="1:18" ht="21">
      <c r="A6791" s="8">
        <v>6790</v>
      </c>
      <c r="B6791" s="9" t="s">
        <v>7555</v>
      </c>
      <c r="C6791" s="9" t="s">
        <v>8164</v>
      </c>
      <c r="D6791" s="10">
        <v>2561</v>
      </c>
      <c r="E6791" s="10">
        <v>1001</v>
      </c>
      <c r="F6791" s="10">
        <v>200</v>
      </c>
      <c r="G6791" s="10" t="s">
        <v>8165</v>
      </c>
      <c r="H6791" s="10" t="s">
        <v>8176</v>
      </c>
      <c r="I6791" s="10">
        <v>9.89</v>
      </c>
      <c r="J6791" s="10" t="s">
        <v>81</v>
      </c>
      <c r="K6791" s="10" t="s">
        <v>22</v>
      </c>
      <c r="L6791" s="11">
        <v>44500</v>
      </c>
      <c r="M6791" s="12">
        <v>20025224.760000002</v>
      </c>
      <c r="N6791" s="10">
        <v>70.728999999999999</v>
      </c>
      <c r="O6791" s="11">
        <v>25177</v>
      </c>
      <c r="P6791" s="10">
        <v>2.39</v>
      </c>
      <c r="Q6791" s="10">
        <v>2</v>
      </c>
      <c r="R6791" s="1">
        <f t="shared" si="106"/>
        <v>1416364122.05004</v>
      </c>
    </row>
    <row r="6792" spans="1:18" ht="21">
      <c r="A6792" s="3">
        <v>6791</v>
      </c>
      <c r="B6792" s="4" t="s">
        <v>7555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81</v>
      </c>
      <c r="K6792" s="5" t="s">
        <v>22</v>
      </c>
      <c r="L6792" s="6">
        <v>40702</v>
      </c>
      <c r="M6792" s="7">
        <v>18316124.789999999</v>
      </c>
      <c r="N6792" s="5">
        <v>66.867999999999995</v>
      </c>
      <c r="O6792" s="6">
        <v>25177</v>
      </c>
      <c r="P6792" s="5">
        <v>2.33</v>
      </c>
      <c r="Q6792" s="5">
        <v>2</v>
      </c>
      <c r="R6792" s="1">
        <f t="shared" si="106"/>
        <v>1224762632.4577198</v>
      </c>
    </row>
    <row r="6793" spans="1:18" ht="21">
      <c r="A6793" s="8">
        <v>6792</v>
      </c>
      <c r="B6793" s="9" t="s">
        <v>7555</v>
      </c>
      <c r="C6793" s="9" t="s">
        <v>8164</v>
      </c>
      <c r="D6793" s="10">
        <v>2561</v>
      </c>
      <c r="E6793" s="10">
        <v>1001</v>
      </c>
      <c r="F6793" s="10">
        <v>200</v>
      </c>
      <c r="G6793" s="10" t="s">
        <v>8165</v>
      </c>
      <c r="H6793" s="10" t="s">
        <v>8178</v>
      </c>
      <c r="I6793" s="10">
        <v>9.02</v>
      </c>
      <c r="J6793" s="10" t="s">
        <v>81</v>
      </c>
      <c r="K6793" s="10" t="s">
        <v>22</v>
      </c>
      <c r="L6793" s="11">
        <v>43095</v>
      </c>
      <c r="M6793" s="12">
        <v>19392974.940000001</v>
      </c>
      <c r="N6793" s="10">
        <v>70.176000000000002</v>
      </c>
      <c r="O6793" s="11">
        <v>25177</v>
      </c>
      <c r="P6793" s="10">
        <v>2.46</v>
      </c>
      <c r="Q6793" s="10">
        <v>2</v>
      </c>
      <c r="R6793" s="1">
        <f t="shared" si="106"/>
        <v>1360921409.3894401</v>
      </c>
    </row>
    <row r="6794" spans="1:18" ht="21">
      <c r="A6794" s="3">
        <v>6793</v>
      </c>
      <c r="B6794" s="4" t="s">
        <v>7555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81</v>
      </c>
      <c r="K6794" s="5" t="s">
        <v>22</v>
      </c>
      <c r="L6794" s="6">
        <v>9521</v>
      </c>
      <c r="M6794" s="7">
        <v>4284449.96</v>
      </c>
      <c r="N6794" s="5">
        <v>96.543000000000006</v>
      </c>
      <c r="O6794" s="6">
        <v>25177</v>
      </c>
      <c r="P6794" s="5">
        <v>3.03</v>
      </c>
      <c r="Q6794" s="5">
        <v>2.0099999999999998</v>
      </c>
      <c r="R6794" s="1">
        <f t="shared" si="106"/>
        <v>413633652.48828</v>
      </c>
    </row>
    <row r="6795" spans="1:18" ht="21">
      <c r="A6795" s="8">
        <v>6794</v>
      </c>
      <c r="B6795" s="9" t="s">
        <v>7555</v>
      </c>
      <c r="C6795" s="9" t="s">
        <v>8164</v>
      </c>
      <c r="D6795" s="10">
        <v>2561</v>
      </c>
      <c r="E6795" s="10">
        <v>107</v>
      </c>
      <c r="F6795" s="10">
        <v>201</v>
      </c>
      <c r="G6795" s="10" t="s">
        <v>8180</v>
      </c>
      <c r="H6795" s="10" t="s">
        <v>8181</v>
      </c>
      <c r="I6795" s="10">
        <v>1.06</v>
      </c>
      <c r="J6795" s="10" t="s">
        <v>21</v>
      </c>
      <c r="K6795" s="10" t="s">
        <v>22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22</v>
      </c>
      <c r="L6796" s="6">
        <v>6284</v>
      </c>
      <c r="M6796" s="7">
        <v>2827575.2</v>
      </c>
      <c r="N6796" s="5">
        <v>52.834000000000003</v>
      </c>
      <c r="O6796" s="6">
        <v>17351</v>
      </c>
      <c r="P6796" s="5">
        <v>3.2</v>
      </c>
      <c r="Q6796" s="5">
        <v>2.0299999999999998</v>
      </c>
      <c r="R6796" s="1">
        <f t="shared" si="106"/>
        <v>149392108.11680001</v>
      </c>
    </row>
    <row r="6797" spans="1:18" ht="21">
      <c r="A6797" s="8">
        <v>6796</v>
      </c>
      <c r="B6797" s="9" t="s">
        <v>7555</v>
      </c>
      <c r="C6797" s="9" t="s">
        <v>8164</v>
      </c>
      <c r="D6797" s="10">
        <v>2561</v>
      </c>
      <c r="E6797" s="10">
        <v>107</v>
      </c>
      <c r="F6797" s="10">
        <v>201</v>
      </c>
      <c r="G6797" s="10" t="s">
        <v>8180</v>
      </c>
      <c r="H6797" s="10" t="s">
        <v>8183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2886300.02</v>
      </c>
      <c r="N6797" s="10">
        <v>31.686</v>
      </c>
      <c r="O6797" s="11">
        <v>17351</v>
      </c>
      <c r="P6797" s="10">
        <v>2.2999999999999998</v>
      </c>
      <c r="Q6797" s="10">
        <v>2</v>
      </c>
      <c r="R6797" s="1">
        <f t="shared" si="106"/>
        <v>91455302.433720008</v>
      </c>
    </row>
    <row r="6798" spans="1:18" ht="21">
      <c r="A6798" s="3">
        <v>6797</v>
      </c>
      <c r="B6798" s="4" t="s">
        <v>7555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3109274.89</v>
      </c>
      <c r="N6798" s="5">
        <v>36.012</v>
      </c>
      <c r="O6798" s="6">
        <v>17351</v>
      </c>
      <c r="P6798" s="5">
        <v>2.35</v>
      </c>
      <c r="Q6798" s="5">
        <v>2</v>
      </c>
      <c r="R6798" s="1">
        <f t="shared" si="106"/>
        <v>111971207.33868</v>
      </c>
    </row>
    <row r="6799" spans="1:18" ht="21">
      <c r="A6799" s="8">
        <v>6798</v>
      </c>
      <c r="B6799" s="9" t="s">
        <v>7555</v>
      </c>
      <c r="C6799" s="9" t="s">
        <v>8164</v>
      </c>
      <c r="D6799" s="10">
        <v>2561</v>
      </c>
      <c r="E6799" s="10">
        <v>107</v>
      </c>
      <c r="F6799" s="10">
        <v>201</v>
      </c>
      <c r="G6799" s="10" t="s">
        <v>8180</v>
      </c>
      <c r="H6799" s="10" t="s">
        <v>8185</v>
      </c>
      <c r="I6799" s="10">
        <v>1.06</v>
      </c>
      <c r="J6799" s="10" t="s">
        <v>49</v>
      </c>
      <c r="K6799" s="10" t="s">
        <v>22</v>
      </c>
      <c r="L6799" s="11">
        <v>6036</v>
      </c>
      <c r="M6799" s="12">
        <v>2716334.95</v>
      </c>
      <c r="N6799" s="10">
        <v>55.627000000000002</v>
      </c>
      <c r="O6799" s="11">
        <v>17351</v>
      </c>
      <c r="P6799" s="10">
        <v>3.02</v>
      </c>
      <c r="Q6799" s="10">
        <v>2.0099999999999998</v>
      </c>
      <c r="R6799" s="1">
        <f t="shared" si="106"/>
        <v>151101564.26365003</v>
      </c>
    </row>
    <row r="6800" spans="1:18" ht="21">
      <c r="A6800" s="3">
        <v>6799</v>
      </c>
      <c r="B6800" s="4" t="s">
        <v>7555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32</v>
      </c>
      <c r="K6800" s="5" t="s">
        <v>22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7555</v>
      </c>
      <c r="C6801" s="9" t="s">
        <v>8164</v>
      </c>
      <c r="D6801" s="10">
        <v>2561</v>
      </c>
      <c r="E6801" s="10">
        <v>107</v>
      </c>
      <c r="F6801" s="10">
        <v>201</v>
      </c>
      <c r="G6801" s="10" t="s">
        <v>8180</v>
      </c>
      <c r="H6801" s="10" t="s">
        <v>8187</v>
      </c>
      <c r="I6801" s="10">
        <v>1.07</v>
      </c>
      <c r="J6801" s="10" t="s">
        <v>32</v>
      </c>
      <c r="K6801" s="10" t="s">
        <v>22</v>
      </c>
      <c r="L6801" s="11">
        <v>6396</v>
      </c>
      <c r="M6801" s="12">
        <v>2878199.96</v>
      </c>
      <c r="N6801" s="10">
        <v>31.071999999999999</v>
      </c>
      <c r="O6801" s="11">
        <v>17351</v>
      </c>
      <c r="P6801" s="10">
        <v>2.27</v>
      </c>
      <c r="Q6801" s="10">
        <v>2</v>
      </c>
      <c r="R6801" s="1">
        <f t="shared" si="106"/>
        <v>89431429.157119989</v>
      </c>
    </row>
    <row r="6802" spans="1:18" ht="21">
      <c r="A6802" s="3">
        <v>6801</v>
      </c>
      <c r="B6802" s="4" t="s">
        <v>7555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32</v>
      </c>
      <c r="K6802" s="5" t="s">
        <v>22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7555</v>
      </c>
      <c r="C6803" s="9" t="s">
        <v>8164</v>
      </c>
      <c r="D6803" s="10">
        <v>2561</v>
      </c>
      <c r="E6803" s="10">
        <v>107</v>
      </c>
      <c r="F6803" s="10">
        <v>201</v>
      </c>
      <c r="G6803" s="10" t="s">
        <v>8180</v>
      </c>
      <c r="H6803" s="10" t="s">
        <v>8189</v>
      </c>
      <c r="I6803" s="10">
        <v>2.14</v>
      </c>
      <c r="J6803" s="10" t="s">
        <v>32</v>
      </c>
      <c r="K6803" s="10" t="s">
        <v>22</v>
      </c>
      <c r="L6803" s="11">
        <v>12834</v>
      </c>
      <c r="M6803" s="12">
        <v>5775300.1600000001</v>
      </c>
      <c r="N6803" s="10">
        <v>49.670999999999999</v>
      </c>
      <c r="O6803" s="11">
        <v>17341</v>
      </c>
      <c r="P6803" s="10">
        <v>3.04</v>
      </c>
      <c r="Q6803" s="10">
        <v>2.0099999999999998</v>
      </c>
      <c r="R6803" s="1">
        <f t="shared" si="106"/>
        <v>286864934.24735999</v>
      </c>
    </row>
    <row r="6804" spans="1:18" ht="21">
      <c r="A6804" s="3">
        <v>6803</v>
      </c>
      <c r="B6804" s="4" t="s">
        <v>7555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55</v>
      </c>
      <c r="K6804" s="5" t="s">
        <v>22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31.5">
      <c r="A6805" s="8">
        <v>6804</v>
      </c>
      <c r="B6805" s="9" t="s">
        <v>7555</v>
      </c>
      <c r="C6805" s="9" t="s">
        <v>8164</v>
      </c>
      <c r="D6805" s="10">
        <v>2561</v>
      </c>
      <c r="E6805" s="10">
        <v>107</v>
      </c>
      <c r="F6805" s="10">
        <v>202</v>
      </c>
      <c r="G6805" s="10" t="s">
        <v>8191</v>
      </c>
      <c r="H6805" s="10" t="s">
        <v>8192</v>
      </c>
      <c r="I6805" s="10">
        <v>9.51</v>
      </c>
      <c r="J6805" s="10" t="s">
        <v>81</v>
      </c>
      <c r="K6805" s="10" t="s">
        <v>74</v>
      </c>
      <c r="L6805" s="11">
        <v>52299</v>
      </c>
      <c r="M6805" s="10">
        <v>0</v>
      </c>
      <c r="N6805" s="10">
        <v>0</v>
      </c>
      <c r="O6805" s="11">
        <v>6543</v>
      </c>
      <c r="P6805" s="10">
        <v>2.83</v>
      </c>
      <c r="Q6805" s="10">
        <v>2.83</v>
      </c>
      <c r="R6805" s="1">
        <f t="shared" si="106"/>
        <v>0</v>
      </c>
    </row>
    <row r="6806" spans="1:18" ht="21">
      <c r="A6806" s="3">
        <v>6805</v>
      </c>
      <c r="B6806" s="4" t="s">
        <v>7555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81</v>
      </c>
      <c r="K6806" s="5" t="s">
        <v>22</v>
      </c>
      <c r="L6806" s="6">
        <v>28032</v>
      </c>
      <c r="M6806" s="7">
        <v>12614399.949999999</v>
      </c>
      <c r="N6806" s="5">
        <v>21.521000000000001</v>
      </c>
      <c r="O6806" s="6">
        <v>6543</v>
      </c>
      <c r="P6806" s="5">
        <v>3.3</v>
      </c>
      <c r="Q6806" s="5">
        <v>2.04</v>
      </c>
      <c r="R6806" s="1">
        <f t="shared" si="106"/>
        <v>271474501.32394999</v>
      </c>
    </row>
    <row r="6807" spans="1:18" ht="21">
      <c r="A6807" s="8">
        <v>6806</v>
      </c>
      <c r="B6807" s="9" t="s">
        <v>7555</v>
      </c>
      <c r="C6807" s="9" t="s">
        <v>8164</v>
      </c>
      <c r="D6807" s="10">
        <v>2561</v>
      </c>
      <c r="E6807" s="10">
        <v>107</v>
      </c>
      <c r="F6807" s="10">
        <v>202</v>
      </c>
      <c r="G6807" s="10" t="s">
        <v>8191</v>
      </c>
      <c r="H6807" s="10" t="s">
        <v>8194</v>
      </c>
      <c r="I6807" s="10">
        <v>9.57</v>
      </c>
      <c r="J6807" s="10" t="s">
        <v>81</v>
      </c>
      <c r="K6807" s="10" t="s">
        <v>22</v>
      </c>
      <c r="L6807" s="11">
        <v>46508</v>
      </c>
      <c r="M6807" s="12">
        <v>20928600.010000002</v>
      </c>
      <c r="N6807" s="10">
        <v>29.593</v>
      </c>
      <c r="O6807" s="11">
        <v>6543</v>
      </c>
      <c r="P6807" s="10">
        <v>4.2</v>
      </c>
      <c r="Q6807" s="10">
        <v>2.13</v>
      </c>
      <c r="R6807" s="1">
        <f t="shared" si="106"/>
        <v>619340060.0959301</v>
      </c>
    </row>
    <row r="6808" spans="1:18" ht="31.5">
      <c r="A6808" s="3">
        <v>6807</v>
      </c>
      <c r="B6808" s="4" t="s">
        <v>7555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81</v>
      </c>
      <c r="K6808" s="5" t="s">
        <v>74</v>
      </c>
      <c r="L6808" s="6">
        <v>52955</v>
      </c>
      <c r="M6808" s="5">
        <v>0</v>
      </c>
      <c r="N6808" s="5">
        <v>0</v>
      </c>
      <c r="O6808" s="6">
        <v>6543</v>
      </c>
      <c r="P6808" s="5">
        <v>2.2999999999999998</v>
      </c>
      <c r="Q6808" s="5">
        <v>2.2999999999999998</v>
      </c>
      <c r="R6808" s="1">
        <f t="shared" si="106"/>
        <v>0</v>
      </c>
    </row>
    <row r="6809" spans="1:18" ht="21">
      <c r="A6809" s="8">
        <v>6808</v>
      </c>
      <c r="B6809" s="9" t="s">
        <v>7555</v>
      </c>
      <c r="C6809" s="9" t="s">
        <v>8164</v>
      </c>
      <c r="D6809" s="10">
        <v>2561</v>
      </c>
      <c r="E6809" s="10">
        <v>107</v>
      </c>
      <c r="F6809" s="10">
        <v>203</v>
      </c>
      <c r="G6809" s="10" t="s">
        <v>8196</v>
      </c>
      <c r="H6809" s="10" t="s">
        <v>8197</v>
      </c>
      <c r="I6809" s="10">
        <v>2.08</v>
      </c>
      <c r="J6809" s="10" t="s">
        <v>73</v>
      </c>
      <c r="K6809" s="10" t="s">
        <v>22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7555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73</v>
      </c>
      <c r="K6810" s="5" t="s">
        <v>22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7555</v>
      </c>
      <c r="C6811" s="9" t="s">
        <v>8164</v>
      </c>
      <c r="D6811" s="10">
        <v>2561</v>
      </c>
      <c r="E6811" s="10">
        <v>107</v>
      </c>
      <c r="F6811" s="10">
        <v>203</v>
      </c>
      <c r="G6811" s="10" t="s">
        <v>8196</v>
      </c>
      <c r="H6811" s="10" t="s">
        <v>8199</v>
      </c>
      <c r="I6811" s="10">
        <v>1.02</v>
      </c>
      <c r="J6811" s="10" t="s">
        <v>73</v>
      </c>
      <c r="K6811" s="10" t="s">
        <v>22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7555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73</v>
      </c>
      <c r="K6812" s="5" t="s">
        <v>22</v>
      </c>
      <c r="L6812" s="6">
        <v>38134</v>
      </c>
      <c r="M6812" s="7">
        <v>17160075.07</v>
      </c>
      <c r="N6812" s="5">
        <v>31.484999999999999</v>
      </c>
      <c r="O6812" s="6">
        <v>7075</v>
      </c>
      <c r="P6812" s="5">
        <v>2.99</v>
      </c>
      <c r="Q6812" s="5">
        <v>2.0099999999999998</v>
      </c>
      <c r="R6812" s="1">
        <f t="shared" si="106"/>
        <v>540284963.57895005</v>
      </c>
    </row>
    <row r="6813" spans="1:18" ht="21">
      <c r="A6813" s="8">
        <v>6812</v>
      </c>
      <c r="B6813" s="9" t="s">
        <v>7555</v>
      </c>
      <c r="C6813" s="9" t="s">
        <v>8164</v>
      </c>
      <c r="D6813" s="10">
        <v>2561</v>
      </c>
      <c r="E6813" s="10">
        <v>107</v>
      </c>
      <c r="F6813" s="10">
        <v>203</v>
      </c>
      <c r="G6813" s="10" t="s">
        <v>8196</v>
      </c>
      <c r="H6813" s="10" t="s">
        <v>8201</v>
      </c>
      <c r="I6813" s="10">
        <v>1.04</v>
      </c>
      <c r="J6813" s="10" t="s">
        <v>73</v>
      </c>
      <c r="K6813" s="10" t="s">
        <v>22</v>
      </c>
      <c r="L6813" s="11">
        <v>4680</v>
      </c>
      <c r="M6813" s="12">
        <v>2105999.92</v>
      </c>
      <c r="N6813" s="10">
        <v>35.686999999999998</v>
      </c>
      <c r="O6813" s="11">
        <v>7085</v>
      </c>
      <c r="P6813" s="10">
        <v>4.13</v>
      </c>
      <c r="Q6813" s="10">
        <v>2.12</v>
      </c>
      <c r="R6813" s="1">
        <f t="shared" si="106"/>
        <v>75156819.145039991</v>
      </c>
    </row>
    <row r="6814" spans="1:18" ht="21">
      <c r="A6814" s="3">
        <v>6813</v>
      </c>
      <c r="B6814" s="4" t="s">
        <v>7555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73</v>
      </c>
      <c r="K6814" s="5" t="s">
        <v>22</v>
      </c>
      <c r="L6814" s="6">
        <v>4725</v>
      </c>
      <c r="M6814" s="7">
        <v>2126249.9</v>
      </c>
      <c r="N6814" s="5">
        <v>40.19</v>
      </c>
      <c r="O6814" s="6">
        <v>7085</v>
      </c>
      <c r="P6814" s="5">
        <v>5.22</v>
      </c>
      <c r="Q6814" s="5">
        <v>2.23</v>
      </c>
      <c r="R6814" s="1">
        <f t="shared" si="106"/>
        <v>85453983.480999991</v>
      </c>
    </row>
    <row r="6815" spans="1:18" ht="21">
      <c r="A6815" s="8">
        <v>6814</v>
      </c>
      <c r="B6815" s="9" t="s">
        <v>7555</v>
      </c>
      <c r="C6815" s="9" t="s">
        <v>8164</v>
      </c>
      <c r="D6815" s="10">
        <v>2561</v>
      </c>
      <c r="E6815" s="10">
        <v>107</v>
      </c>
      <c r="F6815" s="10">
        <v>203</v>
      </c>
      <c r="G6815" s="10" t="s">
        <v>8196</v>
      </c>
      <c r="H6815" s="10" t="s">
        <v>8203</v>
      </c>
      <c r="I6815" s="10">
        <v>1.04</v>
      </c>
      <c r="J6815" s="10" t="s">
        <v>73</v>
      </c>
      <c r="K6815" s="10" t="s">
        <v>22</v>
      </c>
      <c r="L6815" s="11">
        <v>4168</v>
      </c>
      <c r="M6815" s="12">
        <v>1875600.1</v>
      </c>
      <c r="N6815" s="10">
        <v>32.835999999999999</v>
      </c>
      <c r="O6815" s="11">
        <v>7085</v>
      </c>
      <c r="P6815" s="10">
        <v>3.08</v>
      </c>
      <c r="Q6815" s="10">
        <v>2.02</v>
      </c>
      <c r="R6815" s="1">
        <f t="shared" si="106"/>
        <v>61587204.883599997</v>
      </c>
    </row>
    <row r="6816" spans="1:18" ht="31.5">
      <c r="A6816" s="3">
        <v>6815</v>
      </c>
      <c r="B6816" s="4" t="s">
        <v>7555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73</v>
      </c>
      <c r="K6816" s="5" t="s">
        <v>74</v>
      </c>
      <c r="L6816" s="6">
        <v>26979</v>
      </c>
      <c r="M6816" s="5">
        <v>0</v>
      </c>
      <c r="N6816" s="5">
        <v>0</v>
      </c>
      <c r="O6816" s="6">
        <v>7075</v>
      </c>
      <c r="P6816" s="5">
        <v>2.44</v>
      </c>
      <c r="Q6816" s="5">
        <v>2.44</v>
      </c>
      <c r="R6816" s="1">
        <f t="shared" si="106"/>
        <v>0</v>
      </c>
    </row>
    <row r="6817" spans="1:18" ht="31.5">
      <c r="A6817" s="8">
        <v>6816</v>
      </c>
      <c r="B6817" s="9" t="s">
        <v>7555</v>
      </c>
      <c r="C6817" s="9" t="s">
        <v>8164</v>
      </c>
      <c r="D6817" s="10">
        <v>2561</v>
      </c>
      <c r="E6817" s="10">
        <v>107</v>
      </c>
      <c r="F6817" s="10">
        <v>203</v>
      </c>
      <c r="G6817" s="10" t="s">
        <v>8196</v>
      </c>
      <c r="H6817" s="10" t="s">
        <v>8205</v>
      </c>
      <c r="I6817" s="10">
        <v>6.13</v>
      </c>
      <c r="J6817" s="10" t="s">
        <v>73</v>
      </c>
      <c r="K6817" s="10" t="s">
        <v>74</v>
      </c>
      <c r="L6817" s="11">
        <v>33709</v>
      </c>
      <c r="M6817" s="10">
        <v>0</v>
      </c>
      <c r="N6817" s="10">
        <v>0</v>
      </c>
      <c r="O6817" s="11">
        <v>7075</v>
      </c>
      <c r="P6817" s="10">
        <v>2.0299999999999998</v>
      </c>
      <c r="Q6817" s="10">
        <v>2.0299999999999998</v>
      </c>
      <c r="R6817" s="1">
        <f t="shared" si="106"/>
        <v>0</v>
      </c>
    </row>
    <row r="6818" spans="1:18" ht="31.5">
      <c r="A6818" s="3">
        <v>6817</v>
      </c>
      <c r="B6818" s="4" t="s">
        <v>7555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74</v>
      </c>
      <c r="L6818" s="6">
        <v>45662</v>
      </c>
      <c r="M6818" s="5">
        <v>0</v>
      </c>
      <c r="N6818" s="5">
        <v>0</v>
      </c>
      <c r="O6818" s="6">
        <v>7075</v>
      </c>
      <c r="P6818" s="5">
        <v>2.36</v>
      </c>
      <c r="Q6818" s="5">
        <v>2.36</v>
      </c>
      <c r="R6818" s="1">
        <f t="shared" si="106"/>
        <v>0</v>
      </c>
    </row>
    <row r="6819" spans="1:18" ht="31.5">
      <c r="A6819" s="8">
        <v>6818</v>
      </c>
      <c r="B6819" s="9" t="s">
        <v>7555</v>
      </c>
      <c r="C6819" s="9" t="s">
        <v>8164</v>
      </c>
      <c r="D6819" s="10">
        <v>2561</v>
      </c>
      <c r="E6819" s="10">
        <v>107</v>
      </c>
      <c r="F6819" s="10">
        <v>203</v>
      </c>
      <c r="G6819" s="10" t="s">
        <v>8196</v>
      </c>
      <c r="H6819" s="10" t="s">
        <v>8207</v>
      </c>
      <c r="I6819" s="10">
        <v>1.03</v>
      </c>
      <c r="J6819" s="10" t="s">
        <v>21</v>
      </c>
      <c r="K6819" s="10" t="s">
        <v>74</v>
      </c>
      <c r="L6819" s="11">
        <v>5140</v>
      </c>
      <c r="M6819" s="10">
        <v>0</v>
      </c>
      <c r="N6819" s="10">
        <v>0</v>
      </c>
      <c r="O6819" s="11">
        <v>7085</v>
      </c>
      <c r="P6819" s="10">
        <v>2.37</v>
      </c>
      <c r="Q6819" s="10">
        <v>2.37</v>
      </c>
      <c r="R6819" s="1">
        <f t="shared" si="106"/>
        <v>0</v>
      </c>
    </row>
    <row r="6820" spans="1:18" ht="21">
      <c r="A6820" s="3">
        <v>6819</v>
      </c>
      <c r="B6820" s="4" t="s">
        <v>7555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73</v>
      </c>
      <c r="K6820" s="5" t="s">
        <v>22</v>
      </c>
      <c r="L6820" s="6">
        <v>52095</v>
      </c>
      <c r="M6820" s="7">
        <v>23442639.77</v>
      </c>
      <c r="N6820" s="5">
        <v>58.41</v>
      </c>
      <c r="O6820" s="6">
        <v>16299</v>
      </c>
      <c r="P6820" s="5">
        <v>3.05</v>
      </c>
      <c r="Q6820" s="5">
        <v>2.0099999999999998</v>
      </c>
      <c r="R6820" s="1">
        <f t="shared" si="106"/>
        <v>1369284588.9656999</v>
      </c>
    </row>
    <row r="6821" spans="1:18" ht="21">
      <c r="A6821" s="8">
        <v>6820</v>
      </c>
      <c r="B6821" s="9" t="s">
        <v>7555</v>
      </c>
      <c r="C6821" s="9" t="s">
        <v>8164</v>
      </c>
      <c r="D6821" s="10">
        <v>2561</v>
      </c>
      <c r="E6821" s="10">
        <v>107</v>
      </c>
      <c r="F6821" s="10">
        <v>204</v>
      </c>
      <c r="G6821" s="10" t="s">
        <v>8208</v>
      </c>
      <c r="H6821" s="10" t="s">
        <v>8210</v>
      </c>
      <c r="I6821" s="10">
        <v>9.77</v>
      </c>
      <c r="J6821" s="10" t="s">
        <v>73</v>
      </c>
      <c r="K6821" s="10" t="s">
        <v>22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7555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21438392.210000001</v>
      </c>
      <c r="N6822" s="5">
        <v>38.246000000000002</v>
      </c>
      <c r="O6822" s="6">
        <v>16299</v>
      </c>
      <c r="P6822" s="5">
        <v>2.19</v>
      </c>
      <c r="Q6822" s="5">
        <v>2</v>
      </c>
      <c r="R6822" s="1">
        <f t="shared" si="106"/>
        <v>819932748.46366012</v>
      </c>
    </row>
    <row r="6823" spans="1:18" ht="21">
      <c r="A6823" s="8">
        <v>6822</v>
      </c>
      <c r="B6823" s="9" t="s">
        <v>7555</v>
      </c>
      <c r="C6823" s="9" t="s">
        <v>8164</v>
      </c>
      <c r="D6823" s="10">
        <v>2561</v>
      </c>
      <c r="E6823" s="10">
        <v>107</v>
      </c>
      <c r="F6823" s="10">
        <v>204</v>
      </c>
      <c r="G6823" s="10" t="s">
        <v>8208</v>
      </c>
      <c r="H6823" s="10" t="s">
        <v>8212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6401137.3899999997</v>
      </c>
      <c r="N6823" s="10">
        <v>38.427</v>
      </c>
      <c r="O6823" s="11">
        <v>16298</v>
      </c>
      <c r="P6823" s="10">
        <v>2.08</v>
      </c>
      <c r="Q6823" s="10">
        <v>2</v>
      </c>
      <c r="R6823" s="1">
        <f t="shared" si="106"/>
        <v>245976506.48552999</v>
      </c>
    </row>
    <row r="6824" spans="1:18" ht="21">
      <c r="A6824" s="3">
        <v>6823</v>
      </c>
      <c r="B6824" s="4" t="s">
        <v>7555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73</v>
      </c>
      <c r="K6824" s="5" t="s">
        <v>22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7555</v>
      </c>
      <c r="C6825" s="9" t="s">
        <v>8164</v>
      </c>
      <c r="D6825" s="10">
        <v>2561</v>
      </c>
      <c r="E6825" s="10">
        <v>107</v>
      </c>
      <c r="F6825" s="10">
        <v>204</v>
      </c>
      <c r="G6825" s="10" t="s">
        <v>8208</v>
      </c>
      <c r="H6825" s="10" t="s">
        <v>8214</v>
      </c>
      <c r="I6825" s="10">
        <v>5.04</v>
      </c>
      <c r="J6825" s="10" t="s">
        <v>73</v>
      </c>
      <c r="K6825" s="10" t="s">
        <v>22</v>
      </c>
      <c r="L6825" s="11">
        <v>21437</v>
      </c>
      <c r="M6825" s="12">
        <v>9646649.9399999995</v>
      </c>
      <c r="N6825" s="10">
        <v>72.638000000000005</v>
      </c>
      <c r="O6825" s="11">
        <v>16299</v>
      </c>
      <c r="P6825" s="10">
        <v>3.01</v>
      </c>
      <c r="Q6825" s="10">
        <v>2.0099999999999998</v>
      </c>
      <c r="R6825" s="1">
        <f t="shared" si="106"/>
        <v>700713358.34171999</v>
      </c>
    </row>
    <row r="6826" spans="1:18" ht="31.5">
      <c r="A6826" s="3">
        <v>6825</v>
      </c>
      <c r="B6826" s="4" t="s">
        <v>7555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74</v>
      </c>
      <c r="L6826" s="6">
        <v>42625</v>
      </c>
      <c r="M6826" s="5">
        <v>0</v>
      </c>
      <c r="N6826" s="5">
        <v>0</v>
      </c>
      <c r="O6826" s="6">
        <v>9121</v>
      </c>
      <c r="P6826" s="5">
        <v>2.4</v>
      </c>
      <c r="Q6826" s="5">
        <v>2.4</v>
      </c>
      <c r="R6826" s="1">
        <f t="shared" si="106"/>
        <v>0</v>
      </c>
    </row>
    <row r="6827" spans="1:18" ht="21">
      <c r="A6827" s="8">
        <v>6826</v>
      </c>
      <c r="B6827" s="9" t="s">
        <v>7555</v>
      </c>
      <c r="C6827" s="9" t="s">
        <v>8164</v>
      </c>
      <c r="D6827" s="10">
        <v>2561</v>
      </c>
      <c r="E6827" s="10">
        <v>109</v>
      </c>
      <c r="F6827" s="10">
        <v>200</v>
      </c>
      <c r="G6827" s="10" t="s">
        <v>8216</v>
      </c>
      <c r="H6827" s="10" t="s">
        <v>8217</v>
      </c>
      <c r="I6827" s="10">
        <v>10</v>
      </c>
      <c r="J6827" s="10" t="s">
        <v>81</v>
      </c>
      <c r="K6827" s="10" t="s">
        <v>22</v>
      </c>
      <c r="L6827" s="11">
        <v>44995</v>
      </c>
      <c r="M6827" s="12">
        <v>20247797.239999998</v>
      </c>
      <c r="N6827" s="10">
        <v>24.585000000000001</v>
      </c>
      <c r="O6827" s="11">
        <v>5522</v>
      </c>
      <c r="P6827" s="10">
        <v>3.49</v>
      </c>
      <c r="Q6827" s="10">
        <v>2.06</v>
      </c>
      <c r="R6827" s="1">
        <f t="shared" si="106"/>
        <v>497792095.14539999</v>
      </c>
    </row>
    <row r="6828" spans="1:18" ht="21">
      <c r="A6828" s="3">
        <v>6827</v>
      </c>
      <c r="B6828" s="4" t="s">
        <v>7555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81</v>
      </c>
      <c r="K6828" s="5" t="s">
        <v>22</v>
      </c>
      <c r="L6828" s="6">
        <v>41364</v>
      </c>
      <c r="M6828" s="7">
        <v>18613799.82</v>
      </c>
      <c r="N6828" s="5">
        <v>25.760999999999999</v>
      </c>
      <c r="O6828" s="6">
        <v>5522</v>
      </c>
      <c r="P6828" s="5">
        <v>3.69</v>
      </c>
      <c r="Q6828" s="5">
        <v>2.08</v>
      </c>
      <c r="R6828" s="1">
        <f t="shared" si="106"/>
        <v>479510097.16302001</v>
      </c>
    </row>
    <row r="6829" spans="1:18" ht="21">
      <c r="A6829" s="8">
        <v>6828</v>
      </c>
      <c r="B6829" s="9" t="s">
        <v>7555</v>
      </c>
      <c r="C6829" s="9" t="s">
        <v>8164</v>
      </c>
      <c r="D6829" s="10">
        <v>2561</v>
      </c>
      <c r="E6829" s="10">
        <v>109</v>
      </c>
      <c r="F6829" s="10">
        <v>200</v>
      </c>
      <c r="G6829" s="10" t="s">
        <v>8216</v>
      </c>
      <c r="H6829" s="10" t="s">
        <v>8219</v>
      </c>
      <c r="I6829" s="10">
        <v>9.0500000000000007</v>
      </c>
      <c r="J6829" s="10" t="s">
        <v>81</v>
      </c>
      <c r="K6829" s="10" t="s">
        <v>22</v>
      </c>
      <c r="L6829" s="11">
        <v>40707</v>
      </c>
      <c r="M6829" s="12">
        <v>18318150.010000002</v>
      </c>
      <c r="N6829" s="10">
        <v>28.859000000000002</v>
      </c>
      <c r="O6829" s="11">
        <v>5522</v>
      </c>
      <c r="P6829" s="10">
        <v>4.3</v>
      </c>
      <c r="Q6829" s="10">
        <v>2.14</v>
      </c>
      <c r="R6829" s="1">
        <f t="shared" si="106"/>
        <v>528643491.1385901</v>
      </c>
    </row>
    <row r="6830" spans="1:18" ht="21">
      <c r="A6830" s="3">
        <v>6829</v>
      </c>
      <c r="B6830" s="4" t="s">
        <v>7555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81</v>
      </c>
      <c r="K6830" s="5" t="s">
        <v>22</v>
      </c>
      <c r="L6830" s="6">
        <v>4491</v>
      </c>
      <c r="M6830" s="7">
        <v>2020950.05</v>
      </c>
      <c r="N6830" s="5">
        <v>27.89</v>
      </c>
      <c r="O6830" s="6">
        <v>5532</v>
      </c>
      <c r="P6830" s="5">
        <v>4.07</v>
      </c>
      <c r="Q6830" s="5">
        <v>2.12</v>
      </c>
      <c r="R6830" s="1">
        <f t="shared" si="106"/>
        <v>56364296.894500002</v>
      </c>
    </row>
    <row r="6831" spans="1:18" ht="31.5">
      <c r="A6831" s="8">
        <v>6830</v>
      </c>
      <c r="B6831" s="9" t="s">
        <v>7555</v>
      </c>
      <c r="C6831" s="9" t="s">
        <v>8164</v>
      </c>
      <c r="D6831" s="10">
        <v>2561</v>
      </c>
      <c r="E6831" s="10">
        <v>1095</v>
      </c>
      <c r="F6831" s="10">
        <v>100</v>
      </c>
      <c r="G6831" s="10" t="s">
        <v>8221</v>
      </c>
      <c r="H6831" s="10" t="s">
        <v>8222</v>
      </c>
      <c r="I6831" s="10">
        <v>3.1</v>
      </c>
      <c r="J6831" s="10" t="s">
        <v>73</v>
      </c>
      <c r="K6831" s="10" t="s">
        <v>74</v>
      </c>
      <c r="L6831" s="11">
        <v>15485</v>
      </c>
      <c r="M6831" s="10">
        <v>0</v>
      </c>
      <c r="N6831" s="10">
        <v>0</v>
      </c>
      <c r="O6831" s="11">
        <v>4002</v>
      </c>
      <c r="P6831" s="10">
        <v>2.63</v>
      </c>
      <c r="Q6831" s="10">
        <v>2.63</v>
      </c>
      <c r="R6831" s="1">
        <f t="shared" si="106"/>
        <v>0</v>
      </c>
    </row>
    <row r="6832" spans="1:18" ht="31.5">
      <c r="A6832" s="3">
        <v>6831</v>
      </c>
      <c r="B6832" s="4" t="s">
        <v>7555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73</v>
      </c>
      <c r="K6832" s="5" t="s">
        <v>74</v>
      </c>
      <c r="L6832" s="6">
        <v>46295</v>
      </c>
      <c r="M6832" s="5">
        <v>0</v>
      </c>
      <c r="N6832" s="5">
        <v>0</v>
      </c>
      <c r="O6832" s="6">
        <v>4002</v>
      </c>
      <c r="P6832" s="5">
        <v>2.4</v>
      </c>
      <c r="Q6832" s="5">
        <v>2.4</v>
      </c>
      <c r="R6832" s="1">
        <f t="shared" si="106"/>
        <v>0</v>
      </c>
    </row>
    <row r="6833" spans="1:18" ht="31.5">
      <c r="A6833" s="8">
        <v>6832</v>
      </c>
      <c r="B6833" s="9" t="s">
        <v>7555</v>
      </c>
      <c r="C6833" s="9" t="s">
        <v>8164</v>
      </c>
      <c r="D6833" s="10">
        <v>2561</v>
      </c>
      <c r="E6833" s="10">
        <v>1095</v>
      </c>
      <c r="F6833" s="10">
        <v>100</v>
      </c>
      <c r="G6833" s="10" t="s">
        <v>8221</v>
      </c>
      <c r="H6833" s="10" t="s">
        <v>8224</v>
      </c>
      <c r="I6833" s="10">
        <v>6.17</v>
      </c>
      <c r="J6833" s="10" t="s">
        <v>73</v>
      </c>
      <c r="K6833" s="10" t="s">
        <v>74</v>
      </c>
      <c r="L6833" s="11">
        <v>30860</v>
      </c>
      <c r="M6833" s="10">
        <v>0</v>
      </c>
      <c r="N6833" s="10">
        <v>0</v>
      </c>
      <c r="O6833" s="11">
        <v>4002</v>
      </c>
      <c r="P6833" s="10">
        <v>2.92</v>
      </c>
      <c r="Q6833" s="10">
        <v>2.92</v>
      </c>
      <c r="R6833" s="1">
        <f t="shared" si="106"/>
        <v>0</v>
      </c>
    </row>
    <row r="6834" spans="1:18" ht="31.5">
      <c r="A6834" s="3">
        <v>6833</v>
      </c>
      <c r="B6834" s="4" t="s">
        <v>7555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73</v>
      </c>
      <c r="K6834" s="5" t="s">
        <v>74</v>
      </c>
      <c r="L6834" s="6">
        <v>15410</v>
      </c>
      <c r="M6834" s="5">
        <v>0</v>
      </c>
      <c r="N6834" s="5">
        <v>0</v>
      </c>
      <c r="O6834" s="6">
        <v>4002</v>
      </c>
      <c r="P6834" s="5">
        <v>4.5199999999999996</v>
      </c>
      <c r="Q6834" s="5">
        <v>4.5199999999999996</v>
      </c>
      <c r="R6834" s="1">
        <f t="shared" si="106"/>
        <v>0</v>
      </c>
    </row>
    <row r="6835" spans="1:18" ht="31.5">
      <c r="A6835" s="8">
        <v>6834</v>
      </c>
      <c r="B6835" s="9" t="s">
        <v>7555</v>
      </c>
      <c r="C6835" s="9" t="s">
        <v>8164</v>
      </c>
      <c r="D6835" s="10">
        <v>2561</v>
      </c>
      <c r="E6835" s="10">
        <v>1095</v>
      </c>
      <c r="F6835" s="10">
        <v>100</v>
      </c>
      <c r="G6835" s="10" t="s">
        <v>8221</v>
      </c>
      <c r="H6835" s="10" t="s">
        <v>8226</v>
      </c>
      <c r="I6835" s="10">
        <v>3.06</v>
      </c>
      <c r="J6835" s="10" t="s">
        <v>73</v>
      </c>
      <c r="K6835" s="10" t="s">
        <v>74</v>
      </c>
      <c r="L6835" s="11">
        <v>15300</v>
      </c>
      <c r="M6835" s="10">
        <v>0</v>
      </c>
      <c r="N6835" s="10">
        <v>0</v>
      </c>
      <c r="O6835" s="11">
        <v>4002</v>
      </c>
      <c r="P6835" s="10">
        <v>4.45</v>
      </c>
      <c r="Q6835" s="10">
        <v>4.45</v>
      </c>
      <c r="R6835" s="1">
        <f t="shared" si="106"/>
        <v>0</v>
      </c>
    </row>
    <row r="6836" spans="1:18" ht="31.5">
      <c r="A6836" s="3">
        <v>6835</v>
      </c>
      <c r="B6836" s="4" t="s">
        <v>7555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73</v>
      </c>
      <c r="K6836" s="5" t="s">
        <v>74</v>
      </c>
      <c r="L6836" s="6">
        <v>20380</v>
      </c>
      <c r="M6836" s="5">
        <v>0</v>
      </c>
      <c r="N6836" s="5">
        <v>0</v>
      </c>
      <c r="O6836" s="6">
        <v>4002</v>
      </c>
      <c r="P6836" s="5">
        <v>4.1399999999999997</v>
      </c>
      <c r="Q6836" s="5">
        <v>4.1399999999999997</v>
      </c>
      <c r="R6836" s="1">
        <f t="shared" si="106"/>
        <v>0</v>
      </c>
    </row>
    <row r="6837" spans="1:18" ht="31.5">
      <c r="A6837" s="8">
        <v>6836</v>
      </c>
      <c r="B6837" s="9" t="s">
        <v>7555</v>
      </c>
      <c r="C6837" s="9" t="s">
        <v>8164</v>
      </c>
      <c r="D6837" s="10">
        <v>2561</v>
      </c>
      <c r="E6837" s="10">
        <v>1095</v>
      </c>
      <c r="F6837" s="10">
        <v>100</v>
      </c>
      <c r="G6837" s="10" t="s">
        <v>8221</v>
      </c>
      <c r="H6837" s="10" t="s">
        <v>8228</v>
      </c>
      <c r="I6837" s="10">
        <v>3.01</v>
      </c>
      <c r="J6837" s="10" t="s">
        <v>73</v>
      </c>
      <c r="K6837" s="10" t="s">
        <v>74</v>
      </c>
      <c r="L6837" s="11">
        <v>15055</v>
      </c>
      <c r="M6837" s="10">
        <v>0</v>
      </c>
      <c r="N6837" s="10">
        <v>0</v>
      </c>
      <c r="O6837" s="11">
        <v>4002</v>
      </c>
      <c r="P6837" s="10">
        <v>4.32</v>
      </c>
      <c r="Q6837" s="10">
        <v>4.32</v>
      </c>
      <c r="R6837" s="1">
        <f t="shared" si="106"/>
        <v>0</v>
      </c>
    </row>
    <row r="6838" spans="1:18" ht="21">
      <c r="A6838" s="3">
        <v>6837</v>
      </c>
      <c r="B6838" s="4" t="s">
        <v>7555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73</v>
      </c>
      <c r="K6838" s="5" t="s">
        <v>22</v>
      </c>
      <c r="L6838" s="6">
        <v>21606</v>
      </c>
      <c r="M6838" s="7">
        <v>9722475.0299999993</v>
      </c>
      <c r="N6838" s="5">
        <v>29.262</v>
      </c>
      <c r="O6838" s="6">
        <v>4002</v>
      </c>
      <c r="P6838" s="5">
        <v>5.46</v>
      </c>
      <c r="Q6838" s="5">
        <v>2.27</v>
      </c>
      <c r="R6838" s="1">
        <f t="shared" si="106"/>
        <v>284499064.32786</v>
      </c>
    </row>
    <row r="6839" spans="1:18" ht="21">
      <c r="A6839" s="8">
        <v>6838</v>
      </c>
      <c r="B6839" s="9" t="s">
        <v>7555</v>
      </c>
      <c r="C6839" s="9" t="s">
        <v>8164</v>
      </c>
      <c r="D6839" s="10">
        <v>2561</v>
      </c>
      <c r="E6839" s="10">
        <v>1095</v>
      </c>
      <c r="F6839" s="10">
        <v>100</v>
      </c>
      <c r="G6839" s="10" t="s">
        <v>8221</v>
      </c>
      <c r="H6839" s="10" t="s">
        <v>8230</v>
      </c>
      <c r="I6839" s="10">
        <v>5.03</v>
      </c>
      <c r="J6839" s="10" t="s">
        <v>73</v>
      </c>
      <c r="K6839" s="10" t="s">
        <v>22</v>
      </c>
      <c r="L6839" s="11">
        <v>17622</v>
      </c>
      <c r="M6839" s="12">
        <v>7930124.9500000002</v>
      </c>
      <c r="N6839" s="10">
        <v>28.925000000000001</v>
      </c>
      <c r="O6839" s="11">
        <v>4002</v>
      </c>
      <c r="P6839" s="10">
        <v>5.62</v>
      </c>
      <c r="Q6839" s="10">
        <v>2.38</v>
      </c>
      <c r="R6839" s="1">
        <f t="shared" si="106"/>
        <v>229378864.17875001</v>
      </c>
    </row>
    <row r="6840" spans="1:18" ht="21">
      <c r="A6840" s="3">
        <v>6839</v>
      </c>
      <c r="B6840" s="4" t="s">
        <v>7555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73</v>
      </c>
      <c r="K6840" s="5" t="s">
        <v>22</v>
      </c>
      <c r="L6840" s="6">
        <v>28879</v>
      </c>
      <c r="M6840" s="7">
        <v>12995774.960000001</v>
      </c>
      <c r="N6840" s="5">
        <v>18.111000000000001</v>
      </c>
      <c r="O6840" s="6">
        <v>4002</v>
      </c>
      <c r="P6840" s="5">
        <v>4.59</v>
      </c>
      <c r="Q6840" s="5">
        <v>2.17</v>
      </c>
      <c r="R6840" s="1">
        <f t="shared" si="106"/>
        <v>235366480.30056003</v>
      </c>
    </row>
    <row r="6841" spans="1:18" ht="31.5">
      <c r="A6841" s="8">
        <v>6840</v>
      </c>
      <c r="B6841" s="9" t="s">
        <v>7555</v>
      </c>
      <c r="C6841" s="9" t="s">
        <v>8164</v>
      </c>
      <c r="D6841" s="10">
        <v>2561</v>
      </c>
      <c r="E6841" s="10">
        <v>1095</v>
      </c>
      <c r="F6841" s="10">
        <v>100</v>
      </c>
      <c r="G6841" s="10" t="s">
        <v>8221</v>
      </c>
      <c r="H6841" s="10" t="s">
        <v>8232</v>
      </c>
      <c r="I6841" s="10">
        <v>6.11</v>
      </c>
      <c r="J6841" s="10" t="s">
        <v>73</v>
      </c>
      <c r="K6841" s="10" t="s">
        <v>74</v>
      </c>
      <c r="L6841" s="11">
        <v>30530</v>
      </c>
      <c r="M6841" s="10">
        <v>0</v>
      </c>
      <c r="N6841" s="10">
        <v>0</v>
      </c>
      <c r="O6841" s="11">
        <v>4002</v>
      </c>
      <c r="P6841" s="10">
        <v>4.75</v>
      </c>
      <c r="Q6841" s="10">
        <v>4.75</v>
      </c>
      <c r="R6841" s="1">
        <f t="shared" si="106"/>
        <v>0</v>
      </c>
    </row>
    <row r="6842" spans="1:18" ht="31.5">
      <c r="A6842" s="3">
        <v>6841</v>
      </c>
      <c r="B6842" s="4" t="s">
        <v>7555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81</v>
      </c>
      <c r="K6842" s="5" t="s">
        <v>74</v>
      </c>
      <c r="L6842" s="6">
        <v>40788</v>
      </c>
      <c r="M6842" s="5">
        <v>0</v>
      </c>
      <c r="N6842" s="5">
        <v>0</v>
      </c>
      <c r="O6842" s="6">
        <v>1108</v>
      </c>
      <c r="P6842" s="5">
        <v>3.62</v>
      </c>
      <c r="Q6842" s="5">
        <v>3.62</v>
      </c>
      <c r="R6842" s="1">
        <f t="shared" si="106"/>
        <v>0</v>
      </c>
    </row>
    <row r="6843" spans="1:18" ht="31.5">
      <c r="A6843" s="8">
        <v>6842</v>
      </c>
      <c r="B6843" s="9" t="s">
        <v>7555</v>
      </c>
      <c r="C6843" s="9" t="s">
        <v>8164</v>
      </c>
      <c r="D6843" s="10">
        <v>2561</v>
      </c>
      <c r="E6843" s="10">
        <v>1150</v>
      </c>
      <c r="F6843" s="10">
        <v>101</v>
      </c>
      <c r="G6843" s="10" t="s">
        <v>8233</v>
      </c>
      <c r="H6843" s="10" t="s">
        <v>8235</v>
      </c>
      <c r="I6843" s="10">
        <v>6.03</v>
      </c>
      <c r="J6843" s="10" t="s">
        <v>81</v>
      </c>
      <c r="K6843" s="10" t="s">
        <v>74</v>
      </c>
      <c r="L6843" s="11">
        <v>27135</v>
      </c>
      <c r="M6843" s="10">
        <v>0</v>
      </c>
      <c r="N6843" s="10">
        <v>0</v>
      </c>
      <c r="O6843" s="11">
        <v>1108</v>
      </c>
      <c r="P6843" s="10">
        <v>3.4</v>
      </c>
      <c r="Q6843" s="10">
        <v>3.4</v>
      </c>
      <c r="R6843" s="1">
        <f t="shared" si="106"/>
        <v>0</v>
      </c>
    </row>
    <row r="6844" spans="1:18" ht="21">
      <c r="A6844" s="3">
        <v>6843</v>
      </c>
      <c r="B6844" s="4" t="s">
        <v>7555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73</v>
      </c>
      <c r="K6844" s="5" t="s">
        <v>22</v>
      </c>
      <c r="L6844" s="6">
        <v>41397</v>
      </c>
      <c r="M6844" s="7">
        <v>18628679.039999999</v>
      </c>
      <c r="N6844" s="5">
        <v>32.512</v>
      </c>
      <c r="O6844" s="6">
        <v>5833</v>
      </c>
      <c r="P6844" s="5">
        <v>3.99</v>
      </c>
      <c r="Q6844" s="5">
        <v>2.11</v>
      </c>
      <c r="R6844" s="1">
        <f t="shared" si="106"/>
        <v>605655612.94848001</v>
      </c>
    </row>
    <row r="6845" spans="1:18" ht="21">
      <c r="A6845" s="8">
        <v>6844</v>
      </c>
      <c r="B6845" s="9" t="s">
        <v>7555</v>
      </c>
      <c r="C6845" s="9" t="s">
        <v>8164</v>
      </c>
      <c r="D6845" s="10">
        <v>2561</v>
      </c>
      <c r="E6845" s="10">
        <v>1150</v>
      </c>
      <c r="F6845" s="10">
        <v>102</v>
      </c>
      <c r="G6845" s="10" t="s">
        <v>8236</v>
      </c>
      <c r="H6845" s="10" t="s">
        <v>8238</v>
      </c>
      <c r="I6845" s="10">
        <v>9.18</v>
      </c>
      <c r="J6845" s="10" t="s">
        <v>73</v>
      </c>
      <c r="K6845" s="10" t="s">
        <v>22</v>
      </c>
      <c r="L6845" s="11">
        <v>41319</v>
      </c>
      <c r="M6845" s="12">
        <v>18593550.32</v>
      </c>
      <c r="N6845" s="10">
        <v>34.067999999999998</v>
      </c>
      <c r="O6845" s="11">
        <v>5833</v>
      </c>
      <c r="P6845" s="10">
        <v>4.26</v>
      </c>
      <c r="Q6845" s="10">
        <v>2.14</v>
      </c>
      <c r="R6845" s="1">
        <f t="shared" si="106"/>
        <v>633445072.30175996</v>
      </c>
    </row>
    <row r="6846" spans="1:18" ht="21">
      <c r="A6846" s="3">
        <v>6845</v>
      </c>
      <c r="B6846" s="4" t="s">
        <v>7555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73</v>
      </c>
      <c r="K6846" s="5" t="s">
        <v>22</v>
      </c>
      <c r="L6846" s="6">
        <v>13743</v>
      </c>
      <c r="M6846" s="7">
        <v>6184350.2800000003</v>
      </c>
      <c r="N6846" s="5">
        <v>31.925999999999998</v>
      </c>
      <c r="O6846" s="6">
        <v>5833</v>
      </c>
      <c r="P6846" s="5">
        <v>3.9</v>
      </c>
      <c r="Q6846" s="5">
        <v>2.1</v>
      </c>
      <c r="R6846" s="1">
        <f t="shared" si="106"/>
        <v>197441567.03928</v>
      </c>
    </row>
    <row r="6847" spans="1:18" ht="21">
      <c r="A6847" s="8">
        <v>6846</v>
      </c>
      <c r="B6847" s="9" t="s">
        <v>7555</v>
      </c>
      <c r="C6847" s="9" t="s">
        <v>8164</v>
      </c>
      <c r="D6847" s="10">
        <v>2561</v>
      </c>
      <c r="E6847" s="10">
        <v>1150</v>
      </c>
      <c r="F6847" s="10">
        <v>102</v>
      </c>
      <c r="G6847" s="10" t="s">
        <v>8236</v>
      </c>
      <c r="H6847" s="10" t="s">
        <v>8240</v>
      </c>
      <c r="I6847" s="10">
        <v>1.03</v>
      </c>
      <c r="J6847" s="10" t="s">
        <v>21</v>
      </c>
      <c r="K6847" s="10" t="s">
        <v>22</v>
      </c>
      <c r="L6847" s="11">
        <v>5648</v>
      </c>
      <c r="M6847" s="12">
        <v>2541824.88</v>
      </c>
      <c r="N6847" s="10">
        <v>18.725000000000001</v>
      </c>
      <c r="O6847" s="11">
        <v>5840</v>
      </c>
      <c r="P6847" s="10">
        <v>3.18</v>
      </c>
      <c r="Q6847" s="10">
        <v>2.0299999999999998</v>
      </c>
      <c r="R6847" s="1">
        <f t="shared" si="106"/>
        <v>47595670.877999999</v>
      </c>
    </row>
    <row r="6848" spans="1:18" ht="31.5">
      <c r="A6848" s="3">
        <v>6847</v>
      </c>
      <c r="B6848" s="4" t="s">
        <v>7555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81</v>
      </c>
      <c r="K6848" s="5" t="s">
        <v>74</v>
      </c>
      <c r="L6848" s="6">
        <v>5598</v>
      </c>
      <c r="M6848" s="5">
        <v>0</v>
      </c>
      <c r="N6848" s="5">
        <v>0</v>
      </c>
      <c r="O6848" s="6">
        <v>5840</v>
      </c>
      <c r="P6848" s="5">
        <v>2.65</v>
      </c>
      <c r="Q6848" s="5">
        <v>2.65</v>
      </c>
      <c r="R6848" s="1">
        <f t="shared" si="106"/>
        <v>0</v>
      </c>
    </row>
    <row r="6849" spans="1:18" ht="21">
      <c r="A6849" s="8">
        <v>6848</v>
      </c>
      <c r="B6849" s="9" t="s">
        <v>7555</v>
      </c>
      <c r="C6849" s="9" t="s">
        <v>8164</v>
      </c>
      <c r="D6849" s="10">
        <v>2561</v>
      </c>
      <c r="E6849" s="10">
        <v>1178</v>
      </c>
      <c r="F6849" s="10">
        <v>101</v>
      </c>
      <c r="G6849" s="10" t="s">
        <v>8242</v>
      </c>
      <c r="H6849" s="10" t="s">
        <v>8243</v>
      </c>
      <c r="I6849" s="10">
        <v>9.99</v>
      </c>
      <c r="J6849" s="10" t="s">
        <v>81</v>
      </c>
      <c r="K6849" s="10" t="s">
        <v>22</v>
      </c>
      <c r="L6849" s="11">
        <v>37470</v>
      </c>
      <c r="M6849" s="12">
        <v>16861499.870000001</v>
      </c>
      <c r="N6849" s="10">
        <v>19.670999999999999</v>
      </c>
      <c r="O6849" s="11">
        <v>3644</v>
      </c>
      <c r="P6849" s="10">
        <v>3.57</v>
      </c>
      <c r="Q6849" s="10">
        <v>2.0699999999999998</v>
      </c>
      <c r="R6849" s="1">
        <f t="shared" si="106"/>
        <v>331682563.94277</v>
      </c>
    </row>
    <row r="6850" spans="1:18" ht="31.5">
      <c r="A6850" s="3">
        <v>6849</v>
      </c>
      <c r="B6850" s="4" t="s">
        <v>7555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81</v>
      </c>
      <c r="K6850" s="5" t="s">
        <v>74</v>
      </c>
      <c r="L6850" s="6">
        <v>16607</v>
      </c>
      <c r="M6850" s="5">
        <v>0</v>
      </c>
      <c r="N6850" s="5">
        <v>0</v>
      </c>
      <c r="O6850" s="6">
        <v>3644</v>
      </c>
      <c r="P6850" s="5">
        <v>3.27</v>
      </c>
      <c r="Q6850" s="5">
        <v>3.27</v>
      </c>
      <c r="R6850" s="1">
        <f t="shared" si="106"/>
        <v>0</v>
      </c>
    </row>
    <row r="6851" spans="1:18" ht="31.5">
      <c r="A6851" s="8">
        <v>6850</v>
      </c>
      <c r="B6851" s="9" t="s">
        <v>7555</v>
      </c>
      <c r="C6851" s="9" t="s">
        <v>8164</v>
      </c>
      <c r="D6851" s="10">
        <v>2561</v>
      </c>
      <c r="E6851" s="10">
        <v>1178</v>
      </c>
      <c r="F6851" s="10">
        <v>101</v>
      </c>
      <c r="G6851" s="10" t="s">
        <v>8242</v>
      </c>
      <c r="H6851" s="10" t="s">
        <v>8245</v>
      </c>
      <c r="I6851" s="10">
        <v>3.92</v>
      </c>
      <c r="J6851" s="10" t="s">
        <v>81</v>
      </c>
      <c r="K6851" s="10" t="s">
        <v>74</v>
      </c>
      <c r="L6851" s="11">
        <v>17662</v>
      </c>
      <c r="M6851" s="10">
        <v>0</v>
      </c>
      <c r="N6851" s="10">
        <v>0</v>
      </c>
      <c r="O6851" s="11">
        <v>3644</v>
      </c>
      <c r="P6851" s="10">
        <v>2.84</v>
      </c>
      <c r="Q6851" s="10">
        <v>2.84</v>
      </c>
      <c r="R6851" s="1">
        <f t="shared" ref="R6851:R6914" si="107">M6851*N6851</f>
        <v>0</v>
      </c>
    </row>
    <row r="6852" spans="1:18" ht="31.5">
      <c r="A6852" s="3">
        <v>6851</v>
      </c>
      <c r="B6852" s="4" t="s">
        <v>7555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81</v>
      </c>
      <c r="K6852" s="5" t="s">
        <v>74</v>
      </c>
      <c r="L6852" s="6">
        <v>6018</v>
      </c>
      <c r="M6852" s="5">
        <v>0</v>
      </c>
      <c r="N6852" s="5">
        <v>0</v>
      </c>
      <c r="O6852" s="6">
        <v>3654</v>
      </c>
      <c r="P6852" s="5">
        <v>2.58</v>
      </c>
      <c r="Q6852" s="5">
        <v>2.58</v>
      </c>
      <c r="R6852" s="1">
        <f t="shared" si="107"/>
        <v>0</v>
      </c>
    </row>
    <row r="6853" spans="1:18" ht="31.5">
      <c r="A6853" s="8">
        <v>6852</v>
      </c>
      <c r="B6853" s="9" t="s">
        <v>7555</v>
      </c>
      <c r="C6853" s="9" t="s">
        <v>8164</v>
      </c>
      <c r="D6853" s="10">
        <v>2561</v>
      </c>
      <c r="E6853" s="10">
        <v>1178</v>
      </c>
      <c r="F6853" s="10">
        <v>101</v>
      </c>
      <c r="G6853" s="10" t="s">
        <v>8242</v>
      </c>
      <c r="H6853" s="10" t="s">
        <v>8247</v>
      </c>
      <c r="I6853" s="10">
        <v>2.99</v>
      </c>
      <c r="J6853" s="10" t="s">
        <v>81</v>
      </c>
      <c r="K6853" s="10" t="s">
        <v>74</v>
      </c>
      <c r="L6853" s="11">
        <v>14920</v>
      </c>
      <c r="M6853" s="10">
        <v>0</v>
      </c>
      <c r="N6853" s="10">
        <v>0</v>
      </c>
      <c r="O6853" s="11">
        <v>3644</v>
      </c>
      <c r="P6853" s="10">
        <v>3.14</v>
      </c>
      <c r="Q6853" s="10">
        <v>3.14</v>
      </c>
      <c r="R6853" s="1">
        <f t="shared" si="107"/>
        <v>0</v>
      </c>
    </row>
    <row r="6854" spans="1:18" ht="31.5">
      <c r="A6854" s="3">
        <v>6853</v>
      </c>
      <c r="B6854" s="4" t="s">
        <v>7555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73</v>
      </c>
      <c r="K6854" s="5" t="s">
        <v>74</v>
      </c>
      <c r="L6854" s="6">
        <v>8068</v>
      </c>
      <c r="M6854" s="5">
        <v>0</v>
      </c>
      <c r="N6854" s="5">
        <v>0</v>
      </c>
      <c r="O6854" s="5">
        <v>847</v>
      </c>
      <c r="P6854" s="5">
        <v>4.55</v>
      </c>
      <c r="Q6854" s="5">
        <v>4.55</v>
      </c>
      <c r="R6854" s="1">
        <f t="shared" si="107"/>
        <v>0</v>
      </c>
    </row>
    <row r="6855" spans="1:18" ht="31.5">
      <c r="A6855" s="8">
        <v>6854</v>
      </c>
      <c r="B6855" s="9" t="s">
        <v>7555</v>
      </c>
      <c r="C6855" s="9" t="s">
        <v>8164</v>
      </c>
      <c r="D6855" s="10">
        <v>2561</v>
      </c>
      <c r="E6855" s="10">
        <v>1178</v>
      </c>
      <c r="F6855" s="10">
        <v>102</v>
      </c>
      <c r="G6855" s="10" t="s">
        <v>8248</v>
      </c>
      <c r="H6855" s="10" t="s">
        <v>8250</v>
      </c>
      <c r="I6855" s="10">
        <v>2</v>
      </c>
      <c r="J6855" s="10" t="s">
        <v>73</v>
      </c>
      <c r="K6855" s="10" t="s">
        <v>74</v>
      </c>
      <c r="L6855" s="11">
        <v>10018</v>
      </c>
      <c r="M6855" s="10">
        <v>0</v>
      </c>
      <c r="N6855" s="10">
        <v>0</v>
      </c>
      <c r="O6855" s="10">
        <v>847</v>
      </c>
      <c r="P6855" s="10">
        <v>5.01</v>
      </c>
      <c r="Q6855" s="10">
        <v>5.01</v>
      </c>
      <c r="R6855" s="1">
        <f t="shared" si="107"/>
        <v>0</v>
      </c>
    </row>
    <row r="6856" spans="1:18" ht="31.5">
      <c r="A6856" s="3">
        <v>6855</v>
      </c>
      <c r="B6856" s="4" t="s">
        <v>7555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73</v>
      </c>
      <c r="K6856" s="5" t="s">
        <v>74</v>
      </c>
      <c r="L6856" s="6">
        <v>3951</v>
      </c>
      <c r="M6856" s="5">
        <v>0</v>
      </c>
      <c r="N6856" s="5">
        <v>0</v>
      </c>
      <c r="O6856" s="5">
        <v>856</v>
      </c>
      <c r="P6856" s="5">
        <v>6.37</v>
      </c>
      <c r="Q6856" s="5">
        <v>6.37</v>
      </c>
      <c r="R6856" s="1">
        <f t="shared" si="107"/>
        <v>0</v>
      </c>
    </row>
    <row r="6857" spans="1:18" ht="31.5">
      <c r="A6857" s="8">
        <v>6856</v>
      </c>
      <c r="B6857" s="9" t="s">
        <v>7555</v>
      </c>
      <c r="C6857" s="9" t="s">
        <v>8164</v>
      </c>
      <c r="D6857" s="10">
        <v>2561</v>
      </c>
      <c r="E6857" s="10">
        <v>1178</v>
      </c>
      <c r="F6857" s="10">
        <v>103</v>
      </c>
      <c r="G6857" s="10" t="s">
        <v>8252</v>
      </c>
      <c r="H6857" s="10" t="s">
        <v>8253</v>
      </c>
      <c r="I6857" s="10">
        <v>9.61</v>
      </c>
      <c r="J6857" s="10" t="s">
        <v>81</v>
      </c>
      <c r="K6857" s="10" t="s">
        <v>74</v>
      </c>
      <c r="L6857" s="11">
        <v>38440</v>
      </c>
      <c r="M6857" s="10">
        <v>0</v>
      </c>
      <c r="N6857" s="10">
        <v>0</v>
      </c>
      <c r="O6857" s="10">
        <v>846</v>
      </c>
      <c r="P6857" s="10">
        <v>3.38</v>
      </c>
      <c r="Q6857" s="10">
        <v>3.38</v>
      </c>
      <c r="R6857" s="1">
        <f t="shared" si="107"/>
        <v>0</v>
      </c>
    </row>
    <row r="6858" spans="1:18" ht="31.5">
      <c r="A6858" s="3">
        <v>6857</v>
      </c>
      <c r="B6858" s="4" t="s">
        <v>7555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81</v>
      </c>
      <c r="K6858" s="5" t="s">
        <v>74</v>
      </c>
      <c r="L6858" s="6">
        <v>28212</v>
      </c>
      <c r="M6858" s="5">
        <v>0</v>
      </c>
      <c r="N6858" s="5">
        <v>0</v>
      </c>
      <c r="O6858" s="5">
        <v>846</v>
      </c>
      <c r="P6858" s="5">
        <v>5.44</v>
      </c>
      <c r="Q6858" s="5">
        <v>5.44</v>
      </c>
      <c r="R6858" s="1">
        <f t="shared" si="107"/>
        <v>0</v>
      </c>
    </row>
    <row r="6859" spans="1:18" ht="31.5">
      <c r="A6859" s="8">
        <v>6858</v>
      </c>
      <c r="B6859" s="9" t="s">
        <v>7555</v>
      </c>
      <c r="C6859" s="9" t="s">
        <v>8164</v>
      </c>
      <c r="D6859" s="10">
        <v>2561</v>
      </c>
      <c r="E6859" s="10">
        <v>1249</v>
      </c>
      <c r="F6859" s="10">
        <v>100</v>
      </c>
      <c r="G6859" s="10" t="s">
        <v>8255</v>
      </c>
      <c r="H6859" s="10" t="s">
        <v>5753</v>
      </c>
      <c r="I6859" s="10">
        <v>9</v>
      </c>
      <c r="J6859" s="10" t="s">
        <v>73</v>
      </c>
      <c r="K6859" s="10" t="s">
        <v>74</v>
      </c>
      <c r="L6859" s="11">
        <v>45020</v>
      </c>
      <c r="M6859" s="10">
        <v>0</v>
      </c>
      <c r="N6859" s="10">
        <v>0</v>
      </c>
      <c r="O6859" s="11">
        <v>1291</v>
      </c>
      <c r="P6859" s="10">
        <v>2.87</v>
      </c>
      <c r="Q6859" s="10">
        <v>2.87</v>
      </c>
      <c r="R6859" s="1">
        <f t="shared" si="107"/>
        <v>0</v>
      </c>
    </row>
    <row r="6860" spans="1:18" ht="31.5">
      <c r="A6860" s="3">
        <v>6859</v>
      </c>
      <c r="B6860" s="4" t="s">
        <v>7555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73</v>
      </c>
      <c r="K6860" s="5" t="s">
        <v>74</v>
      </c>
      <c r="L6860" s="6">
        <v>26192</v>
      </c>
      <c r="M6860" s="5">
        <v>0</v>
      </c>
      <c r="N6860" s="5">
        <v>0</v>
      </c>
      <c r="O6860" s="6">
        <v>1291</v>
      </c>
      <c r="P6860" s="5">
        <v>4.33</v>
      </c>
      <c r="Q6860" s="5">
        <v>4.33</v>
      </c>
      <c r="R6860" s="1">
        <f t="shared" si="107"/>
        <v>0</v>
      </c>
    </row>
    <row r="6861" spans="1:18" ht="31.5">
      <c r="A6861" s="8">
        <v>6860</v>
      </c>
      <c r="B6861" s="9" t="s">
        <v>7555</v>
      </c>
      <c r="C6861" s="9" t="s">
        <v>8164</v>
      </c>
      <c r="D6861" s="10">
        <v>2561</v>
      </c>
      <c r="E6861" s="10">
        <v>1249</v>
      </c>
      <c r="F6861" s="10">
        <v>100</v>
      </c>
      <c r="G6861" s="10" t="s">
        <v>8255</v>
      </c>
      <c r="H6861" s="10" t="s">
        <v>8257</v>
      </c>
      <c r="I6861" s="10">
        <v>8.86</v>
      </c>
      <c r="J6861" s="10" t="s">
        <v>73</v>
      </c>
      <c r="K6861" s="10" t="s">
        <v>74</v>
      </c>
      <c r="L6861" s="11">
        <v>35820</v>
      </c>
      <c r="M6861" s="10">
        <v>0</v>
      </c>
      <c r="N6861" s="10">
        <v>0</v>
      </c>
      <c r="O6861" s="11">
        <v>1291</v>
      </c>
      <c r="P6861" s="10">
        <v>3.88</v>
      </c>
      <c r="Q6861" s="10">
        <v>3.88</v>
      </c>
      <c r="R6861" s="1">
        <f t="shared" si="107"/>
        <v>0</v>
      </c>
    </row>
    <row r="6862" spans="1:18" ht="31.5">
      <c r="A6862" s="3">
        <v>6861</v>
      </c>
      <c r="B6862" s="4" t="s">
        <v>7555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73</v>
      </c>
      <c r="K6862" s="5" t="s">
        <v>74</v>
      </c>
      <c r="L6862" s="6">
        <v>29920</v>
      </c>
      <c r="M6862" s="5">
        <v>0</v>
      </c>
      <c r="N6862" s="5">
        <v>0</v>
      </c>
      <c r="O6862" s="6">
        <v>1291</v>
      </c>
      <c r="P6862" s="5">
        <v>5.05</v>
      </c>
      <c r="Q6862" s="5">
        <v>5.05</v>
      </c>
      <c r="R6862" s="1">
        <f t="shared" si="107"/>
        <v>0</v>
      </c>
    </row>
    <row r="6863" spans="1:18" ht="31.5">
      <c r="A6863" s="8">
        <v>6862</v>
      </c>
      <c r="B6863" s="9" t="s">
        <v>7555</v>
      </c>
      <c r="C6863" s="9" t="s">
        <v>8164</v>
      </c>
      <c r="D6863" s="10">
        <v>2561</v>
      </c>
      <c r="E6863" s="10">
        <v>1249</v>
      </c>
      <c r="F6863" s="10">
        <v>100</v>
      </c>
      <c r="G6863" s="10" t="s">
        <v>8255</v>
      </c>
      <c r="H6863" s="10" t="s">
        <v>8259</v>
      </c>
      <c r="I6863" s="10">
        <v>1.44</v>
      </c>
      <c r="J6863" s="10" t="s">
        <v>73</v>
      </c>
      <c r="K6863" s="10" t="s">
        <v>74</v>
      </c>
      <c r="L6863" s="11">
        <v>4687</v>
      </c>
      <c r="M6863" s="10">
        <v>0</v>
      </c>
      <c r="N6863" s="10">
        <v>0</v>
      </c>
      <c r="O6863" s="11">
        <v>1297</v>
      </c>
      <c r="P6863" s="10">
        <v>3.59</v>
      </c>
      <c r="Q6863" s="10">
        <v>3.59</v>
      </c>
      <c r="R6863" s="1">
        <f t="shared" si="107"/>
        <v>0</v>
      </c>
    </row>
    <row r="6864" spans="1:18" ht="31.5">
      <c r="A6864" s="3">
        <v>6863</v>
      </c>
      <c r="B6864" s="4" t="s">
        <v>7555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73</v>
      </c>
      <c r="K6864" s="5" t="s">
        <v>74</v>
      </c>
      <c r="L6864" s="6">
        <v>41454</v>
      </c>
      <c r="M6864" s="5">
        <v>0</v>
      </c>
      <c r="N6864" s="5">
        <v>0</v>
      </c>
      <c r="O6864" s="5">
        <v>895</v>
      </c>
      <c r="P6864" s="5">
        <v>4.1500000000000004</v>
      </c>
      <c r="Q6864" s="5">
        <v>4.1500000000000004</v>
      </c>
      <c r="R6864" s="1">
        <f t="shared" si="107"/>
        <v>0</v>
      </c>
    </row>
    <row r="6865" spans="1:18" ht="31.5">
      <c r="A6865" s="8">
        <v>6864</v>
      </c>
      <c r="B6865" s="9" t="s">
        <v>7555</v>
      </c>
      <c r="C6865" s="9" t="s">
        <v>8164</v>
      </c>
      <c r="D6865" s="10">
        <v>2561</v>
      </c>
      <c r="E6865" s="10">
        <v>1314</v>
      </c>
      <c r="F6865" s="10">
        <v>100</v>
      </c>
      <c r="G6865" s="10" t="s">
        <v>8260</v>
      </c>
      <c r="H6865" s="10" t="s">
        <v>8262</v>
      </c>
      <c r="I6865" s="10">
        <v>7.14</v>
      </c>
      <c r="J6865" s="10" t="s">
        <v>73</v>
      </c>
      <c r="K6865" s="10" t="s">
        <v>74</v>
      </c>
      <c r="L6865" s="11">
        <v>32144</v>
      </c>
      <c r="M6865" s="10">
        <v>0</v>
      </c>
      <c r="N6865" s="10">
        <v>0</v>
      </c>
      <c r="O6865" s="10">
        <v>895</v>
      </c>
      <c r="P6865" s="10">
        <v>4.8099999999999996</v>
      </c>
      <c r="Q6865" s="10">
        <v>4.8099999999999996</v>
      </c>
      <c r="R6865" s="1">
        <f t="shared" si="107"/>
        <v>0</v>
      </c>
    </row>
    <row r="6866" spans="1:18" ht="31.5">
      <c r="A6866" s="3">
        <v>6865</v>
      </c>
      <c r="B6866" s="4" t="s">
        <v>7555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73</v>
      </c>
      <c r="K6866" s="5" t="s">
        <v>74</v>
      </c>
      <c r="L6866" s="6">
        <v>36311</v>
      </c>
      <c r="M6866" s="5">
        <v>0</v>
      </c>
      <c r="N6866" s="5">
        <v>0</v>
      </c>
      <c r="O6866" s="5">
        <v>895</v>
      </c>
      <c r="P6866" s="5">
        <v>4.3600000000000003</v>
      </c>
      <c r="Q6866" s="5">
        <v>4.3600000000000003</v>
      </c>
      <c r="R6866" s="1">
        <f t="shared" si="107"/>
        <v>0</v>
      </c>
    </row>
    <row r="6867" spans="1:18" ht="31.5">
      <c r="A6867" s="8">
        <v>6866</v>
      </c>
      <c r="B6867" s="9" t="s">
        <v>7555</v>
      </c>
      <c r="C6867" s="9" t="s">
        <v>8164</v>
      </c>
      <c r="D6867" s="10">
        <v>2561</v>
      </c>
      <c r="E6867" s="10">
        <v>1322</v>
      </c>
      <c r="F6867" s="10">
        <v>100</v>
      </c>
      <c r="G6867" s="10" t="s">
        <v>8264</v>
      </c>
      <c r="H6867" s="10" t="s">
        <v>2640</v>
      </c>
      <c r="I6867" s="10">
        <v>2.0699999999999998</v>
      </c>
      <c r="J6867" s="10" t="s">
        <v>73</v>
      </c>
      <c r="K6867" s="10" t="s">
        <v>74</v>
      </c>
      <c r="L6867" s="11">
        <v>8264</v>
      </c>
      <c r="M6867" s="10">
        <v>0</v>
      </c>
      <c r="N6867" s="10">
        <v>0</v>
      </c>
      <c r="O6867" s="11">
        <v>1466</v>
      </c>
      <c r="P6867" s="10">
        <v>3.81</v>
      </c>
      <c r="Q6867" s="10">
        <v>3.81</v>
      </c>
      <c r="R6867" s="1">
        <f t="shared" si="107"/>
        <v>0</v>
      </c>
    </row>
    <row r="6868" spans="1:18" ht="31.5">
      <c r="A6868" s="3">
        <v>6867</v>
      </c>
      <c r="B6868" s="4" t="s">
        <v>7555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73</v>
      </c>
      <c r="K6868" s="5" t="s">
        <v>74</v>
      </c>
      <c r="L6868" s="6">
        <v>41359</v>
      </c>
      <c r="M6868" s="5">
        <v>0</v>
      </c>
      <c r="N6868" s="5">
        <v>0</v>
      </c>
      <c r="O6868" s="6">
        <v>1466</v>
      </c>
      <c r="P6868" s="5">
        <v>3.79</v>
      </c>
      <c r="Q6868" s="5">
        <v>3.79</v>
      </c>
      <c r="R6868" s="1">
        <f t="shared" si="107"/>
        <v>0</v>
      </c>
    </row>
    <row r="6869" spans="1:18" ht="31.5">
      <c r="A6869" s="8">
        <v>6868</v>
      </c>
      <c r="B6869" s="9" t="s">
        <v>7555</v>
      </c>
      <c r="C6869" s="9" t="s">
        <v>8164</v>
      </c>
      <c r="D6869" s="10">
        <v>2561</v>
      </c>
      <c r="E6869" s="10">
        <v>1322</v>
      </c>
      <c r="F6869" s="10">
        <v>100</v>
      </c>
      <c r="G6869" s="10" t="s">
        <v>8264</v>
      </c>
      <c r="H6869" s="10" t="s">
        <v>8266</v>
      </c>
      <c r="I6869" s="10">
        <v>6.1</v>
      </c>
      <c r="J6869" s="10" t="s">
        <v>73</v>
      </c>
      <c r="K6869" s="10" t="s">
        <v>74</v>
      </c>
      <c r="L6869" s="11">
        <v>27468</v>
      </c>
      <c r="M6869" s="10">
        <v>0</v>
      </c>
      <c r="N6869" s="10">
        <v>0</v>
      </c>
      <c r="O6869" s="11">
        <v>1466</v>
      </c>
      <c r="P6869" s="10">
        <v>4.42</v>
      </c>
      <c r="Q6869" s="10">
        <v>4.42</v>
      </c>
      <c r="R6869" s="1">
        <f t="shared" si="107"/>
        <v>0</v>
      </c>
    </row>
    <row r="6870" spans="1:18" ht="31.5">
      <c r="A6870" s="3">
        <v>6869</v>
      </c>
      <c r="B6870" s="4" t="s">
        <v>7555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73</v>
      </c>
      <c r="K6870" s="5" t="s">
        <v>74</v>
      </c>
      <c r="L6870" s="6">
        <v>4621</v>
      </c>
      <c r="M6870" s="5">
        <v>0</v>
      </c>
      <c r="N6870" s="5">
        <v>0</v>
      </c>
      <c r="O6870" s="6">
        <v>1475</v>
      </c>
      <c r="P6870" s="5">
        <v>4.0999999999999996</v>
      </c>
      <c r="Q6870" s="5">
        <v>4.0999999999999996</v>
      </c>
      <c r="R6870" s="1">
        <f t="shared" si="107"/>
        <v>0</v>
      </c>
    </row>
    <row r="6871" spans="1:18" ht="31.5">
      <c r="A6871" s="8">
        <v>6870</v>
      </c>
      <c r="B6871" s="9" t="s">
        <v>7555</v>
      </c>
      <c r="C6871" s="9" t="s">
        <v>8164</v>
      </c>
      <c r="D6871" s="10">
        <v>2561</v>
      </c>
      <c r="E6871" s="10">
        <v>1322</v>
      </c>
      <c r="F6871" s="10">
        <v>100</v>
      </c>
      <c r="G6871" s="10" t="s">
        <v>8264</v>
      </c>
      <c r="H6871" s="10" t="s">
        <v>8268</v>
      </c>
      <c r="I6871" s="10">
        <v>6.07</v>
      </c>
      <c r="J6871" s="10" t="s">
        <v>73</v>
      </c>
      <c r="K6871" s="10" t="s">
        <v>74</v>
      </c>
      <c r="L6871" s="11">
        <v>27337</v>
      </c>
      <c r="M6871" s="10">
        <v>0</v>
      </c>
      <c r="N6871" s="10">
        <v>0</v>
      </c>
      <c r="O6871" s="11">
        <v>1466</v>
      </c>
      <c r="P6871" s="10">
        <v>4.72</v>
      </c>
      <c r="Q6871" s="10">
        <v>4.72</v>
      </c>
      <c r="R6871" s="1">
        <f t="shared" si="107"/>
        <v>0</v>
      </c>
    </row>
    <row r="6872" spans="1:18" ht="31.5">
      <c r="A6872" s="3">
        <v>6871</v>
      </c>
      <c r="B6872" s="4" t="s">
        <v>7555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73</v>
      </c>
      <c r="K6872" s="5" t="s">
        <v>74</v>
      </c>
      <c r="L6872" s="6">
        <v>4586</v>
      </c>
      <c r="M6872" s="5">
        <v>0</v>
      </c>
      <c r="N6872" s="5">
        <v>0</v>
      </c>
      <c r="O6872" s="6">
        <v>1475</v>
      </c>
      <c r="P6872" s="5">
        <v>4.51</v>
      </c>
      <c r="Q6872" s="5">
        <v>4.51</v>
      </c>
      <c r="R6872" s="1">
        <f t="shared" si="107"/>
        <v>0</v>
      </c>
    </row>
    <row r="6873" spans="1:18" ht="31.5">
      <c r="A6873" s="8">
        <v>6872</v>
      </c>
      <c r="B6873" s="9" t="s">
        <v>7555</v>
      </c>
      <c r="C6873" s="9" t="s">
        <v>8164</v>
      </c>
      <c r="D6873" s="10">
        <v>2561</v>
      </c>
      <c r="E6873" s="10">
        <v>1322</v>
      </c>
      <c r="F6873" s="10">
        <v>100</v>
      </c>
      <c r="G6873" s="10" t="s">
        <v>8264</v>
      </c>
      <c r="H6873" s="10" t="s">
        <v>8270</v>
      </c>
      <c r="I6873" s="10">
        <v>9.15</v>
      </c>
      <c r="J6873" s="10" t="s">
        <v>73</v>
      </c>
      <c r="K6873" s="10" t="s">
        <v>74</v>
      </c>
      <c r="L6873" s="11">
        <v>41189</v>
      </c>
      <c r="M6873" s="10">
        <v>0</v>
      </c>
      <c r="N6873" s="10">
        <v>0</v>
      </c>
      <c r="O6873" s="11">
        <v>1466</v>
      </c>
      <c r="P6873" s="10">
        <v>3.68</v>
      </c>
      <c r="Q6873" s="10">
        <v>3.68</v>
      </c>
      <c r="R6873" s="1">
        <f t="shared" si="107"/>
        <v>0</v>
      </c>
    </row>
    <row r="6874" spans="1:18" ht="31.5">
      <c r="A6874" s="3">
        <v>6873</v>
      </c>
      <c r="B6874" s="4" t="s">
        <v>7555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73</v>
      </c>
      <c r="K6874" s="5" t="s">
        <v>74</v>
      </c>
      <c r="L6874" s="6">
        <v>41054</v>
      </c>
      <c r="M6874" s="5">
        <v>0</v>
      </c>
      <c r="N6874" s="5">
        <v>0</v>
      </c>
      <c r="O6874" s="6">
        <v>1466</v>
      </c>
      <c r="P6874" s="5">
        <v>4.54</v>
      </c>
      <c r="Q6874" s="5">
        <v>4.54</v>
      </c>
      <c r="R6874" s="1">
        <f t="shared" si="107"/>
        <v>0</v>
      </c>
    </row>
    <row r="6875" spans="1:18" ht="31.5">
      <c r="A6875" s="8">
        <v>6874</v>
      </c>
      <c r="B6875" s="9" t="s">
        <v>7555</v>
      </c>
      <c r="C6875" s="9" t="s">
        <v>8164</v>
      </c>
      <c r="D6875" s="10">
        <v>2561</v>
      </c>
      <c r="E6875" s="10">
        <v>1322</v>
      </c>
      <c r="F6875" s="10">
        <v>100</v>
      </c>
      <c r="G6875" s="10" t="s">
        <v>8264</v>
      </c>
      <c r="H6875" s="10" t="s">
        <v>8272</v>
      </c>
      <c r="I6875" s="10">
        <v>2.0499999999999998</v>
      </c>
      <c r="J6875" s="10" t="s">
        <v>73</v>
      </c>
      <c r="K6875" s="10" t="s">
        <v>74</v>
      </c>
      <c r="L6875" s="11">
        <v>9221</v>
      </c>
      <c r="M6875" s="10">
        <v>0</v>
      </c>
      <c r="N6875" s="10">
        <v>0</v>
      </c>
      <c r="O6875" s="11">
        <v>1466</v>
      </c>
      <c r="P6875" s="10">
        <v>3.9</v>
      </c>
      <c r="Q6875" s="10">
        <v>3.9</v>
      </c>
      <c r="R6875" s="1">
        <f t="shared" si="107"/>
        <v>0</v>
      </c>
    </row>
    <row r="6876" spans="1:18" ht="31.5">
      <c r="A6876" s="3">
        <v>6875</v>
      </c>
      <c r="B6876" s="4" t="s">
        <v>7555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73</v>
      </c>
      <c r="K6876" s="5" t="s">
        <v>74</v>
      </c>
      <c r="L6876" s="6">
        <v>40734</v>
      </c>
      <c r="M6876" s="5">
        <v>0</v>
      </c>
      <c r="N6876" s="5">
        <v>0</v>
      </c>
      <c r="O6876" s="6">
        <v>1466</v>
      </c>
      <c r="P6876" s="5">
        <v>3.59</v>
      </c>
      <c r="Q6876" s="5">
        <v>3.59</v>
      </c>
      <c r="R6876" s="1">
        <f t="shared" si="107"/>
        <v>0</v>
      </c>
    </row>
    <row r="6877" spans="1:18" ht="31.5">
      <c r="A6877" s="8">
        <v>6876</v>
      </c>
      <c r="B6877" s="9" t="s">
        <v>7555</v>
      </c>
      <c r="C6877" s="9" t="s">
        <v>8164</v>
      </c>
      <c r="D6877" s="10">
        <v>2561</v>
      </c>
      <c r="E6877" s="10">
        <v>1322</v>
      </c>
      <c r="F6877" s="10">
        <v>100</v>
      </c>
      <c r="G6877" s="10" t="s">
        <v>8264</v>
      </c>
      <c r="H6877" s="10" t="s">
        <v>8274</v>
      </c>
      <c r="I6877" s="10">
        <v>2.83</v>
      </c>
      <c r="J6877" s="10" t="s">
        <v>73</v>
      </c>
      <c r="K6877" s="10" t="s">
        <v>74</v>
      </c>
      <c r="L6877" s="11">
        <v>12742</v>
      </c>
      <c r="M6877" s="10">
        <v>0</v>
      </c>
      <c r="N6877" s="10">
        <v>0</v>
      </c>
      <c r="O6877" s="11">
        <v>1466</v>
      </c>
      <c r="P6877" s="10">
        <v>5.37</v>
      </c>
      <c r="Q6877" s="10">
        <v>5.37</v>
      </c>
      <c r="R6877" s="1">
        <f t="shared" si="107"/>
        <v>0</v>
      </c>
    </row>
    <row r="6878" spans="1:18" ht="31.5">
      <c r="A6878" s="3">
        <v>6877</v>
      </c>
      <c r="B6878" s="4" t="s">
        <v>7555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73</v>
      </c>
      <c r="K6878" s="5" t="s">
        <v>74</v>
      </c>
      <c r="L6878" s="6">
        <v>8906</v>
      </c>
      <c r="M6878" s="5">
        <v>0</v>
      </c>
      <c r="N6878" s="5">
        <v>0</v>
      </c>
      <c r="O6878" s="6">
        <v>1466</v>
      </c>
      <c r="P6878" s="5">
        <v>5.0999999999999996</v>
      </c>
      <c r="Q6878" s="5">
        <v>5.0999999999999996</v>
      </c>
      <c r="R6878" s="1">
        <f t="shared" si="107"/>
        <v>0</v>
      </c>
    </row>
    <row r="6879" spans="1:18" ht="31.5">
      <c r="A6879" s="8">
        <v>6878</v>
      </c>
      <c r="B6879" s="9" t="s">
        <v>7555</v>
      </c>
      <c r="C6879" s="9" t="s">
        <v>8164</v>
      </c>
      <c r="D6879" s="10">
        <v>2561</v>
      </c>
      <c r="E6879" s="10">
        <v>1346</v>
      </c>
      <c r="F6879" s="10">
        <v>101</v>
      </c>
      <c r="G6879" s="10" t="s">
        <v>8276</v>
      </c>
      <c r="H6879" s="10" t="s">
        <v>8277</v>
      </c>
      <c r="I6879" s="10">
        <v>9.0299999999999994</v>
      </c>
      <c r="J6879" s="10" t="s">
        <v>81</v>
      </c>
      <c r="K6879" s="10" t="s">
        <v>74</v>
      </c>
      <c r="L6879" s="11">
        <v>49144</v>
      </c>
      <c r="M6879" s="10">
        <v>0</v>
      </c>
      <c r="N6879" s="10">
        <v>0</v>
      </c>
      <c r="O6879" s="11">
        <v>4428</v>
      </c>
      <c r="P6879" s="10">
        <v>4.49</v>
      </c>
      <c r="Q6879" s="10">
        <v>4.49</v>
      </c>
      <c r="R6879" s="1">
        <f t="shared" si="107"/>
        <v>0</v>
      </c>
    </row>
    <row r="6880" spans="1:18" ht="31.5">
      <c r="A6880" s="3">
        <v>6879</v>
      </c>
      <c r="B6880" s="4" t="s">
        <v>7555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81</v>
      </c>
      <c r="K6880" s="5" t="s">
        <v>74</v>
      </c>
      <c r="L6880" s="6">
        <v>46586</v>
      </c>
      <c r="M6880" s="5">
        <v>0</v>
      </c>
      <c r="N6880" s="5">
        <v>0</v>
      </c>
      <c r="O6880" s="6">
        <v>4428</v>
      </c>
      <c r="P6880" s="5">
        <v>4.78</v>
      </c>
      <c r="Q6880" s="5">
        <v>4.78</v>
      </c>
      <c r="R6880" s="1">
        <f t="shared" si="107"/>
        <v>0</v>
      </c>
    </row>
    <row r="6881" spans="1:18" ht="21">
      <c r="A6881" s="8">
        <v>6880</v>
      </c>
      <c r="B6881" s="9" t="s">
        <v>7555</v>
      </c>
      <c r="C6881" s="9" t="s">
        <v>8164</v>
      </c>
      <c r="D6881" s="10">
        <v>2561</v>
      </c>
      <c r="E6881" s="10">
        <v>1346</v>
      </c>
      <c r="F6881" s="10">
        <v>101</v>
      </c>
      <c r="G6881" s="10" t="s">
        <v>8276</v>
      </c>
      <c r="H6881" s="10" t="s">
        <v>8279</v>
      </c>
      <c r="I6881" s="10">
        <v>5.98</v>
      </c>
      <c r="J6881" s="10" t="s">
        <v>81</v>
      </c>
      <c r="K6881" s="10" t="s">
        <v>22</v>
      </c>
      <c r="L6881" s="11">
        <v>26905</v>
      </c>
      <c r="M6881" s="12">
        <v>12107474.939999999</v>
      </c>
      <c r="N6881" s="10">
        <v>23.27</v>
      </c>
      <c r="O6881" s="11">
        <v>4428</v>
      </c>
      <c r="P6881" s="10">
        <v>4.2300000000000004</v>
      </c>
      <c r="Q6881" s="10">
        <v>2.13</v>
      </c>
      <c r="R6881" s="1">
        <f t="shared" si="107"/>
        <v>281740941.8538</v>
      </c>
    </row>
    <row r="6882" spans="1:18" ht="31.5">
      <c r="A6882" s="3">
        <v>6881</v>
      </c>
      <c r="B6882" s="4" t="s">
        <v>7555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81</v>
      </c>
      <c r="K6882" s="5" t="s">
        <v>74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7555</v>
      </c>
      <c r="C6883" s="9" t="s">
        <v>8164</v>
      </c>
      <c r="D6883" s="10">
        <v>2561</v>
      </c>
      <c r="E6883" s="10">
        <v>1346</v>
      </c>
      <c r="F6883" s="10">
        <v>102</v>
      </c>
      <c r="G6883" s="10" t="s">
        <v>8280</v>
      </c>
      <c r="H6883" s="10" t="s">
        <v>8282</v>
      </c>
      <c r="I6883" s="10">
        <v>3.03</v>
      </c>
      <c r="J6883" s="10" t="s">
        <v>81</v>
      </c>
      <c r="K6883" s="10" t="s">
        <v>74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31.5">
      <c r="A6884" s="3">
        <v>6883</v>
      </c>
      <c r="B6884" s="4" t="s">
        <v>7555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81</v>
      </c>
      <c r="K6884" s="5" t="s">
        <v>74</v>
      </c>
      <c r="L6884" s="6">
        <v>44551</v>
      </c>
      <c r="M6884" s="5">
        <v>0</v>
      </c>
      <c r="N6884" s="5">
        <v>0</v>
      </c>
      <c r="O6884" s="6">
        <v>5590</v>
      </c>
      <c r="P6884" s="5">
        <v>2.4</v>
      </c>
      <c r="Q6884" s="5">
        <v>2.4</v>
      </c>
      <c r="R6884" s="1">
        <f t="shared" si="107"/>
        <v>0</v>
      </c>
    </row>
    <row r="6885" spans="1:18" ht="31.5">
      <c r="A6885" s="8">
        <v>6884</v>
      </c>
      <c r="B6885" s="9" t="s">
        <v>7555</v>
      </c>
      <c r="C6885" s="9" t="s">
        <v>8285</v>
      </c>
      <c r="D6885" s="10">
        <v>2561</v>
      </c>
      <c r="E6885" s="10">
        <v>1</v>
      </c>
      <c r="F6885" s="10">
        <v>1201</v>
      </c>
      <c r="G6885" s="10" t="s">
        <v>8286</v>
      </c>
      <c r="H6885" s="10" t="s">
        <v>8287</v>
      </c>
      <c r="I6885" s="10">
        <v>8.93</v>
      </c>
      <c r="J6885" s="10" t="s">
        <v>21</v>
      </c>
      <c r="K6885" s="10" t="s">
        <v>74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31.5">
      <c r="A6886" s="3">
        <v>6885</v>
      </c>
      <c r="B6886" s="4" t="s">
        <v>7555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74</v>
      </c>
      <c r="L6886" s="6">
        <v>17958</v>
      </c>
      <c r="M6886" s="5">
        <v>0</v>
      </c>
      <c r="N6886" s="5">
        <v>0</v>
      </c>
      <c r="O6886" s="6">
        <v>8180</v>
      </c>
      <c r="P6886" s="5">
        <v>2.6</v>
      </c>
      <c r="Q6886" s="5">
        <v>2.6</v>
      </c>
      <c r="R6886" s="1">
        <f t="shared" si="107"/>
        <v>0</v>
      </c>
    </row>
    <row r="6887" spans="1:18" ht="31.5">
      <c r="A6887" s="8">
        <v>6886</v>
      </c>
      <c r="B6887" s="9" t="s">
        <v>7555</v>
      </c>
      <c r="C6887" s="9" t="s">
        <v>8285</v>
      </c>
      <c r="D6887" s="10">
        <v>2561</v>
      </c>
      <c r="E6887" s="10">
        <v>1</v>
      </c>
      <c r="F6887" s="10">
        <v>1201</v>
      </c>
      <c r="G6887" s="10" t="s">
        <v>8286</v>
      </c>
      <c r="H6887" s="10" t="s">
        <v>8289</v>
      </c>
      <c r="I6887" s="10">
        <v>9.02</v>
      </c>
      <c r="J6887" s="10" t="s">
        <v>21</v>
      </c>
      <c r="K6887" s="10" t="s">
        <v>74</v>
      </c>
      <c r="L6887" s="11">
        <v>54132</v>
      </c>
      <c r="M6887" s="10">
        <v>0</v>
      </c>
      <c r="N6887" s="10">
        <v>0</v>
      </c>
      <c r="O6887" s="11">
        <v>8180</v>
      </c>
      <c r="P6887" s="10">
        <v>2.2000000000000002</v>
      </c>
      <c r="Q6887" s="10">
        <v>2.2000000000000002</v>
      </c>
      <c r="R6887" s="1">
        <f t="shared" si="107"/>
        <v>0</v>
      </c>
    </row>
    <row r="6888" spans="1:18" ht="31.5">
      <c r="A6888" s="3">
        <v>6887</v>
      </c>
      <c r="B6888" s="4" t="s">
        <v>7555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74</v>
      </c>
      <c r="L6888" s="6">
        <v>59934</v>
      </c>
      <c r="M6888" s="5">
        <v>0</v>
      </c>
      <c r="N6888" s="5">
        <v>0</v>
      </c>
      <c r="O6888" s="6">
        <v>8180</v>
      </c>
      <c r="P6888" s="5">
        <v>2.29</v>
      </c>
      <c r="Q6888" s="5">
        <v>2.29</v>
      </c>
      <c r="R6888" s="1">
        <f t="shared" si="107"/>
        <v>0</v>
      </c>
    </row>
    <row r="6889" spans="1:18" ht="31.5">
      <c r="A6889" s="8">
        <v>6888</v>
      </c>
      <c r="B6889" s="9" t="s">
        <v>7555</v>
      </c>
      <c r="C6889" s="9" t="s">
        <v>8285</v>
      </c>
      <c r="D6889" s="10">
        <v>2561</v>
      </c>
      <c r="E6889" s="10">
        <v>1</v>
      </c>
      <c r="F6889" s="10">
        <v>1201</v>
      </c>
      <c r="G6889" s="10" t="s">
        <v>8286</v>
      </c>
      <c r="H6889" s="10" t="s">
        <v>8291</v>
      </c>
      <c r="I6889" s="10">
        <v>6.88</v>
      </c>
      <c r="J6889" s="10" t="s">
        <v>21</v>
      </c>
      <c r="K6889" s="10" t="s">
        <v>74</v>
      </c>
      <c r="L6889" s="11">
        <v>41286</v>
      </c>
      <c r="M6889" s="10">
        <v>0</v>
      </c>
      <c r="N6889" s="10">
        <v>0</v>
      </c>
      <c r="O6889" s="11">
        <v>8180</v>
      </c>
      <c r="P6889" s="10">
        <v>2.15</v>
      </c>
      <c r="Q6889" s="10">
        <v>2.15</v>
      </c>
      <c r="R6889" s="1">
        <f t="shared" si="107"/>
        <v>0</v>
      </c>
    </row>
    <row r="6890" spans="1:18" ht="31.5">
      <c r="A6890" s="3">
        <v>6889</v>
      </c>
      <c r="B6890" s="4" t="s">
        <v>7555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74</v>
      </c>
      <c r="L6890" s="6">
        <v>53994</v>
      </c>
      <c r="M6890" s="5">
        <v>0</v>
      </c>
      <c r="N6890" s="5">
        <v>0</v>
      </c>
      <c r="O6890" s="6">
        <v>8180</v>
      </c>
      <c r="P6890" s="5">
        <v>2.63</v>
      </c>
      <c r="Q6890" s="5">
        <v>2.63</v>
      </c>
      <c r="R6890" s="1">
        <f t="shared" si="107"/>
        <v>0</v>
      </c>
    </row>
    <row r="6891" spans="1:18" ht="31.5">
      <c r="A6891" s="8">
        <v>6890</v>
      </c>
      <c r="B6891" s="9" t="s">
        <v>7555</v>
      </c>
      <c r="C6891" s="9" t="s">
        <v>8285</v>
      </c>
      <c r="D6891" s="10">
        <v>2561</v>
      </c>
      <c r="E6891" s="10">
        <v>1</v>
      </c>
      <c r="F6891" s="10">
        <v>1201</v>
      </c>
      <c r="G6891" s="10" t="s">
        <v>8286</v>
      </c>
      <c r="H6891" s="10" t="s">
        <v>8293</v>
      </c>
      <c r="I6891" s="10">
        <v>9.01</v>
      </c>
      <c r="J6891" s="10" t="s">
        <v>21</v>
      </c>
      <c r="K6891" s="10" t="s">
        <v>74</v>
      </c>
      <c r="L6891" s="11">
        <v>54089</v>
      </c>
      <c r="M6891" s="10">
        <v>0</v>
      </c>
      <c r="N6891" s="10">
        <v>0</v>
      </c>
      <c r="O6891" s="11">
        <v>8180</v>
      </c>
      <c r="P6891" s="10">
        <v>2.81</v>
      </c>
      <c r="Q6891" s="10">
        <v>2.81</v>
      </c>
      <c r="R6891" s="1">
        <f t="shared" si="107"/>
        <v>0</v>
      </c>
    </row>
    <row r="6892" spans="1:18" ht="31.5">
      <c r="A6892" s="3">
        <v>6891</v>
      </c>
      <c r="B6892" s="4" t="s">
        <v>7555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74</v>
      </c>
      <c r="L6892" s="6">
        <v>47616</v>
      </c>
      <c r="M6892" s="5">
        <v>0</v>
      </c>
      <c r="N6892" s="5">
        <v>0</v>
      </c>
      <c r="O6892" s="6">
        <v>8180</v>
      </c>
      <c r="P6892" s="5">
        <v>3</v>
      </c>
      <c r="Q6892" s="5">
        <v>3</v>
      </c>
      <c r="R6892" s="1">
        <f t="shared" si="107"/>
        <v>0</v>
      </c>
    </row>
    <row r="6893" spans="1:18" ht="31.5">
      <c r="A6893" s="8">
        <v>6892</v>
      </c>
      <c r="B6893" s="9" t="s">
        <v>7555</v>
      </c>
      <c r="C6893" s="9" t="s">
        <v>8285</v>
      </c>
      <c r="D6893" s="10">
        <v>2561</v>
      </c>
      <c r="E6893" s="10">
        <v>1</v>
      </c>
      <c r="F6893" s="10">
        <v>1201</v>
      </c>
      <c r="G6893" s="10" t="s">
        <v>8286</v>
      </c>
      <c r="H6893" s="10" t="s">
        <v>8295</v>
      </c>
      <c r="I6893" s="10">
        <v>9.57</v>
      </c>
      <c r="J6893" s="10" t="s">
        <v>32</v>
      </c>
      <c r="K6893" s="10" t="s">
        <v>74</v>
      </c>
      <c r="L6893" s="11">
        <v>57444</v>
      </c>
      <c r="M6893" s="10">
        <v>0</v>
      </c>
      <c r="N6893" s="10">
        <v>0</v>
      </c>
      <c r="O6893" s="11">
        <v>8180</v>
      </c>
      <c r="P6893" s="10">
        <v>2.2200000000000002</v>
      </c>
      <c r="Q6893" s="10">
        <v>2.2200000000000002</v>
      </c>
      <c r="R6893" s="1">
        <f t="shared" si="107"/>
        <v>0</v>
      </c>
    </row>
    <row r="6894" spans="1:18" ht="31.5">
      <c r="A6894" s="3">
        <v>6893</v>
      </c>
      <c r="B6894" s="4" t="s">
        <v>7555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32</v>
      </c>
      <c r="K6894" s="5" t="s">
        <v>74</v>
      </c>
      <c r="L6894" s="6">
        <v>58080</v>
      </c>
      <c r="M6894" s="5">
        <v>0</v>
      </c>
      <c r="N6894" s="5">
        <v>0</v>
      </c>
      <c r="O6894" s="6">
        <v>8180</v>
      </c>
      <c r="P6894" s="5">
        <v>2.2999999999999998</v>
      </c>
      <c r="Q6894" s="5">
        <v>2.2999999999999998</v>
      </c>
      <c r="R6894" s="1">
        <f t="shared" si="107"/>
        <v>0</v>
      </c>
    </row>
    <row r="6895" spans="1:18" ht="31.5">
      <c r="A6895" s="8">
        <v>6894</v>
      </c>
      <c r="B6895" s="9" t="s">
        <v>7555</v>
      </c>
      <c r="C6895" s="9" t="s">
        <v>8285</v>
      </c>
      <c r="D6895" s="10">
        <v>2561</v>
      </c>
      <c r="E6895" s="10">
        <v>1</v>
      </c>
      <c r="F6895" s="10">
        <v>1201</v>
      </c>
      <c r="G6895" s="10" t="s">
        <v>8286</v>
      </c>
      <c r="H6895" s="10" t="s">
        <v>8297</v>
      </c>
      <c r="I6895" s="10">
        <v>6.41</v>
      </c>
      <c r="J6895" s="10" t="s">
        <v>32</v>
      </c>
      <c r="K6895" s="10" t="s">
        <v>74</v>
      </c>
      <c r="L6895" s="11">
        <v>38460</v>
      </c>
      <c r="M6895" s="10">
        <v>0</v>
      </c>
      <c r="N6895" s="10">
        <v>0</v>
      </c>
      <c r="O6895" s="11">
        <v>8180</v>
      </c>
      <c r="P6895" s="10">
        <v>2.41</v>
      </c>
      <c r="Q6895" s="10">
        <v>2.41</v>
      </c>
      <c r="R6895" s="1">
        <f t="shared" si="107"/>
        <v>0</v>
      </c>
    </row>
    <row r="6896" spans="1:18" ht="31.5">
      <c r="A6896" s="3">
        <v>6895</v>
      </c>
      <c r="B6896" s="4" t="s">
        <v>7555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32</v>
      </c>
      <c r="K6896" s="5" t="s">
        <v>74</v>
      </c>
      <c r="L6896" s="6">
        <v>54930</v>
      </c>
      <c r="M6896" s="5">
        <v>0</v>
      </c>
      <c r="N6896" s="5">
        <v>0</v>
      </c>
      <c r="O6896" s="6">
        <v>8180</v>
      </c>
      <c r="P6896" s="5">
        <v>2.68</v>
      </c>
      <c r="Q6896" s="5">
        <v>2.68</v>
      </c>
      <c r="R6896" s="1">
        <f t="shared" si="107"/>
        <v>0</v>
      </c>
    </row>
    <row r="6897" spans="1:18" ht="31.5">
      <c r="A6897" s="8">
        <v>6896</v>
      </c>
      <c r="B6897" s="9" t="s">
        <v>7555</v>
      </c>
      <c r="C6897" s="9" t="s">
        <v>8285</v>
      </c>
      <c r="D6897" s="10">
        <v>2561</v>
      </c>
      <c r="E6897" s="10">
        <v>1</v>
      </c>
      <c r="F6897" s="10">
        <v>1201</v>
      </c>
      <c r="G6897" s="10" t="s">
        <v>8286</v>
      </c>
      <c r="H6897" s="10" t="s">
        <v>8299</v>
      </c>
      <c r="I6897" s="10">
        <v>9.14</v>
      </c>
      <c r="J6897" s="10" t="s">
        <v>32</v>
      </c>
      <c r="K6897" s="10" t="s">
        <v>74</v>
      </c>
      <c r="L6897" s="11">
        <v>54830</v>
      </c>
      <c r="M6897" s="10">
        <v>0</v>
      </c>
      <c r="N6897" s="10">
        <v>0</v>
      </c>
      <c r="O6897" s="11">
        <v>8180</v>
      </c>
      <c r="P6897" s="10">
        <v>2.36</v>
      </c>
      <c r="Q6897" s="10">
        <v>2.36</v>
      </c>
      <c r="R6897" s="1">
        <f t="shared" si="107"/>
        <v>0</v>
      </c>
    </row>
    <row r="6898" spans="1:18" ht="31.5">
      <c r="A6898" s="3">
        <v>6897</v>
      </c>
      <c r="B6898" s="4" t="s">
        <v>7555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32</v>
      </c>
      <c r="K6898" s="5" t="s">
        <v>74</v>
      </c>
      <c r="L6898" s="6">
        <v>55908</v>
      </c>
      <c r="M6898" s="5">
        <v>0</v>
      </c>
      <c r="N6898" s="5">
        <v>0</v>
      </c>
      <c r="O6898" s="6">
        <v>8180</v>
      </c>
      <c r="P6898" s="5">
        <v>2.64</v>
      </c>
      <c r="Q6898" s="5">
        <v>2.64</v>
      </c>
      <c r="R6898" s="1">
        <f t="shared" si="107"/>
        <v>0</v>
      </c>
    </row>
    <row r="6899" spans="1:18" ht="31.5">
      <c r="A6899" s="8">
        <v>6898</v>
      </c>
      <c r="B6899" s="9" t="s">
        <v>7555</v>
      </c>
      <c r="C6899" s="9" t="s">
        <v>8285</v>
      </c>
      <c r="D6899" s="10">
        <v>2561</v>
      </c>
      <c r="E6899" s="10">
        <v>1</v>
      </c>
      <c r="F6899" s="10">
        <v>1201</v>
      </c>
      <c r="G6899" s="10" t="s">
        <v>8286</v>
      </c>
      <c r="H6899" s="10" t="s">
        <v>8301</v>
      </c>
      <c r="I6899" s="10">
        <v>9.23</v>
      </c>
      <c r="J6899" s="10" t="s">
        <v>32</v>
      </c>
      <c r="K6899" s="10" t="s">
        <v>74</v>
      </c>
      <c r="L6899" s="11">
        <v>55386</v>
      </c>
      <c r="M6899" s="10">
        <v>0</v>
      </c>
      <c r="N6899" s="10">
        <v>0</v>
      </c>
      <c r="O6899" s="11">
        <v>8180</v>
      </c>
      <c r="P6899" s="10">
        <v>2.4300000000000002</v>
      </c>
      <c r="Q6899" s="10">
        <v>2.4300000000000002</v>
      </c>
      <c r="R6899" s="1">
        <f t="shared" si="107"/>
        <v>0</v>
      </c>
    </row>
    <row r="6900" spans="1:18" ht="31.5">
      <c r="A6900" s="3">
        <v>6899</v>
      </c>
      <c r="B6900" s="4" t="s">
        <v>7555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32</v>
      </c>
      <c r="K6900" s="5" t="s">
        <v>74</v>
      </c>
      <c r="L6900" s="6">
        <v>18294</v>
      </c>
      <c r="M6900" s="5">
        <v>0</v>
      </c>
      <c r="N6900" s="5">
        <v>0</v>
      </c>
      <c r="O6900" s="6">
        <v>8180</v>
      </c>
      <c r="P6900" s="5">
        <v>2.27</v>
      </c>
      <c r="Q6900" s="5">
        <v>2.27</v>
      </c>
      <c r="R6900" s="1">
        <f t="shared" si="107"/>
        <v>0</v>
      </c>
    </row>
    <row r="6901" spans="1:18" ht="21">
      <c r="A6901" s="8">
        <v>6900</v>
      </c>
      <c r="B6901" s="9" t="s">
        <v>7555</v>
      </c>
      <c r="C6901" s="9" t="s">
        <v>8285</v>
      </c>
      <c r="D6901" s="10">
        <v>2561</v>
      </c>
      <c r="E6901" s="10">
        <v>1</v>
      </c>
      <c r="F6901" s="10">
        <v>1202</v>
      </c>
      <c r="G6901" s="10" t="s">
        <v>8303</v>
      </c>
      <c r="H6901" s="10" t="s">
        <v>8304</v>
      </c>
      <c r="I6901" s="10">
        <v>2.2599999999999998</v>
      </c>
      <c r="J6901" s="10" t="s">
        <v>21</v>
      </c>
      <c r="K6901" s="10" t="s">
        <v>22</v>
      </c>
      <c r="L6901" s="11">
        <v>13768</v>
      </c>
      <c r="M6901" s="12">
        <v>6195464.8200000003</v>
      </c>
      <c r="N6901" s="10">
        <v>35.832000000000001</v>
      </c>
      <c r="O6901" s="11">
        <v>8845</v>
      </c>
      <c r="P6901" s="10">
        <v>3.06</v>
      </c>
      <c r="Q6901" s="10">
        <v>2.02</v>
      </c>
      <c r="R6901" s="1">
        <f t="shared" si="107"/>
        <v>221995895.43024001</v>
      </c>
    </row>
    <row r="6902" spans="1:18" ht="21">
      <c r="A6902" s="3">
        <v>6901</v>
      </c>
      <c r="B6902" s="4" t="s">
        <v>7555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22</v>
      </c>
      <c r="L6902" s="6">
        <v>5051</v>
      </c>
      <c r="M6902" s="7">
        <v>2272859.91</v>
      </c>
      <c r="N6902" s="5">
        <v>37.116999999999997</v>
      </c>
      <c r="O6902" s="6">
        <v>8839</v>
      </c>
      <c r="P6902" s="5">
        <v>3.17</v>
      </c>
      <c r="Q6902" s="5">
        <v>2.0299999999999998</v>
      </c>
      <c r="R6902" s="1">
        <f t="shared" si="107"/>
        <v>84361741.279469997</v>
      </c>
    </row>
    <row r="6903" spans="1:18" ht="21">
      <c r="A6903" s="8">
        <v>6902</v>
      </c>
      <c r="B6903" s="9" t="s">
        <v>7555</v>
      </c>
      <c r="C6903" s="9" t="s">
        <v>8285</v>
      </c>
      <c r="D6903" s="10">
        <v>2561</v>
      </c>
      <c r="E6903" s="10">
        <v>1</v>
      </c>
      <c r="F6903" s="10">
        <v>1202</v>
      </c>
      <c r="G6903" s="10" t="s">
        <v>8303</v>
      </c>
      <c r="H6903" s="10" t="s">
        <v>8306</v>
      </c>
      <c r="I6903" s="10">
        <v>1.1499999999999999</v>
      </c>
      <c r="J6903" s="10" t="s">
        <v>21</v>
      </c>
      <c r="K6903" s="10" t="s">
        <v>22</v>
      </c>
      <c r="L6903" s="11">
        <v>7039</v>
      </c>
      <c r="M6903" s="12">
        <v>3167730.07</v>
      </c>
      <c r="N6903" s="10">
        <v>37.351999999999997</v>
      </c>
      <c r="O6903" s="11">
        <v>8857</v>
      </c>
      <c r="P6903" s="10">
        <v>3.18</v>
      </c>
      <c r="Q6903" s="10">
        <v>2.0299999999999998</v>
      </c>
      <c r="R6903" s="1">
        <f t="shared" si="107"/>
        <v>118321053.57463998</v>
      </c>
    </row>
    <row r="6904" spans="1:18" ht="21">
      <c r="A6904" s="3">
        <v>6903</v>
      </c>
      <c r="B6904" s="4" t="s">
        <v>7555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22</v>
      </c>
      <c r="L6904" s="6">
        <v>13792</v>
      </c>
      <c r="M6904" s="7">
        <v>6206444.8399999999</v>
      </c>
      <c r="N6904" s="5">
        <v>43.09</v>
      </c>
      <c r="O6904" s="6">
        <v>8847</v>
      </c>
      <c r="P6904" s="5">
        <v>3.78</v>
      </c>
      <c r="Q6904" s="5">
        <v>2.09</v>
      </c>
      <c r="R6904" s="1">
        <f t="shared" si="107"/>
        <v>267435708.15560001</v>
      </c>
    </row>
    <row r="6905" spans="1:18" ht="21">
      <c r="A6905" s="8">
        <v>6904</v>
      </c>
      <c r="B6905" s="9" t="s">
        <v>7555</v>
      </c>
      <c r="C6905" s="9" t="s">
        <v>8285</v>
      </c>
      <c r="D6905" s="10">
        <v>2561</v>
      </c>
      <c r="E6905" s="10">
        <v>1</v>
      </c>
      <c r="F6905" s="10">
        <v>1202</v>
      </c>
      <c r="G6905" s="10" t="s">
        <v>8303</v>
      </c>
      <c r="H6905" s="10" t="s">
        <v>8308</v>
      </c>
      <c r="I6905" s="10">
        <v>2.35</v>
      </c>
      <c r="J6905" s="10" t="s">
        <v>32</v>
      </c>
      <c r="K6905" s="10" t="s">
        <v>3767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7555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32</v>
      </c>
      <c r="K6906" s="5" t="s">
        <v>22</v>
      </c>
      <c r="L6906" s="6">
        <v>12228</v>
      </c>
      <c r="M6906" s="7">
        <v>5502600.29</v>
      </c>
      <c r="N6906" s="5">
        <v>72.456999999999994</v>
      </c>
      <c r="O6906" s="6">
        <v>13846</v>
      </c>
      <c r="P6906" s="5">
        <v>4.92</v>
      </c>
      <c r="Q6906" s="5">
        <v>2.2000000000000002</v>
      </c>
      <c r="R6906" s="1">
        <f t="shared" si="107"/>
        <v>398701909.21252996</v>
      </c>
    </row>
    <row r="6907" spans="1:18" ht="21">
      <c r="A6907" s="8">
        <v>6906</v>
      </c>
      <c r="B6907" s="9" t="s">
        <v>7555</v>
      </c>
      <c r="C6907" s="9" t="s">
        <v>8285</v>
      </c>
      <c r="D6907" s="10">
        <v>2561</v>
      </c>
      <c r="E6907" s="10">
        <v>1</v>
      </c>
      <c r="F6907" s="10">
        <v>1202</v>
      </c>
      <c r="G6907" s="10" t="s">
        <v>8303</v>
      </c>
      <c r="H6907" s="10" t="s">
        <v>8310</v>
      </c>
      <c r="I6907" s="10">
        <v>9.77</v>
      </c>
      <c r="J6907" s="10" t="s">
        <v>32</v>
      </c>
      <c r="K6907" s="10" t="s">
        <v>22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7555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22</v>
      </c>
      <c r="L6908" s="6">
        <v>14885</v>
      </c>
      <c r="M6908" s="7">
        <v>6698250</v>
      </c>
      <c r="N6908" s="5">
        <v>99.611000000000004</v>
      </c>
      <c r="O6908" s="6">
        <v>12213</v>
      </c>
      <c r="P6908" s="5">
        <v>4.5</v>
      </c>
      <c r="Q6908" s="5">
        <v>2.16</v>
      </c>
      <c r="R6908" s="1">
        <f t="shared" si="107"/>
        <v>667219380.75</v>
      </c>
    </row>
    <row r="6909" spans="1:18" ht="21">
      <c r="A6909" s="8">
        <v>6908</v>
      </c>
      <c r="B6909" s="9" t="s">
        <v>7555</v>
      </c>
      <c r="C6909" s="9" t="s">
        <v>8285</v>
      </c>
      <c r="D6909" s="10">
        <v>2561</v>
      </c>
      <c r="E6909" s="10">
        <v>103</v>
      </c>
      <c r="F6909" s="10">
        <v>200</v>
      </c>
      <c r="G6909" s="10" t="s">
        <v>8311</v>
      </c>
      <c r="H6909" s="10" t="s">
        <v>8313</v>
      </c>
      <c r="I6909" s="10">
        <v>7.91</v>
      </c>
      <c r="J6909" s="10" t="s">
        <v>21</v>
      </c>
      <c r="K6909" s="10" t="s">
        <v>22</v>
      </c>
      <c r="L6909" s="11">
        <v>39552</v>
      </c>
      <c r="M6909" s="12">
        <v>17798443.530000001</v>
      </c>
      <c r="N6909" s="10">
        <v>74.798000000000002</v>
      </c>
      <c r="O6909" s="11">
        <v>12213</v>
      </c>
      <c r="P6909" s="10">
        <v>3.21</v>
      </c>
      <c r="Q6909" s="10">
        <v>2.0299999999999998</v>
      </c>
      <c r="R6909" s="1">
        <f t="shared" si="107"/>
        <v>1331287979.1569402</v>
      </c>
    </row>
    <row r="6910" spans="1:18" ht="21">
      <c r="A6910" s="3">
        <v>6909</v>
      </c>
      <c r="B6910" s="4" t="s">
        <v>7555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22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7555</v>
      </c>
      <c r="C6911" s="9" t="s">
        <v>8285</v>
      </c>
      <c r="D6911" s="10">
        <v>2561</v>
      </c>
      <c r="E6911" s="10">
        <v>103</v>
      </c>
      <c r="F6911" s="10">
        <v>200</v>
      </c>
      <c r="G6911" s="10" t="s">
        <v>8311</v>
      </c>
      <c r="H6911" s="10" t="s">
        <v>8315</v>
      </c>
      <c r="I6911" s="10">
        <v>1.94</v>
      </c>
      <c r="J6911" s="10" t="s">
        <v>21</v>
      </c>
      <c r="K6911" s="10" t="s">
        <v>22</v>
      </c>
      <c r="L6911" s="11">
        <v>9685</v>
      </c>
      <c r="M6911" s="12">
        <v>4358249.95</v>
      </c>
      <c r="N6911" s="10">
        <v>86.650999999999996</v>
      </c>
      <c r="O6911" s="11">
        <v>12213</v>
      </c>
      <c r="P6911" s="10">
        <v>3.74</v>
      </c>
      <c r="Q6911" s="10">
        <v>2.08</v>
      </c>
      <c r="R6911" s="1">
        <f t="shared" si="107"/>
        <v>377646716.41745001</v>
      </c>
    </row>
    <row r="6912" spans="1:18" ht="21">
      <c r="A6912" s="3">
        <v>6911</v>
      </c>
      <c r="B6912" s="4" t="s">
        <v>7555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22</v>
      </c>
      <c r="L6912" s="6">
        <v>14752</v>
      </c>
      <c r="M6912" s="7">
        <v>6638292.0300000003</v>
      </c>
      <c r="N6912" s="5">
        <v>72.290999999999997</v>
      </c>
      <c r="O6912" s="6">
        <v>12213</v>
      </c>
      <c r="P6912" s="5">
        <v>3.11</v>
      </c>
      <c r="Q6912" s="5">
        <v>2.02</v>
      </c>
      <c r="R6912" s="1">
        <f t="shared" si="107"/>
        <v>479888769.14073002</v>
      </c>
    </row>
    <row r="6913" spans="1:18" ht="21">
      <c r="A6913" s="8">
        <v>6912</v>
      </c>
      <c r="B6913" s="9" t="s">
        <v>7555</v>
      </c>
      <c r="C6913" s="9" t="s">
        <v>8285</v>
      </c>
      <c r="D6913" s="10">
        <v>2561</v>
      </c>
      <c r="E6913" s="10">
        <v>103</v>
      </c>
      <c r="F6913" s="10">
        <v>200</v>
      </c>
      <c r="G6913" s="10" t="s">
        <v>8311</v>
      </c>
      <c r="H6913" s="10" t="s">
        <v>8317</v>
      </c>
      <c r="I6913" s="10">
        <v>9.9499999999999993</v>
      </c>
      <c r="J6913" s="10" t="s">
        <v>32</v>
      </c>
      <c r="K6913" s="10" t="s">
        <v>22</v>
      </c>
      <c r="L6913" s="11">
        <v>49742</v>
      </c>
      <c r="M6913" s="12">
        <v>22384092.359999999</v>
      </c>
      <c r="N6913" s="10">
        <v>77.168000000000006</v>
      </c>
      <c r="O6913" s="11">
        <v>12213</v>
      </c>
      <c r="P6913" s="10">
        <v>3.31</v>
      </c>
      <c r="Q6913" s="10">
        <v>2.04</v>
      </c>
      <c r="R6913" s="1">
        <f t="shared" si="107"/>
        <v>1727335639.23648</v>
      </c>
    </row>
    <row r="6914" spans="1:18" ht="21">
      <c r="A6914" s="3">
        <v>6913</v>
      </c>
      <c r="B6914" s="4" t="s">
        <v>7555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32</v>
      </c>
      <c r="K6914" s="5" t="s">
        <v>22</v>
      </c>
      <c r="L6914" s="6">
        <v>45092</v>
      </c>
      <c r="M6914" s="7">
        <v>20291373.609999999</v>
      </c>
      <c r="N6914" s="5">
        <v>68.593999999999994</v>
      </c>
      <c r="O6914" s="6">
        <v>12213</v>
      </c>
      <c r="P6914" s="5">
        <v>2.98</v>
      </c>
      <c r="Q6914" s="5">
        <v>2.0099999999999998</v>
      </c>
      <c r="R6914" s="1">
        <f t="shared" si="107"/>
        <v>1391866481.4043398</v>
      </c>
    </row>
    <row r="6915" spans="1:18" ht="21">
      <c r="A6915" s="8">
        <v>6914</v>
      </c>
      <c r="B6915" s="9" t="s">
        <v>7555</v>
      </c>
      <c r="C6915" s="9" t="s">
        <v>8285</v>
      </c>
      <c r="D6915" s="10">
        <v>2561</v>
      </c>
      <c r="E6915" s="10">
        <v>103</v>
      </c>
      <c r="F6915" s="10">
        <v>200</v>
      </c>
      <c r="G6915" s="10" t="s">
        <v>8311</v>
      </c>
      <c r="H6915" s="10" t="s">
        <v>8319</v>
      </c>
      <c r="I6915" s="10">
        <v>4.03</v>
      </c>
      <c r="J6915" s="10" t="s">
        <v>32</v>
      </c>
      <c r="K6915" s="10" t="s">
        <v>22</v>
      </c>
      <c r="L6915" s="11">
        <v>20140</v>
      </c>
      <c r="M6915" s="12">
        <v>9062999.8599999994</v>
      </c>
      <c r="N6915" s="10">
        <v>91.712999999999994</v>
      </c>
      <c r="O6915" s="11">
        <v>12213</v>
      </c>
      <c r="P6915" s="10">
        <v>4</v>
      </c>
      <c r="Q6915" s="10">
        <v>2.11</v>
      </c>
      <c r="R6915" s="1">
        <f t="shared" ref="R6915:R6978" si="108">M6915*N6915</f>
        <v>831194906.16017985</v>
      </c>
    </row>
    <row r="6916" spans="1:18" ht="21">
      <c r="A6916" s="3">
        <v>6915</v>
      </c>
      <c r="B6916" s="4" t="s">
        <v>7555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81</v>
      </c>
      <c r="K6916" s="5" t="s">
        <v>22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7555</v>
      </c>
      <c r="C6917" s="9" t="s">
        <v>8285</v>
      </c>
      <c r="D6917" s="10">
        <v>2561</v>
      </c>
      <c r="E6917" s="10">
        <v>1035</v>
      </c>
      <c r="F6917" s="10">
        <v>101</v>
      </c>
      <c r="G6917" s="10" t="s">
        <v>8320</v>
      </c>
      <c r="H6917" s="10" t="s">
        <v>8322</v>
      </c>
      <c r="I6917" s="10">
        <v>9.98</v>
      </c>
      <c r="J6917" s="10" t="s">
        <v>81</v>
      </c>
      <c r="K6917" s="10" t="s">
        <v>22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81</v>
      </c>
      <c r="K6918" s="5" t="s">
        <v>22</v>
      </c>
      <c r="L6918" s="6">
        <v>53464</v>
      </c>
      <c r="M6918" s="7">
        <v>24058620.41</v>
      </c>
      <c r="N6918" s="5">
        <v>61.758000000000003</v>
      </c>
      <c r="O6918" s="6">
        <v>28636</v>
      </c>
      <c r="P6918" s="5">
        <v>2.2999999999999998</v>
      </c>
      <c r="Q6918" s="5">
        <v>2</v>
      </c>
      <c r="R6918" s="1">
        <f t="shared" si="108"/>
        <v>1485812279.2807801</v>
      </c>
    </row>
    <row r="6919" spans="1:18" ht="21">
      <c r="A6919" s="8">
        <v>6918</v>
      </c>
      <c r="B6919" s="9" t="s">
        <v>7555</v>
      </c>
      <c r="C6919" s="9" t="s">
        <v>8285</v>
      </c>
      <c r="D6919" s="10">
        <v>2561</v>
      </c>
      <c r="E6919" s="10">
        <v>1035</v>
      </c>
      <c r="F6919" s="10">
        <v>101</v>
      </c>
      <c r="G6919" s="10" t="s">
        <v>8320</v>
      </c>
      <c r="H6919" s="10" t="s">
        <v>8324</v>
      </c>
      <c r="I6919" s="10">
        <v>1</v>
      </c>
      <c r="J6919" s="10" t="s">
        <v>81</v>
      </c>
      <c r="K6919" s="10" t="s">
        <v>22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31.5">
      <c r="A6920" s="3">
        <v>6919</v>
      </c>
      <c r="B6920" s="4" t="s">
        <v>7555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81</v>
      </c>
      <c r="K6920" s="5" t="s">
        <v>74</v>
      </c>
      <c r="L6920" s="6">
        <v>54064</v>
      </c>
      <c r="M6920" s="5">
        <v>0</v>
      </c>
      <c r="N6920" s="5">
        <v>0</v>
      </c>
      <c r="O6920" s="6">
        <v>6549</v>
      </c>
      <c r="P6920" s="5">
        <v>2.37</v>
      </c>
      <c r="Q6920" s="5">
        <v>2.37</v>
      </c>
      <c r="R6920" s="1">
        <f t="shared" si="108"/>
        <v>0</v>
      </c>
    </row>
    <row r="6921" spans="1:18" ht="31.5">
      <c r="A6921" s="8">
        <v>6920</v>
      </c>
      <c r="B6921" s="9" t="s">
        <v>7555</v>
      </c>
      <c r="C6921" s="9" t="s">
        <v>8285</v>
      </c>
      <c r="D6921" s="10">
        <v>2561</v>
      </c>
      <c r="E6921" s="10">
        <v>1035</v>
      </c>
      <c r="F6921" s="10">
        <v>102</v>
      </c>
      <c r="G6921" s="10" t="s">
        <v>8325</v>
      </c>
      <c r="H6921" s="10" t="s">
        <v>8327</v>
      </c>
      <c r="I6921" s="10">
        <v>10</v>
      </c>
      <c r="J6921" s="10" t="s">
        <v>81</v>
      </c>
      <c r="K6921" s="10" t="s">
        <v>74</v>
      </c>
      <c r="L6921" s="11">
        <v>59982</v>
      </c>
      <c r="M6921" s="10">
        <v>0</v>
      </c>
      <c r="N6921" s="10">
        <v>0</v>
      </c>
      <c r="O6921" s="11">
        <v>6549</v>
      </c>
      <c r="P6921" s="10">
        <v>2.78</v>
      </c>
      <c r="Q6921" s="10">
        <v>2.78</v>
      </c>
      <c r="R6921" s="1">
        <f t="shared" si="108"/>
        <v>0</v>
      </c>
    </row>
    <row r="6922" spans="1:18" ht="21">
      <c r="A6922" s="3">
        <v>6921</v>
      </c>
      <c r="B6922" s="4" t="s">
        <v>7555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81</v>
      </c>
      <c r="K6922" s="5" t="s">
        <v>22</v>
      </c>
      <c r="L6922" s="6">
        <v>36114</v>
      </c>
      <c r="M6922" s="7">
        <v>16251299.98</v>
      </c>
      <c r="N6922" s="5">
        <v>19.407</v>
      </c>
      <c r="O6922" s="6">
        <v>6549</v>
      </c>
      <c r="P6922" s="5">
        <v>3.17</v>
      </c>
      <c r="Q6922" s="5">
        <v>2.0299999999999998</v>
      </c>
      <c r="R6922" s="1">
        <f t="shared" si="108"/>
        <v>315388978.71186</v>
      </c>
    </row>
    <row r="6923" spans="1:18" ht="31.5">
      <c r="A6923" s="8">
        <v>6922</v>
      </c>
      <c r="B6923" s="9" t="s">
        <v>7555</v>
      </c>
      <c r="C6923" s="9" t="s">
        <v>8285</v>
      </c>
      <c r="D6923" s="10">
        <v>2561</v>
      </c>
      <c r="E6923" s="10">
        <v>1035</v>
      </c>
      <c r="F6923" s="10">
        <v>103</v>
      </c>
      <c r="G6923" s="10" t="s">
        <v>8329</v>
      </c>
      <c r="H6923" s="10" t="s">
        <v>8330</v>
      </c>
      <c r="I6923" s="10">
        <v>2</v>
      </c>
      <c r="J6923" s="10" t="s">
        <v>73</v>
      </c>
      <c r="K6923" s="10" t="s">
        <v>74</v>
      </c>
      <c r="L6923" s="11">
        <v>12024</v>
      </c>
      <c r="M6923" s="10">
        <v>0</v>
      </c>
      <c r="N6923" s="10">
        <v>0</v>
      </c>
      <c r="O6923" s="11">
        <v>6026</v>
      </c>
      <c r="P6923" s="10">
        <v>2.86</v>
      </c>
      <c r="Q6923" s="10">
        <v>2.86</v>
      </c>
      <c r="R6923" s="1">
        <f t="shared" si="108"/>
        <v>0</v>
      </c>
    </row>
    <row r="6924" spans="1:18" ht="31.5">
      <c r="A6924" s="3">
        <v>6923</v>
      </c>
      <c r="B6924" s="4" t="s">
        <v>7555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73</v>
      </c>
      <c r="K6924" s="5" t="s">
        <v>74</v>
      </c>
      <c r="L6924" s="6">
        <v>11964</v>
      </c>
      <c r="M6924" s="5">
        <v>0</v>
      </c>
      <c r="N6924" s="5">
        <v>0</v>
      </c>
      <c r="O6924" s="6">
        <v>6026</v>
      </c>
      <c r="P6924" s="5">
        <v>3.02</v>
      </c>
      <c r="Q6924" s="5">
        <v>3.02</v>
      </c>
      <c r="R6924" s="1">
        <f t="shared" si="108"/>
        <v>0</v>
      </c>
    </row>
    <row r="6925" spans="1:18" ht="31.5">
      <c r="A6925" s="8">
        <v>6924</v>
      </c>
      <c r="B6925" s="9" t="s">
        <v>7555</v>
      </c>
      <c r="C6925" s="9" t="s">
        <v>8285</v>
      </c>
      <c r="D6925" s="10">
        <v>2561</v>
      </c>
      <c r="E6925" s="10">
        <v>1035</v>
      </c>
      <c r="F6925" s="10">
        <v>103</v>
      </c>
      <c r="G6925" s="10" t="s">
        <v>8329</v>
      </c>
      <c r="H6925" s="10" t="s">
        <v>8332</v>
      </c>
      <c r="I6925" s="10">
        <v>6.02</v>
      </c>
      <c r="J6925" s="10" t="s">
        <v>73</v>
      </c>
      <c r="K6925" s="10" t="s">
        <v>74</v>
      </c>
      <c r="L6925" s="11">
        <v>36126</v>
      </c>
      <c r="M6925" s="10">
        <v>0</v>
      </c>
      <c r="N6925" s="10">
        <v>0</v>
      </c>
      <c r="O6925" s="11">
        <v>6026</v>
      </c>
      <c r="P6925" s="10">
        <v>2.23</v>
      </c>
      <c r="Q6925" s="10">
        <v>2.23</v>
      </c>
      <c r="R6925" s="1">
        <f t="shared" si="108"/>
        <v>0</v>
      </c>
    </row>
    <row r="6926" spans="1:18" ht="31.5">
      <c r="A6926" s="3">
        <v>6925</v>
      </c>
      <c r="B6926" s="4" t="s">
        <v>7555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73</v>
      </c>
      <c r="K6926" s="5" t="s">
        <v>74</v>
      </c>
      <c r="L6926" s="6">
        <v>29934</v>
      </c>
      <c r="M6926" s="5">
        <v>0</v>
      </c>
      <c r="N6926" s="5">
        <v>0</v>
      </c>
      <c r="O6926" s="6">
        <v>6026</v>
      </c>
      <c r="P6926" s="5">
        <v>2.2999999999999998</v>
      </c>
      <c r="Q6926" s="5">
        <v>2.2999999999999998</v>
      </c>
      <c r="R6926" s="1">
        <f t="shared" si="108"/>
        <v>0</v>
      </c>
    </row>
    <row r="6927" spans="1:18" ht="31.5">
      <c r="A6927" s="8">
        <v>6926</v>
      </c>
      <c r="B6927" s="9" t="s">
        <v>7555</v>
      </c>
      <c r="C6927" s="9" t="s">
        <v>8285</v>
      </c>
      <c r="D6927" s="10">
        <v>2561</v>
      </c>
      <c r="E6927" s="10">
        <v>1035</v>
      </c>
      <c r="F6927" s="10">
        <v>103</v>
      </c>
      <c r="G6927" s="10" t="s">
        <v>8329</v>
      </c>
      <c r="H6927" s="10" t="s">
        <v>8334</v>
      </c>
      <c r="I6927" s="10">
        <v>9.15</v>
      </c>
      <c r="J6927" s="10" t="s">
        <v>73</v>
      </c>
      <c r="K6927" s="10" t="s">
        <v>74</v>
      </c>
      <c r="L6927" s="11">
        <v>54923</v>
      </c>
      <c r="M6927" s="10">
        <v>0</v>
      </c>
      <c r="N6927" s="10">
        <v>0</v>
      </c>
      <c r="O6927" s="11">
        <v>6026</v>
      </c>
      <c r="P6927" s="10">
        <v>2.4300000000000002</v>
      </c>
      <c r="Q6927" s="10">
        <v>2.4300000000000002</v>
      </c>
      <c r="R6927" s="1">
        <f t="shared" si="108"/>
        <v>0</v>
      </c>
    </row>
    <row r="6928" spans="1:18" ht="31.5">
      <c r="A6928" s="3">
        <v>6927</v>
      </c>
      <c r="B6928" s="4" t="s">
        <v>7555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73</v>
      </c>
      <c r="K6928" s="5" t="s">
        <v>74</v>
      </c>
      <c r="L6928" s="6">
        <v>6096</v>
      </c>
      <c r="M6928" s="5">
        <v>0</v>
      </c>
      <c r="N6928" s="5">
        <v>0</v>
      </c>
      <c r="O6928" s="6">
        <v>6037</v>
      </c>
      <c r="P6928" s="5">
        <v>2.19</v>
      </c>
      <c r="Q6928" s="5">
        <v>2.19</v>
      </c>
      <c r="R6928" s="1">
        <f t="shared" si="108"/>
        <v>0</v>
      </c>
    </row>
    <row r="6929" spans="1:18" ht="21">
      <c r="A6929" s="8">
        <v>6928</v>
      </c>
      <c r="B6929" s="9" t="s">
        <v>7555</v>
      </c>
      <c r="C6929" s="9" t="s">
        <v>8285</v>
      </c>
      <c r="D6929" s="10">
        <v>2561</v>
      </c>
      <c r="E6929" s="10">
        <v>1039</v>
      </c>
      <c r="F6929" s="10">
        <v>100</v>
      </c>
      <c r="G6929" s="10" t="s">
        <v>8336</v>
      </c>
      <c r="H6929" s="10" t="s">
        <v>8337</v>
      </c>
      <c r="I6929" s="10">
        <v>9.06</v>
      </c>
      <c r="J6929" s="10" t="s">
        <v>32</v>
      </c>
      <c r="K6929" s="10" t="s">
        <v>22</v>
      </c>
      <c r="L6929" s="11">
        <v>54378</v>
      </c>
      <c r="M6929" s="12">
        <v>24470100.059999999</v>
      </c>
      <c r="N6929" s="10">
        <v>121.782</v>
      </c>
      <c r="O6929" s="11">
        <v>33807</v>
      </c>
      <c r="P6929" s="10">
        <v>3.56</v>
      </c>
      <c r="Q6929" s="10">
        <v>2.0699999999999998</v>
      </c>
      <c r="R6929" s="1">
        <f t="shared" si="108"/>
        <v>2980017725.5069199</v>
      </c>
    </row>
    <row r="6930" spans="1:18" ht="21">
      <c r="A6930" s="3">
        <v>6929</v>
      </c>
      <c r="B6930" s="4" t="s">
        <v>7555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32</v>
      </c>
      <c r="K6930" s="5" t="s">
        <v>22</v>
      </c>
      <c r="L6930" s="6">
        <v>36098</v>
      </c>
      <c r="M6930" s="7">
        <v>16244010.539999999</v>
      </c>
      <c r="N6930" s="5">
        <v>114.32</v>
      </c>
      <c r="O6930" s="6">
        <v>33807</v>
      </c>
      <c r="P6930" s="5">
        <v>3.33</v>
      </c>
      <c r="Q6930" s="5">
        <v>2.04</v>
      </c>
      <c r="R6930" s="1">
        <f t="shared" si="108"/>
        <v>1857015284.9327998</v>
      </c>
    </row>
    <row r="6931" spans="1:18" ht="31.5">
      <c r="A6931" s="8">
        <v>6930</v>
      </c>
      <c r="B6931" s="9" t="s">
        <v>7555</v>
      </c>
      <c r="C6931" s="9" t="s">
        <v>8285</v>
      </c>
      <c r="D6931" s="10">
        <v>2561</v>
      </c>
      <c r="E6931" s="10">
        <v>1154</v>
      </c>
      <c r="F6931" s="10">
        <v>200</v>
      </c>
      <c r="G6931" s="10" t="s">
        <v>8339</v>
      </c>
      <c r="H6931" s="10" t="s">
        <v>8340</v>
      </c>
      <c r="I6931" s="10">
        <v>9.41</v>
      </c>
      <c r="J6931" s="10" t="s">
        <v>81</v>
      </c>
      <c r="K6931" s="10" t="s">
        <v>74</v>
      </c>
      <c r="L6931" s="11">
        <v>42342</v>
      </c>
      <c r="M6931" s="10">
        <v>0</v>
      </c>
      <c r="N6931" s="10">
        <v>0</v>
      </c>
      <c r="O6931" s="11">
        <v>2907</v>
      </c>
      <c r="P6931" s="10">
        <v>4.26</v>
      </c>
      <c r="Q6931" s="10">
        <v>4.26</v>
      </c>
      <c r="R6931" s="1">
        <f t="shared" si="108"/>
        <v>0</v>
      </c>
    </row>
    <row r="6932" spans="1:18" ht="31.5">
      <c r="A6932" s="3">
        <v>6931</v>
      </c>
      <c r="B6932" s="4" t="s">
        <v>7555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81</v>
      </c>
      <c r="K6932" s="5" t="s">
        <v>74</v>
      </c>
      <c r="L6932" s="6">
        <v>42764</v>
      </c>
      <c r="M6932" s="5">
        <v>0</v>
      </c>
      <c r="N6932" s="5">
        <v>0</v>
      </c>
      <c r="O6932" s="6">
        <v>2907</v>
      </c>
      <c r="P6932" s="5">
        <v>4.03</v>
      </c>
      <c r="Q6932" s="5">
        <v>4.03</v>
      </c>
      <c r="R6932" s="1">
        <f t="shared" si="108"/>
        <v>0</v>
      </c>
    </row>
    <row r="6933" spans="1:18" ht="31.5">
      <c r="A6933" s="8">
        <v>6932</v>
      </c>
      <c r="B6933" s="9" t="s">
        <v>7555</v>
      </c>
      <c r="C6933" s="9" t="s">
        <v>8285</v>
      </c>
      <c r="D6933" s="10">
        <v>2561</v>
      </c>
      <c r="E6933" s="10">
        <v>1154</v>
      </c>
      <c r="F6933" s="10">
        <v>200</v>
      </c>
      <c r="G6933" s="10" t="s">
        <v>8339</v>
      </c>
      <c r="H6933" s="10" t="s">
        <v>8342</v>
      </c>
      <c r="I6933" s="10">
        <v>7.67</v>
      </c>
      <c r="J6933" s="10" t="s">
        <v>81</v>
      </c>
      <c r="K6933" s="10" t="s">
        <v>74</v>
      </c>
      <c r="L6933" s="11">
        <v>34502</v>
      </c>
      <c r="M6933" s="10">
        <v>0</v>
      </c>
      <c r="N6933" s="10">
        <v>0</v>
      </c>
      <c r="O6933" s="11">
        <v>2907</v>
      </c>
      <c r="P6933" s="10">
        <v>4.07</v>
      </c>
      <c r="Q6933" s="10">
        <v>4.07</v>
      </c>
      <c r="R6933" s="1">
        <f t="shared" si="108"/>
        <v>0</v>
      </c>
    </row>
    <row r="6934" spans="1:18" ht="21">
      <c r="A6934" s="3">
        <v>6933</v>
      </c>
      <c r="B6934" s="4" t="s">
        <v>7555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73</v>
      </c>
      <c r="K6934" s="5" t="s">
        <v>22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7555</v>
      </c>
      <c r="C6935" s="9" t="s">
        <v>8285</v>
      </c>
      <c r="D6935" s="10">
        <v>2561</v>
      </c>
      <c r="E6935" s="10">
        <v>1157</v>
      </c>
      <c r="F6935" s="10">
        <v>100</v>
      </c>
      <c r="G6935" s="10" t="s">
        <v>8343</v>
      </c>
      <c r="H6935" s="10" t="s">
        <v>8345</v>
      </c>
      <c r="I6935" s="10">
        <v>9.9499999999999993</v>
      </c>
      <c r="J6935" s="10" t="s">
        <v>73</v>
      </c>
      <c r="K6935" s="10" t="s">
        <v>22</v>
      </c>
      <c r="L6935" s="11">
        <v>52237</v>
      </c>
      <c r="M6935" s="12">
        <v>23506874.969999999</v>
      </c>
      <c r="N6935" s="10">
        <v>90.283000000000001</v>
      </c>
      <c r="O6935" s="11">
        <v>25180</v>
      </c>
      <c r="P6935" s="10">
        <v>2.97</v>
      </c>
      <c r="Q6935" s="10">
        <v>2.0099999999999998</v>
      </c>
      <c r="R6935" s="1">
        <f t="shared" si="108"/>
        <v>2122271192.9165099</v>
      </c>
    </row>
    <row r="6936" spans="1:18" ht="21">
      <c r="A6936" s="3">
        <v>6935</v>
      </c>
      <c r="B6936" s="4" t="s">
        <v>7555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73</v>
      </c>
      <c r="K6936" s="5" t="s">
        <v>22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7555</v>
      </c>
      <c r="C6937" s="9" t="s">
        <v>8285</v>
      </c>
      <c r="D6937" s="10">
        <v>2561</v>
      </c>
      <c r="E6937" s="10">
        <v>1157</v>
      </c>
      <c r="F6937" s="10">
        <v>100</v>
      </c>
      <c r="G6937" s="10" t="s">
        <v>8343</v>
      </c>
      <c r="H6937" s="10" t="s">
        <v>8347</v>
      </c>
      <c r="I6937" s="10">
        <v>9.9700000000000006</v>
      </c>
      <c r="J6937" s="10" t="s">
        <v>73</v>
      </c>
      <c r="K6937" s="10" t="s">
        <v>22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73</v>
      </c>
      <c r="K6938" s="5" t="s">
        <v>22</v>
      </c>
      <c r="L6938" s="6">
        <v>52316</v>
      </c>
      <c r="M6938" s="7">
        <v>23542312.579999998</v>
      </c>
      <c r="N6938" s="5">
        <v>91.388000000000005</v>
      </c>
      <c r="O6938" s="6">
        <v>25180</v>
      </c>
      <c r="P6938" s="5">
        <v>3</v>
      </c>
      <c r="Q6938" s="5">
        <v>2.0099999999999998</v>
      </c>
      <c r="R6938" s="1">
        <f t="shared" si="108"/>
        <v>2151484862.0610399</v>
      </c>
    </row>
    <row r="6939" spans="1:18" ht="21">
      <c r="A6939" s="8">
        <v>6938</v>
      </c>
      <c r="B6939" s="9" t="s">
        <v>7555</v>
      </c>
      <c r="C6939" s="9" t="s">
        <v>8285</v>
      </c>
      <c r="D6939" s="10">
        <v>2561</v>
      </c>
      <c r="E6939" s="10">
        <v>1157</v>
      </c>
      <c r="F6939" s="10">
        <v>100</v>
      </c>
      <c r="G6939" s="10" t="s">
        <v>8343</v>
      </c>
      <c r="H6939" s="10" t="s">
        <v>8349</v>
      </c>
      <c r="I6939" s="10">
        <v>9.9700000000000006</v>
      </c>
      <c r="J6939" s="10" t="s">
        <v>73</v>
      </c>
      <c r="K6939" s="10" t="s">
        <v>22</v>
      </c>
      <c r="L6939" s="11">
        <v>52343</v>
      </c>
      <c r="M6939" s="12">
        <v>23554125.350000001</v>
      </c>
      <c r="N6939" s="10">
        <v>99.287000000000006</v>
      </c>
      <c r="O6939" s="11">
        <v>25180</v>
      </c>
      <c r="P6939" s="10">
        <v>3.24</v>
      </c>
      <c r="Q6939" s="10">
        <v>2.0299999999999998</v>
      </c>
      <c r="R6939" s="1">
        <f t="shared" si="108"/>
        <v>2338618443.6254501</v>
      </c>
    </row>
    <row r="6940" spans="1:18" ht="21">
      <c r="A6940" s="3">
        <v>6939</v>
      </c>
      <c r="B6940" s="4" t="s">
        <v>7555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73</v>
      </c>
      <c r="K6940" s="5" t="s">
        <v>22</v>
      </c>
      <c r="L6940" s="6">
        <v>36540</v>
      </c>
      <c r="M6940" s="7">
        <v>16442999.949999999</v>
      </c>
      <c r="N6940" s="5">
        <v>96.257000000000005</v>
      </c>
      <c r="O6940" s="6">
        <v>25180</v>
      </c>
      <c r="P6940" s="5">
        <v>3.14</v>
      </c>
      <c r="Q6940" s="5">
        <v>2.02</v>
      </c>
      <c r="R6940" s="1">
        <f t="shared" si="108"/>
        <v>1582753846.18715</v>
      </c>
    </row>
    <row r="6941" spans="1:18" ht="21">
      <c r="A6941" s="8">
        <v>6940</v>
      </c>
      <c r="B6941" s="9" t="s">
        <v>7555</v>
      </c>
      <c r="C6941" s="9" t="s">
        <v>8285</v>
      </c>
      <c r="D6941" s="10">
        <v>2561</v>
      </c>
      <c r="E6941" s="10">
        <v>1157</v>
      </c>
      <c r="F6941" s="10">
        <v>100</v>
      </c>
      <c r="G6941" s="10" t="s">
        <v>8343</v>
      </c>
      <c r="H6941" s="10" t="s">
        <v>8351</v>
      </c>
      <c r="I6941" s="10">
        <v>2</v>
      </c>
      <c r="J6941" s="10" t="s">
        <v>73</v>
      </c>
      <c r="K6941" s="10" t="s">
        <v>22</v>
      </c>
      <c r="L6941" s="11">
        <v>10516</v>
      </c>
      <c r="M6941" s="12">
        <v>4732143.45</v>
      </c>
      <c r="N6941" s="10">
        <v>117.348</v>
      </c>
      <c r="O6941" s="11">
        <v>25180</v>
      </c>
      <c r="P6941" s="10">
        <v>3.87</v>
      </c>
      <c r="Q6941" s="10">
        <v>2.1</v>
      </c>
      <c r="R6941" s="1">
        <f t="shared" si="108"/>
        <v>555307569.57060003</v>
      </c>
    </row>
    <row r="6942" spans="1:18" ht="31.5">
      <c r="A6942" s="3">
        <v>6941</v>
      </c>
      <c r="B6942" s="4" t="s">
        <v>7555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73</v>
      </c>
      <c r="K6942" s="5" t="s">
        <v>74</v>
      </c>
      <c r="L6942" s="6">
        <v>59724</v>
      </c>
      <c r="M6942" s="5">
        <v>0</v>
      </c>
      <c r="N6942" s="5">
        <v>0</v>
      </c>
      <c r="O6942" s="6">
        <v>6142</v>
      </c>
      <c r="P6942" s="5">
        <v>2.37</v>
      </c>
      <c r="Q6942" s="5">
        <v>2.37</v>
      </c>
      <c r="R6942" s="1">
        <f t="shared" si="108"/>
        <v>0</v>
      </c>
    </row>
    <row r="6943" spans="1:18" ht="31.5">
      <c r="A6943" s="8">
        <v>6942</v>
      </c>
      <c r="B6943" s="9" t="s">
        <v>7555</v>
      </c>
      <c r="C6943" s="9" t="s">
        <v>8285</v>
      </c>
      <c r="D6943" s="10">
        <v>2561</v>
      </c>
      <c r="E6943" s="10">
        <v>120</v>
      </c>
      <c r="F6943" s="10">
        <v>200</v>
      </c>
      <c r="G6943" s="10" t="s">
        <v>8352</v>
      </c>
      <c r="H6943" s="10" t="s">
        <v>8354</v>
      </c>
      <c r="I6943" s="10">
        <v>9.93</v>
      </c>
      <c r="J6943" s="10" t="s">
        <v>73</v>
      </c>
      <c r="K6943" s="10" t="s">
        <v>74</v>
      </c>
      <c r="L6943" s="11">
        <v>58573</v>
      </c>
      <c r="M6943" s="10">
        <v>0</v>
      </c>
      <c r="N6943" s="10">
        <v>0</v>
      </c>
      <c r="O6943" s="11">
        <v>6142</v>
      </c>
      <c r="P6943" s="10">
        <v>2.81</v>
      </c>
      <c r="Q6943" s="10">
        <v>2.81</v>
      </c>
      <c r="R6943" s="1">
        <f t="shared" si="108"/>
        <v>0</v>
      </c>
    </row>
    <row r="6944" spans="1:18" ht="31.5">
      <c r="A6944" s="3">
        <v>6943</v>
      </c>
      <c r="B6944" s="4" t="s">
        <v>7555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73</v>
      </c>
      <c r="K6944" s="5" t="s">
        <v>74</v>
      </c>
      <c r="L6944" s="6">
        <v>53926</v>
      </c>
      <c r="M6944" s="5">
        <v>0</v>
      </c>
      <c r="N6944" s="5">
        <v>0</v>
      </c>
      <c r="O6944" s="6">
        <v>6142</v>
      </c>
      <c r="P6944" s="5">
        <v>3.12</v>
      </c>
      <c r="Q6944" s="5">
        <v>3.12</v>
      </c>
      <c r="R6944" s="1">
        <f t="shared" si="108"/>
        <v>0</v>
      </c>
    </row>
    <row r="6945" spans="1:18" ht="31.5">
      <c r="A6945" s="8">
        <v>6944</v>
      </c>
      <c r="B6945" s="9" t="s">
        <v>7555</v>
      </c>
      <c r="C6945" s="9" t="s">
        <v>8285</v>
      </c>
      <c r="D6945" s="10">
        <v>2561</v>
      </c>
      <c r="E6945" s="10">
        <v>120</v>
      </c>
      <c r="F6945" s="10">
        <v>200</v>
      </c>
      <c r="G6945" s="10" t="s">
        <v>8352</v>
      </c>
      <c r="H6945" s="10" t="s">
        <v>8356</v>
      </c>
      <c r="I6945" s="10">
        <v>5</v>
      </c>
      <c r="J6945" s="10" t="s">
        <v>73</v>
      </c>
      <c r="K6945" s="10" t="s">
        <v>74</v>
      </c>
      <c r="L6945" s="11">
        <v>30006</v>
      </c>
      <c r="M6945" s="10">
        <v>0</v>
      </c>
      <c r="N6945" s="10">
        <v>0</v>
      </c>
      <c r="O6945" s="11">
        <v>6142</v>
      </c>
      <c r="P6945" s="10">
        <v>2.64</v>
      </c>
      <c r="Q6945" s="10">
        <v>2.64</v>
      </c>
      <c r="R6945" s="1">
        <f t="shared" si="108"/>
        <v>0</v>
      </c>
    </row>
    <row r="6946" spans="1:18" ht="31.5">
      <c r="A6946" s="3">
        <v>6945</v>
      </c>
      <c r="B6946" s="4" t="s">
        <v>7555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81</v>
      </c>
      <c r="K6946" s="5" t="s">
        <v>74</v>
      </c>
      <c r="L6946" s="6">
        <v>44618</v>
      </c>
      <c r="M6946" s="5">
        <v>0</v>
      </c>
      <c r="N6946" s="5">
        <v>0</v>
      </c>
      <c r="O6946" s="6">
        <v>4358</v>
      </c>
      <c r="P6946" s="5">
        <v>3.32</v>
      </c>
      <c r="Q6946" s="5">
        <v>3.32</v>
      </c>
      <c r="R6946" s="1">
        <f t="shared" si="108"/>
        <v>0</v>
      </c>
    </row>
    <row r="6947" spans="1:18" ht="21">
      <c r="A6947" s="8">
        <v>6946</v>
      </c>
      <c r="B6947" s="9" t="s">
        <v>7555</v>
      </c>
      <c r="C6947" s="9" t="s">
        <v>8285</v>
      </c>
      <c r="D6947" s="10">
        <v>2561</v>
      </c>
      <c r="E6947" s="10">
        <v>1252</v>
      </c>
      <c r="F6947" s="10">
        <v>200</v>
      </c>
      <c r="G6947" s="10" t="s">
        <v>8357</v>
      </c>
      <c r="H6947" s="10" t="s">
        <v>8359</v>
      </c>
      <c r="I6947" s="10">
        <v>9.9700000000000006</v>
      </c>
      <c r="J6947" s="10" t="s">
        <v>81</v>
      </c>
      <c r="K6947" s="10" t="s">
        <v>22</v>
      </c>
      <c r="L6947" s="11">
        <v>44887</v>
      </c>
      <c r="M6947" s="12">
        <v>20199374.93</v>
      </c>
      <c r="N6947" s="10">
        <v>23.756</v>
      </c>
      <c r="O6947" s="11">
        <v>4358</v>
      </c>
      <c r="P6947" s="10">
        <v>4.18</v>
      </c>
      <c r="Q6947" s="10">
        <v>2.13</v>
      </c>
      <c r="R6947" s="1">
        <f t="shared" si="108"/>
        <v>479856350.83708</v>
      </c>
    </row>
    <row r="6948" spans="1:18" ht="21">
      <c r="A6948" s="3">
        <v>6947</v>
      </c>
      <c r="B6948" s="4" t="s">
        <v>7555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81</v>
      </c>
      <c r="K6948" s="5" t="s">
        <v>22</v>
      </c>
      <c r="L6948" s="6">
        <v>40549</v>
      </c>
      <c r="M6948" s="7">
        <v>18247274.949999999</v>
      </c>
      <c r="N6948" s="5">
        <v>26.577000000000002</v>
      </c>
      <c r="O6948" s="6">
        <v>4358</v>
      </c>
      <c r="P6948" s="5">
        <v>5.32</v>
      </c>
      <c r="Q6948" s="5">
        <v>2.2400000000000002</v>
      </c>
      <c r="R6948" s="1">
        <f t="shared" si="108"/>
        <v>484957826.34615004</v>
      </c>
    </row>
    <row r="6949" spans="1:18" ht="21">
      <c r="A6949" s="8">
        <v>6948</v>
      </c>
      <c r="B6949" s="9" t="s">
        <v>7555</v>
      </c>
      <c r="C6949" s="9" t="s">
        <v>8285</v>
      </c>
      <c r="D6949" s="10">
        <v>2561</v>
      </c>
      <c r="E6949" s="10">
        <v>1252</v>
      </c>
      <c r="F6949" s="10">
        <v>200</v>
      </c>
      <c r="G6949" s="10" t="s">
        <v>8357</v>
      </c>
      <c r="H6949" s="10" t="s">
        <v>8361</v>
      </c>
      <c r="I6949" s="10">
        <v>9.0399999999999991</v>
      </c>
      <c r="J6949" s="10" t="s">
        <v>81</v>
      </c>
      <c r="K6949" s="10" t="s">
        <v>22</v>
      </c>
      <c r="L6949" s="11">
        <v>40667</v>
      </c>
      <c r="M6949" s="12">
        <v>18299925</v>
      </c>
      <c r="N6949" s="10">
        <v>23.466999999999999</v>
      </c>
      <c r="O6949" s="11">
        <v>4358</v>
      </c>
      <c r="P6949" s="10">
        <v>4.0999999999999996</v>
      </c>
      <c r="Q6949" s="10">
        <v>2.12</v>
      </c>
      <c r="R6949" s="1">
        <f t="shared" si="108"/>
        <v>429444339.97499996</v>
      </c>
    </row>
    <row r="6950" spans="1:18" ht="21">
      <c r="A6950" s="3">
        <v>6949</v>
      </c>
      <c r="B6950" s="4" t="s">
        <v>7555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81</v>
      </c>
      <c r="K6950" s="5" t="s">
        <v>22</v>
      </c>
      <c r="L6950" s="6">
        <v>36683</v>
      </c>
      <c r="M6950" s="7">
        <v>16507215.289999999</v>
      </c>
      <c r="N6950" s="5">
        <v>18.806999999999999</v>
      </c>
      <c r="O6950" s="6">
        <v>3526</v>
      </c>
      <c r="P6950" s="5">
        <v>3.31</v>
      </c>
      <c r="Q6950" s="5">
        <v>2.04</v>
      </c>
      <c r="R6950" s="1">
        <f t="shared" si="108"/>
        <v>310451197.95902997</v>
      </c>
    </row>
    <row r="6951" spans="1:18" ht="31.5">
      <c r="A6951" s="8">
        <v>6950</v>
      </c>
      <c r="B6951" s="9" t="s">
        <v>7555</v>
      </c>
      <c r="C6951" s="9" t="s">
        <v>8285</v>
      </c>
      <c r="D6951" s="10">
        <v>2561</v>
      </c>
      <c r="E6951" s="10">
        <v>1287</v>
      </c>
      <c r="F6951" s="10">
        <v>100</v>
      </c>
      <c r="G6951" s="10" t="s">
        <v>8362</v>
      </c>
      <c r="H6951" s="10" t="s">
        <v>8364</v>
      </c>
      <c r="I6951" s="10">
        <v>1.02</v>
      </c>
      <c r="J6951" s="10" t="s">
        <v>81</v>
      </c>
      <c r="K6951" s="10" t="s">
        <v>74</v>
      </c>
      <c r="L6951" s="11">
        <v>4076</v>
      </c>
      <c r="M6951" s="10">
        <v>0</v>
      </c>
      <c r="N6951" s="10">
        <v>0</v>
      </c>
      <c r="O6951" s="11">
        <v>3536</v>
      </c>
      <c r="P6951" s="10">
        <v>2.61</v>
      </c>
      <c r="Q6951" s="10">
        <v>2.61</v>
      </c>
      <c r="R6951" s="1">
        <f t="shared" si="108"/>
        <v>0</v>
      </c>
    </row>
    <row r="6952" spans="1:18" ht="31.5">
      <c r="A6952" s="3">
        <v>6951</v>
      </c>
      <c r="B6952" s="4" t="s">
        <v>7555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73</v>
      </c>
      <c r="K6952" s="5" t="s">
        <v>74</v>
      </c>
      <c r="L6952" s="6">
        <v>47245</v>
      </c>
      <c r="M6952" s="5">
        <v>0</v>
      </c>
      <c r="N6952" s="5">
        <v>0</v>
      </c>
      <c r="O6952" s="6">
        <v>5702</v>
      </c>
      <c r="P6952" s="5">
        <v>2.73</v>
      </c>
      <c r="Q6952" s="5">
        <v>2.73</v>
      </c>
      <c r="R6952" s="1">
        <f t="shared" si="108"/>
        <v>0</v>
      </c>
    </row>
    <row r="6953" spans="1:18" ht="31.5">
      <c r="A6953" s="8">
        <v>6952</v>
      </c>
      <c r="B6953" s="9" t="s">
        <v>7555</v>
      </c>
      <c r="C6953" s="9" t="s">
        <v>8285</v>
      </c>
      <c r="D6953" s="10">
        <v>2561</v>
      </c>
      <c r="E6953" s="10">
        <v>1329</v>
      </c>
      <c r="F6953" s="10">
        <v>100</v>
      </c>
      <c r="G6953" s="10" t="s">
        <v>8365</v>
      </c>
      <c r="H6953" s="10" t="s">
        <v>8367</v>
      </c>
      <c r="I6953" s="10">
        <v>4.0999999999999996</v>
      </c>
      <c r="J6953" s="10" t="s">
        <v>73</v>
      </c>
      <c r="K6953" s="10" t="s">
        <v>74</v>
      </c>
      <c r="L6953" s="11">
        <v>21541</v>
      </c>
      <c r="M6953" s="10">
        <v>0</v>
      </c>
      <c r="N6953" s="10">
        <v>0</v>
      </c>
      <c r="O6953" s="11">
        <v>5702</v>
      </c>
      <c r="P6953" s="10">
        <v>2.3199999999999998</v>
      </c>
      <c r="Q6953" s="10">
        <v>2.3199999999999998</v>
      </c>
      <c r="R6953" s="1">
        <f t="shared" si="108"/>
        <v>0</v>
      </c>
    </row>
    <row r="6954" spans="1:18" ht="31.5">
      <c r="A6954" s="3">
        <v>6953</v>
      </c>
      <c r="B6954" s="4" t="s">
        <v>7555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81</v>
      </c>
      <c r="K6954" s="5" t="s">
        <v>74</v>
      </c>
      <c r="L6954" s="6">
        <v>44927</v>
      </c>
      <c r="M6954" s="5">
        <v>0</v>
      </c>
      <c r="N6954" s="5">
        <v>0</v>
      </c>
      <c r="O6954" s="6">
        <v>4079</v>
      </c>
      <c r="P6954" s="5">
        <v>3</v>
      </c>
      <c r="Q6954" s="5">
        <v>3</v>
      </c>
      <c r="R6954" s="1">
        <f t="shared" si="108"/>
        <v>0</v>
      </c>
    </row>
    <row r="6955" spans="1:18" ht="21">
      <c r="A6955" s="8">
        <v>6954</v>
      </c>
      <c r="B6955" s="9" t="s">
        <v>7555</v>
      </c>
      <c r="C6955" s="9" t="s">
        <v>8285</v>
      </c>
      <c r="D6955" s="10">
        <v>2561</v>
      </c>
      <c r="E6955" s="10">
        <v>1335</v>
      </c>
      <c r="F6955" s="10">
        <v>101</v>
      </c>
      <c r="G6955" s="10" t="s">
        <v>8368</v>
      </c>
      <c r="H6955" s="10" t="s">
        <v>8370</v>
      </c>
      <c r="I6955" s="10">
        <v>5.97</v>
      </c>
      <c r="J6955" s="10" t="s">
        <v>81</v>
      </c>
      <c r="K6955" s="10" t="s">
        <v>22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31.5">
      <c r="A6956" s="3">
        <v>6955</v>
      </c>
      <c r="B6956" s="4" t="s">
        <v>7555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73</v>
      </c>
      <c r="K6956" s="5" t="s">
        <v>74</v>
      </c>
      <c r="L6956" s="6">
        <v>40683</v>
      </c>
      <c r="M6956" s="5">
        <v>0</v>
      </c>
      <c r="N6956" s="5">
        <v>0</v>
      </c>
      <c r="O6956" s="6">
        <v>2311</v>
      </c>
      <c r="P6956" s="5">
        <v>3.2</v>
      </c>
      <c r="Q6956" s="5">
        <v>3.2</v>
      </c>
      <c r="R6956" s="1">
        <f t="shared" si="108"/>
        <v>0</v>
      </c>
    </row>
    <row r="6957" spans="1:18" ht="31.5">
      <c r="A6957" s="8">
        <v>6956</v>
      </c>
      <c r="B6957" s="9" t="s">
        <v>7555</v>
      </c>
      <c r="C6957" s="9" t="s">
        <v>8285</v>
      </c>
      <c r="D6957" s="10">
        <v>2561</v>
      </c>
      <c r="E6957" s="10">
        <v>1335</v>
      </c>
      <c r="F6957" s="10">
        <v>102</v>
      </c>
      <c r="G6957" s="10" t="s">
        <v>8371</v>
      </c>
      <c r="H6957" s="10" t="s">
        <v>8373</v>
      </c>
      <c r="I6957" s="10">
        <v>9.1</v>
      </c>
      <c r="J6957" s="10" t="s">
        <v>73</v>
      </c>
      <c r="K6957" s="10" t="s">
        <v>74</v>
      </c>
      <c r="L6957" s="11">
        <v>40937</v>
      </c>
      <c r="M6957" s="10">
        <v>0</v>
      </c>
      <c r="N6957" s="10">
        <v>0</v>
      </c>
      <c r="O6957" s="11">
        <v>2311</v>
      </c>
      <c r="P6957" s="10">
        <v>3.18</v>
      </c>
      <c r="Q6957" s="10">
        <v>3.18</v>
      </c>
      <c r="R6957" s="1">
        <f t="shared" si="108"/>
        <v>0</v>
      </c>
    </row>
    <row r="6958" spans="1:18" ht="31.5">
      <c r="A6958" s="3">
        <v>6957</v>
      </c>
      <c r="B6958" s="4" t="s">
        <v>7555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73</v>
      </c>
      <c r="K6958" s="5" t="s">
        <v>74</v>
      </c>
      <c r="L6958" s="6">
        <v>22595</v>
      </c>
      <c r="M6958" s="5">
        <v>0</v>
      </c>
      <c r="N6958" s="5">
        <v>0</v>
      </c>
      <c r="O6958" s="6">
        <v>2311</v>
      </c>
      <c r="P6958" s="5">
        <v>3.14</v>
      </c>
      <c r="Q6958" s="5">
        <v>3.14</v>
      </c>
      <c r="R6958" s="1">
        <f t="shared" si="108"/>
        <v>0</v>
      </c>
    </row>
    <row r="6959" spans="1:18" ht="21">
      <c r="A6959" s="8">
        <v>6958</v>
      </c>
      <c r="B6959" s="9" t="s">
        <v>7555</v>
      </c>
      <c r="C6959" s="9" t="s">
        <v>8285</v>
      </c>
      <c r="D6959" s="10">
        <v>2561</v>
      </c>
      <c r="E6959" s="10">
        <v>1361</v>
      </c>
      <c r="F6959" s="10">
        <v>100</v>
      </c>
      <c r="G6959" s="10" t="s">
        <v>8375</v>
      </c>
      <c r="H6959" s="10" t="s">
        <v>8376</v>
      </c>
      <c r="I6959" s="10">
        <v>1.03</v>
      </c>
      <c r="J6959" s="10" t="s">
        <v>73</v>
      </c>
      <c r="K6959" s="10" t="s">
        <v>22</v>
      </c>
      <c r="L6959" s="11">
        <v>4654</v>
      </c>
      <c r="M6959" s="12">
        <v>2094154.72</v>
      </c>
      <c r="N6959" s="10">
        <v>22.751999999999999</v>
      </c>
      <c r="O6959" s="11">
        <v>5256</v>
      </c>
      <c r="P6959" s="10">
        <v>3.12</v>
      </c>
      <c r="Q6959" s="10">
        <v>2.02</v>
      </c>
      <c r="R6959" s="1">
        <f t="shared" si="108"/>
        <v>47646208.189439997</v>
      </c>
    </row>
    <row r="6960" spans="1:18" ht="21">
      <c r="A6960" s="3">
        <v>6959</v>
      </c>
      <c r="B6960" s="4" t="s">
        <v>7555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73</v>
      </c>
      <c r="K6960" s="5" t="s">
        <v>22</v>
      </c>
      <c r="L6960" s="6">
        <v>12104</v>
      </c>
      <c r="M6960" s="7">
        <v>5446800.04</v>
      </c>
      <c r="N6960" s="5">
        <v>25.672999999999998</v>
      </c>
      <c r="O6960" s="6">
        <v>5245</v>
      </c>
      <c r="P6960" s="5">
        <v>3.03</v>
      </c>
      <c r="Q6960" s="5">
        <v>2.0099999999999998</v>
      </c>
      <c r="R6960" s="1">
        <f t="shared" si="108"/>
        <v>139835697.42692</v>
      </c>
    </row>
    <row r="6961" spans="1:18" ht="31.5">
      <c r="A6961" s="8">
        <v>6960</v>
      </c>
      <c r="B6961" s="9" t="s">
        <v>8378</v>
      </c>
      <c r="C6961" s="9" t="s">
        <v>8379</v>
      </c>
      <c r="D6961" s="10">
        <v>2561</v>
      </c>
      <c r="E6961" s="10">
        <v>101</v>
      </c>
      <c r="F6961" s="10">
        <v>401</v>
      </c>
      <c r="G6961" s="10" t="s">
        <v>8380</v>
      </c>
      <c r="H6961" s="10" t="s">
        <v>8381</v>
      </c>
      <c r="I6961" s="10">
        <v>9.99</v>
      </c>
      <c r="J6961" s="10" t="s">
        <v>73</v>
      </c>
      <c r="K6961" s="10" t="s">
        <v>74</v>
      </c>
      <c r="L6961" s="11">
        <v>49955</v>
      </c>
      <c r="M6961" s="10">
        <v>0</v>
      </c>
      <c r="N6961" s="10">
        <v>0</v>
      </c>
      <c r="O6961" s="11">
        <v>4293</v>
      </c>
      <c r="P6961" s="10">
        <v>2.12</v>
      </c>
      <c r="Q6961" s="10">
        <v>2.12</v>
      </c>
      <c r="R6961" s="1">
        <f t="shared" si="108"/>
        <v>0</v>
      </c>
    </row>
    <row r="6962" spans="1:18" ht="31.5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73</v>
      </c>
      <c r="K6962" s="5" t="s">
        <v>74</v>
      </c>
      <c r="L6962" s="6">
        <v>4950</v>
      </c>
      <c r="M6962" s="5">
        <v>0</v>
      </c>
      <c r="N6962" s="5">
        <v>0</v>
      </c>
      <c r="O6962" s="6">
        <v>4303</v>
      </c>
      <c r="P6962" s="5">
        <v>2.79</v>
      </c>
      <c r="Q6962" s="5">
        <v>2.79</v>
      </c>
      <c r="R6962" s="1">
        <f t="shared" si="108"/>
        <v>0</v>
      </c>
    </row>
    <row r="6963" spans="1:18" ht="31.5">
      <c r="A6963" s="8">
        <v>6962</v>
      </c>
      <c r="B6963" s="9" t="s">
        <v>8378</v>
      </c>
      <c r="C6963" s="9" t="s">
        <v>8379</v>
      </c>
      <c r="D6963" s="10">
        <v>2561</v>
      </c>
      <c r="E6963" s="10">
        <v>101</v>
      </c>
      <c r="F6963" s="10">
        <v>401</v>
      </c>
      <c r="G6963" s="10" t="s">
        <v>8380</v>
      </c>
      <c r="H6963" s="10" t="s">
        <v>8383</v>
      </c>
      <c r="I6963" s="10">
        <v>2</v>
      </c>
      <c r="J6963" s="10" t="s">
        <v>73</v>
      </c>
      <c r="K6963" s="10" t="s">
        <v>74</v>
      </c>
      <c r="L6963" s="11">
        <v>9995</v>
      </c>
      <c r="M6963" s="10">
        <v>0</v>
      </c>
      <c r="N6963" s="10">
        <v>0</v>
      </c>
      <c r="O6963" s="11">
        <v>4293</v>
      </c>
      <c r="P6963" s="10">
        <v>3.38</v>
      </c>
      <c r="Q6963" s="10">
        <v>3.38</v>
      </c>
      <c r="R6963" s="1">
        <f t="shared" si="108"/>
        <v>0</v>
      </c>
    </row>
    <row r="6964" spans="1:18" ht="31.5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8384</v>
      </c>
      <c r="I6964" s="5">
        <v>1.02</v>
      </c>
      <c r="J6964" s="5" t="s">
        <v>73</v>
      </c>
      <c r="K6964" s="5" t="s">
        <v>74</v>
      </c>
      <c r="L6964" s="6">
        <v>5080</v>
      </c>
      <c r="M6964" s="5">
        <v>0</v>
      </c>
      <c r="N6964" s="5">
        <v>0</v>
      </c>
      <c r="O6964" s="6">
        <v>3947</v>
      </c>
      <c r="P6964" s="5">
        <v>3.01</v>
      </c>
      <c r="Q6964" s="5">
        <v>3.01</v>
      </c>
      <c r="R6964" s="1">
        <f t="shared" si="108"/>
        <v>0</v>
      </c>
    </row>
    <row r="6965" spans="1:18" ht="31.5">
      <c r="A6965" s="8">
        <v>6964</v>
      </c>
      <c r="B6965" s="9" t="s">
        <v>8378</v>
      </c>
      <c r="C6965" s="9" t="s">
        <v>8379</v>
      </c>
      <c r="D6965" s="10">
        <v>2561</v>
      </c>
      <c r="E6965" s="10">
        <v>101</v>
      </c>
      <c r="F6965" s="10">
        <v>401</v>
      </c>
      <c r="G6965" s="10" t="s">
        <v>8380</v>
      </c>
      <c r="H6965" s="10" t="s">
        <v>8385</v>
      </c>
      <c r="I6965" s="10">
        <v>9.4</v>
      </c>
      <c r="J6965" s="10" t="s">
        <v>73</v>
      </c>
      <c r="K6965" s="10" t="s">
        <v>74</v>
      </c>
      <c r="L6965" s="11">
        <v>47005</v>
      </c>
      <c r="M6965" s="10">
        <v>0</v>
      </c>
      <c r="N6965" s="10">
        <v>0</v>
      </c>
      <c r="O6965" s="11">
        <v>4293</v>
      </c>
      <c r="P6965" s="10">
        <v>2.44</v>
      </c>
      <c r="Q6965" s="10">
        <v>2.44</v>
      </c>
      <c r="R6965" s="1">
        <f t="shared" si="108"/>
        <v>0</v>
      </c>
    </row>
    <row r="6966" spans="1:18" ht="31.5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8386</v>
      </c>
      <c r="I6966" s="5">
        <v>1.01</v>
      </c>
      <c r="J6966" s="5" t="s">
        <v>73</v>
      </c>
      <c r="K6966" s="5" t="s">
        <v>74</v>
      </c>
      <c r="L6966" s="6">
        <v>5050</v>
      </c>
      <c r="M6966" s="5">
        <v>0</v>
      </c>
      <c r="N6966" s="5">
        <v>0</v>
      </c>
      <c r="O6966" s="6">
        <v>3947</v>
      </c>
      <c r="P6966" s="5">
        <v>3.13</v>
      </c>
      <c r="Q6966" s="5">
        <v>3.13</v>
      </c>
      <c r="R6966" s="1">
        <f t="shared" si="108"/>
        <v>0</v>
      </c>
    </row>
    <row r="6967" spans="1:18" ht="21">
      <c r="A6967" s="8">
        <v>6966</v>
      </c>
      <c r="B6967" s="9" t="s">
        <v>8378</v>
      </c>
      <c r="C6967" s="9" t="s">
        <v>8379</v>
      </c>
      <c r="D6967" s="10">
        <v>2561</v>
      </c>
      <c r="E6967" s="10">
        <v>101</v>
      </c>
      <c r="F6967" s="10">
        <v>402</v>
      </c>
      <c r="G6967" s="10" t="s">
        <v>8387</v>
      </c>
      <c r="H6967" s="10" t="s">
        <v>8388</v>
      </c>
      <c r="I6967" s="10">
        <v>1.02</v>
      </c>
      <c r="J6967" s="10" t="s">
        <v>21</v>
      </c>
      <c r="K6967" s="10" t="s">
        <v>3767</v>
      </c>
      <c r="L6967" s="11">
        <v>5085</v>
      </c>
      <c r="M6967" s="12">
        <v>533924.98</v>
      </c>
      <c r="N6967" s="10">
        <v>25.288</v>
      </c>
      <c r="O6967" s="11">
        <v>12693</v>
      </c>
      <c r="P6967" s="10">
        <v>2.73</v>
      </c>
      <c r="Q6967" s="10">
        <v>2.48</v>
      </c>
      <c r="R6967" s="1">
        <f t="shared" si="108"/>
        <v>13501894.894239999</v>
      </c>
    </row>
    <row r="6968" spans="1:18" ht="21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8387</v>
      </c>
      <c r="H6968" s="5" t="s">
        <v>8389</v>
      </c>
      <c r="I6968" s="5">
        <v>9.8699999999999992</v>
      </c>
      <c r="J6968" s="5" t="s">
        <v>32</v>
      </c>
      <c r="K6968" s="5" t="s">
        <v>22</v>
      </c>
      <c r="L6968" s="6">
        <v>59212</v>
      </c>
      <c r="M6968" s="7">
        <v>26645179.800000001</v>
      </c>
      <c r="N6968" s="5">
        <v>42.551000000000002</v>
      </c>
      <c r="O6968" s="6">
        <v>12683</v>
      </c>
      <c r="P6968" s="5">
        <v>5.16</v>
      </c>
      <c r="Q6968" s="5">
        <v>2.23</v>
      </c>
      <c r="R6968" s="1">
        <f t="shared" si="108"/>
        <v>1133779045.6698</v>
      </c>
    </row>
    <row r="6969" spans="1:18" ht="21">
      <c r="A6969" s="8">
        <v>6968</v>
      </c>
      <c r="B6969" s="9" t="s">
        <v>8378</v>
      </c>
      <c r="C6969" s="9" t="s">
        <v>8379</v>
      </c>
      <c r="D6969" s="10">
        <v>2561</v>
      </c>
      <c r="E6969" s="10">
        <v>101</v>
      </c>
      <c r="F6969" s="10">
        <v>402</v>
      </c>
      <c r="G6969" s="10" t="s">
        <v>8387</v>
      </c>
      <c r="H6969" s="10" t="s">
        <v>8390</v>
      </c>
      <c r="I6969" s="10">
        <v>7</v>
      </c>
      <c r="J6969" s="10" t="s">
        <v>32</v>
      </c>
      <c r="K6969" s="10" t="s">
        <v>22</v>
      </c>
      <c r="L6969" s="11">
        <v>42006</v>
      </c>
      <c r="M6969" s="12">
        <v>18902699.969999999</v>
      </c>
      <c r="N6969" s="10">
        <v>36.731000000000002</v>
      </c>
      <c r="O6969" s="11">
        <v>12683</v>
      </c>
      <c r="P6969" s="10">
        <v>5.88</v>
      </c>
      <c r="Q6969" s="10">
        <v>2.54</v>
      </c>
      <c r="R6969" s="1">
        <f t="shared" si="108"/>
        <v>694315072.59807003</v>
      </c>
    </row>
    <row r="6970" spans="1:18" ht="21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8391</v>
      </c>
      <c r="H6970" s="5" t="s">
        <v>8392</v>
      </c>
      <c r="I6970" s="5">
        <v>2.16</v>
      </c>
      <c r="J6970" s="5" t="s">
        <v>21</v>
      </c>
      <c r="K6970" s="5" t="s">
        <v>22</v>
      </c>
      <c r="L6970" s="6">
        <v>15660</v>
      </c>
      <c r="M6970" s="7">
        <v>7047000.2800000003</v>
      </c>
      <c r="N6970" s="5">
        <v>37.360999999999997</v>
      </c>
      <c r="O6970" s="6">
        <v>13093</v>
      </c>
      <c r="P6970" s="5">
        <v>4.07</v>
      </c>
      <c r="Q6970" s="5">
        <v>2.12</v>
      </c>
      <c r="R6970" s="1">
        <f t="shared" si="108"/>
        <v>263282977.46107998</v>
      </c>
    </row>
    <row r="6971" spans="1:18" ht="21">
      <c r="A6971" s="8">
        <v>6970</v>
      </c>
      <c r="B6971" s="9" t="s">
        <v>8378</v>
      </c>
      <c r="C6971" s="9" t="s">
        <v>8379</v>
      </c>
      <c r="D6971" s="10">
        <v>2561</v>
      </c>
      <c r="E6971" s="10">
        <v>101</v>
      </c>
      <c r="F6971" s="10">
        <v>403</v>
      </c>
      <c r="G6971" s="10" t="s">
        <v>8391</v>
      </c>
      <c r="H6971" s="10" t="s">
        <v>8393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8094600.0700000003</v>
      </c>
      <c r="N6971" s="10">
        <v>17.818999999999999</v>
      </c>
      <c r="O6971" s="11">
        <v>13093</v>
      </c>
      <c r="P6971" s="10">
        <v>2.23</v>
      </c>
      <c r="Q6971" s="10">
        <v>2</v>
      </c>
      <c r="R6971" s="1">
        <f t="shared" si="108"/>
        <v>144237678.64732999</v>
      </c>
    </row>
    <row r="6972" spans="1:18" ht="21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8391</v>
      </c>
      <c r="H6972" s="5" t="s">
        <v>8394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5359499.88</v>
      </c>
      <c r="N6972" s="5">
        <v>16.997</v>
      </c>
      <c r="O6972" s="6">
        <v>13093</v>
      </c>
      <c r="P6972" s="5">
        <v>2.1800000000000002</v>
      </c>
      <c r="Q6972" s="5">
        <v>2</v>
      </c>
      <c r="R6972" s="1">
        <f t="shared" si="108"/>
        <v>91095419.460359991</v>
      </c>
    </row>
    <row r="6973" spans="1:18" ht="21">
      <c r="A6973" s="8">
        <v>6972</v>
      </c>
      <c r="B6973" s="9" t="s">
        <v>8378</v>
      </c>
      <c r="C6973" s="9" t="s">
        <v>8379</v>
      </c>
      <c r="D6973" s="10">
        <v>2561</v>
      </c>
      <c r="E6973" s="10">
        <v>101</v>
      </c>
      <c r="F6973" s="10">
        <v>403</v>
      </c>
      <c r="G6973" s="10" t="s">
        <v>8391</v>
      </c>
      <c r="H6973" s="10" t="s">
        <v>8395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2622991.85</v>
      </c>
      <c r="N6973" s="10">
        <v>21.780999999999999</v>
      </c>
      <c r="O6973" s="11">
        <v>13104</v>
      </c>
      <c r="P6973" s="10">
        <v>2.4700000000000002</v>
      </c>
      <c r="Q6973" s="10">
        <v>2</v>
      </c>
      <c r="R6973" s="1">
        <f t="shared" si="108"/>
        <v>57131385.484849997</v>
      </c>
    </row>
    <row r="6974" spans="1:18" ht="31.5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8391</v>
      </c>
      <c r="H6974" s="5" t="s">
        <v>8396</v>
      </c>
      <c r="I6974" s="5">
        <v>8.9600000000000009</v>
      </c>
      <c r="J6974" s="5" t="s">
        <v>21</v>
      </c>
      <c r="K6974" s="5" t="s">
        <v>74</v>
      </c>
      <c r="L6974" s="6">
        <v>53743</v>
      </c>
      <c r="M6974" s="5">
        <v>0</v>
      </c>
      <c r="N6974" s="5">
        <v>0</v>
      </c>
      <c r="O6974" s="6">
        <v>13093</v>
      </c>
      <c r="P6974" s="5">
        <v>2.04</v>
      </c>
      <c r="Q6974" s="5">
        <v>2.04</v>
      </c>
      <c r="R6974" s="1">
        <f t="shared" si="108"/>
        <v>0</v>
      </c>
    </row>
    <row r="6975" spans="1:18" ht="31.5">
      <c r="A6975" s="8">
        <v>6974</v>
      </c>
      <c r="B6975" s="9" t="s">
        <v>8378</v>
      </c>
      <c r="C6975" s="9" t="s">
        <v>8379</v>
      </c>
      <c r="D6975" s="10">
        <v>2561</v>
      </c>
      <c r="E6975" s="10">
        <v>101</v>
      </c>
      <c r="F6975" s="10">
        <v>403</v>
      </c>
      <c r="G6975" s="10" t="s">
        <v>8391</v>
      </c>
      <c r="H6975" s="10" t="s">
        <v>8397</v>
      </c>
      <c r="I6975" s="10">
        <v>3.05</v>
      </c>
      <c r="J6975" s="10" t="s">
        <v>21</v>
      </c>
      <c r="K6975" s="10" t="s">
        <v>74</v>
      </c>
      <c r="L6975" s="11">
        <v>18288</v>
      </c>
      <c r="M6975" s="10">
        <v>0</v>
      </c>
      <c r="N6975" s="10">
        <v>0</v>
      </c>
      <c r="O6975" s="11">
        <v>13093</v>
      </c>
      <c r="P6975" s="10">
        <v>2.06</v>
      </c>
      <c r="Q6975" s="10">
        <v>2.06</v>
      </c>
      <c r="R6975" s="1">
        <f t="shared" si="108"/>
        <v>0</v>
      </c>
    </row>
    <row r="6976" spans="1:18" ht="31.5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8391</v>
      </c>
      <c r="H6976" s="5" t="s">
        <v>8398</v>
      </c>
      <c r="I6976" s="5">
        <v>9.02</v>
      </c>
      <c r="J6976" s="5" t="s">
        <v>32</v>
      </c>
      <c r="K6976" s="5" t="s">
        <v>74</v>
      </c>
      <c r="L6976" s="6">
        <v>54102</v>
      </c>
      <c r="M6976" s="5">
        <v>0</v>
      </c>
      <c r="N6976" s="5">
        <v>0</v>
      </c>
      <c r="O6976" s="6">
        <v>13093</v>
      </c>
      <c r="P6976" s="5">
        <v>2.0299999999999998</v>
      </c>
      <c r="Q6976" s="5">
        <v>2.0299999999999998</v>
      </c>
      <c r="R6976" s="1">
        <f t="shared" si="108"/>
        <v>0</v>
      </c>
    </row>
    <row r="6977" spans="1:18" ht="31.5">
      <c r="A6977" s="8">
        <v>6976</v>
      </c>
      <c r="B6977" s="9" t="s">
        <v>8378</v>
      </c>
      <c r="C6977" s="9" t="s">
        <v>8379</v>
      </c>
      <c r="D6977" s="10">
        <v>2561</v>
      </c>
      <c r="E6977" s="10">
        <v>101</v>
      </c>
      <c r="F6977" s="10">
        <v>403</v>
      </c>
      <c r="G6977" s="10" t="s">
        <v>8391</v>
      </c>
      <c r="H6977" s="10" t="s">
        <v>8399</v>
      </c>
      <c r="I6977" s="10">
        <v>9.93</v>
      </c>
      <c r="J6977" s="10" t="s">
        <v>32</v>
      </c>
      <c r="K6977" s="10" t="s">
        <v>74</v>
      </c>
      <c r="L6977" s="11">
        <v>59601</v>
      </c>
      <c r="M6977" s="10">
        <v>0</v>
      </c>
      <c r="N6977" s="10">
        <v>0</v>
      </c>
      <c r="O6977" s="11">
        <v>13093</v>
      </c>
      <c r="P6977" s="10">
        <v>2.31</v>
      </c>
      <c r="Q6977" s="10">
        <v>2.31</v>
      </c>
      <c r="R6977" s="1">
        <f t="shared" si="108"/>
        <v>0</v>
      </c>
    </row>
    <row r="6978" spans="1:18" ht="21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8391</v>
      </c>
      <c r="H6978" s="5" t="s">
        <v>8400</v>
      </c>
      <c r="I6978" s="5">
        <v>2</v>
      </c>
      <c r="J6978" s="5" t="s">
        <v>32</v>
      </c>
      <c r="K6978" s="5" t="s">
        <v>22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31.5">
      <c r="A6979" s="8">
        <v>6978</v>
      </c>
      <c r="B6979" s="9" t="s">
        <v>8378</v>
      </c>
      <c r="C6979" s="9" t="s">
        <v>8379</v>
      </c>
      <c r="D6979" s="10">
        <v>2561</v>
      </c>
      <c r="E6979" s="10">
        <v>101</v>
      </c>
      <c r="F6979" s="10">
        <v>403</v>
      </c>
      <c r="G6979" s="10" t="s">
        <v>8391</v>
      </c>
      <c r="H6979" s="10" t="s">
        <v>8401</v>
      </c>
      <c r="I6979" s="10">
        <v>1</v>
      </c>
      <c r="J6979" s="10" t="s">
        <v>32</v>
      </c>
      <c r="K6979" s="10" t="s">
        <v>74</v>
      </c>
      <c r="L6979" s="11">
        <v>5982</v>
      </c>
      <c r="M6979" s="10">
        <v>0</v>
      </c>
      <c r="N6979" s="10">
        <v>0</v>
      </c>
      <c r="O6979" s="11">
        <v>13104</v>
      </c>
      <c r="P6979" s="10">
        <v>1.65</v>
      </c>
      <c r="Q6979" s="10">
        <v>1.65</v>
      </c>
      <c r="R6979" s="1">
        <f t="shared" ref="R6979:R7042" si="109">M6979*N6979</f>
        <v>0</v>
      </c>
    </row>
    <row r="6980" spans="1:18" ht="21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8391</v>
      </c>
      <c r="H6980" s="5" t="s">
        <v>8402</v>
      </c>
      <c r="I6980" s="5">
        <v>2.08</v>
      </c>
      <c r="J6980" s="5" t="s">
        <v>32</v>
      </c>
      <c r="K6980" s="5" t="s">
        <v>22</v>
      </c>
      <c r="L6980" s="6">
        <v>15102</v>
      </c>
      <c r="M6980" s="7">
        <v>6795787.71</v>
      </c>
      <c r="N6980" s="5">
        <v>40.1</v>
      </c>
      <c r="O6980" s="6">
        <v>13093</v>
      </c>
      <c r="P6980" s="5">
        <v>4.66</v>
      </c>
      <c r="Q6980" s="5">
        <v>2.1800000000000002</v>
      </c>
      <c r="R6980" s="1">
        <f t="shared" si="109"/>
        <v>272511087.171</v>
      </c>
    </row>
    <row r="6981" spans="1:18" ht="31.5">
      <c r="A6981" s="8">
        <v>6980</v>
      </c>
      <c r="B6981" s="9" t="s">
        <v>8378</v>
      </c>
      <c r="C6981" s="9" t="s">
        <v>8379</v>
      </c>
      <c r="D6981" s="10">
        <v>2561</v>
      </c>
      <c r="E6981" s="10">
        <v>101</v>
      </c>
      <c r="F6981" s="10">
        <v>404</v>
      </c>
      <c r="G6981" s="10" t="s">
        <v>8403</v>
      </c>
      <c r="H6981" s="10" t="s">
        <v>8404</v>
      </c>
      <c r="I6981" s="10">
        <v>9.98</v>
      </c>
      <c r="J6981" s="10" t="s">
        <v>81</v>
      </c>
      <c r="K6981" s="10" t="s">
        <v>74</v>
      </c>
      <c r="L6981" s="11">
        <v>49875</v>
      </c>
      <c r="M6981" s="10">
        <v>0</v>
      </c>
      <c r="N6981" s="10">
        <v>0</v>
      </c>
      <c r="O6981" s="11">
        <v>5482</v>
      </c>
      <c r="P6981" s="10">
        <v>2.39</v>
      </c>
      <c r="Q6981" s="10">
        <v>2.39</v>
      </c>
      <c r="R6981" s="1">
        <f t="shared" si="109"/>
        <v>0</v>
      </c>
    </row>
    <row r="6982" spans="1:18" ht="31.5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8403</v>
      </c>
      <c r="H6982" s="5" t="s">
        <v>8405</v>
      </c>
      <c r="I6982" s="5">
        <v>8.01</v>
      </c>
      <c r="J6982" s="5" t="s">
        <v>81</v>
      </c>
      <c r="K6982" s="5" t="s">
        <v>74</v>
      </c>
      <c r="L6982" s="6">
        <v>40055</v>
      </c>
      <c r="M6982" s="5">
        <v>0</v>
      </c>
      <c r="N6982" s="5">
        <v>0</v>
      </c>
      <c r="O6982" s="6">
        <v>5482</v>
      </c>
      <c r="P6982" s="5">
        <v>2.09</v>
      </c>
      <c r="Q6982" s="5">
        <v>2.09</v>
      </c>
      <c r="R6982" s="1">
        <f t="shared" si="109"/>
        <v>0</v>
      </c>
    </row>
    <row r="6983" spans="1:18" ht="31.5">
      <c r="A6983" s="8">
        <v>6982</v>
      </c>
      <c r="B6983" s="9" t="s">
        <v>8378</v>
      </c>
      <c r="C6983" s="9" t="s">
        <v>8379</v>
      </c>
      <c r="D6983" s="10">
        <v>2561</v>
      </c>
      <c r="E6983" s="10">
        <v>101</v>
      </c>
      <c r="F6983" s="10">
        <v>404</v>
      </c>
      <c r="G6983" s="10" t="s">
        <v>8403</v>
      </c>
      <c r="H6983" s="10" t="s">
        <v>8406</v>
      </c>
      <c r="I6983" s="10">
        <v>0.59</v>
      </c>
      <c r="J6983" s="10" t="s">
        <v>81</v>
      </c>
      <c r="K6983" s="10" t="s">
        <v>74</v>
      </c>
      <c r="L6983" s="11">
        <v>2935</v>
      </c>
      <c r="M6983" s="10">
        <v>0</v>
      </c>
      <c r="N6983" s="10">
        <v>0</v>
      </c>
      <c r="O6983" s="11">
        <v>5492</v>
      </c>
      <c r="P6983" s="10">
        <v>1.72</v>
      </c>
      <c r="Q6983" s="10">
        <v>1.72</v>
      </c>
      <c r="R6983" s="1">
        <f t="shared" si="109"/>
        <v>0</v>
      </c>
    </row>
    <row r="6984" spans="1:18" ht="31.5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8403</v>
      </c>
      <c r="H6984" s="5" t="s">
        <v>8407</v>
      </c>
      <c r="I6984" s="5">
        <v>1.02</v>
      </c>
      <c r="J6984" s="5" t="s">
        <v>32</v>
      </c>
      <c r="K6984" s="5" t="s">
        <v>74</v>
      </c>
      <c r="L6984" s="6">
        <v>5085</v>
      </c>
      <c r="M6984" s="5">
        <v>0</v>
      </c>
      <c r="N6984" s="5">
        <v>0</v>
      </c>
      <c r="O6984" s="6">
        <v>5492</v>
      </c>
      <c r="P6984" s="5">
        <v>1.93</v>
      </c>
      <c r="Q6984" s="5">
        <v>1.93</v>
      </c>
      <c r="R6984" s="1">
        <f t="shared" si="109"/>
        <v>0</v>
      </c>
    </row>
    <row r="6985" spans="1:18" ht="31.5">
      <c r="A6985" s="8">
        <v>6984</v>
      </c>
      <c r="B6985" s="9" t="s">
        <v>8378</v>
      </c>
      <c r="C6985" s="9" t="s">
        <v>8379</v>
      </c>
      <c r="D6985" s="10">
        <v>2561</v>
      </c>
      <c r="E6985" s="10">
        <v>101</v>
      </c>
      <c r="F6985" s="10">
        <v>404</v>
      </c>
      <c r="G6985" s="10" t="s">
        <v>8403</v>
      </c>
      <c r="H6985" s="10" t="s">
        <v>8408</v>
      </c>
      <c r="I6985" s="10">
        <v>4.34</v>
      </c>
      <c r="J6985" s="10" t="s">
        <v>32</v>
      </c>
      <c r="K6985" s="10" t="s">
        <v>74</v>
      </c>
      <c r="L6985" s="11">
        <v>28216</v>
      </c>
      <c r="M6985" s="10">
        <v>0</v>
      </c>
      <c r="N6985" s="10">
        <v>0</v>
      </c>
      <c r="O6985" s="11">
        <v>5482</v>
      </c>
      <c r="P6985" s="10">
        <v>1.88</v>
      </c>
      <c r="Q6985" s="10">
        <v>1.88</v>
      </c>
      <c r="R6985" s="1">
        <f t="shared" si="109"/>
        <v>0</v>
      </c>
    </row>
    <row r="6986" spans="1:18" ht="31.5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8409</v>
      </c>
      <c r="H6986" s="5" t="s">
        <v>8410</v>
      </c>
      <c r="I6986" s="5">
        <v>1.93</v>
      </c>
      <c r="J6986" s="5" t="s">
        <v>73</v>
      </c>
      <c r="K6986" s="5" t="s">
        <v>74</v>
      </c>
      <c r="L6986" s="6">
        <v>11556</v>
      </c>
      <c r="M6986" s="5">
        <v>0</v>
      </c>
      <c r="N6986" s="5">
        <v>0</v>
      </c>
      <c r="O6986" s="6">
        <v>5077</v>
      </c>
      <c r="P6986" s="5">
        <v>2.81</v>
      </c>
      <c r="Q6986" s="5">
        <v>2.81</v>
      </c>
      <c r="R6986" s="1">
        <f t="shared" si="109"/>
        <v>0</v>
      </c>
    </row>
    <row r="6987" spans="1:18" ht="31.5">
      <c r="A6987" s="8">
        <v>6986</v>
      </c>
      <c r="B6987" s="9" t="s">
        <v>8378</v>
      </c>
      <c r="C6987" s="9" t="s">
        <v>8379</v>
      </c>
      <c r="D6987" s="10">
        <v>2561</v>
      </c>
      <c r="E6987" s="10">
        <v>1022</v>
      </c>
      <c r="F6987" s="10">
        <v>100</v>
      </c>
      <c r="G6987" s="10" t="s">
        <v>8409</v>
      </c>
      <c r="H6987" s="10" t="s">
        <v>8411</v>
      </c>
      <c r="I6987" s="10">
        <v>4</v>
      </c>
      <c r="J6987" s="10" t="s">
        <v>73</v>
      </c>
      <c r="K6987" s="10" t="s">
        <v>74</v>
      </c>
      <c r="L6987" s="11">
        <v>23994</v>
      </c>
      <c r="M6987" s="10">
        <v>0</v>
      </c>
      <c r="N6987" s="10">
        <v>0</v>
      </c>
      <c r="O6987" s="11">
        <v>5077</v>
      </c>
      <c r="P6987" s="10">
        <v>2.41</v>
      </c>
      <c r="Q6987" s="10">
        <v>2.41</v>
      </c>
      <c r="R6987" s="1">
        <f t="shared" si="109"/>
        <v>0</v>
      </c>
    </row>
    <row r="6988" spans="1:18" ht="21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8409</v>
      </c>
      <c r="H6988" s="5" t="s">
        <v>8412</v>
      </c>
      <c r="I6988" s="5">
        <v>1.05</v>
      </c>
      <c r="J6988" s="5" t="s">
        <v>73</v>
      </c>
      <c r="K6988" s="5" t="s">
        <v>22</v>
      </c>
      <c r="L6988" s="6">
        <v>4204</v>
      </c>
      <c r="M6988" s="7">
        <v>1891800</v>
      </c>
      <c r="N6988" s="5">
        <v>21.07</v>
      </c>
      <c r="O6988" s="6">
        <v>5087</v>
      </c>
      <c r="P6988" s="5">
        <v>2.92</v>
      </c>
      <c r="Q6988" s="5">
        <v>2</v>
      </c>
      <c r="R6988" s="1">
        <f t="shared" si="109"/>
        <v>39860226</v>
      </c>
    </row>
    <row r="6989" spans="1:18" ht="21">
      <c r="A6989" s="8">
        <v>6988</v>
      </c>
      <c r="B6989" s="9" t="s">
        <v>8378</v>
      </c>
      <c r="C6989" s="9" t="s">
        <v>8379</v>
      </c>
      <c r="D6989" s="10">
        <v>2561</v>
      </c>
      <c r="E6989" s="10">
        <v>1022</v>
      </c>
      <c r="F6989" s="10">
        <v>100</v>
      </c>
      <c r="G6989" s="10" t="s">
        <v>8409</v>
      </c>
      <c r="H6989" s="10" t="s">
        <v>8413</v>
      </c>
      <c r="I6989" s="10">
        <v>9.32</v>
      </c>
      <c r="J6989" s="10" t="s">
        <v>73</v>
      </c>
      <c r="K6989" s="10" t="s">
        <v>22</v>
      </c>
      <c r="L6989" s="11">
        <v>37294</v>
      </c>
      <c r="M6989" s="12">
        <v>16782205.440000001</v>
      </c>
      <c r="N6989" s="10">
        <v>22.542000000000002</v>
      </c>
      <c r="O6989" s="11">
        <v>5077</v>
      </c>
      <c r="P6989" s="10">
        <v>3.12</v>
      </c>
      <c r="Q6989" s="10">
        <v>2.02</v>
      </c>
      <c r="R6989" s="1">
        <f t="shared" si="109"/>
        <v>378304475.02848005</v>
      </c>
    </row>
    <row r="6990" spans="1:18" ht="21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8409</v>
      </c>
      <c r="H6990" s="5" t="s">
        <v>8414</v>
      </c>
      <c r="I6990" s="5">
        <v>3.14</v>
      </c>
      <c r="J6990" s="5" t="s">
        <v>73</v>
      </c>
      <c r="K6990" s="5" t="s">
        <v>22</v>
      </c>
      <c r="L6990" s="6">
        <v>12564</v>
      </c>
      <c r="M6990" s="7">
        <v>5653800.0599999996</v>
      </c>
      <c r="N6990" s="5">
        <v>21.327999999999999</v>
      </c>
      <c r="O6990" s="6">
        <v>5077</v>
      </c>
      <c r="P6990" s="5">
        <v>2.96</v>
      </c>
      <c r="Q6990" s="5">
        <v>2.0099999999999998</v>
      </c>
      <c r="R6990" s="1">
        <f t="shared" si="109"/>
        <v>120584247.67967999</v>
      </c>
    </row>
    <row r="6991" spans="1:18" ht="31.5">
      <c r="A6991" s="8">
        <v>6990</v>
      </c>
      <c r="B6991" s="9" t="s">
        <v>8378</v>
      </c>
      <c r="C6991" s="9" t="s">
        <v>8379</v>
      </c>
      <c r="D6991" s="10">
        <v>2561</v>
      </c>
      <c r="E6991" s="10">
        <v>1023</v>
      </c>
      <c r="F6991" s="10">
        <v>101</v>
      </c>
      <c r="G6991" s="10" t="s">
        <v>8415</v>
      </c>
      <c r="H6991" s="10" t="s">
        <v>8416</v>
      </c>
      <c r="I6991" s="10">
        <v>9.98</v>
      </c>
      <c r="J6991" s="10" t="s">
        <v>81</v>
      </c>
      <c r="K6991" s="10" t="s">
        <v>74</v>
      </c>
      <c r="L6991" s="11">
        <v>44910</v>
      </c>
      <c r="M6991" s="10">
        <v>0</v>
      </c>
      <c r="N6991" s="10">
        <v>0</v>
      </c>
      <c r="O6991" s="11">
        <v>5322</v>
      </c>
      <c r="P6991" s="10">
        <v>2.0499999999999998</v>
      </c>
      <c r="Q6991" s="10">
        <v>2.0499999999999998</v>
      </c>
      <c r="R6991" s="1">
        <f t="shared" si="109"/>
        <v>0</v>
      </c>
    </row>
    <row r="6992" spans="1:18" ht="31.5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8415</v>
      </c>
      <c r="H6992" s="5" t="s">
        <v>8417</v>
      </c>
      <c r="I6992" s="5">
        <v>5.01</v>
      </c>
      <c r="J6992" s="5" t="s">
        <v>81</v>
      </c>
      <c r="K6992" s="5" t="s">
        <v>74</v>
      </c>
      <c r="L6992" s="6">
        <v>22554</v>
      </c>
      <c r="M6992" s="5">
        <v>0</v>
      </c>
      <c r="N6992" s="5">
        <v>0</v>
      </c>
      <c r="O6992" s="6">
        <v>5322</v>
      </c>
      <c r="P6992" s="5">
        <v>2.2799999999999998</v>
      </c>
      <c r="Q6992" s="5">
        <v>2.2799999999999998</v>
      </c>
      <c r="R6992" s="1">
        <f t="shared" si="109"/>
        <v>0</v>
      </c>
    </row>
    <row r="6993" spans="1:18" ht="31.5">
      <c r="A6993" s="8">
        <v>6992</v>
      </c>
      <c r="B6993" s="9" t="s">
        <v>8378</v>
      </c>
      <c r="C6993" s="9" t="s">
        <v>8379</v>
      </c>
      <c r="D6993" s="10">
        <v>2561</v>
      </c>
      <c r="E6993" s="10">
        <v>1023</v>
      </c>
      <c r="F6993" s="10">
        <v>101</v>
      </c>
      <c r="G6993" s="10" t="s">
        <v>8415</v>
      </c>
      <c r="H6993" s="10" t="s">
        <v>8418</v>
      </c>
      <c r="I6993" s="10">
        <v>9.99</v>
      </c>
      <c r="J6993" s="10" t="s">
        <v>81</v>
      </c>
      <c r="K6993" s="10" t="s">
        <v>74</v>
      </c>
      <c r="L6993" s="11">
        <v>44964</v>
      </c>
      <c r="M6993" s="10">
        <v>0</v>
      </c>
      <c r="N6993" s="10">
        <v>0</v>
      </c>
      <c r="O6993" s="11">
        <v>5322</v>
      </c>
      <c r="P6993" s="10">
        <v>2.3199999999999998</v>
      </c>
      <c r="Q6993" s="10">
        <v>2.3199999999999998</v>
      </c>
      <c r="R6993" s="1">
        <f t="shared" si="109"/>
        <v>0</v>
      </c>
    </row>
    <row r="6994" spans="1:18" ht="31.5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8415</v>
      </c>
      <c r="H6994" s="5" t="s">
        <v>8419</v>
      </c>
      <c r="I6994" s="5">
        <v>9.0399999999999991</v>
      </c>
      <c r="J6994" s="5" t="s">
        <v>81</v>
      </c>
      <c r="K6994" s="5" t="s">
        <v>74</v>
      </c>
      <c r="L6994" s="6">
        <v>40662</v>
      </c>
      <c r="M6994" s="5">
        <v>0</v>
      </c>
      <c r="N6994" s="5">
        <v>0</v>
      </c>
      <c r="O6994" s="6">
        <v>5322</v>
      </c>
      <c r="P6994" s="5">
        <v>2.4</v>
      </c>
      <c r="Q6994" s="5">
        <v>2.4</v>
      </c>
      <c r="R6994" s="1">
        <f t="shared" si="109"/>
        <v>0</v>
      </c>
    </row>
    <row r="6995" spans="1:18" ht="31.5">
      <c r="A6995" s="8">
        <v>6994</v>
      </c>
      <c r="B6995" s="9" t="s">
        <v>8378</v>
      </c>
      <c r="C6995" s="9" t="s">
        <v>8379</v>
      </c>
      <c r="D6995" s="10">
        <v>2561</v>
      </c>
      <c r="E6995" s="10">
        <v>1023</v>
      </c>
      <c r="F6995" s="10">
        <v>101</v>
      </c>
      <c r="G6995" s="10" t="s">
        <v>8415</v>
      </c>
      <c r="H6995" s="10" t="s">
        <v>8420</v>
      </c>
      <c r="I6995" s="10">
        <v>9.99</v>
      </c>
      <c r="J6995" s="10" t="s">
        <v>81</v>
      </c>
      <c r="K6995" s="10" t="s">
        <v>74</v>
      </c>
      <c r="L6995" s="11">
        <v>44950</v>
      </c>
      <c r="M6995" s="10">
        <v>0</v>
      </c>
      <c r="N6995" s="10">
        <v>0</v>
      </c>
      <c r="O6995" s="11">
        <v>5322</v>
      </c>
      <c r="P6995" s="10">
        <v>2.52</v>
      </c>
      <c r="Q6995" s="10">
        <v>2.52</v>
      </c>
      <c r="R6995" s="1">
        <f t="shared" si="109"/>
        <v>0</v>
      </c>
    </row>
    <row r="6996" spans="1:18" ht="31.5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8415</v>
      </c>
      <c r="H6996" s="5" t="s">
        <v>8421</v>
      </c>
      <c r="I6996" s="5">
        <v>6</v>
      </c>
      <c r="J6996" s="5" t="s">
        <v>81</v>
      </c>
      <c r="K6996" s="5" t="s">
        <v>74</v>
      </c>
      <c r="L6996" s="6">
        <v>27009</v>
      </c>
      <c r="M6996" s="5">
        <v>0</v>
      </c>
      <c r="N6996" s="5">
        <v>0</v>
      </c>
      <c r="O6996" s="6">
        <v>5322</v>
      </c>
      <c r="P6996" s="5">
        <v>2.2999999999999998</v>
      </c>
      <c r="Q6996" s="5">
        <v>2.2999999999999998</v>
      </c>
      <c r="R6996" s="1">
        <f t="shared" si="109"/>
        <v>0</v>
      </c>
    </row>
    <row r="6997" spans="1:18" ht="31.5">
      <c r="A6997" s="8">
        <v>6996</v>
      </c>
      <c r="B6997" s="9" t="s">
        <v>8378</v>
      </c>
      <c r="C6997" s="9" t="s">
        <v>8379</v>
      </c>
      <c r="D6997" s="10">
        <v>2561</v>
      </c>
      <c r="E6997" s="10">
        <v>1023</v>
      </c>
      <c r="F6997" s="10">
        <v>101</v>
      </c>
      <c r="G6997" s="10" t="s">
        <v>8415</v>
      </c>
      <c r="H6997" s="10" t="s">
        <v>8422</v>
      </c>
      <c r="I6997" s="10">
        <v>1.99</v>
      </c>
      <c r="J6997" s="10" t="s">
        <v>32</v>
      </c>
      <c r="K6997" s="10" t="s">
        <v>74</v>
      </c>
      <c r="L6997" s="11">
        <v>8969</v>
      </c>
      <c r="M6997" s="10">
        <v>0</v>
      </c>
      <c r="N6997" s="10">
        <v>0</v>
      </c>
      <c r="O6997" s="11">
        <v>5322</v>
      </c>
      <c r="P6997" s="10">
        <v>2.56</v>
      </c>
      <c r="Q6997" s="10">
        <v>2.56</v>
      </c>
      <c r="R6997" s="1">
        <f t="shared" si="109"/>
        <v>0</v>
      </c>
    </row>
    <row r="6998" spans="1:18" ht="21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8415</v>
      </c>
      <c r="H6998" s="5" t="s">
        <v>8423</v>
      </c>
      <c r="I6998" s="5">
        <v>1.1000000000000001</v>
      </c>
      <c r="J6998" s="5" t="s">
        <v>32</v>
      </c>
      <c r="K6998" s="5" t="s">
        <v>22</v>
      </c>
      <c r="L6998" s="6">
        <v>4943</v>
      </c>
      <c r="M6998" s="7">
        <v>2224308.0299999998</v>
      </c>
      <c r="N6998" s="5">
        <v>22.228000000000002</v>
      </c>
      <c r="O6998" s="6">
        <v>5333</v>
      </c>
      <c r="P6998" s="5">
        <v>3.21</v>
      </c>
      <c r="Q6998" s="5">
        <v>2.0299999999999998</v>
      </c>
      <c r="R6998" s="1">
        <f t="shared" si="109"/>
        <v>49441918.890840001</v>
      </c>
    </row>
    <row r="6999" spans="1:18" ht="31.5">
      <c r="A6999" s="8">
        <v>6998</v>
      </c>
      <c r="B6999" s="9" t="s">
        <v>8378</v>
      </c>
      <c r="C6999" s="9" t="s">
        <v>8379</v>
      </c>
      <c r="D6999" s="10">
        <v>2561</v>
      </c>
      <c r="E6999" s="10">
        <v>1023</v>
      </c>
      <c r="F6999" s="10">
        <v>102</v>
      </c>
      <c r="G6999" s="10" t="s">
        <v>8424</v>
      </c>
      <c r="H6999" s="10" t="s">
        <v>8425</v>
      </c>
      <c r="I6999" s="10">
        <v>9.89</v>
      </c>
      <c r="J6999" s="10" t="s">
        <v>81</v>
      </c>
      <c r="K6999" s="10" t="s">
        <v>74</v>
      </c>
      <c r="L6999" s="11">
        <v>44501</v>
      </c>
      <c r="M6999" s="10">
        <v>0</v>
      </c>
      <c r="N6999" s="10">
        <v>0</v>
      </c>
      <c r="O6999" s="11">
        <v>4864</v>
      </c>
      <c r="P6999" s="10">
        <v>2.79</v>
      </c>
      <c r="Q6999" s="10">
        <v>2.79</v>
      </c>
      <c r="R6999" s="1">
        <f t="shared" si="109"/>
        <v>0</v>
      </c>
    </row>
    <row r="7000" spans="1:18" ht="31.5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8424</v>
      </c>
      <c r="H7000" s="5" t="s">
        <v>8426</v>
      </c>
      <c r="I7000" s="5">
        <v>9.09</v>
      </c>
      <c r="J7000" s="5" t="s">
        <v>81</v>
      </c>
      <c r="K7000" s="5" t="s">
        <v>74</v>
      </c>
      <c r="L7000" s="6">
        <v>40910</v>
      </c>
      <c r="M7000" s="5">
        <v>0</v>
      </c>
      <c r="N7000" s="5">
        <v>0</v>
      </c>
      <c r="O7000" s="6">
        <v>4864</v>
      </c>
      <c r="P7000" s="5">
        <v>2.4300000000000002</v>
      </c>
      <c r="Q7000" s="5">
        <v>2.4300000000000002</v>
      </c>
      <c r="R7000" s="1">
        <f t="shared" si="109"/>
        <v>0</v>
      </c>
    </row>
    <row r="7001" spans="1:18" ht="31.5">
      <c r="A7001" s="8">
        <v>7000</v>
      </c>
      <c r="B7001" s="9" t="s">
        <v>8378</v>
      </c>
      <c r="C7001" s="9" t="s">
        <v>8379</v>
      </c>
      <c r="D7001" s="10">
        <v>2561</v>
      </c>
      <c r="E7001" s="10">
        <v>1023</v>
      </c>
      <c r="F7001" s="10">
        <v>102</v>
      </c>
      <c r="G7001" s="10" t="s">
        <v>8424</v>
      </c>
      <c r="H7001" s="10" t="s">
        <v>8427</v>
      </c>
      <c r="I7001" s="10">
        <v>0.99</v>
      </c>
      <c r="J7001" s="10" t="s">
        <v>81</v>
      </c>
      <c r="K7001" s="10" t="s">
        <v>74</v>
      </c>
      <c r="L7001" s="11">
        <v>4433</v>
      </c>
      <c r="M7001" s="10">
        <v>0</v>
      </c>
      <c r="N7001" s="10">
        <v>0</v>
      </c>
      <c r="O7001" s="11">
        <v>4873</v>
      </c>
      <c r="P7001" s="10">
        <v>2.4300000000000002</v>
      </c>
      <c r="Q7001" s="10">
        <v>2.4300000000000002</v>
      </c>
      <c r="R7001" s="1">
        <f t="shared" si="109"/>
        <v>0</v>
      </c>
    </row>
    <row r="7002" spans="1:18" ht="31.5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8428</v>
      </c>
      <c r="H7002" s="5" t="s">
        <v>8429</v>
      </c>
      <c r="I7002" s="5">
        <v>9.2799999999999994</v>
      </c>
      <c r="J7002" s="5" t="s">
        <v>73</v>
      </c>
      <c r="K7002" s="5" t="s">
        <v>74</v>
      </c>
      <c r="L7002" s="6">
        <v>50019</v>
      </c>
      <c r="M7002" s="5">
        <v>0</v>
      </c>
      <c r="N7002" s="5">
        <v>0</v>
      </c>
      <c r="O7002" s="5">
        <v>669</v>
      </c>
      <c r="P7002" s="5">
        <v>6.5</v>
      </c>
      <c r="Q7002" s="5">
        <v>6.5</v>
      </c>
      <c r="R7002" s="1">
        <f t="shared" si="109"/>
        <v>0</v>
      </c>
    </row>
    <row r="7003" spans="1:18" ht="31.5">
      <c r="A7003" s="8">
        <v>7002</v>
      </c>
      <c r="B7003" s="9" t="s">
        <v>8378</v>
      </c>
      <c r="C7003" s="9" t="s">
        <v>8379</v>
      </c>
      <c r="D7003" s="10">
        <v>2561</v>
      </c>
      <c r="E7003" s="10">
        <v>1024</v>
      </c>
      <c r="F7003" s="10">
        <v>100</v>
      </c>
      <c r="G7003" s="10" t="s">
        <v>8428</v>
      </c>
      <c r="H7003" s="10" t="s">
        <v>8430</v>
      </c>
      <c r="I7003" s="10">
        <v>8.32</v>
      </c>
      <c r="J7003" s="10" t="s">
        <v>73</v>
      </c>
      <c r="K7003" s="10" t="s">
        <v>74</v>
      </c>
      <c r="L7003" s="11">
        <v>45765</v>
      </c>
      <c r="M7003" s="10">
        <v>0</v>
      </c>
      <c r="N7003" s="10">
        <v>0</v>
      </c>
      <c r="O7003" s="10">
        <v>669</v>
      </c>
      <c r="P7003" s="10">
        <v>4.78</v>
      </c>
      <c r="Q7003" s="10">
        <v>4.78</v>
      </c>
      <c r="R7003" s="1">
        <f t="shared" si="109"/>
        <v>0</v>
      </c>
    </row>
    <row r="7004" spans="1:18" ht="31.5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8428</v>
      </c>
      <c r="H7004" s="5" t="s">
        <v>8431</v>
      </c>
      <c r="I7004" s="5">
        <v>2.0299999999999998</v>
      </c>
      <c r="J7004" s="5" t="s">
        <v>73</v>
      </c>
      <c r="K7004" s="5" t="s">
        <v>74</v>
      </c>
      <c r="L7004" s="6">
        <v>11165</v>
      </c>
      <c r="M7004" s="5">
        <v>0</v>
      </c>
      <c r="N7004" s="5">
        <v>0</v>
      </c>
      <c r="O7004" s="5">
        <v>669</v>
      </c>
      <c r="P7004" s="5">
        <v>4.91</v>
      </c>
      <c r="Q7004" s="5">
        <v>4.91</v>
      </c>
      <c r="R7004" s="1">
        <f t="shared" si="109"/>
        <v>0</v>
      </c>
    </row>
    <row r="7005" spans="1:18" ht="31.5">
      <c r="A7005" s="8">
        <v>7004</v>
      </c>
      <c r="B7005" s="9" t="s">
        <v>8378</v>
      </c>
      <c r="C7005" s="9" t="s">
        <v>8379</v>
      </c>
      <c r="D7005" s="10">
        <v>2561</v>
      </c>
      <c r="E7005" s="10">
        <v>1024</v>
      </c>
      <c r="F7005" s="10">
        <v>100</v>
      </c>
      <c r="G7005" s="10" t="s">
        <v>8428</v>
      </c>
      <c r="H7005" s="10" t="s">
        <v>8432</v>
      </c>
      <c r="I7005" s="10">
        <v>6.12</v>
      </c>
      <c r="J7005" s="10" t="s">
        <v>73</v>
      </c>
      <c r="K7005" s="10" t="s">
        <v>74</v>
      </c>
      <c r="L7005" s="11">
        <v>27545</v>
      </c>
      <c r="M7005" s="10">
        <v>0</v>
      </c>
      <c r="N7005" s="10">
        <v>0</v>
      </c>
      <c r="O7005" s="10">
        <v>669</v>
      </c>
      <c r="P7005" s="10">
        <v>5.75</v>
      </c>
      <c r="Q7005" s="10">
        <v>5.75</v>
      </c>
      <c r="R7005" s="1">
        <f t="shared" si="109"/>
        <v>0</v>
      </c>
    </row>
    <row r="7006" spans="1:18" ht="21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8433</v>
      </c>
      <c r="H7006" s="5" t="s">
        <v>8434</v>
      </c>
      <c r="I7006" s="5">
        <v>9.14</v>
      </c>
      <c r="J7006" s="5" t="s">
        <v>73</v>
      </c>
      <c r="K7006" s="5" t="s">
        <v>22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8378</v>
      </c>
      <c r="C7007" s="9" t="s">
        <v>8379</v>
      </c>
      <c r="D7007" s="10">
        <v>2561</v>
      </c>
      <c r="E7007" s="10">
        <v>103</v>
      </c>
      <c r="F7007" s="10">
        <v>100</v>
      </c>
      <c r="G7007" s="10" t="s">
        <v>8433</v>
      </c>
      <c r="H7007" s="10" t="s">
        <v>8435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22464000.059999999</v>
      </c>
      <c r="N7007" s="10">
        <v>36.817999999999998</v>
      </c>
      <c r="O7007" s="11">
        <v>10168</v>
      </c>
      <c r="P7007" s="10">
        <v>2.38</v>
      </c>
      <c r="Q7007" s="10">
        <v>2</v>
      </c>
      <c r="R7007" s="1">
        <f t="shared" si="109"/>
        <v>827079554.20907986</v>
      </c>
    </row>
    <row r="7008" spans="1:18" ht="21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8433</v>
      </c>
      <c r="H7008" s="5" t="s">
        <v>8436</v>
      </c>
      <c r="I7008" s="5">
        <v>9.91</v>
      </c>
      <c r="J7008" s="5" t="s">
        <v>73</v>
      </c>
      <c r="K7008" s="5" t="s">
        <v>22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8378</v>
      </c>
      <c r="C7009" s="9" t="s">
        <v>8379</v>
      </c>
      <c r="D7009" s="10">
        <v>2561</v>
      </c>
      <c r="E7009" s="10">
        <v>103</v>
      </c>
      <c r="F7009" s="10">
        <v>100</v>
      </c>
      <c r="G7009" s="10" t="s">
        <v>8433</v>
      </c>
      <c r="H7009" s="10" t="s">
        <v>8437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8876249.9800000004</v>
      </c>
      <c r="N7009" s="10">
        <v>39.122</v>
      </c>
      <c r="O7009" s="11">
        <v>10168</v>
      </c>
      <c r="P7009" s="10">
        <v>2.46</v>
      </c>
      <c r="Q7009" s="10">
        <v>2</v>
      </c>
      <c r="R7009" s="1">
        <f t="shared" si="109"/>
        <v>347256651.71755999</v>
      </c>
    </row>
    <row r="7010" spans="1:18" ht="21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8433</v>
      </c>
      <c r="H7010" s="5" t="s">
        <v>8438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13650749.800000001</v>
      </c>
      <c r="N7010" s="5">
        <v>34.802</v>
      </c>
      <c r="O7010" s="6">
        <v>10168</v>
      </c>
      <c r="P7010" s="5">
        <v>2.3199999999999998</v>
      </c>
      <c r="Q7010" s="5">
        <v>2</v>
      </c>
      <c r="R7010" s="1">
        <f t="shared" si="109"/>
        <v>475073394.53960001</v>
      </c>
    </row>
    <row r="7011" spans="1:18" ht="31.5">
      <c r="A7011" s="8">
        <v>7010</v>
      </c>
      <c r="B7011" s="9" t="s">
        <v>8378</v>
      </c>
      <c r="C7011" s="9" t="s">
        <v>8379</v>
      </c>
      <c r="D7011" s="10">
        <v>2561</v>
      </c>
      <c r="E7011" s="10">
        <v>11</v>
      </c>
      <c r="F7011" s="10">
        <v>601</v>
      </c>
      <c r="G7011" s="10" t="s">
        <v>8439</v>
      </c>
      <c r="H7011" s="10" t="s">
        <v>8440</v>
      </c>
      <c r="I7011" s="10">
        <v>9.98</v>
      </c>
      <c r="J7011" s="10" t="s">
        <v>21</v>
      </c>
      <c r="K7011" s="10" t="s">
        <v>74</v>
      </c>
      <c r="L7011" s="11">
        <v>59868</v>
      </c>
      <c r="M7011" s="10">
        <v>0</v>
      </c>
      <c r="N7011" s="10">
        <v>0</v>
      </c>
      <c r="O7011" s="11">
        <v>11165</v>
      </c>
      <c r="P7011" s="10">
        <v>2.42</v>
      </c>
      <c r="Q7011" s="10">
        <v>2.42</v>
      </c>
      <c r="R7011" s="1">
        <f t="shared" si="109"/>
        <v>0</v>
      </c>
    </row>
    <row r="7012" spans="1:18" ht="21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8439</v>
      </c>
      <c r="H7012" s="5" t="s">
        <v>8441</v>
      </c>
      <c r="I7012" s="5">
        <v>9.9700000000000006</v>
      </c>
      <c r="J7012" s="5" t="s">
        <v>21</v>
      </c>
      <c r="K7012" s="5" t="s">
        <v>22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31.5">
      <c r="A7013" s="8">
        <v>7012</v>
      </c>
      <c r="B7013" s="9" t="s">
        <v>8378</v>
      </c>
      <c r="C7013" s="9" t="s">
        <v>8379</v>
      </c>
      <c r="D7013" s="10">
        <v>2561</v>
      </c>
      <c r="E7013" s="10">
        <v>11</v>
      </c>
      <c r="F7013" s="10">
        <v>601</v>
      </c>
      <c r="G7013" s="10" t="s">
        <v>8439</v>
      </c>
      <c r="H7013" s="10" t="s">
        <v>8442</v>
      </c>
      <c r="I7013" s="10">
        <v>8.14</v>
      </c>
      <c r="J7013" s="10" t="s">
        <v>21</v>
      </c>
      <c r="K7013" s="10" t="s">
        <v>74</v>
      </c>
      <c r="L7013" s="11">
        <v>48858</v>
      </c>
      <c r="M7013" s="10">
        <v>0</v>
      </c>
      <c r="N7013" s="10">
        <v>0</v>
      </c>
      <c r="O7013" s="11">
        <v>11165</v>
      </c>
      <c r="P7013" s="10">
        <v>2.14</v>
      </c>
      <c r="Q7013" s="10">
        <v>2.14</v>
      </c>
      <c r="R7013" s="1">
        <f t="shared" si="109"/>
        <v>0</v>
      </c>
    </row>
    <row r="7014" spans="1:18" ht="31.5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8439</v>
      </c>
      <c r="H7014" s="5" t="s">
        <v>8443</v>
      </c>
      <c r="I7014" s="5">
        <v>1.02</v>
      </c>
      <c r="J7014" s="5" t="s">
        <v>21</v>
      </c>
      <c r="K7014" s="5" t="s">
        <v>74</v>
      </c>
      <c r="L7014" s="6">
        <v>6126</v>
      </c>
      <c r="M7014" s="5">
        <v>0</v>
      </c>
      <c r="N7014" s="5">
        <v>0</v>
      </c>
      <c r="O7014" s="6">
        <v>11175</v>
      </c>
      <c r="P7014" s="5">
        <v>1.84</v>
      </c>
      <c r="Q7014" s="5">
        <v>1.84</v>
      </c>
      <c r="R7014" s="1">
        <f t="shared" si="109"/>
        <v>0</v>
      </c>
    </row>
    <row r="7015" spans="1:18" ht="21">
      <c r="A7015" s="8">
        <v>7014</v>
      </c>
      <c r="B7015" s="9" t="s">
        <v>8378</v>
      </c>
      <c r="C7015" s="9" t="s">
        <v>8379</v>
      </c>
      <c r="D7015" s="10">
        <v>2561</v>
      </c>
      <c r="E7015" s="10">
        <v>11</v>
      </c>
      <c r="F7015" s="10">
        <v>601</v>
      </c>
      <c r="G7015" s="10" t="s">
        <v>8439</v>
      </c>
      <c r="H7015" s="10" t="s">
        <v>8444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14298524.98</v>
      </c>
      <c r="N7015" s="10">
        <v>38.341999999999999</v>
      </c>
      <c r="O7015" s="11">
        <v>11165</v>
      </c>
      <c r="P7015" s="10">
        <v>2.4500000000000002</v>
      </c>
      <c r="Q7015" s="10">
        <v>2</v>
      </c>
      <c r="R7015" s="1">
        <f t="shared" si="109"/>
        <v>548234044.78315997</v>
      </c>
    </row>
    <row r="7016" spans="1:18" ht="21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8439</v>
      </c>
      <c r="H7016" s="5" t="s">
        <v>8445</v>
      </c>
      <c r="I7016" s="5">
        <v>9.16</v>
      </c>
      <c r="J7016" s="5" t="s">
        <v>21</v>
      </c>
      <c r="K7016" s="5" t="s">
        <v>22</v>
      </c>
      <c r="L7016" s="6">
        <v>41238</v>
      </c>
      <c r="M7016" s="7">
        <v>18557099.829999998</v>
      </c>
      <c r="N7016" s="5">
        <v>50.082000000000001</v>
      </c>
      <c r="O7016" s="6">
        <v>11165</v>
      </c>
      <c r="P7016" s="5">
        <v>2.91</v>
      </c>
      <c r="Q7016" s="5">
        <v>2</v>
      </c>
      <c r="R7016" s="1">
        <f t="shared" si="109"/>
        <v>929376673.68605995</v>
      </c>
    </row>
    <row r="7017" spans="1:18" ht="21">
      <c r="A7017" s="8">
        <v>7016</v>
      </c>
      <c r="B7017" s="9" t="s">
        <v>8378</v>
      </c>
      <c r="C7017" s="9" t="s">
        <v>8379</v>
      </c>
      <c r="D7017" s="10">
        <v>2561</v>
      </c>
      <c r="E7017" s="10">
        <v>11</v>
      </c>
      <c r="F7017" s="10">
        <v>601</v>
      </c>
      <c r="G7017" s="10" t="s">
        <v>8439</v>
      </c>
      <c r="H7017" s="10" t="s">
        <v>8446</v>
      </c>
      <c r="I7017" s="10">
        <v>9.1199999999999992</v>
      </c>
      <c r="J7017" s="10" t="s">
        <v>21</v>
      </c>
      <c r="K7017" s="10" t="s">
        <v>22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8439</v>
      </c>
      <c r="H7018" s="5" t="s">
        <v>8447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18271575.25</v>
      </c>
      <c r="N7018" s="5">
        <v>38.817999999999998</v>
      </c>
      <c r="O7018" s="6">
        <v>11165</v>
      </c>
      <c r="P7018" s="5">
        <v>2.4700000000000002</v>
      </c>
      <c r="Q7018" s="5">
        <v>2</v>
      </c>
      <c r="R7018" s="1">
        <f t="shared" si="109"/>
        <v>709266008.05449998</v>
      </c>
    </row>
    <row r="7019" spans="1:18" ht="21">
      <c r="A7019" s="8">
        <v>7018</v>
      </c>
      <c r="B7019" s="9" t="s">
        <v>8378</v>
      </c>
      <c r="C7019" s="9" t="s">
        <v>8379</v>
      </c>
      <c r="D7019" s="10">
        <v>2561</v>
      </c>
      <c r="E7019" s="10">
        <v>11</v>
      </c>
      <c r="F7019" s="10">
        <v>601</v>
      </c>
      <c r="G7019" s="10" t="s">
        <v>8439</v>
      </c>
      <c r="H7019" s="10" t="s">
        <v>8448</v>
      </c>
      <c r="I7019" s="10">
        <v>1</v>
      </c>
      <c r="J7019" s="10" t="s">
        <v>21</v>
      </c>
      <c r="K7019" s="10" t="s">
        <v>22</v>
      </c>
      <c r="L7019" s="11">
        <v>4491</v>
      </c>
      <c r="M7019" s="12">
        <v>2020950.05</v>
      </c>
      <c r="N7019" s="10">
        <v>52.365000000000002</v>
      </c>
      <c r="O7019" s="11">
        <v>11175</v>
      </c>
      <c r="P7019" s="10">
        <v>3.03</v>
      </c>
      <c r="Q7019" s="10">
        <v>2.0099999999999998</v>
      </c>
      <c r="R7019" s="1">
        <f t="shared" si="109"/>
        <v>105827049.36825001</v>
      </c>
    </row>
    <row r="7020" spans="1:18" ht="31.5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8439</v>
      </c>
      <c r="H7020" s="5" t="s">
        <v>8449</v>
      </c>
      <c r="I7020" s="5">
        <v>9.93</v>
      </c>
      <c r="J7020" s="5" t="s">
        <v>32</v>
      </c>
      <c r="K7020" s="5" t="s">
        <v>74</v>
      </c>
      <c r="L7020" s="6">
        <v>59556</v>
      </c>
      <c r="M7020" s="5">
        <v>0</v>
      </c>
      <c r="N7020" s="5">
        <v>0</v>
      </c>
      <c r="O7020" s="6">
        <v>11165</v>
      </c>
      <c r="P7020" s="5">
        <v>2.4900000000000002</v>
      </c>
      <c r="Q7020" s="5">
        <v>2.4900000000000002</v>
      </c>
      <c r="R7020" s="1">
        <f t="shared" si="109"/>
        <v>0</v>
      </c>
    </row>
    <row r="7021" spans="1:18" ht="31.5">
      <c r="A7021" s="8">
        <v>7020</v>
      </c>
      <c r="B7021" s="9" t="s">
        <v>8378</v>
      </c>
      <c r="C7021" s="9" t="s">
        <v>8379</v>
      </c>
      <c r="D7021" s="10">
        <v>2561</v>
      </c>
      <c r="E7021" s="10">
        <v>11</v>
      </c>
      <c r="F7021" s="10">
        <v>601</v>
      </c>
      <c r="G7021" s="10" t="s">
        <v>8439</v>
      </c>
      <c r="H7021" s="10" t="s">
        <v>8450</v>
      </c>
      <c r="I7021" s="10">
        <v>7.96</v>
      </c>
      <c r="J7021" s="10" t="s">
        <v>32</v>
      </c>
      <c r="K7021" s="10" t="s">
        <v>74</v>
      </c>
      <c r="L7021" s="11">
        <v>47784</v>
      </c>
      <c r="M7021" s="10">
        <v>0</v>
      </c>
      <c r="N7021" s="10">
        <v>0</v>
      </c>
      <c r="O7021" s="11">
        <v>11165</v>
      </c>
      <c r="P7021" s="10">
        <v>2.46</v>
      </c>
      <c r="Q7021" s="10">
        <v>2.46</v>
      </c>
      <c r="R7021" s="1">
        <f t="shared" si="109"/>
        <v>0</v>
      </c>
    </row>
    <row r="7022" spans="1:18" ht="21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8451</v>
      </c>
      <c r="H7022" s="5" t="s">
        <v>8452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2292750.12</v>
      </c>
      <c r="N7022" s="5">
        <v>21.25</v>
      </c>
      <c r="O7022" s="6">
        <v>9978</v>
      </c>
      <c r="P7022" s="5">
        <v>1.99</v>
      </c>
      <c r="Q7022" s="5">
        <v>1.99</v>
      </c>
      <c r="R7022" s="1">
        <f t="shared" si="109"/>
        <v>48720940.050000004</v>
      </c>
    </row>
    <row r="7023" spans="1:18" ht="21">
      <c r="A7023" s="8">
        <v>7022</v>
      </c>
      <c r="B7023" s="9" t="s">
        <v>8378</v>
      </c>
      <c r="C7023" s="9" t="s">
        <v>8379</v>
      </c>
      <c r="D7023" s="10">
        <v>2561</v>
      </c>
      <c r="E7023" s="10">
        <v>11</v>
      </c>
      <c r="F7023" s="10">
        <v>602</v>
      </c>
      <c r="G7023" s="10" t="s">
        <v>8451</v>
      </c>
      <c r="H7023" s="10" t="s">
        <v>8453</v>
      </c>
      <c r="I7023" s="10">
        <v>7.04</v>
      </c>
      <c r="J7023" s="10" t="s">
        <v>73</v>
      </c>
      <c r="K7023" s="10" t="s">
        <v>22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8451</v>
      </c>
      <c r="H7024" s="5" t="s">
        <v>8454</v>
      </c>
      <c r="I7024" s="5">
        <v>9.14</v>
      </c>
      <c r="J7024" s="5" t="s">
        <v>73</v>
      </c>
      <c r="K7024" s="5" t="s">
        <v>22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8378</v>
      </c>
      <c r="C7025" s="9" t="s">
        <v>8379</v>
      </c>
      <c r="D7025" s="10">
        <v>2561</v>
      </c>
      <c r="E7025" s="10">
        <v>11</v>
      </c>
      <c r="F7025" s="10">
        <v>602</v>
      </c>
      <c r="G7025" s="10" t="s">
        <v>8451</v>
      </c>
      <c r="H7025" s="10" t="s">
        <v>8455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20467522.59</v>
      </c>
      <c r="N7025" s="10">
        <v>32.234999999999999</v>
      </c>
      <c r="O7025" s="11">
        <v>9968</v>
      </c>
      <c r="P7025" s="10">
        <v>2.4500000000000002</v>
      </c>
      <c r="Q7025" s="10">
        <v>2</v>
      </c>
      <c r="R7025" s="1">
        <f t="shared" si="109"/>
        <v>659770590.68865001</v>
      </c>
    </row>
    <row r="7026" spans="1:18" ht="21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8451</v>
      </c>
      <c r="H7026" s="5" t="s">
        <v>8456</v>
      </c>
      <c r="I7026" s="5">
        <v>8.99</v>
      </c>
      <c r="J7026" s="5" t="s">
        <v>73</v>
      </c>
      <c r="K7026" s="5" t="s">
        <v>22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8378</v>
      </c>
      <c r="C7027" s="9" t="s">
        <v>8379</v>
      </c>
      <c r="D7027" s="10">
        <v>2561</v>
      </c>
      <c r="E7027" s="10">
        <v>11</v>
      </c>
      <c r="F7027" s="10">
        <v>602</v>
      </c>
      <c r="G7027" s="10" t="s">
        <v>8451</v>
      </c>
      <c r="H7027" s="10" t="s">
        <v>8457</v>
      </c>
      <c r="I7027" s="10">
        <v>0.42</v>
      </c>
      <c r="J7027" s="10" t="s">
        <v>21</v>
      </c>
      <c r="K7027" s="10" t="s">
        <v>22</v>
      </c>
      <c r="L7027" s="11">
        <v>2120</v>
      </c>
      <c r="M7027" s="12">
        <v>953999.99</v>
      </c>
      <c r="N7027" s="10">
        <v>52.018000000000001</v>
      </c>
      <c r="O7027" s="11">
        <v>9978</v>
      </c>
      <c r="P7027" s="10">
        <v>3.55</v>
      </c>
      <c r="Q7027" s="10">
        <v>2.0699999999999998</v>
      </c>
      <c r="R7027" s="1">
        <f t="shared" si="109"/>
        <v>49625171.479819998</v>
      </c>
    </row>
    <row r="7028" spans="1:18" ht="31.5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8458</v>
      </c>
      <c r="H7028" s="5" t="s">
        <v>8459</v>
      </c>
      <c r="I7028" s="5">
        <v>8.07</v>
      </c>
      <c r="J7028" s="5" t="s">
        <v>73</v>
      </c>
      <c r="K7028" s="5" t="s">
        <v>74</v>
      </c>
      <c r="L7028" s="6">
        <v>36301</v>
      </c>
      <c r="M7028" s="5">
        <v>0</v>
      </c>
      <c r="N7028" s="5">
        <v>0</v>
      </c>
      <c r="O7028" s="6">
        <v>1740</v>
      </c>
      <c r="P7028" s="5">
        <v>2.88</v>
      </c>
      <c r="Q7028" s="5">
        <v>2.88</v>
      </c>
      <c r="R7028" s="1">
        <f t="shared" si="109"/>
        <v>0</v>
      </c>
    </row>
    <row r="7029" spans="1:18" ht="31.5">
      <c r="A7029" s="8">
        <v>7028</v>
      </c>
      <c r="B7029" s="9" t="s">
        <v>8378</v>
      </c>
      <c r="C7029" s="9" t="s">
        <v>8379</v>
      </c>
      <c r="D7029" s="10">
        <v>2561</v>
      </c>
      <c r="E7029" s="10">
        <v>1120</v>
      </c>
      <c r="F7029" s="10">
        <v>100</v>
      </c>
      <c r="G7029" s="10" t="s">
        <v>8460</v>
      </c>
      <c r="H7029" s="10" t="s">
        <v>8461</v>
      </c>
      <c r="I7029" s="10">
        <v>9.02</v>
      </c>
      <c r="J7029" s="10" t="s">
        <v>81</v>
      </c>
      <c r="K7029" s="10" t="s">
        <v>74</v>
      </c>
      <c r="L7029" s="11">
        <v>36088</v>
      </c>
      <c r="M7029" s="10">
        <v>0</v>
      </c>
      <c r="N7029" s="10">
        <v>0</v>
      </c>
      <c r="O7029" s="11">
        <v>3560</v>
      </c>
      <c r="P7029" s="10">
        <v>2.46</v>
      </c>
      <c r="Q7029" s="10">
        <v>2.46</v>
      </c>
      <c r="R7029" s="1">
        <f t="shared" si="109"/>
        <v>0</v>
      </c>
    </row>
    <row r="7030" spans="1:18" ht="21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8462</v>
      </c>
      <c r="H7030" s="5" t="s">
        <v>8463</v>
      </c>
      <c r="I7030" s="5">
        <v>9.02</v>
      </c>
      <c r="J7030" s="5" t="s">
        <v>73</v>
      </c>
      <c r="K7030" s="5" t="s">
        <v>22</v>
      </c>
      <c r="L7030" s="6">
        <v>40595</v>
      </c>
      <c r="M7030" s="7">
        <v>18267525.18</v>
      </c>
      <c r="N7030" s="5">
        <v>21.469000000000001</v>
      </c>
      <c r="O7030" s="6">
        <v>4327</v>
      </c>
      <c r="P7030" s="5">
        <v>3.65</v>
      </c>
      <c r="Q7030" s="5">
        <v>2.0699999999999998</v>
      </c>
      <c r="R7030" s="1">
        <f t="shared" si="109"/>
        <v>392185498.08942002</v>
      </c>
    </row>
    <row r="7031" spans="1:18" ht="21">
      <c r="A7031" s="8">
        <v>7030</v>
      </c>
      <c r="B7031" s="9" t="s">
        <v>8378</v>
      </c>
      <c r="C7031" s="9" t="s">
        <v>8379</v>
      </c>
      <c r="D7031" s="10">
        <v>2561</v>
      </c>
      <c r="E7031" s="10">
        <v>1124</v>
      </c>
      <c r="F7031" s="10">
        <v>200</v>
      </c>
      <c r="G7031" s="10" t="s">
        <v>8462</v>
      </c>
      <c r="H7031" s="10" t="s">
        <v>8464</v>
      </c>
      <c r="I7031" s="10">
        <v>5.04</v>
      </c>
      <c r="J7031" s="10" t="s">
        <v>73</v>
      </c>
      <c r="K7031" s="10" t="s">
        <v>22</v>
      </c>
      <c r="L7031" s="11">
        <v>22676</v>
      </c>
      <c r="M7031" s="12">
        <v>10203975.07</v>
      </c>
      <c r="N7031" s="10">
        <v>21.526</v>
      </c>
      <c r="O7031" s="11">
        <v>4327</v>
      </c>
      <c r="P7031" s="10">
        <v>3.66</v>
      </c>
      <c r="Q7031" s="10">
        <v>2.08</v>
      </c>
      <c r="R7031" s="1">
        <f t="shared" si="109"/>
        <v>219650767.35682002</v>
      </c>
    </row>
    <row r="7032" spans="1:18" ht="21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8462</v>
      </c>
      <c r="H7032" s="5" t="s">
        <v>8465</v>
      </c>
      <c r="I7032" s="5">
        <v>1.98</v>
      </c>
      <c r="J7032" s="5" t="s">
        <v>73</v>
      </c>
      <c r="K7032" s="5" t="s">
        <v>22</v>
      </c>
      <c r="L7032" s="6">
        <v>8901</v>
      </c>
      <c r="M7032" s="7">
        <v>4005449.97</v>
      </c>
      <c r="N7032" s="5">
        <v>22.940999999999999</v>
      </c>
      <c r="O7032" s="6">
        <v>4327</v>
      </c>
      <c r="P7032" s="5">
        <v>3.99</v>
      </c>
      <c r="Q7032" s="5">
        <v>2.11</v>
      </c>
      <c r="R7032" s="1">
        <f t="shared" si="109"/>
        <v>91889027.761769995</v>
      </c>
    </row>
    <row r="7033" spans="1:18" ht="21">
      <c r="A7033" s="8">
        <v>7032</v>
      </c>
      <c r="B7033" s="9" t="s">
        <v>8378</v>
      </c>
      <c r="C7033" s="9" t="s">
        <v>8379</v>
      </c>
      <c r="D7033" s="10">
        <v>2561</v>
      </c>
      <c r="E7033" s="10">
        <v>1124</v>
      </c>
      <c r="F7033" s="10">
        <v>200</v>
      </c>
      <c r="G7033" s="10" t="s">
        <v>8462</v>
      </c>
      <c r="H7033" s="10" t="s">
        <v>8466</v>
      </c>
      <c r="I7033" s="10">
        <v>1.98</v>
      </c>
      <c r="J7033" s="10" t="s">
        <v>73</v>
      </c>
      <c r="K7033" s="10" t="s">
        <v>22</v>
      </c>
      <c r="L7033" s="11">
        <v>8901</v>
      </c>
      <c r="M7033" s="12">
        <v>4005449.97</v>
      </c>
      <c r="N7033" s="10">
        <v>22.885000000000002</v>
      </c>
      <c r="O7033" s="11">
        <v>4327</v>
      </c>
      <c r="P7033" s="10">
        <v>3.97</v>
      </c>
      <c r="Q7033" s="10">
        <v>2.11</v>
      </c>
      <c r="R7033" s="1">
        <f t="shared" si="109"/>
        <v>91664722.563450009</v>
      </c>
    </row>
    <row r="7034" spans="1:18" ht="21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8462</v>
      </c>
      <c r="H7034" s="5" t="s">
        <v>8467</v>
      </c>
      <c r="I7034" s="5">
        <v>9.02</v>
      </c>
      <c r="J7034" s="5" t="s">
        <v>73</v>
      </c>
      <c r="K7034" s="5" t="s">
        <v>22</v>
      </c>
      <c r="L7034" s="6">
        <v>40604</v>
      </c>
      <c r="M7034" s="7">
        <v>18271575.370000001</v>
      </c>
      <c r="N7034" s="5">
        <v>20.062999999999999</v>
      </c>
      <c r="O7034" s="6">
        <v>4327</v>
      </c>
      <c r="P7034" s="5">
        <v>3.37</v>
      </c>
      <c r="Q7034" s="5">
        <v>2.0499999999999998</v>
      </c>
      <c r="R7034" s="1">
        <f t="shared" si="109"/>
        <v>366582616.64831001</v>
      </c>
    </row>
    <row r="7035" spans="1:18" ht="31.5">
      <c r="A7035" s="8">
        <v>7034</v>
      </c>
      <c r="B7035" s="9" t="s">
        <v>8378</v>
      </c>
      <c r="C7035" s="9" t="s">
        <v>8379</v>
      </c>
      <c r="D7035" s="10">
        <v>2561</v>
      </c>
      <c r="E7035" s="10">
        <v>1124</v>
      </c>
      <c r="F7035" s="10">
        <v>200</v>
      </c>
      <c r="G7035" s="10" t="s">
        <v>8462</v>
      </c>
      <c r="H7035" s="10" t="s">
        <v>8468</v>
      </c>
      <c r="I7035" s="10">
        <v>4.03</v>
      </c>
      <c r="J7035" s="10" t="s">
        <v>73</v>
      </c>
      <c r="K7035" s="10" t="s">
        <v>74</v>
      </c>
      <c r="L7035" s="11">
        <v>18144</v>
      </c>
      <c r="M7035" s="10">
        <v>0</v>
      </c>
      <c r="N7035" s="10">
        <v>0</v>
      </c>
      <c r="O7035" s="11">
        <v>4327</v>
      </c>
      <c r="P7035" s="10">
        <v>2.66</v>
      </c>
      <c r="Q7035" s="10">
        <v>2.66</v>
      </c>
      <c r="R7035" s="1">
        <f t="shared" si="109"/>
        <v>0</v>
      </c>
    </row>
    <row r="7036" spans="1:18" ht="21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8469</v>
      </c>
      <c r="H7036" s="5" t="s">
        <v>8470</v>
      </c>
      <c r="I7036" s="5">
        <v>9.1300000000000008</v>
      </c>
      <c r="J7036" s="5" t="s">
        <v>73</v>
      </c>
      <c r="K7036" s="5" t="s">
        <v>22</v>
      </c>
      <c r="L7036" s="6">
        <v>41089</v>
      </c>
      <c r="M7036" s="7">
        <v>18490274.84</v>
      </c>
      <c r="N7036" s="5">
        <v>20.074999999999999</v>
      </c>
      <c r="O7036" s="6">
        <v>3692</v>
      </c>
      <c r="P7036" s="5">
        <v>3.96</v>
      </c>
      <c r="Q7036" s="5">
        <v>2.11</v>
      </c>
      <c r="R7036" s="1">
        <f t="shared" si="109"/>
        <v>371192267.41299999</v>
      </c>
    </row>
    <row r="7037" spans="1:18" ht="31.5">
      <c r="A7037" s="8">
        <v>7036</v>
      </c>
      <c r="B7037" s="9" t="s">
        <v>8378</v>
      </c>
      <c r="C7037" s="9" t="s">
        <v>8379</v>
      </c>
      <c r="D7037" s="10">
        <v>2561</v>
      </c>
      <c r="E7037" s="10">
        <v>1125</v>
      </c>
      <c r="F7037" s="10">
        <v>100</v>
      </c>
      <c r="G7037" s="10" t="s">
        <v>8469</v>
      </c>
      <c r="H7037" s="10" t="s">
        <v>8471</v>
      </c>
      <c r="I7037" s="10">
        <v>9.07</v>
      </c>
      <c r="J7037" s="10" t="s">
        <v>73</v>
      </c>
      <c r="K7037" s="10" t="s">
        <v>74</v>
      </c>
      <c r="L7037" s="11">
        <v>40824</v>
      </c>
      <c r="M7037" s="10">
        <v>0</v>
      </c>
      <c r="N7037" s="10">
        <v>0</v>
      </c>
      <c r="O7037" s="11">
        <v>3692</v>
      </c>
      <c r="P7037" s="10">
        <v>2.98</v>
      </c>
      <c r="Q7037" s="10">
        <v>2.98</v>
      </c>
      <c r="R7037" s="1">
        <f t="shared" si="109"/>
        <v>0</v>
      </c>
    </row>
    <row r="7038" spans="1:18" ht="31.5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8469</v>
      </c>
      <c r="H7038" s="5" t="s">
        <v>8472</v>
      </c>
      <c r="I7038" s="5">
        <v>8.93</v>
      </c>
      <c r="J7038" s="5" t="s">
        <v>73</v>
      </c>
      <c r="K7038" s="5" t="s">
        <v>74</v>
      </c>
      <c r="L7038" s="6">
        <v>40207</v>
      </c>
      <c r="M7038" s="5">
        <v>0</v>
      </c>
      <c r="N7038" s="5">
        <v>0</v>
      </c>
      <c r="O7038" s="6">
        <v>3692</v>
      </c>
      <c r="P7038" s="5">
        <v>3.05</v>
      </c>
      <c r="Q7038" s="5">
        <v>3.05</v>
      </c>
      <c r="R7038" s="1">
        <f t="shared" si="109"/>
        <v>0</v>
      </c>
    </row>
    <row r="7039" spans="1:18" ht="31.5">
      <c r="A7039" s="8">
        <v>7038</v>
      </c>
      <c r="B7039" s="9" t="s">
        <v>8378</v>
      </c>
      <c r="C7039" s="9" t="s">
        <v>8379</v>
      </c>
      <c r="D7039" s="10">
        <v>2561</v>
      </c>
      <c r="E7039" s="10">
        <v>1125</v>
      </c>
      <c r="F7039" s="10">
        <v>100</v>
      </c>
      <c r="G7039" s="10" t="s">
        <v>8469</v>
      </c>
      <c r="H7039" s="10" t="s">
        <v>8473</v>
      </c>
      <c r="I7039" s="10">
        <v>3.35</v>
      </c>
      <c r="J7039" s="10" t="s">
        <v>73</v>
      </c>
      <c r="K7039" s="10" t="s">
        <v>74</v>
      </c>
      <c r="L7039" s="11">
        <v>15079</v>
      </c>
      <c r="M7039" s="10">
        <v>0</v>
      </c>
      <c r="N7039" s="10">
        <v>0</v>
      </c>
      <c r="O7039" s="11">
        <v>3692</v>
      </c>
      <c r="P7039" s="10">
        <v>2.83</v>
      </c>
      <c r="Q7039" s="10">
        <v>2.83</v>
      </c>
      <c r="R7039" s="1">
        <f t="shared" si="109"/>
        <v>0</v>
      </c>
    </row>
    <row r="7040" spans="1:18" ht="31.5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8474</v>
      </c>
      <c r="H7040" s="5" t="s">
        <v>8475</v>
      </c>
      <c r="I7040" s="5">
        <v>10</v>
      </c>
      <c r="J7040" s="5" t="s">
        <v>81</v>
      </c>
      <c r="K7040" s="5" t="s">
        <v>74</v>
      </c>
      <c r="L7040" s="6">
        <v>49985</v>
      </c>
      <c r="M7040" s="5">
        <v>0</v>
      </c>
      <c r="N7040" s="5">
        <v>0</v>
      </c>
      <c r="O7040" s="6">
        <v>2876</v>
      </c>
      <c r="P7040" s="5">
        <v>2.2400000000000002</v>
      </c>
      <c r="Q7040" s="5">
        <v>2.2400000000000002</v>
      </c>
      <c r="R7040" s="1">
        <f t="shared" si="109"/>
        <v>0</v>
      </c>
    </row>
    <row r="7041" spans="1:18" ht="31.5">
      <c r="A7041" s="8">
        <v>7040</v>
      </c>
      <c r="B7041" s="9" t="s">
        <v>8378</v>
      </c>
      <c r="C7041" s="9" t="s">
        <v>8379</v>
      </c>
      <c r="D7041" s="10">
        <v>2561</v>
      </c>
      <c r="E7041" s="10">
        <v>1134</v>
      </c>
      <c r="F7041" s="10">
        <v>100</v>
      </c>
      <c r="G7041" s="10" t="s">
        <v>8474</v>
      </c>
      <c r="H7041" s="10" t="s">
        <v>8476</v>
      </c>
      <c r="I7041" s="10">
        <v>1.01</v>
      </c>
      <c r="J7041" s="10" t="s">
        <v>81</v>
      </c>
      <c r="K7041" s="10" t="s">
        <v>74</v>
      </c>
      <c r="L7041" s="11">
        <v>5040</v>
      </c>
      <c r="M7041" s="10">
        <v>0</v>
      </c>
      <c r="N7041" s="10">
        <v>0</v>
      </c>
      <c r="O7041" s="11">
        <v>2884</v>
      </c>
      <c r="P7041" s="10">
        <v>3.09</v>
      </c>
      <c r="Q7041" s="10">
        <v>3.09</v>
      </c>
      <c r="R7041" s="1">
        <f t="shared" si="109"/>
        <v>0</v>
      </c>
    </row>
    <row r="7042" spans="1:18" ht="31.5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8474</v>
      </c>
      <c r="H7042" s="5" t="s">
        <v>8477</v>
      </c>
      <c r="I7042" s="5">
        <v>7.99</v>
      </c>
      <c r="J7042" s="5" t="s">
        <v>81</v>
      </c>
      <c r="K7042" s="5" t="s">
        <v>74</v>
      </c>
      <c r="L7042" s="6">
        <v>35968</v>
      </c>
      <c r="M7042" s="5">
        <v>0</v>
      </c>
      <c r="N7042" s="5">
        <v>0</v>
      </c>
      <c r="O7042" s="6">
        <v>2876</v>
      </c>
      <c r="P7042" s="5">
        <v>2.2400000000000002</v>
      </c>
      <c r="Q7042" s="5">
        <v>2.2400000000000002</v>
      </c>
      <c r="R7042" s="1">
        <f t="shared" si="109"/>
        <v>0</v>
      </c>
    </row>
    <row r="7043" spans="1:18" ht="31.5">
      <c r="A7043" s="8">
        <v>7042</v>
      </c>
      <c r="B7043" s="9" t="s">
        <v>8378</v>
      </c>
      <c r="C7043" s="9" t="s">
        <v>8379</v>
      </c>
      <c r="D7043" s="10">
        <v>2561</v>
      </c>
      <c r="E7043" s="10">
        <v>1154</v>
      </c>
      <c r="F7043" s="10">
        <v>100</v>
      </c>
      <c r="G7043" s="10" t="s">
        <v>8478</v>
      </c>
      <c r="H7043" s="10" t="s">
        <v>8479</v>
      </c>
      <c r="I7043" s="10">
        <v>2.96</v>
      </c>
      <c r="J7043" s="10" t="s">
        <v>73</v>
      </c>
      <c r="K7043" s="10" t="s">
        <v>74</v>
      </c>
      <c r="L7043" s="11">
        <v>14810</v>
      </c>
      <c r="M7043" s="10">
        <v>0</v>
      </c>
      <c r="N7043" s="10">
        <v>0</v>
      </c>
      <c r="O7043" s="11">
        <v>5706</v>
      </c>
      <c r="P7043" s="10">
        <v>2.4300000000000002</v>
      </c>
      <c r="Q7043" s="10">
        <v>2.4300000000000002</v>
      </c>
      <c r="R7043" s="1">
        <f t="shared" ref="R7043:R7106" si="110">M7043*N7043</f>
        <v>0</v>
      </c>
    </row>
    <row r="7044" spans="1:18" ht="21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8478</v>
      </c>
      <c r="H7044" s="5" t="s">
        <v>8480</v>
      </c>
      <c r="I7044" s="5">
        <v>4.96</v>
      </c>
      <c r="J7044" s="5" t="s">
        <v>73</v>
      </c>
      <c r="K7044" s="5" t="s">
        <v>22</v>
      </c>
      <c r="L7044" s="6">
        <v>22813</v>
      </c>
      <c r="M7044" s="7">
        <v>10265734.68</v>
      </c>
      <c r="N7044" s="5">
        <v>24.919</v>
      </c>
      <c r="O7044" s="6">
        <v>5706</v>
      </c>
      <c r="P7044" s="5">
        <v>3.6</v>
      </c>
      <c r="Q7044" s="5">
        <v>2.0699999999999998</v>
      </c>
      <c r="R7044" s="1">
        <f t="shared" si="110"/>
        <v>255811842.49092001</v>
      </c>
    </row>
    <row r="7045" spans="1:18" ht="31.5">
      <c r="A7045" s="8">
        <v>7044</v>
      </c>
      <c r="B7045" s="9" t="s">
        <v>8378</v>
      </c>
      <c r="C7045" s="9" t="s">
        <v>8379</v>
      </c>
      <c r="D7045" s="10">
        <v>2561</v>
      </c>
      <c r="E7045" s="10">
        <v>1154</v>
      </c>
      <c r="F7045" s="10">
        <v>100</v>
      </c>
      <c r="G7045" s="10" t="s">
        <v>8478</v>
      </c>
      <c r="H7045" s="10" t="s">
        <v>8481</v>
      </c>
      <c r="I7045" s="10">
        <v>5.97</v>
      </c>
      <c r="J7045" s="10" t="s">
        <v>73</v>
      </c>
      <c r="K7045" s="10" t="s">
        <v>74</v>
      </c>
      <c r="L7045" s="11">
        <v>26865</v>
      </c>
      <c r="M7045" s="10">
        <v>0</v>
      </c>
      <c r="N7045" s="10">
        <v>0</v>
      </c>
      <c r="O7045" s="11">
        <v>5706</v>
      </c>
      <c r="P7045" s="10">
        <v>2.02</v>
      </c>
      <c r="Q7045" s="10">
        <v>2.02</v>
      </c>
      <c r="R7045" s="1">
        <f t="shared" si="110"/>
        <v>0</v>
      </c>
    </row>
    <row r="7046" spans="1:18" ht="21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8478</v>
      </c>
      <c r="H7046" s="5" t="s">
        <v>8482</v>
      </c>
      <c r="I7046" s="5">
        <v>6.02</v>
      </c>
      <c r="J7046" s="5" t="s">
        <v>73</v>
      </c>
      <c r="K7046" s="5" t="s">
        <v>22</v>
      </c>
      <c r="L7046" s="6">
        <v>27112</v>
      </c>
      <c r="M7046" s="7">
        <v>12200206.49</v>
      </c>
      <c r="N7046" s="5">
        <v>31.274000000000001</v>
      </c>
      <c r="O7046" s="6">
        <v>5706</v>
      </c>
      <c r="P7046" s="5">
        <v>4.55</v>
      </c>
      <c r="Q7046" s="5">
        <v>2.17</v>
      </c>
      <c r="R7046" s="1">
        <f t="shared" si="110"/>
        <v>381549257.76826</v>
      </c>
    </row>
    <row r="7047" spans="1:18" ht="21">
      <c r="A7047" s="8">
        <v>7046</v>
      </c>
      <c r="B7047" s="9" t="s">
        <v>8378</v>
      </c>
      <c r="C7047" s="9" t="s">
        <v>8379</v>
      </c>
      <c r="D7047" s="10">
        <v>2561</v>
      </c>
      <c r="E7047" s="10">
        <v>1154</v>
      </c>
      <c r="F7047" s="10">
        <v>100</v>
      </c>
      <c r="G7047" s="10" t="s">
        <v>8478</v>
      </c>
      <c r="H7047" s="10" t="s">
        <v>8483</v>
      </c>
      <c r="I7047" s="10">
        <v>8.99</v>
      </c>
      <c r="J7047" s="10" t="s">
        <v>73</v>
      </c>
      <c r="K7047" s="10" t="s">
        <v>22</v>
      </c>
      <c r="L7047" s="11">
        <v>40456</v>
      </c>
      <c r="M7047" s="12">
        <v>18205002.399999999</v>
      </c>
      <c r="N7047" s="10">
        <v>32.432000000000002</v>
      </c>
      <c r="O7047" s="11">
        <v>5706</v>
      </c>
      <c r="P7047" s="10">
        <v>4.9000000000000004</v>
      </c>
      <c r="Q7047" s="10">
        <v>2.2000000000000002</v>
      </c>
      <c r="R7047" s="1">
        <f t="shared" si="110"/>
        <v>590424637.83679998</v>
      </c>
    </row>
    <row r="7048" spans="1:18" ht="31.5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8484</v>
      </c>
      <c r="H7048" s="5" t="s">
        <v>8485</v>
      </c>
      <c r="I7048" s="5">
        <v>4.1100000000000003</v>
      </c>
      <c r="J7048" s="5" t="s">
        <v>73</v>
      </c>
      <c r="K7048" s="5" t="s">
        <v>74</v>
      </c>
      <c r="L7048" s="6">
        <v>18504</v>
      </c>
      <c r="M7048" s="5">
        <v>0</v>
      </c>
      <c r="N7048" s="5">
        <v>0</v>
      </c>
      <c r="O7048" s="5">
        <v>692</v>
      </c>
      <c r="P7048" s="5">
        <v>2.2799999999999998</v>
      </c>
      <c r="Q7048" s="5">
        <v>2.2799999999999998</v>
      </c>
      <c r="R7048" s="1">
        <f t="shared" si="110"/>
        <v>0</v>
      </c>
    </row>
    <row r="7049" spans="1:18" ht="31.5">
      <c r="A7049" s="8">
        <v>7048</v>
      </c>
      <c r="B7049" s="9" t="s">
        <v>8378</v>
      </c>
      <c r="C7049" s="9" t="s">
        <v>8379</v>
      </c>
      <c r="D7049" s="10">
        <v>2561</v>
      </c>
      <c r="E7049" s="10">
        <v>1216</v>
      </c>
      <c r="F7049" s="10">
        <v>100</v>
      </c>
      <c r="G7049" s="10" t="s">
        <v>8484</v>
      </c>
      <c r="H7049" s="10" t="s">
        <v>8486</v>
      </c>
      <c r="I7049" s="10">
        <v>9.3699999999999992</v>
      </c>
      <c r="J7049" s="10" t="s">
        <v>73</v>
      </c>
      <c r="K7049" s="10" t="s">
        <v>74</v>
      </c>
      <c r="L7049" s="11">
        <v>42165</v>
      </c>
      <c r="M7049" s="10">
        <v>0</v>
      </c>
      <c r="N7049" s="10">
        <v>0</v>
      </c>
      <c r="O7049" s="10">
        <v>692</v>
      </c>
      <c r="P7049" s="10">
        <v>3.59</v>
      </c>
      <c r="Q7049" s="10">
        <v>3.59</v>
      </c>
      <c r="R7049" s="1">
        <f t="shared" si="110"/>
        <v>0</v>
      </c>
    </row>
    <row r="7050" spans="1:18" ht="31.5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8484</v>
      </c>
      <c r="H7050" s="5" t="s">
        <v>8487</v>
      </c>
      <c r="I7050" s="5">
        <v>4.12</v>
      </c>
      <c r="J7050" s="5" t="s">
        <v>73</v>
      </c>
      <c r="K7050" s="5" t="s">
        <v>74</v>
      </c>
      <c r="L7050" s="6">
        <v>18549</v>
      </c>
      <c r="M7050" s="5">
        <v>0</v>
      </c>
      <c r="N7050" s="5">
        <v>0</v>
      </c>
      <c r="O7050" s="5">
        <v>692</v>
      </c>
      <c r="P7050" s="5">
        <v>3.24</v>
      </c>
      <c r="Q7050" s="5">
        <v>3.24</v>
      </c>
      <c r="R7050" s="1">
        <f t="shared" si="110"/>
        <v>0</v>
      </c>
    </row>
    <row r="7051" spans="1:18" ht="31.5">
      <c r="A7051" s="8">
        <v>7050</v>
      </c>
      <c r="B7051" s="9" t="s">
        <v>8378</v>
      </c>
      <c r="C7051" s="9" t="s">
        <v>8379</v>
      </c>
      <c r="D7051" s="10">
        <v>2561</v>
      </c>
      <c r="E7051" s="10">
        <v>1216</v>
      </c>
      <c r="F7051" s="10">
        <v>100</v>
      </c>
      <c r="G7051" s="10" t="s">
        <v>8484</v>
      </c>
      <c r="H7051" s="10" t="s">
        <v>8488</v>
      </c>
      <c r="I7051" s="10">
        <v>1.03</v>
      </c>
      <c r="J7051" s="10" t="s">
        <v>73</v>
      </c>
      <c r="K7051" s="10" t="s">
        <v>74</v>
      </c>
      <c r="L7051" s="11">
        <v>4617</v>
      </c>
      <c r="M7051" s="10">
        <v>0</v>
      </c>
      <c r="N7051" s="10">
        <v>0</v>
      </c>
      <c r="O7051" s="10">
        <v>703</v>
      </c>
      <c r="P7051" s="10">
        <v>5.76</v>
      </c>
      <c r="Q7051" s="10">
        <v>5.76</v>
      </c>
      <c r="R7051" s="1">
        <f t="shared" si="110"/>
        <v>0</v>
      </c>
    </row>
    <row r="7052" spans="1:18" ht="31.5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8484</v>
      </c>
      <c r="H7052" s="5" t="s">
        <v>8489</v>
      </c>
      <c r="I7052" s="5">
        <v>9.34</v>
      </c>
      <c r="J7052" s="5" t="s">
        <v>73</v>
      </c>
      <c r="K7052" s="5" t="s">
        <v>74</v>
      </c>
      <c r="L7052" s="6">
        <v>50311</v>
      </c>
      <c r="M7052" s="5">
        <v>0</v>
      </c>
      <c r="N7052" s="5">
        <v>0</v>
      </c>
      <c r="O7052" s="5">
        <v>692</v>
      </c>
      <c r="P7052" s="5">
        <v>5.85</v>
      </c>
      <c r="Q7052" s="5">
        <v>5.85</v>
      </c>
      <c r="R7052" s="1">
        <f t="shared" si="110"/>
        <v>0</v>
      </c>
    </row>
    <row r="7053" spans="1:18" ht="31.5">
      <c r="A7053" s="8">
        <v>7052</v>
      </c>
      <c r="B7053" s="9" t="s">
        <v>8378</v>
      </c>
      <c r="C7053" s="9" t="s">
        <v>8379</v>
      </c>
      <c r="D7053" s="10">
        <v>2561</v>
      </c>
      <c r="E7053" s="10">
        <v>1216</v>
      </c>
      <c r="F7053" s="10">
        <v>100</v>
      </c>
      <c r="G7053" s="10" t="s">
        <v>8484</v>
      </c>
      <c r="H7053" s="10" t="s">
        <v>8490</v>
      </c>
      <c r="I7053" s="10">
        <v>5.19</v>
      </c>
      <c r="J7053" s="10" t="s">
        <v>73</v>
      </c>
      <c r="K7053" s="10" t="s">
        <v>74</v>
      </c>
      <c r="L7053" s="11">
        <v>28572</v>
      </c>
      <c r="M7053" s="10">
        <v>0</v>
      </c>
      <c r="N7053" s="10">
        <v>0</v>
      </c>
      <c r="O7053" s="10">
        <v>692</v>
      </c>
      <c r="P7053" s="10">
        <v>5.72</v>
      </c>
      <c r="Q7053" s="10">
        <v>5.72</v>
      </c>
      <c r="R7053" s="1">
        <f t="shared" si="110"/>
        <v>0</v>
      </c>
    </row>
    <row r="7054" spans="1:18" ht="31.5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8491</v>
      </c>
      <c r="H7054" s="5" t="s">
        <v>8492</v>
      </c>
      <c r="I7054" s="5">
        <v>9.98</v>
      </c>
      <c r="J7054" s="5" t="s">
        <v>73</v>
      </c>
      <c r="K7054" s="5" t="s">
        <v>74</v>
      </c>
      <c r="L7054" s="6">
        <v>46409</v>
      </c>
      <c r="M7054" s="5">
        <v>0</v>
      </c>
      <c r="N7054" s="5">
        <v>0</v>
      </c>
      <c r="O7054" s="6">
        <v>1016</v>
      </c>
      <c r="P7054" s="5">
        <v>3.64</v>
      </c>
      <c r="Q7054" s="5">
        <v>3.64</v>
      </c>
      <c r="R7054" s="1">
        <f t="shared" si="110"/>
        <v>0</v>
      </c>
    </row>
    <row r="7055" spans="1:18" ht="31.5">
      <c r="A7055" s="8">
        <v>7054</v>
      </c>
      <c r="B7055" s="9" t="s">
        <v>8378</v>
      </c>
      <c r="C7055" s="9" t="s">
        <v>8379</v>
      </c>
      <c r="D7055" s="10">
        <v>2561</v>
      </c>
      <c r="E7055" s="10">
        <v>1217</v>
      </c>
      <c r="F7055" s="10">
        <v>100</v>
      </c>
      <c r="G7055" s="10" t="s">
        <v>8491</v>
      </c>
      <c r="H7055" s="10" t="s">
        <v>8493</v>
      </c>
      <c r="I7055" s="10">
        <v>0.99</v>
      </c>
      <c r="J7055" s="10" t="s">
        <v>73</v>
      </c>
      <c r="K7055" s="10" t="s">
        <v>74</v>
      </c>
      <c r="L7055" s="11">
        <v>4970</v>
      </c>
      <c r="M7055" s="10">
        <v>0</v>
      </c>
      <c r="N7055" s="10">
        <v>0</v>
      </c>
      <c r="O7055" s="11">
        <v>1022</v>
      </c>
      <c r="P7055" s="10">
        <v>2.08</v>
      </c>
      <c r="Q7055" s="10">
        <v>2.08</v>
      </c>
      <c r="R7055" s="1">
        <f t="shared" si="110"/>
        <v>0</v>
      </c>
    </row>
    <row r="7056" spans="1:18" ht="31.5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8491</v>
      </c>
      <c r="H7056" s="5" t="s">
        <v>8494</v>
      </c>
      <c r="I7056" s="5">
        <v>5.18</v>
      </c>
      <c r="J7056" s="5" t="s">
        <v>73</v>
      </c>
      <c r="K7056" s="5" t="s">
        <v>74</v>
      </c>
      <c r="L7056" s="6">
        <v>25920</v>
      </c>
      <c r="M7056" s="5">
        <v>0</v>
      </c>
      <c r="N7056" s="5">
        <v>0</v>
      </c>
      <c r="O7056" s="6">
        <v>1016</v>
      </c>
      <c r="P7056" s="5">
        <v>2.54</v>
      </c>
      <c r="Q7056" s="5">
        <v>2.54</v>
      </c>
      <c r="R7056" s="1">
        <f t="shared" si="110"/>
        <v>0</v>
      </c>
    </row>
    <row r="7057" spans="1:18" ht="21">
      <c r="A7057" s="8">
        <v>7056</v>
      </c>
      <c r="B7057" s="9" t="s">
        <v>8378</v>
      </c>
      <c r="C7057" s="9" t="s">
        <v>8379</v>
      </c>
      <c r="D7057" s="10">
        <v>2561</v>
      </c>
      <c r="E7057" s="10">
        <v>129</v>
      </c>
      <c r="F7057" s="10">
        <v>100</v>
      </c>
      <c r="G7057" s="10" t="s">
        <v>8495</v>
      </c>
      <c r="H7057" s="10" t="s">
        <v>8496</v>
      </c>
      <c r="I7057" s="10">
        <v>9.9700000000000006</v>
      </c>
      <c r="J7057" s="10" t="s">
        <v>32</v>
      </c>
      <c r="K7057" s="10" t="s">
        <v>22</v>
      </c>
      <c r="L7057" s="11">
        <v>59838</v>
      </c>
      <c r="M7057" s="12">
        <v>26927100.129999999</v>
      </c>
      <c r="N7057" s="10">
        <v>36.124000000000002</v>
      </c>
      <c r="O7057" s="11">
        <v>12916</v>
      </c>
      <c r="P7057" s="10">
        <v>3.27</v>
      </c>
      <c r="Q7057" s="10">
        <v>2.04</v>
      </c>
      <c r="R7057" s="1">
        <f t="shared" si="110"/>
        <v>972714565.09612</v>
      </c>
    </row>
    <row r="7058" spans="1:18" ht="31.5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8497</v>
      </c>
      <c r="H7058" s="5" t="s">
        <v>8498</v>
      </c>
      <c r="I7058" s="5">
        <v>9.11</v>
      </c>
      <c r="J7058" s="5" t="s">
        <v>81</v>
      </c>
      <c r="K7058" s="5" t="s">
        <v>74</v>
      </c>
      <c r="L7058" s="6">
        <v>54660</v>
      </c>
      <c r="M7058" s="5">
        <v>0</v>
      </c>
      <c r="N7058" s="5">
        <v>0</v>
      </c>
      <c r="O7058" s="6">
        <v>1808</v>
      </c>
      <c r="P7058" s="5">
        <v>4.03</v>
      </c>
      <c r="Q7058" s="5">
        <v>4.03</v>
      </c>
      <c r="R7058" s="1">
        <f t="shared" si="110"/>
        <v>0</v>
      </c>
    </row>
    <row r="7059" spans="1:18" ht="31.5">
      <c r="A7059" s="8">
        <v>7058</v>
      </c>
      <c r="B7059" s="9" t="s">
        <v>8378</v>
      </c>
      <c r="C7059" s="9" t="s">
        <v>8379</v>
      </c>
      <c r="D7059" s="10">
        <v>2561</v>
      </c>
      <c r="E7059" s="10">
        <v>1342</v>
      </c>
      <c r="F7059" s="10">
        <v>100</v>
      </c>
      <c r="G7059" s="10" t="s">
        <v>8497</v>
      </c>
      <c r="H7059" s="10" t="s">
        <v>8499</v>
      </c>
      <c r="I7059" s="10">
        <v>2.02</v>
      </c>
      <c r="J7059" s="10" t="s">
        <v>81</v>
      </c>
      <c r="K7059" s="10" t="s">
        <v>74</v>
      </c>
      <c r="L7059" s="11">
        <v>12096</v>
      </c>
      <c r="M7059" s="10">
        <v>0</v>
      </c>
      <c r="N7059" s="10">
        <v>0</v>
      </c>
      <c r="O7059" s="11">
        <v>1808</v>
      </c>
      <c r="P7059" s="10">
        <v>4.79</v>
      </c>
      <c r="Q7059" s="10">
        <v>4.79</v>
      </c>
      <c r="R7059" s="1">
        <f t="shared" si="110"/>
        <v>0</v>
      </c>
    </row>
    <row r="7060" spans="1:18" ht="31.5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8497</v>
      </c>
      <c r="H7060" s="5" t="s">
        <v>8500</v>
      </c>
      <c r="I7060" s="5">
        <v>7.21</v>
      </c>
      <c r="J7060" s="5" t="s">
        <v>81</v>
      </c>
      <c r="K7060" s="5" t="s">
        <v>74</v>
      </c>
      <c r="L7060" s="6">
        <v>38612</v>
      </c>
      <c r="M7060" s="5">
        <v>0</v>
      </c>
      <c r="N7060" s="5">
        <v>0</v>
      </c>
      <c r="O7060" s="6">
        <v>1808</v>
      </c>
      <c r="P7060" s="5">
        <v>2.79</v>
      </c>
      <c r="Q7060" s="5">
        <v>2.79</v>
      </c>
      <c r="R7060" s="1">
        <f t="shared" si="110"/>
        <v>0</v>
      </c>
    </row>
    <row r="7061" spans="1:18" ht="31.5">
      <c r="A7061" s="8">
        <v>7060</v>
      </c>
      <c r="B7061" s="9" t="s">
        <v>8378</v>
      </c>
      <c r="C7061" s="9" t="s">
        <v>8379</v>
      </c>
      <c r="D7061" s="10">
        <v>2561</v>
      </c>
      <c r="E7061" s="10">
        <v>1343</v>
      </c>
      <c r="F7061" s="10">
        <v>100</v>
      </c>
      <c r="G7061" s="10" t="s">
        <v>8501</v>
      </c>
      <c r="H7061" s="10" t="s">
        <v>8502</v>
      </c>
      <c r="I7061" s="10">
        <v>9.14</v>
      </c>
      <c r="J7061" s="10" t="s">
        <v>81</v>
      </c>
      <c r="K7061" s="10" t="s">
        <v>74</v>
      </c>
      <c r="L7061" s="11">
        <v>41126</v>
      </c>
      <c r="M7061" s="10">
        <v>0</v>
      </c>
      <c r="N7061" s="10">
        <v>0</v>
      </c>
      <c r="O7061" s="10">
        <v>80</v>
      </c>
      <c r="P7061" s="10">
        <v>4.67</v>
      </c>
      <c r="Q7061" s="10">
        <v>4.67</v>
      </c>
      <c r="R7061" s="1">
        <f t="shared" si="110"/>
        <v>0</v>
      </c>
    </row>
    <row r="7062" spans="1:18" ht="31.5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8501</v>
      </c>
      <c r="H7062" s="5" t="s">
        <v>8503</v>
      </c>
      <c r="I7062" s="5">
        <v>1.01</v>
      </c>
      <c r="J7062" s="5" t="s">
        <v>81</v>
      </c>
      <c r="K7062" s="5" t="s">
        <v>74</v>
      </c>
      <c r="L7062" s="6">
        <v>4531</v>
      </c>
      <c r="M7062" s="5">
        <v>0</v>
      </c>
      <c r="N7062" s="5">
        <v>0</v>
      </c>
      <c r="O7062" s="5">
        <v>85</v>
      </c>
      <c r="P7062" s="5">
        <v>5.09</v>
      </c>
      <c r="Q7062" s="5">
        <v>5.09</v>
      </c>
      <c r="R7062" s="1">
        <f t="shared" si="110"/>
        <v>0</v>
      </c>
    </row>
    <row r="7063" spans="1:18" ht="31.5">
      <c r="A7063" s="8">
        <v>7062</v>
      </c>
      <c r="B7063" s="9" t="s">
        <v>8378</v>
      </c>
      <c r="C7063" s="9" t="s">
        <v>8379</v>
      </c>
      <c r="D7063" s="10">
        <v>2561</v>
      </c>
      <c r="E7063" s="10">
        <v>1379</v>
      </c>
      <c r="F7063" s="10">
        <v>100</v>
      </c>
      <c r="G7063" s="10" t="s">
        <v>8504</v>
      </c>
      <c r="H7063" s="10" t="s">
        <v>8505</v>
      </c>
      <c r="I7063" s="10">
        <v>1.65</v>
      </c>
      <c r="J7063" s="10" t="s">
        <v>73</v>
      </c>
      <c r="K7063" s="10" t="s">
        <v>74</v>
      </c>
      <c r="L7063" s="11">
        <v>7425</v>
      </c>
      <c r="M7063" s="10">
        <v>0</v>
      </c>
      <c r="N7063" s="10">
        <v>0</v>
      </c>
      <c r="O7063" s="11">
        <v>5201</v>
      </c>
      <c r="P7063" s="10">
        <v>1.52</v>
      </c>
      <c r="Q7063" s="10">
        <v>1.52</v>
      </c>
      <c r="R7063" s="1">
        <f t="shared" si="110"/>
        <v>0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8506</v>
      </c>
      <c r="H7064" s="5" t="s">
        <v>8507</v>
      </c>
      <c r="I7064" s="5">
        <v>3.14</v>
      </c>
      <c r="J7064" s="5" t="s">
        <v>21</v>
      </c>
      <c r="K7064" s="5" t="s">
        <v>74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8378</v>
      </c>
      <c r="C7065" s="9" t="s">
        <v>8379</v>
      </c>
      <c r="D7065" s="10">
        <v>2561</v>
      </c>
      <c r="E7065" s="10">
        <v>1419</v>
      </c>
      <c r="F7065" s="10">
        <v>100</v>
      </c>
      <c r="G7065" s="10" t="s">
        <v>8506</v>
      </c>
      <c r="H7065" s="10" t="s">
        <v>8508</v>
      </c>
      <c r="I7065" s="10">
        <v>1.05</v>
      </c>
      <c r="J7065" s="10" t="s">
        <v>21</v>
      </c>
      <c r="K7065" s="10" t="s">
        <v>74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8378</v>
      </c>
      <c r="C7066" s="4" t="s">
        <v>8509</v>
      </c>
      <c r="D7066" s="5">
        <v>2561</v>
      </c>
      <c r="E7066" s="5">
        <v>1</v>
      </c>
      <c r="F7066" s="5">
        <v>1401</v>
      </c>
      <c r="G7066" s="5" t="s">
        <v>8510</v>
      </c>
      <c r="H7066" s="5" t="s">
        <v>8511</v>
      </c>
      <c r="I7066" s="5">
        <v>3.96</v>
      </c>
      <c r="J7066" s="5" t="s">
        <v>21</v>
      </c>
      <c r="K7066" s="5" t="s">
        <v>22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8378</v>
      </c>
      <c r="C7067" s="9" t="s">
        <v>8509</v>
      </c>
      <c r="D7067" s="10">
        <v>2561</v>
      </c>
      <c r="E7067" s="10">
        <v>1</v>
      </c>
      <c r="F7067" s="10">
        <v>1401</v>
      </c>
      <c r="G7067" s="10" t="s">
        <v>8510</v>
      </c>
      <c r="H7067" s="10" t="s">
        <v>8512</v>
      </c>
      <c r="I7067" s="10">
        <v>7.98</v>
      </c>
      <c r="J7067" s="10" t="s">
        <v>21</v>
      </c>
      <c r="K7067" s="10" t="s">
        <v>22</v>
      </c>
      <c r="L7067" s="11">
        <v>47880</v>
      </c>
      <c r="M7067" s="12">
        <v>21545999.41</v>
      </c>
      <c r="N7067" s="10">
        <v>27.510999999999999</v>
      </c>
      <c r="O7067" s="11">
        <v>12459</v>
      </c>
      <c r="P7067" s="10">
        <v>2.91</v>
      </c>
      <c r="Q7067" s="10">
        <v>2</v>
      </c>
      <c r="R7067" s="1">
        <f t="shared" si="110"/>
        <v>592751989.76850998</v>
      </c>
    </row>
    <row r="7068" spans="1:18" ht="21">
      <c r="A7068" s="3">
        <v>7067</v>
      </c>
      <c r="B7068" s="4" t="s">
        <v>8378</v>
      </c>
      <c r="C7068" s="4" t="s">
        <v>8509</v>
      </c>
      <c r="D7068" s="5">
        <v>2561</v>
      </c>
      <c r="E7068" s="5">
        <v>1</v>
      </c>
      <c r="F7068" s="5">
        <v>1401</v>
      </c>
      <c r="G7068" s="5" t="s">
        <v>8510</v>
      </c>
      <c r="H7068" s="5" t="s">
        <v>8513</v>
      </c>
      <c r="I7068" s="5">
        <v>2.98</v>
      </c>
      <c r="J7068" s="5" t="s">
        <v>21</v>
      </c>
      <c r="K7068" s="5" t="s">
        <v>22</v>
      </c>
      <c r="L7068" s="6">
        <v>17868</v>
      </c>
      <c r="M7068" s="7">
        <v>8040591.4299999997</v>
      </c>
      <c r="N7068" s="5">
        <v>37.298000000000002</v>
      </c>
      <c r="O7068" s="6">
        <v>12459</v>
      </c>
      <c r="P7068" s="5">
        <v>4.1900000000000004</v>
      </c>
      <c r="Q7068" s="5">
        <v>2.13</v>
      </c>
      <c r="R7068" s="1">
        <f t="shared" si="110"/>
        <v>299897979.15614003</v>
      </c>
    </row>
    <row r="7069" spans="1:18" ht="31.5">
      <c r="A7069" s="8">
        <v>7068</v>
      </c>
      <c r="B7069" s="9" t="s">
        <v>8378</v>
      </c>
      <c r="C7069" s="9" t="s">
        <v>8509</v>
      </c>
      <c r="D7069" s="10">
        <v>2561</v>
      </c>
      <c r="E7069" s="10">
        <v>1</v>
      </c>
      <c r="F7069" s="10">
        <v>1401</v>
      </c>
      <c r="G7069" s="10" t="s">
        <v>8510</v>
      </c>
      <c r="H7069" s="10" t="s">
        <v>8514</v>
      </c>
      <c r="I7069" s="10">
        <v>1.06</v>
      </c>
      <c r="J7069" s="10" t="s">
        <v>21</v>
      </c>
      <c r="K7069" s="10" t="s">
        <v>74</v>
      </c>
      <c r="L7069" s="11">
        <v>6360</v>
      </c>
      <c r="M7069" s="10">
        <v>0</v>
      </c>
      <c r="N7069" s="10">
        <v>0</v>
      </c>
      <c r="O7069" s="11">
        <v>12469</v>
      </c>
      <c r="P7069" s="10">
        <v>1.94</v>
      </c>
      <c r="Q7069" s="10">
        <v>1.94</v>
      </c>
      <c r="R7069" s="1">
        <f t="shared" si="110"/>
        <v>0</v>
      </c>
    </row>
    <row r="7070" spans="1:18" ht="21">
      <c r="A7070" s="3">
        <v>7069</v>
      </c>
      <c r="B7070" s="4" t="s">
        <v>8378</v>
      </c>
      <c r="C7070" s="4" t="s">
        <v>8509</v>
      </c>
      <c r="D7070" s="5">
        <v>2561</v>
      </c>
      <c r="E7070" s="5">
        <v>1</v>
      </c>
      <c r="F7070" s="5">
        <v>1401</v>
      </c>
      <c r="G7070" s="5" t="s">
        <v>8510</v>
      </c>
      <c r="H7070" s="5" t="s">
        <v>8515</v>
      </c>
      <c r="I7070" s="5">
        <v>0.92</v>
      </c>
      <c r="J7070" s="5" t="s">
        <v>32</v>
      </c>
      <c r="K7070" s="5" t="s">
        <v>22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8378</v>
      </c>
      <c r="C7071" s="9" t="s">
        <v>8509</v>
      </c>
      <c r="D7071" s="10">
        <v>2561</v>
      </c>
      <c r="E7071" s="10">
        <v>1</v>
      </c>
      <c r="F7071" s="10">
        <v>1401</v>
      </c>
      <c r="G7071" s="10" t="s">
        <v>8510</v>
      </c>
      <c r="H7071" s="10" t="s">
        <v>8516</v>
      </c>
      <c r="I7071" s="10">
        <v>0.4</v>
      </c>
      <c r="J7071" s="10" t="s">
        <v>32</v>
      </c>
      <c r="K7071" s="10" t="s">
        <v>22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8378</v>
      </c>
      <c r="C7072" s="4" t="s">
        <v>8509</v>
      </c>
      <c r="D7072" s="5">
        <v>2561</v>
      </c>
      <c r="E7072" s="5">
        <v>1</v>
      </c>
      <c r="F7072" s="5">
        <v>1401</v>
      </c>
      <c r="G7072" s="5" t="s">
        <v>8510</v>
      </c>
      <c r="H7072" s="5" t="s">
        <v>8517</v>
      </c>
      <c r="I7072" s="5">
        <v>9.24</v>
      </c>
      <c r="J7072" s="5" t="s">
        <v>32</v>
      </c>
      <c r="K7072" s="5" t="s">
        <v>22</v>
      </c>
      <c r="L7072" s="6">
        <v>55440</v>
      </c>
      <c r="M7072" s="7">
        <v>24947874.5</v>
      </c>
      <c r="N7072" s="5">
        <v>31.588999999999999</v>
      </c>
      <c r="O7072" s="6">
        <v>12459</v>
      </c>
      <c r="P7072" s="5">
        <v>3.33</v>
      </c>
      <c r="Q7072" s="5">
        <v>2.04</v>
      </c>
      <c r="R7072" s="1">
        <f t="shared" si="110"/>
        <v>788078407.58050001</v>
      </c>
    </row>
    <row r="7073" spans="1:18" ht="21">
      <c r="A7073" s="8">
        <v>7072</v>
      </c>
      <c r="B7073" s="9" t="s">
        <v>8378</v>
      </c>
      <c r="C7073" s="9" t="s">
        <v>8509</v>
      </c>
      <c r="D7073" s="10">
        <v>2561</v>
      </c>
      <c r="E7073" s="10">
        <v>1</v>
      </c>
      <c r="F7073" s="10">
        <v>1401</v>
      </c>
      <c r="G7073" s="10" t="s">
        <v>8510</v>
      </c>
      <c r="H7073" s="10" t="s">
        <v>8518</v>
      </c>
      <c r="I7073" s="10">
        <v>9.2100000000000009</v>
      </c>
      <c r="J7073" s="10" t="s">
        <v>32</v>
      </c>
      <c r="K7073" s="10" t="s">
        <v>22</v>
      </c>
      <c r="L7073" s="11">
        <v>55290</v>
      </c>
      <c r="M7073" s="12">
        <v>24880329.18</v>
      </c>
      <c r="N7073" s="10">
        <v>28.114000000000001</v>
      </c>
      <c r="O7073" s="11">
        <v>12459</v>
      </c>
      <c r="P7073" s="10">
        <v>2.97</v>
      </c>
      <c r="Q7073" s="10">
        <v>2.0099999999999998</v>
      </c>
      <c r="R7073" s="1">
        <f t="shared" si="110"/>
        <v>699485574.56651998</v>
      </c>
    </row>
    <row r="7074" spans="1:18" ht="21">
      <c r="A7074" s="3">
        <v>7073</v>
      </c>
      <c r="B7074" s="4" t="s">
        <v>8378</v>
      </c>
      <c r="C7074" s="4" t="s">
        <v>8509</v>
      </c>
      <c r="D7074" s="5">
        <v>2561</v>
      </c>
      <c r="E7074" s="5">
        <v>1</v>
      </c>
      <c r="F7074" s="5">
        <v>1401</v>
      </c>
      <c r="G7074" s="5" t="s">
        <v>8510</v>
      </c>
      <c r="H7074" s="5" t="s">
        <v>8519</v>
      </c>
      <c r="I7074" s="5">
        <v>1.02</v>
      </c>
      <c r="J7074" s="5" t="s">
        <v>32</v>
      </c>
      <c r="K7074" s="5" t="s">
        <v>22</v>
      </c>
      <c r="L7074" s="6">
        <v>6138</v>
      </c>
      <c r="M7074" s="7">
        <v>2762100.01</v>
      </c>
      <c r="N7074" s="5">
        <v>32.936</v>
      </c>
      <c r="O7074" s="6">
        <v>12469</v>
      </c>
      <c r="P7074" s="5">
        <v>3.49</v>
      </c>
      <c r="Q7074" s="5">
        <v>2.06</v>
      </c>
      <c r="R7074" s="1">
        <f t="shared" si="110"/>
        <v>90972525.929359987</v>
      </c>
    </row>
    <row r="7075" spans="1:18" ht="21">
      <c r="A7075" s="8">
        <v>7074</v>
      </c>
      <c r="B7075" s="9" t="s">
        <v>8378</v>
      </c>
      <c r="C7075" s="9" t="s">
        <v>8509</v>
      </c>
      <c r="D7075" s="10">
        <v>2561</v>
      </c>
      <c r="E7075" s="10">
        <v>1</v>
      </c>
      <c r="F7075" s="10">
        <v>1402</v>
      </c>
      <c r="G7075" s="10" t="s">
        <v>8520</v>
      </c>
      <c r="H7075" s="10" t="s">
        <v>8521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18754199.949999999</v>
      </c>
      <c r="N7075" s="10">
        <v>44.749000000000002</v>
      </c>
      <c r="O7075" s="11">
        <v>29511</v>
      </c>
      <c r="P7075" s="10">
        <v>2.0499999999999998</v>
      </c>
      <c r="Q7075" s="10">
        <v>2</v>
      </c>
      <c r="R7075" s="1">
        <f t="shared" si="110"/>
        <v>839231693.56255007</v>
      </c>
    </row>
    <row r="7076" spans="1:18" ht="21">
      <c r="A7076" s="3">
        <v>7075</v>
      </c>
      <c r="B7076" s="4" t="s">
        <v>8378</v>
      </c>
      <c r="C7076" s="4" t="s">
        <v>8509</v>
      </c>
      <c r="D7076" s="5">
        <v>2561</v>
      </c>
      <c r="E7076" s="5">
        <v>1</v>
      </c>
      <c r="F7076" s="5">
        <v>1402</v>
      </c>
      <c r="G7076" s="5" t="s">
        <v>8520</v>
      </c>
      <c r="H7076" s="5" t="s">
        <v>8522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21494746.579999998</v>
      </c>
      <c r="N7076" s="5">
        <v>49.902999999999999</v>
      </c>
      <c r="O7076" s="6">
        <v>29511</v>
      </c>
      <c r="P7076" s="5">
        <v>2.15</v>
      </c>
      <c r="Q7076" s="5">
        <v>2</v>
      </c>
      <c r="R7076" s="1">
        <f t="shared" si="110"/>
        <v>1072652338.5817399</v>
      </c>
    </row>
    <row r="7077" spans="1:18" ht="21">
      <c r="A7077" s="8">
        <v>7076</v>
      </c>
      <c r="B7077" s="9" t="s">
        <v>8378</v>
      </c>
      <c r="C7077" s="9" t="s">
        <v>8509</v>
      </c>
      <c r="D7077" s="10">
        <v>2561</v>
      </c>
      <c r="E7077" s="10">
        <v>1</v>
      </c>
      <c r="F7077" s="10">
        <v>1402</v>
      </c>
      <c r="G7077" s="10" t="s">
        <v>8520</v>
      </c>
      <c r="H7077" s="10" t="s">
        <v>8523</v>
      </c>
      <c r="I7077" s="10">
        <v>8.09</v>
      </c>
      <c r="J7077" s="10" t="s">
        <v>32</v>
      </c>
      <c r="K7077" s="10" t="s">
        <v>22</v>
      </c>
      <c r="L7077" s="11">
        <v>48510</v>
      </c>
      <c r="M7077" s="12">
        <v>21829522.309999999</v>
      </c>
      <c r="N7077" s="10">
        <v>59.19</v>
      </c>
      <c r="O7077" s="11">
        <v>29511</v>
      </c>
      <c r="P7077" s="10">
        <v>2.2999999999999998</v>
      </c>
      <c r="Q7077" s="10">
        <v>2</v>
      </c>
      <c r="R7077" s="1">
        <f t="shared" si="110"/>
        <v>1292089425.5288999</v>
      </c>
    </row>
    <row r="7078" spans="1:18" ht="21">
      <c r="A7078" s="3">
        <v>7077</v>
      </c>
      <c r="B7078" s="4" t="s">
        <v>8378</v>
      </c>
      <c r="C7078" s="4" t="s">
        <v>8509</v>
      </c>
      <c r="D7078" s="5">
        <v>2561</v>
      </c>
      <c r="E7078" s="5">
        <v>1</v>
      </c>
      <c r="F7078" s="5">
        <v>1402</v>
      </c>
      <c r="G7078" s="5" t="s">
        <v>8520</v>
      </c>
      <c r="H7078" s="5" t="s">
        <v>8524</v>
      </c>
      <c r="I7078" s="5">
        <v>6.98</v>
      </c>
      <c r="J7078" s="5" t="s">
        <v>32</v>
      </c>
      <c r="K7078" s="5" t="s">
        <v>22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8378</v>
      </c>
      <c r="C7079" s="9" t="s">
        <v>8509</v>
      </c>
      <c r="D7079" s="10">
        <v>2561</v>
      </c>
      <c r="E7079" s="10">
        <v>1</v>
      </c>
      <c r="F7079" s="10">
        <v>1403</v>
      </c>
      <c r="G7079" s="10" t="s">
        <v>8525</v>
      </c>
      <c r="H7079" s="10" t="s">
        <v>8526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9042300.0999999996</v>
      </c>
      <c r="N7079" s="10">
        <v>78.155000000000001</v>
      </c>
      <c r="O7079" s="11">
        <v>36186</v>
      </c>
      <c r="P7079" s="10">
        <v>2.4700000000000002</v>
      </c>
      <c r="Q7079" s="10">
        <v>2</v>
      </c>
      <c r="R7079" s="1">
        <f t="shared" si="110"/>
        <v>706700964.31550002</v>
      </c>
    </row>
    <row r="7080" spans="1:18" ht="21">
      <c r="A7080" s="3">
        <v>7079</v>
      </c>
      <c r="B7080" s="4" t="s">
        <v>8378</v>
      </c>
      <c r="C7080" s="4" t="s">
        <v>8509</v>
      </c>
      <c r="D7080" s="5">
        <v>2561</v>
      </c>
      <c r="E7080" s="5">
        <v>1</v>
      </c>
      <c r="F7080" s="5">
        <v>1403</v>
      </c>
      <c r="G7080" s="5" t="s">
        <v>8525</v>
      </c>
      <c r="H7080" s="5" t="s">
        <v>8527</v>
      </c>
      <c r="I7080" s="5">
        <v>1.27</v>
      </c>
      <c r="J7080" s="5" t="s">
        <v>21</v>
      </c>
      <c r="K7080" s="5" t="s">
        <v>60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8378</v>
      </c>
      <c r="C7081" s="9" t="s">
        <v>8509</v>
      </c>
      <c r="D7081" s="10">
        <v>2561</v>
      </c>
      <c r="E7081" s="10">
        <v>1</v>
      </c>
      <c r="F7081" s="10">
        <v>1403</v>
      </c>
      <c r="G7081" s="10" t="s">
        <v>8525</v>
      </c>
      <c r="H7081" s="10" t="s">
        <v>8528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5397300.2000000002</v>
      </c>
      <c r="N7081" s="10">
        <v>81.763999999999996</v>
      </c>
      <c r="O7081" s="11">
        <v>36186</v>
      </c>
      <c r="P7081" s="10">
        <v>2.5</v>
      </c>
      <c r="Q7081" s="10">
        <v>2</v>
      </c>
      <c r="R7081" s="1">
        <f t="shared" si="110"/>
        <v>441304853.5528</v>
      </c>
    </row>
    <row r="7082" spans="1:18" ht="21">
      <c r="A7082" s="3">
        <v>7081</v>
      </c>
      <c r="B7082" s="4" t="s">
        <v>8378</v>
      </c>
      <c r="C7082" s="4" t="s">
        <v>8509</v>
      </c>
      <c r="D7082" s="5">
        <v>2561</v>
      </c>
      <c r="E7082" s="5">
        <v>1</v>
      </c>
      <c r="F7082" s="5">
        <v>1403</v>
      </c>
      <c r="G7082" s="5" t="s">
        <v>8525</v>
      </c>
      <c r="H7082" s="5" t="s">
        <v>8529</v>
      </c>
      <c r="I7082" s="5">
        <v>0.22</v>
      </c>
      <c r="J7082" s="5" t="s">
        <v>21</v>
      </c>
      <c r="K7082" s="5" t="s">
        <v>60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8378</v>
      </c>
      <c r="C7083" s="9" t="s">
        <v>8509</v>
      </c>
      <c r="D7083" s="10">
        <v>2561</v>
      </c>
      <c r="E7083" s="10">
        <v>1</v>
      </c>
      <c r="F7083" s="10">
        <v>1403</v>
      </c>
      <c r="G7083" s="10" t="s">
        <v>8525</v>
      </c>
      <c r="H7083" s="10" t="s">
        <v>8530</v>
      </c>
      <c r="I7083" s="10">
        <v>0.97</v>
      </c>
      <c r="J7083" s="10" t="s">
        <v>21</v>
      </c>
      <c r="K7083" s="10" t="s">
        <v>22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8378</v>
      </c>
      <c r="C7084" s="4" t="s">
        <v>8509</v>
      </c>
      <c r="D7084" s="5">
        <v>2561</v>
      </c>
      <c r="E7084" s="5">
        <v>1</v>
      </c>
      <c r="F7084" s="5">
        <v>1403</v>
      </c>
      <c r="G7084" s="5" t="s">
        <v>8525</v>
      </c>
      <c r="H7084" s="5" t="s">
        <v>8531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2708100.06</v>
      </c>
      <c r="N7084" s="5">
        <v>64.56</v>
      </c>
      <c r="O7084" s="6">
        <v>36197</v>
      </c>
      <c r="P7084" s="5">
        <v>2.21</v>
      </c>
      <c r="Q7084" s="5">
        <v>2</v>
      </c>
      <c r="R7084" s="1">
        <f t="shared" si="110"/>
        <v>174834939.87360001</v>
      </c>
    </row>
    <row r="7085" spans="1:18" ht="21">
      <c r="A7085" s="8">
        <v>7084</v>
      </c>
      <c r="B7085" s="9" t="s">
        <v>8378</v>
      </c>
      <c r="C7085" s="9" t="s">
        <v>8509</v>
      </c>
      <c r="D7085" s="10">
        <v>2561</v>
      </c>
      <c r="E7085" s="10">
        <v>1</v>
      </c>
      <c r="F7085" s="10">
        <v>1403</v>
      </c>
      <c r="G7085" s="10" t="s">
        <v>8525</v>
      </c>
      <c r="H7085" s="10" t="s">
        <v>8532</v>
      </c>
      <c r="I7085" s="10">
        <v>0.98</v>
      </c>
      <c r="J7085" s="10" t="s">
        <v>32</v>
      </c>
      <c r="K7085" s="10" t="s">
        <v>22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8509</v>
      </c>
      <c r="D7086" s="5">
        <v>2561</v>
      </c>
      <c r="E7086" s="5">
        <v>1</v>
      </c>
      <c r="F7086" s="5">
        <v>1403</v>
      </c>
      <c r="G7086" s="5" t="s">
        <v>8525</v>
      </c>
      <c r="H7086" s="5" t="s">
        <v>8533</v>
      </c>
      <c r="I7086" s="5">
        <v>1.95</v>
      </c>
      <c r="J7086" s="5" t="s">
        <v>32</v>
      </c>
      <c r="K7086" s="5" t="s">
        <v>22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8378</v>
      </c>
      <c r="C7087" s="9" t="s">
        <v>8509</v>
      </c>
      <c r="D7087" s="10">
        <v>2561</v>
      </c>
      <c r="E7087" s="10">
        <v>1</v>
      </c>
      <c r="F7087" s="10">
        <v>1403</v>
      </c>
      <c r="G7087" s="10" t="s">
        <v>8525</v>
      </c>
      <c r="H7087" s="10" t="s">
        <v>8534</v>
      </c>
      <c r="I7087" s="10">
        <v>0.22</v>
      </c>
      <c r="J7087" s="10" t="s">
        <v>32</v>
      </c>
      <c r="K7087" s="10" t="s">
        <v>22</v>
      </c>
      <c r="L7087" s="11">
        <v>1302</v>
      </c>
      <c r="M7087" s="12">
        <v>585899.98</v>
      </c>
      <c r="N7087" s="10">
        <v>112.46299999999999</v>
      </c>
      <c r="O7087" s="11">
        <v>36197</v>
      </c>
      <c r="P7087" s="10">
        <v>3.11</v>
      </c>
      <c r="Q7087" s="10">
        <v>2.02</v>
      </c>
      <c r="R7087" s="1">
        <f t="shared" si="110"/>
        <v>65892069.450739995</v>
      </c>
    </row>
    <row r="7088" spans="1:18" ht="21">
      <c r="A7088" s="3">
        <v>7087</v>
      </c>
      <c r="B7088" s="4" t="s">
        <v>8378</v>
      </c>
      <c r="C7088" s="4" t="s">
        <v>8509</v>
      </c>
      <c r="D7088" s="5">
        <v>2561</v>
      </c>
      <c r="E7088" s="5">
        <v>1</v>
      </c>
      <c r="F7088" s="5">
        <v>1403</v>
      </c>
      <c r="G7088" s="5" t="s">
        <v>8525</v>
      </c>
      <c r="H7088" s="5" t="s">
        <v>8535</v>
      </c>
      <c r="I7088" s="5">
        <v>2.91</v>
      </c>
      <c r="J7088" s="5" t="s">
        <v>32</v>
      </c>
      <c r="K7088" s="5" t="s">
        <v>22</v>
      </c>
      <c r="L7088" s="6">
        <v>17448</v>
      </c>
      <c r="M7088" s="7">
        <v>7851599.9800000004</v>
      </c>
      <c r="N7088" s="5">
        <v>76.47</v>
      </c>
      <c r="O7088" s="6">
        <v>36186</v>
      </c>
      <c r="P7088" s="5">
        <v>2.41</v>
      </c>
      <c r="Q7088" s="5">
        <v>2</v>
      </c>
      <c r="R7088" s="1">
        <f t="shared" si="110"/>
        <v>600411850.47060001</v>
      </c>
    </row>
    <row r="7089" spans="1:18" ht="21">
      <c r="A7089" s="8">
        <v>7088</v>
      </c>
      <c r="B7089" s="9" t="s">
        <v>8378</v>
      </c>
      <c r="C7089" s="9" t="s">
        <v>8509</v>
      </c>
      <c r="D7089" s="10">
        <v>2561</v>
      </c>
      <c r="E7089" s="10">
        <v>1</v>
      </c>
      <c r="F7089" s="10">
        <v>1403</v>
      </c>
      <c r="G7089" s="10" t="s">
        <v>8525</v>
      </c>
      <c r="H7089" s="10" t="s">
        <v>8536</v>
      </c>
      <c r="I7089" s="10">
        <v>0.85</v>
      </c>
      <c r="J7089" s="10" t="s">
        <v>32</v>
      </c>
      <c r="K7089" s="10" t="s">
        <v>60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8378</v>
      </c>
      <c r="C7090" s="4" t="s">
        <v>8509</v>
      </c>
      <c r="D7090" s="5">
        <v>2561</v>
      </c>
      <c r="E7090" s="5">
        <v>1</v>
      </c>
      <c r="F7090" s="5">
        <v>1403</v>
      </c>
      <c r="G7090" s="5" t="s">
        <v>8525</v>
      </c>
      <c r="H7090" s="5" t="s">
        <v>8537</v>
      </c>
      <c r="I7090" s="5">
        <v>3.23</v>
      </c>
      <c r="J7090" s="5" t="s">
        <v>32</v>
      </c>
      <c r="K7090" s="5" t="s">
        <v>60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8378</v>
      </c>
      <c r="C7091" s="9" t="s">
        <v>8509</v>
      </c>
      <c r="D7091" s="10">
        <v>2561</v>
      </c>
      <c r="E7091" s="10">
        <v>1</v>
      </c>
      <c r="F7091" s="10">
        <v>1403</v>
      </c>
      <c r="G7091" s="10" t="s">
        <v>8525</v>
      </c>
      <c r="H7091" s="10" t="s">
        <v>8538</v>
      </c>
      <c r="I7091" s="10">
        <v>0.34</v>
      </c>
      <c r="J7091" s="10" t="s">
        <v>32</v>
      </c>
      <c r="K7091" s="10" t="s">
        <v>60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8378</v>
      </c>
      <c r="C7092" s="4" t="s">
        <v>8509</v>
      </c>
      <c r="D7092" s="5">
        <v>2561</v>
      </c>
      <c r="E7092" s="5">
        <v>1</v>
      </c>
      <c r="F7092" s="5">
        <v>1404</v>
      </c>
      <c r="G7092" s="5" t="s">
        <v>8539</v>
      </c>
      <c r="H7092" s="5" t="s">
        <v>8540</v>
      </c>
      <c r="I7092" s="5">
        <v>6.97</v>
      </c>
      <c r="J7092" s="5" t="s">
        <v>32</v>
      </c>
      <c r="K7092" s="5" t="s">
        <v>74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8378</v>
      </c>
      <c r="C7093" s="9" t="s">
        <v>8509</v>
      </c>
      <c r="D7093" s="10">
        <v>2561</v>
      </c>
      <c r="E7093" s="10">
        <v>1</v>
      </c>
      <c r="F7093" s="10">
        <v>1404</v>
      </c>
      <c r="G7093" s="10" t="s">
        <v>8539</v>
      </c>
      <c r="H7093" s="10" t="s">
        <v>8541</v>
      </c>
      <c r="I7093" s="10">
        <v>0.65</v>
      </c>
      <c r="J7093" s="10" t="s">
        <v>32</v>
      </c>
      <c r="K7093" s="10" t="s">
        <v>74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8509</v>
      </c>
      <c r="D7094" s="5">
        <v>2561</v>
      </c>
      <c r="E7094" s="5">
        <v>1</v>
      </c>
      <c r="F7094" s="5">
        <v>1404</v>
      </c>
      <c r="G7094" s="5" t="s">
        <v>8539</v>
      </c>
      <c r="H7094" s="5" t="s">
        <v>8542</v>
      </c>
      <c r="I7094" s="5">
        <v>1.61</v>
      </c>
      <c r="J7094" s="5" t="s">
        <v>32</v>
      </c>
      <c r="K7094" s="5" t="s">
        <v>74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8378</v>
      </c>
      <c r="C7095" s="9" t="s">
        <v>8509</v>
      </c>
      <c r="D7095" s="10">
        <v>2561</v>
      </c>
      <c r="E7095" s="10">
        <v>1</v>
      </c>
      <c r="F7095" s="10">
        <v>1404</v>
      </c>
      <c r="G7095" s="10" t="s">
        <v>8539</v>
      </c>
      <c r="H7095" s="10" t="s">
        <v>8543</v>
      </c>
      <c r="I7095" s="10">
        <v>9.99</v>
      </c>
      <c r="J7095" s="10" t="s">
        <v>32</v>
      </c>
      <c r="K7095" s="10" t="s">
        <v>74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8509</v>
      </c>
      <c r="D7096" s="5">
        <v>2561</v>
      </c>
      <c r="E7096" s="5">
        <v>1</v>
      </c>
      <c r="F7096" s="5">
        <v>1404</v>
      </c>
      <c r="G7096" s="5" t="s">
        <v>8539</v>
      </c>
      <c r="H7096" s="5" t="s">
        <v>8544</v>
      </c>
      <c r="I7096" s="5">
        <v>3.98</v>
      </c>
      <c r="J7096" s="5" t="s">
        <v>32</v>
      </c>
      <c r="K7096" s="5" t="s">
        <v>74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8378</v>
      </c>
      <c r="C7097" s="9" t="s">
        <v>8509</v>
      </c>
      <c r="D7097" s="10">
        <v>2561</v>
      </c>
      <c r="E7097" s="10">
        <v>1</v>
      </c>
      <c r="F7097" s="10">
        <v>1405</v>
      </c>
      <c r="G7097" s="10" t="s">
        <v>8545</v>
      </c>
      <c r="H7097" s="10" t="s">
        <v>8546</v>
      </c>
      <c r="I7097" s="10">
        <v>3</v>
      </c>
      <c r="J7097" s="10" t="s">
        <v>21</v>
      </c>
      <c r="K7097" s="10" t="s">
        <v>22</v>
      </c>
      <c r="L7097" s="11">
        <v>17988</v>
      </c>
      <c r="M7097" s="12">
        <v>8094600.0700000003</v>
      </c>
      <c r="N7097" s="10">
        <v>19.837</v>
      </c>
      <c r="O7097" s="11">
        <v>9712</v>
      </c>
      <c r="P7097" s="10">
        <v>2.33</v>
      </c>
      <c r="Q7097" s="10">
        <v>2</v>
      </c>
      <c r="R7097" s="1">
        <f t="shared" si="110"/>
        <v>160572581.58859</v>
      </c>
    </row>
    <row r="7098" spans="1:18" ht="21">
      <c r="A7098" s="3">
        <v>7097</v>
      </c>
      <c r="B7098" s="4" t="s">
        <v>8378</v>
      </c>
      <c r="C7098" s="4" t="s">
        <v>8509</v>
      </c>
      <c r="D7098" s="5">
        <v>2561</v>
      </c>
      <c r="E7098" s="5">
        <v>1</v>
      </c>
      <c r="F7098" s="5">
        <v>1405</v>
      </c>
      <c r="G7098" s="5" t="s">
        <v>8545</v>
      </c>
      <c r="H7098" s="5" t="s">
        <v>8547</v>
      </c>
      <c r="I7098" s="5">
        <v>7.02</v>
      </c>
      <c r="J7098" s="5" t="s">
        <v>21</v>
      </c>
      <c r="K7098" s="5" t="s">
        <v>22</v>
      </c>
      <c r="L7098" s="6">
        <v>42132</v>
      </c>
      <c r="M7098" s="7">
        <v>18959546.969999999</v>
      </c>
      <c r="N7098" s="5">
        <v>28.544</v>
      </c>
      <c r="O7098" s="6">
        <v>9712</v>
      </c>
      <c r="P7098" s="5">
        <v>2.92</v>
      </c>
      <c r="Q7098" s="5">
        <v>2</v>
      </c>
      <c r="R7098" s="1">
        <f t="shared" si="110"/>
        <v>541181308.71167994</v>
      </c>
    </row>
    <row r="7099" spans="1:18" ht="31.5">
      <c r="A7099" s="8">
        <v>7098</v>
      </c>
      <c r="B7099" s="9" t="s">
        <v>8378</v>
      </c>
      <c r="C7099" s="9" t="s">
        <v>8509</v>
      </c>
      <c r="D7099" s="10">
        <v>2561</v>
      </c>
      <c r="E7099" s="10">
        <v>1</v>
      </c>
      <c r="F7099" s="10">
        <v>1405</v>
      </c>
      <c r="G7099" s="10" t="s">
        <v>8545</v>
      </c>
      <c r="H7099" s="10" t="s">
        <v>8548</v>
      </c>
      <c r="I7099" s="10">
        <v>10</v>
      </c>
      <c r="J7099" s="10" t="s">
        <v>21</v>
      </c>
      <c r="K7099" s="10" t="s">
        <v>74</v>
      </c>
      <c r="L7099" s="11">
        <v>59988</v>
      </c>
      <c r="M7099" s="10">
        <v>0</v>
      </c>
      <c r="N7099" s="10">
        <v>0</v>
      </c>
      <c r="O7099" s="11">
        <v>9712</v>
      </c>
      <c r="P7099" s="10">
        <v>2.4</v>
      </c>
      <c r="Q7099" s="10">
        <v>2.4</v>
      </c>
      <c r="R7099" s="1">
        <f t="shared" si="110"/>
        <v>0</v>
      </c>
    </row>
    <row r="7100" spans="1:18" ht="21">
      <c r="A7100" s="3">
        <v>7099</v>
      </c>
      <c r="B7100" s="4" t="s">
        <v>8378</v>
      </c>
      <c r="C7100" s="4" t="s">
        <v>8509</v>
      </c>
      <c r="D7100" s="5">
        <v>2561</v>
      </c>
      <c r="E7100" s="5">
        <v>1</v>
      </c>
      <c r="F7100" s="5">
        <v>1405</v>
      </c>
      <c r="G7100" s="5" t="s">
        <v>8545</v>
      </c>
      <c r="H7100" s="5" t="s">
        <v>8549</v>
      </c>
      <c r="I7100" s="5">
        <v>1</v>
      </c>
      <c r="J7100" s="5" t="s">
        <v>21</v>
      </c>
      <c r="K7100" s="5" t="s">
        <v>22</v>
      </c>
      <c r="L7100" s="6">
        <v>6018</v>
      </c>
      <c r="M7100" s="7">
        <v>2708100.06</v>
      </c>
      <c r="N7100" s="5">
        <v>20.331</v>
      </c>
      <c r="O7100" s="6">
        <v>9723</v>
      </c>
      <c r="P7100" s="5">
        <v>2.36</v>
      </c>
      <c r="Q7100" s="5">
        <v>2</v>
      </c>
      <c r="R7100" s="1">
        <f t="shared" si="110"/>
        <v>55058382.319859996</v>
      </c>
    </row>
    <row r="7101" spans="1:18" ht="31.5">
      <c r="A7101" s="8">
        <v>7100</v>
      </c>
      <c r="B7101" s="9" t="s">
        <v>8378</v>
      </c>
      <c r="C7101" s="9" t="s">
        <v>8509</v>
      </c>
      <c r="D7101" s="10">
        <v>2561</v>
      </c>
      <c r="E7101" s="10">
        <v>1</v>
      </c>
      <c r="F7101" s="10">
        <v>1405</v>
      </c>
      <c r="G7101" s="10" t="s">
        <v>8545</v>
      </c>
      <c r="H7101" s="10" t="s">
        <v>8550</v>
      </c>
      <c r="I7101" s="10">
        <v>9</v>
      </c>
      <c r="J7101" s="10" t="s">
        <v>32</v>
      </c>
      <c r="K7101" s="10" t="s">
        <v>74</v>
      </c>
      <c r="L7101" s="11">
        <v>54018</v>
      </c>
      <c r="M7101" s="10">
        <v>0</v>
      </c>
      <c r="N7101" s="10">
        <v>0</v>
      </c>
      <c r="O7101" s="11">
        <v>9712</v>
      </c>
      <c r="P7101" s="10">
        <v>1.95</v>
      </c>
      <c r="Q7101" s="10">
        <v>1.95</v>
      </c>
      <c r="R7101" s="1">
        <f t="shared" si="110"/>
        <v>0</v>
      </c>
    </row>
    <row r="7102" spans="1:18" ht="31.5">
      <c r="A7102" s="3">
        <v>7101</v>
      </c>
      <c r="B7102" s="4" t="s">
        <v>8378</v>
      </c>
      <c r="C7102" s="4" t="s">
        <v>8509</v>
      </c>
      <c r="D7102" s="5">
        <v>2561</v>
      </c>
      <c r="E7102" s="5">
        <v>1</v>
      </c>
      <c r="F7102" s="5">
        <v>1405</v>
      </c>
      <c r="G7102" s="5" t="s">
        <v>8545</v>
      </c>
      <c r="H7102" s="5" t="s">
        <v>8551</v>
      </c>
      <c r="I7102" s="5">
        <v>9</v>
      </c>
      <c r="J7102" s="5" t="s">
        <v>32</v>
      </c>
      <c r="K7102" s="5" t="s">
        <v>74</v>
      </c>
      <c r="L7102" s="6">
        <v>53989</v>
      </c>
      <c r="M7102" s="5">
        <v>0</v>
      </c>
      <c r="N7102" s="5">
        <v>0</v>
      </c>
      <c r="O7102" s="6">
        <v>9712</v>
      </c>
      <c r="P7102" s="5">
        <v>2.0499999999999998</v>
      </c>
      <c r="Q7102" s="5">
        <v>2.0499999999999998</v>
      </c>
      <c r="R7102" s="1">
        <f t="shared" si="110"/>
        <v>0</v>
      </c>
    </row>
    <row r="7103" spans="1:18" ht="31.5">
      <c r="A7103" s="8">
        <v>7102</v>
      </c>
      <c r="B7103" s="9" t="s">
        <v>8378</v>
      </c>
      <c r="C7103" s="9" t="s">
        <v>8509</v>
      </c>
      <c r="D7103" s="10">
        <v>2561</v>
      </c>
      <c r="E7103" s="10">
        <v>1</v>
      </c>
      <c r="F7103" s="10">
        <v>1405</v>
      </c>
      <c r="G7103" s="10" t="s">
        <v>8545</v>
      </c>
      <c r="H7103" s="10" t="s">
        <v>8552</v>
      </c>
      <c r="I7103" s="10">
        <v>6.01</v>
      </c>
      <c r="J7103" s="10" t="s">
        <v>32</v>
      </c>
      <c r="K7103" s="10" t="s">
        <v>74</v>
      </c>
      <c r="L7103" s="11">
        <v>36084</v>
      </c>
      <c r="M7103" s="10">
        <v>0</v>
      </c>
      <c r="N7103" s="10">
        <v>0</v>
      </c>
      <c r="O7103" s="11">
        <v>9712</v>
      </c>
      <c r="P7103" s="10">
        <v>2.0299999999999998</v>
      </c>
      <c r="Q7103" s="10">
        <v>2.0299999999999998</v>
      </c>
      <c r="R7103" s="1">
        <f t="shared" si="110"/>
        <v>0</v>
      </c>
    </row>
    <row r="7104" spans="1:18" ht="31.5">
      <c r="A7104" s="3">
        <v>7103</v>
      </c>
      <c r="B7104" s="4" t="s">
        <v>8378</v>
      </c>
      <c r="C7104" s="4" t="s">
        <v>8509</v>
      </c>
      <c r="D7104" s="5">
        <v>2561</v>
      </c>
      <c r="E7104" s="5">
        <v>1016</v>
      </c>
      <c r="F7104" s="5">
        <v>100</v>
      </c>
      <c r="G7104" s="5" t="s">
        <v>8553</v>
      </c>
      <c r="H7104" s="5" t="s">
        <v>8554</v>
      </c>
      <c r="I7104" s="5">
        <v>2.02</v>
      </c>
      <c r="J7104" s="5" t="s">
        <v>21</v>
      </c>
      <c r="K7104" s="5" t="s">
        <v>74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8378</v>
      </c>
      <c r="C7105" s="9" t="s">
        <v>8509</v>
      </c>
      <c r="D7105" s="10">
        <v>2561</v>
      </c>
      <c r="E7105" s="10">
        <v>1016</v>
      </c>
      <c r="F7105" s="10">
        <v>100</v>
      </c>
      <c r="G7105" s="10" t="s">
        <v>8553</v>
      </c>
      <c r="H7105" s="10" t="s">
        <v>8555</v>
      </c>
      <c r="I7105" s="10">
        <v>4.9800000000000004</v>
      </c>
      <c r="J7105" s="10" t="s">
        <v>21</v>
      </c>
      <c r="K7105" s="10" t="s">
        <v>74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8509</v>
      </c>
      <c r="D7106" s="5">
        <v>2561</v>
      </c>
      <c r="E7106" s="5">
        <v>1016</v>
      </c>
      <c r="F7106" s="5">
        <v>100</v>
      </c>
      <c r="G7106" s="5" t="s">
        <v>8553</v>
      </c>
      <c r="H7106" s="5" t="s">
        <v>8556</v>
      </c>
      <c r="I7106" s="5">
        <v>0.6</v>
      </c>
      <c r="J7106" s="5" t="s">
        <v>21</v>
      </c>
      <c r="K7106" s="5" t="s">
        <v>74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8378</v>
      </c>
      <c r="C7107" s="9" t="s">
        <v>8509</v>
      </c>
      <c r="D7107" s="10">
        <v>2561</v>
      </c>
      <c r="E7107" s="10">
        <v>1016</v>
      </c>
      <c r="F7107" s="10">
        <v>100</v>
      </c>
      <c r="G7107" s="10" t="s">
        <v>8553</v>
      </c>
      <c r="H7107" s="10" t="s">
        <v>8557</v>
      </c>
      <c r="I7107" s="10">
        <v>5.6</v>
      </c>
      <c r="J7107" s="10" t="s">
        <v>32</v>
      </c>
      <c r="K7107" s="10" t="s">
        <v>74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8509</v>
      </c>
      <c r="D7108" s="5">
        <v>2561</v>
      </c>
      <c r="E7108" s="5">
        <v>1016</v>
      </c>
      <c r="F7108" s="5">
        <v>100</v>
      </c>
      <c r="G7108" s="5" t="s">
        <v>8553</v>
      </c>
      <c r="H7108" s="5" t="s">
        <v>8558</v>
      </c>
      <c r="I7108" s="5">
        <v>2.0499999999999998</v>
      </c>
      <c r="J7108" s="5" t="s">
        <v>32</v>
      </c>
      <c r="K7108" s="5" t="s">
        <v>74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31.5">
      <c r="A7109" s="8">
        <v>7108</v>
      </c>
      <c r="B7109" s="9" t="s">
        <v>8378</v>
      </c>
      <c r="C7109" s="9" t="s">
        <v>8509</v>
      </c>
      <c r="D7109" s="10">
        <v>2561</v>
      </c>
      <c r="E7109" s="10">
        <v>1020</v>
      </c>
      <c r="F7109" s="10">
        <v>100</v>
      </c>
      <c r="G7109" s="10" t="s">
        <v>8559</v>
      </c>
      <c r="H7109" s="10" t="s">
        <v>8560</v>
      </c>
      <c r="I7109" s="10">
        <v>9.41</v>
      </c>
      <c r="J7109" s="10" t="s">
        <v>73</v>
      </c>
      <c r="K7109" s="10" t="s">
        <v>74</v>
      </c>
      <c r="L7109" s="11">
        <v>56474</v>
      </c>
      <c r="M7109" s="10">
        <v>0</v>
      </c>
      <c r="N7109" s="10">
        <v>0</v>
      </c>
      <c r="O7109" s="11">
        <v>10737</v>
      </c>
      <c r="P7109" s="10">
        <v>2.35</v>
      </c>
      <c r="Q7109" s="10">
        <v>2.35</v>
      </c>
      <c r="R7109" s="1">
        <f t="shared" si="111"/>
        <v>0</v>
      </c>
    </row>
    <row r="7110" spans="1:18" ht="31.5">
      <c r="A7110" s="3">
        <v>7109</v>
      </c>
      <c r="B7110" s="4" t="s">
        <v>8378</v>
      </c>
      <c r="C7110" s="4" t="s">
        <v>8509</v>
      </c>
      <c r="D7110" s="5">
        <v>2561</v>
      </c>
      <c r="E7110" s="5">
        <v>1020</v>
      </c>
      <c r="F7110" s="5">
        <v>100</v>
      </c>
      <c r="G7110" s="5" t="s">
        <v>8559</v>
      </c>
      <c r="H7110" s="5" t="s">
        <v>8561</v>
      </c>
      <c r="I7110" s="5">
        <v>9.31</v>
      </c>
      <c r="J7110" s="5" t="s">
        <v>73</v>
      </c>
      <c r="K7110" s="5" t="s">
        <v>74</v>
      </c>
      <c r="L7110" s="6">
        <v>49694</v>
      </c>
      <c r="M7110" s="5">
        <v>0</v>
      </c>
      <c r="N7110" s="5">
        <v>0</v>
      </c>
      <c r="O7110" s="6">
        <v>10737</v>
      </c>
      <c r="P7110" s="5">
        <v>2.17</v>
      </c>
      <c r="Q7110" s="5">
        <v>2.17</v>
      </c>
      <c r="R7110" s="1">
        <f t="shared" si="111"/>
        <v>0</v>
      </c>
    </row>
    <row r="7111" spans="1:18" ht="21">
      <c r="A7111" s="8">
        <v>7110</v>
      </c>
      <c r="B7111" s="9" t="s">
        <v>8378</v>
      </c>
      <c r="C7111" s="9" t="s">
        <v>8509</v>
      </c>
      <c r="D7111" s="10">
        <v>2561</v>
      </c>
      <c r="E7111" s="10">
        <v>1020</v>
      </c>
      <c r="F7111" s="10">
        <v>100</v>
      </c>
      <c r="G7111" s="10" t="s">
        <v>8559</v>
      </c>
      <c r="H7111" s="10" t="s">
        <v>8562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17458875.329999998</v>
      </c>
      <c r="N7111" s="10">
        <v>29.213999999999999</v>
      </c>
      <c r="O7111" s="11">
        <v>10737</v>
      </c>
      <c r="P7111" s="10">
        <v>2.5</v>
      </c>
      <c r="Q7111" s="10">
        <v>2</v>
      </c>
      <c r="R7111" s="1">
        <f t="shared" si="111"/>
        <v>510043583.89061993</v>
      </c>
    </row>
    <row r="7112" spans="1:18" ht="31.5">
      <c r="A7112" s="3">
        <v>7111</v>
      </c>
      <c r="B7112" s="4" t="s">
        <v>8378</v>
      </c>
      <c r="C7112" s="4" t="s">
        <v>8509</v>
      </c>
      <c r="D7112" s="5">
        <v>2561</v>
      </c>
      <c r="E7112" s="5">
        <v>107</v>
      </c>
      <c r="F7112" s="5">
        <v>300</v>
      </c>
      <c r="G7112" s="5" t="s">
        <v>8563</v>
      </c>
      <c r="H7112" s="5" t="s">
        <v>8564</v>
      </c>
      <c r="I7112" s="5">
        <v>1.01</v>
      </c>
      <c r="J7112" s="5" t="s">
        <v>73</v>
      </c>
      <c r="K7112" s="5" t="s">
        <v>74</v>
      </c>
      <c r="L7112" s="6">
        <v>5060</v>
      </c>
      <c r="M7112" s="5">
        <v>0</v>
      </c>
      <c r="N7112" s="5">
        <v>0</v>
      </c>
      <c r="O7112" s="6">
        <v>1521</v>
      </c>
      <c r="P7112" s="5">
        <v>2.4700000000000002</v>
      </c>
      <c r="Q7112" s="5">
        <v>2.4700000000000002</v>
      </c>
      <c r="R7112" s="1">
        <f t="shared" si="111"/>
        <v>0</v>
      </c>
    </row>
    <row r="7113" spans="1:18" ht="31.5">
      <c r="A7113" s="8">
        <v>7112</v>
      </c>
      <c r="B7113" s="9" t="s">
        <v>8378</v>
      </c>
      <c r="C7113" s="9" t="s">
        <v>8509</v>
      </c>
      <c r="D7113" s="10">
        <v>2561</v>
      </c>
      <c r="E7113" s="10">
        <v>107</v>
      </c>
      <c r="F7113" s="10">
        <v>300</v>
      </c>
      <c r="G7113" s="10" t="s">
        <v>8563</v>
      </c>
      <c r="H7113" s="10" t="s">
        <v>8565</v>
      </c>
      <c r="I7113" s="10">
        <v>4.1399999999999997</v>
      </c>
      <c r="J7113" s="10" t="s">
        <v>73</v>
      </c>
      <c r="K7113" s="10" t="s">
        <v>74</v>
      </c>
      <c r="L7113" s="11">
        <v>20700</v>
      </c>
      <c r="M7113" s="10">
        <v>0</v>
      </c>
      <c r="N7113" s="10">
        <v>0</v>
      </c>
      <c r="O7113" s="11">
        <v>1512</v>
      </c>
      <c r="P7113" s="10">
        <v>3.13</v>
      </c>
      <c r="Q7113" s="10">
        <v>3.13</v>
      </c>
      <c r="R7113" s="1">
        <f t="shared" si="111"/>
        <v>0</v>
      </c>
    </row>
    <row r="7114" spans="1:18" ht="31.5">
      <c r="A7114" s="3">
        <v>7113</v>
      </c>
      <c r="B7114" s="4" t="s">
        <v>8378</v>
      </c>
      <c r="C7114" s="4" t="s">
        <v>8509</v>
      </c>
      <c r="D7114" s="5">
        <v>2561</v>
      </c>
      <c r="E7114" s="5">
        <v>107</v>
      </c>
      <c r="F7114" s="5">
        <v>300</v>
      </c>
      <c r="G7114" s="5" t="s">
        <v>8563</v>
      </c>
      <c r="H7114" s="5" t="s">
        <v>8566</v>
      </c>
      <c r="I7114" s="5">
        <v>9.23</v>
      </c>
      <c r="J7114" s="5" t="s">
        <v>73</v>
      </c>
      <c r="K7114" s="5" t="s">
        <v>74</v>
      </c>
      <c r="L7114" s="6">
        <v>46170</v>
      </c>
      <c r="M7114" s="5">
        <v>0</v>
      </c>
      <c r="N7114" s="5">
        <v>0</v>
      </c>
      <c r="O7114" s="6">
        <v>1512</v>
      </c>
      <c r="P7114" s="5">
        <v>2.86</v>
      </c>
      <c r="Q7114" s="5">
        <v>2.86</v>
      </c>
      <c r="R7114" s="1">
        <f t="shared" si="111"/>
        <v>0</v>
      </c>
    </row>
    <row r="7115" spans="1:18" ht="31.5">
      <c r="A7115" s="8">
        <v>7114</v>
      </c>
      <c r="B7115" s="9" t="s">
        <v>8378</v>
      </c>
      <c r="C7115" s="9" t="s">
        <v>8509</v>
      </c>
      <c r="D7115" s="10">
        <v>2561</v>
      </c>
      <c r="E7115" s="10">
        <v>107</v>
      </c>
      <c r="F7115" s="10">
        <v>300</v>
      </c>
      <c r="G7115" s="10" t="s">
        <v>8563</v>
      </c>
      <c r="H7115" s="10" t="s">
        <v>8567</v>
      </c>
      <c r="I7115" s="10">
        <v>1.02</v>
      </c>
      <c r="J7115" s="10" t="s">
        <v>73</v>
      </c>
      <c r="K7115" s="10" t="s">
        <v>74</v>
      </c>
      <c r="L7115" s="11">
        <v>5115</v>
      </c>
      <c r="M7115" s="10">
        <v>0</v>
      </c>
      <c r="N7115" s="10">
        <v>0</v>
      </c>
      <c r="O7115" s="11">
        <v>1521</v>
      </c>
      <c r="P7115" s="10">
        <v>5.42</v>
      </c>
      <c r="Q7115" s="10">
        <v>5.42</v>
      </c>
      <c r="R7115" s="1">
        <f t="shared" si="111"/>
        <v>0</v>
      </c>
    </row>
    <row r="7116" spans="1:18" ht="31.5">
      <c r="A7116" s="3">
        <v>7115</v>
      </c>
      <c r="B7116" s="4" t="s">
        <v>8378</v>
      </c>
      <c r="C7116" s="4" t="s">
        <v>8509</v>
      </c>
      <c r="D7116" s="5">
        <v>2561</v>
      </c>
      <c r="E7116" s="5">
        <v>107</v>
      </c>
      <c r="F7116" s="5">
        <v>300</v>
      </c>
      <c r="G7116" s="5" t="s">
        <v>8563</v>
      </c>
      <c r="H7116" s="5" t="s">
        <v>8568</v>
      </c>
      <c r="I7116" s="5">
        <v>3.08</v>
      </c>
      <c r="J7116" s="5" t="s">
        <v>73</v>
      </c>
      <c r="K7116" s="5" t="s">
        <v>74</v>
      </c>
      <c r="L7116" s="6">
        <v>12332</v>
      </c>
      <c r="M7116" s="5">
        <v>0</v>
      </c>
      <c r="N7116" s="5">
        <v>0</v>
      </c>
      <c r="O7116" s="6">
        <v>1512</v>
      </c>
      <c r="P7116" s="5">
        <v>5.09</v>
      </c>
      <c r="Q7116" s="5">
        <v>5.09</v>
      </c>
      <c r="R7116" s="1">
        <f t="shared" si="111"/>
        <v>0</v>
      </c>
    </row>
    <row r="7117" spans="1:18" ht="31.5">
      <c r="A7117" s="8">
        <v>7116</v>
      </c>
      <c r="B7117" s="9" t="s">
        <v>8378</v>
      </c>
      <c r="C7117" s="9" t="s">
        <v>8509</v>
      </c>
      <c r="D7117" s="10">
        <v>2561</v>
      </c>
      <c r="E7117" s="10">
        <v>107</v>
      </c>
      <c r="F7117" s="10">
        <v>300</v>
      </c>
      <c r="G7117" s="10" t="s">
        <v>8563</v>
      </c>
      <c r="H7117" s="10" t="s">
        <v>8569</v>
      </c>
      <c r="I7117" s="10">
        <v>3.08</v>
      </c>
      <c r="J7117" s="10" t="s">
        <v>73</v>
      </c>
      <c r="K7117" s="10" t="s">
        <v>74</v>
      </c>
      <c r="L7117" s="11">
        <v>15395</v>
      </c>
      <c r="M7117" s="10">
        <v>0</v>
      </c>
      <c r="N7117" s="10">
        <v>0</v>
      </c>
      <c r="O7117" s="11">
        <v>1512</v>
      </c>
      <c r="P7117" s="10">
        <v>3.19</v>
      </c>
      <c r="Q7117" s="10">
        <v>3.19</v>
      </c>
      <c r="R7117" s="1">
        <f t="shared" si="111"/>
        <v>0</v>
      </c>
    </row>
    <row r="7118" spans="1:18" ht="31.5">
      <c r="A7118" s="3">
        <v>7117</v>
      </c>
      <c r="B7118" s="4" t="s">
        <v>8378</v>
      </c>
      <c r="C7118" s="4" t="s">
        <v>8509</v>
      </c>
      <c r="D7118" s="5">
        <v>2561</v>
      </c>
      <c r="E7118" s="5">
        <v>107</v>
      </c>
      <c r="F7118" s="5">
        <v>300</v>
      </c>
      <c r="G7118" s="5" t="s">
        <v>8563</v>
      </c>
      <c r="H7118" s="5" t="s">
        <v>8570</v>
      </c>
      <c r="I7118" s="5">
        <v>2.04</v>
      </c>
      <c r="J7118" s="5" t="s">
        <v>73</v>
      </c>
      <c r="K7118" s="5" t="s">
        <v>74</v>
      </c>
      <c r="L7118" s="6">
        <v>10200</v>
      </c>
      <c r="M7118" s="5">
        <v>0</v>
      </c>
      <c r="N7118" s="5">
        <v>0</v>
      </c>
      <c r="O7118" s="6">
        <v>1512</v>
      </c>
      <c r="P7118" s="5">
        <v>3.6</v>
      </c>
      <c r="Q7118" s="5">
        <v>3.6</v>
      </c>
      <c r="R7118" s="1">
        <f t="shared" si="111"/>
        <v>0</v>
      </c>
    </row>
    <row r="7119" spans="1:18" ht="31.5">
      <c r="A7119" s="8">
        <v>7118</v>
      </c>
      <c r="B7119" s="9" t="s">
        <v>8378</v>
      </c>
      <c r="C7119" s="9" t="s">
        <v>8509</v>
      </c>
      <c r="D7119" s="10">
        <v>2561</v>
      </c>
      <c r="E7119" s="10">
        <v>107</v>
      </c>
      <c r="F7119" s="10">
        <v>300</v>
      </c>
      <c r="G7119" s="10" t="s">
        <v>8563</v>
      </c>
      <c r="H7119" s="10" t="s">
        <v>8571</v>
      </c>
      <c r="I7119" s="10">
        <v>5.14</v>
      </c>
      <c r="J7119" s="10" t="s">
        <v>73</v>
      </c>
      <c r="K7119" s="10" t="s">
        <v>74</v>
      </c>
      <c r="L7119" s="11">
        <v>25715</v>
      </c>
      <c r="M7119" s="10">
        <v>0</v>
      </c>
      <c r="N7119" s="10">
        <v>0</v>
      </c>
      <c r="O7119" s="11">
        <v>1512</v>
      </c>
      <c r="P7119" s="10">
        <v>3.35</v>
      </c>
      <c r="Q7119" s="10">
        <v>3.35</v>
      </c>
      <c r="R7119" s="1">
        <f t="shared" si="111"/>
        <v>0</v>
      </c>
    </row>
    <row r="7120" spans="1:18" ht="21">
      <c r="A7120" s="3">
        <v>7119</v>
      </c>
      <c r="B7120" s="4" t="s">
        <v>8378</v>
      </c>
      <c r="C7120" s="4" t="s">
        <v>8509</v>
      </c>
      <c r="D7120" s="5">
        <v>2561</v>
      </c>
      <c r="E7120" s="5">
        <v>1089</v>
      </c>
      <c r="F7120" s="5">
        <v>100</v>
      </c>
      <c r="G7120" s="5" t="s">
        <v>8572</v>
      </c>
      <c r="H7120" s="5" t="s">
        <v>8573</v>
      </c>
      <c r="I7120" s="5">
        <v>5.12</v>
      </c>
      <c r="J7120" s="5" t="s">
        <v>73</v>
      </c>
      <c r="K7120" s="5" t="s">
        <v>60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8378</v>
      </c>
      <c r="C7121" s="9" t="s">
        <v>8509</v>
      </c>
      <c r="D7121" s="10">
        <v>2561</v>
      </c>
      <c r="E7121" s="10">
        <v>1089</v>
      </c>
      <c r="F7121" s="10">
        <v>100</v>
      </c>
      <c r="G7121" s="10" t="s">
        <v>8572</v>
      </c>
      <c r="H7121" s="10" t="s">
        <v>8574</v>
      </c>
      <c r="I7121" s="10">
        <v>5.14</v>
      </c>
      <c r="J7121" s="10" t="s">
        <v>73</v>
      </c>
      <c r="K7121" s="10" t="s">
        <v>22</v>
      </c>
      <c r="L7121" s="11">
        <v>35966</v>
      </c>
      <c r="M7121" s="12">
        <v>16184700.039999999</v>
      </c>
      <c r="N7121" s="10">
        <v>110.45399999999999</v>
      </c>
      <c r="O7121" s="11">
        <v>35738</v>
      </c>
      <c r="P7121" s="10">
        <v>3.65</v>
      </c>
      <c r="Q7121" s="10">
        <v>2.0699999999999998</v>
      </c>
      <c r="R7121" s="1">
        <f t="shared" si="111"/>
        <v>1787664858.2181599</v>
      </c>
    </row>
    <row r="7122" spans="1:18" ht="31.5">
      <c r="A7122" s="3">
        <v>7121</v>
      </c>
      <c r="B7122" s="4" t="s">
        <v>8378</v>
      </c>
      <c r="C7122" s="4" t="s">
        <v>8509</v>
      </c>
      <c r="D7122" s="5">
        <v>2561</v>
      </c>
      <c r="E7122" s="5">
        <v>109</v>
      </c>
      <c r="F7122" s="5">
        <v>100</v>
      </c>
      <c r="G7122" s="5" t="s">
        <v>8575</v>
      </c>
      <c r="H7122" s="5" t="s">
        <v>7930</v>
      </c>
      <c r="I7122" s="5">
        <v>1.03</v>
      </c>
      <c r="J7122" s="5" t="s">
        <v>73</v>
      </c>
      <c r="K7122" s="5" t="s">
        <v>74</v>
      </c>
      <c r="L7122" s="6">
        <v>4657</v>
      </c>
      <c r="M7122" s="5">
        <v>0</v>
      </c>
      <c r="N7122" s="5">
        <v>0</v>
      </c>
      <c r="O7122" s="6">
        <v>2227</v>
      </c>
      <c r="P7122" s="5">
        <v>4.42</v>
      </c>
      <c r="Q7122" s="5">
        <v>4.42</v>
      </c>
      <c r="R7122" s="1">
        <f t="shared" si="111"/>
        <v>0</v>
      </c>
    </row>
    <row r="7123" spans="1:18" ht="31.5">
      <c r="A7123" s="8">
        <v>7122</v>
      </c>
      <c r="B7123" s="9" t="s">
        <v>8378</v>
      </c>
      <c r="C7123" s="9" t="s">
        <v>8509</v>
      </c>
      <c r="D7123" s="10">
        <v>2561</v>
      </c>
      <c r="E7123" s="10">
        <v>109</v>
      </c>
      <c r="F7123" s="10">
        <v>100</v>
      </c>
      <c r="G7123" s="10" t="s">
        <v>8575</v>
      </c>
      <c r="H7123" s="10" t="s">
        <v>8576</v>
      </c>
      <c r="I7123" s="10">
        <v>9.18</v>
      </c>
      <c r="J7123" s="10" t="s">
        <v>73</v>
      </c>
      <c r="K7123" s="10" t="s">
        <v>74</v>
      </c>
      <c r="L7123" s="11">
        <v>41310</v>
      </c>
      <c r="M7123" s="10">
        <v>0</v>
      </c>
      <c r="N7123" s="10">
        <v>0</v>
      </c>
      <c r="O7123" s="11">
        <v>2221</v>
      </c>
      <c r="P7123" s="10">
        <v>2.65</v>
      </c>
      <c r="Q7123" s="10">
        <v>2.65</v>
      </c>
      <c r="R7123" s="1">
        <f t="shared" si="111"/>
        <v>0</v>
      </c>
    </row>
    <row r="7124" spans="1:18" ht="31.5">
      <c r="A7124" s="3">
        <v>7123</v>
      </c>
      <c r="B7124" s="4" t="s">
        <v>8378</v>
      </c>
      <c r="C7124" s="4" t="s">
        <v>8509</v>
      </c>
      <c r="D7124" s="5">
        <v>2561</v>
      </c>
      <c r="E7124" s="5">
        <v>109</v>
      </c>
      <c r="F7124" s="5">
        <v>100</v>
      </c>
      <c r="G7124" s="5" t="s">
        <v>8575</v>
      </c>
      <c r="H7124" s="5" t="s">
        <v>8577</v>
      </c>
      <c r="I7124" s="5">
        <v>9.09</v>
      </c>
      <c r="J7124" s="5" t="s">
        <v>73</v>
      </c>
      <c r="K7124" s="5" t="s">
        <v>74</v>
      </c>
      <c r="L7124" s="6">
        <v>40905</v>
      </c>
      <c r="M7124" s="5">
        <v>0</v>
      </c>
      <c r="N7124" s="5">
        <v>0</v>
      </c>
      <c r="O7124" s="6">
        <v>2221</v>
      </c>
      <c r="P7124" s="5">
        <v>2.88</v>
      </c>
      <c r="Q7124" s="5">
        <v>2.88</v>
      </c>
      <c r="R7124" s="1">
        <f t="shared" si="111"/>
        <v>0</v>
      </c>
    </row>
    <row r="7125" spans="1:18" ht="31.5">
      <c r="A7125" s="8">
        <v>7124</v>
      </c>
      <c r="B7125" s="9" t="s">
        <v>8378</v>
      </c>
      <c r="C7125" s="9" t="s">
        <v>8509</v>
      </c>
      <c r="D7125" s="10">
        <v>2561</v>
      </c>
      <c r="E7125" s="10">
        <v>109</v>
      </c>
      <c r="F7125" s="10">
        <v>100</v>
      </c>
      <c r="G7125" s="10" t="s">
        <v>8575</v>
      </c>
      <c r="H7125" s="10" t="s">
        <v>8578</v>
      </c>
      <c r="I7125" s="10">
        <v>1</v>
      </c>
      <c r="J7125" s="10" t="s">
        <v>73</v>
      </c>
      <c r="K7125" s="10" t="s">
        <v>74</v>
      </c>
      <c r="L7125" s="11">
        <v>4478</v>
      </c>
      <c r="M7125" s="10">
        <v>0</v>
      </c>
      <c r="N7125" s="10">
        <v>0</v>
      </c>
      <c r="O7125" s="11">
        <v>2227</v>
      </c>
      <c r="P7125" s="10">
        <v>2.66</v>
      </c>
      <c r="Q7125" s="10">
        <v>2.66</v>
      </c>
      <c r="R7125" s="1">
        <f t="shared" si="111"/>
        <v>0</v>
      </c>
    </row>
    <row r="7126" spans="1:18" ht="31.5">
      <c r="A7126" s="3">
        <v>7125</v>
      </c>
      <c r="B7126" s="4" t="s">
        <v>8378</v>
      </c>
      <c r="C7126" s="4" t="s">
        <v>8509</v>
      </c>
      <c r="D7126" s="5">
        <v>2561</v>
      </c>
      <c r="E7126" s="5">
        <v>109</v>
      </c>
      <c r="F7126" s="5">
        <v>100</v>
      </c>
      <c r="G7126" s="5" t="s">
        <v>8575</v>
      </c>
      <c r="H7126" s="5" t="s">
        <v>8579</v>
      </c>
      <c r="I7126" s="5">
        <v>8.06</v>
      </c>
      <c r="J7126" s="5" t="s">
        <v>73</v>
      </c>
      <c r="K7126" s="5" t="s">
        <v>74</v>
      </c>
      <c r="L7126" s="6">
        <v>36275</v>
      </c>
      <c r="M7126" s="5">
        <v>0</v>
      </c>
      <c r="N7126" s="5">
        <v>0</v>
      </c>
      <c r="O7126" s="6">
        <v>2221</v>
      </c>
      <c r="P7126" s="5">
        <v>3.71</v>
      </c>
      <c r="Q7126" s="5">
        <v>3.71</v>
      </c>
      <c r="R7126" s="1">
        <f t="shared" si="111"/>
        <v>0</v>
      </c>
    </row>
    <row r="7127" spans="1:18" ht="31.5">
      <c r="A7127" s="8">
        <v>7126</v>
      </c>
      <c r="B7127" s="9" t="s">
        <v>8378</v>
      </c>
      <c r="C7127" s="9" t="s">
        <v>8509</v>
      </c>
      <c r="D7127" s="10">
        <v>2561</v>
      </c>
      <c r="E7127" s="10">
        <v>1130</v>
      </c>
      <c r="F7127" s="10">
        <v>100</v>
      </c>
      <c r="G7127" s="10" t="s">
        <v>8580</v>
      </c>
      <c r="H7127" s="10" t="s">
        <v>8581</v>
      </c>
      <c r="I7127" s="10">
        <v>5.08</v>
      </c>
      <c r="J7127" s="10" t="s">
        <v>73</v>
      </c>
      <c r="K7127" s="10" t="s">
        <v>74</v>
      </c>
      <c r="L7127" s="11">
        <v>17773</v>
      </c>
      <c r="M7127" s="10">
        <v>0</v>
      </c>
      <c r="N7127" s="10">
        <v>0</v>
      </c>
      <c r="O7127" s="11">
        <v>1705</v>
      </c>
      <c r="P7127" s="10">
        <v>5.85</v>
      </c>
      <c r="Q7127" s="10">
        <v>5.85</v>
      </c>
      <c r="R7127" s="1">
        <f t="shared" si="111"/>
        <v>0</v>
      </c>
    </row>
    <row r="7128" spans="1:18" ht="31.5">
      <c r="A7128" s="3">
        <v>7127</v>
      </c>
      <c r="B7128" s="4" t="s">
        <v>8378</v>
      </c>
      <c r="C7128" s="4" t="s">
        <v>8509</v>
      </c>
      <c r="D7128" s="5">
        <v>2561</v>
      </c>
      <c r="E7128" s="5">
        <v>1149</v>
      </c>
      <c r="F7128" s="5">
        <v>100</v>
      </c>
      <c r="G7128" s="5" t="s">
        <v>8582</v>
      </c>
      <c r="H7128" s="5" t="s">
        <v>8583</v>
      </c>
      <c r="I7128" s="5">
        <v>2.13</v>
      </c>
      <c r="J7128" s="5" t="s">
        <v>73</v>
      </c>
      <c r="K7128" s="5" t="s">
        <v>74</v>
      </c>
      <c r="L7128" s="6">
        <v>7441</v>
      </c>
      <c r="M7128" s="5">
        <v>0</v>
      </c>
      <c r="N7128" s="5">
        <v>0</v>
      </c>
      <c r="O7128" s="6">
        <v>1619</v>
      </c>
      <c r="P7128" s="5">
        <v>2.83</v>
      </c>
      <c r="Q7128" s="5">
        <v>2.83</v>
      </c>
      <c r="R7128" s="1">
        <f t="shared" si="111"/>
        <v>0</v>
      </c>
    </row>
    <row r="7129" spans="1:18" ht="31.5">
      <c r="A7129" s="8">
        <v>7128</v>
      </c>
      <c r="B7129" s="9" t="s">
        <v>8378</v>
      </c>
      <c r="C7129" s="9" t="s">
        <v>8509</v>
      </c>
      <c r="D7129" s="10">
        <v>2561</v>
      </c>
      <c r="E7129" s="10">
        <v>1149</v>
      </c>
      <c r="F7129" s="10">
        <v>100</v>
      </c>
      <c r="G7129" s="10" t="s">
        <v>8582</v>
      </c>
      <c r="H7129" s="10" t="s">
        <v>8584</v>
      </c>
      <c r="I7129" s="10">
        <v>9.81</v>
      </c>
      <c r="J7129" s="10" t="s">
        <v>73</v>
      </c>
      <c r="K7129" s="10" t="s">
        <v>74</v>
      </c>
      <c r="L7129" s="11">
        <v>34325</v>
      </c>
      <c r="M7129" s="10">
        <v>0</v>
      </c>
      <c r="N7129" s="10">
        <v>0</v>
      </c>
      <c r="O7129" s="11">
        <v>1619</v>
      </c>
      <c r="P7129" s="10">
        <v>4.25</v>
      </c>
      <c r="Q7129" s="10">
        <v>4.25</v>
      </c>
      <c r="R7129" s="1">
        <f t="shared" si="111"/>
        <v>0</v>
      </c>
    </row>
    <row r="7130" spans="1:18" ht="31.5">
      <c r="A7130" s="3">
        <v>7129</v>
      </c>
      <c r="B7130" s="4" t="s">
        <v>8378</v>
      </c>
      <c r="C7130" s="4" t="s">
        <v>8509</v>
      </c>
      <c r="D7130" s="5">
        <v>2561</v>
      </c>
      <c r="E7130" s="5">
        <v>1149</v>
      </c>
      <c r="F7130" s="5">
        <v>100</v>
      </c>
      <c r="G7130" s="5" t="s">
        <v>8582</v>
      </c>
      <c r="H7130" s="5" t="s">
        <v>8585</v>
      </c>
      <c r="I7130" s="5">
        <v>8.69</v>
      </c>
      <c r="J7130" s="5" t="s">
        <v>73</v>
      </c>
      <c r="K7130" s="5" t="s">
        <v>74</v>
      </c>
      <c r="L7130" s="6">
        <v>30411</v>
      </c>
      <c r="M7130" s="5">
        <v>0</v>
      </c>
      <c r="N7130" s="5">
        <v>0</v>
      </c>
      <c r="O7130" s="6">
        <v>1619</v>
      </c>
      <c r="P7130" s="5">
        <v>4.26</v>
      </c>
      <c r="Q7130" s="5">
        <v>4.26</v>
      </c>
      <c r="R7130" s="1">
        <f t="shared" si="111"/>
        <v>0</v>
      </c>
    </row>
    <row r="7131" spans="1:18" ht="31.5">
      <c r="A7131" s="8">
        <v>7130</v>
      </c>
      <c r="B7131" s="9" t="s">
        <v>8378</v>
      </c>
      <c r="C7131" s="9" t="s">
        <v>8509</v>
      </c>
      <c r="D7131" s="10">
        <v>2561</v>
      </c>
      <c r="E7131" s="10">
        <v>1149</v>
      </c>
      <c r="F7131" s="10">
        <v>100</v>
      </c>
      <c r="G7131" s="10" t="s">
        <v>8582</v>
      </c>
      <c r="H7131" s="10" t="s">
        <v>8586</v>
      </c>
      <c r="I7131" s="10">
        <v>5.49</v>
      </c>
      <c r="J7131" s="10" t="s">
        <v>73</v>
      </c>
      <c r="K7131" s="10" t="s">
        <v>74</v>
      </c>
      <c r="L7131" s="11">
        <v>20859</v>
      </c>
      <c r="M7131" s="10">
        <v>0</v>
      </c>
      <c r="N7131" s="10">
        <v>0</v>
      </c>
      <c r="O7131" s="11">
        <v>1619</v>
      </c>
      <c r="P7131" s="10">
        <v>2.62</v>
      </c>
      <c r="Q7131" s="10">
        <v>2.62</v>
      </c>
      <c r="R7131" s="1">
        <f t="shared" si="111"/>
        <v>0</v>
      </c>
    </row>
    <row r="7132" spans="1:18" ht="31.5">
      <c r="A7132" s="3">
        <v>7131</v>
      </c>
      <c r="B7132" s="4" t="s">
        <v>8378</v>
      </c>
      <c r="C7132" s="4" t="s">
        <v>8509</v>
      </c>
      <c r="D7132" s="5">
        <v>2561</v>
      </c>
      <c r="E7132" s="5">
        <v>1149</v>
      </c>
      <c r="F7132" s="5">
        <v>100</v>
      </c>
      <c r="G7132" s="5" t="s">
        <v>8582</v>
      </c>
      <c r="H7132" s="5" t="s">
        <v>8587</v>
      </c>
      <c r="I7132" s="5">
        <v>9.43</v>
      </c>
      <c r="J7132" s="5" t="s">
        <v>73</v>
      </c>
      <c r="K7132" s="5" t="s">
        <v>74</v>
      </c>
      <c r="L7132" s="6">
        <v>37704</v>
      </c>
      <c r="M7132" s="5">
        <v>0</v>
      </c>
      <c r="N7132" s="5">
        <v>0</v>
      </c>
      <c r="O7132" s="6">
        <v>1619</v>
      </c>
      <c r="P7132" s="5">
        <v>2.81</v>
      </c>
      <c r="Q7132" s="5">
        <v>2.81</v>
      </c>
      <c r="R7132" s="1">
        <f t="shared" si="111"/>
        <v>0</v>
      </c>
    </row>
    <row r="7133" spans="1:18" ht="31.5">
      <c r="A7133" s="8">
        <v>7132</v>
      </c>
      <c r="B7133" s="9" t="s">
        <v>8378</v>
      </c>
      <c r="C7133" s="9" t="s">
        <v>8509</v>
      </c>
      <c r="D7133" s="10">
        <v>2561</v>
      </c>
      <c r="E7133" s="10">
        <v>1149</v>
      </c>
      <c r="F7133" s="10">
        <v>100</v>
      </c>
      <c r="G7133" s="10" t="s">
        <v>8582</v>
      </c>
      <c r="H7133" s="10" t="s">
        <v>8588</v>
      </c>
      <c r="I7133" s="10">
        <v>5.97</v>
      </c>
      <c r="J7133" s="10" t="s">
        <v>73</v>
      </c>
      <c r="K7133" s="10" t="s">
        <v>74</v>
      </c>
      <c r="L7133" s="11">
        <v>23872</v>
      </c>
      <c r="M7133" s="10">
        <v>0</v>
      </c>
      <c r="N7133" s="10">
        <v>0</v>
      </c>
      <c r="O7133" s="11">
        <v>1619</v>
      </c>
      <c r="P7133" s="10">
        <v>2.81</v>
      </c>
      <c r="Q7133" s="10">
        <v>2.81</v>
      </c>
      <c r="R7133" s="1">
        <f t="shared" si="111"/>
        <v>0</v>
      </c>
    </row>
    <row r="7134" spans="1:18" ht="31.5">
      <c r="A7134" s="3">
        <v>7133</v>
      </c>
      <c r="B7134" s="4" t="s">
        <v>8378</v>
      </c>
      <c r="C7134" s="4" t="s">
        <v>8509</v>
      </c>
      <c r="D7134" s="5">
        <v>2561</v>
      </c>
      <c r="E7134" s="5">
        <v>1150</v>
      </c>
      <c r="F7134" s="5">
        <v>200</v>
      </c>
      <c r="G7134" s="5" t="s">
        <v>8589</v>
      </c>
      <c r="H7134" s="5" t="s">
        <v>8590</v>
      </c>
      <c r="I7134" s="5">
        <v>9.2799999999999994</v>
      </c>
      <c r="J7134" s="5" t="s">
        <v>73</v>
      </c>
      <c r="K7134" s="5" t="s">
        <v>74</v>
      </c>
      <c r="L7134" s="6">
        <v>41760</v>
      </c>
      <c r="M7134" s="5">
        <v>0</v>
      </c>
      <c r="N7134" s="5">
        <v>0</v>
      </c>
      <c r="O7134" s="6">
        <v>2638</v>
      </c>
      <c r="P7134" s="5">
        <v>3.96</v>
      </c>
      <c r="Q7134" s="5">
        <v>3.96</v>
      </c>
      <c r="R7134" s="1">
        <f t="shared" si="111"/>
        <v>0</v>
      </c>
    </row>
    <row r="7135" spans="1:18" ht="31.5">
      <c r="A7135" s="8">
        <v>7134</v>
      </c>
      <c r="B7135" s="9" t="s">
        <v>8378</v>
      </c>
      <c r="C7135" s="9" t="s">
        <v>8509</v>
      </c>
      <c r="D7135" s="10">
        <v>2561</v>
      </c>
      <c r="E7135" s="10">
        <v>1150</v>
      </c>
      <c r="F7135" s="10">
        <v>200</v>
      </c>
      <c r="G7135" s="10" t="s">
        <v>8589</v>
      </c>
      <c r="H7135" s="10" t="s">
        <v>8591</v>
      </c>
      <c r="I7135" s="10">
        <v>9.33</v>
      </c>
      <c r="J7135" s="10" t="s">
        <v>73</v>
      </c>
      <c r="K7135" s="10" t="s">
        <v>74</v>
      </c>
      <c r="L7135" s="11">
        <v>41998</v>
      </c>
      <c r="M7135" s="10">
        <v>0</v>
      </c>
      <c r="N7135" s="10">
        <v>0</v>
      </c>
      <c r="O7135" s="11">
        <v>2638</v>
      </c>
      <c r="P7135" s="10">
        <v>3.92</v>
      </c>
      <c r="Q7135" s="10">
        <v>3.92</v>
      </c>
      <c r="R7135" s="1">
        <f t="shared" si="111"/>
        <v>0</v>
      </c>
    </row>
    <row r="7136" spans="1:18" ht="31.5">
      <c r="A7136" s="3">
        <v>7135</v>
      </c>
      <c r="B7136" s="4" t="s">
        <v>8378</v>
      </c>
      <c r="C7136" s="4" t="s">
        <v>8509</v>
      </c>
      <c r="D7136" s="5">
        <v>2561</v>
      </c>
      <c r="E7136" s="5">
        <v>1150</v>
      </c>
      <c r="F7136" s="5">
        <v>200</v>
      </c>
      <c r="G7136" s="5" t="s">
        <v>8589</v>
      </c>
      <c r="H7136" s="5" t="s">
        <v>8592</v>
      </c>
      <c r="I7136" s="5">
        <v>9.3800000000000008</v>
      </c>
      <c r="J7136" s="5" t="s">
        <v>73</v>
      </c>
      <c r="K7136" s="5" t="s">
        <v>74</v>
      </c>
      <c r="L7136" s="6">
        <v>42196</v>
      </c>
      <c r="M7136" s="5">
        <v>0</v>
      </c>
      <c r="N7136" s="5">
        <v>0</v>
      </c>
      <c r="O7136" s="6">
        <v>2638</v>
      </c>
      <c r="P7136" s="5">
        <v>3.13</v>
      </c>
      <c r="Q7136" s="5">
        <v>3.13</v>
      </c>
      <c r="R7136" s="1">
        <f t="shared" si="111"/>
        <v>0</v>
      </c>
    </row>
    <row r="7137" spans="1:18" ht="21">
      <c r="A7137" s="8">
        <v>7136</v>
      </c>
      <c r="B7137" s="9" t="s">
        <v>8378</v>
      </c>
      <c r="C7137" s="9" t="s">
        <v>8509</v>
      </c>
      <c r="D7137" s="10">
        <v>2561</v>
      </c>
      <c r="E7137" s="10">
        <v>1152</v>
      </c>
      <c r="F7137" s="10">
        <v>100</v>
      </c>
      <c r="G7137" s="10" t="s">
        <v>8593</v>
      </c>
      <c r="H7137" s="10" t="s">
        <v>8594</v>
      </c>
      <c r="I7137" s="10">
        <v>9.07</v>
      </c>
      <c r="J7137" s="10" t="s">
        <v>81</v>
      </c>
      <c r="K7137" s="10" t="s">
        <v>22</v>
      </c>
      <c r="L7137" s="11">
        <v>40823</v>
      </c>
      <c r="M7137" s="12">
        <v>18370219.73</v>
      </c>
      <c r="N7137" s="10">
        <v>31.41</v>
      </c>
      <c r="O7137" s="11">
        <v>6178</v>
      </c>
      <c r="P7137" s="10">
        <v>3.48</v>
      </c>
      <c r="Q7137" s="10">
        <v>2.06</v>
      </c>
      <c r="R7137" s="1">
        <f t="shared" si="111"/>
        <v>577008601.71930003</v>
      </c>
    </row>
    <row r="7138" spans="1:18" ht="21">
      <c r="A7138" s="3">
        <v>7137</v>
      </c>
      <c r="B7138" s="4" t="s">
        <v>8378</v>
      </c>
      <c r="C7138" s="4" t="s">
        <v>8509</v>
      </c>
      <c r="D7138" s="5">
        <v>2561</v>
      </c>
      <c r="E7138" s="5">
        <v>1152</v>
      </c>
      <c r="F7138" s="5">
        <v>100</v>
      </c>
      <c r="G7138" s="5" t="s">
        <v>8593</v>
      </c>
      <c r="H7138" s="5" t="s">
        <v>8595</v>
      </c>
      <c r="I7138" s="5">
        <v>8.99</v>
      </c>
      <c r="J7138" s="5" t="s">
        <v>81</v>
      </c>
      <c r="K7138" s="5" t="s">
        <v>22</v>
      </c>
      <c r="L7138" s="6">
        <v>40436</v>
      </c>
      <c r="M7138" s="7">
        <v>18196220.920000002</v>
      </c>
      <c r="N7138" s="5">
        <v>29.603000000000002</v>
      </c>
      <c r="O7138" s="6">
        <v>6178</v>
      </c>
      <c r="P7138" s="5">
        <v>3.27</v>
      </c>
      <c r="Q7138" s="5">
        <v>2.04</v>
      </c>
      <c r="R7138" s="1">
        <f t="shared" si="111"/>
        <v>538662727.89476013</v>
      </c>
    </row>
    <row r="7139" spans="1:18" ht="21">
      <c r="A7139" s="8">
        <v>7138</v>
      </c>
      <c r="B7139" s="9" t="s">
        <v>8378</v>
      </c>
      <c r="C7139" s="9" t="s">
        <v>8509</v>
      </c>
      <c r="D7139" s="10">
        <v>2561</v>
      </c>
      <c r="E7139" s="10">
        <v>118</v>
      </c>
      <c r="F7139" s="10">
        <v>201</v>
      </c>
      <c r="G7139" s="10" t="s">
        <v>8596</v>
      </c>
      <c r="H7139" s="10" t="s">
        <v>8597</v>
      </c>
      <c r="I7139" s="10">
        <v>4.03</v>
      </c>
      <c r="J7139" s="10" t="s">
        <v>73</v>
      </c>
      <c r="K7139" s="10" t="s">
        <v>22</v>
      </c>
      <c r="L7139" s="11">
        <v>22165</v>
      </c>
      <c r="M7139" s="12">
        <v>9974249.9299999997</v>
      </c>
      <c r="N7139" s="10">
        <v>92.338999999999999</v>
      </c>
      <c r="O7139" s="11">
        <v>24547</v>
      </c>
      <c r="P7139" s="10">
        <v>3.11</v>
      </c>
      <c r="Q7139" s="10">
        <v>2.02</v>
      </c>
      <c r="R7139" s="1">
        <f t="shared" si="111"/>
        <v>921012264.2862699</v>
      </c>
    </row>
    <row r="7140" spans="1:18" ht="21">
      <c r="A7140" s="3">
        <v>7139</v>
      </c>
      <c r="B7140" s="4" t="s">
        <v>8378</v>
      </c>
      <c r="C7140" s="4" t="s">
        <v>8509</v>
      </c>
      <c r="D7140" s="5">
        <v>2561</v>
      </c>
      <c r="E7140" s="5">
        <v>118</v>
      </c>
      <c r="F7140" s="5">
        <v>201</v>
      </c>
      <c r="G7140" s="5" t="s">
        <v>8596</v>
      </c>
      <c r="H7140" s="5" t="s">
        <v>8598</v>
      </c>
      <c r="I7140" s="5">
        <v>2.94</v>
      </c>
      <c r="J7140" s="5" t="s">
        <v>73</v>
      </c>
      <c r="K7140" s="5" t="s">
        <v>22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8378</v>
      </c>
      <c r="C7141" s="9" t="s">
        <v>8509</v>
      </c>
      <c r="D7141" s="10">
        <v>2561</v>
      </c>
      <c r="E7141" s="10">
        <v>118</v>
      </c>
      <c r="F7141" s="10">
        <v>201</v>
      </c>
      <c r="G7141" s="10" t="s">
        <v>8596</v>
      </c>
      <c r="H7141" s="10" t="s">
        <v>8599</v>
      </c>
      <c r="I7141" s="10">
        <v>1.9</v>
      </c>
      <c r="J7141" s="10" t="s">
        <v>73</v>
      </c>
      <c r="K7141" s="10" t="s">
        <v>22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8378</v>
      </c>
      <c r="C7142" s="4" t="s">
        <v>8509</v>
      </c>
      <c r="D7142" s="5">
        <v>2561</v>
      </c>
      <c r="E7142" s="5">
        <v>118</v>
      </c>
      <c r="F7142" s="5">
        <v>201</v>
      </c>
      <c r="G7142" s="5" t="s">
        <v>8596</v>
      </c>
      <c r="H7142" s="5" t="s">
        <v>8600</v>
      </c>
      <c r="I7142" s="5">
        <v>9.0500000000000007</v>
      </c>
      <c r="J7142" s="5" t="s">
        <v>73</v>
      </c>
      <c r="K7142" s="5" t="s">
        <v>22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8378</v>
      </c>
      <c r="C7143" s="9" t="s">
        <v>8509</v>
      </c>
      <c r="D7143" s="10">
        <v>2561</v>
      </c>
      <c r="E7143" s="10">
        <v>118</v>
      </c>
      <c r="F7143" s="10">
        <v>201</v>
      </c>
      <c r="G7143" s="10" t="s">
        <v>8596</v>
      </c>
      <c r="H7143" s="10" t="s">
        <v>8601</v>
      </c>
      <c r="I7143" s="10">
        <v>2.04</v>
      </c>
      <c r="J7143" s="10" t="s">
        <v>73</v>
      </c>
      <c r="K7143" s="10" t="s">
        <v>22</v>
      </c>
      <c r="L7143" s="11">
        <v>12258</v>
      </c>
      <c r="M7143" s="12">
        <v>5516099.9500000002</v>
      </c>
      <c r="N7143" s="10">
        <v>76.647999999999996</v>
      </c>
      <c r="O7143" s="11">
        <v>24547</v>
      </c>
      <c r="P7143" s="10">
        <v>3.14</v>
      </c>
      <c r="Q7143" s="10">
        <v>2.02</v>
      </c>
      <c r="R7143" s="1">
        <f t="shared" si="111"/>
        <v>422798028.96759999</v>
      </c>
    </row>
    <row r="7144" spans="1:18" ht="21">
      <c r="A7144" s="3">
        <v>7143</v>
      </c>
      <c r="B7144" s="4" t="s">
        <v>8378</v>
      </c>
      <c r="C7144" s="4" t="s">
        <v>8509</v>
      </c>
      <c r="D7144" s="5">
        <v>2561</v>
      </c>
      <c r="E7144" s="5">
        <v>118</v>
      </c>
      <c r="F7144" s="5">
        <v>201</v>
      </c>
      <c r="G7144" s="5" t="s">
        <v>8596</v>
      </c>
      <c r="H7144" s="5" t="s">
        <v>8602</v>
      </c>
      <c r="I7144" s="5">
        <v>1.01</v>
      </c>
      <c r="J7144" s="5" t="s">
        <v>73</v>
      </c>
      <c r="K7144" s="5" t="s">
        <v>22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8378</v>
      </c>
      <c r="C7145" s="9" t="s">
        <v>8509</v>
      </c>
      <c r="D7145" s="10">
        <v>2561</v>
      </c>
      <c r="E7145" s="10">
        <v>118</v>
      </c>
      <c r="F7145" s="10">
        <v>201</v>
      </c>
      <c r="G7145" s="10" t="s">
        <v>8596</v>
      </c>
      <c r="H7145" s="10" t="s">
        <v>8603</v>
      </c>
      <c r="I7145" s="10">
        <v>2.0099999999999998</v>
      </c>
      <c r="J7145" s="10" t="s">
        <v>73</v>
      </c>
      <c r="K7145" s="10" t="s">
        <v>22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8378</v>
      </c>
      <c r="C7146" s="4" t="s">
        <v>8509</v>
      </c>
      <c r="D7146" s="5">
        <v>2561</v>
      </c>
      <c r="E7146" s="5">
        <v>118</v>
      </c>
      <c r="F7146" s="5">
        <v>201</v>
      </c>
      <c r="G7146" s="5" t="s">
        <v>8596</v>
      </c>
      <c r="H7146" s="5" t="s">
        <v>8604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16813912.699999999</v>
      </c>
      <c r="N7146" s="5">
        <v>52.698</v>
      </c>
      <c r="O7146" s="6">
        <v>24547</v>
      </c>
      <c r="P7146" s="5">
        <v>2.19</v>
      </c>
      <c r="Q7146" s="5">
        <v>2</v>
      </c>
      <c r="R7146" s="1">
        <f t="shared" si="111"/>
        <v>886059571.46459997</v>
      </c>
    </row>
    <row r="7147" spans="1:18" ht="21">
      <c r="A7147" s="8">
        <v>7146</v>
      </c>
      <c r="B7147" s="9" t="s">
        <v>8378</v>
      </c>
      <c r="C7147" s="9" t="s">
        <v>8509</v>
      </c>
      <c r="D7147" s="10">
        <v>2561</v>
      </c>
      <c r="E7147" s="10">
        <v>118</v>
      </c>
      <c r="F7147" s="10">
        <v>201</v>
      </c>
      <c r="G7147" s="10" t="s">
        <v>8596</v>
      </c>
      <c r="H7147" s="10" t="s">
        <v>8605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17461124.719999999</v>
      </c>
      <c r="N7147" s="10">
        <v>49.079000000000001</v>
      </c>
      <c r="O7147" s="11">
        <v>24547</v>
      </c>
      <c r="P7147" s="10">
        <v>2.09</v>
      </c>
      <c r="Q7147" s="10">
        <v>2</v>
      </c>
      <c r="R7147" s="1">
        <f t="shared" si="111"/>
        <v>856974540.13287997</v>
      </c>
    </row>
    <row r="7148" spans="1:18" ht="21">
      <c r="A7148" s="3">
        <v>7147</v>
      </c>
      <c r="B7148" s="4" t="s">
        <v>8378</v>
      </c>
      <c r="C7148" s="4" t="s">
        <v>8509</v>
      </c>
      <c r="D7148" s="5">
        <v>2561</v>
      </c>
      <c r="E7148" s="5">
        <v>118</v>
      </c>
      <c r="F7148" s="5">
        <v>201</v>
      </c>
      <c r="G7148" s="5" t="s">
        <v>8596</v>
      </c>
      <c r="H7148" s="5" t="s">
        <v>8606</v>
      </c>
      <c r="I7148" s="5">
        <v>0.6</v>
      </c>
      <c r="J7148" s="5" t="s">
        <v>73</v>
      </c>
      <c r="K7148" s="5" t="s">
        <v>22</v>
      </c>
      <c r="L7148" s="6">
        <v>3300</v>
      </c>
      <c r="M7148" s="7">
        <v>1485000.06</v>
      </c>
      <c r="N7148" s="5">
        <v>98.135000000000005</v>
      </c>
      <c r="O7148" s="6">
        <v>24557</v>
      </c>
      <c r="P7148" s="5">
        <v>3.11</v>
      </c>
      <c r="Q7148" s="5">
        <v>2.02</v>
      </c>
      <c r="R7148" s="1">
        <f t="shared" si="111"/>
        <v>145730480.8881</v>
      </c>
    </row>
    <row r="7149" spans="1:18" ht="21">
      <c r="A7149" s="8">
        <v>7148</v>
      </c>
      <c r="B7149" s="9" t="s">
        <v>8378</v>
      </c>
      <c r="C7149" s="9" t="s">
        <v>8509</v>
      </c>
      <c r="D7149" s="10">
        <v>2561</v>
      </c>
      <c r="E7149" s="10">
        <v>118</v>
      </c>
      <c r="F7149" s="10">
        <v>201</v>
      </c>
      <c r="G7149" s="10" t="s">
        <v>8596</v>
      </c>
      <c r="H7149" s="10" t="s">
        <v>8607</v>
      </c>
      <c r="I7149" s="10">
        <v>2.1</v>
      </c>
      <c r="J7149" s="10" t="s">
        <v>21</v>
      </c>
      <c r="K7149" s="10" t="s">
        <v>22</v>
      </c>
      <c r="L7149" s="11">
        <v>11544</v>
      </c>
      <c r="M7149" s="12">
        <v>5195024.87</v>
      </c>
      <c r="N7149" s="10">
        <v>99.275000000000006</v>
      </c>
      <c r="O7149" s="11">
        <v>24541</v>
      </c>
      <c r="P7149" s="10">
        <v>3.32</v>
      </c>
      <c r="Q7149" s="10">
        <v>2.04</v>
      </c>
      <c r="R7149" s="1">
        <f t="shared" si="111"/>
        <v>515736093.96925002</v>
      </c>
    </row>
    <row r="7150" spans="1:18" ht="21">
      <c r="A7150" s="3">
        <v>7149</v>
      </c>
      <c r="B7150" s="4" t="s">
        <v>8378</v>
      </c>
      <c r="C7150" s="4" t="s">
        <v>8509</v>
      </c>
      <c r="D7150" s="5">
        <v>2561</v>
      </c>
      <c r="E7150" s="5">
        <v>118</v>
      </c>
      <c r="F7150" s="5">
        <v>201</v>
      </c>
      <c r="G7150" s="5" t="s">
        <v>8596</v>
      </c>
      <c r="H7150" s="5" t="s">
        <v>8608</v>
      </c>
      <c r="I7150" s="5">
        <v>0.8</v>
      </c>
      <c r="J7150" s="5" t="s">
        <v>21</v>
      </c>
      <c r="K7150" s="5" t="s">
        <v>22</v>
      </c>
      <c r="L7150" s="6">
        <v>4373</v>
      </c>
      <c r="M7150" s="7">
        <v>1967625.04</v>
      </c>
      <c r="N7150" s="5">
        <v>119.77200000000001</v>
      </c>
      <c r="O7150" s="6">
        <v>24557</v>
      </c>
      <c r="P7150" s="5">
        <v>4.05</v>
      </c>
      <c r="Q7150" s="5">
        <v>2.12</v>
      </c>
      <c r="R7150" s="1">
        <f t="shared" si="111"/>
        <v>235666386.29088002</v>
      </c>
    </row>
    <row r="7151" spans="1:18" ht="21">
      <c r="A7151" s="8">
        <v>7150</v>
      </c>
      <c r="B7151" s="9" t="s">
        <v>8378</v>
      </c>
      <c r="C7151" s="9" t="s">
        <v>8509</v>
      </c>
      <c r="D7151" s="10">
        <v>2561</v>
      </c>
      <c r="E7151" s="10">
        <v>118</v>
      </c>
      <c r="F7151" s="10">
        <v>201</v>
      </c>
      <c r="G7151" s="10" t="s">
        <v>8596</v>
      </c>
      <c r="H7151" s="10" t="s">
        <v>8609</v>
      </c>
      <c r="I7151" s="10">
        <v>9.58</v>
      </c>
      <c r="J7151" s="10" t="s">
        <v>21</v>
      </c>
      <c r="K7151" s="10" t="s">
        <v>22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8378</v>
      </c>
      <c r="C7152" s="4" t="s">
        <v>8509</v>
      </c>
      <c r="D7152" s="5">
        <v>2561</v>
      </c>
      <c r="E7152" s="5">
        <v>118</v>
      </c>
      <c r="F7152" s="5">
        <v>201</v>
      </c>
      <c r="G7152" s="5" t="s">
        <v>8596</v>
      </c>
      <c r="H7152" s="5" t="s">
        <v>8610</v>
      </c>
      <c r="I7152" s="5">
        <v>0.99</v>
      </c>
      <c r="J7152" s="5" t="s">
        <v>21</v>
      </c>
      <c r="K7152" s="5" t="s">
        <v>22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8378</v>
      </c>
      <c r="C7153" s="9" t="s">
        <v>8509</v>
      </c>
      <c r="D7153" s="10">
        <v>2561</v>
      </c>
      <c r="E7153" s="10">
        <v>118</v>
      </c>
      <c r="F7153" s="10">
        <v>201</v>
      </c>
      <c r="G7153" s="10" t="s">
        <v>8596</v>
      </c>
      <c r="H7153" s="10" t="s">
        <v>8611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2497274.86</v>
      </c>
      <c r="N7153" s="10">
        <v>51.145000000000003</v>
      </c>
      <c r="O7153" s="11">
        <v>24557</v>
      </c>
      <c r="P7153" s="10">
        <v>2.19</v>
      </c>
      <c r="Q7153" s="10">
        <v>2</v>
      </c>
      <c r="R7153" s="1">
        <f t="shared" si="111"/>
        <v>127723122.7147</v>
      </c>
    </row>
    <row r="7154" spans="1:18" ht="21">
      <c r="A7154" s="3">
        <v>7153</v>
      </c>
      <c r="B7154" s="4" t="s">
        <v>8378</v>
      </c>
      <c r="C7154" s="4" t="s">
        <v>8509</v>
      </c>
      <c r="D7154" s="5">
        <v>2561</v>
      </c>
      <c r="E7154" s="5">
        <v>118</v>
      </c>
      <c r="F7154" s="5">
        <v>201</v>
      </c>
      <c r="G7154" s="5" t="s">
        <v>8596</v>
      </c>
      <c r="H7154" s="5" t="s">
        <v>8612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4041674.97</v>
      </c>
      <c r="N7154" s="5">
        <v>50.661999999999999</v>
      </c>
      <c r="O7154" s="6">
        <v>24547</v>
      </c>
      <c r="P7154" s="5">
        <v>2.1800000000000002</v>
      </c>
      <c r="Q7154" s="5">
        <v>2</v>
      </c>
      <c r="R7154" s="1">
        <f t="shared" si="111"/>
        <v>204759337.33013999</v>
      </c>
    </row>
    <row r="7155" spans="1:18" ht="21">
      <c r="A7155" s="8">
        <v>7154</v>
      </c>
      <c r="B7155" s="9" t="s">
        <v>8378</v>
      </c>
      <c r="C7155" s="9" t="s">
        <v>8509</v>
      </c>
      <c r="D7155" s="10">
        <v>2561</v>
      </c>
      <c r="E7155" s="10">
        <v>118</v>
      </c>
      <c r="F7155" s="10">
        <v>201</v>
      </c>
      <c r="G7155" s="10" t="s">
        <v>8596</v>
      </c>
      <c r="H7155" s="10" t="s">
        <v>8613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23584274.52</v>
      </c>
      <c r="N7155" s="10">
        <v>51.225000000000001</v>
      </c>
      <c r="O7155" s="11">
        <v>24547</v>
      </c>
      <c r="P7155" s="10">
        <v>2.19</v>
      </c>
      <c r="Q7155" s="10">
        <v>2</v>
      </c>
      <c r="R7155" s="1">
        <f t="shared" si="111"/>
        <v>1208104462.2869999</v>
      </c>
    </row>
    <row r="7156" spans="1:18" ht="21">
      <c r="A7156" s="3">
        <v>7155</v>
      </c>
      <c r="B7156" s="4" t="s">
        <v>8378</v>
      </c>
      <c r="C7156" s="4" t="s">
        <v>8509</v>
      </c>
      <c r="D7156" s="5">
        <v>2561</v>
      </c>
      <c r="E7156" s="5">
        <v>118</v>
      </c>
      <c r="F7156" s="5">
        <v>201</v>
      </c>
      <c r="G7156" s="5" t="s">
        <v>8596</v>
      </c>
      <c r="H7156" s="5" t="s">
        <v>8614</v>
      </c>
      <c r="I7156" s="5">
        <v>1.18</v>
      </c>
      <c r="J7156" s="5" t="s">
        <v>21</v>
      </c>
      <c r="K7156" s="5" t="s">
        <v>22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8378</v>
      </c>
      <c r="C7157" s="9" t="s">
        <v>8509</v>
      </c>
      <c r="D7157" s="10">
        <v>2561</v>
      </c>
      <c r="E7157" s="10">
        <v>118</v>
      </c>
      <c r="F7157" s="10">
        <v>201</v>
      </c>
      <c r="G7157" s="10" t="s">
        <v>8596</v>
      </c>
      <c r="H7157" s="10" t="s">
        <v>8615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2601225</v>
      </c>
      <c r="N7157" s="10">
        <v>65.334999999999994</v>
      </c>
      <c r="O7157" s="11">
        <v>24557</v>
      </c>
      <c r="P7157" s="10">
        <v>2.4700000000000002</v>
      </c>
      <c r="Q7157" s="10">
        <v>2</v>
      </c>
      <c r="R7157" s="1">
        <f t="shared" si="111"/>
        <v>169951035.37499997</v>
      </c>
    </row>
    <row r="7158" spans="1:18" ht="21">
      <c r="A7158" s="3">
        <v>7157</v>
      </c>
      <c r="B7158" s="4" t="s">
        <v>8378</v>
      </c>
      <c r="C7158" s="4" t="s">
        <v>8509</v>
      </c>
      <c r="D7158" s="5">
        <v>2561</v>
      </c>
      <c r="E7158" s="5">
        <v>118</v>
      </c>
      <c r="F7158" s="5">
        <v>201</v>
      </c>
      <c r="G7158" s="5" t="s">
        <v>8596</v>
      </c>
      <c r="H7158" s="5" t="s">
        <v>8616</v>
      </c>
      <c r="I7158" s="5">
        <v>0.36</v>
      </c>
      <c r="J7158" s="5" t="s">
        <v>21</v>
      </c>
      <c r="K7158" s="5" t="s">
        <v>22</v>
      </c>
      <c r="L7158" s="6">
        <v>2142</v>
      </c>
      <c r="M7158" s="7">
        <v>963899.98</v>
      </c>
      <c r="N7158" s="5">
        <v>93.543999999999997</v>
      </c>
      <c r="O7158" s="6">
        <v>24557</v>
      </c>
      <c r="P7158" s="5">
        <v>3.6</v>
      </c>
      <c r="Q7158" s="5">
        <v>2.0699999999999998</v>
      </c>
      <c r="R7158" s="1">
        <f t="shared" si="111"/>
        <v>90167059.729120001</v>
      </c>
    </row>
    <row r="7159" spans="1:18" ht="21">
      <c r="A7159" s="8">
        <v>7158</v>
      </c>
      <c r="B7159" s="9" t="s">
        <v>8378</v>
      </c>
      <c r="C7159" s="9" t="s">
        <v>8509</v>
      </c>
      <c r="D7159" s="10">
        <v>2561</v>
      </c>
      <c r="E7159" s="10">
        <v>118</v>
      </c>
      <c r="F7159" s="10">
        <v>201</v>
      </c>
      <c r="G7159" s="10" t="s">
        <v>8596</v>
      </c>
      <c r="H7159" s="10" t="s">
        <v>8617</v>
      </c>
      <c r="I7159" s="10">
        <v>3.02</v>
      </c>
      <c r="J7159" s="10" t="s">
        <v>21</v>
      </c>
      <c r="K7159" s="10" t="s">
        <v>22</v>
      </c>
      <c r="L7159" s="11">
        <v>15839</v>
      </c>
      <c r="M7159" s="12">
        <v>7127662.4100000001</v>
      </c>
      <c r="N7159" s="10">
        <v>89.528000000000006</v>
      </c>
      <c r="O7159" s="11">
        <v>24547</v>
      </c>
      <c r="P7159" s="10">
        <v>2.91</v>
      </c>
      <c r="Q7159" s="10">
        <v>2</v>
      </c>
      <c r="R7159" s="1">
        <f t="shared" si="111"/>
        <v>638125360.24248004</v>
      </c>
    </row>
    <row r="7160" spans="1:18" ht="21">
      <c r="A7160" s="3">
        <v>7159</v>
      </c>
      <c r="B7160" s="4" t="s">
        <v>8378</v>
      </c>
      <c r="C7160" s="4" t="s">
        <v>8509</v>
      </c>
      <c r="D7160" s="5">
        <v>2561</v>
      </c>
      <c r="E7160" s="5">
        <v>118</v>
      </c>
      <c r="F7160" s="5">
        <v>201</v>
      </c>
      <c r="G7160" s="5" t="s">
        <v>8596</v>
      </c>
      <c r="H7160" s="5" t="s">
        <v>8618</v>
      </c>
      <c r="I7160" s="5">
        <v>0.46</v>
      </c>
      <c r="J7160" s="5" t="s">
        <v>21</v>
      </c>
      <c r="K7160" s="5" t="s">
        <v>22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8378</v>
      </c>
      <c r="C7161" s="9" t="s">
        <v>8509</v>
      </c>
      <c r="D7161" s="10">
        <v>2561</v>
      </c>
      <c r="E7161" s="10">
        <v>118</v>
      </c>
      <c r="F7161" s="10">
        <v>201</v>
      </c>
      <c r="G7161" s="10" t="s">
        <v>8596</v>
      </c>
      <c r="H7161" s="10" t="s">
        <v>8619</v>
      </c>
      <c r="I7161" s="10">
        <v>1.02</v>
      </c>
      <c r="J7161" s="10" t="s">
        <v>21</v>
      </c>
      <c r="K7161" s="10" t="s">
        <v>22</v>
      </c>
      <c r="L7161" s="11">
        <v>5599</v>
      </c>
      <c r="M7161" s="12">
        <v>2519550.02</v>
      </c>
      <c r="N7161" s="10">
        <v>94.542000000000002</v>
      </c>
      <c r="O7161" s="11">
        <v>24557</v>
      </c>
      <c r="P7161" s="10">
        <v>3.01</v>
      </c>
      <c r="Q7161" s="10">
        <v>2.0099999999999998</v>
      </c>
      <c r="R7161" s="1">
        <f t="shared" si="111"/>
        <v>238203297.99084002</v>
      </c>
    </row>
    <row r="7162" spans="1:18" ht="21">
      <c r="A7162" s="3">
        <v>7161</v>
      </c>
      <c r="B7162" s="4" t="s">
        <v>8378</v>
      </c>
      <c r="C7162" s="4" t="s">
        <v>8509</v>
      </c>
      <c r="D7162" s="5">
        <v>2561</v>
      </c>
      <c r="E7162" s="5">
        <v>118</v>
      </c>
      <c r="F7162" s="5">
        <v>201</v>
      </c>
      <c r="G7162" s="5" t="s">
        <v>8596</v>
      </c>
      <c r="H7162" s="5" t="s">
        <v>8620</v>
      </c>
      <c r="I7162" s="5">
        <v>1.24</v>
      </c>
      <c r="J7162" s="5" t="s">
        <v>21</v>
      </c>
      <c r="K7162" s="5" t="s">
        <v>22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8378</v>
      </c>
      <c r="C7163" s="9" t="s">
        <v>8509</v>
      </c>
      <c r="D7163" s="10">
        <v>2561</v>
      </c>
      <c r="E7163" s="10">
        <v>118</v>
      </c>
      <c r="F7163" s="10">
        <v>201</v>
      </c>
      <c r="G7163" s="10" t="s">
        <v>8596</v>
      </c>
      <c r="H7163" s="10" t="s">
        <v>8621</v>
      </c>
      <c r="I7163" s="10">
        <v>0.6</v>
      </c>
      <c r="J7163" s="10" t="s">
        <v>81</v>
      </c>
      <c r="K7163" s="10" t="s">
        <v>22</v>
      </c>
      <c r="L7163" s="11">
        <v>3300</v>
      </c>
      <c r="M7163" s="12">
        <v>1485000.06</v>
      </c>
      <c r="N7163" s="10">
        <v>94.358000000000004</v>
      </c>
      <c r="O7163" s="11">
        <v>24557</v>
      </c>
      <c r="P7163" s="10">
        <v>3.17</v>
      </c>
      <c r="Q7163" s="10">
        <v>2.0299999999999998</v>
      </c>
      <c r="R7163" s="1">
        <f t="shared" si="111"/>
        <v>140121635.66148001</v>
      </c>
    </row>
    <row r="7164" spans="1:18" ht="21">
      <c r="A7164" s="3">
        <v>7163</v>
      </c>
      <c r="B7164" s="4" t="s">
        <v>8378</v>
      </c>
      <c r="C7164" s="4" t="s">
        <v>8509</v>
      </c>
      <c r="D7164" s="5">
        <v>2561</v>
      </c>
      <c r="E7164" s="5">
        <v>118</v>
      </c>
      <c r="F7164" s="5">
        <v>201</v>
      </c>
      <c r="G7164" s="5" t="s">
        <v>8596</v>
      </c>
      <c r="H7164" s="5" t="s">
        <v>8622</v>
      </c>
      <c r="I7164" s="5">
        <v>7.03</v>
      </c>
      <c r="J7164" s="5" t="s">
        <v>81</v>
      </c>
      <c r="K7164" s="5" t="s">
        <v>22</v>
      </c>
      <c r="L7164" s="6">
        <v>38654</v>
      </c>
      <c r="M7164" s="7">
        <v>17394299.989999998</v>
      </c>
      <c r="N7164" s="5">
        <v>48.103000000000002</v>
      </c>
      <c r="O7164" s="6">
        <v>24547</v>
      </c>
      <c r="P7164" s="5">
        <v>2.0699999999999998</v>
      </c>
      <c r="Q7164" s="5">
        <v>2</v>
      </c>
      <c r="R7164" s="1">
        <f t="shared" si="111"/>
        <v>836718012.41896999</v>
      </c>
    </row>
    <row r="7165" spans="1:18" ht="21">
      <c r="A7165" s="8">
        <v>7164</v>
      </c>
      <c r="B7165" s="9" t="s">
        <v>8378</v>
      </c>
      <c r="C7165" s="9" t="s">
        <v>8509</v>
      </c>
      <c r="D7165" s="10">
        <v>2561</v>
      </c>
      <c r="E7165" s="10">
        <v>118</v>
      </c>
      <c r="F7165" s="10">
        <v>201</v>
      </c>
      <c r="G7165" s="10" t="s">
        <v>8596</v>
      </c>
      <c r="H7165" s="10" t="s">
        <v>8623</v>
      </c>
      <c r="I7165" s="10">
        <v>7.12</v>
      </c>
      <c r="J7165" s="10" t="s">
        <v>81</v>
      </c>
      <c r="K7165" s="10" t="s">
        <v>22</v>
      </c>
      <c r="L7165" s="11">
        <v>37396</v>
      </c>
      <c r="M7165" s="12">
        <v>16828087.559999999</v>
      </c>
      <c r="N7165" s="10">
        <v>56.509</v>
      </c>
      <c r="O7165" s="11">
        <v>24547</v>
      </c>
      <c r="P7165" s="10">
        <v>2.17</v>
      </c>
      <c r="Q7165" s="10">
        <v>2</v>
      </c>
      <c r="R7165" s="1">
        <f t="shared" si="111"/>
        <v>950938399.92803991</v>
      </c>
    </row>
    <row r="7166" spans="1:18" ht="21">
      <c r="A7166" s="3">
        <v>7165</v>
      </c>
      <c r="B7166" s="4" t="s">
        <v>8378</v>
      </c>
      <c r="C7166" s="4" t="s">
        <v>8509</v>
      </c>
      <c r="D7166" s="5">
        <v>2561</v>
      </c>
      <c r="E7166" s="5">
        <v>118</v>
      </c>
      <c r="F7166" s="5">
        <v>201</v>
      </c>
      <c r="G7166" s="5" t="s">
        <v>8596</v>
      </c>
      <c r="H7166" s="5" t="s">
        <v>8624</v>
      </c>
      <c r="I7166" s="5">
        <v>10</v>
      </c>
      <c r="J7166" s="5" t="s">
        <v>81</v>
      </c>
      <c r="K7166" s="5" t="s">
        <v>22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8378</v>
      </c>
      <c r="C7167" s="9" t="s">
        <v>8509</v>
      </c>
      <c r="D7167" s="10">
        <v>2561</v>
      </c>
      <c r="E7167" s="10">
        <v>118</v>
      </c>
      <c r="F7167" s="10">
        <v>201</v>
      </c>
      <c r="G7167" s="10" t="s">
        <v>8596</v>
      </c>
      <c r="H7167" s="10" t="s">
        <v>8625</v>
      </c>
      <c r="I7167" s="10">
        <v>5.95</v>
      </c>
      <c r="J7167" s="10" t="s">
        <v>81</v>
      </c>
      <c r="K7167" s="10" t="s">
        <v>22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8378</v>
      </c>
      <c r="C7168" s="4" t="s">
        <v>8509</v>
      </c>
      <c r="D7168" s="5">
        <v>2561</v>
      </c>
      <c r="E7168" s="5">
        <v>118</v>
      </c>
      <c r="F7168" s="5">
        <v>201</v>
      </c>
      <c r="G7168" s="5" t="s">
        <v>8596</v>
      </c>
      <c r="H7168" s="5" t="s">
        <v>8626</v>
      </c>
      <c r="I7168" s="5">
        <v>1.92</v>
      </c>
      <c r="J7168" s="5" t="s">
        <v>81</v>
      </c>
      <c r="K7168" s="5" t="s">
        <v>22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8378</v>
      </c>
      <c r="C7169" s="9" t="s">
        <v>8509</v>
      </c>
      <c r="D7169" s="10">
        <v>2561</v>
      </c>
      <c r="E7169" s="10">
        <v>118</v>
      </c>
      <c r="F7169" s="10">
        <v>201</v>
      </c>
      <c r="G7169" s="10" t="s">
        <v>8596</v>
      </c>
      <c r="H7169" s="10" t="s">
        <v>8627</v>
      </c>
      <c r="I7169" s="10">
        <v>2.99</v>
      </c>
      <c r="J7169" s="10" t="s">
        <v>81</v>
      </c>
      <c r="K7169" s="10" t="s">
        <v>22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8509</v>
      </c>
      <c r="D7170" s="5">
        <v>2561</v>
      </c>
      <c r="E7170" s="5">
        <v>118</v>
      </c>
      <c r="F7170" s="5">
        <v>201</v>
      </c>
      <c r="G7170" s="5" t="s">
        <v>8596</v>
      </c>
      <c r="H7170" s="5" t="s">
        <v>8628</v>
      </c>
      <c r="I7170" s="5">
        <v>4.05</v>
      </c>
      <c r="J7170" s="5" t="s">
        <v>81</v>
      </c>
      <c r="K7170" s="5" t="s">
        <v>22</v>
      </c>
      <c r="L7170" s="6">
        <v>22291</v>
      </c>
      <c r="M7170" s="7">
        <v>10031174.640000001</v>
      </c>
      <c r="N7170" s="5">
        <v>91.11</v>
      </c>
      <c r="O7170" s="6">
        <v>24547</v>
      </c>
      <c r="P7170" s="5">
        <v>3.07</v>
      </c>
      <c r="Q7170" s="5">
        <v>2.02</v>
      </c>
      <c r="R7170" s="1">
        <f t="shared" si="111"/>
        <v>913940321.45039999</v>
      </c>
    </row>
    <row r="7171" spans="1:18" ht="21">
      <c r="A7171" s="8">
        <v>7170</v>
      </c>
      <c r="B7171" s="9" t="s">
        <v>8378</v>
      </c>
      <c r="C7171" s="9" t="s">
        <v>8509</v>
      </c>
      <c r="D7171" s="10">
        <v>2561</v>
      </c>
      <c r="E7171" s="10">
        <v>118</v>
      </c>
      <c r="F7171" s="10">
        <v>201</v>
      </c>
      <c r="G7171" s="10" t="s">
        <v>8596</v>
      </c>
      <c r="H7171" s="10" t="s">
        <v>8629</v>
      </c>
      <c r="I7171" s="10">
        <v>0.3</v>
      </c>
      <c r="J7171" s="10" t="s">
        <v>81</v>
      </c>
      <c r="K7171" s="10" t="s">
        <v>22</v>
      </c>
      <c r="L7171" s="11">
        <v>1650</v>
      </c>
      <c r="M7171" s="12">
        <v>742500.03</v>
      </c>
      <c r="N7171" s="10">
        <v>92.491</v>
      </c>
      <c r="O7171" s="11">
        <v>24557</v>
      </c>
      <c r="P7171" s="10">
        <v>3.11</v>
      </c>
      <c r="Q7171" s="10">
        <v>2.02</v>
      </c>
      <c r="R7171" s="1">
        <f t="shared" ref="R7171:R7234" si="112">M7171*N7171</f>
        <v>68674570.274729997</v>
      </c>
    </row>
    <row r="7172" spans="1:18" ht="21">
      <c r="A7172" s="3">
        <v>7171</v>
      </c>
      <c r="B7172" s="4" t="s">
        <v>8378</v>
      </c>
      <c r="C7172" s="4" t="s">
        <v>8509</v>
      </c>
      <c r="D7172" s="5">
        <v>2561</v>
      </c>
      <c r="E7172" s="5">
        <v>118</v>
      </c>
      <c r="F7172" s="5">
        <v>201</v>
      </c>
      <c r="G7172" s="5" t="s">
        <v>8596</v>
      </c>
      <c r="H7172" s="5" t="s">
        <v>8630</v>
      </c>
      <c r="I7172" s="5">
        <v>2.29</v>
      </c>
      <c r="J7172" s="5" t="s">
        <v>32</v>
      </c>
      <c r="K7172" s="5" t="s">
        <v>22</v>
      </c>
      <c r="L7172" s="6">
        <v>12601</v>
      </c>
      <c r="M7172" s="7">
        <v>5670225.0199999996</v>
      </c>
      <c r="N7172" s="5">
        <v>100.70399999999999</v>
      </c>
      <c r="O7172" s="6">
        <v>24546</v>
      </c>
      <c r="P7172" s="5">
        <v>3.19</v>
      </c>
      <c r="Q7172" s="5">
        <v>2.0299999999999998</v>
      </c>
      <c r="R7172" s="1">
        <f t="shared" si="112"/>
        <v>571014340.4140799</v>
      </c>
    </row>
    <row r="7173" spans="1:18" ht="21">
      <c r="A7173" s="8">
        <v>7172</v>
      </c>
      <c r="B7173" s="9" t="s">
        <v>8378</v>
      </c>
      <c r="C7173" s="9" t="s">
        <v>8509</v>
      </c>
      <c r="D7173" s="10">
        <v>2561</v>
      </c>
      <c r="E7173" s="10">
        <v>118</v>
      </c>
      <c r="F7173" s="10">
        <v>201</v>
      </c>
      <c r="G7173" s="10" t="s">
        <v>8596</v>
      </c>
      <c r="H7173" s="10" t="s">
        <v>8631</v>
      </c>
      <c r="I7173" s="10">
        <v>0.46</v>
      </c>
      <c r="J7173" s="10" t="s">
        <v>32</v>
      </c>
      <c r="K7173" s="10" t="s">
        <v>22</v>
      </c>
      <c r="L7173" s="11">
        <v>2541</v>
      </c>
      <c r="M7173" s="12">
        <v>1143450.03</v>
      </c>
      <c r="N7173" s="10">
        <v>69.132000000000005</v>
      </c>
      <c r="O7173" s="11">
        <v>24557</v>
      </c>
      <c r="P7173" s="10">
        <v>2.46</v>
      </c>
      <c r="Q7173" s="10">
        <v>2</v>
      </c>
      <c r="R7173" s="1">
        <f t="shared" si="112"/>
        <v>79048987.473960012</v>
      </c>
    </row>
    <row r="7174" spans="1:18" ht="21">
      <c r="A7174" s="3">
        <v>7173</v>
      </c>
      <c r="B7174" s="4" t="s">
        <v>8378</v>
      </c>
      <c r="C7174" s="4" t="s">
        <v>8509</v>
      </c>
      <c r="D7174" s="5">
        <v>2561</v>
      </c>
      <c r="E7174" s="5">
        <v>118</v>
      </c>
      <c r="F7174" s="5">
        <v>201</v>
      </c>
      <c r="G7174" s="5" t="s">
        <v>8596</v>
      </c>
      <c r="H7174" s="5" t="s">
        <v>8632</v>
      </c>
      <c r="I7174" s="5">
        <v>3</v>
      </c>
      <c r="J7174" s="5" t="s">
        <v>32</v>
      </c>
      <c r="K7174" s="5" t="s">
        <v>22</v>
      </c>
      <c r="L7174" s="6">
        <v>16515</v>
      </c>
      <c r="M7174" s="7">
        <v>7431750.1900000004</v>
      </c>
      <c r="N7174" s="5">
        <v>86.275999999999996</v>
      </c>
      <c r="O7174" s="6">
        <v>24547</v>
      </c>
      <c r="P7174" s="5">
        <v>2.94</v>
      </c>
      <c r="Q7174" s="5">
        <v>2</v>
      </c>
      <c r="R7174" s="1">
        <f t="shared" si="112"/>
        <v>641181679.39243996</v>
      </c>
    </row>
    <row r="7175" spans="1:18" ht="21">
      <c r="A7175" s="8">
        <v>7174</v>
      </c>
      <c r="B7175" s="9" t="s">
        <v>8378</v>
      </c>
      <c r="C7175" s="9" t="s">
        <v>8509</v>
      </c>
      <c r="D7175" s="10">
        <v>2561</v>
      </c>
      <c r="E7175" s="10">
        <v>118</v>
      </c>
      <c r="F7175" s="10">
        <v>201</v>
      </c>
      <c r="G7175" s="10" t="s">
        <v>8596</v>
      </c>
      <c r="H7175" s="10" t="s">
        <v>8633</v>
      </c>
      <c r="I7175" s="10">
        <v>1.4</v>
      </c>
      <c r="J7175" s="10" t="s">
        <v>32</v>
      </c>
      <c r="K7175" s="10" t="s">
        <v>22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8378</v>
      </c>
      <c r="C7176" s="4" t="s">
        <v>8509</v>
      </c>
      <c r="D7176" s="5">
        <v>2561</v>
      </c>
      <c r="E7176" s="5">
        <v>118</v>
      </c>
      <c r="F7176" s="5">
        <v>201</v>
      </c>
      <c r="G7176" s="5" t="s">
        <v>8596</v>
      </c>
      <c r="H7176" s="5" t="s">
        <v>8634</v>
      </c>
      <c r="I7176" s="5">
        <v>1.03</v>
      </c>
      <c r="J7176" s="5" t="s">
        <v>32</v>
      </c>
      <c r="K7176" s="5" t="s">
        <v>22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8378</v>
      </c>
      <c r="C7177" s="9" t="s">
        <v>8509</v>
      </c>
      <c r="D7177" s="10">
        <v>2561</v>
      </c>
      <c r="E7177" s="10">
        <v>118</v>
      </c>
      <c r="F7177" s="10">
        <v>201</v>
      </c>
      <c r="G7177" s="10" t="s">
        <v>8596</v>
      </c>
      <c r="H7177" s="10" t="s">
        <v>8635</v>
      </c>
      <c r="I7177" s="10">
        <v>9.1999999999999993</v>
      </c>
      <c r="J7177" s="10" t="s">
        <v>32</v>
      </c>
      <c r="K7177" s="10" t="s">
        <v>22</v>
      </c>
      <c r="L7177" s="11">
        <v>50584</v>
      </c>
      <c r="M7177" s="12">
        <v>22762575.25</v>
      </c>
      <c r="N7177" s="10">
        <v>51.027000000000001</v>
      </c>
      <c r="O7177" s="11">
        <v>24547</v>
      </c>
      <c r="P7177" s="10">
        <v>2.19</v>
      </c>
      <c r="Q7177" s="10">
        <v>2</v>
      </c>
      <c r="R7177" s="1">
        <f t="shared" si="112"/>
        <v>1161505927.28175</v>
      </c>
    </row>
    <row r="7178" spans="1:18" ht="21">
      <c r="A7178" s="3">
        <v>7177</v>
      </c>
      <c r="B7178" s="4" t="s">
        <v>8378</v>
      </c>
      <c r="C7178" s="4" t="s">
        <v>8509</v>
      </c>
      <c r="D7178" s="5">
        <v>2561</v>
      </c>
      <c r="E7178" s="5">
        <v>118</v>
      </c>
      <c r="F7178" s="5">
        <v>201</v>
      </c>
      <c r="G7178" s="5" t="s">
        <v>8596</v>
      </c>
      <c r="H7178" s="5" t="s">
        <v>8636</v>
      </c>
      <c r="I7178" s="5">
        <v>1.51</v>
      </c>
      <c r="J7178" s="5" t="s">
        <v>32</v>
      </c>
      <c r="K7178" s="5" t="s">
        <v>22</v>
      </c>
      <c r="L7178" s="6">
        <v>8283</v>
      </c>
      <c r="M7178" s="7">
        <v>3727349.81</v>
      </c>
      <c r="N7178" s="5">
        <v>51.08</v>
      </c>
      <c r="O7178" s="6">
        <v>24543</v>
      </c>
      <c r="P7178" s="5">
        <v>2.19</v>
      </c>
      <c r="Q7178" s="5">
        <v>2</v>
      </c>
      <c r="R7178" s="1">
        <f t="shared" si="112"/>
        <v>190393028.29479998</v>
      </c>
    </row>
    <row r="7179" spans="1:18" ht="21">
      <c r="A7179" s="8">
        <v>7178</v>
      </c>
      <c r="B7179" s="9" t="s">
        <v>8378</v>
      </c>
      <c r="C7179" s="9" t="s">
        <v>8509</v>
      </c>
      <c r="D7179" s="10">
        <v>2561</v>
      </c>
      <c r="E7179" s="10">
        <v>118</v>
      </c>
      <c r="F7179" s="10">
        <v>201</v>
      </c>
      <c r="G7179" s="10" t="s">
        <v>8596</v>
      </c>
      <c r="H7179" s="10" t="s">
        <v>8637</v>
      </c>
      <c r="I7179" s="10">
        <v>1.43</v>
      </c>
      <c r="J7179" s="10" t="s">
        <v>32</v>
      </c>
      <c r="K7179" s="10" t="s">
        <v>22</v>
      </c>
      <c r="L7179" s="11">
        <v>7859</v>
      </c>
      <c r="M7179" s="12">
        <v>3536774.98</v>
      </c>
      <c r="N7179" s="10">
        <v>52.502000000000002</v>
      </c>
      <c r="O7179" s="11">
        <v>24546</v>
      </c>
      <c r="P7179" s="10">
        <v>2.21</v>
      </c>
      <c r="Q7179" s="10">
        <v>2</v>
      </c>
      <c r="R7179" s="1">
        <f t="shared" si="112"/>
        <v>185687759.99996001</v>
      </c>
    </row>
    <row r="7180" spans="1:18" ht="21">
      <c r="A7180" s="3">
        <v>7179</v>
      </c>
      <c r="B7180" s="4" t="s">
        <v>8378</v>
      </c>
      <c r="C7180" s="4" t="s">
        <v>8509</v>
      </c>
      <c r="D7180" s="5">
        <v>2561</v>
      </c>
      <c r="E7180" s="5">
        <v>118</v>
      </c>
      <c r="F7180" s="5">
        <v>201</v>
      </c>
      <c r="G7180" s="5" t="s">
        <v>8596</v>
      </c>
      <c r="H7180" s="5" t="s">
        <v>8638</v>
      </c>
      <c r="I7180" s="5">
        <v>8.98</v>
      </c>
      <c r="J7180" s="5" t="s">
        <v>32</v>
      </c>
      <c r="K7180" s="5" t="s">
        <v>22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8378</v>
      </c>
      <c r="C7181" s="9" t="s">
        <v>8509</v>
      </c>
      <c r="D7181" s="10">
        <v>2561</v>
      </c>
      <c r="E7181" s="10">
        <v>118</v>
      </c>
      <c r="F7181" s="10">
        <v>201</v>
      </c>
      <c r="G7181" s="10" t="s">
        <v>8596</v>
      </c>
      <c r="H7181" s="10" t="s">
        <v>8639</v>
      </c>
      <c r="I7181" s="10">
        <v>1.5</v>
      </c>
      <c r="J7181" s="10" t="s">
        <v>32</v>
      </c>
      <c r="K7181" s="10" t="s">
        <v>22</v>
      </c>
      <c r="L7181" s="11">
        <v>8250</v>
      </c>
      <c r="M7181" s="12">
        <v>3712500.04</v>
      </c>
      <c r="N7181" s="10">
        <v>103.67400000000001</v>
      </c>
      <c r="O7181" s="11">
        <v>24542</v>
      </c>
      <c r="P7181" s="10">
        <v>3.37</v>
      </c>
      <c r="Q7181" s="10">
        <v>2.0499999999999998</v>
      </c>
      <c r="R7181" s="1">
        <f t="shared" si="112"/>
        <v>384889729.14696002</v>
      </c>
    </row>
    <row r="7182" spans="1:18" ht="21">
      <c r="A7182" s="3">
        <v>7181</v>
      </c>
      <c r="B7182" s="4" t="s">
        <v>8378</v>
      </c>
      <c r="C7182" s="4" t="s">
        <v>8509</v>
      </c>
      <c r="D7182" s="5">
        <v>2561</v>
      </c>
      <c r="E7182" s="5">
        <v>118</v>
      </c>
      <c r="F7182" s="5">
        <v>201</v>
      </c>
      <c r="G7182" s="5" t="s">
        <v>8596</v>
      </c>
      <c r="H7182" s="5" t="s">
        <v>8640</v>
      </c>
      <c r="I7182" s="5">
        <v>0.8</v>
      </c>
      <c r="J7182" s="5" t="s">
        <v>32</v>
      </c>
      <c r="K7182" s="5" t="s">
        <v>22</v>
      </c>
      <c r="L7182" s="6">
        <v>4770</v>
      </c>
      <c r="M7182" s="7">
        <v>2146500.0499999998</v>
      </c>
      <c r="N7182" s="5">
        <v>101.855</v>
      </c>
      <c r="O7182" s="6">
        <v>24557</v>
      </c>
      <c r="P7182" s="5">
        <v>4.41</v>
      </c>
      <c r="Q7182" s="5">
        <v>2.15</v>
      </c>
      <c r="R7182" s="1">
        <f t="shared" si="112"/>
        <v>218631762.59274998</v>
      </c>
    </row>
    <row r="7183" spans="1:18" ht="21">
      <c r="A7183" s="8">
        <v>7182</v>
      </c>
      <c r="B7183" s="9" t="s">
        <v>8378</v>
      </c>
      <c r="C7183" s="9" t="s">
        <v>8509</v>
      </c>
      <c r="D7183" s="10">
        <v>2561</v>
      </c>
      <c r="E7183" s="10">
        <v>118</v>
      </c>
      <c r="F7183" s="10">
        <v>201</v>
      </c>
      <c r="G7183" s="10" t="s">
        <v>8596</v>
      </c>
      <c r="H7183" s="10" t="s">
        <v>8641</v>
      </c>
      <c r="I7183" s="10">
        <v>1.08</v>
      </c>
      <c r="J7183" s="10" t="s">
        <v>32</v>
      </c>
      <c r="K7183" s="10" t="s">
        <v>22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8378</v>
      </c>
      <c r="C7184" s="4" t="s">
        <v>8509</v>
      </c>
      <c r="D7184" s="5">
        <v>2561</v>
      </c>
      <c r="E7184" s="5">
        <v>118</v>
      </c>
      <c r="F7184" s="5">
        <v>201</v>
      </c>
      <c r="G7184" s="5" t="s">
        <v>8596</v>
      </c>
      <c r="H7184" s="5" t="s">
        <v>8642</v>
      </c>
      <c r="I7184" s="5">
        <v>1.07</v>
      </c>
      <c r="J7184" s="5" t="s">
        <v>32</v>
      </c>
      <c r="K7184" s="5" t="s">
        <v>22</v>
      </c>
      <c r="L7184" s="6">
        <v>5896</v>
      </c>
      <c r="M7184" s="7">
        <v>2653199.9900000002</v>
      </c>
      <c r="N7184" s="5">
        <v>111.108</v>
      </c>
      <c r="O7184" s="6">
        <v>24536</v>
      </c>
      <c r="P7184" s="5">
        <v>3.72</v>
      </c>
      <c r="Q7184" s="5">
        <v>2.08</v>
      </c>
      <c r="R7184" s="1">
        <f t="shared" si="112"/>
        <v>294791744.48892003</v>
      </c>
    </row>
    <row r="7185" spans="1:18" ht="31.5">
      <c r="A7185" s="8">
        <v>7184</v>
      </c>
      <c r="B7185" s="9" t="s">
        <v>8378</v>
      </c>
      <c r="C7185" s="9" t="s">
        <v>8509</v>
      </c>
      <c r="D7185" s="10">
        <v>2561</v>
      </c>
      <c r="E7185" s="10">
        <v>118</v>
      </c>
      <c r="F7185" s="10">
        <v>202</v>
      </c>
      <c r="G7185" s="10" t="s">
        <v>8643</v>
      </c>
      <c r="H7185" s="10" t="s">
        <v>8644</v>
      </c>
      <c r="I7185" s="10">
        <v>5.89</v>
      </c>
      <c r="J7185" s="10" t="s">
        <v>73</v>
      </c>
      <c r="K7185" s="10" t="s">
        <v>74</v>
      </c>
      <c r="L7185" s="11">
        <v>35312</v>
      </c>
      <c r="M7185" s="10">
        <v>0</v>
      </c>
      <c r="N7185" s="10">
        <v>0</v>
      </c>
      <c r="O7185" s="11">
        <v>9928</v>
      </c>
      <c r="P7185" s="10">
        <v>2.33</v>
      </c>
      <c r="Q7185" s="10">
        <v>2.33</v>
      </c>
      <c r="R7185" s="1">
        <f t="shared" si="112"/>
        <v>0</v>
      </c>
    </row>
    <row r="7186" spans="1:18" ht="31.5">
      <c r="A7186" s="3">
        <v>7185</v>
      </c>
      <c r="B7186" s="4" t="s">
        <v>8378</v>
      </c>
      <c r="C7186" s="4" t="s">
        <v>8509</v>
      </c>
      <c r="D7186" s="5">
        <v>2561</v>
      </c>
      <c r="E7186" s="5">
        <v>118</v>
      </c>
      <c r="F7186" s="5">
        <v>202</v>
      </c>
      <c r="G7186" s="5" t="s">
        <v>8643</v>
      </c>
      <c r="H7186" s="5" t="s">
        <v>8645</v>
      </c>
      <c r="I7186" s="5">
        <v>5.99</v>
      </c>
      <c r="J7186" s="5" t="s">
        <v>73</v>
      </c>
      <c r="K7186" s="5" t="s">
        <v>74</v>
      </c>
      <c r="L7186" s="6">
        <v>35958</v>
      </c>
      <c r="M7186" s="5">
        <v>0</v>
      </c>
      <c r="N7186" s="5">
        <v>0</v>
      </c>
      <c r="O7186" s="6">
        <v>9928</v>
      </c>
      <c r="P7186" s="5">
        <v>2.1800000000000002</v>
      </c>
      <c r="Q7186" s="5">
        <v>2.1800000000000002</v>
      </c>
      <c r="R7186" s="1">
        <f t="shared" si="112"/>
        <v>0</v>
      </c>
    </row>
    <row r="7187" spans="1:18" ht="31.5">
      <c r="A7187" s="8">
        <v>7186</v>
      </c>
      <c r="B7187" s="9" t="s">
        <v>8378</v>
      </c>
      <c r="C7187" s="9" t="s">
        <v>8509</v>
      </c>
      <c r="D7187" s="10">
        <v>2561</v>
      </c>
      <c r="E7187" s="10">
        <v>118</v>
      </c>
      <c r="F7187" s="10">
        <v>202</v>
      </c>
      <c r="G7187" s="10" t="s">
        <v>8643</v>
      </c>
      <c r="H7187" s="10" t="s">
        <v>8646</v>
      </c>
      <c r="I7187" s="10">
        <v>9.1300000000000008</v>
      </c>
      <c r="J7187" s="10" t="s">
        <v>73</v>
      </c>
      <c r="K7187" s="10" t="s">
        <v>74</v>
      </c>
      <c r="L7187" s="11">
        <v>54750</v>
      </c>
      <c r="M7187" s="10">
        <v>0</v>
      </c>
      <c r="N7187" s="10">
        <v>0</v>
      </c>
      <c r="O7187" s="11">
        <v>9928</v>
      </c>
      <c r="P7187" s="10">
        <v>2.04</v>
      </c>
      <c r="Q7187" s="10">
        <v>2.04</v>
      </c>
      <c r="R7187" s="1">
        <f t="shared" si="112"/>
        <v>0</v>
      </c>
    </row>
    <row r="7188" spans="1:18" ht="31.5">
      <c r="A7188" s="3">
        <v>7187</v>
      </c>
      <c r="B7188" s="4" t="s">
        <v>8378</v>
      </c>
      <c r="C7188" s="4" t="s">
        <v>8509</v>
      </c>
      <c r="D7188" s="5">
        <v>2561</v>
      </c>
      <c r="E7188" s="5">
        <v>118</v>
      </c>
      <c r="F7188" s="5">
        <v>202</v>
      </c>
      <c r="G7188" s="5" t="s">
        <v>8643</v>
      </c>
      <c r="H7188" s="5" t="s">
        <v>8647</v>
      </c>
      <c r="I7188" s="5">
        <v>4.0999999999999996</v>
      </c>
      <c r="J7188" s="5" t="s">
        <v>73</v>
      </c>
      <c r="K7188" s="5" t="s">
        <v>74</v>
      </c>
      <c r="L7188" s="6">
        <v>24624</v>
      </c>
      <c r="M7188" s="5">
        <v>0</v>
      </c>
      <c r="N7188" s="5">
        <v>0</v>
      </c>
      <c r="O7188" s="6">
        <v>9928</v>
      </c>
      <c r="P7188" s="5">
        <v>1.73</v>
      </c>
      <c r="Q7188" s="5">
        <v>1.73</v>
      </c>
      <c r="R7188" s="1">
        <f t="shared" si="112"/>
        <v>0</v>
      </c>
    </row>
    <row r="7189" spans="1:18" ht="31.5">
      <c r="A7189" s="8">
        <v>7188</v>
      </c>
      <c r="B7189" s="9" t="s">
        <v>8378</v>
      </c>
      <c r="C7189" s="9" t="s">
        <v>8509</v>
      </c>
      <c r="D7189" s="10">
        <v>2561</v>
      </c>
      <c r="E7189" s="10">
        <v>1181</v>
      </c>
      <c r="F7189" s="10">
        <v>100</v>
      </c>
      <c r="G7189" s="10" t="s">
        <v>8648</v>
      </c>
      <c r="H7189" s="10" t="s">
        <v>8649</v>
      </c>
      <c r="I7189" s="10">
        <v>9.02</v>
      </c>
      <c r="J7189" s="10" t="s">
        <v>73</v>
      </c>
      <c r="K7189" s="10" t="s">
        <v>74</v>
      </c>
      <c r="L7189" s="11">
        <v>40602</v>
      </c>
      <c r="M7189" s="10">
        <v>0</v>
      </c>
      <c r="N7189" s="10">
        <v>0</v>
      </c>
      <c r="O7189" s="11">
        <v>1365</v>
      </c>
      <c r="P7189" s="10">
        <v>3.47</v>
      </c>
      <c r="Q7189" s="10">
        <v>3.47</v>
      </c>
      <c r="R7189" s="1">
        <f t="shared" si="112"/>
        <v>0</v>
      </c>
    </row>
    <row r="7190" spans="1:18" ht="31.5">
      <c r="A7190" s="3">
        <v>7189</v>
      </c>
      <c r="B7190" s="4" t="s">
        <v>8378</v>
      </c>
      <c r="C7190" s="4" t="s">
        <v>8509</v>
      </c>
      <c r="D7190" s="5">
        <v>2561</v>
      </c>
      <c r="E7190" s="5">
        <v>1181</v>
      </c>
      <c r="F7190" s="5">
        <v>100</v>
      </c>
      <c r="G7190" s="5" t="s">
        <v>8648</v>
      </c>
      <c r="H7190" s="5" t="s">
        <v>8650</v>
      </c>
      <c r="I7190" s="5">
        <v>4.03</v>
      </c>
      <c r="J7190" s="5" t="s">
        <v>73</v>
      </c>
      <c r="K7190" s="5" t="s">
        <v>74</v>
      </c>
      <c r="L7190" s="6">
        <v>18148</v>
      </c>
      <c r="M7190" s="5">
        <v>0</v>
      </c>
      <c r="N7190" s="5">
        <v>0</v>
      </c>
      <c r="O7190" s="6">
        <v>1365</v>
      </c>
      <c r="P7190" s="5">
        <v>2.2799999999999998</v>
      </c>
      <c r="Q7190" s="5">
        <v>2.2799999999999998</v>
      </c>
      <c r="R7190" s="1">
        <f t="shared" si="112"/>
        <v>0</v>
      </c>
    </row>
    <row r="7191" spans="1:18" ht="31.5">
      <c r="A7191" s="8">
        <v>7190</v>
      </c>
      <c r="B7191" s="9" t="s">
        <v>8378</v>
      </c>
      <c r="C7191" s="9" t="s">
        <v>8509</v>
      </c>
      <c r="D7191" s="10">
        <v>2561</v>
      </c>
      <c r="E7191" s="10">
        <v>1190</v>
      </c>
      <c r="F7191" s="10">
        <v>100</v>
      </c>
      <c r="G7191" s="10" t="s">
        <v>8651</v>
      </c>
      <c r="H7191" s="10" t="s">
        <v>8652</v>
      </c>
      <c r="I7191" s="10">
        <v>9.08</v>
      </c>
      <c r="J7191" s="10" t="s">
        <v>73</v>
      </c>
      <c r="K7191" s="10" t="s">
        <v>74</v>
      </c>
      <c r="L7191" s="11">
        <v>40877</v>
      </c>
      <c r="M7191" s="10">
        <v>0</v>
      </c>
      <c r="N7191" s="10">
        <v>0</v>
      </c>
      <c r="O7191" s="11">
        <v>2127</v>
      </c>
      <c r="P7191" s="10">
        <v>2.99</v>
      </c>
      <c r="Q7191" s="10">
        <v>2.99</v>
      </c>
      <c r="R7191" s="1">
        <f t="shared" si="112"/>
        <v>0</v>
      </c>
    </row>
    <row r="7192" spans="1:18" ht="31.5">
      <c r="A7192" s="3">
        <v>7191</v>
      </c>
      <c r="B7192" s="4" t="s">
        <v>8378</v>
      </c>
      <c r="C7192" s="4" t="s">
        <v>8509</v>
      </c>
      <c r="D7192" s="5">
        <v>2561</v>
      </c>
      <c r="E7192" s="5">
        <v>1190</v>
      </c>
      <c r="F7192" s="5">
        <v>100</v>
      </c>
      <c r="G7192" s="5" t="s">
        <v>8651</v>
      </c>
      <c r="H7192" s="5" t="s">
        <v>8653</v>
      </c>
      <c r="I7192" s="5">
        <v>9.01</v>
      </c>
      <c r="J7192" s="5" t="s">
        <v>73</v>
      </c>
      <c r="K7192" s="5" t="s">
        <v>74</v>
      </c>
      <c r="L7192" s="6">
        <v>40558</v>
      </c>
      <c r="M7192" s="5">
        <v>0</v>
      </c>
      <c r="N7192" s="5">
        <v>0</v>
      </c>
      <c r="O7192" s="6">
        <v>2127</v>
      </c>
      <c r="P7192" s="5">
        <v>2.2200000000000002</v>
      </c>
      <c r="Q7192" s="5">
        <v>2.2200000000000002</v>
      </c>
      <c r="R7192" s="1">
        <f t="shared" si="112"/>
        <v>0</v>
      </c>
    </row>
    <row r="7193" spans="1:18" ht="31.5">
      <c r="A7193" s="8">
        <v>7192</v>
      </c>
      <c r="B7193" s="9" t="s">
        <v>8378</v>
      </c>
      <c r="C7193" s="9" t="s">
        <v>8509</v>
      </c>
      <c r="D7193" s="10">
        <v>2561</v>
      </c>
      <c r="E7193" s="10">
        <v>1190</v>
      </c>
      <c r="F7193" s="10">
        <v>100</v>
      </c>
      <c r="G7193" s="10" t="s">
        <v>8651</v>
      </c>
      <c r="H7193" s="10" t="s">
        <v>8654</v>
      </c>
      <c r="I7193" s="10">
        <v>3.95</v>
      </c>
      <c r="J7193" s="10" t="s">
        <v>73</v>
      </c>
      <c r="K7193" s="10" t="s">
        <v>74</v>
      </c>
      <c r="L7193" s="11">
        <v>17788</v>
      </c>
      <c r="M7193" s="10">
        <v>0</v>
      </c>
      <c r="N7193" s="10">
        <v>0</v>
      </c>
      <c r="O7193" s="11">
        <v>2127</v>
      </c>
      <c r="P7193" s="10">
        <v>1.81</v>
      </c>
      <c r="Q7193" s="10">
        <v>1.81</v>
      </c>
      <c r="R7193" s="1">
        <f t="shared" si="112"/>
        <v>0</v>
      </c>
    </row>
    <row r="7194" spans="1:18" ht="31.5">
      <c r="A7194" s="3">
        <v>7193</v>
      </c>
      <c r="B7194" s="4" t="s">
        <v>8378</v>
      </c>
      <c r="C7194" s="4" t="s">
        <v>8509</v>
      </c>
      <c r="D7194" s="5">
        <v>2561</v>
      </c>
      <c r="E7194" s="5">
        <v>120</v>
      </c>
      <c r="F7194" s="5">
        <v>300</v>
      </c>
      <c r="G7194" s="5" t="s">
        <v>8655</v>
      </c>
      <c r="H7194" s="5" t="s">
        <v>8656</v>
      </c>
      <c r="I7194" s="5">
        <v>3.94</v>
      </c>
      <c r="J7194" s="5" t="s">
        <v>73</v>
      </c>
      <c r="K7194" s="5" t="s">
        <v>74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8378</v>
      </c>
      <c r="C7195" s="9" t="s">
        <v>8509</v>
      </c>
      <c r="D7195" s="10">
        <v>2561</v>
      </c>
      <c r="E7195" s="10">
        <v>120</v>
      </c>
      <c r="F7195" s="10">
        <v>300</v>
      </c>
      <c r="G7195" s="10" t="s">
        <v>8655</v>
      </c>
      <c r="H7195" s="10" t="s">
        <v>8657</v>
      </c>
      <c r="I7195" s="10">
        <v>0.19</v>
      </c>
      <c r="J7195" s="10" t="s">
        <v>21</v>
      </c>
      <c r="K7195" s="10" t="s">
        <v>74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31.5">
      <c r="A7196" s="3">
        <v>7195</v>
      </c>
      <c r="B7196" s="4" t="s">
        <v>8378</v>
      </c>
      <c r="C7196" s="4" t="s">
        <v>8509</v>
      </c>
      <c r="D7196" s="5">
        <v>2561</v>
      </c>
      <c r="E7196" s="5">
        <v>1208</v>
      </c>
      <c r="F7196" s="5">
        <v>100</v>
      </c>
      <c r="G7196" s="5" t="s">
        <v>8658</v>
      </c>
      <c r="H7196" s="5" t="s">
        <v>8659</v>
      </c>
      <c r="I7196" s="5">
        <v>4.05</v>
      </c>
      <c r="J7196" s="5" t="s">
        <v>73</v>
      </c>
      <c r="K7196" s="5" t="s">
        <v>74</v>
      </c>
      <c r="L7196" s="6">
        <v>18234</v>
      </c>
      <c r="M7196" s="5">
        <v>0</v>
      </c>
      <c r="N7196" s="5">
        <v>0</v>
      </c>
      <c r="O7196" s="6">
        <v>4448</v>
      </c>
      <c r="P7196" s="5">
        <v>2.04</v>
      </c>
      <c r="Q7196" s="5">
        <v>2.04</v>
      </c>
      <c r="R7196" s="1">
        <f t="shared" si="112"/>
        <v>0</v>
      </c>
    </row>
    <row r="7197" spans="1:18" ht="21">
      <c r="A7197" s="8">
        <v>7196</v>
      </c>
      <c r="B7197" s="9" t="s">
        <v>8378</v>
      </c>
      <c r="C7197" s="9" t="s">
        <v>8509</v>
      </c>
      <c r="D7197" s="10">
        <v>2561</v>
      </c>
      <c r="E7197" s="10">
        <v>1209</v>
      </c>
      <c r="F7197" s="10">
        <v>100</v>
      </c>
      <c r="G7197" s="10" t="s">
        <v>8660</v>
      </c>
      <c r="H7197" s="10" t="s">
        <v>8661</v>
      </c>
      <c r="I7197" s="10">
        <v>9.11</v>
      </c>
      <c r="J7197" s="10" t="s">
        <v>73</v>
      </c>
      <c r="K7197" s="10" t="s">
        <v>22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31.5">
      <c r="A7198" s="3">
        <v>7197</v>
      </c>
      <c r="B7198" s="4" t="s">
        <v>8378</v>
      </c>
      <c r="C7198" s="4" t="s">
        <v>8509</v>
      </c>
      <c r="D7198" s="5">
        <v>2561</v>
      </c>
      <c r="E7198" s="5">
        <v>1209</v>
      </c>
      <c r="F7198" s="5">
        <v>100</v>
      </c>
      <c r="G7198" s="5" t="s">
        <v>8660</v>
      </c>
      <c r="H7198" s="5" t="s">
        <v>8662</v>
      </c>
      <c r="I7198" s="5">
        <v>9.93</v>
      </c>
      <c r="J7198" s="5" t="s">
        <v>73</v>
      </c>
      <c r="K7198" s="5" t="s">
        <v>74</v>
      </c>
      <c r="L7198" s="6">
        <v>39722</v>
      </c>
      <c r="M7198" s="5">
        <v>0</v>
      </c>
      <c r="N7198" s="5">
        <v>0</v>
      </c>
      <c r="O7198" s="6">
        <v>4835</v>
      </c>
      <c r="P7198" s="5">
        <v>2.13</v>
      </c>
      <c r="Q7198" s="5">
        <v>2.13</v>
      </c>
      <c r="R7198" s="1">
        <f t="shared" si="112"/>
        <v>0</v>
      </c>
    </row>
    <row r="7199" spans="1:18" ht="31.5">
      <c r="A7199" s="8">
        <v>7198</v>
      </c>
      <c r="B7199" s="9" t="s">
        <v>8378</v>
      </c>
      <c r="C7199" s="9" t="s">
        <v>8509</v>
      </c>
      <c r="D7199" s="10">
        <v>2561</v>
      </c>
      <c r="E7199" s="10">
        <v>1209</v>
      </c>
      <c r="F7199" s="10">
        <v>100</v>
      </c>
      <c r="G7199" s="10" t="s">
        <v>8660</v>
      </c>
      <c r="H7199" s="10" t="s">
        <v>8663</v>
      </c>
      <c r="I7199" s="10">
        <v>9.01</v>
      </c>
      <c r="J7199" s="10" t="s">
        <v>73</v>
      </c>
      <c r="K7199" s="10" t="s">
        <v>74</v>
      </c>
      <c r="L7199" s="11">
        <v>36028</v>
      </c>
      <c r="M7199" s="10">
        <v>0</v>
      </c>
      <c r="N7199" s="10">
        <v>0</v>
      </c>
      <c r="O7199" s="11">
        <v>4835</v>
      </c>
      <c r="P7199" s="10">
        <v>2</v>
      </c>
      <c r="Q7199" s="10">
        <v>2</v>
      </c>
      <c r="R7199" s="1">
        <f t="shared" si="112"/>
        <v>0</v>
      </c>
    </row>
    <row r="7200" spans="1:18" ht="21">
      <c r="A7200" s="3">
        <v>7199</v>
      </c>
      <c r="B7200" s="4" t="s">
        <v>8378</v>
      </c>
      <c r="C7200" s="4" t="s">
        <v>8509</v>
      </c>
      <c r="D7200" s="5">
        <v>2561</v>
      </c>
      <c r="E7200" s="5">
        <v>1211</v>
      </c>
      <c r="F7200" s="5">
        <v>100</v>
      </c>
      <c r="G7200" s="5" t="s">
        <v>8664</v>
      </c>
      <c r="H7200" s="5" t="s">
        <v>8665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18279674.899999999</v>
      </c>
      <c r="N7200" s="5">
        <v>25.247</v>
      </c>
      <c r="O7200" s="6">
        <v>10197</v>
      </c>
      <c r="P7200" s="5">
        <v>2.25</v>
      </c>
      <c r="Q7200" s="5">
        <v>2</v>
      </c>
      <c r="R7200" s="1">
        <f t="shared" si="112"/>
        <v>461506952.20029998</v>
      </c>
    </row>
    <row r="7201" spans="1:18" ht="21">
      <c r="A7201" s="8">
        <v>7200</v>
      </c>
      <c r="B7201" s="9" t="s">
        <v>8378</v>
      </c>
      <c r="C7201" s="9" t="s">
        <v>8509</v>
      </c>
      <c r="D7201" s="10">
        <v>2561</v>
      </c>
      <c r="E7201" s="10">
        <v>1211</v>
      </c>
      <c r="F7201" s="10">
        <v>100</v>
      </c>
      <c r="G7201" s="10" t="s">
        <v>8664</v>
      </c>
      <c r="H7201" s="10" t="s">
        <v>8666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2013747.44</v>
      </c>
      <c r="N7201" s="10">
        <v>21.684000000000001</v>
      </c>
      <c r="O7201" s="11">
        <v>10208</v>
      </c>
      <c r="P7201" s="10">
        <v>1.76</v>
      </c>
      <c r="Q7201" s="10">
        <v>1.76</v>
      </c>
      <c r="R7201" s="1">
        <f t="shared" si="112"/>
        <v>43666099.488959998</v>
      </c>
    </row>
    <row r="7202" spans="1:18" ht="21">
      <c r="A7202" s="3">
        <v>7201</v>
      </c>
      <c r="B7202" s="4" t="s">
        <v>8378</v>
      </c>
      <c r="C7202" s="4" t="s">
        <v>8509</v>
      </c>
      <c r="D7202" s="5">
        <v>2561</v>
      </c>
      <c r="E7202" s="5">
        <v>1211</v>
      </c>
      <c r="F7202" s="5">
        <v>100</v>
      </c>
      <c r="G7202" s="5" t="s">
        <v>8664</v>
      </c>
      <c r="H7202" s="5" t="s">
        <v>8667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6139799.8899999997</v>
      </c>
      <c r="N7202" s="5">
        <v>19.805</v>
      </c>
      <c r="O7202" s="6">
        <v>10197</v>
      </c>
      <c r="P7202" s="5">
        <v>1.96</v>
      </c>
      <c r="Q7202" s="5">
        <v>1.96</v>
      </c>
      <c r="R7202" s="1">
        <f t="shared" si="112"/>
        <v>121598736.82145</v>
      </c>
    </row>
    <row r="7203" spans="1:18" ht="21">
      <c r="A7203" s="8">
        <v>7202</v>
      </c>
      <c r="B7203" s="9" t="s">
        <v>8378</v>
      </c>
      <c r="C7203" s="9" t="s">
        <v>8509</v>
      </c>
      <c r="D7203" s="10">
        <v>2561</v>
      </c>
      <c r="E7203" s="10">
        <v>1211</v>
      </c>
      <c r="F7203" s="10">
        <v>100</v>
      </c>
      <c r="G7203" s="10" t="s">
        <v>8664</v>
      </c>
      <c r="H7203" s="10" t="s">
        <v>8668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20124352.52</v>
      </c>
      <c r="N7203" s="10">
        <v>29.434000000000001</v>
      </c>
      <c r="O7203" s="11">
        <v>10197</v>
      </c>
      <c r="P7203" s="10">
        <v>2.4500000000000002</v>
      </c>
      <c r="Q7203" s="10">
        <v>2</v>
      </c>
      <c r="R7203" s="1">
        <f t="shared" si="112"/>
        <v>592340192.07368004</v>
      </c>
    </row>
    <row r="7204" spans="1:18" ht="21">
      <c r="A7204" s="3">
        <v>7203</v>
      </c>
      <c r="B7204" s="4" t="s">
        <v>8378</v>
      </c>
      <c r="C7204" s="4" t="s">
        <v>8509</v>
      </c>
      <c r="D7204" s="5">
        <v>2561</v>
      </c>
      <c r="E7204" s="5">
        <v>1211</v>
      </c>
      <c r="F7204" s="5">
        <v>100</v>
      </c>
      <c r="G7204" s="5" t="s">
        <v>8664</v>
      </c>
      <c r="H7204" s="5" t="s">
        <v>8669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8134425.04</v>
      </c>
      <c r="N7204" s="5">
        <v>29.193999999999999</v>
      </c>
      <c r="O7204" s="6">
        <v>10197</v>
      </c>
      <c r="P7204" s="5">
        <v>2.4300000000000002</v>
      </c>
      <c r="Q7204" s="5">
        <v>2</v>
      </c>
      <c r="R7204" s="1">
        <f t="shared" si="112"/>
        <v>237476404.61776</v>
      </c>
    </row>
    <row r="7205" spans="1:18" ht="31.5">
      <c r="A7205" s="8">
        <v>7204</v>
      </c>
      <c r="B7205" s="9" t="s">
        <v>8378</v>
      </c>
      <c r="C7205" s="9" t="s">
        <v>8509</v>
      </c>
      <c r="D7205" s="10">
        <v>2561</v>
      </c>
      <c r="E7205" s="10">
        <v>123</v>
      </c>
      <c r="F7205" s="10">
        <v>100</v>
      </c>
      <c r="G7205" s="10" t="s">
        <v>8670</v>
      </c>
      <c r="H7205" s="10" t="s">
        <v>8671</v>
      </c>
      <c r="I7205" s="10">
        <v>4.97</v>
      </c>
      <c r="J7205" s="10" t="s">
        <v>73</v>
      </c>
      <c r="K7205" s="10" t="s">
        <v>74</v>
      </c>
      <c r="L7205" s="11">
        <v>29808</v>
      </c>
      <c r="M7205" s="10">
        <v>0</v>
      </c>
      <c r="N7205" s="10">
        <v>0</v>
      </c>
      <c r="O7205" s="11">
        <v>1824</v>
      </c>
      <c r="P7205" s="10">
        <v>2.71</v>
      </c>
      <c r="Q7205" s="10">
        <v>2.71</v>
      </c>
      <c r="R7205" s="1">
        <f t="shared" si="112"/>
        <v>0</v>
      </c>
    </row>
    <row r="7206" spans="1:18" ht="21">
      <c r="A7206" s="3">
        <v>7205</v>
      </c>
      <c r="B7206" s="4" t="s">
        <v>8378</v>
      </c>
      <c r="C7206" s="4" t="s">
        <v>8509</v>
      </c>
      <c r="D7206" s="5">
        <v>2561</v>
      </c>
      <c r="E7206" s="5">
        <v>1232</v>
      </c>
      <c r="F7206" s="5">
        <v>100</v>
      </c>
      <c r="G7206" s="5" t="s">
        <v>8672</v>
      </c>
      <c r="H7206" s="5" t="s">
        <v>8673</v>
      </c>
      <c r="I7206" s="5">
        <v>1.1499999999999999</v>
      </c>
      <c r="J7206" s="5" t="s">
        <v>73</v>
      </c>
      <c r="K7206" s="5" t="s">
        <v>22</v>
      </c>
      <c r="L7206" s="6">
        <v>7475</v>
      </c>
      <c r="M7206" s="7">
        <v>3363750.1</v>
      </c>
      <c r="N7206" s="5">
        <v>22.722999999999999</v>
      </c>
      <c r="O7206" s="6">
        <v>6840</v>
      </c>
      <c r="P7206" s="5">
        <v>3.46</v>
      </c>
      <c r="Q7206" s="5">
        <v>2.06</v>
      </c>
      <c r="R7206" s="1">
        <f t="shared" si="112"/>
        <v>76434493.522300005</v>
      </c>
    </row>
    <row r="7207" spans="1:18" ht="31.5">
      <c r="A7207" s="8">
        <v>7206</v>
      </c>
      <c r="B7207" s="9" t="s">
        <v>8378</v>
      </c>
      <c r="C7207" s="9" t="s">
        <v>8509</v>
      </c>
      <c r="D7207" s="10">
        <v>2561</v>
      </c>
      <c r="E7207" s="10">
        <v>1232</v>
      </c>
      <c r="F7207" s="10">
        <v>100</v>
      </c>
      <c r="G7207" s="10" t="s">
        <v>8672</v>
      </c>
      <c r="H7207" s="10" t="s">
        <v>8674</v>
      </c>
      <c r="I7207" s="10">
        <v>9.3699999999999992</v>
      </c>
      <c r="J7207" s="10" t="s">
        <v>73</v>
      </c>
      <c r="K7207" s="10" t="s">
        <v>74</v>
      </c>
      <c r="L7207" s="11">
        <v>56222</v>
      </c>
      <c r="M7207" s="10">
        <v>0</v>
      </c>
      <c r="N7207" s="10">
        <v>0</v>
      </c>
      <c r="O7207" s="11">
        <v>6845</v>
      </c>
      <c r="P7207" s="10">
        <v>2.64</v>
      </c>
      <c r="Q7207" s="10">
        <v>2.64</v>
      </c>
      <c r="R7207" s="1">
        <f t="shared" si="112"/>
        <v>0</v>
      </c>
    </row>
    <row r="7208" spans="1:18" ht="21">
      <c r="A7208" s="3">
        <v>7207</v>
      </c>
      <c r="B7208" s="4" t="s">
        <v>8378</v>
      </c>
      <c r="C7208" s="4" t="s">
        <v>8509</v>
      </c>
      <c r="D7208" s="5">
        <v>2561</v>
      </c>
      <c r="E7208" s="5">
        <v>1232</v>
      </c>
      <c r="F7208" s="5">
        <v>100</v>
      </c>
      <c r="G7208" s="5" t="s">
        <v>8672</v>
      </c>
      <c r="H7208" s="5" t="s">
        <v>8675</v>
      </c>
      <c r="I7208" s="5">
        <v>1.6</v>
      </c>
      <c r="J7208" s="5" t="s">
        <v>21</v>
      </c>
      <c r="K7208" s="5" t="s">
        <v>22</v>
      </c>
      <c r="L7208" s="6">
        <v>10000</v>
      </c>
      <c r="M7208" s="7">
        <v>4500000.07</v>
      </c>
      <c r="N7208" s="5">
        <v>19.736999999999998</v>
      </c>
      <c r="O7208" s="6">
        <v>6841</v>
      </c>
      <c r="P7208" s="5">
        <v>3.2</v>
      </c>
      <c r="Q7208" s="5">
        <v>2.0299999999999998</v>
      </c>
      <c r="R7208" s="1">
        <f t="shared" si="112"/>
        <v>88816501.381589994</v>
      </c>
    </row>
    <row r="7209" spans="1:18" ht="21">
      <c r="A7209" s="8">
        <v>7208</v>
      </c>
      <c r="B7209" s="9" t="s">
        <v>8378</v>
      </c>
      <c r="C7209" s="9" t="s">
        <v>8509</v>
      </c>
      <c r="D7209" s="10">
        <v>2561</v>
      </c>
      <c r="E7209" s="10">
        <v>1233</v>
      </c>
      <c r="F7209" s="10">
        <v>100</v>
      </c>
      <c r="G7209" s="10" t="s">
        <v>8676</v>
      </c>
      <c r="H7209" s="10" t="s">
        <v>8677</v>
      </c>
      <c r="I7209" s="10">
        <v>6.01</v>
      </c>
      <c r="J7209" s="10" t="s">
        <v>81</v>
      </c>
      <c r="K7209" s="10" t="s">
        <v>22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31.5">
      <c r="A7210" s="3">
        <v>7209</v>
      </c>
      <c r="B7210" s="4" t="s">
        <v>8378</v>
      </c>
      <c r="C7210" s="4" t="s">
        <v>8509</v>
      </c>
      <c r="D7210" s="5">
        <v>2561</v>
      </c>
      <c r="E7210" s="5">
        <v>1234</v>
      </c>
      <c r="F7210" s="5">
        <v>100</v>
      </c>
      <c r="G7210" s="5" t="s">
        <v>8678</v>
      </c>
      <c r="H7210" s="5" t="s">
        <v>8679</v>
      </c>
      <c r="I7210" s="5">
        <v>3.61</v>
      </c>
      <c r="J7210" s="5" t="s">
        <v>73</v>
      </c>
      <c r="K7210" s="5" t="s">
        <v>74</v>
      </c>
      <c r="L7210" s="6">
        <v>19866</v>
      </c>
      <c r="M7210" s="5">
        <v>0</v>
      </c>
      <c r="N7210" s="5">
        <v>0</v>
      </c>
      <c r="O7210" s="5">
        <v>84</v>
      </c>
      <c r="P7210" s="5">
        <v>3.72</v>
      </c>
      <c r="Q7210" s="5">
        <v>3.72</v>
      </c>
      <c r="R7210" s="1">
        <f t="shared" si="112"/>
        <v>0</v>
      </c>
    </row>
    <row r="7211" spans="1:18" ht="31.5">
      <c r="A7211" s="8">
        <v>7210</v>
      </c>
      <c r="B7211" s="9" t="s">
        <v>8378</v>
      </c>
      <c r="C7211" s="9" t="s">
        <v>8509</v>
      </c>
      <c r="D7211" s="10">
        <v>2561</v>
      </c>
      <c r="E7211" s="10">
        <v>1306</v>
      </c>
      <c r="F7211" s="10">
        <v>100</v>
      </c>
      <c r="G7211" s="10" t="s">
        <v>8680</v>
      </c>
      <c r="H7211" s="10" t="s">
        <v>8681</v>
      </c>
      <c r="I7211" s="10">
        <v>9.11</v>
      </c>
      <c r="J7211" s="10" t="s">
        <v>73</v>
      </c>
      <c r="K7211" s="10" t="s">
        <v>74</v>
      </c>
      <c r="L7211" s="11">
        <v>40986</v>
      </c>
      <c r="M7211" s="10">
        <v>0</v>
      </c>
      <c r="N7211" s="10">
        <v>0</v>
      </c>
      <c r="O7211" s="11">
        <v>3299</v>
      </c>
      <c r="P7211" s="10">
        <v>2.62</v>
      </c>
      <c r="Q7211" s="10">
        <v>2.62</v>
      </c>
      <c r="R7211" s="1">
        <f t="shared" si="112"/>
        <v>0</v>
      </c>
    </row>
    <row r="7212" spans="1:18" ht="31.5">
      <c r="A7212" s="3">
        <v>7211</v>
      </c>
      <c r="B7212" s="4" t="s">
        <v>8378</v>
      </c>
      <c r="C7212" s="4" t="s">
        <v>8509</v>
      </c>
      <c r="D7212" s="5">
        <v>2561</v>
      </c>
      <c r="E7212" s="5">
        <v>1306</v>
      </c>
      <c r="F7212" s="5">
        <v>100</v>
      </c>
      <c r="G7212" s="5" t="s">
        <v>8680</v>
      </c>
      <c r="H7212" s="5" t="s">
        <v>8682</v>
      </c>
      <c r="I7212" s="5">
        <v>2.06</v>
      </c>
      <c r="J7212" s="5" t="s">
        <v>73</v>
      </c>
      <c r="K7212" s="5" t="s">
        <v>74</v>
      </c>
      <c r="L7212" s="6">
        <v>9288</v>
      </c>
      <c r="M7212" s="5">
        <v>0</v>
      </c>
      <c r="N7212" s="5">
        <v>0</v>
      </c>
      <c r="O7212" s="6">
        <v>3299</v>
      </c>
      <c r="P7212" s="5">
        <v>2.14</v>
      </c>
      <c r="Q7212" s="5">
        <v>2.14</v>
      </c>
      <c r="R7212" s="1">
        <f t="shared" si="112"/>
        <v>0</v>
      </c>
    </row>
    <row r="7213" spans="1:18" ht="31.5">
      <c r="A7213" s="8">
        <v>7212</v>
      </c>
      <c r="B7213" s="9" t="s">
        <v>8378</v>
      </c>
      <c r="C7213" s="9" t="s">
        <v>8509</v>
      </c>
      <c r="D7213" s="10">
        <v>2561</v>
      </c>
      <c r="E7213" s="10">
        <v>1306</v>
      </c>
      <c r="F7213" s="10">
        <v>100</v>
      </c>
      <c r="G7213" s="10" t="s">
        <v>8680</v>
      </c>
      <c r="H7213" s="10" t="s">
        <v>8683</v>
      </c>
      <c r="I7213" s="10">
        <v>2</v>
      </c>
      <c r="J7213" s="10" t="s">
        <v>73</v>
      </c>
      <c r="K7213" s="10" t="s">
        <v>74</v>
      </c>
      <c r="L7213" s="11">
        <v>9009</v>
      </c>
      <c r="M7213" s="10">
        <v>0</v>
      </c>
      <c r="N7213" s="10">
        <v>0</v>
      </c>
      <c r="O7213" s="11">
        <v>3299</v>
      </c>
      <c r="P7213" s="10">
        <v>3.65</v>
      </c>
      <c r="Q7213" s="10">
        <v>3.65</v>
      </c>
      <c r="R7213" s="1">
        <f t="shared" si="112"/>
        <v>0</v>
      </c>
    </row>
    <row r="7214" spans="1:18" ht="31.5">
      <c r="A7214" s="3">
        <v>7213</v>
      </c>
      <c r="B7214" s="4" t="s">
        <v>8378</v>
      </c>
      <c r="C7214" s="4" t="s">
        <v>8509</v>
      </c>
      <c r="D7214" s="5">
        <v>2561</v>
      </c>
      <c r="E7214" s="5">
        <v>1334</v>
      </c>
      <c r="F7214" s="5">
        <v>100</v>
      </c>
      <c r="G7214" s="5" t="s">
        <v>8684</v>
      </c>
      <c r="H7214" s="5" t="s">
        <v>8685</v>
      </c>
      <c r="I7214" s="5">
        <v>7.72</v>
      </c>
      <c r="J7214" s="5" t="s">
        <v>73</v>
      </c>
      <c r="K7214" s="5" t="s">
        <v>74</v>
      </c>
      <c r="L7214" s="6">
        <v>34727</v>
      </c>
      <c r="M7214" s="5">
        <v>0</v>
      </c>
      <c r="N7214" s="5">
        <v>0</v>
      </c>
      <c r="O7214" s="5">
        <v>179</v>
      </c>
      <c r="P7214" s="5">
        <v>5.14</v>
      </c>
      <c r="Q7214" s="5">
        <v>5.14</v>
      </c>
      <c r="R7214" s="1">
        <f t="shared" si="112"/>
        <v>0</v>
      </c>
    </row>
    <row r="7215" spans="1:18" ht="31.5">
      <c r="A7215" s="8">
        <v>7214</v>
      </c>
      <c r="B7215" s="9" t="s">
        <v>8378</v>
      </c>
      <c r="C7215" s="9" t="s">
        <v>8509</v>
      </c>
      <c r="D7215" s="10">
        <v>2561</v>
      </c>
      <c r="E7215" s="10">
        <v>1334</v>
      </c>
      <c r="F7215" s="10">
        <v>100</v>
      </c>
      <c r="G7215" s="10" t="s">
        <v>8684</v>
      </c>
      <c r="H7215" s="10" t="s">
        <v>8686</v>
      </c>
      <c r="I7215" s="10">
        <v>4.1900000000000004</v>
      </c>
      <c r="J7215" s="10" t="s">
        <v>73</v>
      </c>
      <c r="K7215" s="10" t="s">
        <v>74</v>
      </c>
      <c r="L7215" s="11">
        <v>18851</v>
      </c>
      <c r="M7215" s="10">
        <v>0</v>
      </c>
      <c r="N7215" s="10">
        <v>0</v>
      </c>
      <c r="O7215" s="10">
        <v>179</v>
      </c>
      <c r="P7215" s="10">
        <v>5.63</v>
      </c>
      <c r="Q7215" s="10">
        <v>5.63</v>
      </c>
      <c r="R7215" s="1">
        <f t="shared" si="112"/>
        <v>0</v>
      </c>
    </row>
    <row r="7216" spans="1:18" ht="31.5">
      <c r="A7216" s="3">
        <v>7215</v>
      </c>
      <c r="B7216" s="4" t="s">
        <v>8378</v>
      </c>
      <c r="C7216" s="4" t="s">
        <v>8509</v>
      </c>
      <c r="D7216" s="5">
        <v>2561</v>
      </c>
      <c r="E7216" s="5">
        <v>1334</v>
      </c>
      <c r="F7216" s="5">
        <v>100</v>
      </c>
      <c r="G7216" s="5" t="s">
        <v>8684</v>
      </c>
      <c r="H7216" s="5" t="s">
        <v>8687</v>
      </c>
      <c r="I7216" s="5">
        <v>0.15</v>
      </c>
      <c r="J7216" s="5" t="s">
        <v>73</v>
      </c>
      <c r="K7216" s="5" t="s">
        <v>74</v>
      </c>
      <c r="L7216" s="5">
        <v>693</v>
      </c>
      <c r="M7216" s="5">
        <v>0</v>
      </c>
      <c r="N7216" s="5">
        <v>0</v>
      </c>
      <c r="O7216" s="5">
        <v>165</v>
      </c>
      <c r="P7216" s="5">
        <v>4.25</v>
      </c>
      <c r="Q7216" s="5">
        <v>4.25</v>
      </c>
      <c r="R7216" s="1">
        <f t="shared" si="112"/>
        <v>0</v>
      </c>
    </row>
    <row r="7217" spans="1:18" ht="31.5">
      <c r="A7217" s="8">
        <v>7216</v>
      </c>
      <c r="B7217" s="9" t="s">
        <v>8378</v>
      </c>
      <c r="C7217" s="9" t="s">
        <v>8509</v>
      </c>
      <c r="D7217" s="10">
        <v>2561</v>
      </c>
      <c r="E7217" s="10">
        <v>1334</v>
      </c>
      <c r="F7217" s="10">
        <v>100</v>
      </c>
      <c r="G7217" s="10" t="s">
        <v>8684</v>
      </c>
      <c r="H7217" s="10" t="s">
        <v>8688</v>
      </c>
      <c r="I7217" s="10">
        <v>0.14000000000000001</v>
      </c>
      <c r="J7217" s="10" t="s">
        <v>73</v>
      </c>
      <c r="K7217" s="10" t="s">
        <v>74</v>
      </c>
      <c r="L7217" s="10">
        <v>612</v>
      </c>
      <c r="M7217" s="10">
        <v>0</v>
      </c>
      <c r="N7217" s="10">
        <v>0</v>
      </c>
      <c r="O7217" s="10">
        <v>184</v>
      </c>
      <c r="P7217" s="10">
        <v>4.3</v>
      </c>
      <c r="Q7217" s="10">
        <v>4.3</v>
      </c>
      <c r="R7217" s="1">
        <f t="shared" si="112"/>
        <v>0</v>
      </c>
    </row>
    <row r="7218" spans="1:18" ht="31.5">
      <c r="A7218" s="3">
        <v>7217</v>
      </c>
      <c r="B7218" s="4" t="s">
        <v>8378</v>
      </c>
      <c r="C7218" s="4" t="s">
        <v>8509</v>
      </c>
      <c r="D7218" s="5">
        <v>2561</v>
      </c>
      <c r="E7218" s="5">
        <v>1334</v>
      </c>
      <c r="F7218" s="5">
        <v>100</v>
      </c>
      <c r="G7218" s="5" t="s">
        <v>8684</v>
      </c>
      <c r="H7218" s="5" t="s">
        <v>8689</v>
      </c>
      <c r="I7218" s="5">
        <v>0.62</v>
      </c>
      <c r="J7218" s="5" t="s">
        <v>73</v>
      </c>
      <c r="K7218" s="5" t="s">
        <v>74</v>
      </c>
      <c r="L7218" s="6">
        <v>2808</v>
      </c>
      <c r="M7218" s="5">
        <v>0</v>
      </c>
      <c r="N7218" s="5">
        <v>0</v>
      </c>
      <c r="O7218" s="5">
        <v>184</v>
      </c>
      <c r="P7218" s="5">
        <v>6.5</v>
      </c>
      <c r="Q7218" s="5">
        <v>6.5</v>
      </c>
      <c r="R7218" s="1">
        <f t="shared" si="112"/>
        <v>0</v>
      </c>
    </row>
    <row r="7219" spans="1:18" ht="31.5">
      <c r="A7219" s="8">
        <v>7218</v>
      </c>
      <c r="B7219" s="9" t="s">
        <v>8378</v>
      </c>
      <c r="C7219" s="9" t="s">
        <v>8509</v>
      </c>
      <c r="D7219" s="10">
        <v>2561</v>
      </c>
      <c r="E7219" s="10">
        <v>1334</v>
      </c>
      <c r="F7219" s="10">
        <v>100</v>
      </c>
      <c r="G7219" s="10" t="s">
        <v>8684</v>
      </c>
      <c r="H7219" s="10" t="s">
        <v>8690</v>
      </c>
      <c r="I7219" s="10">
        <v>4.8</v>
      </c>
      <c r="J7219" s="10" t="s">
        <v>73</v>
      </c>
      <c r="K7219" s="10" t="s">
        <v>74</v>
      </c>
      <c r="L7219" s="11">
        <v>21600</v>
      </c>
      <c r="M7219" s="10">
        <v>0</v>
      </c>
      <c r="N7219" s="10">
        <v>0</v>
      </c>
      <c r="O7219" s="10">
        <v>179</v>
      </c>
      <c r="P7219" s="10">
        <v>5.34</v>
      </c>
      <c r="Q7219" s="10">
        <v>5.34</v>
      </c>
      <c r="R7219" s="1">
        <f t="shared" si="112"/>
        <v>0</v>
      </c>
    </row>
    <row r="7220" spans="1:18" ht="31.5">
      <c r="A7220" s="3">
        <v>7219</v>
      </c>
      <c r="B7220" s="4" t="s">
        <v>8378</v>
      </c>
      <c r="C7220" s="4" t="s">
        <v>8509</v>
      </c>
      <c r="D7220" s="5">
        <v>2561</v>
      </c>
      <c r="E7220" s="5">
        <v>1334</v>
      </c>
      <c r="F7220" s="5">
        <v>100</v>
      </c>
      <c r="G7220" s="5" t="s">
        <v>8684</v>
      </c>
      <c r="H7220" s="5" t="s">
        <v>8691</v>
      </c>
      <c r="I7220" s="5">
        <v>0.05</v>
      </c>
      <c r="J7220" s="5" t="s">
        <v>73</v>
      </c>
      <c r="K7220" s="5" t="s">
        <v>74</v>
      </c>
      <c r="L7220" s="5">
        <v>220</v>
      </c>
      <c r="M7220" s="5">
        <v>0</v>
      </c>
      <c r="N7220" s="5">
        <v>0</v>
      </c>
      <c r="O7220" s="5">
        <v>126</v>
      </c>
      <c r="P7220" s="5">
        <v>6.36</v>
      </c>
      <c r="Q7220" s="5">
        <v>6.36</v>
      </c>
      <c r="R7220" s="1">
        <f t="shared" si="112"/>
        <v>0</v>
      </c>
    </row>
    <row r="7221" spans="1:18" ht="31.5">
      <c r="A7221" s="8">
        <v>7220</v>
      </c>
      <c r="B7221" s="9" t="s">
        <v>8378</v>
      </c>
      <c r="C7221" s="9" t="s">
        <v>8509</v>
      </c>
      <c r="D7221" s="10">
        <v>2561</v>
      </c>
      <c r="E7221" s="10">
        <v>1334</v>
      </c>
      <c r="F7221" s="10">
        <v>100</v>
      </c>
      <c r="G7221" s="10" t="s">
        <v>8684</v>
      </c>
      <c r="H7221" s="10" t="s">
        <v>8692</v>
      </c>
      <c r="I7221" s="10">
        <v>0.65</v>
      </c>
      <c r="J7221" s="10" t="s">
        <v>73</v>
      </c>
      <c r="K7221" s="10" t="s">
        <v>74</v>
      </c>
      <c r="L7221" s="11">
        <v>2947</v>
      </c>
      <c r="M7221" s="10">
        <v>0</v>
      </c>
      <c r="N7221" s="10">
        <v>0</v>
      </c>
      <c r="O7221" s="10">
        <v>184</v>
      </c>
      <c r="P7221" s="10">
        <v>4.3</v>
      </c>
      <c r="Q7221" s="10">
        <v>4.3</v>
      </c>
      <c r="R7221" s="1">
        <f t="shared" si="112"/>
        <v>0</v>
      </c>
    </row>
    <row r="7222" spans="1:18" ht="31.5">
      <c r="A7222" s="3">
        <v>7221</v>
      </c>
      <c r="B7222" s="4" t="s">
        <v>8378</v>
      </c>
      <c r="C7222" s="4" t="s">
        <v>8509</v>
      </c>
      <c r="D7222" s="5">
        <v>2561</v>
      </c>
      <c r="E7222" s="5">
        <v>1334</v>
      </c>
      <c r="F7222" s="5">
        <v>100</v>
      </c>
      <c r="G7222" s="5" t="s">
        <v>8684</v>
      </c>
      <c r="H7222" s="5" t="s">
        <v>8693</v>
      </c>
      <c r="I7222" s="5">
        <v>4.26</v>
      </c>
      <c r="J7222" s="5" t="s">
        <v>73</v>
      </c>
      <c r="K7222" s="5" t="s">
        <v>74</v>
      </c>
      <c r="L7222" s="6">
        <v>19188</v>
      </c>
      <c r="M7222" s="5">
        <v>0</v>
      </c>
      <c r="N7222" s="5">
        <v>0</v>
      </c>
      <c r="O7222" s="5">
        <v>179</v>
      </c>
      <c r="P7222" s="5">
        <v>5.71</v>
      </c>
      <c r="Q7222" s="5">
        <v>5.71</v>
      </c>
      <c r="R7222" s="1">
        <f t="shared" si="112"/>
        <v>0</v>
      </c>
    </row>
    <row r="7223" spans="1:18" ht="31.5">
      <c r="A7223" s="8">
        <v>7222</v>
      </c>
      <c r="B7223" s="9" t="s">
        <v>8378</v>
      </c>
      <c r="C7223" s="9" t="s">
        <v>8509</v>
      </c>
      <c r="D7223" s="10">
        <v>2561</v>
      </c>
      <c r="E7223" s="10">
        <v>1334</v>
      </c>
      <c r="F7223" s="10">
        <v>100</v>
      </c>
      <c r="G7223" s="10" t="s">
        <v>8684</v>
      </c>
      <c r="H7223" s="10" t="s">
        <v>8694</v>
      </c>
      <c r="I7223" s="10">
        <v>0.09</v>
      </c>
      <c r="J7223" s="10" t="s">
        <v>73</v>
      </c>
      <c r="K7223" s="10" t="s">
        <v>74</v>
      </c>
      <c r="L7223" s="10">
        <v>396</v>
      </c>
      <c r="M7223" s="10">
        <v>0</v>
      </c>
      <c r="N7223" s="10">
        <v>0</v>
      </c>
      <c r="O7223" s="10">
        <v>151</v>
      </c>
      <c r="P7223" s="10">
        <v>6.5</v>
      </c>
      <c r="Q7223" s="10">
        <v>6.5</v>
      </c>
      <c r="R7223" s="1">
        <f t="shared" si="112"/>
        <v>0</v>
      </c>
    </row>
    <row r="7224" spans="1:18" ht="31.5">
      <c r="A7224" s="3">
        <v>7223</v>
      </c>
      <c r="B7224" s="4" t="s">
        <v>8378</v>
      </c>
      <c r="C7224" s="4" t="s">
        <v>8509</v>
      </c>
      <c r="D7224" s="5">
        <v>2561</v>
      </c>
      <c r="E7224" s="5">
        <v>1334</v>
      </c>
      <c r="F7224" s="5">
        <v>100</v>
      </c>
      <c r="G7224" s="5" t="s">
        <v>8684</v>
      </c>
      <c r="H7224" s="5" t="s">
        <v>8695</v>
      </c>
      <c r="I7224" s="5">
        <v>0.8</v>
      </c>
      <c r="J7224" s="5" t="s">
        <v>73</v>
      </c>
      <c r="K7224" s="5" t="s">
        <v>74</v>
      </c>
      <c r="L7224" s="6">
        <v>3618</v>
      </c>
      <c r="M7224" s="5">
        <v>0</v>
      </c>
      <c r="N7224" s="5">
        <v>0</v>
      </c>
      <c r="O7224" s="5">
        <v>184</v>
      </c>
      <c r="P7224" s="5">
        <v>4.3600000000000003</v>
      </c>
      <c r="Q7224" s="5">
        <v>4.3600000000000003</v>
      </c>
      <c r="R7224" s="1">
        <f t="shared" si="112"/>
        <v>0</v>
      </c>
    </row>
    <row r="7225" spans="1:18" ht="31.5">
      <c r="A7225" s="8">
        <v>7224</v>
      </c>
      <c r="B7225" s="9" t="s">
        <v>8378</v>
      </c>
      <c r="C7225" s="9" t="s">
        <v>8509</v>
      </c>
      <c r="D7225" s="10">
        <v>2561</v>
      </c>
      <c r="E7225" s="10">
        <v>1334</v>
      </c>
      <c r="F7225" s="10">
        <v>100</v>
      </c>
      <c r="G7225" s="10" t="s">
        <v>8684</v>
      </c>
      <c r="H7225" s="10" t="s">
        <v>8696</v>
      </c>
      <c r="I7225" s="10">
        <v>9.92</v>
      </c>
      <c r="J7225" s="10" t="s">
        <v>73</v>
      </c>
      <c r="K7225" s="10" t="s">
        <v>74</v>
      </c>
      <c r="L7225" s="11">
        <v>44649</v>
      </c>
      <c r="M7225" s="10">
        <v>0</v>
      </c>
      <c r="N7225" s="10">
        <v>0</v>
      </c>
      <c r="O7225" s="10">
        <v>179</v>
      </c>
      <c r="P7225" s="10">
        <v>6.5</v>
      </c>
      <c r="Q7225" s="10">
        <v>6.5</v>
      </c>
      <c r="R7225" s="1">
        <f t="shared" si="112"/>
        <v>0</v>
      </c>
    </row>
    <row r="7226" spans="1:18" ht="31.5">
      <c r="A7226" s="3">
        <v>7225</v>
      </c>
      <c r="B7226" s="4" t="s">
        <v>8378</v>
      </c>
      <c r="C7226" s="4" t="s">
        <v>8509</v>
      </c>
      <c r="D7226" s="5">
        <v>2561</v>
      </c>
      <c r="E7226" s="5">
        <v>1334</v>
      </c>
      <c r="F7226" s="5">
        <v>100</v>
      </c>
      <c r="G7226" s="5" t="s">
        <v>8684</v>
      </c>
      <c r="H7226" s="5" t="s">
        <v>8697</v>
      </c>
      <c r="I7226" s="5">
        <v>9.15</v>
      </c>
      <c r="J7226" s="5" t="s">
        <v>73</v>
      </c>
      <c r="K7226" s="5" t="s">
        <v>74</v>
      </c>
      <c r="L7226" s="6">
        <v>41175</v>
      </c>
      <c r="M7226" s="5">
        <v>0</v>
      </c>
      <c r="N7226" s="5">
        <v>0</v>
      </c>
      <c r="O7226" s="5">
        <v>179</v>
      </c>
      <c r="P7226" s="5">
        <v>4.87</v>
      </c>
      <c r="Q7226" s="5">
        <v>4.87</v>
      </c>
      <c r="R7226" s="1">
        <f t="shared" si="112"/>
        <v>0</v>
      </c>
    </row>
    <row r="7227" spans="1:18" ht="31.5">
      <c r="A7227" s="8">
        <v>7226</v>
      </c>
      <c r="B7227" s="9" t="s">
        <v>8378</v>
      </c>
      <c r="C7227" s="9" t="s">
        <v>8509</v>
      </c>
      <c r="D7227" s="10">
        <v>2561</v>
      </c>
      <c r="E7227" s="10">
        <v>1338</v>
      </c>
      <c r="F7227" s="10">
        <v>100</v>
      </c>
      <c r="G7227" s="10" t="s">
        <v>8698</v>
      </c>
      <c r="H7227" s="10" t="s">
        <v>8699</v>
      </c>
      <c r="I7227" s="10">
        <v>8.6</v>
      </c>
      <c r="J7227" s="10" t="s">
        <v>81</v>
      </c>
      <c r="K7227" s="10" t="s">
        <v>74</v>
      </c>
      <c r="L7227" s="11">
        <v>38680</v>
      </c>
      <c r="M7227" s="10">
        <v>0</v>
      </c>
      <c r="N7227" s="10">
        <v>0</v>
      </c>
      <c r="O7227" s="10">
        <v>308</v>
      </c>
      <c r="P7227" s="10">
        <v>2.99</v>
      </c>
      <c r="Q7227" s="10">
        <v>2.99</v>
      </c>
      <c r="R7227" s="1">
        <f t="shared" si="112"/>
        <v>0</v>
      </c>
    </row>
    <row r="7228" spans="1:18" ht="31.5">
      <c r="A7228" s="3">
        <v>7227</v>
      </c>
      <c r="B7228" s="4" t="s">
        <v>8378</v>
      </c>
      <c r="C7228" s="4" t="s">
        <v>8509</v>
      </c>
      <c r="D7228" s="5">
        <v>2561</v>
      </c>
      <c r="E7228" s="5">
        <v>1338</v>
      </c>
      <c r="F7228" s="5">
        <v>100</v>
      </c>
      <c r="G7228" s="5" t="s">
        <v>8698</v>
      </c>
      <c r="H7228" s="5" t="s">
        <v>8700</v>
      </c>
      <c r="I7228" s="5">
        <v>9.85</v>
      </c>
      <c r="J7228" s="5" t="s">
        <v>81</v>
      </c>
      <c r="K7228" s="5" t="s">
        <v>74</v>
      </c>
      <c r="L7228" s="6">
        <v>44334</v>
      </c>
      <c r="M7228" s="5">
        <v>0</v>
      </c>
      <c r="N7228" s="5">
        <v>0</v>
      </c>
      <c r="O7228" s="5">
        <v>308</v>
      </c>
      <c r="P7228" s="5">
        <v>3.58</v>
      </c>
      <c r="Q7228" s="5">
        <v>3.58</v>
      </c>
      <c r="R7228" s="1">
        <f t="shared" si="112"/>
        <v>0</v>
      </c>
    </row>
    <row r="7229" spans="1:18" ht="31.5">
      <c r="A7229" s="8">
        <v>7228</v>
      </c>
      <c r="B7229" s="9" t="s">
        <v>8378</v>
      </c>
      <c r="C7229" s="9" t="s">
        <v>8509</v>
      </c>
      <c r="D7229" s="10">
        <v>2561</v>
      </c>
      <c r="E7229" s="10">
        <v>1354</v>
      </c>
      <c r="F7229" s="10">
        <v>100</v>
      </c>
      <c r="G7229" s="10" t="s">
        <v>8701</v>
      </c>
      <c r="H7229" s="10" t="s">
        <v>8702</v>
      </c>
      <c r="I7229" s="10">
        <v>1.96</v>
      </c>
      <c r="J7229" s="10" t="s">
        <v>21</v>
      </c>
      <c r="K7229" s="10" t="s">
        <v>74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8509</v>
      </c>
      <c r="D7230" s="5">
        <v>2561</v>
      </c>
      <c r="E7230" s="5">
        <v>1354</v>
      </c>
      <c r="F7230" s="5">
        <v>100</v>
      </c>
      <c r="G7230" s="5" t="s">
        <v>8701</v>
      </c>
      <c r="H7230" s="5" t="s">
        <v>8703</v>
      </c>
      <c r="I7230" s="5">
        <v>1.96</v>
      </c>
      <c r="J7230" s="5" t="s">
        <v>32</v>
      </c>
      <c r="K7230" s="5" t="s">
        <v>74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31.5">
      <c r="A7231" s="8">
        <v>7230</v>
      </c>
      <c r="B7231" s="9" t="s">
        <v>8378</v>
      </c>
      <c r="C7231" s="9" t="s">
        <v>8509</v>
      </c>
      <c r="D7231" s="10">
        <v>2561</v>
      </c>
      <c r="E7231" s="10">
        <v>1378</v>
      </c>
      <c r="F7231" s="10">
        <v>100</v>
      </c>
      <c r="G7231" s="10" t="s">
        <v>8704</v>
      </c>
      <c r="H7231" s="10" t="s">
        <v>8705</v>
      </c>
      <c r="I7231" s="10">
        <v>1.49</v>
      </c>
      <c r="J7231" s="10" t="s">
        <v>73</v>
      </c>
      <c r="K7231" s="10" t="s">
        <v>74</v>
      </c>
      <c r="L7231" s="11">
        <v>6705</v>
      </c>
      <c r="M7231" s="10">
        <v>0</v>
      </c>
      <c r="N7231" s="10">
        <v>0</v>
      </c>
      <c r="O7231" s="10">
        <v>117</v>
      </c>
      <c r="P7231" s="10">
        <v>6.04</v>
      </c>
      <c r="Q7231" s="10">
        <v>6.04</v>
      </c>
      <c r="R7231" s="1">
        <f t="shared" si="112"/>
        <v>0</v>
      </c>
    </row>
    <row r="7232" spans="1:18" ht="31.5">
      <c r="A7232" s="3">
        <v>7231</v>
      </c>
      <c r="B7232" s="4" t="s">
        <v>8378</v>
      </c>
      <c r="C7232" s="4" t="s">
        <v>8509</v>
      </c>
      <c r="D7232" s="5">
        <v>2561</v>
      </c>
      <c r="E7232" s="5">
        <v>1378</v>
      </c>
      <c r="F7232" s="5">
        <v>100</v>
      </c>
      <c r="G7232" s="5" t="s">
        <v>8704</v>
      </c>
      <c r="H7232" s="5" t="s">
        <v>1106</v>
      </c>
      <c r="I7232" s="5">
        <v>1.01</v>
      </c>
      <c r="J7232" s="5" t="s">
        <v>73</v>
      </c>
      <c r="K7232" s="5" t="s">
        <v>74</v>
      </c>
      <c r="L7232" s="6">
        <v>4545</v>
      </c>
      <c r="M7232" s="5">
        <v>0</v>
      </c>
      <c r="N7232" s="5">
        <v>0</v>
      </c>
      <c r="O7232" s="5">
        <v>117</v>
      </c>
      <c r="P7232" s="5">
        <v>6.04</v>
      </c>
      <c r="Q7232" s="5">
        <v>6.04</v>
      </c>
      <c r="R7232" s="1">
        <f t="shared" si="112"/>
        <v>0</v>
      </c>
    </row>
    <row r="7233" spans="1:18" ht="31.5">
      <c r="A7233" s="8">
        <v>7232</v>
      </c>
      <c r="B7233" s="9" t="s">
        <v>8378</v>
      </c>
      <c r="C7233" s="9" t="s">
        <v>8509</v>
      </c>
      <c r="D7233" s="10">
        <v>2561</v>
      </c>
      <c r="E7233" s="10">
        <v>1378</v>
      </c>
      <c r="F7233" s="10">
        <v>100</v>
      </c>
      <c r="G7233" s="10" t="s">
        <v>8704</v>
      </c>
      <c r="H7233" s="10" t="s">
        <v>8706</v>
      </c>
      <c r="I7233" s="10">
        <v>3.01</v>
      </c>
      <c r="J7233" s="10" t="s">
        <v>73</v>
      </c>
      <c r="K7233" s="10" t="s">
        <v>74</v>
      </c>
      <c r="L7233" s="11">
        <v>13563</v>
      </c>
      <c r="M7233" s="10">
        <v>0</v>
      </c>
      <c r="N7233" s="10">
        <v>0</v>
      </c>
      <c r="O7233" s="10">
        <v>117</v>
      </c>
      <c r="P7233" s="10">
        <v>4.75</v>
      </c>
      <c r="Q7233" s="10">
        <v>4.75</v>
      </c>
      <c r="R7233" s="1">
        <f t="shared" si="112"/>
        <v>0</v>
      </c>
    </row>
    <row r="7234" spans="1:18" ht="31.5">
      <c r="A7234" s="3">
        <v>7233</v>
      </c>
      <c r="B7234" s="4" t="s">
        <v>8378</v>
      </c>
      <c r="C7234" s="4" t="s">
        <v>8509</v>
      </c>
      <c r="D7234" s="5">
        <v>2561</v>
      </c>
      <c r="E7234" s="5">
        <v>1378</v>
      </c>
      <c r="F7234" s="5">
        <v>100</v>
      </c>
      <c r="G7234" s="5" t="s">
        <v>8704</v>
      </c>
      <c r="H7234" s="5" t="s">
        <v>8707</v>
      </c>
      <c r="I7234" s="5">
        <v>1.02</v>
      </c>
      <c r="J7234" s="5" t="s">
        <v>73</v>
      </c>
      <c r="K7234" s="5" t="s">
        <v>74</v>
      </c>
      <c r="L7234" s="6">
        <v>4572</v>
      </c>
      <c r="M7234" s="5">
        <v>0</v>
      </c>
      <c r="N7234" s="5">
        <v>0</v>
      </c>
      <c r="O7234" s="5">
        <v>117</v>
      </c>
      <c r="P7234" s="5">
        <v>5.2</v>
      </c>
      <c r="Q7234" s="5">
        <v>5.2</v>
      </c>
      <c r="R7234" s="1">
        <f t="shared" si="112"/>
        <v>0</v>
      </c>
    </row>
    <row r="7235" spans="1:18" ht="31.5">
      <c r="A7235" s="8">
        <v>7234</v>
      </c>
      <c r="B7235" s="9" t="s">
        <v>8378</v>
      </c>
      <c r="C7235" s="9" t="s">
        <v>8509</v>
      </c>
      <c r="D7235" s="10">
        <v>2561</v>
      </c>
      <c r="E7235" s="10">
        <v>1378</v>
      </c>
      <c r="F7235" s="10">
        <v>100</v>
      </c>
      <c r="G7235" s="10" t="s">
        <v>8704</v>
      </c>
      <c r="H7235" s="10" t="s">
        <v>8708</v>
      </c>
      <c r="I7235" s="10">
        <v>1.5</v>
      </c>
      <c r="J7235" s="10" t="s">
        <v>73</v>
      </c>
      <c r="K7235" s="10" t="s">
        <v>74</v>
      </c>
      <c r="L7235" s="11">
        <v>6745</v>
      </c>
      <c r="M7235" s="10">
        <v>0</v>
      </c>
      <c r="N7235" s="10">
        <v>0</v>
      </c>
      <c r="O7235" s="10">
        <v>117</v>
      </c>
      <c r="P7235" s="10">
        <v>5.2</v>
      </c>
      <c r="Q7235" s="10">
        <v>5.2</v>
      </c>
      <c r="R7235" s="1">
        <f t="shared" ref="R7235:R7298" si="113">M7235*N7235</f>
        <v>0</v>
      </c>
    </row>
    <row r="7236" spans="1:18" ht="31.5">
      <c r="A7236" s="3">
        <v>7235</v>
      </c>
      <c r="B7236" s="4" t="s">
        <v>8378</v>
      </c>
      <c r="C7236" s="4" t="s">
        <v>8509</v>
      </c>
      <c r="D7236" s="5">
        <v>2561</v>
      </c>
      <c r="E7236" s="5">
        <v>1378</v>
      </c>
      <c r="F7236" s="5">
        <v>100</v>
      </c>
      <c r="G7236" s="5" t="s">
        <v>8704</v>
      </c>
      <c r="H7236" s="5" t="s">
        <v>8709</v>
      </c>
      <c r="I7236" s="5">
        <v>1</v>
      </c>
      <c r="J7236" s="5" t="s">
        <v>73</v>
      </c>
      <c r="K7236" s="5" t="s">
        <v>74</v>
      </c>
      <c r="L7236" s="6">
        <v>4496</v>
      </c>
      <c r="M7236" s="5">
        <v>0</v>
      </c>
      <c r="N7236" s="5">
        <v>0</v>
      </c>
      <c r="O7236" s="5">
        <v>117</v>
      </c>
      <c r="P7236" s="5">
        <v>4.87</v>
      </c>
      <c r="Q7236" s="5">
        <v>4.87</v>
      </c>
      <c r="R7236" s="1">
        <f t="shared" si="113"/>
        <v>0</v>
      </c>
    </row>
    <row r="7237" spans="1:18" ht="31.5">
      <c r="A7237" s="8">
        <v>7236</v>
      </c>
      <c r="B7237" s="9" t="s">
        <v>8378</v>
      </c>
      <c r="C7237" s="9" t="s">
        <v>8509</v>
      </c>
      <c r="D7237" s="10">
        <v>2561</v>
      </c>
      <c r="E7237" s="10">
        <v>1378</v>
      </c>
      <c r="F7237" s="10">
        <v>100</v>
      </c>
      <c r="G7237" s="10" t="s">
        <v>8704</v>
      </c>
      <c r="H7237" s="10" t="s">
        <v>8710</v>
      </c>
      <c r="I7237" s="10">
        <v>1.47</v>
      </c>
      <c r="J7237" s="10" t="s">
        <v>73</v>
      </c>
      <c r="K7237" s="10" t="s">
        <v>74</v>
      </c>
      <c r="L7237" s="11">
        <v>6629</v>
      </c>
      <c r="M7237" s="10">
        <v>0</v>
      </c>
      <c r="N7237" s="10">
        <v>0</v>
      </c>
      <c r="O7237" s="10">
        <v>117</v>
      </c>
      <c r="P7237" s="10">
        <v>4.87</v>
      </c>
      <c r="Q7237" s="10">
        <v>4.87</v>
      </c>
      <c r="R7237" s="1">
        <f t="shared" si="113"/>
        <v>0</v>
      </c>
    </row>
    <row r="7238" spans="1:18" ht="31.5">
      <c r="A7238" s="3">
        <v>7237</v>
      </c>
      <c r="B7238" s="4" t="s">
        <v>8378</v>
      </c>
      <c r="C7238" s="4" t="s">
        <v>8509</v>
      </c>
      <c r="D7238" s="5">
        <v>2561</v>
      </c>
      <c r="E7238" s="5">
        <v>1378</v>
      </c>
      <c r="F7238" s="5">
        <v>100</v>
      </c>
      <c r="G7238" s="5" t="s">
        <v>8704</v>
      </c>
      <c r="H7238" s="5" t="s">
        <v>8711</v>
      </c>
      <c r="I7238" s="5">
        <v>1.01</v>
      </c>
      <c r="J7238" s="5" t="s">
        <v>73</v>
      </c>
      <c r="K7238" s="5" t="s">
        <v>74</v>
      </c>
      <c r="L7238" s="6">
        <v>4527</v>
      </c>
      <c r="M7238" s="5">
        <v>0</v>
      </c>
      <c r="N7238" s="5">
        <v>0</v>
      </c>
      <c r="O7238" s="5">
        <v>117</v>
      </c>
      <c r="P7238" s="5">
        <v>5.63</v>
      </c>
      <c r="Q7238" s="5">
        <v>5.63</v>
      </c>
      <c r="R7238" s="1">
        <f t="shared" si="113"/>
        <v>0</v>
      </c>
    </row>
    <row r="7239" spans="1:18" ht="31.5">
      <c r="A7239" s="8">
        <v>7238</v>
      </c>
      <c r="B7239" s="9" t="s">
        <v>8378</v>
      </c>
      <c r="C7239" s="9" t="s">
        <v>8509</v>
      </c>
      <c r="D7239" s="10">
        <v>2561</v>
      </c>
      <c r="E7239" s="10">
        <v>1378</v>
      </c>
      <c r="F7239" s="10">
        <v>100</v>
      </c>
      <c r="G7239" s="10" t="s">
        <v>8704</v>
      </c>
      <c r="H7239" s="10" t="s">
        <v>8712</v>
      </c>
      <c r="I7239" s="10">
        <v>3.02</v>
      </c>
      <c r="J7239" s="10" t="s">
        <v>73</v>
      </c>
      <c r="K7239" s="10" t="s">
        <v>74</v>
      </c>
      <c r="L7239" s="11">
        <v>13572</v>
      </c>
      <c r="M7239" s="10">
        <v>0</v>
      </c>
      <c r="N7239" s="10">
        <v>0</v>
      </c>
      <c r="O7239" s="10">
        <v>117</v>
      </c>
      <c r="P7239" s="10">
        <v>3.75</v>
      </c>
      <c r="Q7239" s="10">
        <v>3.75</v>
      </c>
      <c r="R7239" s="1">
        <f t="shared" si="113"/>
        <v>0</v>
      </c>
    </row>
    <row r="7240" spans="1:18" ht="31.5">
      <c r="A7240" s="3">
        <v>7239</v>
      </c>
      <c r="B7240" s="4" t="s">
        <v>8378</v>
      </c>
      <c r="C7240" s="4" t="s">
        <v>8509</v>
      </c>
      <c r="D7240" s="5">
        <v>2561</v>
      </c>
      <c r="E7240" s="5">
        <v>1378</v>
      </c>
      <c r="F7240" s="5">
        <v>100</v>
      </c>
      <c r="G7240" s="5" t="s">
        <v>8704</v>
      </c>
      <c r="H7240" s="5" t="s">
        <v>8713</v>
      </c>
      <c r="I7240" s="5">
        <v>1</v>
      </c>
      <c r="J7240" s="5" t="s">
        <v>73</v>
      </c>
      <c r="K7240" s="5" t="s">
        <v>74</v>
      </c>
      <c r="L7240" s="6">
        <v>4486</v>
      </c>
      <c r="M7240" s="5">
        <v>0</v>
      </c>
      <c r="N7240" s="5">
        <v>0</v>
      </c>
      <c r="O7240" s="5">
        <v>117</v>
      </c>
      <c r="P7240" s="5">
        <v>4.7</v>
      </c>
      <c r="Q7240" s="5">
        <v>4.7</v>
      </c>
      <c r="R7240" s="1">
        <f t="shared" si="113"/>
        <v>0</v>
      </c>
    </row>
    <row r="7241" spans="1:18" ht="31.5">
      <c r="A7241" s="8">
        <v>7240</v>
      </c>
      <c r="B7241" s="9" t="s">
        <v>8378</v>
      </c>
      <c r="C7241" s="9" t="s">
        <v>8509</v>
      </c>
      <c r="D7241" s="10">
        <v>2561</v>
      </c>
      <c r="E7241" s="10">
        <v>1378</v>
      </c>
      <c r="F7241" s="10">
        <v>100</v>
      </c>
      <c r="G7241" s="10" t="s">
        <v>8704</v>
      </c>
      <c r="H7241" s="10" t="s">
        <v>8714</v>
      </c>
      <c r="I7241" s="10">
        <v>1.48</v>
      </c>
      <c r="J7241" s="10" t="s">
        <v>73</v>
      </c>
      <c r="K7241" s="10" t="s">
        <v>74</v>
      </c>
      <c r="L7241" s="11">
        <v>6674</v>
      </c>
      <c r="M7241" s="10">
        <v>0</v>
      </c>
      <c r="N7241" s="10">
        <v>0</v>
      </c>
      <c r="O7241" s="10">
        <v>117</v>
      </c>
      <c r="P7241" s="10">
        <v>5.63</v>
      </c>
      <c r="Q7241" s="10">
        <v>5.63</v>
      </c>
      <c r="R7241" s="1">
        <f t="shared" si="113"/>
        <v>0</v>
      </c>
    </row>
    <row r="7242" spans="1:18" ht="31.5">
      <c r="A7242" s="3">
        <v>7241</v>
      </c>
      <c r="B7242" s="4" t="s">
        <v>8378</v>
      </c>
      <c r="C7242" s="4" t="s">
        <v>8509</v>
      </c>
      <c r="D7242" s="5">
        <v>2561</v>
      </c>
      <c r="E7242" s="5">
        <v>1378</v>
      </c>
      <c r="F7242" s="5">
        <v>100</v>
      </c>
      <c r="G7242" s="5" t="s">
        <v>8704</v>
      </c>
      <c r="H7242" s="5" t="s">
        <v>8715</v>
      </c>
      <c r="I7242" s="5">
        <v>1</v>
      </c>
      <c r="J7242" s="5" t="s">
        <v>73</v>
      </c>
      <c r="K7242" s="5" t="s">
        <v>74</v>
      </c>
      <c r="L7242" s="6">
        <v>4522</v>
      </c>
      <c r="M7242" s="5">
        <v>0</v>
      </c>
      <c r="N7242" s="5">
        <v>0</v>
      </c>
      <c r="O7242" s="5">
        <v>117</v>
      </c>
      <c r="P7242" s="5">
        <v>4.1900000000000004</v>
      </c>
      <c r="Q7242" s="5">
        <v>4.1900000000000004</v>
      </c>
      <c r="R7242" s="1">
        <f t="shared" si="113"/>
        <v>0</v>
      </c>
    </row>
    <row r="7243" spans="1:18" ht="31.5">
      <c r="A7243" s="8">
        <v>7242</v>
      </c>
      <c r="B7243" s="9" t="s">
        <v>8378</v>
      </c>
      <c r="C7243" s="9" t="s">
        <v>8509</v>
      </c>
      <c r="D7243" s="10">
        <v>2561</v>
      </c>
      <c r="E7243" s="10">
        <v>1378</v>
      </c>
      <c r="F7243" s="10">
        <v>100</v>
      </c>
      <c r="G7243" s="10" t="s">
        <v>8704</v>
      </c>
      <c r="H7243" s="10" t="s">
        <v>8716</v>
      </c>
      <c r="I7243" s="10">
        <v>1.47</v>
      </c>
      <c r="J7243" s="10" t="s">
        <v>73</v>
      </c>
      <c r="K7243" s="10" t="s">
        <v>74</v>
      </c>
      <c r="L7243" s="11">
        <v>6619</v>
      </c>
      <c r="M7243" s="10">
        <v>0</v>
      </c>
      <c r="N7243" s="10">
        <v>0</v>
      </c>
      <c r="O7243" s="10">
        <v>117</v>
      </c>
      <c r="P7243" s="10">
        <v>4.7</v>
      </c>
      <c r="Q7243" s="10">
        <v>4.7</v>
      </c>
      <c r="R7243" s="1">
        <f t="shared" si="113"/>
        <v>0</v>
      </c>
    </row>
    <row r="7244" spans="1:18" ht="31.5">
      <c r="A7244" s="3">
        <v>7243</v>
      </c>
      <c r="B7244" s="4" t="s">
        <v>8378</v>
      </c>
      <c r="C7244" s="4" t="s">
        <v>8509</v>
      </c>
      <c r="D7244" s="5">
        <v>2561</v>
      </c>
      <c r="E7244" s="5">
        <v>1378</v>
      </c>
      <c r="F7244" s="5">
        <v>100</v>
      </c>
      <c r="G7244" s="5" t="s">
        <v>8704</v>
      </c>
      <c r="H7244" s="5" t="s">
        <v>8717</v>
      </c>
      <c r="I7244" s="5">
        <v>1</v>
      </c>
      <c r="J7244" s="5" t="s">
        <v>73</v>
      </c>
      <c r="K7244" s="5" t="s">
        <v>74</v>
      </c>
      <c r="L7244" s="6">
        <v>4482</v>
      </c>
      <c r="M7244" s="5">
        <v>0</v>
      </c>
      <c r="N7244" s="5">
        <v>0</v>
      </c>
      <c r="O7244" s="5">
        <v>117</v>
      </c>
      <c r="P7244" s="5">
        <v>4.8600000000000003</v>
      </c>
      <c r="Q7244" s="5">
        <v>4.8600000000000003</v>
      </c>
      <c r="R7244" s="1">
        <f t="shared" si="113"/>
        <v>0</v>
      </c>
    </row>
    <row r="7245" spans="1:18" ht="31.5">
      <c r="A7245" s="8">
        <v>7244</v>
      </c>
      <c r="B7245" s="9" t="s">
        <v>8378</v>
      </c>
      <c r="C7245" s="9" t="s">
        <v>8509</v>
      </c>
      <c r="D7245" s="10">
        <v>2561</v>
      </c>
      <c r="E7245" s="10">
        <v>1378</v>
      </c>
      <c r="F7245" s="10">
        <v>100</v>
      </c>
      <c r="G7245" s="10" t="s">
        <v>8704</v>
      </c>
      <c r="H7245" s="10" t="s">
        <v>8718</v>
      </c>
      <c r="I7245" s="10">
        <v>3.03</v>
      </c>
      <c r="J7245" s="10" t="s">
        <v>73</v>
      </c>
      <c r="K7245" s="10" t="s">
        <v>74</v>
      </c>
      <c r="L7245" s="11">
        <v>13635</v>
      </c>
      <c r="M7245" s="10">
        <v>0</v>
      </c>
      <c r="N7245" s="10">
        <v>0</v>
      </c>
      <c r="O7245" s="10">
        <v>117</v>
      </c>
      <c r="P7245" s="10">
        <v>3.79</v>
      </c>
      <c r="Q7245" s="10">
        <v>3.79</v>
      </c>
      <c r="R7245" s="1">
        <f t="shared" si="113"/>
        <v>0</v>
      </c>
    </row>
    <row r="7246" spans="1:18" ht="31.5">
      <c r="A7246" s="3">
        <v>7245</v>
      </c>
      <c r="B7246" s="4" t="s">
        <v>8378</v>
      </c>
      <c r="C7246" s="4" t="s">
        <v>8509</v>
      </c>
      <c r="D7246" s="5">
        <v>2561</v>
      </c>
      <c r="E7246" s="5">
        <v>1378</v>
      </c>
      <c r="F7246" s="5">
        <v>100</v>
      </c>
      <c r="G7246" s="5" t="s">
        <v>8704</v>
      </c>
      <c r="H7246" s="5" t="s">
        <v>8719</v>
      </c>
      <c r="I7246" s="5">
        <v>1</v>
      </c>
      <c r="J7246" s="5" t="s">
        <v>73</v>
      </c>
      <c r="K7246" s="5" t="s">
        <v>74</v>
      </c>
      <c r="L7246" s="6">
        <v>4486</v>
      </c>
      <c r="M7246" s="5">
        <v>0</v>
      </c>
      <c r="N7246" s="5">
        <v>0</v>
      </c>
      <c r="O7246" s="5">
        <v>117</v>
      </c>
      <c r="P7246" s="5">
        <v>3.74</v>
      </c>
      <c r="Q7246" s="5">
        <v>3.74</v>
      </c>
      <c r="R7246" s="1">
        <f t="shared" si="113"/>
        <v>0</v>
      </c>
    </row>
    <row r="7247" spans="1:18" ht="31.5">
      <c r="A7247" s="8">
        <v>7246</v>
      </c>
      <c r="B7247" s="9" t="s">
        <v>8378</v>
      </c>
      <c r="C7247" s="9" t="s">
        <v>8509</v>
      </c>
      <c r="D7247" s="10">
        <v>2561</v>
      </c>
      <c r="E7247" s="10">
        <v>1378</v>
      </c>
      <c r="F7247" s="10">
        <v>100</v>
      </c>
      <c r="G7247" s="10" t="s">
        <v>8704</v>
      </c>
      <c r="H7247" s="10" t="s">
        <v>8720</v>
      </c>
      <c r="I7247" s="10">
        <v>2.95</v>
      </c>
      <c r="J7247" s="10" t="s">
        <v>73</v>
      </c>
      <c r="K7247" s="10" t="s">
        <v>74</v>
      </c>
      <c r="L7247" s="11">
        <v>13284</v>
      </c>
      <c r="M7247" s="10">
        <v>0</v>
      </c>
      <c r="N7247" s="10">
        <v>0</v>
      </c>
      <c r="O7247" s="10">
        <v>113</v>
      </c>
      <c r="P7247" s="10">
        <v>4.5199999999999996</v>
      </c>
      <c r="Q7247" s="10">
        <v>4.5199999999999996</v>
      </c>
      <c r="R7247" s="1">
        <f t="shared" si="113"/>
        <v>0</v>
      </c>
    </row>
    <row r="7248" spans="1:18" ht="31.5">
      <c r="A7248" s="3">
        <v>7247</v>
      </c>
      <c r="B7248" s="4" t="s">
        <v>8378</v>
      </c>
      <c r="C7248" s="4" t="s">
        <v>8509</v>
      </c>
      <c r="D7248" s="5">
        <v>2561</v>
      </c>
      <c r="E7248" s="5">
        <v>1378</v>
      </c>
      <c r="F7248" s="5">
        <v>100</v>
      </c>
      <c r="G7248" s="5" t="s">
        <v>8704</v>
      </c>
      <c r="H7248" s="5" t="s">
        <v>8721</v>
      </c>
      <c r="I7248" s="5">
        <v>3.01</v>
      </c>
      <c r="J7248" s="5" t="s">
        <v>73</v>
      </c>
      <c r="K7248" s="5" t="s">
        <v>74</v>
      </c>
      <c r="L7248" s="6">
        <v>13531</v>
      </c>
      <c r="M7248" s="5">
        <v>0</v>
      </c>
      <c r="N7248" s="5">
        <v>0</v>
      </c>
      <c r="O7248" s="5">
        <v>117</v>
      </c>
      <c r="P7248" s="5">
        <v>3.05</v>
      </c>
      <c r="Q7248" s="5">
        <v>3.05</v>
      </c>
      <c r="R7248" s="1">
        <f t="shared" si="113"/>
        <v>0</v>
      </c>
    </row>
    <row r="7249" spans="1:18" ht="31.5">
      <c r="A7249" s="8">
        <v>7248</v>
      </c>
      <c r="B7249" s="9" t="s">
        <v>8378</v>
      </c>
      <c r="C7249" s="9" t="s">
        <v>8509</v>
      </c>
      <c r="D7249" s="10">
        <v>2561</v>
      </c>
      <c r="E7249" s="10">
        <v>1378</v>
      </c>
      <c r="F7249" s="10">
        <v>100</v>
      </c>
      <c r="G7249" s="10" t="s">
        <v>8704</v>
      </c>
      <c r="H7249" s="10" t="s">
        <v>8722</v>
      </c>
      <c r="I7249" s="10">
        <v>1.47</v>
      </c>
      <c r="J7249" s="10" t="s">
        <v>73</v>
      </c>
      <c r="K7249" s="10" t="s">
        <v>74</v>
      </c>
      <c r="L7249" s="11">
        <v>6619</v>
      </c>
      <c r="M7249" s="10">
        <v>0</v>
      </c>
      <c r="N7249" s="10">
        <v>0</v>
      </c>
      <c r="O7249" s="10">
        <v>117</v>
      </c>
      <c r="P7249" s="10">
        <v>3.74</v>
      </c>
      <c r="Q7249" s="10">
        <v>3.74</v>
      </c>
      <c r="R7249" s="1">
        <f t="shared" si="113"/>
        <v>0</v>
      </c>
    </row>
    <row r="7250" spans="1:18" ht="31.5">
      <c r="A7250" s="3">
        <v>7249</v>
      </c>
      <c r="B7250" s="4" t="s">
        <v>8378</v>
      </c>
      <c r="C7250" s="4" t="s">
        <v>8509</v>
      </c>
      <c r="D7250" s="5">
        <v>2561</v>
      </c>
      <c r="E7250" s="5">
        <v>1384</v>
      </c>
      <c r="F7250" s="5">
        <v>100</v>
      </c>
      <c r="G7250" s="5" t="s">
        <v>8723</v>
      </c>
      <c r="H7250" s="5" t="s">
        <v>8724</v>
      </c>
      <c r="I7250" s="5">
        <v>9.09</v>
      </c>
      <c r="J7250" s="5" t="s">
        <v>73</v>
      </c>
      <c r="K7250" s="5" t="s">
        <v>74</v>
      </c>
      <c r="L7250" s="6">
        <v>40905</v>
      </c>
      <c r="M7250" s="5">
        <v>0</v>
      </c>
      <c r="N7250" s="5">
        <v>0</v>
      </c>
      <c r="O7250" s="6">
        <v>2396</v>
      </c>
      <c r="P7250" s="5">
        <v>4.3899999999999997</v>
      </c>
      <c r="Q7250" s="5">
        <v>4.3899999999999997</v>
      </c>
      <c r="R7250" s="1">
        <f t="shared" si="113"/>
        <v>0</v>
      </c>
    </row>
    <row r="7251" spans="1:18" ht="31.5">
      <c r="A7251" s="8">
        <v>7250</v>
      </c>
      <c r="B7251" s="9" t="s">
        <v>8378</v>
      </c>
      <c r="C7251" s="9" t="s">
        <v>8509</v>
      </c>
      <c r="D7251" s="10">
        <v>2561</v>
      </c>
      <c r="E7251" s="10">
        <v>1384</v>
      </c>
      <c r="F7251" s="10">
        <v>100</v>
      </c>
      <c r="G7251" s="10" t="s">
        <v>8723</v>
      </c>
      <c r="H7251" s="10" t="s">
        <v>8725</v>
      </c>
      <c r="I7251" s="10">
        <v>1.02</v>
      </c>
      <c r="J7251" s="10" t="s">
        <v>73</v>
      </c>
      <c r="K7251" s="10" t="s">
        <v>74</v>
      </c>
      <c r="L7251" s="11">
        <v>4604</v>
      </c>
      <c r="M7251" s="10">
        <v>0</v>
      </c>
      <c r="N7251" s="10">
        <v>0</v>
      </c>
      <c r="O7251" s="11">
        <v>2407</v>
      </c>
      <c r="P7251" s="10">
        <v>4.6100000000000003</v>
      </c>
      <c r="Q7251" s="10">
        <v>4.6100000000000003</v>
      </c>
      <c r="R7251" s="1">
        <f t="shared" si="113"/>
        <v>0</v>
      </c>
    </row>
    <row r="7252" spans="1:18" ht="31.5">
      <c r="A7252" s="3">
        <v>7251</v>
      </c>
      <c r="B7252" s="4" t="s">
        <v>8378</v>
      </c>
      <c r="C7252" s="4" t="s">
        <v>8509</v>
      </c>
      <c r="D7252" s="5">
        <v>2561</v>
      </c>
      <c r="E7252" s="5">
        <v>1387</v>
      </c>
      <c r="F7252" s="5">
        <v>100</v>
      </c>
      <c r="G7252" s="5" t="s">
        <v>8726</v>
      </c>
      <c r="H7252" s="5" t="s">
        <v>8727</v>
      </c>
      <c r="I7252" s="5">
        <v>1.02</v>
      </c>
      <c r="J7252" s="5" t="s">
        <v>73</v>
      </c>
      <c r="K7252" s="5" t="s">
        <v>74</v>
      </c>
      <c r="L7252" s="6">
        <v>4335</v>
      </c>
      <c r="M7252" s="5">
        <v>0</v>
      </c>
      <c r="N7252" s="5">
        <v>0</v>
      </c>
      <c r="O7252" s="6">
        <v>1223</v>
      </c>
      <c r="P7252" s="5">
        <v>3.01</v>
      </c>
      <c r="Q7252" s="5">
        <v>3.01</v>
      </c>
      <c r="R7252" s="1">
        <f t="shared" si="113"/>
        <v>0</v>
      </c>
    </row>
    <row r="7253" spans="1:18" ht="31.5">
      <c r="A7253" s="8">
        <v>7252</v>
      </c>
      <c r="B7253" s="9" t="s">
        <v>8378</v>
      </c>
      <c r="C7253" s="9" t="s">
        <v>8509</v>
      </c>
      <c r="D7253" s="10">
        <v>2561</v>
      </c>
      <c r="E7253" s="10">
        <v>1388</v>
      </c>
      <c r="F7253" s="10">
        <v>100</v>
      </c>
      <c r="G7253" s="10" t="s">
        <v>8728</v>
      </c>
      <c r="H7253" s="10" t="s">
        <v>8729</v>
      </c>
      <c r="I7253" s="10">
        <v>3.14</v>
      </c>
      <c r="J7253" s="10" t="s">
        <v>73</v>
      </c>
      <c r="K7253" s="10" t="s">
        <v>74</v>
      </c>
      <c r="L7253" s="11">
        <v>14121</v>
      </c>
      <c r="M7253" s="10">
        <v>0</v>
      </c>
      <c r="N7253" s="10">
        <v>0</v>
      </c>
      <c r="O7253" s="10">
        <v>986</v>
      </c>
      <c r="P7253" s="10">
        <v>4.17</v>
      </c>
      <c r="Q7253" s="10">
        <v>4.17</v>
      </c>
      <c r="R7253" s="1">
        <f t="shared" si="113"/>
        <v>0</v>
      </c>
    </row>
    <row r="7254" spans="1:18" ht="31.5">
      <c r="A7254" s="3">
        <v>7253</v>
      </c>
      <c r="B7254" s="4" t="s">
        <v>8378</v>
      </c>
      <c r="C7254" s="4" t="s">
        <v>8509</v>
      </c>
      <c r="D7254" s="5">
        <v>2561</v>
      </c>
      <c r="E7254" s="5">
        <v>1388</v>
      </c>
      <c r="F7254" s="5">
        <v>100</v>
      </c>
      <c r="G7254" s="5" t="s">
        <v>8728</v>
      </c>
      <c r="H7254" s="5" t="s">
        <v>8730</v>
      </c>
      <c r="I7254" s="5">
        <v>1.03</v>
      </c>
      <c r="J7254" s="5" t="s">
        <v>73</v>
      </c>
      <c r="K7254" s="5" t="s">
        <v>74</v>
      </c>
      <c r="L7254" s="6">
        <v>4648</v>
      </c>
      <c r="M7254" s="5">
        <v>0</v>
      </c>
      <c r="N7254" s="5">
        <v>0</v>
      </c>
      <c r="O7254" s="5">
        <v>993</v>
      </c>
      <c r="P7254" s="5">
        <v>3.8</v>
      </c>
      <c r="Q7254" s="5">
        <v>3.8</v>
      </c>
      <c r="R7254" s="1">
        <f t="shared" si="113"/>
        <v>0</v>
      </c>
    </row>
    <row r="7255" spans="1:18" ht="31.5">
      <c r="A7255" s="8">
        <v>7254</v>
      </c>
      <c r="B7255" s="9" t="s">
        <v>8378</v>
      </c>
      <c r="C7255" s="9" t="s">
        <v>8509</v>
      </c>
      <c r="D7255" s="10">
        <v>2561</v>
      </c>
      <c r="E7255" s="10">
        <v>1389</v>
      </c>
      <c r="F7255" s="10">
        <v>100</v>
      </c>
      <c r="G7255" s="10" t="s">
        <v>8731</v>
      </c>
      <c r="H7255" s="10" t="s">
        <v>8732</v>
      </c>
      <c r="I7255" s="10">
        <v>0.98</v>
      </c>
      <c r="J7255" s="10" t="s">
        <v>73</v>
      </c>
      <c r="K7255" s="10" t="s">
        <v>74</v>
      </c>
      <c r="L7255" s="11">
        <v>4392</v>
      </c>
      <c r="M7255" s="10">
        <v>0</v>
      </c>
      <c r="N7255" s="10">
        <v>0</v>
      </c>
      <c r="O7255" s="11">
        <v>1626</v>
      </c>
      <c r="P7255" s="10">
        <v>5.79</v>
      </c>
      <c r="Q7255" s="10">
        <v>5.79</v>
      </c>
      <c r="R7255" s="1">
        <f t="shared" si="113"/>
        <v>0</v>
      </c>
    </row>
    <row r="7256" spans="1:18" ht="31.5">
      <c r="A7256" s="3">
        <v>7255</v>
      </c>
      <c r="B7256" s="4" t="s">
        <v>8378</v>
      </c>
      <c r="C7256" s="4" t="s">
        <v>8509</v>
      </c>
      <c r="D7256" s="5">
        <v>2561</v>
      </c>
      <c r="E7256" s="5">
        <v>1390</v>
      </c>
      <c r="F7256" s="5">
        <v>100</v>
      </c>
      <c r="G7256" s="5" t="s">
        <v>8733</v>
      </c>
      <c r="H7256" s="5" t="s">
        <v>8734</v>
      </c>
      <c r="I7256" s="5">
        <v>1.1399999999999999</v>
      </c>
      <c r="J7256" s="5" t="s">
        <v>73</v>
      </c>
      <c r="K7256" s="5" t="s">
        <v>74</v>
      </c>
      <c r="L7256" s="6">
        <v>3979</v>
      </c>
      <c r="M7256" s="5">
        <v>0</v>
      </c>
      <c r="N7256" s="5">
        <v>0</v>
      </c>
      <c r="O7256" s="6">
        <v>1626</v>
      </c>
      <c r="P7256" s="5">
        <v>6.05</v>
      </c>
      <c r="Q7256" s="5">
        <v>6.05</v>
      </c>
      <c r="R7256" s="1">
        <f t="shared" si="113"/>
        <v>0</v>
      </c>
    </row>
    <row r="7257" spans="1:18" ht="31.5">
      <c r="A7257" s="8">
        <v>7256</v>
      </c>
      <c r="B7257" s="9" t="s">
        <v>8378</v>
      </c>
      <c r="C7257" s="9" t="s">
        <v>8509</v>
      </c>
      <c r="D7257" s="10">
        <v>2561</v>
      </c>
      <c r="E7257" s="10">
        <v>1417</v>
      </c>
      <c r="F7257" s="10">
        <v>100</v>
      </c>
      <c r="G7257" s="10" t="s">
        <v>8735</v>
      </c>
      <c r="H7257" s="10" t="s">
        <v>8736</v>
      </c>
      <c r="I7257" s="10">
        <v>0.62</v>
      </c>
      <c r="J7257" s="10" t="s">
        <v>73</v>
      </c>
      <c r="K7257" s="10" t="s">
        <v>74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8509</v>
      </c>
      <c r="D7258" s="5">
        <v>2561</v>
      </c>
      <c r="E7258" s="5">
        <v>1418</v>
      </c>
      <c r="F7258" s="5">
        <v>100</v>
      </c>
      <c r="G7258" s="5" t="s">
        <v>8737</v>
      </c>
      <c r="H7258" s="5" t="s">
        <v>6799</v>
      </c>
      <c r="I7258" s="5">
        <v>2.06</v>
      </c>
      <c r="J7258" s="5" t="s">
        <v>21</v>
      </c>
      <c r="K7258" s="5" t="s">
        <v>74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8378</v>
      </c>
      <c r="C7259" s="9" t="s">
        <v>8738</v>
      </c>
      <c r="D7259" s="10">
        <v>2561</v>
      </c>
      <c r="E7259" s="10">
        <v>1</v>
      </c>
      <c r="F7259" s="10">
        <v>1301</v>
      </c>
      <c r="G7259" s="10" t="s">
        <v>8739</v>
      </c>
      <c r="H7259" s="10" t="s">
        <v>8740</v>
      </c>
      <c r="I7259" s="10">
        <v>9.0399999999999991</v>
      </c>
      <c r="J7259" s="10" t="s">
        <v>21</v>
      </c>
      <c r="K7259" s="10" t="s">
        <v>22</v>
      </c>
      <c r="L7259" s="11">
        <v>54240</v>
      </c>
      <c r="M7259" s="12">
        <v>24407999.579999998</v>
      </c>
      <c r="N7259" s="10">
        <v>44.734999999999999</v>
      </c>
      <c r="O7259" s="11">
        <v>14681</v>
      </c>
      <c r="P7259" s="10">
        <v>3.12</v>
      </c>
      <c r="Q7259" s="10">
        <v>2.02</v>
      </c>
      <c r="R7259" s="1">
        <f t="shared" si="113"/>
        <v>1091891861.2112999</v>
      </c>
    </row>
    <row r="7260" spans="1:18" ht="21">
      <c r="A7260" s="3">
        <v>7259</v>
      </c>
      <c r="B7260" s="4" t="s">
        <v>8378</v>
      </c>
      <c r="C7260" s="4" t="s">
        <v>8738</v>
      </c>
      <c r="D7260" s="5">
        <v>2561</v>
      </c>
      <c r="E7260" s="5">
        <v>1</v>
      </c>
      <c r="F7260" s="5">
        <v>1301</v>
      </c>
      <c r="G7260" s="5" t="s">
        <v>8739</v>
      </c>
      <c r="H7260" s="5" t="s">
        <v>8741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26787021.23</v>
      </c>
      <c r="N7260" s="5">
        <v>31.353999999999999</v>
      </c>
      <c r="O7260" s="6">
        <v>14681</v>
      </c>
      <c r="P7260" s="5">
        <v>2.4500000000000002</v>
      </c>
      <c r="Q7260" s="5">
        <v>2</v>
      </c>
      <c r="R7260" s="1">
        <f t="shared" si="113"/>
        <v>839880263.64541996</v>
      </c>
    </row>
    <row r="7261" spans="1:18" ht="21">
      <c r="A7261" s="8">
        <v>7260</v>
      </c>
      <c r="B7261" s="9" t="s">
        <v>8378</v>
      </c>
      <c r="C7261" s="9" t="s">
        <v>8738</v>
      </c>
      <c r="D7261" s="10">
        <v>2561</v>
      </c>
      <c r="E7261" s="10">
        <v>1</v>
      </c>
      <c r="F7261" s="10">
        <v>1301</v>
      </c>
      <c r="G7261" s="10" t="s">
        <v>8739</v>
      </c>
      <c r="H7261" s="10" t="s">
        <v>8742</v>
      </c>
      <c r="I7261" s="10">
        <v>1.94</v>
      </c>
      <c r="J7261" s="10" t="s">
        <v>21</v>
      </c>
      <c r="K7261" s="10" t="s">
        <v>22</v>
      </c>
      <c r="L7261" s="11">
        <v>11657</v>
      </c>
      <c r="M7261" s="12">
        <v>5245734.8899999997</v>
      </c>
      <c r="N7261" s="10">
        <v>52.814999999999998</v>
      </c>
      <c r="O7261" s="11">
        <v>14681</v>
      </c>
      <c r="P7261" s="10">
        <v>3.73</v>
      </c>
      <c r="Q7261" s="10">
        <v>2.08</v>
      </c>
      <c r="R7261" s="1">
        <f t="shared" si="113"/>
        <v>277053488.21534997</v>
      </c>
    </row>
    <row r="7262" spans="1:18" ht="21">
      <c r="A7262" s="3">
        <v>7261</v>
      </c>
      <c r="B7262" s="4" t="s">
        <v>8378</v>
      </c>
      <c r="C7262" s="4" t="s">
        <v>8738</v>
      </c>
      <c r="D7262" s="5">
        <v>2561</v>
      </c>
      <c r="E7262" s="5">
        <v>1</v>
      </c>
      <c r="F7262" s="5">
        <v>1301</v>
      </c>
      <c r="G7262" s="5" t="s">
        <v>8739</v>
      </c>
      <c r="H7262" s="5" t="s">
        <v>8743</v>
      </c>
      <c r="I7262" s="5">
        <v>9.8699999999999992</v>
      </c>
      <c r="J7262" s="5" t="s">
        <v>32</v>
      </c>
      <c r="K7262" s="5" t="s">
        <v>22</v>
      </c>
      <c r="L7262" s="6">
        <v>59235</v>
      </c>
      <c r="M7262" s="7">
        <v>26655949.399999999</v>
      </c>
      <c r="N7262" s="5">
        <v>30.568000000000001</v>
      </c>
      <c r="O7262" s="6">
        <v>14681</v>
      </c>
      <c r="P7262" s="5">
        <v>2.42</v>
      </c>
      <c r="Q7262" s="5">
        <v>2</v>
      </c>
      <c r="R7262" s="1">
        <f t="shared" si="113"/>
        <v>814819061.25919998</v>
      </c>
    </row>
    <row r="7263" spans="1:18" ht="31.5">
      <c r="A7263" s="8">
        <v>7262</v>
      </c>
      <c r="B7263" s="9" t="s">
        <v>8378</v>
      </c>
      <c r="C7263" s="9" t="s">
        <v>8738</v>
      </c>
      <c r="D7263" s="10">
        <v>2561</v>
      </c>
      <c r="E7263" s="10">
        <v>1</v>
      </c>
      <c r="F7263" s="10">
        <v>1301</v>
      </c>
      <c r="G7263" s="10" t="s">
        <v>8739</v>
      </c>
      <c r="H7263" s="10" t="s">
        <v>8744</v>
      </c>
      <c r="I7263" s="10">
        <v>8.99</v>
      </c>
      <c r="J7263" s="10" t="s">
        <v>32</v>
      </c>
      <c r="K7263" s="10" t="s">
        <v>74</v>
      </c>
      <c r="L7263" s="11">
        <v>53934</v>
      </c>
      <c r="M7263" s="10">
        <v>0</v>
      </c>
      <c r="N7263" s="10">
        <v>0</v>
      </c>
      <c r="O7263" s="11">
        <v>14681</v>
      </c>
      <c r="P7263" s="10">
        <v>1.98</v>
      </c>
      <c r="Q7263" s="10">
        <v>1.98</v>
      </c>
      <c r="R7263" s="1">
        <f t="shared" si="113"/>
        <v>0</v>
      </c>
    </row>
    <row r="7264" spans="1:18" ht="21">
      <c r="A7264" s="3">
        <v>7263</v>
      </c>
      <c r="B7264" s="4" t="s">
        <v>8378</v>
      </c>
      <c r="C7264" s="4" t="s">
        <v>8738</v>
      </c>
      <c r="D7264" s="5">
        <v>2561</v>
      </c>
      <c r="E7264" s="5">
        <v>1</v>
      </c>
      <c r="F7264" s="5">
        <v>1301</v>
      </c>
      <c r="G7264" s="5" t="s">
        <v>8739</v>
      </c>
      <c r="H7264" s="5" t="s">
        <v>8745</v>
      </c>
      <c r="I7264" s="5">
        <v>5.03</v>
      </c>
      <c r="J7264" s="5" t="s">
        <v>32</v>
      </c>
      <c r="K7264" s="5" t="s">
        <v>22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8378</v>
      </c>
      <c r="C7265" s="9" t="s">
        <v>8738</v>
      </c>
      <c r="D7265" s="10">
        <v>2561</v>
      </c>
      <c r="E7265" s="10">
        <v>1</v>
      </c>
      <c r="F7265" s="10">
        <v>1302</v>
      </c>
      <c r="G7265" s="10" t="s">
        <v>8746</v>
      </c>
      <c r="H7265" s="10" t="s">
        <v>8747</v>
      </c>
      <c r="I7265" s="10">
        <v>1.62</v>
      </c>
      <c r="J7265" s="10" t="s">
        <v>21</v>
      </c>
      <c r="K7265" s="10" t="s">
        <v>22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8378</v>
      </c>
      <c r="C7266" s="4" t="s">
        <v>8738</v>
      </c>
      <c r="D7266" s="5">
        <v>2561</v>
      </c>
      <c r="E7266" s="5">
        <v>1</v>
      </c>
      <c r="F7266" s="5">
        <v>1302</v>
      </c>
      <c r="G7266" s="5" t="s">
        <v>8746</v>
      </c>
      <c r="H7266" s="5" t="s">
        <v>8748</v>
      </c>
      <c r="I7266" s="5">
        <v>9.23</v>
      </c>
      <c r="J7266" s="5" t="s">
        <v>21</v>
      </c>
      <c r="K7266" s="5" t="s">
        <v>22</v>
      </c>
      <c r="L7266" s="6">
        <v>41544</v>
      </c>
      <c r="M7266" s="7">
        <v>18694800.890000001</v>
      </c>
      <c r="N7266" s="5">
        <v>69.146000000000001</v>
      </c>
      <c r="O7266" s="6">
        <v>13326</v>
      </c>
      <c r="P7266" s="5">
        <v>3.5</v>
      </c>
      <c r="Q7266" s="5">
        <v>2.06</v>
      </c>
      <c r="R7266" s="1">
        <f t="shared" si="113"/>
        <v>1292670702.3399401</v>
      </c>
    </row>
    <row r="7267" spans="1:18" ht="21">
      <c r="A7267" s="8">
        <v>7266</v>
      </c>
      <c r="B7267" s="9" t="s">
        <v>8378</v>
      </c>
      <c r="C7267" s="9" t="s">
        <v>8738</v>
      </c>
      <c r="D7267" s="10">
        <v>2561</v>
      </c>
      <c r="E7267" s="10">
        <v>1</v>
      </c>
      <c r="F7267" s="10">
        <v>1302</v>
      </c>
      <c r="G7267" s="10" t="s">
        <v>8746</v>
      </c>
      <c r="H7267" s="10" t="s">
        <v>8749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281475</v>
      </c>
      <c r="N7267" s="10">
        <v>42.27</v>
      </c>
      <c r="O7267" s="11">
        <v>13336</v>
      </c>
      <c r="P7267" s="10">
        <v>2.41</v>
      </c>
      <c r="Q7267" s="10">
        <v>2</v>
      </c>
      <c r="R7267" s="1">
        <f t="shared" si="113"/>
        <v>11897948.25</v>
      </c>
    </row>
    <row r="7268" spans="1:18" ht="21">
      <c r="A7268" s="3">
        <v>7267</v>
      </c>
      <c r="B7268" s="4" t="s">
        <v>8378</v>
      </c>
      <c r="C7268" s="4" t="s">
        <v>8738</v>
      </c>
      <c r="D7268" s="5">
        <v>2561</v>
      </c>
      <c r="E7268" s="5">
        <v>1</v>
      </c>
      <c r="F7268" s="5">
        <v>1302</v>
      </c>
      <c r="G7268" s="5" t="s">
        <v>8746</v>
      </c>
      <c r="H7268" s="5" t="s">
        <v>8750</v>
      </c>
      <c r="I7268" s="5">
        <v>0.95</v>
      </c>
      <c r="J7268" s="5" t="s">
        <v>21</v>
      </c>
      <c r="K7268" s="5" t="s">
        <v>22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8378</v>
      </c>
      <c r="C7269" s="9" t="s">
        <v>8738</v>
      </c>
      <c r="D7269" s="10">
        <v>2561</v>
      </c>
      <c r="E7269" s="10">
        <v>1</v>
      </c>
      <c r="F7269" s="10">
        <v>1302</v>
      </c>
      <c r="G7269" s="10" t="s">
        <v>8746</v>
      </c>
      <c r="H7269" s="10" t="s">
        <v>8751</v>
      </c>
      <c r="I7269" s="10">
        <v>5.37</v>
      </c>
      <c r="J7269" s="10" t="s">
        <v>21</v>
      </c>
      <c r="K7269" s="10" t="s">
        <v>22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8378</v>
      </c>
      <c r="C7270" s="4" t="s">
        <v>8738</v>
      </c>
      <c r="D7270" s="5">
        <v>2561</v>
      </c>
      <c r="E7270" s="5">
        <v>1</v>
      </c>
      <c r="F7270" s="5">
        <v>1302</v>
      </c>
      <c r="G7270" s="5" t="s">
        <v>8746</v>
      </c>
      <c r="H7270" s="5" t="s">
        <v>8752</v>
      </c>
      <c r="I7270" s="5">
        <v>9.92</v>
      </c>
      <c r="J7270" s="5" t="s">
        <v>32</v>
      </c>
      <c r="K7270" s="5" t="s">
        <v>22</v>
      </c>
      <c r="L7270" s="6">
        <v>44631</v>
      </c>
      <c r="M7270" s="7">
        <v>20083921.120000001</v>
      </c>
      <c r="N7270" s="5">
        <v>62.795999999999999</v>
      </c>
      <c r="O7270" s="6">
        <v>13326</v>
      </c>
      <c r="P7270" s="5">
        <v>3.18</v>
      </c>
      <c r="Q7270" s="5">
        <v>2.0299999999999998</v>
      </c>
      <c r="R7270" s="1">
        <f t="shared" si="113"/>
        <v>1261189910.65152</v>
      </c>
    </row>
    <row r="7271" spans="1:18" ht="21">
      <c r="A7271" s="8">
        <v>7270</v>
      </c>
      <c r="B7271" s="9" t="s">
        <v>8378</v>
      </c>
      <c r="C7271" s="9" t="s">
        <v>8738</v>
      </c>
      <c r="D7271" s="10">
        <v>2561</v>
      </c>
      <c r="E7271" s="10">
        <v>1</v>
      </c>
      <c r="F7271" s="10">
        <v>1302</v>
      </c>
      <c r="G7271" s="10" t="s">
        <v>8746</v>
      </c>
      <c r="H7271" s="10" t="s">
        <v>8753</v>
      </c>
      <c r="I7271" s="10">
        <v>9.9600000000000009</v>
      </c>
      <c r="J7271" s="10" t="s">
        <v>32</v>
      </c>
      <c r="K7271" s="10" t="s">
        <v>22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8378</v>
      </c>
      <c r="C7272" s="4" t="s">
        <v>8738</v>
      </c>
      <c r="D7272" s="5">
        <v>2561</v>
      </c>
      <c r="E7272" s="5">
        <v>1</v>
      </c>
      <c r="F7272" s="5">
        <v>1302</v>
      </c>
      <c r="G7272" s="5" t="s">
        <v>8746</v>
      </c>
      <c r="H7272" s="5" t="s">
        <v>8754</v>
      </c>
      <c r="I7272" s="5">
        <v>9.08</v>
      </c>
      <c r="J7272" s="5" t="s">
        <v>32</v>
      </c>
      <c r="K7272" s="5" t="s">
        <v>22</v>
      </c>
      <c r="L7272" s="6">
        <v>40873</v>
      </c>
      <c r="M7272" s="7">
        <v>18393074.890000001</v>
      </c>
      <c r="N7272" s="5">
        <v>39.398000000000003</v>
      </c>
      <c r="O7272" s="6">
        <v>13326</v>
      </c>
      <c r="P7272" s="5">
        <v>2.3199999999999998</v>
      </c>
      <c r="Q7272" s="5">
        <v>2</v>
      </c>
      <c r="R7272" s="1">
        <f t="shared" si="113"/>
        <v>724650364.51622009</v>
      </c>
    </row>
    <row r="7273" spans="1:18" ht="21">
      <c r="A7273" s="8">
        <v>7272</v>
      </c>
      <c r="B7273" s="9" t="s">
        <v>8378</v>
      </c>
      <c r="C7273" s="9" t="s">
        <v>8738</v>
      </c>
      <c r="D7273" s="10">
        <v>2561</v>
      </c>
      <c r="E7273" s="10">
        <v>1</v>
      </c>
      <c r="F7273" s="10">
        <v>1302</v>
      </c>
      <c r="G7273" s="10" t="s">
        <v>8746</v>
      </c>
      <c r="H7273" s="10" t="s">
        <v>8755</v>
      </c>
      <c r="I7273" s="10">
        <v>9.0299999999999994</v>
      </c>
      <c r="J7273" s="10" t="s">
        <v>32</v>
      </c>
      <c r="K7273" s="10" t="s">
        <v>22</v>
      </c>
      <c r="L7273" s="11">
        <v>40630</v>
      </c>
      <c r="M7273" s="12">
        <v>18283724.73</v>
      </c>
      <c r="N7273" s="10">
        <v>34.433999999999997</v>
      </c>
      <c r="O7273" s="11">
        <v>13326</v>
      </c>
      <c r="P7273" s="10">
        <v>2.17</v>
      </c>
      <c r="Q7273" s="10">
        <v>2</v>
      </c>
      <c r="R7273" s="1">
        <f t="shared" si="113"/>
        <v>629581777.35281992</v>
      </c>
    </row>
    <row r="7274" spans="1:18" ht="21">
      <c r="A7274" s="3">
        <v>7273</v>
      </c>
      <c r="B7274" s="4" t="s">
        <v>8378</v>
      </c>
      <c r="C7274" s="4" t="s">
        <v>8738</v>
      </c>
      <c r="D7274" s="5">
        <v>2561</v>
      </c>
      <c r="E7274" s="5">
        <v>1</v>
      </c>
      <c r="F7274" s="5">
        <v>1302</v>
      </c>
      <c r="G7274" s="5" t="s">
        <v>8746</v>
      </c>
      <c r="H7274" s="5" t="s">
        <v>8756</v>
      </c>
      <c r="I7274" s="5">
        <v>9.01</v>
      </c>
      <c r="J7274" s="5" t="s">
        <v>32</v>
      </c>
      <c r="K7274" s="5" t="s">
        <v>22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8378</v>
      </c>
      <c r="C7275" s="9" t="s">
        <v>8738</v>
      </c>
      <c r="D7275" s="10">
        <v>2561</v>
      </c>
      <c r="E7275" s="10">
        <v>1</v>
      </c>
      <c r="F7275" s="10">
        <v>1302</v>
      </c>
      <c r="G7275" s="10" t="s">
        <v>8746</v>
      </c>
      <c r="H7275" s="10" t="s">
        <v>8757</v>
      </c>
      <c r="I7275" s="10">
        <v>2.04</v>
      </c>
      <c r="J7275" s="10" t="s">
        <v>32</v>
      </c>
      <c r="K7275" s="10" t="s">
        <v>22</v>
      </c>
      <c r="L7275" s="11">
        <v>9175</v>
      </c>
      <c r="M7275" s="12">
        <v>4128974.83</v>
      </c>
      <c r="N7275" s="10">
        <v>64.019000000000005</v>
      </c>
      <c r="O7275" s="11">
        <v>13326</v>
      </c>
      <c r="P7275" s="10">
        <v>3.24</v>
      </c>
      <c r="Q7275" s="10">
        <v>2.0299999999999998</v>
      </c>
      <c r="R7275" s="1">
        <f t="shared" si="113"/>
        <v>264332839.64177004</v>
      </c>
    </row>
    <row r="7276" spans="1:18" ht="21">
      <c r="A7276" s="3">
        <v>7275</v>
      </c>
      <c r="B7276" s="4" t="s">
        <v>8378</v>
      </c>
      <c r="C7276" s="4" t="s">
        <v>8738</v>
      </c>
      <c r="D7276" s="5">
        <v>2561</v>
      </c>
      <c r="E7276" s="5">
        <v>1021</v>
      </c>
      <c r="F7276" s="5">
        <v>101</v>
      </c>
      <c r="G7276" s="5" t="s">
        <v>8758</v>
      </c>
      <c r="H7276" s="5" t="s">
        <v>8759</v>
      </c>
      <c r="I7276" s="5">
        <v>9.02</v>
      </c>
      <c r="J7276" s="5" t="s">
        <v>73</v>
      </c>
      <c r="K7276" s="5" t="s">
        <v>22</v>
      </c>
      <c r="L7276" s="6">
        <v>45591</v>
      </c>
      <c r="M7276" s="7">
        <v>20515725.59</v>
      </c>
      <c r="N7276" s="5">
        <v>28.603000000000002</v>
      </c>
      <c r="O7276" s="6">
        <v>8123</v>
      </c>
      <c r="P7276" s="5">
        <v>2.96</v>
      </c>
      <c r="Q7276" s="5">
        <v>2.0099999999999998</v>
      </c>
      <c r="R7276" s="1">
        <f t="shared" si="113"/>
        <v>586811299.05077004</v>
      </c>
    </row>
    <row r="7277" spans="1:18" ht="21">
      <c r="A7277" s="8">
        <v>7276</v>
      </c>
      <c r="B7277" s="9" t="s">
        <v>8378</v>
      </c>
      <c r="C7277" s="9" t="s">
        <v>8738</v>
      </c>
      <c r="D7277" s="10">
        <v>2561</v>
      </c>
      <c r="E7277" s="10">
        <v>1021</v>
      </c>
      <c r="F7277" s="10">
        <v>101</v>
      </c>
      <c r="G7277" s="10" t="s">
        <v>8758</v>
      </c>
      <c r="H7277" s="10" t="s">
        <v>8760</v>
      </c>
      <c r="I7277" s="10">
        <v>5.94</v>
      </c>
      <c r="J7277" s="10" t="s">
        <v>73</v>
      </c>
      <c r="K7277" s="10" t="s">
        <v>22</v>
      </c>
      <c r="L7277" s="11">
        <v>29705</v>
      </c>
      <c r="M7277" s="12">
        <v>13367250.1</v>
      </c>
      <c r="N7277" s="10">
        <v>34.472999999999999</v>
      </c>
      <c r="O7277" s="11">
        <v>8123</v>
      </c>
      <c r="P7277" s="10">
        <v>3.54</v>
      </c>
      <c r="Q7277" s="10">
        <v>2.06</v>
      </c>
      <c r="R7277" s="1">
        <f t="shared" si="113"/>
        <v>460809212.69729996</v>
      </c>
    </row>
    <row r="7278" spans="1:18" ht="31.5">
      <c r="A7278" s="3">
        <v>7277</v>
      </c>
      <c r="B7278" s="4" t="s">
        <v>8378</v>
      </c>
      <c r="C7278" s="4" t="s">
        <v>8738</v>
      </c>
      <c r="D7278" s="5">
        <v>2561</v>
      </c>
      <c r="E7278" s="5">
        <v>1021</v>
      </c>
      <c r="F7278" s="5">
        <v>101</v>
      </c>
      <c r="G7278" s="5" t="s">
        <v>8758</v>
      </c>
      <c r="H7278" s="5" t="s">
        <v>8761</v>
      </c>
      <c r="I7278" s="5">
        <v>1</v>
      </c>
      <c r="J7278" s="5" t="s">
        <v>21</v>
      </c>
      <c r="K7278" s="5" t="s">
        <v>74</v>
      </c>
      <c r="L7278" s="6">
        <v>5517</v>
      </c>
      <c r="M7278" s="5">
        <v>0</v>
      </c>
      <c r="N7278" s="5">
        <v>0</v>
      </c>
      <c r="O7278" s="6">
        <v>8133</v>
      </c>
      <c r="P7278" s="5">
        <v>1.78</v>
      </c>
      <c r="Q7278" s="5">
        <v>1.78</v>
      </c>
      <c r="R7278" s="1">
        <f t="shared" si="113"/>
        <v>0</v>
      </c>
    </row>
    <row r="7279" spans="1:18" ht="31.5">
      <c r="A7279" s="8">
        <v>7278</v>
      </c>
      <c r="B7279" s="9" t="s">
        <v>8378</v>
      </c>
      <c r="C7279" s="9" t="s">
        <v>8738</v>
      </c>
      <c r="D7279" s="10">
        <v>2561</v>
      </c>
      <c r="E7279" s="10">
        <v>1021</v>
      </c>
      <c r="F7279" s="10">
        <v>101</v>
      </c>
      <c r="G7279" s="10" t="s">
        <v>8758</v>
      </c>
      <c r="H7279" s="10" t="s">
        <v>8762</v>
      </c>
      <c r="I7279" s="10">
        <v>8.0500000000000007</v>
      </c>
      <c r="J7279" s="10" t="s">
        <v>21</v>
      </c>
      <c r="K7279" s="10" t="s">
        <v>74</v>
      </c>
      <c r="L7279" s="11">
        <v>44297</v>
      </c>
      <c r="M7279" s="10">
        <v>0</v>
      </c>
      <c r="N7279" s="10">
        <v>0</v>
      </c>
      <c r="O7279" s="11">
        <v>8123</v>
      </c>
      <c r="P7279" s="10">
        <v>2.36</v>
      </c>
      <c r="Q7279" s="10">
        <v>2.36</v>
      </c>
      <c r="R7279" s="1">
        <f t="shared" si="113"/>
        <v>0</v>
      </c>
    </row>
    <row r="7280" spans="1:18" ht="31.5">
      <c r="A7280" s="3">
        <v>7279</v>
      </c>
      <c r="B7280" s="4" t="s">
        <v>8378</v>
      </c>
      <c r="C7280" s="4" t="s">
        <v>8738</v>
      </c>
      <c r="D7280" s="5">
        <v>2561</v>
      </c>
      <c r="E7280" s="5">
        <v>1021</v>
      </c>
      <c r="F7280" s="5">
        <v>102</v>
      </c>
      <c r="G7280" s="5" t="s">
        <v>8763</v>
      </c>
      <c r="H7280" s="5" t="s">
        <v>8764</v>
      </c>
      <c r="I7280" s="5">
        <v>5.95</v>
      </c>
      <c r="J7280" s="5" t="s">
        <v>73</v>
      </c>
      <c r="K7280" s="5" t="s">
        <v>74</v>
      </c>
      <c r="L7280" s="6">
        <v>29775</v>
      </c>
      <c r="M7280" s="5">
        <v>0</v>
      </c>
      <c r="N7280" s="5">
        <v>0</v>
      </c>
      <c r="O7280" s="6">
        <v>2797</v>
      </c>
      <c r="P7280" s="5">
        <v>3.01</v>
      </c>
      <c r="Q7280" s="5">
        <v>3.01</v>
      </c>
      <c r="R7280" s="1">
        <f t="shared" si="113"/>
        <v>0</v>
      </c>
    </row>
    <row r="7281" spans="1:18" ht="31.5">
      <c r="A7281" s="8">
        <v>7280</v>
      </c>
      <c r="B7281" s="9" t="s">
        <v>8378</v>
      </c>
      <c r="C7281" s="9" t="s">
        <v>8738</v>
      </c>
      <c r="D7281" s="10">
        <v>2561</v>
      </c>
      <c r="E7281" s="10">
        <v>1021</v>
      </c>
      <c r="F7281" s="10">
        <v>102</v>
      </c>
      <c r="G7281" s="10" t="s">
        <v>8763</v>
      </c>
      <c r="H7281" s="10" t="s">
        <v>8765</v>
      </c>
      <c r="I7281" s="10">
        <v>7.2</v>
      </c>
      <c r="J7281" s="10" t="s">
        <v>73</v>
      </c>
      <c r="K7281" s="10" t="s">
        <v>74</v>
      </c>
      <c r="L7281" s="11">
        <v>36000</v>
      </c>
      <c r="M7281" s="10">
        <v>0</v>
      </c>
      <c r="N7281" s="10">
        <v>0</v>
      </c>
      <c r="O7281" s="11">
        <v>2797</v>
      </c>
      <c r="P7281" s="10">
        <v>3.53</v>
      </c>
      <c r="Q7281" s="10">
        <v>3.53</v>
      </c>
      <c r="R7281" s="1">
        <f t="shared" si="113"/>
        <v>0</v>
      </c>
    </row>
    <row r="7282" spans="1:18" ht="31.5">
      <c r="A7282" s="3">
        <v>7281</v>
      </c>
      <c r="B7282" s="4" t="s">
        <v>8378</v>
      </c>
      <c r="C7282" s="4" t="s">
        <v>8738</v>
      </c>
      <c r="D7282" s="5">
        <v>2561</v>
      </c>
      <c r="E7282" s="5">
        <v>1021</v>
      </c>
      <c r="F7282" s="5">
        <v>102</v>
      </c>
      <c r="G7282" s="5" t="s">
        <v>8763</v>
      </c>
      <c r="H7282" s="5" t="s">
        <v>8766</v>
      </c>
      <c r="I7282" s="5">
        <v>1.01</v>
      </c>
      <c r="J7282" s="5" t="s">
        <v>73</v>
      </c>
      <c r="K7282" s="5" t="s">
        <v>74</v>
      </c>
      <c r="L7282" s="6">
        <v>5075</v>
      </c>
      <c r="M7282" s="5">
        <v>0</v>
      </c>
      <c r="N7282" s="5">
        <v>0</v>
      </c>
      <c r="O7282" s="6">
        <v>3808</v>
      </c>
      <c r="P7282" s="5">
        <v>2.76</v>
      </c>
      <c r="Q7282" s="5">
        <v>2.76</v>
      </c>
      <c r="R7282" s="1">
        <f t="shared" si="113"/>
        <v>0</v>
      </c>
    </row>
    <row r="7283" spans="1:18" ht="31.5">
      <c r="A7283" s="8">
        <v>7282</v>
      </c>
      <c r="B7283" s="9" t="s">
        <v>8378</v>
      </c>
      <c r="C7283" s="9" t="s">
        <v>8738</v>
      </c>
      <c r="D7283" s="10">
        <v>2561</v>
      </c>
      <c r="E7283" s="10">
        <v>1021</v>
      </c>
      <c r="F7283" s="10">
        <v>102</v>
      </c>
      <c r="G7283" s="10" t="s">
        <v>8763</v>
      </c>
      <c r="H7283" s="10" t="s">
        <v>8767</v>
      </c>
      <c r="I7283" s="10">
        <v>1</v>
      </c>
      <c r="J7283" s="10" t="s">
        <v>73</v>
      </c>
      <c r="K7283" s="10" t="s">
        <v>74</v>
      </c>
      <c r="L7283" s="11">
        <v>5005</v>
      </c>
      <c r="M7283" s="10">
        <v>0</v>
      </c>
      <c r="N7283" s="10">
        <v>0</v>
      </c>
      <c r="O7283" s="11">
        <v>3787</v>
      </c>
      <c r="P7283" s="10">
        <v>2.41</v>
      </c>
      <c r="Q7283" s="10">
        <v>2.41</v>
      </c>
      <c r="R7283" s="1">
        <f t="shared" si="113"/>
        <v>0</v>
      </c>
    </row>
    <row r="7284" spans="1:18" ht="31.5">
      <c r="A7284" s="3">
        <v>7283</v>
      </c>
      <c r="B7284" s="4" t="s">
        <v>8378</v>
      </c>
      <c r="C7284" s="4" t="s">
        <v>8738</v>
      </c>
      <c r="D7284" s="5">
        <v>2561</v>
      </c>
      <c r="E7284" s="5">
        <v>1021</v>
      </c>
      <c r="F7284" s="5">
        <v>102</v>
      </c>
      <c r="G7284" s="5" t="s">
        <v>8763</v>
      </c>
      <c r="H7284" s="5" t="s">
        <v>8768</v>
      </c>
      <c r="I7284" s="5">
        <v>9.8800000000000008</v>
      </c>
      <c r="J7284" s="5" t="s">
        <v>73</v>
      </c>
      <c r="K7284" s="5" t="s">
        <v>74</v>
      </c>
      <c r="L7284" s="6">
        <v>49425</v>
      </c>
      <c r="M7284" s="5">
        <v>0</v>
      </c>
      <c r="N7284" s="5">
        <v>0</v>
      </c>
      <c r="O7284" s="6">
        <v>2797</v>
      </c>
      <c r="P7284" s="5">
        <v>2.94</v>
      </c>
      <c r="Q7284" s="5">
        <v>2.94</v>
      </c>
      <c r="R7284" s="1">
        <f t="shared" si="113"/>
        <v>0</v>
      </c>
    </row>
    <row r="7285" spans="1:18" ht="31.5">
      <c r="A7285" s="8">
        <v>7284</v>
      </c>
      <c r="B7285" s="9" t="s">
        <v>8378</v>
      </c>
      <c r="C7285" s="9" t="s">
        <v>8738</v>
      </c>
      <c r="D7285" s="10">
        <v>2561</v>
      </c>
      <c r="E7285" s="10">
        <v>1021</v>
      </c>
      <c r="F7285" s="10">
        <v>102</v>
      </c>
      <c r="G7285" s="10" t="s">
        <v>8763</v>
      </c>
      <c r="H7285" s="10" t="s">
        <v>8769</v>
      </c>
      <c r="I7285" s="10">
        <v>9</v>
      </c>
      <c r="J7285" s="10" t="s">
        <v>73</v>
      </c>
      <c r="K7285" s="10" t="s">
        <v>74</v>
      </c>
      <c r="L7285" s="11">
        <v>44995</v>
      </c>
      <c r="M7285" s="10">
        <v>0</v>
      </c>
      <c r="N7285" s="10">
        <v>0</v>
      </c>
      <c r="O7285" s="11">
        <v>2797</v>
      </c>
      <c r="P7285" s="10">
        <v>2.73</v>
      </c>
      <c r="Q7285" s="10">
        <v>2.73</v>
      </c>
      <c r="R7285" s="1">
        <f t="shared" si="113"/>
        <v>0</v>
      </c>
    </row>
    <row r="7286" spans="1:18" ht="31.5">
      <c r="A7286" s="3">
        <v>7285</v>
      </c>
      <c r="B7286" s="4" t="s">
        <v>8378</v>
      </c>
      <c r="C7286" s="4" t="s">
        <v>8738</v>
      </c>
      <c r="D7286" s="5">
        <v>2561</v>
      </c>
      <c r="E7286" s="5">
        <v>1021</v>
      </c>
      <c r="F7286" s="5">
        <v>102</v>
      </c>
      <c r="G7286" s="5" t="s">
        <v>8763</v>
      </c>
      <c r="H7286" s="5" t="s">
        <v>8770</v>
      </c>
      <c r="I7286" s="5">
        <v>4.09</v>
      </c>
      <c r="J7286" s="5" t="s">
        <v>73</v>
      </c>
      <c r="K7286" s="5" t="s">
        <v>74</v>
      </c>
      <c r="L7286" s="6">
        <v>20455</v>
      </c>
      <c r="M7286" s="5">
        <v>0</v>
      </c>
      <c r="N7286" s="5">
        <v>0</v>
      </c>
      <c r="O7286" s="6">
        <v>2797</v>
      </c>
      <c r="P7286" s="5">
        <v>2.38</v>
      </c>
      <c r="Q7286" s="5">
        <v>2.38</v>
      </c>
      <c r="R7286" s="1">
        <f t="shared" si="113"/>
        <v>0</v>
      </c>
    </row>
    <row r="7287" spans="1:18" ht="31.5">
      <c r="A7287" s="8">
        <v>7286</v>
      </c>
      <c r="B7287" s="9" t="s">
        <v>8378</v>
      </c>
      <c r="C7287" s="9" t="s">
        <v>8738</v>
      </c>
      <c r="D7287" s="10">
        <v>2561</v>
      </c>
      <c r="E7287" s="10">
        <v>1021</v>
      </c>
      <c r="F7287" s="10">
        <v>102</v>
      </c>
      <c r="G7287" s="10" t="s">
        <v>8763</v>
      </c>
      <c r="H7287" s="10" t="s">
        <v>8771</v>
      </c>
      <c r="I7287" s="10">
        <v>0.97</v>
      </c>
      <c r="J7287" s="10" t="s">
        <v>21</v>
      </c>
      <c r="K7287" s="10" t="s">
        <v>74</v>
      </c>
      <c r="L7287" s="11">
        <v>4860</v>
      </c>
      <c r="M7287" s="10">
        <v>0</v>
      </c>
      <c r="N7287" s="10">
        <v>0</v>
      </c>
      <c r="O7287" s="11">
        <v>2809</v>
      </c>
      <c r="P7287" s="10">
        <v>3.99</v>
      </c>
      <c r="Q7287" s="10">
        <v>3.99</v>
      </c>
      <c r="R7287" s="1">
        <f t="shared" si="113"/>
        <v>0</v>
      </c>
    </row>
    <row r="7288" spans="1:18" ht="21">
      <c r="A7288" s="3">
        <v>7287</v>
      </c>
      <c r="B7288" s="4" t="s">
        <v>8378</v>
      </c>
      <c r="C7288" s="4" t="s">
        <v>8738</v>
      </c>
      <c r="D7288" s="5">
        <v>2561</v>
      </c>
      <c r="E7288" s="5">
        <v>1021</v>
      </c>
      <c r="F7288" s="5">
        <v>103</v>
      </c>
      <c r="G7288" s="5" t="s">
        <v>8772</v>
      </c>
      <c r="H7288" s="5" t="s">
        <v>8773</v>
      </c>
      <c r="I7288" s="5">
        <v>5.0199999999999996</v>
      </c>
      <c r="J7288" s="5" t="s">
        <v>73</v>
      </c>
      <c r="K7288" s="5" t="s">
        <v>22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31.5">
      <c r="A7289" s="8">
        <v>7288</v>
      </c>
      <c r="B7289" s="9" t="s">
        <v>8378</v>
      </c>
      <c r="C7289" s="9" t="s">
        <v>8738</v>
      </c>
      <c r="D7289" s="10">
        <v>2561</v>
      </c>
      <c r="E7289" s="10">
        <v>1021</v>
      </c>
      <c r="F7289" s="10">
        <v>103</v>
      </c>
      <c r="G7289" s="10" t="s">
        <v>8772</v>
      </c>
      <c r="H7289" s="10" t="s">
        <v>8774</v>
      </c>
      <c r="I7289" s="10">
        <v>2.02</v>
      </c>
      <c r="J7289" s="10" t="s">
        <v>73</v>
      </c>
      <c r="K7289" s="10" t="s">
        <v>74</v>
      </c>
      <c r="L7289" s="11">
        <v>11106</v>
      </c>
      <c r="M7289" s="10">
        <v>0</v>
      </c>
      <c r="N7289" s="10">
        <v>0</v>
      </c>
      <c r="O7289" s="11">
        <v>8216</v>
      </c>
      <c r="P7289" s="10">
        <v>2.79</v>
      </c>
      <c r="Q7289" s="10">
        <v>2.79</v>
      </c>
      <c r="R7289" s="1">
        <f t="shared" si="113"/>
        <v>0</v>
      </c>
    </row>
    <row r="7290" spans="1:18" ht="31.5">
      <c r="A7290" s="3">
        <v>7289</v>
      </c>
      <c r="B7290" s="4" t="s">
        <v>8378</v>
      </c>
      <c r="C7290" s="4" t="s">
        <v>8738</v>
      </c>
      <c r="D7290" s="5">
        <v>2561</v>
      </c>
      <c r="E7290" s="5">
        <v>1021</v>
      </c>
      <c r="F7290" s="5">
        <v>103</v>
      </c>
      <c r="G7290" s="5" t="s">
        <v>8772</v>
      </c>
      <c r="H7290" s="5" t="s">
        <v>8775</v>
      </c>
      <c r="I7290" s="5">
        <v>8.0299999999999994</v>
      </c>
      <c r="J7290" s="5" t="s">
        <v>73</v>
      </c>
      <c r="K7290" s="5" t="s">
        <v>74</v>
      </c>
      <c r="L7290" s="6">
        <v>41122</v>
      </c>
      <c r="M7290" s="5">
        <v>0</v>
      </c>
      <c r="N7290" s="5">
        <v>0</v>
      </c>
      <c r="O7290" s="6">
        <v>8216</v>
      </c>
      <c r="P7290" s="5">
        <v>2.38</v>
      </c>
      <c r="Q7290" s="5">
        <v>2.38</v>
      </c>
      <c r="R7290" s="1">
        <f t="shared" si="113"/>
        <v>0</v>
      </c>
    </row>
    <row r="7291" spans="1:18" ht="21">
      <c r="A7291" s="8">
        <v>7290</v>
      </c>
      <c r="B7291" s="9" t="s">
        <v>8378</v>
      </c>
      <c r="C7291" s="9" t="s">
        <v>8738</v>
      </c>
      <c r="D7291" s="10">
        <v>2561</v>
      </c>
      <c r="E7291" s="10">
        <v>1021</v>
      </c>
      <c r="F7291" s="10">
        <v>103</v>
      </c>
      <c r="G7291" s="10" t="s">
        <v>8772</v>
      </c>
      <c r="H7291" s="10" t="s">
        <v>8776</v>
      </c>
      <c r="I7291" s="10">
        <v>0.47</v>
      </c>
      <c r="J7291" s="10" t="s">
        <v>21</v>
      </c>
      <c r="K7291" s="10" t="s">
        <v>22</v>
      </c>
      <c r="L7291" s="11">
        <v>2375</v>
      </c>
      <c r="M7291" s="12">
        <v>1068749.99</v>
      </c>
      <c r="N7291" s="10">
        <v>27.611999999999998</v>
      </c>
      <c r="O7291" s="11">
        <v>8226</v>
      </c>
      <c r="P7291" s="10">
        <v>3.21</v>
      </c>
      <c r="Q7291" s="10">
        <v>2.0299999999999998</v>
      </c>
      <c r="R7291" s="1">
        <f t="shared" si="113"/>
        <v>29510324.723879997</v>
      </c>
    </row>
    <row r="7292" spans="1:18" ht="31.5">
      <c r="A7292" s="3">
        <v>7291</v>
      </c>
      <c r="B7292" s="4" t="s">
        <v>8378</v>
      </c>
      <c r="C7292" s="4" t="s">
        <v>8738</v>
      </c>
      <c r="D7292" s="5">
        <v>2561</v>
      </c>
      <c r="E7292" s="5">
        <v>1021</v>
      </c>
      <c r="F7292" s="5">
        <v>103</v>
      </c>
      <c r="G7292" s="5" t="s">
        <v>8772</v>
      </c>
      <c r="H7292" s="5" t="s">
        <v>8777</v>
      </c>
      <c r="I7292" s="5">
        <v>0.84</v>
      </c>
      <c r="J7292" s="5" t="s">
        <v>21</v>
      </c>
      <c r="K7292" s="5" t="s">
        <v>74</v>
      </c>
      <c r="L7292" s="6">
        <v>5058</v>
      </c>
      <c r="M7292" s="5">
        <v>0</v>
      </c>
      <c r="N7292" s="5">
        <v>0</v>
      </c>
      <c r="O7292" s="6">
        <v>8226</v>
      </c>
      <c r="P7292" s="5">
        <v>2.12</v>
      </c>
      <c r="Q7292" s="5">
        <v>2.12</v>
      </c>
      <c r="R7292" s="1">
        <f t="shared" si="113"/>
        <v>0</v>
      </c>
    </row>
    <row r="7293" spans="1:18" ht="31.5">
      <c r="A7293" s="8">
        <v>7292</v>
      </c>
      <c r="B7293" s="9" t="s">
        <v>8378</v>
      </c>
      <c r="C7293" s="9" t="s">
        <v>8738</v>
      </c>
      <c r="D7293" s="10">
        <v>2561</v>
      </c>
      <c r="E7293" s="10">
        <v>1091</v>
      </c>
      <c r="F7293" s="10">
        <v>101</v>
      </c>
      <c r="G7293" s="10" t="s">
        <v>8778</v>
      </c>
      <c r="H7293" s="10" t="s">
        <v>8779</v>
      </c>
      <c r="I7293" s="10">
        <v>9.9600000000000009</v>
      </c>
      <c r="J7293" s="10" t="s">
        <v>81</v>
      </c>
      <c r="K7293" s="10" t="s">
        <v>74</v>
      </c>
      <c r="L7293" s="11">
        <v>39840</v>
      </c>
      <c r="M7293" s="10">
        <v>0</v>
      </c>
      <c r="N7293" s="10">
        <v>0</v>
      </c>
      <c r="O7293" s="11">
        <v>3596</v>
      </c>
      <c r="P7293" s="10">
        <v>2.11</v>
      </c>
      <c r="Q7293" s="10">
        <v>2.11</v>
      </c>
      <c r="R7293" s="1">
        <f t="shared" si="113"/>
        <v>0</v>
      </c>
    </row>
    <row r="7294" spans="1:18" ht="31.5">
      <c r="A7294" s="3">
        <v>7293</v>
      </c>
      <c r="B7294" s="4" t="s">
        <v>8378</v>
      </c>
      <c r="C7294" s="4" t="s">
        <v>8738</v>
      </c>
      <c r="D7294" s="5">
        <v>2561</v>
      </c>
      <c r="E7294" s="5">
        <v>1091</v>
      </c>
      <c r="F7294" s="5">
        <v>101</v>
      </c>
      <c r="G7294" s="5" t="s">
        <v>8778</v>
      </c>
      <c r="H7294" s="5" t="s">
        <v>8780</v>
      </c>
      <c r="I7294" s="5">
        <v>4.05</v>
      </c>
      <c r="J7294" s="5" t="s">
        <v>81</v>
      </c>
      <c r="K7294" s="5" t="s">
        <v>74</v>
      </c>
      <c r="L7294" s="6">
        <v>16216</v>
      </c>
      <c r="M7294" s="5">
        <v>0</v>
      </c>
      <c r="N7294" s="5">
        <v>0</v>
      </c>
      <c r="O7294" s="6">
        <v>3596</v>
      </c>
      <c r="P7294" s="5">
        <v>1.66</v>
      </c>
      <c r="Q7294" s="5">
        <v>1.66</v>
      </c>
      <c r="R7294" s="1">
        <f t="shared" si="113"/>
        <v>0</v>
      </c>
    </row>
    <row r="7295" spans="1:18" ht="31.5">
      <c r="A7295" s="8">
        <v>7294</v>
      </c>
      <c r="B7295" s="9" t="s">
        <v>8378</v>
      </c>
      <c r="C7295" s="9" t="s">
        <v>8738</v>
      </c>
      <c r="D7295" s="10">
        <v>2561</v>
      </c>
      <c r="E7295" s="10">
        <v>1091</v>
      </c>
      <c r="F7295" s="10">
        <v>101</v>
      </c>
      <c r="G7295" s="10" t="s">
        <v>8778</v>
      </c>
      <c r="H7295" s="10" t="s">
        <v>8781</v>
      </c>
      <c r="I7295" s="10">
        <v>6.03</v>
      </c>
      <c r="J7295" s="10" t="s">
        <v>81</v>
      </c>
      <c r="K7295" s="10" t="s">
        <v>74</v>
      </c>
      <c r="L7295" s="11">
        <v>24100</v>
      </c>
      <c r="M7295" s="10">
        <v>0</v>
      </c>
      <c r="N7295" s="10">
        <v>0</v>
      </c>
      <c r="O7295" s="11">
        <v>3596</v>
      </c>
      <c r="P7295" s="10">
        <v>2.2000000000000002</v>
      </c>
      <c r="Q7295" s="10">
        <v>2.2000000000000002</v>
      </c>
      <c r="R7295" s="1">
        <f t="shared" si="113"/>
        <v>0</v>
      </c>
    </row>
    <row r="7296" spans="1:18" ht="31.5">
      <c r="A7296" s="3">
        <v>7295</v>
      </c>
      <c r="B7296" s="4" t="s">
        <v>8378</v>
      </c>
      <c r="C7296" s="4" t="s">
        <v>8738</v>
      </c>
      <c r="D7296" s="5">
        <v>2561</v>
      </c>
      <c r="E7296" s="5">
        <v>1091</v>
      </c>
      <c r="F7296" s="5">
        <v>102</v>
      </c>
      <c r="G7296" s="5" t="s">
        <v>8782</v>
      </c>
      <c r="H7296" s="5" t="s">
        <v>8783</v>
      </c>
      <c r="I7296" s="5">
        <v>5.92</v>
      </c>
      <c r="J7296" s="5" t="s">
        <v>81</v>
      </c>
      <c r="K7296" s="5" t="s">
        <v>74</v>
      </c>
      <c r="L7296" s="6">
        <v>23687</v>
      </c>
      <c r="M7296" s="5">
        <v>0</v>
      </c>
      <c r="N7296" s="5">
        <v>0</v>
      </c>
      <c r="O7296" s="6">
        <v>2311</v>
      </c>
      <c r="P7296" s="5">
        <v>2.8</v>
      </c>
      <c r="Q7296" s="5">
        <v>2.8</v>
      </c>
      <c r="R7296" s="1">
        <f t="shared" si="113"/>
        <v>0</v>
      </c>
    </row>
    <row r="7297" spans="1:18" ht="31.5">
      <c r="A7297" s="8">
        <v>7296</v>
      </c>
      <c r="B7297" s="9" t="s">
        <v>8378</v>
      </c>
      <c r="C7297" s="9" t="s">
        <v>8738</v>
      </c>
      <c r="D7297" s="10">
        <v>2561</v>
      </c>
      <c r="E7297" s="10">
        <v>1091</v>
      </c>
      <c r="F7297" s="10">
        <v>102</v>
      </c>
      <c r="G7297" s="10" t="s">
        <v>8782</v>
      </c>
      <c r="H7297" s="10" t="s">
        <v>8784</v>
      </c>
      <c r="I7297" s="10">
        <v>2.02</v>
      </c>
      <c r="J7297" s="10" t="s">
        <v>81</v>
      </c>
      <c r="K7297" s="10" t="s">
        <v>74</v>
      </c>
      <c r="L7297" s="11">
        <v>8068</v>
      </c>
      <c r="M7297" s="10">
        <v>0</v>
      </c>
      <c r="N7297" s="10">
        <v>0</v>
      </c>
      <c r="O7297" s="11">
        <v>2311</v>
      </c>
      <c r="P7297" s="10">
        <v>1.89</v>
      </c>
      <c r="Q7297" s="10">
        <v>1.89</v>
      </c>
      <c r="R7297" s="1">
        <f t="shared" si="113"/>
        <v>0</v>
      </c>
    </row>
    <row r="7298" spans="1:18" ht="31.5">
      <c r="A7298" s="3">
        <v>7297</v>
      </c>
      <c r="B7298" s="4" t="s">
        <v>8378</v>
      </c>
      <c r="C7298" s="4" t="s">
        <v>8738</v>
      </c>
      <c r="D7298" s="5">
        <v>2561</v>
      </c>
      <c r="E7298" s="5">
        <v>1091</v>
      </c>
      <c r="F7298" s="5">
        <v>102</v>
      </c>
      <c r="G7298" s="5" t="s">
        <v>8782</v>
      </c>
      <c r="H7298" s="5" t="s">
        <v>8785</v>
      </c>
      <c r="I7298" s="5">
        <v>5.99</v>
      </c>
      <c r="J7298" s="5" t="s">
        <v>81</v>
      </c>
      <c r="K7298" s="5" t="s">
        <v>74</v>
      </c>
      <c r="L7298" s="6">
        <v>23968</v>
      </c>
      <c r="M7298" s="5">
        <v>0</v>
      </c>
      <c r="N7298" s="5">
        <v>0</v>
      </c>
      <c r="O7298" s="6">
        <v>2311</v>
      </c>
      <c r="P7298" s="5">
        <v>2.0699999999999998</v>
      </c>
      <c r="Q7298" s="5">
        <v>2.0699999999999998</v>
      </c>
      <c r="R7298" s="1">
        <f t="shared" si="113"/>
        <v>0</v>
      </c>
    </row>
    <row r="7299" spans="1:18" ht="31.5">
      <c r="A7299" s="8">
        <v>7298</v>
      </c>
      <c r="B7299" s="9" t="s">
        <v>8378</v>
      </c>
      <c r="C7299" s="9" t="s">
        <v>8738</v>
      </c>
      <c r="D7299" s="10">
        <v>2561</v>
      </c>
      <c r="E7299" s="10">
        <v>1091</v>
      </c>
      <c r="F7299" s="10">
        <v>103</v>
      </c>
      <c r="G7299" s="10" t="s">
        <v>8786</v>
      </c>
      <c r="H7299" s="10" t="s">
        <v>8787</v>
      </c>
      <c r="I7299" s="10">
        <v>1.03</v>
      </c>
      <c r="J7299" s="10" t="s">
        <v>73</v>
      </c>
      <c r="K7299" s="10" t="s">
        <v>74</v>
      </c>
      <c r="L7299" s="11">
        <v>4128</v>
      </c>
      <c r="M7299" s="10">
        <v>0</v>
      </c>
      <c r="N7299" s="10">
        <v>0</v>
      </c>
      <c r="O7299" s="11">
        <v>1800</v>
      </c>
      <c r="P7299" s="10">
        <v>2.98</v>
      </c>
      <c r="Q7299" s="10">
        <v>2.98</v>
      </c>
      <c r="R7299" s="1">
        <f t="shared" ref="R7299:R7362" si="114">M7299*N7299</f>
        <v>0</v>
      </c>
    </row>
    <row r="7300" spans="1:18" ht="21">
      <c r="A7300" s="3">
        <v>7299</v>
      </c>
      <c r="B7300" s="4" t="s">
        <v>8378</v>
      </c>
      <c r="C7300" s="4" t="s">
        <v>8738</v>
      </c>
      <c r="D7300" s="5">
        <v>2561</v>
      </c>
      <c r="E7300" s="5">
        <v>1091</v>
      </c>
      <c r="F7300" s="5">
        <v>103</v>
      </c>
      <c r="G7300" s="5" t="s">
        <v>8786</v>
      </c>
      <c r="H7300" s="5" t="s">
        <v>8788</v>
      </c>
      <c r="I7300" s="5">
        <v>1.85</v>
      </c>
      <c r="J7300" s="5" t="s">
        <v>81</v>
      </c>
      <c r="K7300" s="5" t="s">
        <v>22</v>
      </c>
      <c r="L7300" s="6">
        <v>7412</v>
      </c>
      <c r="M7300" s="7">
        <v>3335399.97</v>
      </c>
      <c r="N7300" s="5">
        <v>19.218</v>
      </c>
      <c r="O7300" s="6">
        <v>3031</v>
      </c>
      <c r="P7300" s="5">
        <v>3.37</v>
      </c>
      <c r="Q7300" s="5">
        <v>2.0499999999999998</v>
      </c>
      <c r="R7300" s="1">
        <f t="shared" si="114"/>
        <v>64099716.623460002</v>
      </c>
    </row>
    <row r="7301" spans="1:18" ht="21">
      <c r="A7301" s="8">
        <v>7300</v>
      </c>
      <c r="B7301" s="9" t="s">
        <v>8378</v>
      </c>
      <c r="C7301" s="9" t="s">
        <v>8738</v>
      </c>
      <c r="D7301" s="10">
        <v>2561</v>
      </c>
      <c r="E7301" s="10">
        <v>1091</v>
      </c>
      <c r="F7301" s="10">
        <v>103</v>
      </c>
      <c r="G7301" s="10" t="s">
        <v>8786</v>
      </c>
      <c r="H7301" s="10" t="s">
        <v>8789</v>
      </c>
      <c r="I7301" s="10">
        <v>7.9</v>
      </c>
      <c r="J7301" s="10" t="s">
        <v>81</v>
      </c>
      <c r="K7301" s="10" t="s">
        <v>22</v>
      </c>
      <c r="L7301" s="11">
        <v>31605</v>
      </c>
      <c r="M7301" s="12">
        <v>14222072.550000001</v>
      </c>
      <c r="N7301" s="10">
        <v>18.350000000000001</v>
      </c>
      <c r="O7301" s="11">
        <v>3031</v>
      </c>
      <c r="P7301" s="10">
        <v>3.21</v>
      </c>
      <c r="Q7301" s="10">
        <v>2.0299999999999998</v>
      </c>
      <c r="R7301" s="1">
        <f t="shared" si="114"/>
        <v>260975031.29250002</v>
      </c>
    </row>
    <row r="7302" spans="1:18" ht="31.5">
      <c r="A7302" s="3">
        <v>7301</v>
      </c>
      <c r="B7302" s="4" t="s">
        <v>8378</v>
      </c>
      <c r="C7302" s="4" t="s">
        <v>8738</v>
      </c>
      <c r="D7302" s="5">
        <v>2561</v>
      </c>
      <c r="E7302" s="5">
        <v>1091</v>
      </c>
      <c r="F7302" s="5">
        <v>103</v>
      </c>
      <c r="G7302" s="5" t="s">
        <v>8786</v>
      </c>
      <c r="H7302" s="5" t="s">
        <v>8790</v>
      </c>
      <c r="I7302" s="5">
        <v>9.01</v>
      </c>
      <c r="J7302" s="5" t="s">
        <v>81</v>
      </c>
      <c r="K7302" s="5" t="s">
        <v>74</v>
      </c>
      <c r="L7302" s="6">
        <v>36024</v>
      </c>
      <c r="M7302" s="5">
        <v>0</v>
      </c>
      <c r="N7302" s="5">
        <v>0</v>
      </c>
      <c r="O7302" s="6">
        <v>3031</v>
      </c>
      <c r="P7302" s="5">
        <v>2.88</v>
      </c>
      <c r="Q7302" s="5">
        <v>2.88</v>
      </c>
      <c r="R7302" s="1">
        <f t="shared" si="114"/>
        <v>0</v>
      </c>
    </row>
    <row r="7303" spans="1:18" ht="21">
      <c r="A7303" s="8">
        <v>7302</v>
      </c>
      <c r="B7303" s="9" t="s">
        <v>8378</v>
      </c>
      <c r="C7303" s="9" t="s">
        <v>8738</v>
      </c>
      <c r="D7303" s="10">
        <v>2561</v>
      </c>
      <c r="E7303" s="10">
        <v>1091</v>
      </c>
      <c r="F7303" s="10">
        <v>103</v>
      </c>
      <c r="G7303" s="10" t="s">
        <v>8786</v>
      </c>
      <c r="H7303" s="10" t="s">
        <v>8791</v>
      </c>
      <c r="I7303" s="10">
        <v>9.06</v>
      </c>
      <c r="J7303" s="10" t="s">
        <v>81</v>
      </c>
      <c r="K7303" s="10" t="s">
        <v>22</v>
      </c>
      <c r="L7303" s="11">
        <v>36259</v>
      </c>
      <c r="M7303" s="12">
        <v>16316749.58</v>
      </c>
      <c r="N7303" s="10">
        <v>21.091999999999999</v>
      </c>
      <c r="O7303" s="11">
        <v>3031</v>
      </c>
      <c r="P7303" s="10">
        <v>3.74</v>
      </c>
      <c r="Q7303" s="10">
        <v>2.08</v>
      </c>
      <c r="R7303" s="1">
        <f t="shared" si="114"/>
        <v>344152882.14135998</v>
      </c>
    </row>
    <row r="7304" spans="1:18" ht="31.5">
      <c r="A7304" s="3">
        <v>7303</v>
      </c>
      <c r="B7304" s="4" t="s">
        <v>8378</v>
      </c>
      <c r="C7304" s="4" t="s">
        <v>8738</v>
      </c>
      <c r="D7304" s="5">
        <v>2561</v>
      </c>
      <c r="E7304" s="5">
        <v>1091</v>
      </c>
      <c r="F7304" s="5">
        <v>103</v>
      </c>
      <c r="G7304" s="5" t="s">
        <v>8786</v>
      </c>
      <c r="H7304" s="5" t="s">
        <v>8792</v>
      </c>
      <c r="I7304" s="5">
        <v>2.97</v>
      </c>
      <c r="J7304" s="5" t="s">
        <v>81</v>
      </c>
      <c r="K7304" s="5" t="s">
        <v>74</v>
      </c>
      <c r="L7304" s="6">
        <v>11864</v>
      </c>
      <c r="M7304" s="5">
        <v>0</v>
      </c>
      <c r="N7304" s="5">
        <v>0</v>
      </c>
      <c r="O7304" s="6">
        <v>3031</v>
      </c>
      <c r="P7304" s="5">
        <v>2.57</v>
      </c>
      <c r="Q7304" s="5">
        <v>2.57</v>
      </c>
      <c r="R7304" s="1">
        <f t="shared" si="114"/>
        <v>0</v>
      </c>
    </row>
    <row r="7305" spans="1:18" ht="31.5">
      <c r="A7305" s="8">
        <v>7304</v>
      </c>
      <c r="B7305" s="9" t="s">
        <v>8378</v>
      </c>
      <c r="C7305" s="9" t="s">
        <v>8738</v>
      </c>
      <c r="D7305" s="10">
        <v>2561</v>
      </c>
      <c r="E7305" s="10">
        <v>1092</v>
      </c>
      <c r="F7305" s="10">
        <v>100</v>
      </c>
      <c r="G7305" s="10" t="s">
        <v>8793</v>
      </c>
      <c r="H7305" s="10" t="s">
        <v>8794</v>
      </c>
      <c r="I7305" s="10">
        <v>8.9700000000000006</v>
      </c>
      <c r="J7305" s="10" t="s">
        <v>81</v>
      </c>
      <c r="K7305" s="10" t="s">
        <v>74</v>
      </c>
      <c r="L7305" s="11">
        <v>40382</v>
      </c>
      <c r="M7305" s="10">
        <v>0</v>
      </c>
      <c r="N7305" s="10">
        <v>0</v>
      </c>
      <c r="O7305" s="11">
        <v>2390</v>
      </c>
      <c r="P7305" s="10">
        <v>3.2</v>
      </c>
      <c r="Q7305" s="10">
        <v>3.2</v>
      </c>
      <c r="R7305" s="1">
        <f t="shared" si="114"/>
        <v>0</v>
      </c>
    </row>
    <row r="7306" spans="1:18" ht="31.5">
      <c r="A7306" s="3">
        <v>7305</v>
      </c>
      <c r="B7306" s="4" t="s">
        <v>8378</v>
      </c>
      <c r="C7306" s="4" t="s">
        <v>8738</v>
      </c>
      <c r="D7306" s="5">
        <v>2561</v>
      </c>
      <c r="E7306" s="5">
        <v>1093</v>
      </c>
      <c r="F7306" s="5">
        <v>100</v>
      </c>
      <c r="G7306" s="5" t="s">
        <v>8795</v>
      </c>
      <c r="H7306" s="5" t="s">
        <v>8796</v>
      </c>
      <c r="I7306" s="5">
        <v>9.1</v>
      </c>
      <c r="J7306" s="5" t="s">
        <v>73</v>
      </c>
      <c r="K7306" s="5" t="s">
        <v>74</v>
      </c>
      <c r="L7306" s="6">
        <v>50056</v>
      </c>
      <c r="M7306" s="5">
        <v>0</v>
      </c>
      <c r="N7306" s="5">
        <v>0</v>
      </c>
      <c r="O7306" s="6">
        <v>3419</v>
      </c>
      <c r="P7306" s="5">
        <v>3.62</v>
      </c>
      <c r="Q7306" s="5">
        <v>3.62</v>
      </c>
      <c r="R7306" s="1">
        <f t="shared" si="114"/>
        <v>0</v>
      </c>
    </row>
    <row r="7307" spans="1:18" ht="31.5">
      <c r="A7307" s="8">
        <v>7306</v>
      </c>
      <c r="B7307" s="9" t="s">
        <v>8378</v>
      </c>
      <c r="C7307" s="9" t="s">
        <v>8738</v>
      </c>
      <c r="D7307" s="10">
        <v>2561</v>
      </c>
      <c r="E7307" s="10">
        <v>1093</v>
      </c>
      <c r="F7307" s="10">
        <v>100</v>
      </c>
      <c r="G7307" s="10" t="s">
        <v>8795</v>
      </c>
      <c r="H7307" s="10" t="s">
        <v>8797</v>
      </c>
      <c r="I7307" s="10">
        <v>3.98</v>
      </c>
      <c r="J7307" s="10" t="s">
        <v>73</v>
      </c>
      <c r="K7307" s="10" t="s">
        <v>74</v>
      </c>
      <c r="L7307" s="11">
        <v>21896</v>
      </c>
      <c r="M7307" s="10">
        <v>0</v>
      </c>
      <c r="N7307" s="10">
        <v>0</v>
      </c>
      <c r="O7307" s="11">
        <v>3419</v>
      </c>
      <c r="P7307" s="10">
        <v>3.34</v>
      </c>
      <c r="Q7307" s="10">
        <v>3.34</v>
      </c>
      <c r="R7307" s="1">
        <f t="shared" si="114"/>
        <v>0</v>
      </c>
    </row>
    <row r="7308" spans="1:18" ht="31.5">
      <c r="A7308" s="3">
        <v>7307</v>
      </c>
      <c r="B7308" s="4" t="s">
        <v>8378</v>
      </c>
      <c r="C7308" s="4" t="s">
        <v>8738</v>
      </c>
      <c r="D7308" s="5">
        <v>2561</v>
      </c>
      <c r="E7308" s="5">
        <v>1093</v>
      </c>
      <c r="F7308" s="5">
        <v>100</v>
      </c>
      <c r="G7308" s="5" t="s">
        <v>8795</v>
      </c>
      <c r="H7308" s="5" t="s">
        <v>8798</v>
      </c>
      <c r="I7308" s="5">
        <v>5</v>
      </c>
      <c r="J7308" s="5" t="s">
        <v>73</v>
      </c>
      <c r="K7308" s="5" t="s">
        <v>74</v>
      </c>
      <c r="L7308" s="6">
        <v>27511</v>
      </c>
      <c r="M7308" s="5">
        <v>0</v>
      </c>
      <c r="N7308" s="5">
        <v>0</v>
      </c>
      <c r="O7308" s="6">
        <v>3419</v>
      </c>
      <c r="P7308" s="5">
        <v>2.04</v>
      </c>
      <c r="Q7308" s="5">
        <v>2.04</v>
      </c>
      <c r="R7308" s="1">
        <f t="shared" si="114"/>
        <v>0</v>
      </c>
    </row>
    <row r="7309" spans="1:18" ht="31.5">
      <c r="A7309" s="8">
        <v>7308</v>
      </c>
      <c r="B7309" s="9" t="s">
        <v>8378</v>
      </c>
      <c r="C7309" s="9" t="s">
        <v>8738</v>
      </c>
      <c r="D7309" s="10">
        <v>2561</v>
      </c>
      <c r="E7309" s="10">
        <v>1093</v>
      </c>
      <c r="F7309" s="10">
        <v>100</v>
      </c>
      <c r="G7309" s="10" t="s">
        <v>8795</v>
      </c>
      <c r="H7309" s="10" t="s">
        <v>8799</v>
      </c>
      <c r="I7309" s="10">
        <v>1.96</v>
      </c>
      <c r="J7309" s="10" t="s">
        <v>73</v>
      </c>
      <c r="K7309" s="10" t="s">
        <v>74</v>
      </c>
      <c r="L7309" s="11">
        <v>10769</v>
      </c>
      <c r="M7309" s="10">
        <v>0</v>
      </c>
      <c r="N7309" s="10">
        <v>0</v>
      </c>
      <c r="O7309" s="11">
        <v>3419</v>
      </c>
      <c r="P7309" s="10">
        <v>1.83</v>
      </c>
      <c r="Q7309" s="10">
        <v>1.83</v>
      </c>
      <c r="R7309" s="1">
        <f t="shared" si="114"/>
        <v>0</v>
      </c>
    </row>
    <row r="7310" spans="1:18" ht="31.5">
      <c r="A7310" s="3">
        <v>7309</v>
      </c>
      <c r="B7310" s="4" t="s">
        <v>8378</v>
      </c>
      <c r="C7310" s="4" t="s">
        <v>8738</v>
      </c>
      <c r="D7310" s="5">
        <v>2561</v>
      </c>
      <c r="E7310" s="5">
        <v>1093</v>
      </c>
      <c r="F7310" s="5">
        <v>100</v>
      </c>
      <c r="G7310" s="5" t="s">
        <v>8795</v>
      </c>
      <c r="H7310" s="5" t="s">
        <v>8800</v>
      </c>
      <c r="I7310" s="5">
        <v>4.9400000000000004</v>
      </c>
      <c r="J7310" s="5" t="s">
        <v>73</v>
      </c>
      <c r="K7310" s="5" t="s">
        <v>74</v>
      </c>
      <c r="L7310" s="6">
        <v>27175</v>
      </c>
      <c r="M7310" s="5">
        <v>0</v>
      </c>
      <c r="N7310" s="5">
        <v>0</v>
      </c>
      <c r="O7310" s="6">
        <v>3419</v>
      </c>
      <c r="P7310" s="5">
        <v>2.37</v>
      </c>
      <c r="Q7310" s="5">
        <v>2.37</v>
      </c>
      <c r="R7310" s="1">
        <f t="shared" si="114"/>
        <v>0</v>
      </c>
    </row>
    <row r="7311" spans="1:18" ht="31.5">
      <c r="A7311" s="8">
        <v>7310</v>
      </c>
      <c r="B7311" s="9" t="s">
        <v>8378</v>
      </c>
      <c r="C7311" s="9" t="s">
        <v>8738</v>
      </c>
      <c r="D7311" s="10">
        <v>2561</v>
      </c>
      <c r="E7311" s="10">
        <v>1093</v>
      </c>
      <c r="F7311" s="10">
        <v>100</v>
      </c>
      <c r="G7311" s="10" t="s">
        <v>8795</v>
      </c>
      <c r="H7311" s="10" t="s">
        <v>8801</v>
      </c>
      <c r="I7311" s="10">
        <v>5.96</v>
      </c>
      <c r="J7311" s="10" t="s">
        <v>73</v>
      </c>
      <c r="K7311" s="10" t="s">
        <v>74</v>
      </c>
      <c r="L7311" s="11">
        <v>32796</v>
      </c>
      <c r="M7311" s="10">
        <v>0</v>
      </c>
      <c r="N7311" s="10">
        <v>0</v>
      </c>
      <c r="O7311" s="11">
        <v>3419</v>
      </c>
      <c r="P7311" s="10">
        <v>4.4400000000000004</v>
      </c>
      <c r="Q7311" s="10">
        <v>4.4400000000000004</v>
      </c>
      <c r="R7311" s="1">
        <f t="shared" si="114"/>
        <v>0</v>
      </c>
    </row>
    <row r="7312" spans="1:18" ht="31.5">
      <c r="A7312" s="3">
        <v>7311</v>
      </c>
      <c r="B7312" s="4" t="s">
        <v>8378</v>
      </c>
      <c r="C7312" s="4" t="s">
        <v>8738</v>
      </c>
      <c r="D7312" s="5">
        <v>2561</v>
      </c>
      <c r="E7312" s="5">
        <v>1093</v>
      </c>
      <c r="F7312" s="5">
        <v>100</v>
      </c>
      <c r="G7312" s="5" t="s">
        <v>8795</v>
      </c>
      <c r="H7312" s="5" t="s">
        <v>8802</v>
      </c>
      <c r="I7312" s="5">
        <v>1.99</v>
      </c>
      <c r="J7312" s="5" t="s">
        <v>73</v>
      </c>
      <c r="K7312" s="5" t="s">
        <v>74</v>
      </c>
      <c r="L7312" s="6">
        <v>10945</v>
      </c>
      <c r="M7312" s="5">
        <v>0</v>
      </c>
      <c r="N7312" s="5">
        <v>0</v>
      </c>
      <c r="O7312" s="6">
        <v>3419</v>
      </c>
      <c r="P7312" s="5">
        <v>4.1100000000000003</v>
      </c>
      <c r="Q7312" s="5">
        <v>4.1100000000000003</v>
      </c>
      <c r="R7312" s="1">
        <f t="shared" si="114"/>
        <v>0</v>
      </c>
    </row>
    <row r="7313" spans="1:18" ht="31.5">
      <c r="A7313" s="8">
        <v>7312</v>
      </c>
      <c r="B7313" s="9" t="s">
        <v>8378</v>
      </c>
      <c r="C7313" s="9" t="s">
        <v>8738</v>
      </c>
      <c r="D7313" s="10">
        <v>2561</v>
      </c>
      <c r="E7313" s="10">
        <v>1093</v>
      </c>
      <c r="F7313" s="10">
        <v>100</v>
      </c>
      <c r="G7313" s="10" t="s">
        <v>8795</v>
      </c>
      <c r="H7313" s="10" t="s">
        <v>8803</v>
      </c>
      <c r="I7313" s="10">
        <v>0.44</v>
      </c>
      <c r="J7313" s="10" t="s">
        <v>21</v>
      </c>
      <c r="K7313" s="10" t="s">
        <v>74</v>
      </c>
      <c r="L7313" s="11">
        <v>2447</v>
      </c>
      <c r="M7313" s="10">
        <v>0</v>
      </c>
      <c r="N7313" s="10">
        <v>0</v>
      </c>
      <c r="O7313" s="11">
        <v>3429</v>
      </c>
      <c r="P7313" s="10">
        <v>2.57</v>
      </c>
      <c r="Q7313" s="10">
        <v>2.57</v>
      </c>
      <c r="R7313" s="1">
        <f t="shared" si="114"/>
        <v>0</v>
      </c>
    </row>
    <row r="7314" spans="1:18" ht="31.5">
      <c r="A7314" s="3">
        <v>7313</v>
      </c>
      <c r="B7314" s="4" t="s">
        <v>8378</v>
      </c>
      <c r="C7314" s="4" t="s">
        <v>8738</v>
      </c>
      <c r="D7314" s="5">
        <v>2561</v>
      </c>
      <c r="E7314" s="5">
        <v>1093</v>
      </c>
      <c r="F7314" s="5">
        <v>100</v>
      </c>
      <c r="G7314" s="5" t="s">
        <v>8795</v>
      </c>
      <c r="H7314" s="5" t="s">
        <v>8804</v>
      </c>
      <c r="I7314" s="5">
        <v>0.32</v>
      </c>
      <c r="J7314" s="5" t="s">
        <v>32</v>
      </c>
      <c r="K7314" s="5" t="s">
        <v>74</v>
      </c>
      <c r="L7314" s="6">
        <v>1777</v>
      </c>
      <c r="M7314" s="5">
        <v>0</v>
      </c>
      <c r="N7314" s="5">
        <v>0</v>
      </c>
      <c r="O7314" s="6">
        <v>3429</v>
      </c>
      <c r="P7314" s="5">
        <v>2.61</v>
      </c>
      <c r="Q7314" s="5">
        <v>2.61</v>
      </c>
      <c r="R7314" s="1">
        <f t="shared" si="114"/>
        <v>0</v>
      </c>
    </row>
    <row r="7315" spans="1:18" ht="31.5">
      <c r="A7315" s="8">
        <v>7314</v>
      </c>
      <c r="B7315" s="9" t="s">
        <v>8378</v>
      </c>
      <c r="C7315" s="9" t="s">
        <v>8738</v>
      </c>
      <c r="D7315" s="10">
        <v>2561</v>
      </c>
      <c r="E7315" s="10">
        <v>1120</v>
      </c>
      <c r="F7315" s="10">
        <v>200</v>
      </c>
      <c r="G7315" s="10" t="s">
        <v>8805</v>
      </c>
      <c r="H7315" s="10" t="s">
        <v>8806</v>
      </c>
      <c r="I7315" s="10">
        <v>9.07</v>
      </c>
      <c r="J7315" s="10" t="s">
        <v>73</v>
      </c>
      <c r="K7315" s="10" t="s">
        <v>74</v>
      </c>
      <c r="L7315" s="11">
        <v>36272</v>
      </c>
      <c r="M7315" s="10">
        <v>0</v>
      </c>
      <c r="N7315" s="10">
        <v>0</v>
      </c>
      <c r="O7315" s="11">
        <v>1630</v>
      </c>
      <c r="P7315" s="10">
        <v>3.43</v>
      </c>
      <c r="Q7315" s="10">
        <v>3.43</v>
      </c>
      <c r="R7315" s="1">
        <f t="shared" si="114"/>
        <v>0</v>
      </c>
    </row>
    <row r="7316" spans="1:18" ht="31.5">
      <c r="A7316" s="3">
        <v>7315</v>
      </c>
      <c r="B7316" s="4" t="s">
        <v>8378</v>
      </c>
      <c r="C7316" s="4" t="s">
        <v>8738</v>
      </c>
      <c r="D7316" s="5">
        <v>2561</v>
      </c>
      <c r="E7316" s="5">
        <v>1120</v>
      </c>
      <c r="F7316" s="5">
        <v>200</v>
      </c>
      <c r="G7316" s="5" t="s">
        <v>8805</v>
      </c>
      <c r="H7316" s="5" t="s">
        <v>8807</v>
      </c>
      <c r="I7316" s="5">
        <v>2.0099999999999998</v>
      </c>
      <c r="J7316" s="5" t="s">
        <v>73</v>
      </c>
      <c r="K7316" s="5" t="s">
        <v>74</v>
      </c>
      <c r="L7316" s="6">
        <v>8036</v>
      </c>
      <c r="M7316" s="5">
        <v>0</v>
      </c>
      <c r="N7316" s="5">
        <v>0</v>
      </c>
      <c r="O7316" s="6">
        <v>1630</v>
      </c>
      <c r="P7316" s="5">
        <v>3.6</v>
      </c>
      <c r="Q7316" s="5">
        <v>3.6</v>
      </c>
      <c r="R7316" s="1">
        <f t="shared" si="114"/>
        <v>0</v>
      </c>
    </row>
    <row r="7317" spans="1:18" ht="31.5">
      <c r="A7317" s="8">
        <v>7316</v>
      </c>
      <c r="B7317" s="9" t="s">
        <v>8378</v>
      </c>
      <c r="C7317" s="9" t="s">
        <v>8738</v>
      </c>
      <c r="D7317" s="10">
        <v>2561</v>
      </c>
      <c r="E7317" s="10">
        <v>1120</v>
      </c>
      <c r="F7317" s="10">
        <v>200</v>
      </c>
      <c r="G7317" s="10" t="s">
        <v>8805</v>
      </c>
      <c r="H7317" s="10" t="s">
        <v>8808</v>
      </c>
      <c r="I7317" s="10">
        <v>9.02</v>
      </c>
      <c r="J7317" s="10" t="s">
        <v>73</v>
      </c>
      <c r="K7317" s="10" t="s">
        <v>74</v>
      </c>
      <c r="L7317" s="11">
        <v>36068</v>
      </c>
      <c r="M7317" s="10">
        <v>0</v>
      </c>
      <c r="N7317" s="10">
        <v>0</v>
      </c>
      <c r="O7317" s="11">
        <v>1630</v>
      </c>
      <c r="P7317" s="10">
        <v>2.75</v>
      </c>
      <c r="Q7317" s="10">
        <v>2.75</v>
      </c>
      <c r="R7317" s="1">
        <f t="shared" si="114"/>
        <v>0</v>
      </c>
    </row>
    <row r="7318" spans="1:18" ht="31.5">
      <c r="A7318" s="3">
        <v>7317</v>
      </c>
      <c r="B7318" s="4" t="s">
        <v>8378</v>
      </c>
      <c r="C7318" s="4" t="s">
        <v>8738</v>
      </c>
      <c r="D7318" s="5">
        <v>2561</v>
      </c>
      <c r="E7318" s="5">
        <v>1120</v>
      </c>
      <c r="F7318" s="5">
        <v>200</v>
      </c>
      <c r="G7318" s="5" t="s">
        <v>8805</v>
      </c>
      <c r="H7318" s="5" t="s">
        <v>8809</v>
      </c>
      <c r="I7318" s="5">
        <v>6.05</v>
      </c>
      <c r="J7318" s="5" t="s">
        <v>73</v>
      </c>
      <c r="K7318" s="5" t="s">
        <v>74</v>
      </c>
      <c r="L7318" s="6">
        <v>24190</v>
      </c>
      <c r="M7318" s="5">
        <v>0</v>
      </c>
      <c r="N7318" s="5">
        <v>0</v>
      </c>
      <c r="O7318" s="6">
        <v>1630</v>
      </c>
      <c r="P7318" s="5">
        <v>2.81</v>
      </c>
      <c r="Q7318" s="5">
        <v>2.81</v>
      </c>
      <c r="R7318" s="1">
        <f t="shared" si="114"/>
        <v>0</v>
      </c>
    </row>
    <row r="7319" spans="1:18" ht="31.5">
      <c r="A7319" s="8">
        <v>7318</v>
      </c>
      <c r="B7319" s="9" t="s">
        <v>8378</v>
      </c>
      <c r="C7319" s="9" t="s">
        <v>8738</v>
      </c>
      <c r="D7319" s="10">
        <v>2561</v>
      </c>
      <c r="E7319" s="10">
        <v>1120</v>
      </c>
      <c r="F7319" s="10">
        <v>200</v>
      </c>
      <c r="G7319" s="10" t="s">
        <v>8805</v>
      </c>
      <c r="H7319" s="10" t="s">
        <v>8810</v>
      </c>
      <c r="I7319" s="10">
        <v>6.08</v>
      </c>
      <c r="J7319" s="10" t="s">
        <v>73</v>
      </c>
      <c r="K7319" s="10" t="s">
        <v>74</v>
      </c>
      <c r="L7319" s="11">
        <v>25308</v>
      </c>
      <c r="M7319" s="10">
        <v>0</v>
      </c>
      <c r="N7319" s="10">
        <v>0</v>
      </c>
      <c r="O7319" s="11">
        <v>1630</v>
      </c>
      <c r="P7319" s="10">
        <v>3.71</v>
      </c>
      <c r="Q7319" s="10">
        <v>3.71</v>
      </c>
      <c r="R7319" s="1">
        <f t="shared" si="114"/>
        <v>0</v>
      </c>
    </row>
    <row r="7320" spans="1:18" ht="31.5">
      <c r="A7320" s="3">
        <v>7319</v>
      </c>
      <c r="B7320" s="4" t="s">
        <v>8378</v>
      </c>
      <c r="C7320" s="4" t="s">
        <v>8738</v>
      </c>
      <c r="D7320" s="5">
        <v>2561</v>
      </c>
      <c r="E7320" s="5">
        <v>1126</v>
      </c>
      <c r="F7320" s="5">
        <v>200</v>
      </c>
      <c r="G7320" s="5" t="s">
        <v>8811</v>
      </c>
      <c r="H7320" s="5" t="s">
        <v>8812</v>
      </c>
      <c r="I7320" s="5">
        <v>7.54</v>
      </c>
      <c r="J7320" s="5" t="s">
        <v>73</v>
      </c>
      <c r="K7320" s="5" t="s">
        <v>74</v>
      </c>
      <c r="L7320" s="6">
        <v>33912</v>
      </c>
      <c r="M7320" s="5">
        <v>0</v>
      </c>
      <c r="N7320" s="5">
        <v>0</v>
      </c>
      <c r="O7320" s="5">
        <v>641</v>
      </c>
      <c r="P7320" s="5">
        <v>2.52</v>
      </c>
      <c r="Q7320" s="5">
        <v>2.52</v>
      </c>
      <c r="R7320" s="1">
        <f t="shared" si="114"/>
        <v>0</v>
      </c>
    </row>
    <row r="7321" spans="1:18" ht="31.5">
      <c r="A7321" s="8">
        <v>7320</v>
      </c>
      <c r="B7321" s="9" t="s">
        <v>8378</v>
      </c>
      <c r="C7321" s="9" t="s">
        <v>8738</v>
      </c>
      <c r="D7321" s="10">
        <v>2561</v>
      </c>
      <c r="E7321" s="10">
        <v>1126</v>
      </c>
      <c r="F7321" s="10">
        <v>200</v>
      </c>
      <c r="G7321" s="10" t="s">
        <v>8811</v>
      </c>
      <c r="H7321" s="10" t="s">
        <v>8813</v>
      </c>
      <c r="I7321" s="10">
        <v>6.84</v>
      </c>
      <c r="J7321" s="10" t="s">
        <v>73</v>
      </c>
      <c r="K7321" s="10" t="s">
        <v>74</v>
      </c>
      <c r="L7321" s="11">
        <v>30793</v>
      </c>
      <c r="M7321" s="10">
        <v>0</v>
      </c>
      <c r="N7321" s="10">
        <v>0</v>
      </c>
      <c r="O7321" s="10">
        <v>641</v>
      </c>
      <c r="P7321" s="10">
        <v>3.13</v>
      </c>
      <c r="Q7321" s="10">
        <v>3.13</v>
      </c>
      <c r="R7321" s="1">
        <f t="shared" si="114"/>
        <v>0</v>
      </c>
    </row>
    <row r="7322" spans="1:18" ht="31.5">
      <c r="A7322" s="3">
        <v>7321</v>
      </c>
      <c r="B7322" s="4" t="s">
        <v>8378</v>
      </c>
      <c r="C7322" s="4" t="s">
        <v>8738</v>
      </c>
      <c r="D7322" s="5">
        <v>2561</v>
      </c>
      <c r="E7322" s="5">
        <v>1148</v>
      </c>
      <c r="F7322" s="5">
        <v>200</v>
      </c>
      <c r="G7322" s="5" t="s">
        <v>8814</v>
      </c>
      <c r="H7322" s="5" t="s">
        <v>8815</v>
      </c>
      <c r="I7322" s="5">
        <v>7.87</v>
      </c>
      <c r="J7322" s="5" t="s">
        <v>81</v>
      </c>
      <c r="K7322" s="5" t="s">
        <v>74</v>
      </c>
      <c r="L7322" s="6">
        <v>31477</v>
      </c>
      <c r="M7322" s="5">
        <v>0</v>
      </c>
      <c r="N7322" s="5">
        <v>0</v>
      </c>
      <c r="O7322" s="6">
        <v>4375</v>
      </c>
      <c r="P7322" s="5">
        <v>2.23</v>
      </c>
      <c r="Q7322" s="5">
        <v>2.23</v>
      </c>
      <c r="R7322" s="1">
        <f t="shared" si="114"/>
        <v>0</v>
      </c>
    </row>
    <row r="7323" spans="1:18" ht="21">
      <c r="A7323" s="8">
        <v>7322</v>
      </c>
      <c r="B7323" s="9" t="s">
        <v>8378</v>
      </c>
      <c r="C7323" s="9" t="s">
        <v>8738</v>
      </c>
      <c r="D7323" s="10">
        <v>2561</v>
      </c>
      <c r="E7323" s="10">
        <v>1148</v>
      </c>
      <c r="F7323" s="10">
        <v>200</v>
      </c>
      <c r="G7323" s="10" t="s">
        <v>8814</v>
      </c>
      <c r="H7323" s="10" t="s">
        <v>8816</v>
      </c>
      <c r="I7323" s="10">
        <v>5.03</v>
      </c>
      <c r="J7323" s="10" t="s">
        <v>81</v>
      </c>
      <c r="K7323" s="10" t="s">
        <v>22</v>
      </c>
      <c r="L7323" s="11">
        <v>22872</v>
      </c>
      <c r="M7323" s="12">
        <v>10292287.890000001</v>
      </c>
      <c r="N7323" s="10">
        <v>18.699000000000002</v>
      </c>
      <c r="O7323" s="11">
        <v>4375</v>
      </c>
      <c r="P7323" s="10">
        <v>3.87</v>
      </c>
      <c r="Q7323" s="10">
        <v>2.1</v>
      </c>
      <c r="R7323" s="1">
        <f t="shared" si="114"/>
        <v>192455491.25511003</v>
      </c>
    </row>
    <row r="7324" spans="1:18" ht="31.5">
      <c r="A7324" s="3">
        <v>7323</v>
      </c>
      <c r="B7324" s="4" t="s">
        <v>8378</v>
      </c>
      <c r="C7324" s="4" t="s">
        <v>8738</v>
      </c>
      <c r="D7324" s="5">
        <v>2561</v>
      </c>
      <c r="E7324" s="5">
        <v>1179</v>
      </c>
      <c r="F7324" s="5">
        <v>100</v>
      </c>
      <c r="G7324" s="5" t="s">
        <v>8817</v>
      </c>
      <c r="H7324" s="5" t="s">
        <v>8818</v>
      </c>
      <c r="I7324" s="5">
        <v>5.03</v>
      </c>
      <c r="J7324" s="5" t="s">
        <v>73</v>
      </c>
      <c r="K7324" s="5" t="s">
        <v>74</v>
      </c>
      <c r="L7324" s="6">
        <v>22635</v>
      </c>
      <c r="M7324" s="5">
        <v>0</v>
      </c>
      <c r="N7324" s="5">
        <v>0</v>
      </c>
      <c r="O7324" s="6">
        <v>2489</v>
      </c>
      <c r="P7324" s="5">
        <v>3.3</v>
      </c>
      <c r="Q7324" s="5">
        <v>3.3</v>
      </c>
      <c r="R7324" s="1">
        <f t="shared" si="114"/>
        <v>0</v>
      </c>
    </row>
    <row r="7325" spans="1:18" ht="31.5">
      <c r="A7325" s="8">
        <v>7324</v>
      </c>
      <c r="B7325" s="9" t="s">
        <v>8378</v>
      </c>
      <c r="C7325" s="9" t="s">
        <v>8738</v>
      </c>
      <c r="D7325" s="10">
        <v>2561</v>
      </c>
      <c r="E7325" s="10">
        <v>1179</v>
      </c>
      <c r="F7325" s="10">
        <v>100</v>
      </c>
      <c r="G7325" s="10" t="s">
        <v>8817</v>
      </c>
      <c r="H7325" s="10" t="s">
        <v>8819</v>
      </c>
      <c r="I7325" s="10">
        <v>7.96</v>
      </c>
      <c r="J7325" s="10" t="s">
        <v>73</v>
      </c>
      <c r="K7325" s="10" t="s">
        <v>74</v>
      </c>
      <c r="L7325" s="11">
        <v>39810</v>
      </c>
      <c r="M7325" s="10">
        <v>0</v>
      </c>
      <c r="N7325" s="10">
        <v>0</v>
      </c>
      <c r="O7325" s="11">
        <v>2489</v>
      </c>
      <c r="P7325" s="10">
        <v>3.49</v>
      </c>
      <c r="Q7325" s="10">
        <v>3.49</v>
      </c>
      <c r="R7325" s="1">
        <f t="shared" si="114"/>
        <v>0</v>
      </c>
    </row>
    <row r="7326" spans="1:18" ht="31.5">
      <c r="A7326" s="3">
        <v>7325</v>
      </c>
      <c r="B7326" s="4" t="s">
        <v>8378</v>
      </c>
      <c r="C7326" s="4" t="s">
        <v>8738</v>
      </c>
      <c r="D7326" s="5">
        <v>2561</v>
      </c>
      <c r="E7326" s="5">
        <v>1179</v>
      </c>
      <c r="F7326" s="5">
        <v>100</v>
      </c>
      <c r="G7326" s="5" t="s">
        <v>8817</v>
      </c>
      <c r="H7326" s="5" t="s">
        <v>8820</v>
      </c>
      <c r="I7326" s="5">
        <v>9.02</v>
      </c>
      <c r="J7326" s="5" t="s">
        <v>73</v>
      </c>
      <c r="K7326" s="5" t="s">
        <v>74</v>
      </c>
      <c r="L7326" s="6">
        <v>45111</v>
      </c>
      <c r="M7326" s="5">
        <v>0</v>
      </c>
      <c r="N7326" s="5">
        <v>0</v>
      </c>
      <c r="O7326" s="6">
        <v>2489</v>
      </c>
      <c r="P7326" s="5">
        <v>2.98</v>
      </c>
      <c r="Q7326" s="5">
        <v>2.98</v>
      </c>
      <c r="R7326" s="1">
        <f t="shared" si="114"/>
        <v>0</v>
      </c>
    </row>
    <row r="7327" spans="1:18" ht="31.5">
      <c r="A7327" s="8">
        <v>7326</v>
      </c>
      <c r="B7327" s="9" t="s">
        <v>8378</v>
      </c>
      <c r="C7327" s="9" t="s">
        <v>8738</v>
      </c>
      <c r="D7327" s="10">
        <v>2561</v>
      </c>
      <c r="E7327" s="10">
        <v>1179</v>
      </c>
      <c r="F7327" s="10">
        <v>100</v>
      </c>
      <c r="G7327" s="10" t="s">
        <v>8817</v>
      </c>
      <c r="H7327" s="10" t="s">
        <v>8821</v>
      </c>
      <c r="I7327" s="10">
        <v>5.05</v>
      </c>
      <c r="J7327" s="10" t="s">
        <v>73</v>
      </c>
      <c r="K7327" s="10" t="s">
        <v>74</v>
      </c>
      <c r="L7327" s="11">
        <v>25235</v>
      </c>
      <c r="M7327" s="10">
        <v>0</v>
      </c>
      <c r="N7327" s="10">
        <v>0</v>
      </c>
      <c r="O7327" s="11">
        <v>2489</v>
      </c>
      <c r="P7327" s="10">
        <v>3.45</v>
      </c>
      <c r="Q7327" s="10">
        <v>3.45</v>
      </c>
      <c r="R7327" s="1">
        <f t="shared" si="114"/>
        <v>0</v>
      </c>
    </row>
    <row r="7328" spans="1:18" ht="31.5">
      <c r="A7328" s="3">
        <v>7327</v>
      </c>
      <c r="B7328" s="4" t="s">
        <v>8378</v>
      </c>
      <c r="C7328" s="4" t="s">
        <v>8738</v>
      </c>
      <c r="D7328" s="5">
        <v>2561</v>
      </c>
      <c r="E7328" s="5">
        <v>1186</v>
      </c>
      <c r="F7328" s="5">
        <v>100</v>
      </c>
      <c r="G7328" s="5" t="s">
        <v>8822</v>
      </c>
      <c r="H7328" s="5" t="s">
        <v>8823</v>
      </c>
      <c r="I7328" s="5">
        <v>6.03</v>
      </c>
      <c r="J7328" s="5" t="s">
        <v>73</v>
      </c>
      <c r="K7328" s="5" t="s">
        <v>74</v>
      </c>
      <c r="L7328" s="6">
        <v>36204</v>
      </c>
      <c r="M7328" s="5">
        <v>0</v>
      </c>
      <c r="N7328" s="5">
        <v>0</v>
      </c>
      <c r="O7328" s="6">
        <v>2081</v>
      </c>
      <c r="P7328" s="5">
        <v>2.35</v>
      </c>
      <c r="Q7328" s="5">
        <v>2.35</v>
      </c>
      <c r="R7328" s="1">
        <f t="shared" si="114"/>
        <v>0</v>
      </c>
    </row>
    <row r="7329" spans="1:18" ht="31.5">
      <c r="A7329" s="8">
        <v>7328</v>
      </c>
      <c r="B7329" s="9" t="s">
        <v>8378</v>
      </c>
      <c r="C7329" s="9" t="s">
        <v>8738</v>
      </c>
      <c r="D7329" s="10">
        <v>2561</v>
      </c>
      <c r="E7329" s="10">
        <v>1188</v>
      </c>
      <c r="F7329" s="10">
        <v>100</v>
      </c>
      <c r="G7329" s="10" t="s">
        <v>8824</v>
      </c>
      <c r="H7329" s="10" t="s">
        <v>8825</v>
      </c>
      <c r="I7329" s="10">
        <v>4.47</v>
      </c>
      <c r="J7329" s="10" t="s">
        <v>73</v>
      </c>
      <c r="K7329" s="10" t="s">
        <v>74</v>
      </c>
      <c r="L7329" s="11">
        <v>21465</v>
      </c>
      <c r="M7329" s="10">
        <v>0</v>
      </c>
      <c r="N7329" s="10">
        <v>0</v>
      </c>
      <c r="O7329" s="11">
        <v>2221</v>
      </c>
      <c r="P7329" s="10">
        <v>4.71</v>
      </c>
      <c r="Q7329" s="10">
        <v>4.71</v>
      </c>
      <c r="R7329" s="1">
        <f t="shared" si="114"/>
        <v>0</v>
      </c>
    </row>
    <row r="7330" spans="1:18" ht="31.5">
      <c r="A7330" s="3">
        <v>7329</v>
      </c>
      <c r="B7330" s="4" t="s">
        <v>8378</v>
      </c>
      <c r="C7330" s="4" t="s">
        <v>8738</v>
      </c>
      <c r="D7330" s="5">
        <v>2561</v>
      </c>
      <c r="E7330" s="5">
        <v>1188</v>
      </c>
      <c r="F7330" s="5">
        <v>100</v>
      </c>
      <c r="G7330" s="5" t="s">
        <v>8824</v>
      </c>
      <c r="H7330" s="5" t="s">
        <v>8826</v>
      </c>
      <c r="I7330" s="5">
        <v>3.09</v>
      </c>
      <c r="J7330" s="5" t="s">
        <v>73</v>
      </c>
      <c r="K7330" s="5" t="s">
        <v>74</v>
      </c>
      <c r="L7330" s="6">
        <v>13883</v>
      </c>
      <c r="M7330" s="5">
        <v>0</v>
      </c>
      <c r="N7330" s="5">
        <v>0</v>
      </c>
      <c r="O7330" s="6">
        <v>2221</v>
      </c>
      <c r="P7330" s="5">
        <v>4.91</v>
      </c>
      <c r="Q7330" s="5">
        <v>4.91</v>
      </c>
      <c r="R7330" s="1">
        <f t="shared" si="114"/>
        <v>0</v>
      </c>
    </row>
    <row r="7331" spans="1:18" ht="31.5">
      <c r="A7331" s="8">
        <v>7330</v>
      </c>
      <c r="B7331" s="9" t="s">
        <v>8378</v>
      </c>
      <c r="C7331" s="9" t="s">
        <v>8738</v>
      </c>
      <c r="D7331" s="10">
        <v>2561</v>
      </c>
      <c r="E7331" s="10">
        <v>1188</v>
      </c>
      <c r="F7331" s="10">
        <v>100</v>
      </c>
      <c r="G7331" s="10" t="s">
        <v>8824</v>
      </c>
      <c r="H7331" s="10" t="s">
        <v>8827</v>
      </c>
      <c r="I7331" s="10">
        <v>2.0699999999999998</v>
      </c>
      <c r="J7331" s="10" t="s">
        <v>73</v>
      </c>
      <c r="K7331" s="10" t="s">
        <v>74</v>
      </c>
      <c r="L7331" s="11">
        <v>10335</v>
      </c>
      <c r="M7331" s="10">
        <v>0</v>
      </c>
      <c r="N7331" s="10">
        <v>0</v>
      </c>
      <c r="O7331" s="11">
        <v>2221</v>
      </c>
      <c r="P7331" s="10">
        <v>5.79</v>
      </c>
      <c r="Q7331" s="10">
        <v>5.79</v>
      </c>
      <c r="R7331" s="1">
        <f t="shared" si="114"/>
        <v>0</v>
      </c>
    </row>
    <row r="7332" spans="1:18" ht="31.5">
      <c r="A7332" s="3">
        <v>7331</v>
      </c>
      <c r="B7332" s="4" t="s">
        <v>8378</v>
      </c>
      <c r="C7332" s="4" t="s">
        <v>8738</v>
      </c>
      <c r="D7332" s="5">
        <v>2561</v>
      </c>
      <c r="E7332" s="5">
        <v>1188</v>
      </c>
      <c r="F7332" s="5">
        <v>100</v>
      </c>
      <c r="G7332" s="5" t="s">
        <v>8824</v>
      </c>
      <c r="H7332" s="5" t="s">
        <v>8828</v>
      </c>
      <c r="I7332" s="5">
        <v>9.16</v>
      </c>
      <c r="J7332" s="5" t="s">
        <v>73</v>
      </c>
      <c r="K7332" s="5" t="s">
        <v>74</v>
      </c>
      <c r="L7332" s="6">
        <v>45790</v>
      </c>
      <c r="M7332" s="5">
        <v>0</v>
      </c>
      <c r="N7332" s="5">
        <v>0</v>
      </c>
      <c r="O7332" s="6">
        <v>2221</v>
      </c>
      <c r="P7332" s="5">
        <v>5.15</v>
      </c>
      <c r="Q7332" s="5">
        <v>5.15</v>
      </c>
      <c r="R7332" s="1">
        <f t="shared" si="114"/>
        <v>0</v>
      </c>
    </row>
    <row r="7333" spans="1:18" ht="31.5">
      <c r="A7333" s="8">
        <v>7332</v>
      </c>
      <c r="B7333" s="9" t="s">
        <v>8378</v>
      </c>
      <c r="C7333" s="9" t="s">
        <v>8738</v>
      </c>
      <c r="D7333" s="10">
        <v>2561</v>
      </c>
      <c r="E7333" s="10">
        <v>1188</v>
      </c>
      <c r="F7333" s="10">
        <v>100</v>
      </c>
      <c r="G7333" s="10" t="s">
        <v>8824</v>
      </c>
      <c r="H7333" s="10" t="s">
        <v>8829</v>
      </c>
      <c r="I7333" s="10">
        <v>2.0099999999999998</v>
      </c>
      <c r="J7333" s="10" t="s">
        <v>73</v>
      </c>
      <c r="K7333" s="10" t="s">
        <v>74</v>
      </c>
      <c r="L7333" s="11">
        <v>10050</v>
      </c>
      <c r="M7333" s="10">
        <v>0</v>
      </c>
      <c r="N7333" s="10">
        <v>0</v>
      </c>
      <c r="O7333" s="11">
        <v>2221</v>
      </c>
      <c r="P7333" s="10">
        <v>6.32</v>
      </c>
      <c r="Q7333" s="10">
        <v>6.32</v>
      </c>
      <c r="R7333" s="1">
        <f t="shared" si="114"/>
        <v>0</v>
      </c>
    </row>
    <row r="7334" spans="1:18" ht="31.5">
      <c r="A7334" s="3">
        <v>7333</v>
      </c>
      <c r="B7334" s="4" t="s">
        <v>8378</v>
      </c>
      <c r="C7334" s="4" t="s">
        <v>8738</v>
      </c>
      <c r="D7334" s="5">
        <v>2561</v>
      </c>
      <c r="E7334" s="5">
        <v>1193</v>
      </c>
      <c r="F7334" s="5">
        <v>100</v>
      </c>
      <c r="G7334" s="5" t="s">
        <v>8830</v>
      </c>
      <c r="H7334" s="5" t="s">
        <v>8831</v>
      </c>
      <c r="I7334" s="5">
        <v>1</v>
      </c>
      <c r="J7334" s="5" t="s">
        <v>73</v>
      </c>
      <c r="K7334" s="5" t="s">
        <v>74</v>
      </c>
      <c r="L7334" s="6">
        <v>4486</v>
      </c>
      <c r="M7334" s="5">
        <v>0</v>
      </c>
      <c r="N7334" s="5">
        <v>0</v>
      </c>
      <c r="O7334" s="6">
        <v>6036</v>
      </c>
      <c r="P7334" s="5">
        <v>2.4300000000000002</v>
      </c>
      <c r="Q7334" s="5">
        <v>2.4300000000000002</v>
      </c>
      <c r="R7334" s="1">
        <f t="shared" si="114"/>
        <v>0</v>
      </c>
    </row>
    <row r="7335" spans="1:18" ht="31.5">
      <c r="A7335" s="8">
        <v>7334</v>
      </c>
      <c r="B7335" s="9" t="s">
        <v>8378</v>
      </c>
      <c r="C7335" s="9" t="s">
        <v>8738</v>
      </c>
      <c r="D7335" s="10">
        <v>2561</v>
      </c>
      <c r="E7335" s="10">
        <v>1193</v>
      </c>
      <c r="F7335" s="10">
        <v>100</v>
      </c>
      <c r="G7335" s="10" t="s">
        <v>8830</v>
      </c>
      <c r="H7335" s="10" t="s">
        <v>8832</v>
      </c>
      <c r="I7335" s="10">
        <v>9.08</v>
      </c>
      <c r="J7335" s="10" t="s">
        <v>73</v>
      </c>
      <c r="K7335" s="10" t="s">
        <v>74</v>
      </c>
      <c r="L7335" s="11">
        <v>40874</v>
      </c>
      <c r="M7335" s="10">
        <v>0</v>
      </c>
      <c r="N7335" s="10">
        <v>0</v>
      </c>
      <c r="O7335" s="11">
        <v>6027</v>
      </c>
      <c r="P7335" s="10">
        <v>1.98</v>
      </c>
      <c r="Q7335" s="10">
        <v>1.98</v>
      </c>
      <c r="R7335" s="1">
        <f t="shared" si="114"/>
        <v>0</v>
      </c>
    </row>
    <row r="7336" spans="1:18" ht="31.5">
      <c r="A7336" s="3">
        <v>7335</v>
      </c>
      <c r="B7336" s="4" t="s">
        <v>8378</v>
      </c>
      <c r="C7336" s="4" t="s">
        <v>8738</v>
      </c>
      <c r="D7336" s="5">
        <v>2561</v>
      </c>
      <c r="E7336" s="5">
        <v>1193</v>
      </c>
      <c r="F7336" s="5">
        <v>100</v>
      </c>
      <c r="G7336" s="5" t="s">
        <v>8830</v>
      </c>
      <c r="H7336" s="5" t="s">
        <v>8833</v>
      </c>
      <c r="I7336" s="5">
        <v>5.9</v>
      </c>
      <c r="J7336" s="5" t="s">
        <v>73</v>
      </c>
      <c r="K7336" s="5" t="s">
        <v>74</v>
      </c>
      <c r="L7336" s="6">
        <v>26559</v>
      </c>
      <c r="M7336" s="5">
        <v>0</v>
      </c>
      <c r="N7336" s="5">
        <v>0</v>
      </c>
      <c r="O7336" s="6">
        <v>6027</v>
      </c>
      <c r="P7336" s="5">
        <v>2.2599999999999998</v>
      </c>
      <c r="Q7336" s="5">
        <v>2.2599999999999998</v>
      </c>
      <c r="R7336" s="1">
        <f t="shared" si="114"/>
        <v>0</v>
      </c>
    </row>
    <row r="7337" spans="1:18" ht="31.5">
      <c r="A7337" s="8">
        <v>7336</v>
      </c>
      <c r="B7337" s="9" t="s">
        <v>8378</v>
      </c>
      <c r="C7337" s="9" t="s">
        <v>8738</v>
      </c>
      <c r="D7337" s="10">
        <v>2561</v>
      </c>
      <c r="E7337" s="10">
        <v>1193</v>
      </c>
      <c r="F7337" s="10">
        <v>100</v>
      </c>
      <c r="G7337" s="10" t="s">
        <v>8830</v>
      </c>
      <c r="H7337" s="10" t="s">
        <v>8834</v>
      </c>
      <c r="I7337" s="10">
        <v>9.24</v>
      </c>
      <c r="J7337" s="10" t="s">
        <v>73</v>
      </c>
      <c r="K7337" s="10" t="s">
        <v>74</v>
      </c>
      <c r="L7337" s="11">
        <v>41589</v>
      </c>
      <c r="M7337" s="10">
        <v>0</v>
      </c>
      <c r="N7337" s="10">
        <v>0</v>
      </c>
      <c r="O7337" s="11">
        <v>6027</v>
      </c>
      <c r="P7337" s="10">
        <v>2.11</v>
      </c>
      <c r="Q7337" s="10">
        <v>2.11</v>
      </c>
      <c r="R7337" s="1">
        <f t="shared" si="114"/>
        <v>0</v>
      </c>
    </row>
    <row r="7338" spans="1:18" ht="31.5">
      <c r="A7338" s="3">
        <v>7337</v>
      </c>
      <c r="B7338" s="4" t="s">
        <v>8378</v>
      </c>
      <c r="C7338" s="4" t="s">
        <v>8738</v>
      </c>
      <c r="D7338" s="5">
        <v>2561</v>
      </c>
      <c r="E7338" s="5">
        <v>1193</v>
      </c>
      <c r="F7338" s="5">
        <v>100</v>
      </c>
      <c r="G7338" s="5" t="s">
        <v>8830</v>
      </c>
      <c r="H7338" s="5" t="s">
        <v>8835</v>
      </c>
      <c r="I7338" s="5">
        <v>5.16</v>
      </c>
      <c r="J7338" s="5" t="s">
        <v>73</v>
      </c>
      <c r="K7338" s="5" t="s">
        <v>74</v>
      </c>
      <c r="L7338" s="6">
        <v>23202</v>
      </c>
      <c r="M7338" s="5">
        <v>0</v>
      </c>
      <c r="N7338" s="5">
        <v>0</v>
      </c>
      <c r="O7338" s="6">
        <v>6027</v>
      </c>
      <c r="P7338" s="5">
        <v>2.41</v>
      </c>
      <c r="Q7338" s="5">
        <v>2.41</v>
      </c>
      <c r="R7338" s="1">
        <f t="shared" si="114"/>
        <v>0</v>
      </c>
    </row>
    <row r="7339" spans="1:18" ht="21">
      <c r="A7339" s="8">
        <v>7338</v>
      </c>
      <c r="B7339" s="9" t="s">
        <v>8378</v>
      </c>
      <c r="C7339" s="9" t="s">
        <v>8738</v>
      </c>
      <c r="D7339" s="10">
        <v>2561</v>
      </c>
      <c r="E7339" s="10">
        <v>1193</v>
      </c>
      <c r="F7339" s="10">
        <v>100</v>
      </c>
      <c r="G7339" s="10" t="s">
        <v>8830</v>
      </c>
      <c r="H7339" s="10" t="s">
        <v>8836</v>
      </c>
      <c r="I7339" s="10">
        <v>2.11</v>
      </c>
      <c r="J7339" s="10" t="s">
        <v>73</v>
      </c>
      <c r="K7339" s="10" t="s">
        <v>22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31.5">
      <c r="A7340" s="3">
        <v>7339</v>
      </c>
      <c r="B7340" s="4" t="s">
        <v>8378</v>
      </c>
      <c r="C7340" s="4" t="s">
        <v>8738</v>
      </c>
      <c r="D7340" s="5">
        <v>2561</v>
      </c>
      <c r="E7340" s="5">
        <v>120</v>
      </c>
      <c r="F7340" s="5">
        <v>100</v>
      </c>
      <c r="G7340" s="5" t="s">
        <v>8837</v>
      </c>
      <c r="H7340" s="5" t="s">
        <v>8838</v>
      </c>
      <c r="I7340" s="5">
        <v>7.98</v>
      </c>
      <c r="J7340" s="5" t="s">
        <v>81</v>
      </c>
      <c r="K7340" s="5" t="s">
        <v>74</v>
      </c>
      <c r="L7340" s="6">
        <v>47874</v>
      </c>
      <c r="M7340" s="5">
        <v>0</v>
      </c>
      <c r="N7340" s="5">
        <v>0</v>
      </c>
      <c r="O7340" s="6">
        <v>2019</v>
      </c>
      <c r="P7340" s="5">
        <v>3.02</v>
      </c>
      <c r="Q7340" s="5">
        <v>3.02</v>
      </c>
      <c r="R7340" s="1">
        <f t="shared" si="114"/>
        <v>0</v>
      </c>
    </row>
    <row r="7341" spans="1:18" ht="31.5">
      <c r="A7341" s="8">
        <v>7340</v>
      </c>
      <c r="B7341" s="9" t="s">
        <v>8378</v>
      </c>
      <c r="C7341" s="9" t="s">
        <v>8738</v>
      </c>
      <c r="D7341" s="10">
        <v>2561</v>
      </c>
      <c r="E7341" s="10">
        <v>120</v>
      </c>
      <c r="F7341" s="10">
        <v>100</v>
      </c>
      <c r="G7341" s="10" t="s">
        <v>8837</v>
      </c>
      <c r="H7341" s="10" t="s">
        <v>8839</v>
      </c>
      <c r="I7341" s="10">
        <v>9.09</v>
      </c>
      <c r="J7341" s="10" t="s">
        <v>81</v>
      </c>
      <c r="K7341" s="10" t="s">
        <v>74</v>
      </c>
      <c r="L7341" s="11">
        <v>54558</v>
      </c>
      <c r="M7341" s="10">
        <v>0</v>
      </c>
      <c r="N7341" s="10">
        <v>0</v>
      </c>
      <c r="O7341" s="11">
        <v>2019</v>
      </c>
      <c r="P7341" s="10">
        <v>2.2999999999999998</v>
      </c>
      <c r="Q7341" s="10">
        <v>2.2999999999999998</v>
      </c>
      <c r="R7341" s="1">
        <f t="shared" si="114"/>
        <v>0</v>
      </c>
    </row>
    <row r="7342" spans="1:18" ht="31.5">
      <c r="A7342" s="3">
        <v>7341</v>
      </c>
      <c r="B7342" s="4" t="s">
        <v>8378</v>
      </c>
      <c r="C7342" s="4" t="s">
        <v>8738</v>
      </c>
      <c r="D7342" s="5">
        <v>2561</v>
      </c>
      <c r="E7342" s="5">
        <v>120</v>
      </c>
      <c r="F7342" s="5">
        <v>100</v>
      </c>
      <c r="G7342" s="5" t="s">
        <v>8837</v>
      </c>
      <c r="H7342" s="5" t="s">
        <v>8840</v>
      </c>
      <c r="I7342" s="5">
        <v>2.02</v>
      </c>
      <c r="J7342" s="5" t="s">
        <v>81</v>
      </c>
      <c r="K7342" s="5" t="s">
        <v>74</v>
      </c>
      <c r="L7342" s="6">
        <v>12108</v>
      </c>
      <c r="M7342" s="5">
        <v>0</v>
      </c>
      <c r="N7342" s="5">
        <v>0</v>
      </c>
      <c r="O7342" s="6">
        <v>2019</v>
      </c>
      <c r="P7342" s="5">
        <v>1.87</v>
      </c>
      <c r="Q7342" s="5">
        <v>1.87</v>
      </c>
      <c r="R7342" s="1">
        <f t="shared" si="114"/>
        <v>0</v>
      </c>
    </row>
    <row r="7343" spans="1:18" ht="21">
      <c r="A7343" s="8">
        <v>7342</v>
      </c>
      <c r="B7343" s="9" t="s">
        <v>8378</v>
      </c>
      <c r="C7343" s="9" t="s">
        <v>8738</v>
      </c>
      <c r="D7343" s="10">
        <v>2561</v>
      </c>
      <c r="E7343" s="10">
        <v>1202</v>
      </c>
      <c r="F7343" s="10">
        <v>100</v>
      </c>
      <c r="G7343" s="10" t="s">
        <v>8841</v>
      </c>
      <c r="H7343" s="10" t="s">
        <v>8842</v>
      </c>
      <c r="I7343" s="10">
        <v>1.02</v>
      </c>
      <c r="J7343" s="10" t="s">
        <v>73</v>
      </c>
      <c r="K7343" s="10" t="s">
        <v>22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31.5">
      <c r="A7344" s="3">
        <v>7343</v>
      </c>
      <c r="B7344" s="4" t="s">
        <v>8378</v>
      </c>
      <c r="C7344" s="4" t="s">
        <v>8738</v>
      </c>
      <c r="D7344" s="5">
        <v>2561</v>
      </c>
      <c r="E7344" s="5">
        <v>1202</v>
      </c>
      <c r="F7344" s="5">
        <v>100</v>
      </c>
      <c r="G7344" s="5" t="s">
        <v>8841</v>
      </c>
      <c r="H7344" s="5" t="s">
        <v>8843</v>
      </c>
      <c r="I7344" s="5">
        <v>9.94</v>
      </c>
      <c r="J7344" s="5" t="s">
        <v>81</v>
      </c>
      <c r="K7344" s="5" t="s">
        <v>74</v>
      </c>
      <c r="L7344" s="6">
        <v>49685</v>
      </c>
      <c r="M7344" s="5">
        <v>0</v>
      </c>
      <c r="N7344" s="5">
        <v>0</v>
      </c>
      <c r="O7344" s="6">
        <v>5978</v>
      </c>
      <c r="P7344" s="5">
        <v>2.66</v>
      </c>
      <c r="Q7344" s="5">
        <v>2.66</v>
      </c>
      <c r="R7344" s="1">
        <f t="shared" si="114"/>
        <v>0</v>
      </c>
    </row>
    <row r="7345" spans="1:18" ht="31.5">
      <c r="A7345" s="8">
        <v>7344</v>
      </c>
      <c r="B7345" s="9" t="s">
        <v>8378</v>
      </c>
      <c r="C7345" s="9" t="s">
        <v>8738</v>
      </c>
      <c r="D7345" s="10">
        <v>2561</v>
      </c>
      <c r="E7345" s="10">
        <v>1202</v>
      </c>
      <c r="F7345" s="10">
        <v>100</v>
      </c>
      <c r="G7345" s="10" t="s">
        <v>8841</v>
      </c>
      <c r="H7345" s="10" t="s">
        <v>8844</v>
      </c>
      <c r="I7345" s="10">
        <v>9.02</v>
      </c>
      <c r="J7345" s="10" t="s">
        <v>81</v>
      </c>
      <c r="K7345" s="10" t="s">
        <v>74</v>
      </c>
      <c r="L7345" s="11">
        <v>45110</v>
      </c>
      <c r="M7345" s="10">
        <v>0</v>
      </c>
      <c r="N7345" s="10">
        <v>0</v>
      </c>
      <c r="O7345" s="11">
        <v>5978</v>
      </c>
      <c r="P7345" s="10">
        <v>2.11</v>
      </c>
      <c r="Q7345" s="10">
        <v>2.11</v>
      </c>
      <c r="R7345" s="1">
        <f t="shared" si="114"/>
        <v>0</v>
      </c>
    </row>
    <row r="7346" spans="1:18" ht="31.5">
      <c r="A7346" s="3">
        <v>7345</v>
      </c>
      <c r="B7346" s="4" t="s">
        <v>8378</v>
      </c>
      <c r="C7346" s="4" t="s">
        <v>8738</v>
      </c>
      <c r="D7346" s="5">
        <v>2561</v>
      </c>
      <c r="E7346" s="5">
        <v>1202</v>
      </c>
      <c r="F7346" s="5">
        <v>100</v>
      </c>
      <c r="G7346" s="5" t="s">
        <v>8841</v>
      </c>
      <c r="H7346" s="5" t="s">
        <v>8845</v>
      </c>
      <c r="I7346" s="5">
        <v>9.99</v>
      </c>
      <c r="J7346" s="5" t="s">
        <v>81</v>
      </c>
      <c r="K7346" s="5" t="s">
        <v>74</v>
      </c>
      <c r="L7346" s="6">
        <v>49930</v>
      </c>
      <c r="M7346" s="5">
        <v>0</v>
      </c>
      <c r="N7346" s="5">
        <v>0</v>
      </c>
      <c r="O7346" s="6">
        <v>5978</v>
      </c>
      <c r="P7346" s="5">
        <v>2.48</v>
      </c>
      <c r="Q7346" s="5">
        <v>2.48</v>
      </c>
      <c r="R7346" s="1">
        <f t="shared" si="114"/>
        <v>0</v>
      </c>
    </row>
    <row r="7347" spans="1:18" ht="31.5">
      <c r="A7347" s="8">
        <v>7346</v>
      </c>
      <c r="B7347" s="9" t="s">
        <v>8378</v>
      </c>
      <c r="C7347" s="9" t="s">
        <v>8738</v>
      </c>
      <c r="D7347" s="10">
        <v>2561</v>
      </c>
      <c r="E7347" s="10">
        <v>1202</v>
      </c>
      <c r="F7347" s="10">
        <v>100</v>
      </c>
      <c r="G7347" s="10" t="s">
        <v>8841</v>
      </c>
      <c r="H7347" s="10" t="s">
        <v>8846</v>
      </c>
      <c r="I7347" s="10">
        <v>4.0599999999999996</v>
      </c>
      <c r="J7347" s="10" t="s">
        <v>81</v>
      </c>
      <c r="K7347" s="10" t="s">
        <v>74</v>
      </c>
      <c r="L7347" s="11">
        <v>19773</v>
      </c>
      <c r="M7347" s="10">
        <v>0</v>
      </c>
      <c r="N7347" s="10">
        <v>0</v>
      </c>
      <c r="O7347" s="11">
        <v>5978</v>
      </c>
      <c r="P7347" s="10">
        <v>2.34</v>
      </c>
      <c r="Q7347" s="10">
        <v>2.34</v>
      </c>
      <c r="R7347" s="1">
        <f t="shared" si="114"/>
        <v>0</v>
      </c>
    </row>
    <row r="7348" spans="1:18" ht="31.5">
      <c r="A7348" s="3">
        <v>7347</v>
      </c>
      <c r="B7348" s="4" t="s">
        <v>8378</v>
      </c>
      <c r="C7348" s="4" t="s">
        <v>8738</v>
      </c>
      <c r="D7348" s="5">
        <v>2561</v>
      </c>
      <c r="E7348" s="5">
        <v>1210</v>
      </c>
      <c r="F7348" s="5">
        <v>100</v>
      </c>
      <c r="G7348" s="5" t="s">
        <v>8847</v>
      </c>
      <c r="H7348" s="5" t="s">
        <v>8848</v>
      </c>
      <c r="I7348" s="5">
        <v>7.06</v>
      </c>
      <c r="J7348" s="5" t="s">
        <v>81</v>
      </c>
      <c r="K7348" s="5" t="s">
        <v>74</v>
      </c>
      <c r="L7348" s="6">
        <v>36820</v>
      </c>
      <c r="M7348" s="5">
        <v>0</v>
      </c>
      <c r="N7348" s="5">
        <v>0</v>
      </c>
      <c r="O7348" s="6">
        <v>1912</v>
      </c>
      <c r="P7348" s="5">
        <v>5.07</v>
      </c>
      <c r="Q7348" s="5">
        <v>5.07</v>
      </c>
      <c r="R7348" s="1">
        <f t="shared" si="114"/>
        <v>0</v>
      </c>
    </row>
    <row r="7349" spans="1:18" ht="31.5">
      <c r="A7349" s="8">
        <v>7348</v>
      </c>
      <c r="B7349" s="9" t="s">
        <v>8378</v>
      </c>
      <c r="C7349" s="9" t="s">
        <v>8738</v>
      </c>
      <c r="D7349" s="10">
        <v>2561</v>
      </c>
      <c r="E7349" s="10">
        <v>1251</v>
      </c>
      <c r="F7349" s="10">
        <v>101</v>
      </c>
      <c r="G7349" s="10" t="s">
        <v>8849</v>
      </c>
      <c r="H7349" s="10" t="s">
        <v>8850</v>
      </c>
      <c r="I7349" s="10">
        <v>9.1199999999999992</v>
      </c>
      <c r="J7349" s="10" t="s">
        <v>73</v>
      </c>
      <c r="K7349" s="10" t="s">
        <v>74</v>
      </c>
      <c r="L7349" s="11">
        <v>41040</v>
      </c>
      <c r="M7349" s="10">
        <v>0</v>
      </c>
      <c r="N7349" s="10">
        <v>0</v>
      </c>
      <c r="O7349" s="11">
        <v>3015</v>
      </c>
      <c r="P7349" s="10">
        <v>2.98</v>
      </c>
      <c r="Q7349" s="10">
        <v>2.98</v>
      </c>
      <c r="R7349" s="1">
        <f t="shared" si="114"/>
        <v>0</v>
      </c>
    </row>
    <row r="7350" spans="1:18" ht="31.5">
      <c r="A7350" s="3">
        <v>7349</v>
      </c>
      <c r="B7350" s="4" t="s">
        <v>8378</v>
      </c>
      <c r="C7350" s="4" t="s">
        <v>8738</v>
      </c>
      <c r="D7350" s="5">
        <v>2561</v>
      </c>
      <c r="E7350" s="5">
        <v>1251</v>
      </c>
      <c r="F7350" s="5">
        <v>101</v>
      </c>
      <c r="G7350" s="5" t="s">
        <v>8849</v>
      </c>
      <c r="H7350" s="5" t="s">
        <v>8851</v>
      </c>
      <c r="I7350" s="5">
        <v>9.0299999999999994</v>
      </c>
      <c r="J7350" s="5" t="s">
        <v>73</v>
      </c>
      <c r="K7350" s="5" t="s">
        <v>74</v>
      </c>
      <c r="L7350" s="6">
        <v>41635</v>
      </c>
      <c r="M7350" s="5">
        <v>0</v>
      </c>
      <c r="N7350" s="5">
        <v>0</v>
      </c>
      <c r="O7350" s="6">
        <v>3015</v>
      </c>
      <c r="P7350" s="5">
        <v>2.44</v>
      </c>
      <c r="Q7350" s="5">
        <v>2.44</v>
      </c>
      <c r="R7350" s="1">
        <f t="shared" si="114"/>
        <v>0</v>
      </c>
    </row>
    <row r="7351" spans="1:18" ht="31.5">
      <c r="A7351" s="8">
        <v>7350</v>
      </c>
      <c r="B7351" s="9" t="s">
        <v>8378</v>
      </c>
      <c r="C7351" s="9" t="s">
        <v>8738</v>
      </c>
      <c r="D7351" s="10">
        <v>2561</v>
      </c>
      <c r="E7351" s="10">
        <v>1251</v>
      </c>
      <c r="F7351" s="10">
        <v>101</v>
      </c>
      <c r="G7351" s="10" t="s">
        <v>8849</v>
      </c>
      <c r="H7351" s="10" t="s">
        <v>8852</v>
      </c>
      <c r="I7351" s="10">
        <v>9.9499999999999993</v>
      </c>
      <c r="J7351" s="10" t="s">
        <v>73</v>
      </c>
      <c r="K7351" s="10" t="s">
        <v>74</v>
      </c>
      <c r="L7351" s="11">
        <v>49745</v>
      </c>
      <c r="M7351" s="10">
        <v>0</v>
      </c>
      <c r="N7351" s="10">
        <v>0</v>
      </c>
      <c r="O7351" s="11">
        <v>3015</v>
      </c>
      <c r="P7351" s="10">
        <v>3.03</v>
      </c>
      <c r="Q7351" s="10">
        <v>3.03</v>
      </c>
      <c r="R7351" s="1">
        <f t="shared" si="114"/>
        <v>0</v>
      </c>
    </row>
    <row r="7352" spans="1:18" ht="31.5">
      <c r="A7352" s="3">
        <v>7351</v>
      </c>
      <c r="B7352" s="4" t="s">
        <v>8378</v>
      </c>
      <c r="C7352" s="4" t="s">
        <v>8738</v>
      </c>
      <c r="D7352" s="5">
        <v>2561</v>
      </c>
      <c r="E7352" s="5">
        <v>1251</v>
      </c>
      <c r="F7352" s="5">
        <v>101</v>
      </c>
      <c r="G7352" s="5" t="s">
        <v>8849</v>
      </c>
      <c r="H7352" s="5" t="s">
        <v>8853</v>
      </c>
      <c r="I7352" s="5">
        <v>0.99</v>
      </c>
      <c r="J7352" s="5" t="s">
        <v>73</v>
      </c>
      <c r="K7352" s="5" t="s">
        <v>74</v>
      </c>
      <c r="L7352" s="6">
        <v>4945</v>
      </c>
      <c r="M7352" s="5">
        <v>0</v>
      </c>
      <c r="N7352" s="5">
        <v>0</v>
      </c>
      <c r="O7352" s="6">
        <v>3023</v>
      </c>
      <c r="P7352" s="5">
        <v>2.77</v>
      </c>
      <c r="Q7352" s="5">
        <v>2.77</v>
      </c>
      <c r="R7352" s="1">
        <f t="shared" si="114"/>
        <v>0</v>
      </c>
    </row>
    <row r="7353" spans="1:18" ht="31.5">
      <c r="A7353" s="8">
        <v>7352</v>
      </c>
      <c r="B7353" s="9" t="s">
        <v>8378</v>
      </c>
      <c r="C7353" s="9" t="s">
        <v>8738</v>
      </c>
      <c r="D7353" s="10">
        <v>2561</v>
      </c>
      <c r="E7353" s="10">
        <v>1251</v>
      </c>
      <c r="F7353" s="10">
        <v>101</v>
      </c>
      <c r="G7353" s="10" t="s">
        <v>8849</v>
      </c>
      <c r="H7353" s="10" t="s">
        <v>8854</v>
      </c>
      <c r="I7353" s="10">
        <v>0.99</v>
      </c>
      <c r="J7353" s="10" t="s">
        <v>73</v>
      </c>
      <c r="K7353" s="10" t="s">
        <v>74</v>
      </c>
      <c r="L7353" s="11">
        <v>4473</v>
      </c>
      <c r="M7353" s="10">
        <v>0</v>
      </c>
      <c r="N7353" s="10">
        <v>0</v>
      </c>
      <c r="O7353" s="11">
        <v>2398</v>
      </c>
      <c r="P7353" s="10">
        <v>2.6</v>
      </c>
      <c r="Q7353" s="10">
        <v>2.6</v>
      </c>
      <c r="R7353" s="1">
        <f t="shared" si="114"/>
        <v>0</v>
      </c>
    </row>
    <row r="7354" spans="1:18" ht="31.5">
      <c r="A7354" s="3">
        <v>7353</v>
      </c>
      <c r="B7354" s="4" t="s">
        <v>8378</v>
      </c>
      <c r="C7354" s="4" t="s">
        <v>8738</v>
      </c>
      <c r="D7354" s="5">
        <v>2561</v>
      </c>
      <c r="E7354" s="5">
        <v>1251</v>
      </c>
      <c r="F7354" s="5">
        <v>102</v>
      </c>
      <c r="G7354" s="5" t="s">
        <v>8855</v>
      </c>
      <c r="H7354" s="5" t="s">
        <v>8856</v>
      </c>
      <c r="I7354" s="5">
        <v>9.15</v>
      </c>
      <c r="J7354" s="5" t="s">
        <v>73</v>
      </c>
      <c r="K7354" s="5" t="s">
        <v>74</v>
      </c>
      <c r="L7354" s="6">
        <v>41188</v>
      </c>
      <c r="M7354" s="5">
        <v>0</v>
      </c>
      <c r="N7354" s="5">
        <v>0</v>
      </c>
      <c r="O7354" s="6">
        <v>1872</v>
      </c>
      <c r="P7354" s="5">
        <v>3.15</v>
      </c>
      <c r="Q7354" s="5">
        <v>3.15</v>
      </c>
      <c r="R7354" s="1">
        <f t="shared" si="114"/>
        <v>0</v>
      </c>
    </row>
    <row r="7355" spans="1:18" ht="31.5">
      <c r="A7355" s="8">
        <v>7354</v>
      </c>
      <c r="B7355" s="9" t="s">
        <v>8378</v>
      </c>
      <c r="C7355" s="9" t="s">
        <v>8738</v>
      </c>
      <c r="D7355" s="10">
        <v>2561</v>
      </c>
      <c r="E7355" s="10">
        <v>1251</v>
      </c>
      <c r="F7355" s="10">
        <v>102</v>
      </c>
      <c r="G7355" s="10" t="s">
        <v>8855</v>
      </c>
      <c r="H7355" s="10" t="s">
        <v>8857</v>
      </c>
      <c r="I7355" s="10">
        <v>9.15</v>
      </c>
      <c r="J7355" s="10" t="s">
        <v>73</v>
      </c>
      <c r="K7355" s="10" t="s">
        <v>74</v>
      </c>
      <c r="L7355" s="11">
        <v>41184</v>
      </c>
      <c r="M7355" s="10">
        <v>0</v>
      </c>
      <c r="N7355" s="10">
        <v>0</v>
      </c>
      <c r="O7355" s="11">
        <v>1872</v>
      </c>
      <c r="P7355" s="10">
        <v>4.09</v>
      </c>
      <c r="Q7355" s="10">
        <v>4.09</v>
      </c>
      <c r="R7355" s="1">
        <f t="shared" si="114"/>
        <v>0</v>
      </c>
    </row>
    <row r="7356" spans="1:18" ht="31.5">
      <c r="A7356" s="3">
        <v>7355</v>
      </c>
      <c r="B7356" s="4" t="s">
        <v>8378</v>
      </c>
      <c r="C7356" s="4" t="s">
        <v>8738</v>
      </c>
      <c r="D7356" s="5">
        <v>2561</v>
      </c>
      <c r="E7356" s="5">
        <v>1251</v>
      </c>
      <c r="F7356" s="5">
        <v>102</v>
      </c>
      <c r="G7356" s="5" t="s">
        <v>8855</v>
      </c>
      <c r="H7356" s="5" t="s">
        <v>8858</v>
      </c>
      <c r="I7356" s="5">
        <v>3.06</v>
      </c>
      <c r="J7356" s="5" t="s">
        <v>73</v>
      </c>
      <c r="K7356" s="5" t="s">
        <v>74</v>
      </c>
      <c r="L7356" s="6">
        <v>13774</v>
      </c>
      <c r="M7356" s="5">
        <v>0</v>
      </c>
      <c r="N7356" s="5">
        <v>0</v>
      </c>
      <c r="O7356" s="6">
        <v>1872</v>
      </c>
      <c r="P7356" s="5">
        <v>4.6500000000000004</v>
      </c>
      <c r="Q7356" s="5">
        <v>4.6500000000000004</v>
      </c>
      <c r="R7356" s="1">
        <f t="shared" si="114"/>
        <v>0</v>
      </c>
    </row>
    <row r="7357" spans="1:18" ht="31.5">
      <c r="A7357" s="8">
        <v>7356</v>
      </c>
      <c r="B7357" s="9" t="s">
        <v>8378</v>
      </c>
      <c r="C7357" s="9" t="s">
        <v>8738</v>
      </c>
      <c r="D7357" s="10">
        <v>2561</v>
      </c>
      <c r="E7357" s="10">
        <v>1251</v>
      </c>
      <c r="F7357" s="10">
        <v>102</v>
      </c>
      <c r="G7357" s="10" t="s">
        <v>8855</v>
      </c>
      <c r="H7357" s="10" t="s">
        <v>8859</v>
      </c>
      <c r="I7357" s="10">
        <v>7.18</v>
      </c>
      <c r="J7357" s="10" t="s">
        <v>73</v>
      </c>
      <c r="K7357" s="10" t="s">
        <v>74</v>
      </c>
      <c r="L7357" s="11">
        <v>32314</v>
      </c>
      <c r="M7357" s="10">
        <v>0</v>
      </c>
      <c r="N7357" s="10">
        <v>0</v>
      </c>
      <c r="O7357" s="11">
        <v>1872</v>
      </c>
      <c r="P7357" s="10">
        <v>4.63</v>
      </c>
      <c r="Q7357" s="10">
        <v>4.63</v>
      </c>
      <c r="R7357" s="1">
        <f t="shared" si="114"/>
        <v>0</v>
      </c>
    </row>
    <row r="7358" spans="1:18" ht="31.5">
      <c r="A7358" s="3">
        <v>7357</v>
      </c>
      <c r="B7358" s="4" t="s">
        <v>8378</v>
      </c>
      <c r="C7358" s="4" t="s">
        <v>8738</v>
      </c>
      <c r="D7358" s="5">
        <v>2561</v>
      </c>
      <c r="E7358" s="5">
        <v>1292</v>
      </c>
      <c r="F7358" s="5">
        <v>100</v>
      </c>
      <c r="G7358" s="5" t="s">
        <v>8860</v>
      </c>
      <c r="H7358" s="5" t="s">
        <v>8861</v>
      </c>
      <c r="I7358" s="5">
        <v>6.99</v>
      </c>
      <c r="J7358" s="5" t="s">
        <v>73</v>
      </c>
      <c r="K7358" s="5" t="s">
        <v>74</v>
      </c>
      <c r="L7358" s="6">
        <v>31441</v>
      </c>
      <c r="M7358" s="5">
        <v>0</v>
      </c>
      <c r="N7358" s="5">
        <v>0</v>
      </c>
      <c r="O7358" s="6">
        <v>1474</v>
      </c>
      <c r="P7358" s="5">
        <v>3.23</v>
      </c>
      <c r="Q7358" s="5">
        <v>3.23</v>
      </c>
      <c r="R7358" s="1">
        <f t="shared" si="114"/>
        <v>0</v>
      </c>
    </row>
    <row r="7359" spans="1:18" ht="31.5">
      <c r="A7359" s="8">
        <v>7358</v>
      </c>
      <c r="B7359" s="9" t="s">
        <v>8378</v>
      </c>
      <c r="C7359" s="9" t="s">
        <v>8738</v>
      </c>
      <c r="D7359" s="10">
        <v>2561</v>
      </c>
      <c r="E7359" s="10">
        <v>1292</v>
      </c>
      <c r="F7359" s="10">
        <v>100</v>
      </c>
      <c r="G7359" s="10" t="s">
        <v>8860</v>
      </c>
      <c r="H7359" s="10" t="s">
        <v>8862</v>
      </c>
      <c r="I7359" s="10">
        <v>3.01</v>
      </c>
      <c r="J7359" s="10" t="s">
        <v>73</v>
      </c>
      <c r="K7359" s="10" t="s">
        <v>74</v>
      </c>
      <c r="L7359" s="11">
        <v>13558</v>
      </c>
      <c r="M7359" s="10">
        <v>0</v>
      </c>
      <c r="N7359" s="10">
        <v>0</v>
      </c>
      <c r="O7359" s="11">
        <v>1474</v>
      </c>
      <c r="P7359" s="10">
        <v>3.14</v>
      </c>
      <c r="Q7359" s="10">
        <v>3.14</v>
      </c>
      <c r="R7359" s="1">
        <f t="shared" si="114"/>
        <v>0</v>
      </c>
    </row>
    <row r="7360" spans="1:18" ht="31.5">
      <c r="A7360" s="3">
        <v>7359</v>
      </c>
      <c r="B7360" s="4" t="s">
        <v>8378</v>
      </c>
      <c r="C7360" s="4" t="s">
        <v>8738</v>
      </c>
      <c r="D7360" s="5">
        <v>2561</v>
      </c>
      <c r="E7360" s="5">
        <v>1298</v>
      </c>
      <c r="F7360" s="5">
        <v>100</v>
      </c>
      <c r="G7360" s="5" t="s">
        <v>8863</v>
      </c>
      <c r="H7360" s="5" t="s">
        <v>8864</v>
      </c>
      <c r="I7360" s="5">
        <v>3</v>
      </c>
      <c r="J7360" s="5" t="s">
        <v>73</v>
      </c>
      <c r="K7360" s="5" t="s">
        <v>74</v>
      </c>
      <c r="L7360" s="6">
        <v>13505</v>
      </c>
      <c r="M7360" s="5">
        <v>0</v>
      </c>
      <c r="N7360" s="5">
        <v>0</v>
      </c>
      <c r="O7360" s="6">
        <v>2648</v>
      </c>
      <c r="P7360" s="5">
        <v>2.67</v>
      </c>
      <c r="Q7360" s="5">
        <v>2.67</v>
      </c>
      <c r="R7360" s="1">
        <f t="shared" si="114"/>
        <v>0</v>
      </c>
    </row>
    <row r="7361" spans="1:18" ht="31.5">
      <c r="A7361" s="8">
        <v>7360</v>
      </c>
      <c r="B7361" s="9" t="s">
        <v>8378</v>
      </c>
      <c r="C7361" s="9" t="s">
        <v>8738</v>
      </c>
      <c r="D7361" s="10">
        <v>2561</v>
      </c>
      <c r="E7361" s="10">
        <v>1345</v>
      </c>
      <c r="F7361" s="10">
        <v>100</v>
      </c>
      <c r="G7361" s="10" t="s">
        <v>8865</v>
      </c>
      <c r="H7361" s="10" t="s">
        <v>8866</v>
      </c>
      <c r="I7361" s="10">
        <v>5.04</v>
      </c>
      <c r="J7361" s="10" t="s">
        <v>73</v>
      </c>
      <c r="K7361" s="10" t="s">
        <v>74</v>
      </c>
      <c r="L7361" s="11">
        <v>24693</v>
      </c>
      <c r="M7361" s="10">
        <v>0</v>
      </c>
      <c r="N7361" s="10">
        <v>0</v>
      </c>
      <c r="O7361" s="11">
        <v>3215</v>
      </c>
      <c r="P7361" s="10">
        <v>2.8</v>
      </c>
      <c r="Q7361" s="10">
        <v>2.8</v>
      </c>
      <c r="R7361" s="1">
        <f t="shared" si="114"/>
        <v>0</v>
      </c>
    </row>
    <row r="7362" spans="1:18" ht="31.5">
      <c r="A7362" s="3">
        <v>7361</v>
      </c>
      <c r="B7362" s="4" t="s">
        <v>8378</v>
      </c>
      <c r="C7362" s="4" t="s">
        <v>8738</v>
      </c>
      <c r="D7362" s="5">
        <v>2561</v>
      </c>
      <c r="E7362" s="5">
        <v>1345</v>
      </c>
      <c r="F7362" s="5">
        <v>100</v>
      </c>
      <c r="G7362" s="5" t="s">
        <v>8865</v>
      </c>
      <c r="H7362" s="5" t="s">
        <v>8867</v>
      </c>
      <c r="I7362" s="5">
        <v>3.32</v>
      </c>
      <c r="J7362" s="5" t="s">
        <v>73</v>
      </c>
      <c r="K7362" s="5" t="s">
        <v>74</v>
      </c>
      <c r="L7362" s="6">
        <v>19914</v>
      </c>
      <c r="M7362" s="5">
        <v>0</v>
      </c>
      <c r="N7362" s="5">
        <v>0</v>
      </c>
      <c r="O7362" s="6">
        <v>3215</v>
      </c>
      <c r="P7362" s="5">
        <v>3.41</v>
      </c>
      <c r="Q7362" s="5">
        <v>3.41</v>
      </c>
      <c r="R7362" s="1">
        <f t="shared" si="114"/>
        <v>0</v>
      </c>
    </row>
    <row r="7363" spans="1:18" ht="31.5">
      <c r="A7363" s="8">
        <v>7362</v>
      </c>
      <c r="B7363" s="9" t="s">
        <v>8378</v>
      </c>
      <c r="C7363" s="9" t="s">
        <v>8738</v>
      </c>
      <c r="D7363" s="10">
        <v>2561</v>
      </c>
      <c r="E7363" s="10">
        <v>1345</v>
      </c>
      <c r="F7363" s="10">
        <v>100</v>
      </c>
      <c r="G7363" s="10" t="s">
        <v>8865</v>
      </c>
      <c r="H7363" s="10" t="s">
        <v>8868</v>
      </c>
      <c r="I7363" s="10">
        <v>1.18</v>
      </c>
      <c r="J7363" s="10" t="s">
        <v>73</v>
      </c>
      <c r="K7363" s="10" t="s">
        <v>74</v>
      </c>
      <c r="L7363" s="11">
        <v>7074</v>
      </c>
      <c r="M7363" s="10">
        <v>0</v>
      </c>
      <c r="N7363" s="10">
        <v>0</v>
      </c>
      <c r="O7363" s="11">
        <v>3225</v>
      </c>
      <c r="P7363" s="10">
        <v>3.87</v>
      </c>
      <c r="Q7363" s="10">
        <v>3.87</v>
      </c>
      <c r="R7363" s="1">
        <f t="shared" ref="R7363:R7426" si="115">M7363*N7363</f>
        <v>0</v>
      </c>
    </row>
    <row r="7364" spans="1:18" ht="31.5">
      <c r="A7364" s="3">
        <v>7363</v>
      </c>
      <c r="B7364" s="4" t="s">
        <v>8378</v>
      </c>
      <c r="C7364" s="4" t="s">
        <v>8738</v>
      </c>
      <c r="D7364" s="5">
        <v>2561</v>
      </c>
      <c r="E7364" s="5">
        <v>1345</v>
      </c>
      <c r="F7364" s="5">
        <v>100</v>
      </c>
      <c r="G7364" s="5" t="s">
        <v>8865</v>
      </c>
      <c r="H7364" s="5" t="s">
        <v>8869</v>
      </c>
      <c r="I7364" s="5">
        <v>1.34</v>
      </c>
      <c r="J7364" s="5" t="s">
        <v>73</v>
      </c>
      <c r="K7364" s="5" t="s">
        <v>74</v>
      </c>
      <c r="L7364" s="6">
        <v>7392</v>
      </c>
      <c r="M7364" s="5">
        <v>0</v>
      </c>
      <c r="N7364" s="5">
        <v>0</v>
      </c>
      <c r="O7364" s="6">
        <v>3225</v>
      </c>
      <c r="P7364" s="5">
        <v>3.62</v>
      </c>
      <c r="Q7364" s="5">
        <v>3.62</v>
      </c>
      <c r="R7364" s="1">
        <f t="shared" si="115"/>
        <v>0</v>
      </c>
    </row>
    <row r="7365" spans="1:18" ht="31.5">
      <c r="A7365" s="8">
        <v>7364</v>
      </c>
      <c r="B7365" s="9" t="s">
        <v>8378</v>
      </c>
      <c r="C7365" s="9" t="s">
        <v>8738</v>
      </c>
      <c r="D7365" s="10">
        <v>2561</v>
      </c>
      <c r="E7365" s="10">
        <v>1345</v>
      </c>
      <c r="F7365" s="10">
        <v>100</v>
      </c>
      <c r="G7365" s="10" t="s">
        <v>8865</v>
      </c>
      <c r="H7365" s="10" t="s">
        <v>8870</v>
      </c>
      <c r="I7365" s="10">
        <v>1.3</v>
      </c>
      <c r="J7365" s="10" t="s">
        <v>73</v>
      </c>
      <c r="K7365" s="10" t="s">
        <v>74</v>
      </c>
      <c r="L7365" s="11">
        <v>7812</v>
      </c>
      <c r="M7365" s="10">
        <v>0</v>
      </c>
      <c r="N7365" s="10">
        <v>0</v>
      </c>
      <c r="O7365" s="11">
        <v>3225</v>
      </c>
      <c r="P7365" s="10">
        <v>3.59</v>
      </c>
      <c r="Q7365" s="10">
        <v>3.59</v>
      </c>
      <c r="R7365" s="1">
        <f t="shared" si="115"/>
        <v>0</v>
      </c>
    </row>
    <row r="7366" spans="1:18" ht="31.5">
      <c r="A7366" s="3">
        <v>7365</v>
      </c>
      <c r="B7366" s="4" t="s">
        <v>8378</v>
      </c>
      <c r="C7366" s="4" t="s">
        <v>8738</v>
      </c>
      <c r="D7366" s="5">
        <v>2561</v>
      </c>
      <c r="E7366" s="5">
        <v>1345</v>
      </c>
      <c r="F7366" s="5">
        <v>100</v>
      </c>
      <c r="G7366" s="5" t="s">
        <v>8865</v>
      </c>
      <c r="H7366" s="5" t="s">
        <v>8871</v>
      </c>
      <c r="I7366" s="5">
        <v>5.0599999999999996</v>
      </c>
      <c r="J7366" s="5" t="s">
        <v>73</v>
      </c>
      <c r="K7366" s="5" t="s">
        <v>74</v>
      </c>
      <c r="L7366" s="6">
        <v>27835</v>
      </c>
      <c r="M7366" s="5">
        <v>0</v>
      </c>
      <c r="N7366" s="5">
        <v>0</v>
      </c>
      <c r="O7366" s="6">
        <v>3225</v>
      </c>
      <c r="P7366" s="5">
        <v>3.93</v>
      </c>
      <c r="Q7366" s="5">
        <v>3.93</v>
      </c>
      <c r="R7366" s="1">
        <f t="shared" si="115"/>
        <v>0</v>
      </c>
    </row>
    <row r="7367" spans="1:18" ht="31.5">
      <c r="A7367" s="8">
        <v>7366</v>
      </c>
      <c r="B7367" s="9" t="s">
        <v>8378</v>
      </c>
      <c r="C7367" s="9" t="s">
        <v>8738</v>
      </c>
      <c r="D7367" s="10">
        <v>2561</v>
      </c>
      <c r="E7367" s="10">
        <v>1353</v>
      </c>
      <c r="F7367" s="10">
        <v>100</v>
      </c>
      <c r="G7367" s="10" t="s">
        <v>8872</v>
      </c>
      <c r="H7367" s="10" t="s">
        <v>8873</v>
      </c>
      <c r="I7367" s="10">
        <v>3</v>
      </c>
      <c r="J7367" s="10" t="s">
        <v>21</v>
      </c>
      <c r="K7367" s="10" t="s">
        <v>74</v>
      </c>
      <c r="L7367" s="11">
        <v>14980</v>
      </c>
      <c r="M7367" s="10">
        <v>0</v>
      </c>
      <c r="N7367" s="10">
        <v>0</v>
      </c>
      <c r="O7367" s="11">
        <v>1619</v>
      </c>
      <c r="P7367" s="10">
        <v>3.64</v>
      </c>
      <c r="Q7367" s="10">
        <v>3.64</v>
      </c>
      <c r="R7367" s="1">
        <f t="shared" si="115"/>
        <v>0</v>
      </c>
    </row>
    <row r="7368" spans="1:18" ht="31.5">
      <c r="A7368" s="3">
        <v>7367</v>
      </c>
      <c r="B7368" s="4" t="s">
        <v>8378</v>
      </c>
      <c r="C7368" s="4" t="s">
        <v>8874</v>
      </c>
      <c r="D7368" s="5">
        <v>2561</v>
      </c>
      <c r="E7368" s="5">
        <v>101</v>
      </c>
      <c r="F7368" s="5">
        <v>500</v>
      </c>
      <c r="G7368" s="5" t="s">
        <v>8875</v>
      </c>
      <c r="H7368" s="5" t="s">
        <v>8876</v>
      </c>
      <c r="I7368" s="5">
        <v>1.01</v>
      </c>
      <c r="J7368" s="5" t="s">
        <v>81</v>
      </c>
      <c r="K7368" s="5" t="s">
        <v>74</v>
      </c>
      <c r="L7368" s="6">
        <v>6078</v>
      </c>
      <c r="M7368" s="5">
        <v>0</v>
      </c>
      <c r="N7368" s="5">
        <v>0</v>
      </c>
      <c r="O7368" s="6">
        <v>8722</v>
      </c>
      <c r="P7368" s="5">
        <v>1.98</v>
      </c>
      <c r="Q7368" s="5">
        <v>1.98</v>
      </c>
      <c r="R7368" s="1">
        <f t="shared" si="115"/>
        <v>0</v>
      </c>
    </row>
    <row r="7369" spans="1:18" ht="31.5">
      <c r="A7369" s="8">
        <v>7368</v>
      </c>
      <c r="B7369" s="9" t="s">
        <v>8378</v>
      </c>
      <c r="C7369" s="9" t="s">
        <v>8874</v>
      </c>
      <c r="D7369" s="10">
        <v>2561</v>
      </c>
      <c r="E7369" s="10">
        <v>101</v>
      </c>
      <c r="F7369" s="10">
        <v>500</v>
      </c>
      <c r="G7369" s="10" t="s">
        <v>8875</v>
      </c>
      <c r="H7369" s="10" t="s">
        <v>8877</v>
      </c>
      <c r="I7369" s="10">
        <v>3.06</v>
      </c>
      <c r="J7369" s="10" t="s">
        <v>81</v>
      </c>
      <c r="K7369" s="10" t="s">
        <v>74</v>
      </c>
      <c r="L7369" s="11">
        <v>18330</v>
      </c>
      <c r="M7369" s="10">
        <v>0</v>
      </c>
      <c r="N7369" s="10">
        <v>0</v>
      </c>
      <c r="O7369" s="11">
        <v>8711</v>
      </c>
      <c r="P7369" s="10">
        <v>1.7</v>
      </c>
      <c r="Q7369" s="10">
        <v>1.7</v>
      </c>
      <c r="R7369" s="1">
        <f t="shared" si="115"/>
        <v>0</v>
      </c>
    </row>
    <row r="7370" spans="1:18" ht="31.5">
      <c r="A7370" s="3">
        <v>7369</v>
      </c>
      <c r="B7370" s="4" t="s">
        <v>8378</v>
      </c>
      <c r="C7370" s="4" t="s">
        <v>8874</v>
      </c>
      <c r="D7370" s="5">
        <v>2561</v>
      </c>
      <c r="E7370" s="5">
        <v>101</v>
      </c>
      <c r="F7370" s="5">
        <v>500</v>
      </c>
      <c r="G7370" s="5" t="s">
        <v>8875</v>
      </c>
      <c r="H7370" s="5" t="s">
        <v>8878</v>
      </c>
      <c r="I7370" s="5">
        <v>5.99</v>
      </c>
      <c r="J7370" s="5" t="s">
        <v>81</v>
      </c>
      <c r="K7370" s="5" t="s">
        <v>74</v>
      </c>
      <c r="L7370" s="6">
        <v>35939</v>
      </c>
      <c r="M7370" s="5">
        <v>0</v>
      </c>
      <c r="N7370" s="5">
        <v>0</v>
      </c>
      <c r="O7370" s="6">
        <v>8711</v>
      </c>
      <c r="P7370" s="5">
        <v>1.82</v>
      </c>
      <c r="Q7370" s="5">
        <v>1.82</v>
      </c>
      <c r="R7370" s="1">
        <f t="shared" si="115"/>
        <v>0</v>
      </c>
    </row>
    <row r="7371" spans="1:18" ht="31.5">
      <c r="A7371" s="8">
        <v>7370</v>
      </c>
      <c r="B7371" s="9" t="s">
        <v>8378</v>
      </c>
      <c r="C7371" s="9" t="s">
        <v>8874</v>
      </c>
      <c r="D7371" s="10">
        <v>2561</v>
      </c>
      <c r="E7371" s="10">
        <v>101</v>
      </c>
      <c r="F7371" s="10">
        <v>500</v>
      </c>
      <c r="G7371" s="10" t="s">
        <v>8875</v>
      </c>
      <c r="H7371" s="10" t="s">
        <v>8879</v>
      </c>
      <c r="I7371" s="10">
        <v>1.67</v>
      </c>
      <c r="J7371" s="10" t="s">
        <v>81</v>
      </c>
      <c r="K7371" s="10" t="s">
        <v>74</v>
      </c>
      <c r="L7371" s="11">
        <v>10020</v>
      </c>
      <c r="M7371" s="10">
        <v>0</v>
      </c>
      <c r="N7371" s="10">
        <v>0</v>
      </c>
      <c r="O7371" s="11">
        <v>8711</v>
      </c>
      <c r="P7371" s="10">
        <v>2.06</v>
      </c>
      <c r="Q7371" s="10">
        <v>2.06</v>
      </c>
      <c r="R7371" s="1">
        <f t="shared" si="115"/>
        <v>0</v>
      </c>
    </row>
    <row r="7372" spans="1:18" ht="21">
      <c r="A7372" s="3">
        <v>7371</v>
      </c>
      <c r="B7372" s="4" t="s">
        <v>8378</v>
      </c>
      <c r="C7372" s="4" t="s">
        <v>8874</v>
      </c>
      <c r="D7372" s="5">
        <v>2561</v>
      </c>
      <c r="E7372" s="5">
        <v>101</v>
      </c>
      <c r="F7372" s="5">
        <v>500</v>
      </c>
      <c r="G7372" s="5" t="s">
        <v>8875</v>
      </c>
      <c r="H7372" s="5" t="s">
        <v>8880</v>
      </c>
      <c r="I7372" s="5">
        <v>2.13</v>
      </c>
      <c r="J7372" s="5" t="s">
        <v>81</v>
      </c>
      <c r="K7372" s="5" t="s">
        <v>22</v>
      </c>
      <c r="L7372" s="6">
        <v>11716</v>
      </c>
      <c r="M7372" s="7">
        <v>5272199.9800000004</v>
      </c>
      <c r="N7372" s="5">
        <v>17.875</v>
      </c>
      <c r="O7372" s="6">
        <v>8711</v>
      </c>
      <c r="P7372" s="5">
        <v>2.2999999999999998</v>
      </c>
      <c r="Q7372" s="5">
        <v>2</v>
      </c>
      <c r="R7372" s="1">
        <f t="shared" si="115"/>
        <v>94240574.642500013</v>
      </c>
    </row>
    <row r="7373" spans="1:18" ht="21">
      <c r="A7373" s="8">
        <v>7372</v>
      </c>
      <c r="B7373" s="9" t="s">
        <v>8378</v>
      </c>
      <c r="C7373" s="9" t="s">
        <v>8874</v>
      </c>
      <c r="D7373" s="10">
        <v>2561</v>
      </c>
      <c r="E7373" s="10">
        <v>101</v>
      </c>
      <c r="F7373" s="10">
        <v>500</v>
      </c>
      <c r="G7373" s="10" t="s">
        <v>8875</v>
      </c>
      <c r="H7373" s="10" t="s">
        <v>8881</v>
      </c>
      <c r="I7373" s="10">
        <v>4</v>
      </c>
      <c r="J7373" s="10" t="s">
        <v>81</v>
      </c>
      <c r="K7373" s="10" t="s">
        <v>22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8378</v>
      </c>
      <c r="C7374" s="4" t="s">
        <v>8874</v>
      </c>
      <c r="D7374" s="5">
        <v>2561</v>
      </c>
      <c r="E7374" s="5">
        <v>101</v>
      </c>
      <c r="F7374" s="5">
        <v>500</v>
      </c>
      <c r="G7374" s="5" t="s">
        <v>8875</v>
      </c>
      <c r="H7374" s="5" t="s">
        <v>8882</v>
      </c>
      <c r="I7374" s="5">
        <v>5.01</v>
      </c>
      <c r="J7374" s="5" t="s">
        <v>81</v>
      </c>
      <c r="K7374" s="5" t="s">
        <v>22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31.5">
      <c r="A7375" s="8">
        <v>7374</v>
      </c>
      <c r="B7375" s="9" t="s">
        <v>8378</v>
      </c>
      <c r="C7375" s="9" t="s">
        <v>8874</v>
      </c>
      <c r="D7375" s="10">
        <v>2561</v>
      </c>
      <c r="E7375" s="10">
        <v>101</v>
      </c>
      <c r="F7375" s="10">
        <v>500</v>
      </c>
      <c r="G7375" s="10" t="s">
        <v>8875</v>
      </c>
      <c r="H7375" s="10" t="s">
        <v>8883</v>
      </c>
      <c r="I7375" s="10">
        <v>4.01</v>
      </c>
      <c r="J7375" s="10" t="s">
        <v>81</v>
      </c>
      <c r="K7375" s="10" t="s">
        <v>74</v>
      </c>
      <c r="L7375" s="11">
        <v>24078</v>
      </c>
      <c r="M7375" s="10">
        <v>0</v>
      </c>
      <c r="N7375" s="10">
        <v>0</v>
      </c>
      <c r="O7375" s="11">
        <v>8711</v>
      </c>
      <c r="P7375" s="10">
        <v>2.31</v>
      </c>
      <c r="Q7375" s="10">
        <v>2.31</v>
      </c>
      <c r="R7375" s="1">
        <f t="shared" si="115"/>
        <v>0</v>
      </c>
    </row>
    <row r="7376" spans="1:18" ht="31.5">
      <c r="A7376" s="3">
        <v>7375</v>
      </c>
      <c r="B7376" s="4" t="s">
        <v>8378</v>
      </c>
      <c r="C7376" s="4" t="s">
        <v>8874</v>
      </c>
      <c r="D7376" s="5">
        <v>2561</v>
      </c>
      <c r="E7376" s="5">
        <v>101</v>
      </c>
      <c r="F7376" s="5">
        <v>500</v>
      </c>
      <c r="G7376" s="5" t="s">
        <v>8875</v>
      </c>
      <c r="H7376" s="5" t="s">
        <v>8884</v>
      </c>
      <c r="I7376" s="5">
        <v>3</v>
      </c>
      <c r="J7376" s="5" t="s">
        <v>81</v>
      </c>
      <c r="K7376" s="5" t="s">
        <v>74</v>
      </c>
      <c r="L7376" s="6">
        <v>18018</v>
      </c>
      <c r="M7376" s="5">
        <v>0</v>
      </c>
      <c r="N7376" s="5">
        <v>0</v>
      </c>
      <c r="O7376" s="6">
        <v>8711</v>
      </c>
      <c r="P7376" s="5">
        <v>2.4</v>
      </c>
      <c r="Q7376" s="5">
        <v>2.4</v>
      </c>
      <c r="R7376" s="1">
        <f t="shared" si="115"/>
        <v>0</v>
      </c>
    </row>
    <row r="7377" spans="1:18" ht="31.5">
      <c r="A7377" s="8">
        <v>7376</v>
      </c>
      <c r="B7377" s="9" t="s">
        <v>8378</v>
      </c>
      <c r="C7377" s="9" t="s">
        <v>8874</v>
      </c>
      <c r="D7377" s="10">
        <v>2561</v>
      </c>
      <c r="E7377" s="10">
        <v>101</v>
      </c>
      <c r="F7377" s="10">
        <v>500</v>
      </c>
      <c r="G7377" s="10" t="s">
        <v>8875</v>
      </c>
      <c r="H7377" s="10" t="s">
        <v>8885</v>
      </c>
      <c r="I7377" s="10">
        <v>4.01</v>
      </c>
      <c r="J7377" s="10" t="s">
        <v>81</v>
      </c>
      <c r="K7377" s="10" t="s">
        <v>74</v>
      </c>
      <c r="L7377" s="11">
        <v>24078</v>
      </c>
      <c r="M7377" s="10">
        <v>0</v>
      </c>
      <c r="N7377" s="10">
        <v>0</v>
      </c>
      <c r="O7377" s="11">
        <v>8711</v>
      </c>
      <c r="P7377" s="10">
        <v>2.35</v>
      </c>
      <c r="Q7377" s="10">
        <v>2.35</v>
      </c>
      <c r="R7377" s="1">
        <f t="shared" si="115"/>
        <v>0</v>
      </c>
    </row>
    <row r="7378" spans="1:18" ht="31.5">
      <c r="A7378" s="3">
        <v>7377</v>
      </c>
      <c r="B7378" s="4" t="s">
        <v>8378</v>
      </c>
      <c r="C7378" s="4" t="s">
        <v>8874</v>
      </c>
      <c r="D7378" s="5">
        <v>2561</v>
      </c>
      <c r="E7378" s="5">
        <v>101</v>
      </c>
      <c r="F7378" s="5">
        <v>500</v>
      </c>
      <c r="G7378" s="5" t="s">
        <v>8875</v>
      </c>
      <c r="H7378" s="5" t="s">
        <v>8886</v>
      </c>
      <c r="I7378" s="5">
        <v>9.2799999999999994</v>
      </c>
      <c r="J7378" s="5" t="s">
        <v>81</v>
      </c>
      <c r="K7378" s="5" t="s">
        <v>74</v>
      </c>
      <c r="L7378" s="6">
        <v>55656</v>
      </c>
      <c r="M7378" s="5">
        <v>0</v>
      </c>
      <c r="N7378" s="5">
        <v>0</v>
      </c>
      <c r="O7378" s="6">
        <v>8711</v>
      </c>
      <c r="P7378" s="5">
        <v>2.89</v>
      </c>
      <c r="Q7378" s="5">
        <v>2.89</v>
      </c>
      <c r="R7378" s="1">
        <f t="shared" si="115"/>
        <v>0</v>
      </c>
    </row>
    <row r="7379" spans="1:18" ht="31.5">
      <c r="A7379" s="8">
        <v>7378</v>
      </c>
      <c r="B7379" s="9" t="s">
        <v>8378</v>
      </c>
      <c r="C7379" s="9" t="s">
        <v>8874</v>
      </c>
      <c r="D7379" s="10">
        <v>2561</v>
      </c>
      <c r="E7379" s="10">
        <v>101</v>
      </c>
      <c r="F7379" s="10">
        <v>500</v>
      </c>
      <c r="G7379" s="10" t="s">
        <v>8875</v>
      </c>
      <c r="H7379" s="10" t="s">
        <v>8887</v>
      </c>
      <c r="I7379" s="10">
        <v>1.03</v>
      </c>
      <c r="J7379" s="10" t="s">
        <v>81</v>
      </c>
      <c r="K7379" s="10" t="s">
        <v>74</v>
      </c>
      <c r="L7379" s="11">
        <v>6210</v>
      </c>
      <c r="M7379" s="10">
        <v>0</v>
      </c>
      <c r="N7379" s="10">
        <v>0</v>
      </c>
      <c r="O7379" s="11">
        <v>8722</v>
      </c>
      <c r="P7379" s="10">
        <v>2.31</v>
      </c>
      <c r="Q7379" s="10">
        <v>2.31</v>
      </c>
      <c r="R7379" s="1">
        <f t="shared" si="115"/>
        <v>0</v>
      </c>
    </row>
    <row r="7380" spans="1:18" ht="31.5">
      <c r="A7380" s="3">
        <v>7379</v>
      </c>
      <c r="B7380" s="4" t="s">
        <v>8378</v>
      </c>
      <c r="C7380" s="4" t="s">
        <v>8874</v>
      </c>
      <c r="D7380" s="5">
        <v>2561</v>
      </c>
      <c r="E7380" s="5">
        <v>101</v>
      </c>
      <c r="F7380" s="5">
        <v>500</v>
      </c>
      <c r="G7380" s="5" t="s">
        <v>8875</v>
      </c>
      <c r="H7380" s="5" t="s">
        <v>8888</v>
      </c>
      <c r="I7380" s="5">
        <v>6.95</v>
      </c>
      <c r="J7380" s="5" t="s">
        <v>32</v>
      </c>
      <c r="K7380" s="5" t="s">
        <v>74</v>
      </c>
      <c r="L7380" s="6">
        <v>41685</v>
      </c>
      <c r="M7380" s="5">
        <v>0</v>
      </c>
      <c r="N7380" s="5">
        <v>0</v>
      </c>
      <c r="O7380" s="6">
        <v>8711</v>
      </c>
      <c r="P7380" s="5">
        <v>2.11</v>
      </c>
      <c r="Q7380" s="5">
        <v>2.11</v>
      </c>
      <c r="R7380" s="1">
        <f t="shared" si="115"/>
        <v>0</v>
      </c>
    </row>
    <row r="7381" spans="1:18" ht="31.5">
      <c r="A7381" s="8">
        <v>7380</v>
      </c>
      <c r="B7381" s="9" t="s">
        <v>8378</v>
      </c>
      <c r="C7381" s="9" t="s">
        <v>8874</v>
      </c>
      <c r="D7381" s="10">
        <v>2561</v>
      </c>
      <c r="E7381" s="10">
        <v>101</v>
      </c>
      <c r="F7381" s="10">
        <v>500</v>
      </c>
      <c r="G7381" s="10" t="s">
        <v>8875</v>
      </c>
      <c r="H7381" s="10" t="s">
        <v>8889</v>
      </c>
      <c r="I7381" s="10">
        <v>3.02</v>
      </c>
      <c r="J7381" s="10" t="s">
        <v>32</v>
      </c>
      <c r="K7381" s="10" t="s">
        <v>74</v>
      </c>
      <c r="L7381" s="11">
        <v>18091</v>
      </c>
      <c r="M7381" s="10">
        <v>0</v>
      </c>
      <c r="N7381" s="10">
        <v>0</v>
      </c>
      <c r="O7381" s="11">
        <v>8711</v>
      </c>
      <c r="P7381" s="10">
        <v>1.8</v>
      </c>
      <c r="Q7381" s="10">
        <v>1.8</v>
      </c>
      <c r="R7381" s="1">
        <f t="shared" si="115"/>
        <v>0</v>
      </c>
    </row>
    <row r="7382" spans="1:18" ht="31.5">
      <c r="A7382" s="3">
        <v>7381</v>
      </c>
      <c r="B7382" s="4" t="s">
        <v>8378</v>
      </c>
      <c r="C7382" s="4" t="s">
        <v>8874</v>
      </c>
      <c r="D7382" s="5">
        <v>2561</v>
      </c>
      <c r="E7382" s="5">
        <v>101</v>
      </c>
      <c r="F7382" s="5">
        <v>500</v>
      </c>
      <c r="G7382" s="5" t="s">
        <v>8875</v>
      </c>
      <c r="H7382" s="5" t="s">
        <v>8890</v>
      </c>
      <c r="I7382" s="5">
        <v>3.01</v>
      </c>
      <c r="J7382" s="5" t="s">
        <v>32</v>
      </c>
      <c r="K7382" s="5" t="s">
        <v>74</v>
      </c>
      <c r="L7382" s="6">
        <v>18072</v>
      </c>
      <c r="M7382" s="5">
        <v>0</v>
      </c>
      <c r="N7382" s="5">
        <v>0</v>
      </c>
      <c r="O7382" s="6">
        <v>8711</v>
      </c>
      <c r="P7382" s="5">
        <v>2.09</v>
      </c>
      <c r="Q7382" s="5">
        <v>2.09</v>
      </c>
      <c r="R7382" s="1">
        <f t="shared" si="115"/>
        <v>0</v>
      </c>
    </row>
    <row r="7383" spans="1:18" ht="31.5">
      <c r="A7383" s="8">
        <v>7382</v>
      </c>
      <c r="B7383" s="9" t="s">
        <v>8378</v>
      </c>
      <c r="C7383" s="9" t="s">
        <v>8874</v>
      </c>
      <c r="D7383" s="10">
        <v>2561</v>
      </c>
      <c r="E7383" s="10">
        <v>101</v>
      </c>
      <c r="F7383" s="10">
        <v>500</v>
      </c>
      <c r="G7383" s="10" t="s">
        <v>8875</v>
      </c>
      <c r="H7383" s="10" t="s">
        <v>8891</v>
      </c>
      <c r="I7383" s="10">
        <v>2</v>
      </c>
      <c r="J7383" s="10" t="s">
        <v>32</v>
      </c>
      <c r="K7383" s="10" t="s">
        <v>74</v>
      </c>
      <c r="L7383" s="11">
        <v>11988</v>
      </c>
      <c r="M7383" s="10">
        <v>0</v>
      </c>
      <c r="N7383" s="10">
        <v>0</v>
      </c>
      <c r="O7383" s="11">
        <v>8711</v>
      </c>
      <c r="P7383" s="10">
        <v>2.12</v>
      </c>
      <c r="Q7383" s="10">
        <v>2.12</v>
      </c>
      <c r="R7383" s="1">
        <f t="shared" si="115"/>
        <v>0</v>
      </c>
    </row>
    <row r="7384" spans="1:18" ht="21">
      <c r="A7384" s="3">
        <v>7383</v>
      </c>
      <c r="B7384" s="4" t="s">
        <v>8378</v>
      </c>
      <c r="C7384" s="4" t="s">
        <v>8874</v>
      </c>
      <c r="D7384" s="5">
        <v>2561</v>
      </c>
      <c r="E7384" s="5">
        <v>101</v>
      </c>
      <c r="F7384" s="5">
        <v>500</v>
      </c>
      <c r="G7384" s="5" t="s">
        <v>8875</v>
      </c>
      <c r="H7384" s="5" t="s">
        <v>8892</v>
      </c>
      <c r="I7384" s="5">
        <v>0.73</v>
      </c>
      <c r="J7384" s="5" t="s">
        <v>32</v>
      </c>
      <c r="K7384" s="5" t="s">
        <v>22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31.5">
      <c r="A7385" s="8">
        <v>7384</v>
      </c>
      <c r="B7385" s="9" t="s">
        <v>8378</v>
      </c>
      <c r="C7385" s="9" t="s">
        <v>8874</v>
      </c>
      <c r="D7385" s="10">
        <v>2561</v>
      </c>
      <c r="E7385" s="10">
        <v>1026</v>
      </c>
      <c r="F7385" s="10">
        <v>102</v>
      </c>
      <c r="G7385" s="10" t="s">
        <v>8893</v>
      </c>
      <c r="H7385" s="10" t="s">
        <v>8894</v>
      </c>
      <c r="I7385" s="10">
        <v>9.0399999999999991</v>
      </c>
      <c r="J7385" s="10" t="s">
        <v>73</v>
      </c>
      <c r="K7385" s="10" t="s">
        <v>74</v>
      </c>
      <c r="L7385" s="11">
        <v>36165</v>
      </c>
      <c r="M7385" s="10">
        <v>0</v>
      </c>
      <c r="N7385" s="10">
        <v>0</v>
      </c>
      <c r="O7385" s="11">
        <v>1877</v>
      </c>
      <c r="P7385" s="10">
        <v>1.98</v>
      </c>
      <c r="Q7385" s="10">
        <v>1.98</v>
      </c>
      <c r="R7385" s="1">
        <f t="shared" si="115"/>
        <v>0</v>
      </c>
    </row>
    <row r="7386" spans="1:18" ht="31.5">
      <c r="A7386" s="3">
        <v>7385</v>
      </c>
      <c r="B7386" s="4" t="s">
        <v>8378</v>
      </c>
      <c r="C7386" s="4" t="s">
        <v>8874</v>
      </c>
      <c r="D7386" s="5">
        <v>2561</v>
      </c>
      <c r="E7386" s="5">
        <v>1026</v>
      </c>
      <c r="F7386" s="5">
        <v>102</v>
      </c>
      <c r="G7386" s="5" t="s">
        <v>8893</v>
      </c>
      <c r="H7386" s="5" t="s">
        <v>8895</v>
      </c>
      <c r="I7386" s="5">
        <v>5.05</v>
      </c>
      <c r="J7386" s="5" t="s">
        <v>73</v>
      </c>
      <c r="K7386" s="5" t="s">
        <v>74</v>
      </c>
      <c r="L7386" s="6">
        <v>20180</v>
      </c>
      <c r="M7386" s="5">
        <v>0</v>
      </c>
      <c r="N7386" s="5">
        <v>0</v>
      </c>
      <c r="O7386" s="6">
        <v>1877</v>
      </c>
      <c r="P7386" s="5">
        <v>2.6</v>
      </c>
      <c r="Q7386" s="5">
        <v>2.6</v>
      </c>
      <c r="R7386" s="1">
        <f t="shared" si="115"/>
        <v>0</v>
      </c>
    </row>
    <row r="7387" spans="1:18" ht="31.5">
      <c r="A7387" s="8">
        <v>7386</v>
      </c>
      <c r="B7387" s="9" t="s">
        <v>8378</v>
      </c>
      <c r="C7387" s="9" t="s">
        <v>8874</v>
      </c>
      <c r="D7387" s="10">
        <v>2561</v>
      </c>
      <c r="E7387" s="10">
        <v>1026</v>
      </c>
      <c r="F7387" s="10">
        <v>103</v>
      </c>
      <c r="G7387" s="10" t="s">
        <v>8896</v>
      </c>
      <c r="H7387" s="10" t="s">
        <v>8897</v>
      </c>
      <c r="I7387" s="10">
        <v>9.1300000000000008</v>
      </c>
      <c r="J7387" s="10" t="s">
        <v>73</v>
      </c>
      <c r="K7387" s="10" t="s">
        <v>74</v>
      </c>
      <c r="L7387" s="11">
        <v>50220</v>
      </c>
      <c r="M7387" s="10">
        <v>0</v>
      </c>
      <c r="N7387" s="10">
        <v>0</v>
      </c>
      <c r="O7387" s="11">
        <v>2433</v>
      </c>
      <c r="P7387" s="10">
        <v>3.33</v>
      </c>
      <c r="Q7387" s="10">
        <v>3.33</v>
      </c>
      <c r="R7387" s="1">
        <f t="shared" si="115"/>
        <v>0</v>
      </c>
    </row>
    <row r="7388" spans="1:18" ht="31.5">
      <c r="A7388" s="3">
        <v>7387</v>
      </c>
      <c r="B7388" s="4" t="s">
        <v>8378</v>
      </c>
      <c r="C7388" s="4" t="s">
        <v>8874</v>
      </c>
      <c r="D7388" s="5">
        <v>2561</v>
      </c>
      <c r="E7388" s="5">
        <v>1026</v>
      </c>
      <c r="F7388" s="5">
        <v>103</v>
      </c>
      <c r="G7388" s="5" t="s">
        <v>8896</v>
      </c>
      <c r="H7388" s="5" t="s">
        <v>8898</v>
      </c>
      <c r="I7388" s="5">
        <v>9.08</v>
      </c>
      <c r="J7388" s="5" t="s">
        <v>73</v>
      </c>
      <c r="K7388" s="5" t="s">
        <v>74</v>
      </c>
      <c r="L7388" s="6">
        <v>50434</v>
      </c>
      <c r="M7388" s="5">
        <v>0</v>
      </c>
      <c r="N7388" s="5">
        <v>0</v>
      </c>
      <c r="O7388" s="6">
        <v>2433</v>
      </c>
      <c r="P7388" s="5">
        <v>2.77</v>
      </c>
      <c r="Q7388" s="5">
        <v>2.77</v>
      </c>
      <c r="R7388" s="1">
        <f t="shared" si="115"/>
        <v>0</v>
      </c>
    </row>
    <row r="7389" spans="1:18" ht="31.5">
      <c r="A7389" s="8">
        <v>7388</v>
      </c>
      <c r="B7389" s="9" t="s">
        <v>8378</v>
      </c>
      <c r="C7389" s="9" t="s">
        <v>8874</v>
      </c>
      <c r="D7389" s="10">
        <v>2561</v>
      </c>
      <c r="E7389" s="10">
        <v>1026</v>
      </c>
      <c r="F7389" s="10">
        <v>103</v>
      </c>
      <c r="G7389" s="10" t="s">
        <v>8896</v>
      </c>
      <c r="H7389" s="10" t="s">
        <v>8899</v>
      </c>
      <c r="I7389" s="10">
        <v>9.07</v>
      </c>
      <c r="J7389" s="10" t="s">
        <v>73</v>
      </c>
      <c r="K7389" s="10" t="s">
        <v>74</v>
      </c>
      <c r="L7389" s="11">
        <v>54444</v>
      </c>
      <c r="M7389" s="10">
        <v>0</v>
      </c>
      <c r="N7389" s="10">
        <v>0</v>
      </c>
      <c r="O7389" s="11">
        <v>2433</v>
      </c>
      <c r="P7389" s="10">
        <v>2.2799999999999998</v>
      </c>
      <c r="Q7389" s="10">
        <v>2.2799999999999998</v>
      </c>
      <c r="R7389" s="1">
        <f t="shared" si="115"/>
        <v>0</v>
      </c>
    </row>
    <row r="7390" spans="1:18" ht="31.5">
      <c r="A7390" s="3">
        <v>7389</v>
      </c>
      <c r="B7390" s="4" t="s">
        <v>8378</v>
      </c>
      <c r="C7390" s="4" t="s">
        <v>8874</v>
      </c>
      <c r="D7390" s="5">
        <v>2561</v>
      </c>
      <c r="E7390" s="5">
        <v>1026</v>
      </c>
      <c r="F7390" s="5">
        <v>103</v>
      </c>
      <c r="G7390" s="5" t="s">
        <v>8896</v>
      </c>
      <c r="H7390" s="5" t="s">
        <v>8900</v>
      </c>
      <c r="I7390" s="5">
        <v>9.14</v>
      </c>
      <c r="J7390" s="5" t="s">
        <v>73</v>
      </c>
      <c r="K7390" s="5" t="s">
        <v>74</v>
      </c>
      <c r="L7390" s="6">
        <v>54846</v>
      </c>
      <c r="M7390" s="5">
        <v>0</v>
      </c>
      <c r="N7390" s="5">
        <v>0</v>
      </c>
      <c r="O7390" s="6">
        <v>2433</v>
      </c>
      <c r="P7390" s="5">
        <v>2.85</v>
      </c>
      <c r="Q7390" s="5">
        <v>2.85</v>
      </c>
      <c r="R7390" s="1">
        <f t="shared" si="115"/>
        <v>0</v>
      </c>
    </row>
    <row r="7391" spans="1:18" ht="31.5">
      <c r="A7391" s="8">
        <v>7390</v>
      </c>
      <c r="B7391" s="9" t="s">
        <v>8378</v>
      </c>
      <c r="C7391" s="9" t="s">
        <v>8874</v>
      </c>
      <c r="D7391" s="10">
        <v>2561</v>
      </c>
      <c r="E7391" s="10">
        <v>1026</v>
      </c>
      <c r="F7391" s="10">
        <v>103</v>
      </c>
      <c r="G7391" s="10" t="s">
        <v>8896</v>
      </c>
      <c r="H7391" s="10" t="s">
        <v>8901</v>
      </c>
      <c r="I7391" s="10">
        <v>3.03</v>
      </c>
      <c r="J7391" s="10" t="s">
        <v>73</v>
      </c>
      <c r="K7391" s="10" t="s">
        <v>74</v>
      </c>
      <c r="L7391" s="11">
        <v>18174</v>
      </c>
      <c r="M7391" s="10">
        <v>0</v>
      </c>
      <c r="N7391" s="10">
        <v>0</v>
      </c>
      <c r="O7391" s="11">
        <v>2433</v>
      </c>
      <c r="P7391" s="10">
        <v>3.29</v>
      </c>
      <c r="Q7391" s="10">
        <v>3.29</v>
      </c>
      <c r="R7391" s="1">
        <f t="shared" si="115"/>
        <v>0</v>
      </c>
    </row>
    <row r="7392" spans="1:18" ht="31.5">
      <c r="A7392" s="3">
        <v>7391</v>
      </c>
      <c r="B7392" s="4" t="s">
        <v>8378</v>
      </c>
      <c r="C7392" s="4" t="s">
        <v>8874</v>
      </c>
      <c r="D7392" s="5">
        <v>2561</v>
      </c>
      <c r="E7392" s="5">
        <v>1026</v>
      </c>
      <c r="F7392" s="5">
        <v>103</v>
      </c>
      <c r="G7392" s="5" t="s">
        <v>8896</v>
      </c>
      <c r="H7392" s="5" t="s">
        <v>8902</v>
      </c>
      <c r="I7392" s="5">
        <v>9.1199999999999992</v>
      </c>
      <c r="J7392" s="5" t="s">
        <v>73</v>
      </c>
      <c r="K7392" s="5" t="s">
        <v>74</v>
      </c>
      <c r="L7392" s="6">
        <v>41040</v>
      </c>
      <c r="M7392" s="5">
        <v>0</v>
      </c>
      <c r="N7392" s="5">
        <v>0</v>
      </c>
      <c r="O7392" s="6">
        <v>2433</v>
      </c>
      <c r="P7392" s="5">
        <v>2.84</v>
      </c>
      <c r="Q7392" s="5">
        <v>2.84</v>
      </c>
      <c r="R7392" s="1">
        <f t="shared" si="115"/>
        <v>0</v>
      </c>
    </row>
    <row r="7393" spans="1:18" ht="31.5">
      <c r="A7393" s="8">
        <v>7392</v>
      </c>
      <c r="B7393" s="9" t="s">
        <v>8378</v>
      </c>
      <c r="C7393" s="9" t="s">
        <v>8874</v>
      </c>
      <c r="D7393" s="10">
        <v>2561</v>
      </c>
      <c r="E7393" s="10">
        <v>1026</v>
      </c>
      <c r="F7393" s="10">
        <v>103</v>
      </c>
      <c r="G7393" s="10" t="s">
        <v>8896</v>
      </c>
      <c r="H7393" s="10" t="s">
        <v>8903</v>
      </c>
      <c r="I7393" s="10">
        <v>8.14</v>
      </c>
      <c r="J7393" s="10" t="s">
        <v>73</v>
      </c>
      <c r="K7393" s="10" t="s">
        <v>74</v>
      </c>
      <c r="L7393" s="11">
        <v>36617</v>
      </c>
      <c r="M7393" s="10">
        <v>0</v>
      </c>
      <c r="N7393" s="10">
        <v>0</v>
      </c>
      <c r="O7393" s="11">
        <v>2433</v>
      </c>
      <c r="P7393" s="10">
        <v>2.8</v>
      </c>
      <c r="Q7393" s="10">
        <v>2.8</v>
      </c>
      <c r="R7393" s="1">
        <f t="shared" si="115"/>
        <v>0</v>
      </c>
    </row>
    <row r="7394" spans="1:18" ht="31.5">
      <c r="A7394" s="3">
        <v>7393</v>
      </c>
      <c r="B7394" s="4" t="s">
        <v>8378</v>
      </c>
      <c r="C7394" s="4" t="s">
        <v>8874</v>
      </c>
      <c r="D7394" s="5">
        <v>2561</v>
      </c>
      <c r="E7394" s="5">
        <v>1081</v>
      </c>
      <c r="F7394" s="5">
        <v>200</v>
      </c>
      <c r="G7394" s="5" t="s">
        <v>8904</v>
      </c>
      <c r="H7394" s="5" t="s">
        <v>8905</v>
      </c>
      <c r="I7394" s="5">
        <v>1.99</v>
      </c>
      <c r="J7394" s="5" t="s">
        <v>73</v>
      </c>
      <c r="K7394" s="5" t="s">
        <v>74</v>
      </c>
      <c r="L7394" s="6">
        <v>12412</v>
      </c>
      <c r="M7394" s="5">
        <v>0</v>
      </c>
      <c r="N7394" s="5">
        <v>0</v>
      </c>
      <c r="O7394" s="6">
        <v>1748</v>
      </c>
      <c r="P7394" s="5">
        <v>2.8</v>
      </c>
      <c r="Q7394" s="5">
        <v>2.8</v>
      </c>
      <c r="R7394" s="1">
        <f t="shared" si="115"/>
        <v>0</v>
      </c>
    </row>
    <row r="7395" spans="1:18" ht="31.5">
      <c r="A7395" s="8">
        <v>7394</v>
      </c>
      <c r="B7395" s="9" t="s">
        <v>8378</v>
      </c>
      <c r="C7395" s="9" t="s">
        <v>8874</v>
      </c>
      <c r="D7395" s="10">
        <v>2561</v>
      </c>
      <c r="E7395" s="10">
        <v>1081</v>
      </c>
      <c r="F7395" s="10">
        <v>200</v>
      </c>
      <c r="G7395" s="10" t="s">
        <v>8904</v>
      </c>
      <c r="H7395" s="10" t="s">
        <v>8906</v>
      </c>
      <c r="I7395" s="10">
        <v>3.06</v>
      </c>
      <c r="J7395" s="10" t="s">
        <v>73</v>
      </c>
      <c r="K7395" s="10" t="s">
        <v>74</v>
      </c>
      <c r="L7395" s="11">
        <v>18336</v>
      </c>
      <c r="M7395" s="10">
        <v>0</v>
      </c>
      <c r="N7395" s="10">
        <v>0</v>
      </c>
      <c r="O7395" s="11">
        <v>1748</v>
      </c>
      <c r="P7395" s="10">
        <v>3.22</v>
      </c>
      <c r="Q7395" s="10">
        <v>3.22</v>
      </c>
      <c r="R7395" s="1">
        <f t="shared" si="115"/>
        <v>0</v>
      </c>
    </row>
    <row r="7396" spans="1:18" ht="31.5">
      <c r="A7396" s="3">
        <v>7395</v>
      </c>
      <c r="B7396" s="4" t="s">
        <v>8378</v>
      </c>
      <c r="C7396" s="4" t="s">
        <v>8874</v>
      </c>
      <c r="D7396" s="5">
        <v>2561</v>
      </c>
      <c r="E7396" s="5">
        <v>1081</v>
      </c>
      <c r="F7396" s="5">
        <v>200</v>
      </c>
      <c r="G7396" s="5" t="s">
        <v>8904</v>
      </c>
      <c r="H7396" s="5" t="s">
        <v>8907</v>
      </c>
      <c r="I7396" s="5">
        <v>4</v>
      </c>
      <c r="J7396" s="5" t="s">
        <v>73</v>
      </c>
      <c r="K7396" s="5" t="s">
        <v>74</v>
      </c>
      <c r="L7396" s="6">
        <v>24024</v>
      </c>
      <c r="M7396" s="5">
        <v>0</v>
      </c>
      <c r="N7396" s="5">
        <v>0</v>
      </c>
      <c r="O7396" s="6">
        <v>1748</v>
      </c>
      <c r="P7396" s="5">
        <v>2.83</v>
      </c>
      <c r="Q7396" s="5">
        <v>2.83</v>
      </c>
      <c r="R7396" s="1">
        <f t="shared" si="115"/>
        <v>0</v>
      </c>
    </row>
    <row r="7397" spans="1:18" ht="31.5">
      <c r="A7397" s="8">
        <v>7396</v>
      </c>
      <c r="B7397" s="9" t="s">
        <v>8378</v>
      </c>
      <c r="C7397" s="9" t="s">
        <v>8874</v>
      </c>
      <c r="D7397" s="10">
        <v>2561</v>
      </c>
      <c r="E7397" s="10">
        <v>1081</v>
      </c>
      <c r="F7397" s="10">
        <v>200</v>
      </c>
      <c r="G7397" s="10" t="s">
        <v>8904</v>
      </c>
      <c r="H7397" s="10" t="s">
        <v>8908</v>
      </c>
      <c r="I7397" s="10">
        <v>1.98</v>
      </c>
      <c r="J7397" s="10" t="s">
        <v>73</v>
      </c>
      <c r="K7397" s="10" t="s">
        <v>74</v>
      </c>
      <c r="L7397" s="11">
        <v>11886</v>
      </c>
      <c r="M7397" s="10">
        <v>0</v>
      </c>
      <c r="N7397" s="10">
        <v>0</v>
      </c>
      <c r="O7397" s="11">
        <v>1748</v>
      </c>
      <c r="P7397" s="10">
        <v>2.2200000000000002</v>
      </c>
      <c r="Q7397" s="10">
        <v>2.2200000000000002</v>
      </c>
      <c r="R7397" s="1">
        <f t="shared" si="115"/>
        <v>0</v>
      </c>
    </row>
    <row r="7398" spans="1:18" ht="31.5">
      <c r="A7398" s="3">
        <v>7397</v>
      </c>
      <c r="B7398" s="4" t="s">
        <v>8378</v>
      </c>
      <c r="C7398" s="4" t="s">
        <v>8874</v>
      </c>
      <c r="D7398" s="5">
        <v>2561</v>
      </c>
      <c r="E7398" s="5">
        <v>1081</v>
      </c>
      <c r="F7398" s="5">
        <v>200</v>
      </c>
      <c r="G7398" s="5" t="s">
        <v>8904</v>
      </c>
      <c r="H7398" s="5" t="s">
        <v>8909</v>
      </c>
      <c r="I7398" s="5">
        <v>9.48</v>
      </c>
      <c r="J7398" s="5" t="s">
        <v>73</v>
      </c>
      <c r="K7398" s="5" t="s">
        <v>74</v>
      </c>
      <c r="L7398" s="6">
        <v>56862</v>
      </c>
      <c r="M7398" s="5">
        <v>0</v>
      </c>
      <c r="N7398" s="5">
        <v>0</v>
      </c>
      <c r="O7398" s="6">
        <v>1748</v>
      </c>
      <c r="P7398" s="5">
        <v>2.2400000000000002</v>
      </c>
      <c r="Q7398" s="5">
        <v>2.2400000000000002</v>
      </c>
      <c r="R7398" s="1">
        <f t="shared" si="115"/>
        <v>0</v>
      </c>
    </row>
    <row r="7399" spans="1:18" ht="31.5">
      <c r="A7399" s="8">
        <v>7398</v>
      </c>
      <c r="B7399" s="9" t="s">
        <v>8378</v>
      </c>
      <c r="C7399" s="9" t="s">
        <v>8874</v>
      </c>
      <c r="D7399" s="10">
        <v>2561</v>
      </c>
      <c r="E7399" s="10">
        <v>1081</v>
      </c>
      <c r="F7399" s="10">
        <v>200</v>
      </c>
      <c r="G7399" s="10" t="s">
        <v>8904</v>
      </c>
      <c r="H7399" s="10" t="s">
        <v>8910</v>
      </c>
      <c r="I7399" s="10">
        <v>6.31</v>
      </c>
      <c r="J7399" s="10" t="s">
        <v>73</v>
      </c>
      <c r="K7399" s="10" t="s">
        <v>74</v>
      </c>
      <c r="L7399" s="11">
        <v>37872</v>
      </c>
      <c r="M7399" s="10">
        <v>0</v>
      </c>
      <c r="N7399" s="10">
        <v>0</v>
      </c>
      <c r="O7399" s="11">
        <v>1748</v>
      </c>
      <c r="P7399" s="10">
        <v>2.65</v>
      </c>
      <c r="Q7399" s="10">
        <v>2.65</v>
      </c>
      <c r="R7399" s="1">
        <f t="shared" si="115"/>
        <v>0</v>
      </c>
    </row>
    <row r="7400" spans="1:18" ht="31.5">
      <c r="A7400" s="3">
        <v>7399</v>
      </c>
      <c r="B7400" s="4" t="s">
        <v>8378</v>
      </c>
      <c r="C7400" s="4" t="s">
        <v>8874</v>
      </c>
      <c r="D7400" s="5">
        <v>2561</v>
      </c>
      <c r="E7400" s="5">
        <v>1081</v>
      </c>
      <c r="F7400" s="5">
        <v>200</v>
      </c>
      <c r="G7400" s="5" t="s">
        <v>8904</v>
      </c>
      <c r="H7400" s="5" t="s">
        <v>8911</v>
      </c>
      <c r="I7400" s="5">
        <v>0.98</v>
      </c>
      <c r="J7400" s="5" t="s">
        <v>73</v>
      </c>
      <c r="K7400" s="5" t="s">
        <v>74</v>
      </c>
      <c r="L7400" s="6">
        <v>4428</v>
      </c>
      <c r="M7400" s="5">
        <v>0</v>
      </c>
      <c r="N7400" s="5">
        <v>0</v>
      </c>
      <c r="O7400" s="5">
        <v>495</v>
      </c>
      <c r="P7400" s="5">
        <v>2.78</v>
      </c>
      <c r="Q7400" s="5">
        <v>2.78</v>
      </c>
      <c r="R7400" s="1">
        <f t="shared" si="115"/>
        <v>0</v>
      </c>
    </row>
    <row r="7401" spans="1:18" ht="31.5">
      <c r="A7401" s="8">
        <v>7400</v>
      </c>
      <c r="B7401" s="9" t="s">
        <v>8378</v>
      </c>
      <c r="C7401" s="9" t="s">
        <v>8874</v>
      </c>
      <c r="D7401" s="10">
        <v>2561</v>
      </c>
      <c r="E7401" s="10">
        <v>1081</v>
      </c>
      <c r="F7401" s="10">
        <v>200</v>
      </c>
      <c r="G7401" s="10" t="s">
        <v>8904</v>
      </c>
      <c r="H7401" s="10" t="s">
        <v>8912</v>
      </c>
      <c r="I7401" s="10">
        <v>1.05</v>
      </c>
      <c r="J7401" s="10" t="s">
        <v>73</v>
      </c>
      <c r="K7401" s="10" t="s">
        <v>74</v>
      </c>
      <c r="L7401" s="11">
        <v>6276</v>
      </c>
      <c r="M7401" s="10">
        <v>0</v>
      </c>
      <c r="N7401" s="10">
        <v>0</v>
      </c>
      <c r="O7401" s="11">
        <v>1758</v>
      </c>
      <c r="P7401" s="10">
        <v>3.5</v>
      </c>
      <c r="Q7401" s="10">
        <v>3.5</v>
      </c>
      <c r="R7401" s="1">
        <f t="shared" si="115"/>
        <v>0</v>
      </c>
    </row>
    <row r="7402" spans="1:18" ht="31.5">
      <c r="A7402" s="3">
        <v>7401</v>
      </c>
      <c r="B7402" s="4" t="s">
        <v>8378</v>
      </c>
      <c r="C7402" s="4" t="s">
        <v>8874</v>
      </c>
      <c r="D7402" s="5">
        <v>2561</v>
      </c>
      <c r="E7402" s="5">
        <v>1081</v>
      </c>
      <c r="F7402" s="5">
        <v>200</v>
      </c>
      <c r="G7402" s="5" t="s">
        <v>8904</v>
      </c>
      <c r="H7402" s="5" t="s">
        <v>8913</v>
      </c>
      <c r="I7402" s="5">
        <v>1.94</v>
      </c>
      <c r="J7402" s="5" t="s">
        <v>73</v>
      </c>
      <c r="K7402" s="5" t="s">
        <v>74</v>
      </c>
      <c r="L7402" s="6">
        <v>8721</v>
      </c>
      <c r="M7402" s="5">
        <v>0</v>
      </c>
      <c r="N7402" s="5">
        <v>0</v>
      </c>
      <c r="O7402" s="5">
        <v>487</v>
      </c>
      <c r="P7402" s="5">
        <v>2.96</v>
      </c>
      <c r="Q7402" s="5">
        <v>2.96</v>
      </c>
      <c r="R7402" s="1">
        <f t="shared" si="115"/>
        <v>0</v>
      </c>
    </row>
    <row r="7403" spans="1:18" ht="31.5">
      <c r="A7403" s="8">
        <v>7402</v>
      </c>
      <c r="B7403" s="9" t="s">
        <v>8378</v>
      </c>
      <c r="C7403" s="9" t="s">
        <v>8874</v>
      </c>
      <c r="D7403" s="10">
        <v>2561</v>
      </c>
      <c r="E7403" s="10">
        <v>1081</v>
      </c>
      <c r="F7403" s="10">
        <v>200</v>
      </c>
      <c r="G7403" s="10" t="s">
        <v>8904</v>
      </c>
      <c r="H7403" s="10" t="s">
        <v>8914</v>
      </c>
      <c r="I7403" s="10">
        <v>2.08</v>
      </c>
      <c r="J7403" s="10" t="s">
        <v>73</v>
      </c>
      <c r="K7403" s="10" t="s">
        <v>74</v>
      </c>
      <c r="L7403" s="11">
        <v>12486</v>
      </c>
      <c r="M7403" s="10">
        <v>0</v>
      </c>
      <c r="N7403" s="10">
        <v>0</v>
      </c>
      <c r="O7403" s="11">
        <v>1748</v>
      </c>
      <c r="P7403" s="10">
        <v>3.1</v>
      </c>
      <c r="Q7403" s="10">
        <v>3.1</v>
      </c>
      <c r="R7403" s="1">
        <f t="shared" si="115"/>
        <v>0</v>
      </c>
    </row>
    <row r="7404" spans="1:18" ht="31.5">
      <c r="A7404" s="3">
        <v>7403</v>
      </c>
      <c r="B7404" s="4" t="s">
        <v>8378</v>
      </c>
      <c r="C7404" s="4" t="s">
        <v>8874</v>
      </c>
      <c r="D7404" s="5">
        <v>2561</v>
      </c>
      <c r="E7404" s="5">
        <v>1081</v>
      </c>
      <c r="F7404" s="5">
        <v>200</v>
      </c>
      <c r="G7404" s="5" t="s">
        <v>8904</v>
      </c>
      <c r="H7404" s="5" t="s">
        <v>8915</v>
      </c>
      <c r="I7404" s="5">
        <v>0.95</v>
      </c>
      <c r="J7404" s="5" t="s">
        <v>73</v>
      </c>
      <c r="K7404" s="5" t="s">
        <v>74</v>
      </c>
      <c r="L7404" s="6">
        <v>4262</v>
      </c>
      <c r="M7404" s="5">
        <v>0</v>
      </c>
      <c r="N7404" s="5">
        <v>0</v>
      </c>
      <c r="O7404" s="5">
        <v>495</v>
      </c>
      <c r="P7404" s="5">
        <v>2.76</v>
      </c>
      <c r="Q7404" s="5">
        <v>2.76</v>
      </c>
      <c r="R7404" s="1">
        <f t="shared" si="115"/>
        <v>0</v>
      </c>
    </row>
    <row r="7405" spans="1:18" ht="31.5">
      <c r="A7405" s="8">
        <v>7404</v>
      </c>
      <c r="B7405" s="9" t="s">
        <v>8378</v>
      </c>
      <c r="C7405" s="9" t="s">
        <v>8874</v>
      </c>
      <c r="D7405" s="10">
        <v>2561</v>
      </c>
      <c r="E7405" s="10">
        <v>1081</v>
      </c>
      <c r="F7405" s="10">
        <v>200</v>
      </c>
      <c r="G7405" s="10" t="s">
        <v>8904</v>
      </c>
      <c r="H7405" s="10" t="s">
        <v>8916</v>
      </c>
      <c r="I7405" s="10">
        <v>1.05</v>
      </c>
      <c r="J7405" s="10" t="s">
        <v>73</v>
      </c>
      <c r="K7405" s="10" t="s">
        <v>74</v>
      </c>
      <c r="L7405" s="11">
        <v>6288</v>
      </c>
      <c r="M7405" s="10">
        <v>0</v>
      </c>
      <c r="N7405" s="10">
        <v>0</v>
      </c>
      <c r="O7405" s="11">
        <v>1758</v>
      </c>
      <c r="P7405" s="10">
        <v>3.59</v>
      </c>
      <c r="Q7405" s="10">
        <v>3.59</v>
      </c>
      <c r="R7405" s="1">
        <f t="shared" si="115"/>
        <v>0</v>
      </c>
    </row>
    <row r="7406" spans="1:18" ht="31.5">
      <c r="A7406" s="3">
        <v>7405</v>
      </c>
      <c r="B7406" s="4" t="s">
        <v>8378</v>
      </c>
      <c r="C7406" s="4" t="s">
        <v>8874</v>
      </c>
      <c r="D7406" s="5">
        <v>2561</v>
      </c>
      <c r="E7406" s="5">
        <v>1083</v>
      </c>
      <c r="F7406" s="5">
        <v>200</v>
      </c>
      <c r="G7406" s="5" t="s">
        <v>8917</v>
      </c>
      <c r="H7406" s="5" t="s">
        <v>8918</v>
      </c>
      <c r="I7406" s="5">
        <v>9.27</v>
      </c>
      <c r="J7406" s="5" t="s">
        <v>81</v>
      </c>
      <c r="K7406" s="5" t="s">
        <v>74</v>
      </c>
      <c r="L7406" s="6">
        <v>41729</v>
      </c>
      <c r="M7406" s="5">
        <v>0</v>
      </c>
      <c r="N7406" s="5">
        <v>0</v>
      </c>
      <c r="O7406" s="6">
        <v>1397</v>
      </c>
      <c r="P7406" s="5">
        <v>2.57</v>
      </c>
      <c r="Q7406" s="5">
        <v>2.57</v>
      </c>
      <c r="R7406" s="1">
        <f t="shared" si="115"/>
        <v>0</v>
      </c>
    </row>
    <row r="7407" spans="1:18" ht="31.5">
      <c r="A7407" s="8">
        <v>7406</v>
      </c>
      <c r="B7407" s="9" t="s">
        <v>8378</v>
      </c>
      <c r="C7407" s="9" t="s">
        <v>8874</v>
      </c>
      <c r="D7407" s="10">
        <v>2561</v>
      </c>
      <c r="E7407" s="10">
        <v>1083</v>
      </c>
      <c r="F7407" s="10">
        <v>200</v>
      </c>
      <c r="G7407" s="10" t="s">
        <v>8917</v>
      </c>
      <c r="H7407" s="10" t="s">
        <v>8919</v>
      </c>
      <c r="I7407" s="10">
        <v>5.0999999999999996</v>
      </c>
      <c r="J7407" s="10" t="s">
        <v>81</v>
      </c>
      <c r="K7407" s="10" t="s">
        <v>74</v>
      </c>
      <c r="L7407" s="11">
        <v>22968</v>
      </c>
      <c r="M7407" s="10">
        <v>0</v>
      </c>
      <c r="N7407" s="10">
        <v>0</v>
      </c>
      <c r="O7407" s="11">
        <v>1397</v>
      </c>
      <c r="P7407" s="10">
        <v>2.87</v>
      </c>
      <c r="Q7407" s="10">
        <v>2.87</v>
      </c>
      <c r="R7407" s="1">
        <f t="shared" si="115"/>
        <v>0</v>
      </c>
    </row>
    <row r="7408" spans="1:18" ht="31.5">
      <c r="A7408" s="3">
        <v>7407</v>
      </c>
      <c r="B7408" s="4" t="s">
        <v>8378</v>
      </c>
      <c r="C7408" s="4" t="s">
        <v>8874</v>
      </c>
      <c r="D7408" s="5">
        <v>2561</v>
      </c>
      <c r="E7408" s="5">
        <v>1083</v>
      </c>
      <c r="F7408" s="5">
        <v>200</v>
      </c>
      <c r="G7408" s="5" t="s">
        <v>8917</v>
      </c>
      <c r="H7408" s="5" t="s">
        <v>8920</v>
      </c>
      <c r="I7408" s="5">
        <v>9.36</v>
      </c>
      <c r="J7408" s="5" t="s">
        <v>81</v>
      </c>
      <c r="K7408" s="5" t="s">
        <v>74</v>
      </c>
      <c r="L7408" s="6">
        <v>45843</v>
      </c>
      <c r="M7408" s="5">
        <v>0</v>
      </c>
      <c r="N7408" s="5">
        <v>0</v>
      </c>
      <c r="O7408" s="6">
        <v>1397</v>
      </c>
      <c r="P7408" s="5">
        <v>4.47</v>
      </c>
      <c r="Q7408" s="5">
        <v>4.47</v>
      </c>
      <c r="R7408" s="1">
        <f t="shared" si="115"/>
        <v>0</v>
      </c>
    </row>
    <row r="7409" spans="1:18" ht="31.5">
      <c r="A7409" s="8">
        <v>7408</v>
      </c>
      <c r="B7409" s="9" t="s">
        <v>8378</v>
      </c>
      <c r="C7409" s="9" t="s">
        <v>8874</v>
      </c>
      <c r="D7409" s="10">
        <v>2561</v>
      </c>
      <c r="E7409" s="10">
        <v>1083</v>
      </c>
      <c r="F7409" s="10">
        <v>200</v>
      </c>
      <c r="G7409" s="10" t="s">
        <v>8917</v>
      </c>
      <c r="H7409" s="10" t="s">
        <v>8921</v>
      </c>
      <c r="I7409" s="10">
        <v>9.2799999999999994</v>
      </c>
      <c r="J7409" s="10" t="s">
        <v>81</v>
      </c>
      <c r="K7409" s="10" t="s">
        <v>74</v>
      </c>
      <c r="L7409" s="11">
        <v>53342</v>
      </c>
      <c r="M7409" s="10">
        <v>0</v>
      </c>
      <c r="N7409" s="10">
        <v>0</v>
      </c>
      <c r="O7409" s="11">
        <v>1397</v>
      </c>
      <c r="P7409" s="10">
        <v>4.22</v>
      </c>
      <c r="Q7409" s="10">
        <v>4.22</v>
      </c>
      <c r="R7409" s="1">
        <f t="shared" si="115"/>
        <v>0</v>
      </c>
    </row>
    <row r="7410" spans="1:18" ht="31.5">
      <c r="A7410" s="3">
        <v>7409</v>
      </c>
      <c r="B7410" s="4" t="s">
        <v>8378</v>
      </c>
      <c r="C7410" s="4" t="s">
        <v>8874</v>
      </c>
      <c r="D7410" s="5">
        <v>2561</v>
      </c>
      <c r="E7410" s="5">
        <v>1083</v>
      </c>
      <c r="F7410" s="5">
        <v>200</v>
      </c>
      <c r="G7410" s="5" t="s">
        <v>8917</v>
      </c>
      <c r="H7410" s="5" t="s">
        <v>8922</v>
      </c>
      <c r="I7410" s="5">
        <v>8.5</v>
      </c>
      <c r="J7410" s="5" t="s">
        <v>81</v>
      </c>
      <c r="K7410" s="5" t="s">
        <v>74</v>
      </c>
      <c r="L7410" s="6">
        <v>50981</v>
      </c>
      <c r="M7410" s="5">
        <v>0</v>
      </c>
      <c r="N7410" s="5">
        <v>0</v>
      </c>
      <c r="O7410" s="6">
        <v>1397</v>
      </c>
      <c r="P7410" s="5">
        <v>4.71</v>
      </c>
      <c r="Q7410" s="5">
        <v>4.71</v>
      </c>
      <c r="R7410" s="1">
        <f t="shared" si="115"/>
        <v>0</v>
      </c>
    </row>
    <row r="7411" spans="1:18" ht="31.5">
      <c r="A7411" s="8">
        <v>7410</v>
      </c>
      <c r="B7411" s="9" t="s">
        <v>8378</v>
      </c>
      <c r="C7411" s="9" t="s">
        <v>8874</v>
      </c>
      <c r="D7411" s="10">
        <v>2561</v>
      </c>
      <c r="E7411" s="10">
        <v>1091</v>
      </c>
      <c r="F7411" s="10">
        <v>200</v>
      </c>
      <c r="G7411" s="10" t="s">
        <v>8923</v>
      </c>
      <c r="H7411" s="10" t="s">
        <v>8924</v>
      </c>
      <c r="I7411" s="10">
        <v>9.11</v>
      </c>
      <c r="J7411" s="10" t="s">
        <v>81</v>
      </c>
      <c r="K7411" s="10" t="s">
        <v>74</v>
      </c>
      <c r="L7411" s="11">
        <v>40999</v>
      </c>
      <c r="M7411" s="10">
        <v>0</v>
      </c>
      <c r="N7411" s="10">
        <v>0</v>
      </c>
      <c r="O7411" s="11">
        <v>5803</v>
      </c>
      <c r="P7411" s="10">
        <v>2.64</v>
      </c>
      <c r="Q7411" s="10">
        <v>2.64</v>
      </c>
      <c r="R7411" s="1">
        <f t="shared" si="115"/>
        <v>0</v>
      </c>
    </row>
    <row r="7412" spans="1:18" ht="31.5">
      <c r="A7412" s="3">
        <v>7411</v>
      </c>
      <c r="B7412" s="4" t="s">
        <v>8378</v>
      </c>
      <c r="C7412" s="4" t="s">
        <v>8874</v>
      </c>
      <c r="D7412" s="5">
        <v>2561</v>
      </c>
      <c r="E7412" s="5">
        <v>1091</v>
      </c>
      <c r="F7412" s="5">
        <v>200</v>
      </c>
      <c r="G7412" s="5" t="s">
        <v>8923</v>
      </c>
      <c r="H7412" s="5" t="s">
        <v>8925</v>
      </c>
      <c r="I7412" s="5">
        <v>5.09</v>
      </c>
      <c r="J7412" s="5" t="s">
        <v>81</v>
      </c>
      <c r="K7412" s="5" t="s">
        <v>74</v>
      </c>
      <c r="L7412" s="6">
        <v>22905</v>
      </c>
      <c r="M7412" s="5">
        <v>0</v>
      </c>
      <c r="N7412" s="5">
        <v>0</v>
      </c>
      <c r="O7412" s="6">
        <v>5803</v>
      </c>
      <c r="P7412" s="5">
        <v>2.2799999999999998</v>
      </c>
      <c r="Q7412" s="5">
        <v>2.2799999999999998</v>
      </c>
      <c r="R7412" s="1">
        <f t="shared" si="115"/>
        <v>0</v>
      </c>
    </row>
    <row r="7413" spans="1:18" ht="31.5">
      <c r="A7413" s="8">
        <v>7412</v>
      </c>
      <c r="B7413" s="9" t="s">
        <v>8378</v>
      </c>
      <c r="C7413" s="9" t="s">
        <v>8874</v>
      </c>
      <c r="D7413" s="10">
        <v>2561</v>
      </c>
      <c r="E7413" s="10">
        <v>1091</v>
      </c>
      <c r="F7413" s="10">
        <v>200</v>
      </c>
      <c r="G7413" s="10" t="s">
        <v>8923</v>
      </c>
      <c r="H7413" s="10" t="s">
        <v>8926</v>
      </c>
      <c r="I7413" s="10">
        <v>3.08</v>
      </c>
      <c r="J7413" s="10" t="s">
        <v>81</v>
      </c>
      <c r="K7413" s="10" t="s">
        <v>74</v>
      </c>
      <c r="L7413" s="11">
        <v>13851</v>
      </c>
      <c r="M7413" s="10">
        <v>0</v>
      </c>
      <c r="N7413" s="10">
        <v>0</v>
      </c>
      <c r="O7413" s="11">
        <v>5803</v>
      </c>
      <c r="P7413" s="10">
        <v>2.06</v>
      </c>
      <c r="Q7413" s="10">
        <v>2.06</v>
      </c>
      <c r="R7413" s="1">
        <f t="shared" si="115"/>
        <v>0</v>
      </c>
    </row>
    <row r="7414" spans="1:18" ht="21">
      <c r="A7414" s="3">
        <v>7413</v>
      </c>
      <c r="B7414" s="4" t="s">
        <v>8378</v>
      </c>
      <c r="C7414" s="4" t="s">
        <v>8874</v>
      </c>
      <c r="D7414" s="5">
        <v>2561</v>
      </c>
      <c r="E7414" s="5">
        <v>1091</v>
      </c>
      <c r="F7414" s="5">
        <v>200</v>
      </c>
      <c r="G7414" s="5" t="s">
        <v>8923</v>
      </c>
      <c r="H7414" s="5" t="s">
        <v>8927</v>
      </c>
      <c r="I7414" s="5">
        <v>2.86</v>
      </c>
      <c r="J7414" s="5" t="s">
        <v>81</v>
      </c>
      <c r="K7414" s="5" t="s">
        <v>22</v>
      </c>
      <c r="L7414" s="6">
        <v>12856</v>
      </c>
      <c r="M7414" s="7">
        <v>5785424.9900000002</v>
      </c>
      <c r="N7414" s="5">
        <v>21.218</v>
      </c>
      <c r="O7414" s="6">
        <v>5803</v>
      </c>
      <c r="P7414" s="5">
        <v>2.95</v>
      </c>
      <c r="Q7414" s="5">
        <v>2.0099999999999998</v>
      </c>
      <c r="R7414" s="1">
        <f t="shared" si="115"/>
        <v>122755147.43782</v>
      </c>
    </row>
    <row r="7415" spans="1:18" ht="21">
      <c r="A7415" s="8">
        <v>7414</v>
      </c>
      <c r="B7415" s="9" t="s">
        <v>8378</v>
      </c>
      <c r="C7415" s="9" t="s">
        <v>8874</v>
      </c>
      <c r="D7415" s="10">
        <v>2561</v>
      </c>
      <c r="E7415" s="10">
        <v>1091</v>
      </c>
      <c r="F7415" s="10">
        <v>200</v>
      </c>
      <c r="G7415" s="10" t="s">
        <v>8923</v>
      </c>
      <c r="H7415" s="10" t="s">
        <v>8928</v>
      </c>
      <c r="I7415" s="10">
        <v>2</v>
      </c>
      <c r="J7415" s="10" t="s">
        <v>81</v>
      </c>
      <c r="K7415" s="10" t="s">
        <v>22</v>
      </c>
      <c r="L7415" s="11">
        <v>9005</v>
      </c>
      <c r="M7415" s="12">
        <v>4052025.09</v>
      </c>
      <c r="N7415" s="10">
        <v>29.591999999999999</v>
      </c>
      <c r="O7415" s="11">
        <v>5803</v>
      </c>
      <c r="P7415" s="10">
        <v>4.3</v>
      </c>
      <c r="Q7415" s="10">
        <v>2.14</v>
      </c>
      <c r="R7415" s="1">
        <f t="shared" si="115"/>
        <v>119907526.46327999</v>
      </c>
    </row>
    <row r="7416" spans="1:18" ht="21">
      <c r="A7416" s="3">
        <v>7415</v>
      </c>
      <c r="B7416" s="4" t="s">
        <v>8378</v>
      </c>
      <c r="C7416" s="4" t="s">
        <v>8874</v>
      </c>
      <c r="D7416" s="5">
        <v>2561</v>
      </c>
      <c r="E7416" s="5">
        <v>1091</v>
      </c>
      <c r="F7416" s="5">
        <v>200</v>
      </c>
      <c r="G7416" s="5" t="s">
        <v>8923</v>
      </c>
      <c r="H7416" s="5" t="s">
        <v>8929</v>
      </c>
      <c r="I7416" s="5">
        <v>3.13</v>
      </c>
      <c r="J7416" s="5" t="s">
        <v>81</v>
      </c>
      <c r="K7416" s="5" t="s">
        <v>22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8378</v>
      </c>
      <c r="C7417" s="9" t="s">
        <v>8874</v>
      </c>
      <c r="D7417" s="10">
        <v>2561</v>
      </c>
      <c r="E7417" s="10">
        <v>1091</v>
      </c>
      <c r="F7417" s="10">
        <v>200</v>
      </c>
      <c r="G7417" s="10" t="s">
        <v>8923</v>
      </c>
      <c r="H7417" s="10" t="s">
        <v>8930</v>
      </c>
      <c r="I7417" s="10">
        <v>2.0699999999999998</v>
      </c>
      <c r="J7417" s="10" t="s">
        <v>81</v>
      </c>
      <c r="K7417" s="10" t="s">
        <v>22</v>
      </c>
      <c r="L7417" s="11">
        <v>9333</v>
      </c>
      <c r="M7417" s="12">
        <v>4199850</v>
      </c>
      <c r="N7417" s="10">
        <v>26.59</v>
      </c>
      <c r="O7417" s="11">
        <v>5803</v>
      </c>
      <c r="P7417" s="10">
        <v>3.73</v>
      </c>
      <c r="Q7417" s="10">
        <v>2.08</v>
      </c>
      <c r="R7417" s="1">
        <f t="shared" si="115"/>
        <v>111674011.5</v>
      </c>
    </row>
    <row r="7418" spans="1:18" ht="21">
      <c r="A7418" s="3">
        <v>7417</v>
      </c>
      <c r="B7418" s="4" t="s">
        <v>8378</v>
      </c>
      <c r="C7418" s="4" t="s">
        <v>8874</v>
      </c>
      <c r="D7418" s="5">
        <v>2561</v>
      </c>
      <c r="E7418" s="5">
        <v>1091</v>
      </c>
      <c r="F7418" s="5">
        <v>200</v>
      </c>
      <c r="G7418" s="5" t="s">
        <v>8923</v>
      </c>
      <c r="H7418" s="5" t="s">
        <v>8931</v>
      </c>
      <c r="I7418" s="5">
        <v>3.07</v>
      </c>
      <c r="J7418" s="5" t="s">
        <v>81</v>
      </c>
      <c r="K7418" s="5" t="s">
        <v>22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8378</v>
      </c>
      <c r="C7419" s="9" t="s">
        <v>8874</v>
      </c>
      <c r="D7419" s="10">
        <v>2561</v>
      </c>
      <c r="E7419" s="10">
        <v>1091</v>
      </c>
      <c r="F7419" s="10">
        <v>200</v>
      </c>
      <c r="G7419" s="10" t="s">
        <v>8923</v>
      </c>
      <c r="H7419" s="10" t="s">
        <v>8932</v>
      </c>
      <c r="I7419" s="10">
        <v>2.04</v>
      </c>
      <c r="J7419" s="10" t="s">
        <v>81</v>
      </c>
      <c r="K7419" s="10" t="s">
        <v>22</v>
      </c>
      <c r="L7419" s="11">
        <v>9162</v>
      </c>
      <c r="M7419" s="12">
        <v>4122900.03</v>
      </c>
      <c r="N7419" s="10">
        <v>26.041</v>
      </c>
      <c r="O7419" s="11">
        <v>5803</v>
      </c>
      <c r="P7419" s="10">
        <v>3.64</v>
      </c>
      <c r="Q7419" s="10">
        <v>2.0699999999999998</v>
      </c>
      <c r="R7419" s="1">
        <f t="shared" si="115"/>
        <v>107364439.68122999</v>
      </c>
    </row>
    <row r="7420" spans="1:18" ht="31.5">
      <c r="A7420" s="3">
        <v>7419</v>
      </c>
      <c r="B7420" s="4" t="s">
        <v>8378</v>
      </c>
      <c r="C7420" s="4" t="s">
        <v>8874</v>
      </c>
      <c r="D7420" s="5">
        <v>2561</v>
      </c>
      <c r="E7420" s="5">
        <v>1091</v>
      </c>
      <c r="F7420" s="5">
        <v>200</v>
      </c>
      <c r="G7420" s="5" t="s">
        <v>8923</v>
      </c>
      <c r="H7420" s="5" t="s">
        <v>8933</v>
      </c>
      <c r="I7420" s="5">
        <v>8.9</v>
      </c>
      <c r="J7420" s="5" t="s">
        <v>81</v>
      </c>
      <c r="K7420" s="5" t="s">
        <v>74</v>
      </c>
      <c r="L7420" s="6">
        <v>44500</v>
      </c>
      <c r="M7420" s="5">
        <v>0</v>
      </c>
      <c r="N7420" s="5">
        <v>0</v>
      </c>
      <c r="O7420" s="6">
        <v>5803</v>
      </c>
      <c r="P7420" s="5">
        <v>2.99</v>
      </c>
      <c r="Q7420" s="5">
        <v>2.99</v>
      </c>
      <c r="R7420" s="1">
        <f t="shared" si="115"/>
        <v>0</v>
      </c>
    </row>
    <row r="7421" spans="1:18" ht="21">
      <c r="A7421" s="8">
        <v>7420</v>
      </c>
      <c r="B7421" s="9" t="s">
        <v>8378</v>
      </c>
      <c r="C7421" s="9" t="s">
        <v>8874</v>
      </c>
      <c r="D7421" s="10">
        <v>2561</v>
      </c>
      <c r="E7421" s="10">
        <v>1091</v>
      </c>
      <c r="F7421" s="10">
        <v>200</v>
      </c>
      <c r="G7421" s="10" t="s">
        <v>8923</v>
      </c>
      <c r="H7421" s="10" t="s">
        <v>8934</v>
      </c>
      <c r="I7421" s="10">
        <v>8.17</v>
      </c>
      <c r="J7421" s="10" t="s">
        <v>81</v>
      </c>
      <c r="K7421" s="10" t="s">
        <v>22</v>
      </c>
      <c r="L7421" s="11">
        <v>36774</v>
      </c>
      <c r="M7421" s="12">
        <v>16548300.1</v>
      </c>
      <c r="N7421" s="10">
        <v>23.626000000000001</v>
      </c>
      <c r="O7421" s="11">
        <v>5803</v>
      </c>
      <c r="P7421" s="10">
        <v>3.28</v>
      </c>
      <c r="Q7421" s="10">
        <v>2.04</v>
      </c>
      <c r="R7421" s="1">
        <f t="shared" si="115"/>
        <v>390970138.16260004</v>
      </c>
    </row>
    <row r="7422" spans="1:18" ht="21">
      <c r="A7422" s="3">
        <v>7421</v>
      </c>
      <c r="B7422" s="4" t="s">
        <v>8378</v>
      </c>
      <c r="C7422" s="4" t="s">
        <v>8874</v>
      </c>
      <c r="D7422" s="5">
        <v>2561</v>
      </c>
      <c r="E7422" s="5">
        <v>1091</v>
      </c>
      <c r="F7422" s="5">
        <v>200</v>
      </c>
      <c r="G7422" s="5" t="s">
        <v>8923</v>
      </c>
      <c r="H7422" s="5" t="s">
        <v>8935</v>
      </c>
      <c r="I7422" s="5">
        <v>7.18</v>
      </c>
      <c r="J7422" s="5" t="s">
        <v>32</v>
      </c>
      <c r="K7422" s="5" t="s">
        <v>22</v>
      </c>
      <c r="L7422" s="6">
        <v>32297</v>
      </c>
      <c r="M7422" s="7">
        <v>14533425.09</v>
      </c>
      <c r="N7422" s="5">
        <v>21.085000000000001</v>
      </c>
      <c r="O7422" s="6">
        <v>5803</v>
      </c>
      <c r="P7422" s="5">
        <v>2.94</v>
      </c>
      <c r="Q7422" s="5">
        <v>2</v>
      </c>
      <c r="R7422" s="1">
        <f t="shared" si="115"/>
        <v>306437268.02265</v>
      </c>
    </row>
    <row r="7423" spans="1:18" ht="21">
      <c r="A7423" s="8">
        <v>7422</v>
      </c>
      <c r="B7423" s="9" t="s">
        <v>8378</v>
      </c>
      <c r="C7423" s="9" t="s">
        <v>8874</v>
      </c>
      <c r="D7423" s="10">
        <v>2561</v>
      </c>
      <c r="E7423" s="10">
        <v>1091</v>
      </c>
      <c r="F7423" s="10">
        <v>200</v>
      </c>
      <c r="G7423" s="10" t="s">
        <v>8923</v>
      </c>
      <c r="H7423" s="10" t="s">
        <v>8936</v>
      </c>
      <c r="I7423" s="10">
        <v>1.01</v>
      </c>
      <c r="J7423" s="10" t="s">
        <v>32</v>
      </c>
      <c r="K7423" s="10" t="s">
        <v>22</v>
      </c>
      <c r="L7423" s="11">
        <v>4563</v>
      </c>
      <c r="M7423" s="12">
        <v>2053350.12</v>
      </c>
      <c r="N7423" s="10">
        <v>23.64</v>
      </c>
      <c r="O7423" s="11">
        <v>5813</v>
      </c>
      <c r="P7423" s="10">
        <v>3.27</v>
      </c>
      <c r="Q7423" s="10">
        <v>2.04</v>
      </c>
      <c r="R7423" s="1">
        <f t="shared" si="115"/>
        <v>48541196.836800002</v>
      </c>
    </row>
    <row r="7424" spans="1:18" ht="31.5">
      <c r="A7424" s="3">
        <v>7423</v>
      </c>
      <c r="B7424" s="4" t="s">
        <v>8378</v>
      </c>
      <c r="C7424" s="4" t="s">
        <v>8874</v>
      </c>
      <c r="D7424" s="5">
        <v>2561</v>
      </c>
      <c r="E7424" s="5">
        <v>1091</v>
      </c>
      <c r="F7424" s="5">
        <v>200</v>
      </c>
      <c r="G7424" s="5" t="s">
        <v>8923</v>
      </c>
      <c r="H7424" s="5" t="s">
        <v>8937</v>
      </c>
      <c r="I7424" s="5">
        <v>1.05</v>
      </c>
      <c r="J7424" s="5" t="s">
        <v>32</v>
      </c>
      <c r="K7424" s="5" t="s">
        <v>74</v>
      </c>
      <c r="L7424" s="6">
        <v>4729</v>
      </c>
      <c r="M7424" s="5">
        <v>0</v>
      </c>
      <c r="N7424" s="5">
        <v>0</v>
      </c>
      <c r="O7424" s="6">
        <v>5813</v>
      </c>
      <c r="P7424" s="5">
        <v>2.46</v>
      </c>
      <c r="Q7424" s="5">
        <v>2.46</v>
      </c>
      <c r="R7424" s="1">
        <f t="shared" si="115"/>
        <v>0</v>
      </c>
    </row>
    <row r="7425" spans="1:18" ht="31.5">
      <c r="A7425" s="8">
        <v>7424</v>
      </c>
      <c r="B7425" s="9" t="s">
        <v>8378</v>
      </c>
      <c r="C7425" s="9" t="s">
        <v>8874</v>
      </c>
      <c r="D7425" s="10">
        <v>2561</v>
      </c>
      <c r="E7425" s="10">
        <v>1162</v>
      </c>
      <c r="F7425" s="10">
        <v>100</v>
      </c>
      <c r="G7425" s="10" t="s">
        <v>8938</v>
      </c>
      <c r="H7425" s="10" t="s">
        <v>8939</v>
      </c>
      <c r="I7425" s="10">
        <v>9.08</v>
      </c>
      <c r="J7425" s="10" t="s">
        <v>81</v>
      </c>
      <c r="K7425" s="10" t="s">
        <v>74</v>
      </c>
      <c r="L7425" s="11">
        <v>40860</v>
      </c>
      <c r="M7425" s="10">
        <v>0</v>
      </c>
      <c r="N7425" s="10">
        <v>0</v>
      </c>
      <c r="O7425" s="11">
        <v>1114</v>
      </c>
      <c r="P7425" s="10">
        <v>2.5099999999999998</v>
      </c>
      <c r="Q7425" s="10">
        <v>2.5099999999999998</v>
      </c>
      <c r="R7425" s="1">
        <f t="shared" si="115"/>
        <v>0</v>
      </c>
    </row>
    <row r="7426" spans="1:18" ht="31.5">
      <c r="A7426" s="3">
        <v>7425</v>
      </c>
      <c r="B7426" s="4" t="s">
        <v>8378</v>
      </c>
      <c r="C7426" s="4" t="s">
        <v>8874</v>
      </c>
      <c r="D7426" s="5">
        <v>2561</v>
      </c>
      <c r="E7426" s="5">
        <v>1162</v>
      </c>
      <c r="F7426" s="5">
        <v>100</v>
      </c>
      <c r="G7426" s="5" t="s">
        <v>8938</v>
      </c>
      <c r="H7426" s="5" t="s">
        <v>8940</v>
      </c>
      <c r="I7426" s="5">
        <v>9.1300000000000008</v>
      </c>
      <c r="J7426" s="5" t="s">
        <v>81</v>
      </c>
      <c r="K7426" s="5" t="s">
        <v>74</v>
      </c>
      <c r="L7426" s="6">
        <v>41081</v>
      </c>
      <c r="M7426" s="5">
        <v>0</v>
      </c>
      <c r="N7426" s="5">
        <v>0</v>
      </c>
      <c r="O7426" s="6">
        <v>1114</v>
      </c>
      <c r="P7426" s="5">
        <v>2.36</v>
      </c>
      <c r="Q7426" s="5">
        <v>2.36</v>
      </c>
      <c r="R7426" s="1">
        <f t="shared" si="115"/>
        <v>0</v>
      </c>
    </row>
    <row r="7427" spans="1:18" ht="31.5">
      <c r="A7427" s="8">
        <v>7426</v>
      </c>
      <c r="B7427" s="9" t="s">
        <v>8378</v>
      </c>
      <c r="C7427" s="9" t="s">
        <v>8874</v>
      </c>
      <c r="D7427" s="10">
        <v>2561</v>
      </c>
      <c r="E7427" s="10">
        <v>1162</v>
      </c>
      <c r="F7427" s="10">
        <v>100</v>
      </c>
      <c r="G7427" s="10" t="s">
        <v>8938</v>
      </c>
      <c r="H7427" s="10" t="s">
        <v>8941</v>
      </c>
      <c r="I7427" s="10">
        <v>8.1</v>
      </c>
      <c r="J7427" s="10" t="s">
        <v>81</v>
      </c>
      <c r="K7427" s="10" t="s">
        <v>74</v>
      </c>
      <c r="L7427" s="11">
        <v>36446</v>
      </c>
      <c r="M7427" s="10">
        <v>0</v>
      </c>
      <c r="N7427" s="10">
        <v>0</v>
      </c>
      <c r="O7427" s="11">
        <v>1114</v>
      </c>
      <c r="P7427" s="10">
        <v>2.58</v>
      </c>
      <c r="Q7427" s="10">
        <v>2.58</v>
      </c>
      <c r="R7427" s="1">
        <f t="shared" ref="R7427:R7490" si="116">M7427*N7427</f>
        <v>0</v>
      </c>
    </row>
    <row r="7428" spans="1:18" ht="31.5">
      <c r="A7428" s="3">
        <v>7427</v>
      </c>
      <c r="B7428" s="4" t="s">
        <v>8378</v>
      </c>
      <c r="C7428" s="4" t="s">
        <v>8874</v>
      </c>
      <c r="D7428" s="5">
        <v>2561</v>
      </c>
      <c r="E7428" s="5">
        <v>1168</v>
      </c>
      <c r="F7428" s="5">
        <v>101</v>
      </c>
      <c r="G7428" s="5" t="s">
        <v>8942</v>
      </c>
      <c r="H7428" s="5" t="s">
        <v>8943</v>
      </c>
      <c r="I7428" s="5">
        <v>9.09</v>
      </c>
      <c r="J7428" s="5" t="s">
        <v>73</v>
      </c>
      <c r="K7428" s="5" t="s">
        <v>74</v>
      </c>
      <c r="L7428" s="6">
        <v>54546</v>
      </c>
      <c r="M7428" s="5">
        <v>0</v>
      </c>
      <c r="N7428" s="5">
        <v>0</v>
      </c>
      <c r="O7428" s="5">
        <v>890</v>
      </c>
      <c r="P7428" s="5">
        <v>2.35</v>
      </c>
      <c r="Q7428" s="5">
        <v>2.35</v>
      </c>
      <c r="R7428" s="1">
        <f t="shared" si="116"/>
        <v>0</v>
      </c>
    </row>
    <row r="7429" spans="1:18" ht="31.5">
      <c r="A7429" s="8">
        <v>7428</v>
      </c>
      <c r="B7429" s="9" t="s">
        <v>8378</v>
      </c>
      <c r="C7429" s="9" t="s">
        <v>8874</v>
      </c>
      <c r="D7429" s="10">
        <v>2561</v>
      </c>
      <c r="E7429" s="10">
        <v>1168</v>
      </c>
      <c r="F7429" s="10">
        <v>101</v>
      </c>
      <c r="G7429" s="10" t="s">
        <v>8942</v>
      </c>
      <c r="H7429" s="10" t="s">
        <v>8944</v>
      </c>
      <c r="I7429" s="10">
        <v>2.04</v>
      </c>
      <c r="J7429" s="10" t="s">
        <v>73</v>
      </c>
      <c r="K7429" s="10" t="s">
        <v>74</v>
      </c>
      <c r="L7429" s="11">
        <v>12258</v>
      </c>
      <c r="M7429" s="10">
        <v>0</v>
      </c>
      <c r="N7429" s="10">
        <v>0</v>
      </c>
      <c r="O7429" s="10">
        <v>890</v>
      </c>
      <c r="P7429" s="10">
        <v>2.83</v>
      </c>
      <c r="Q7429" s="10">
        <v>2.83</v>
      </c>
      <c r="R7429" s="1">
        <f t="shared" si="116"/>
        <v>0</v>
      </c>
    </row>
    <row r="7430" spans="1:18" ht="31.5">
      <c r="A7430" s="3">
        <v>7429</v>
      </c>
      <c r="B7430" s="4" t="s">
        <v>8378</v>
      </c>
      <c r="C7430" s="4" t="s">
        <v>8874</v>
      </c>
      <c r="D7430" s="5">
        <v>2561</v>
      </c>
      <c r="E7430" s="5">
        <v>1168</v>
      </c>
      <c r="F7430" s="5">
        <v>101</v>
      </c>
      <c r="G7430" s="5" t="s">
        <v>8942</v>
      </c>
      <c r="H7430" s="5" t="s">
        <v>8945</v>
      </c>
      <c r="I7430" s="5">
        <v>0.5</v>
      </c>
      <c r="J7430" s="5" t="s">
        <v>21</v>
      </c>
      <c r="K7430" s="5" t="s">
        <v>74</v>
      </c>
      <c r="L7430" s="6">
        <v>3012</v>
      </c>
      <c r="M7430" s="5">
        <v>0</v>
      </c>
      <c r="N7430" s="5">
        <v>0</v>
      </c>
      <c r="O7430" s="5">
        <v>896</v>
      </c>
      <c r="P7430" s="5">
        <v>1.88</v>
      </c>
      <c r="Q7430" s="5">
        <v>1.88</v>
      </c>
      <c r="R7430" s="1">
        <f t="shared" si="116"/>
        <v>0</v>
      </c>
    </row>
    <row r="7431" spans="1:18" ht="31.5">
      <c r="A7431" s="8">
        <v>7430</v>
      </c>
      <c r="B7431" s="9" t="s">
        <v>8378</v>
      </c>
      <c r="C7431" s="9" t="s">
        <v>8874</v>
      </c>
      <c r="D7431" s="10">
        <v>2561</v>
      </c>
      <c r="E7431" s="10">
        <v>1168</v>
      </c>
      <c r="F7431" s="10">
        <v>102</v>
      </c>
      <c r="G7431" s="10" t="s">
        <v>8946</v>
      </c>
      <c r="H7431" s="10" t="s">
        <v>8947</v>
      </c>
      <c r="I7431" s="10">
        <v>9.2200000000000006</v>
      </c>
      <c r="J7431" s="10" t="s">
        <v>73</v>
      </c>
      <c r="K7431" s="10" t="s">
        <v>74</v>
      </c>
      <c r="L7431" s="11">
        <v>55320</v>
      </c>
      <c r="M7431" s="10">
        <v>0</v>
      </c>
      <c r="N7431" s="10">
        <v>0</v>
      </c>
      <c r="O7431" s="11">
        <v>1006</v>
      </c>
      <c r="P7431" s="10">
        <v>2.6</v>
      </c>
      <c r="Q7431" s="10">
        <v>2.6</v>
      </c>
      <c r="R7431" s="1">
        <f t="shared" si="116"/>
        <v>0</v>
      </c>
    </row>
    <row r="7432" spans="1:18" ht="31.5">
      <c r="A7432" s="3">
        <v>7431</v>
      </c>
      <c r="B7432" s="4" t="s">
        <v>8378</v>
      </c>
      <c r="C7432" s="4" t="s">
        <v>8874</v>
      </c>
      <c r="D7432" s="5">
        <v>2561</v>
      </c>
      <c r="E7432" s="5">
        <v>1168</v>
      </c>
      <c r="F7432" s="5">
        <v>102</v>
      </c>
      <c r="G7432" s="5" t="s">
        <v>8946</v>
      </c>
      <c r="H7432" s="5" t="s">
        <v>8948</v>
      </c>
      <c r="I7432" s="5">
        <v>8.17</v>
      </c>
      <c r="J7432" s="5" t="s">
        <v>73</v>
      </c>
      <c r="K7432" s="5" t="s">
        <v>74</v>
      </c>
      <c r="L7432" s="6">
        <v>49038</v>
      </c>
      <c r="M7432" s="5">
        <v>0</v>
      </c>
      <c r="N7432" s="5">
        <v>0</v>
      </c>
      <c r="O7432" s="6">
        <v>1006</v>
      </c>
      <c r="P7432" s="5">
        <v>2.42</v>
      </c>
      <c r="Q7432" s="5">
        <v>2.42</v>
      </c>
      <c r="R7432" s="1">
        <f t="shared" si="116"/>
        <v>0</v>
      </c>
    </row>
    <row r="7433" spans="1:18" ht="31.5">
      <c r="A7433" s="8">
        <v>7432</v>
      </c>
      <c r="B7433" s="9" t="s">
        <v>8378</v>
      </c>
      <c r="C7433" s="9" t="s">
        <v>8874</v>
      </c>
      <c r="D7433" s="10">
        <v>2561</v>
      </c>
      <c r="E7433" s="10">
        <v>1168</v>
      </c>
      <c r="F7433" s="10">
        <v>102</v>
      </c>
      <c r="G7433" s="10" t="s">
        <v>8946</v>
      </c>
      <c r="H7433" s="10" t="s">
        <v>8949</v>
      </c>
      <c r="I7433" s="10">
        <v>9.9700000000000006</v>
      </c>
      <c r="J7433" s="10" t="s">
        <v>73</v>
      </c>
      <c r="K7433" s="10" t="s">
        <v>74</v>
      </c>
      <c r="L7433" s="11">
        <v>47353</v>
      </c>
      <c r="M7433" s="10">
        <v>0</v>
      </c>
      <c r="N7433" s="10">
        <v>0</v>
      </c>
      <c r="O7433" s="11">
        <v>1006</v>
      </c>
      <c r="P7433" s="10">
        <v>3</v>
      </c>
      <c r="Q7433" s="10">
        <v>3</v>
      </c>
      <c r="R7433" s="1">
        <f t="shared" si="116"/>
        <v>0</v>
      </c>
    </row>
    <row r="7434" spans="1:18" ht="31.5">
      <c r="A7434" s="3">
        <v>7433</v>
      </c>
      <c r="B7434" s="4" t="s">
        <v>8378</v>
      </c>
      <c r="C7434" s="4" t="s">
        <v>8874</v>
      </c>
      <c r="D7434" s="5">
        <v>2561</v>
      </c>
      <c r="E7434" s="5">
        <v>1168</v>
      </c>
      <c r="F7434" s="5">
        <v>102</v>
      </c>
      <c r="G7434" s="5" t="s">
        <v>8946</v>
      </c>
      <c r="H7434" s="5" t="s">
        <v>8950</v>
      </c>
      <c r="I7434" s="5">
        <v>5.0199999999999996</v>
      </c>
      <c r="J7434" s="5" t="s">
        <v>73</v>
      </c>
      <c r="K7434" s="5" t="s">
        <v>74</v>
      </c>
      <c r="L7434" s="6">
        <v>23869</v>
      </c>
      <c r="M7434" s="5">
        <v>0</v>
      </c>
      <c r="N7434" s="5">
        <v>0</v>
      </c>
      <c r="O7434" s="6">
        <v>1006</v>
      </c>
      <c r="P7434" s="5">
        <v>2.69</v>
      </c>
      <c r="Q7434" s="5">
        <v>2.69</v>
      </c>
      <c r="R7434" s="1">
        <f t="shared" si="116"/>
        <v>0</v>
      </c>
    </row>
    <row r="7435" spans="1:18" ht="31.5">
      <c r="A7435" s="8">
        <v>7434</v>
      </c>
      <c r="B7435" s="9" t="s">
        <v>8378</v>
      </c>
      <c r="C7435" s="9" t="s">
        <v>8874</v>
      </c>
      <c r="D7435" s="10">
        <v>2561</v>
      </c>
      <c r="E7435" s="10">
        <v>1168</v>
      </c>
      <c r="F7435" s="10">
        <v>102</v>
      </c>
      <c r="G7435" s="10" t="s">
        <v>8946</v>
      </c>
      <c r="H7435" s="10" t="s">
        <v>8951</v>
      </c>
      <c r="I7435" s="10">
        <v>9.15</v>
      </c>
      <c r="J7435" s="10" t="s">
        <v>73</v>
      </c>
      <c r="K7435" s="10" t="s">
        <v>74</v>
      </c>
      <c r="L7435" s="11">
        <v>43464</v>
      </c>
      <c r="M7435" s="10">
        <v>0</v>
      </c>
      <c r="N7435" s="10">
        <v>0</v>
      </c>
      <c r="O7435" s="11">
        <v>1006</v>
      </c>
      <c r="P7435" s="10">
        <v>3.18</v>
      </c>
      <c r="Q7435" s="10">
        <v>3.18</v>
      </c>
      <c r="R7435" s="1">
        <f t="shared" si="116"/>
        <v>0</v>
      </c>
    </row>
    <row r="7436" spans="1:18" ht="31.5">
      <c r="A7436" s="3">
        <v>7435</v>
      </c>
      <c r="B7436" s="4" t="s">
        <v>8378</v>
      </c>
      <c r="C7436" s="4" t="s">
        <v>8874</v>
      </c>
      <c r="D7436" s="5">
        <v>2561</v>
      </c>
      <c r="E7436" s="5">
        <v>1168</v>
      </c>
      <c r="F7436" s="5">
        <v>102</v>
      </c>
      <c r="G7436" s="5" t="s">
        <v>8946</v>
      </c>
      <c r="H7436" s="5" t="s">
        <v>8952</v>
      </c>
      <c r="I7436" s="5">
        <v>5.07</v>
      </c>
      <c r="J7436" s="5" t="s">
        <v>73</v>
      </c>
      <c r="K7436" s="5" t="s">
        <v>74</v>
      </c>
      <c r="L7436" s="6">
        <v>24087</v>
      </c>
      <c r="M7436" s="5">
        <v>0</v>
      </c>
      <c r="N7436" s="5">
        <v>0</v>
      </c>
      <c r="O7436" s="6">
        <v>1006</v>
      </c>
      <c r="P7436" s="5">
        <v>3.48</v>
      </c>
      <c r="Q7436" s="5">
        <v>3.48</v>
      </c>
      <c r="R7436" s="1">
        <f t="shared" si="116"/>
        <v>0</v>
      </c>
    </row>
    <row r="7437" spans="1:18" ht="31.5">
      <c r="A7437" s="8">
        <v>7436</v>
      </c>
      <c r="B7437" s="9" t="s">
        <v>8378</v>
      </c>
      <c r="C7437" s="9" t="s">
        <v>8874</v>
      </c>
      <c r="D7437" s="10">
        <v>2561</v>
      </c>
      <c r="E7437" s="10">
        <v>1168</v>
      </c>
      <c r="F7437" s="10">
        <v>102</v>
      </c>
      <c r="G7437" s="10" t="s">
        <v>8946</v>
      </c>
      <c r="H7437" s="10" t="s">
        <v>8953</v>
      </c>
      <c r="I7437" s="10">
        <v>9.1300000000000008</v>
      </c>
      <c r="J7437" s="10" t="s">
        <v>73</v>
      </c>
      <c r="K7437" s="10" t="s">
        <v>74</v>
      </c>
      <c r="L7437" s="11">
        <v>42618</v>
      </c>
      <c r="M7437" s="10">
        <v>0</v>
      </c>
      <c r="N7437" s="10">
        <v>0</v>
      </c>
      <c r="O7437" s="11">
        <v>1006</v>
      </c>
      <c r="P7437" s="10">
        <v>4.0599999999999996</v>
      </c>
      <c r="Q7437" s="10">
        <v>4.0599999999999996</v>
      </c>
      <c r="R7437" s="1">
        <f t="shared" si="116"/>
        <v>0</v>
      </c>
    </row>
    <row r="7438" spans="1:18" ht="31.5">
      <c r="A7438" s="3">
        <v>7437</v>
      </c>
      <c r="B7438" s="4" t="s">
        <v>8378</v>
      </c>
      <c r="C7438" s="4" t="s">
        <v>8874</v>
      </c>
      <c r="D7438" s="5">
        <v>2561</v>
      </c>
      <c r="E7438" s="5">
        <v>1168</v>
      </c>
      <c r="F7438" s="5">
        <v>102</v>
      </c>
      <c r="G7438" s="5" t="s">
        <v>8946</v>
      </c>
      <c r="H7438" s="5" t="s">
        <v>8954</v>
      </c>
      <c r="I7438" s="5">
        <v>9.15</v>
      </c>
      <c r="J7438" s="5" t="s">
        <v>73</v>
      </c>
      <c r="K7438" s="5" t="s">
        <v>74</v>
      </c>
      <c r="L7438" s="6">
        <v>41188</v>
      </c>
      <c r="M7438" s="5">
        <v>0</v>
      </c>
      <c r="N7438" s="5">
        <v>0</v>
      </c>
      <c r="O7438" s="6">
        <v>1006</v>
      </c>
      <c r="P7438" s="5">
        <v>3.96</v>
      </c>
      <c r="Q7438" s="5">
        <v>3.96</v>
      </c>
      <c r="R7438" s="1">
        <f t="shared" si="116"/>
        <v>0</v>
      </c>
    </row>
    <row r="7439" spans="1:18" ht="31.5">
      <c r="A7439" s="8">
        <v>7438</v>
      </c>
      <c r="B7439" s="9" t="s">
        <v>8378</v>
      </c>
      <c r="C7439" s="9" t="s">
        <v>8874</v>
      </c>
      <c r="D7439" s="10">
        <v>2561</v>
      </c>
      <c r="E7439" s="10">
        <v>1168</v>
      </c>
      <c r="F7439" s="10">
        <v>102</v>
      </c>
      <c r="G7439" s="10" t="s">
        <v>8946</v>
      </c>
      <c r="H7439" s="10" t="s">
        <v>8955</v>
      </c>
      <c r="I7439" s="10">
        <v>5.09</v>
      </c>
      <c r="J7439" s="10" t="s">
        <v>73</v>
      </c>
      <c r="K7439" s="10" t="s">
        <v>74</v>
      </c>
      <c r="L7439" s="11">
        <v>22914</v>
      </c>
      <c r="M7439" s="10">
        <v>0</v>
      </c>
      <c r="N7439" s="10">
        <v>0</v>
      </c>
      <c r="O7439" s="11">
        <v>1006</v>
      </c>
      <c r="P7439" s="10">
        <v>4.21</v>
      </c>
      <c r="Q7439" s="10">
        <v>4.21</v>
      </c>
      <c r="R7439" s="1">
        <f t="shared" si="116"/>
        <v>0</v>
      </c>
    </row>
    <row r="7440" spans="1:18" ht="31.5">
      <c r="A7440" s="3">
        <v>7439</v>
      </c>
      <c r="B7440" s="4" t="s">
        <v>8378</v>
      </c>
      <c r="C7440" s="4" t="s">
        <v>8874</v>
      </c>
      <c r="D7440" s="5">
        <v>2561</v>
      </c>
      <c r="E7440" s="5">
        <v>1169</v>
      </c>
      <c r="F7440" s="5">
        <v>101</v>
      </c>
      <c r="G7440" s="5" t="s">
        <v>8956</v>
      </c>
      <c r="H7440" s="5" t="s">
        <v>8957</v>
      </c>
      <c r="I7440" s="5">
        <v>7.05</v>
      </c>
      <c r="J7440" s="5" t="s">
        <v>73</v>
      </c>
      <c r="K7440" s="5" t="s">
        <v>74</v>
      </c>
      <c r="L7440" s="6">
        <v>31738</v>
      </c>
      <c r="M7440" s="5">
        <v>0</v>
      </c>
      <c r="N7440" s="5">
        <v>0</v>
      </c>
      <c r="O7440" s="6">
        <v>1936</v>
      </c>
      <c r="P7440" s="5">
        <v>2.82</v>
      </c>
      <c r="Q7440" s="5">
        <v>2.82</v>
      </c>
      <c r="R7440" s="1">
        <f t="shared" si="116"/>
        <v>0</v>
      </c>
    </row>
    <row r="7441" spans="1:18" ht="31.5">
      <c r="A7441" s="8">
        <v>7440</v>
      </c>
      <c r="B7441" s="9" t="s">
        <v>8378</v>
      </c>
      <c r="C7441" s="9" t="s">
        <v>8874</v>
      </c>
      <c r="D7441" s="10">
        <v>2561</v>
      </c>
      <c r="E7441" s="10">
        <v>1169</v>
      </c>
      <c r="F7441" s="10">
        <v>101</v>
      </c>
      <c r="G7441" s="10" t="s">
        <v>8956</v>
      </c>
      <c r="H7441" s="10" t="s">
        <v>8958</v>
      </c>
      <c r="I7441" s="10">
        <v>7.09</v>
      </c>
      <c r="J7441" s="10" t="s">
        <v>73</v>
      </c>
      <c r="K7441" s="10" t="s">
        <v>74</v>
      </c>
      <c r="L7441" s="11">
        <v>31923</v>
      </c>
      <c r="M7441" s="10">
        <v>0</v>
      </c>
      <c r="N7441" s="10">
        <v>0</v>
      </c>
      <c r="O7441" s="11">
        <v>1936</v>
      </c>
      <c r="P7441" s="10">
        <v>2.98</v>
      </c>
      <c r="Q7441" s="10">
        <v>2.98</v>
      </c>
      <c r="R7441" s="1">
        <f t="shared" si="116"/>
        <v>0</v>
      </c>
    </row>
    <row r="7442" spans="1:18" ht="31.5">
      <c r="A7442" s="3">
        <v>7441</v>
      </c>
      <c r="B7442" s="4" t="s">
        <v>8378</v>
      </c>
      <c r="C7442" s="4" t="s">
        <v>8874</v>
      </c>
      <c r="D7442" s="5">
        <v>2561</v>
      </c>
      <c r="E7442" s="5">
        <v>1169</v>
      </c>
      <c r="F7442" s="5">
        <v>102</v>
      </c>
      <c r="G7442" s="5" t="s">
        <v>8959</v>
      </c>
      <c r="H7442" s="5" t="s">
        <v>8960</v>
      </c>
      <c r="I7442" s="5">
        <v>5.03</v>
      </c>
      <c r="J7442" s="5" t="s">
        <v>73</v>
      </c>
      <c r="K7442" s="5" t="s">
        <v>74</v>
      </c>
      <c r="L7442" s="6">
        <v>30186</v>
      </c>
      <c r="M7442" s="5">
        <v>0</v>
      </c>
      <c r="N7442" s="5">
        <v>0</v>
      </c>
      <c r="O7442" s="6">
        <v>1767</v>
      </c>
      <c r="P7442" s="5">
        <v>2.33</v>
      </c>
      <c r="Q7442" s="5">
        <v>2.33</v>
      </c>
      <c r="R7442" s="1">
        <f t="shared" si="116"/>
        <v>0</v>
      </c>
    </row>
    <row r="7443" spans="1:18" ht="31.5">
      <c r="A7443" s="8">
        <v>7442</v>
      </c>
      <c r="B7443" s="9" t="s">
        <v>8378</v>
      </c>
      <c r="C7443" s="9" t="s">
        <v>8874</v>
      </c>
      <c r="D7443" s="10">
        <v>2561</v>
      </c>
      <c r="E7443" s="10">
        <v>1169</v>
      </c>
      <c r="F7443" s="10">
        <v>102</v>
      </c>
      <c r="G7443" s="10" t="s">
        <v>8959</v>
      </c>
      <c r="H7443" s="10" t="s">
        <v>8961</v>
      </c>
      <c r="I7443" s="10">
        <v>8.65</v>
      </c>
      <c r="J7443" s="10" t="s">
        <v>73</v>
      </c>
      <c r="K7443" s="10" t="s">
        <v>74</v>
      </c>
      <c r="L7443" s="11">
        <v>51894</v>
      </c>
      <c r="M7443" s="10">
        <v>0</v>
      </c>
      <c r="N7443" s="10">
        <v>0</v>
      </c>
      <c r="O7443" s="11">
        <v>1767</v>
      </c>
      <c r="P7443" s="10">
        <v>2.89</v>
      </c>
      <c r="Q7443" s="10">
        <v>2.89</v>
      </c>
      <c r="R7443" s="1">
        <f t="shared" si="116"/>
        <v>0</v>
      </c>
    </row>
    <row r="7444" spans="1:18" ht="31.5">
      <c r="A7444" s="3">
        <v>7443</v>
      </c>
      <c r="B7444" s="4" t="s">
        <v>8378</v>
      </c>
      <c r="C7444" s="4" t="s">
        <v>8874</v>
      </c>
      <c r="D7444" s="5">
        <v>2561</v>
      </c>
      <c r="E7444" s="5">
        <v>1169</v>
      </c>
      <c r="F7444" s="5">
        <v>102</v>
      </c>
      <c r="G7444" s="5" t="s">
        <v>8959</v>
      </c>
      <c r="H7444" s="5" t="s">
        <v>8962</v>
      </c>
      <c r="I7444" s="5">
        <v>4.0599999999999996</v>
      </c>
      <c r="J7444" s="5" t="s">
        <v>73</v>
      </c>
      <c r="K7444" s="5" t="s">
        <v>74</v>
      </c>
      <c r="L7444" s="6">
        <v>21313</v>
      </c>
      <c r="M7444" s="5">
        <v>0</v>
      </c>
      <c r="N7444" s="5">
        <v>0</v>
      </c>
      <c r="O7444" s="6">
        <v>1767</v>
      </c>
      <c r="P7444" s="5">
        <v>3.2</v>
      </c>
      <c r="Q7444" s="5">
        <v>3.2</v>
      </c>
      <c r="R7444" s="1">
        <f t="shared" si="116"/>
        <v>0</v>
      </c>
    </row>
    <row r="7445" spans="1:18" ht="31.5">
      <c r="A7445" s="8">
        <v>7444</v>
      </c>
      <c r="B7445" s="9" t="s">
        <v>8378</v>
      </c>
      <c r="C7445" s="9" t="s">
        <v>8874</v>
      </c>
      <c r="D7445" s="10">
        <v>2561</v>
      </c>
      <c r="E7445" s="10">
        <v>1169</v>
      </c>
      <c r="F7445" s="10">
        <v>102</v>
      </c>
      <c r="G7445" s="10" t="s">
        <v>8959</v>
      </c>
      <c r="H7445" s="10" t="s">
        <v>8963</v>
      </c>
      <c r="I7445" s="10">
        <v>3.02</v>
      </c>
      <c r="J7445" s="10" t="s">
        <v>73</v>
      </c>
      <c r="K7445" s="10" t="s">
        <v>74</v>
      </c>
      <c r="L7445" s="11">
        <v>18126</v>
      </c>
      <c r="M7445" s="10">
        <v>0</v>
      </c>
      <c r="N7445" s="10">
        <v>0</v>
      </c>
      <c r="O7445" s="11">
        <v>1767</v>
      </c>
      <c r="P7445" s="10">
        <v>2.89</v>
      </c>
      <c r="Q7445" s="10">
        <v>2.89</v>
      </c>
      <c r="R7445" s="1">
        <f t="shared" si="116"/>
        <v>0</v>
      </c>
    </row>
    <row r="7446" spans="1:18" ht="31.5">
      <c r="A7446" s="3">
        <v>7445</v>
      </c>
      <c r="B7446" s="4" t="s">
        <v>8378</v>
      </c>
      <c r="C7446" s="4" t="s">
        <v>8874</v>
      </c>
      <c r="D7446" s="5">
        <v>2561</v>
      </c>
      <c r="E7446" s="5">
        <v>1225</v>
      </c>
      <c r="F7446" s="5">
        <v>101</v>
      </c>
      <c r="G7446" s="5" t="s">
        <v>8964</v>
      </c>
      <c r="H7446" s="5" t="s">
        <v>8965</v>
      </c>
      <c r="I7446" s="5">
        <v>1.01</v>
      </c>
      <c r="J7446" s="5" t="s">
        <v>81</v>
      </c>
      <c r="K7446" s="5" t="s">
        <v>74</v>
      </c>
      <c r="L7446" s="6">
        <v>6066</v>
      </c>
      <c r="M7446" s="5">
        <v>0</v>
      </c>
      <c r="N7446" s="5">
        <v>0</v>
      </c>
      <c r="O7446" s="6">
        <v>1086</v>
      </c>
      <c r="P7446" s="5">
        <v>3.6</v>
      </c>
      <c r="Q7446" s="5">
        <v>3.6</v>
      </c>
      <c r="R7446" s="1">
        <f t="shared" si="116"/>
        <v>0</v>
      </c>
    </row>
    <row r="7447" spans="1:18" ht="31.5">
      <c r="A7447" s="8">
        <v>7446</v>
      </c>
      <c r="B7447" s="9" t="s">
        <v>8378</v>
      </c>
      <c r="C7447" s="9" t="s">
        <v>8874</v>
      </c>
      <c r="D7447" s="10">
        <v>2561</v>
      </c>
      <c r="E7447" s="10">
        <v>1225</v>
      </c>
      <c r="F7447" s="10">
        <v>101</v>
      </c>
      <c r="G7447" s="10" t="s">
        <v>8964</v>
      </c>
      <c r="H7447" s="10" t="s">
        <v>8966</v>
      </c>
      <c r="I7447" s="10">
        <v>6.97</v>
      </c>
      <c r="J7447" s="10" t="s">
        <v>81</v>
      </c>
      <c r="K7447" s="10" t="s">
        <v>74</v>
      </c>
      <c r="L7447" s="11">
        <v>41844</v>
      </c>
      <c r="M7447" s="10">
        <v>0</v>
      </c>
      <c r="N7447" s="10">
        <v>0</v>
      </c>
      <c r="O7447" s="11">
        <v>1080</v>
      </c>
      <c r="P7447" s="10">
        <v>3.2</v>
      </c>
      <c r="Q7447" s="10">
        <v>3.2</v>
      </c>
      <c r="R7447" s="1">
        <f t="shared" si="116"/>
        <v>0</v>
      </c>
    </row>
    <row r="7448" spans="1:18" ht="31.5">
      <c r="A7448" s="3">
        <v>7447</v>
      </c>
      <c r="B7448" s="4" t="s">
        <v>8378</v>
      </c>
      <c r="C7448" s="4" t="s">
        <v>8874</v>
      </c>
      <c r="D7448" s="5">
        <v>2561</v>
      </c>
      <c r="E7448" s="5">
        <v>1225</v>
      </c>
      <c r="F7448" s="5">
        <v>101</v>
      </c>
      <c r="G7448" s="5" t="s">
        <v>8964</v>
      </c>
      <c r="H7448" s="5" t="s">
        <v>8967</v>
      </c>
      <c r="I7448" s="5">
        <v>3.1</v>
      </c>
      <c r="J7448" s="5" t="s">
        <v>81</v>
      </c>
      <c r="K7448" s="5" t="s">
        <v>74</v>
      </c>
      <c r="L7448" s="6">
        <v>18618</v>
      </c>
      <c r="M7448" s="5">
        <v>0</v>
      </c>
      <c r="N7448" s="5">
        <v>0</v>
      </c>
      <c r="O7448" s="6">
        <v>1080</v>
      </c>
      <c r="P7448" s="5">
        <v>2.62</v>
      </c>
      <c r="Q7448" s="5">
        <v>2.62</v>
      </c>
      <c r="R7448" s="1">
        <f t="shared" si="116"/>
        <v>0</v>
      </c>
    </row>
    <row r="7449" spans="1:18" ht="31.5">
      <c r="A7449" s="8">
        <v>7448</v>
      </c>
      <c r="B7449" s="9" t="s">
        <v>8378</v>
      </c>
      <c r="C7449" s="9" t="s">
        <v>8874</v>
      </c>
      <c r="D7449" s="10">
        <v>2561</v>
      </c>
      <c r="E7449" s="10">
        <v>1225</v>
      </c>
      <c r="F7449" s="10">
        <v>102</v>
      </c>
      <c r="G7449" s="10" t="s">
        <v>8968</v>
      </c>
      <c r="H7449" s="10" t="s">
        <v>8969</v>
      </c>
      <c r="I7449" s="10">
        <v>2.04</v>
      </c>
      <c r="J7449" s="10" t="s">
        <v>81</v>
      </c>
      <c r="K7449" s="10" t="s">
        <v>74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8874</v>
      </c>
      <c r="D7450" s="5">
        <v>2561</v>
      </c>
      <c r="E7450" s="5">
        <v>1225</v>
      </c>
      <c r="F7450" s="5">
        <v>102</v>
      </c>
      <c r="G7450" s="5" t="s">
        <v>8968</v>
      </c>
      <c r="H7450" s="5" t="s">
        <v>8970</v>
      </c>
      <c r="I7450" s="5">
        <v>9.11</v>
      </c>
      <c r="J7450" s="5" t="s">
        <v>81</v>
      </c>
      <c r="K7450" s="5" t="s">
        <v>74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8378</v>
      </c>
      <c r="C7451" s="9" t="s">
        <v>8874</v>
      </c>
      <c r="D7451" s="10">
        <v>2561</v>
      </c>
      <c r="E7451" s="10">
        <v>1225</v>
      </c>
      <c r="F7451" s="10">
        <v>102</v>
      </c>
      <c r="G7451" s="10" t="s">
        <v>8968</v>
      </c>
      <c r="H7451" s="10" t="s">
        <v>8971</v>
      </c>
      <c r="I7451" s="10">
        <v>4.0999999999999996</v>
      </c>
      <c r="J7451" s="10" t="s">
        <v>81</v>
      </c>
      <c r="K7451" s="10" t="s">
        <v>74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31.5">
      <c r="A7452" s="3">
        <v>7451</v>
      </c>
      <c r="B7452" s="4" t="s">
        <v>8378</v>
      </c>
      <c r="C7452" s="4" t="s">
        <v>8874</v>
      </c>
      <c r="D7452" s="5">
        <v>2561</v>
      </c>
      <c r="E7452" s="5">
        <v>1243</v>
      </c>
      <c r="F7452" s="5">
        <v>201</v>
      </c>
      <c r="G7452" s="5" t="s">
        <v>8972</v>
      </c>
      <c r="H7452" s="5" t="s">
        <v>8973</v>
      </c>
      <c r="I7452" s="5">
        <v>4.07</v>
      </c>
      <c r="J7452" s="5" t="s">
        <v>81</v>
      </c>
      <c r="K7452" s="5" t="s">
        <v>74</v>
      </c>
      <c r="L7452" s="6">
        <v>18302</v>
      </c>
      <c r="M7452" s="5">
        <v>0</v>
      </c>
      <c r="N7452" s="5">
        <v>0</v>
      </c>
      <c r="O7452" s="6">
        <v>1376</v>
      </c>
      <c r="P7452" s="5">
        <v>3.88</v>
      </c>
      <c r="Q7452" s="5">
        <v>3.88</v>
      </c>
      <c r="R7452" s="1">
        <f t="shared" si="116"/>
        <v>0</v>
      </c>
    </row>
    <row r="7453" spans="1:18" ht="31.5">
      <c r="A7453" s="8">
        <v>7452</v>
      </c>
      <c r="B7453" s="9" t="s">
        <v>8378</v>
      </c>
      <c r="C7453" s="9" t="s">
        <v>8874</v>
      </c>
      <c r="D7453" s="10">
        <v>2561</v>
      </c>
      <c r="E7453" s="10">
        <v>1243</v>
      </c>
      <c r="F7453" s="10">
        <v>201</v>
      </c>
      <c r="G7453" s="10" t="s">
        <v>8972</v>
      </c>
      <c r="H7453" s="10" t="s">
        <v>8974</v>
      </c>
      <c r="I7453" s="10">
        <v>8.02</v>
      </c>
      <c r="J7453" s="10" t="s">
        <v>81</v>
      </c>
      <c r="K7453" s="10" t="s">
        <v>74</v>
      </c>
      <c r="L7453" s="11">
        <v>36076</v>
      </c>
      <c r="M7453" s="10">
        <v>0</v>
      </c>
      <c r="N7453" s="10">
        <v>0</v>
      </c>
      <c r="O7453" s="11">
        <v>1376</v>
      </c>
      <c r="P7453" s="10">
        <v>4</v>
      </c>
      <c r="Q7453" s="10">
        <v>4</v>
      </c>
      <c r="R7453" s="1">
        <f t="shared" si="116"/>
        <v>0</v>
      </c>
    </row>
    <row r="7454" spans="1:18" ht="31.5">
      <c r="A7454" s="3">
        <v>7453</v>
      </c>
      <c r="B7454" s="4" t="s">
        <v>8378</v>
      </c>
      <c r="C7454" s="4" t="s">
        <v>8874</v>
      </c>
      <c r="D7454" s="5">
        <v>2561</v>
      </c>
      <c r="E7454" s="5">
        <v>1243</v>
      </c>
      <c r="F7454" s="5">
        <v>201</v>
      </c>
      <c r="G7454" s="5" t="s">
        <v>8972</v>
      </c>
      <c r="H7454" s="5" t="s">
        <v>8975</v>
      </c>
      <c r="I7454" s="5">
        <v>1.08</v>
      </c>
      <c r="J7454" s="5" t="s">
        <v>81</v>
      </c>
      <c r="K7454" s="5" t="s">
        <v>74</v>
      </c>
      <c r="L7454" s="6">
        <v>4842</v>
      </c>
      <c r="M7454" s="5">
        <v>0</v>
      </c>
      <c r="N7454" s="5">
        <v>0</v>
      </c>
      <c r="O7454" s="6">
        <v>1386</v>
      </c>
      <c r="P7454" s="5">
        <v>4.8600000000000003</v>
      </c>
      <c r="Q7454" s="5">
        <v>4.8600000000000003</v>
      </c>
      <c r="R7454" s="1">
        <f t="shared" si="116"/>
        <v>0</v>
      </c>
    </row>
    <row r="7455" spans="1:18" ht="31.5">
      <c r="A7455" s="8">
        <v>7454</v>
      </c>
      <c r="B7455" s="9" t="s">
        <v>8378</v>
      </c>
      <c r="C7455" s="9" t="s">
        <v>8874</v>
      </c>
      <c r="D7455" s="10">
        <v>2561</v>
      </c>
      <c r="E7455" s="10">
        <v>1243</v>
      </c>
      <c r="F7455" s="10">
        <v>201</v>
      </c>
      <c r="G7455" s="10" t="s">
        <v>8972</v>
      </c>
      <c r="H7455" s="10" t="s">
        <v>8976</v>
      </c>
      <c r="I7455" s="10">
        <v>1.25</v>
      </c>
      <c r="J7455" s="10" t="s">
        <v>81</v>
      </c>
      <c r="K7455" s="10" t="s">
        <v>74</v>
      </c>
      <c r="L7455" s="11">
        <v>5643</v>
      </c>
      <c r="M7455" s="10">
        <v>0</v>
      </c>
      <c r="N7455" s="10">
        <v>0</v>
      </c>
      <c r="O7455" s="11">
        <v>1371</v>
      </c>
      <c r="P7455" s="10">
        <v>3.43</v>
      </c>
      <c r="Q7455" s="10">
        <v>3.43</v>
      </c>
      <c r="R7455" s="1">
        <f t="shared" si="116"/>
        <v>0</v>
      </c>
    </row>
    <row r="7456" spans="1:18" ht="31.5">
      <c r="A7456" s="3">
        <v>7455</v>
      </c>
      <c r="B7456" s="4" t="s">
        <v>8378</v>
      </c>
      <c r="C7456" s="4" t="s">
        <v>8874</v>
      </c>
      <c r="D7456" s="5">
        <v>2561</v>
      </c>
      <c r="E7456" s="5">
        <v>1243</v>
      </c>
      <c r="F7456" s="5">
        <v>201</v>
      </c>
      <c r="G7456" s="5" t="s">
        <v>8972</v>
      </c>
      <c r="H7456" s="5" t="s">
        <v>8977</v>
      </c>
      <c r="I7456" s="5">
        <v>1.3</v>
      </c>
      <c r="J7456" s="5" t="s">
        <v>81</v>
      </c>
      <c r="K7456" s="5" t="s">
        <v>74</v>
      </c>
      <c r="L7456" s="6">
        <v>7788</v>
      </c>
      <c r="M7456" s="5">
        <v>0</v>
      </c>
      <c r="N7456" s="5">
        <v>0</v>
      </c>
      <c r="O7456" s="6">
        <v>1375</v>
      </c>
      <c r="P7456" s="5">
        <v>2.88</v>
      </c>
      <c r="Q7456" s="5">
        <v>2.88</v>
      </c>
      <c r="R7456" s="1">
        <f t="shared" si="116"/>
        <v>0</v>
      </c>
    </row>
    <row r="7457" spans="1:18" ht="31.5">
      <c r="A7457" s="8">
        <v>7456</v>
      </c>
      <c r="B7457" s="9" t="s">
        <v>8378</v>
      </c>
      <c r="C7457" s="9" t="s">
        <v>8874</v>
      </c>
      <c r="D7457" s="10">
        <v>2561</v>
      </c>
      <c r="E7457" s="10">
        <v>1243</v>
      </c>
      <c r="F7457" s="10">
        <v>201</v>
      </c>
      <c r="G7457" s="10" t="s">
        <v>8972</v>
      </c>
      <c r="H7457" s="10" t="s">
        <v>8978</v>
      </c>
      <c r="I7457" s="10">
        <v>9.31</v>
      </c>
      <c r="J7457" s="10" t="s">
        <v>81</v>
      </c>
      <c r="K7457" s="10" t="s">
        <v>74</v>
      </c>
      <c r="L7457" s="11">
        <v>55860</v>
      </c>
      <c r="M7457" s="10">
        <v>0</v>
      </c>
      <c r="N7457" s="10">
        <v>0</v>
      </c>
      <c r="O7457" s="11">
        <v>1376</v>
      </c>
      <c r="P7457" s="10">
        <v>6.37</v>
      </c>
      <c r="Q7457" s="10">
        <v>6.37</v>
      </c>
      <c r="R7457" s="1">
        <f t="shared" si="116"/>
        <v>0</v>
      </c>
    </row>
    <row r="7458" spans="1:18" ht="31.5">
      <c r="A7458" s="3">
        <v>7457</v>
      </c>
      <c r="B7458" s="4" t="s">
        <v>8378</v>
      </c>
      <c r="C7458" s="4" t="s">
        <v>8874</v>
      </c>
      <c r="D7458" s="5">
        <v>2561</v>
      </c>
      <c r="E7458" s="5">
        <v>1243</v>
      </c>
      <c r="F7458" s="5">
        <v>201</v>
      </c>
      <c r="G7458" s="5" t="s">
        <v>8972</v>
      </c>
      <c r="H7458" s="5" t="s">
        <v>8979</v>
      </c>
      <c r="I7458" s="5">
        <v>1.03</v>
      </c>
      <c r="J7458" s="5" t="s">
        <v>81</v>
      </c>
      <c r="K7458" s="5" t="s">
        <v>74</v>
      </c>
      <c r="L7458" s="6">
        <v>6180</v>
      </c>
      <c r="M7458" s="5">
        <v>0</v>
      </c>
      <c r="N7458" s="5">
        <v>0</v>
      </c>
      <c r="O7458" s="6">
        <v>1386</v>
      </c>
      <c r="P7458" s="5">
        <v>3.99</v>
      </c>
      <c r="Q7458" s="5">
        <v>3.99</v>
      </c>
      <c r="R7458" s="1">
        <f t="shared" si="116"/>
        <v>0</v>
      </c>
    </row>
    <row r="7459" spans="1:18" ht="31.5">
      <c r="A7459" s="8">
        <v>7458</v>
      </c>
      <c r="B7459" s="9" t="s">
        <v>8378</v>
      </c>
      <c r="C7459" s="9" t="s">
        <v>8874</v>
      </c>
      <c r="D7459" s="10">
        <v>2561</v>
      </c>
      <c r="E7459" s="10">
        <v>1243</v>
      </c>
      <c r="F7459" s="10">
        <v>201</v>
      </c>
      <c r="G7459" s="10" t="s">
        <v>8972</v>
      </c>
      <c r="H7459" s="10" t="s">
        <v>8980</v>
      </c>
      <c r="I7459" s="10">
        <v>9.32</v>
      </c>
      <c r="J7459" s="10" t="s">
        <v>81</v>
      </c>
      <c r="K7459" s="10" t="s">
        <v>74</v>
      </c>
      <c r="L7459" s="11">
        <v>61270</v>
      </c>
      <c r="M7459" s="10">
        <v>0</v>
      </c>
      <c r="N7459" s="10">
        <v>0</v>
      </c>
      <c r="O7459" s="11">
        <v>1376</v>
      </c>
      <c r="P7459" s="10">
        <v>4.7300000000000004</v>
      </c>
      <c r="Q7459" s="10">
        <v>4.7300000000000004</v>
      </c>
      <c r="R7459" s="1">
        <f t="shared" si="116"/>
        <v>0</v>
      </c>
    </row>
    <row r="7460" spans="1:18" ht="31.5">
      <c r="A7460" s="3">
        <v>7459</v>
      </c>
      <c r="B7460" s="4" t="s">
        <v>8378</v>
      </c>
      <c r="C7460" s="4" t="s">
        <v>8874</v>
      </c>
      <c r="D7460" s="5">
        <v>2561</v>
      </c>
      <c r="E7460" s="5">
        <v>1243</v>
      </c>
      <c r="F7460" s="5">
        <v>201</v>
      </c>
      <c r="G7460" s="5" t="s">
        <v>8972</v>
      </c>
      <c r="H7460" s="5" t="s">
        <v>8981</v>
      </c>
      <c r="I7460" s="5">
        <v>4.1399999999999997</v>
      </c>
      <c r="J7460" s="5" t="s">
        <v>81</v>
      </c>
      <c r="K7460" s="5" t="s">
        <v>74</v>
      </c>
      <c r="L7460" s="6">
        <v>35198</v>
      </c>
      <c r="M7460" s="5">
        <v>0</v>
      </c>
      <c r="N7460" s="5">
        <v>0</v>
      </c>
      <c r="O7460" s="6">
        <v>1376</v>
      </c>
      <c r="P7460" s="5">
        <v>6.47</v>
      </c>
      <c r="Q7460" s="5">
        <v>6.47</v>
      </c>
      <c r="R7460" s="1">
        <f t="shared" si="116"/>
        <v>0</v>
      </c>
    </row>
    <row r="7461" spans="1:18" ht="31.5">
      <c r="A7461" s="8">
        <v>7460</v>
      </c>
      <c r="B7461" s="9" t="s">
        <v>8378</v>
      </c>
      <c r="C7461" s="9" t="s">
        <v>8874</v>
      </c>
      <c r="D7461" s="10">
        <v>2561</v>
      </c>
      <c r="E7461" s="10">
        <v>1243</v>
      </c>
      <c r="F7461" s="10">
        <v>201</v>
      </c>
      <c r="G7461" s="10" t="s">
        <v>8972</v>
      </c>
      <c r="H7461" s="10" t="s">
        <v>8982</v>
      </c>
      <c r="I7461" s="10">
        <v>2.12</v>
      </c>
      <c r="J7461" s="10" t="s">
        <v>81</v>
      </c>
      <c r="K7461" s="10" t="s">
        <v>74</v>
      </c>
      <c r="L7461" s="11">
        <v>18062</v>
      </c>
      <c r="M7461" s="10">
        <v>0</v>
      </c>
      <c r="N7461" s="10">
        <v>0</v>
      </c>
      <c r="O7461" s="11">
        <v>1376</v>
      </c>
      <c r="P7461" s="10">
        <v>4.0999999999999996</v>
      </c>
      <c r="Q7461" s="10">
        <v>4.0999999999999996</v>
      </c>
      <c r="R7461" s="1">
        <f t="shared" si="116"/>
        <v>0</v>
      </c>
    </row>
    <row r="7462" spans="1:18" ht="31.5">
      <c r="A7462" s="3">
        <v>7461</v>
      </c>
      <c r="B7462" s="4" t="s">
        <v>8378</v>
      </c>
      <c r="C7462" s="4" t="s">
        <v>8874</v>
      </c>
      <c r="D7462" s="5">
        <v>2561</v>
      </c>
      <c r="E7462" s="5">
        <v>1243</v>
      </c>
      <c r="F7462" s="5">
        <v>201</v>
      </c>
      <c r="G7462" s="5" t="s">
        <v>8972</v>
      </c>
      <c r="H7462" s="5" t="s">
        <v>8983</v>
      </c>
      <c r="I7462" s="5">
        <v>1.91</v>
      </c>
      <c r="J7462" s="5" t="s">
        <v>81</v>
      </c>
      <c r="K7462" s="5" t="s">
        <v>74</v>
      </c>
      <c r="L7462" s="6">
        <v>16252</v>
      </c>
      <c r="M7462" s="5">
        <v>0</v>
      </c>
      <c r="N7462" s="5">
        <v>0</v>
      </c>
      <c r="O7462" s="6">
        <v>1352</v>
      </c>
      <c r="P7462" s="5">
        <v>6.11</v>
      </c>
      <c r="Q7462" s="5">
        <v>6.11</v>
      </c>
      <c r="R7462" s="1">
        <f t="shared" si="116"/>
        <v>0</v>
      </c>
    </row>
    <row r="7463" spans="1:18" ht="31.5">
      <c r="A7463" s="8">
        <v>7462</v>
      </c>
      <c r="B7463" s="9" t="s">
        <v>8378</v>
      </c>
      <c r="C7463" s="9" t="s">
        <v>8874</v>
      </c>
      <c r="D7463" s="10">
        <v>2561</v>
      </c>
      <c r="E7463" s="10">
        <v>1243</v>
      </c>
      <c r="F7463" s="10">
        <v>202</v>
      </c>
      <c r="G7463" s="10" t="s">
        <v>8984</v>
      </c>
      <c r="H7463" s="10" t="s">
        <v>8985</v>
      </c>
      <c r="I7463" s="10">
        <v>0.95</v>
      </c>
      <c r="J7463" s="10" t="s">
        <v>81</v>
      </c>
      <c r="K7463" s="10" t="s">
        <v>74</v>
      </c>
      <c r="L7463" s="11">
        <v>5694</v>
      </c>
      <c r="M7463" s="10">
        <v>0</v>
      </c>
      <c r="N7463" s="10">
        <v>0</v>
      </c>
      <c r="O7463" s="10">
        <v>375</v>
      </c>
      <c r="P7463" s="10">
        <v>3.15</v>
      </c>
      <c r="Q7463" s="10">
        <v>3.15</v>
      </c>
      <c r="R7463" s="1">
        <f t="shared" si="116"/>
        <v>0</v>
      </c>
    </row>
    <row r="7464" spans="1:18" ht="31.5">
      <c r="A7464" s="3">
        <v>7463</v>
      </c>
      <c r="B7464" s="4" t="s">
        <v>8378</v>
      </c>
      <c r="C7464" s="4" t="s">
        <v>8874</v>
      </c>
      <c r="D7464" s="5">
        <v>2561</v>
      </c>
      <c r="E7464" s="5">
        <v>1243</v>
      </c>
      <c r="F7464" s="5">
        <v>202</v>
      </c>
      <c r="G7464" s="5" t="s">
        <v>8984</v>
      </c>
      <c r="H7464" s="5" t="s">
        <v>8986</v>
      </c>
      <c r="I7464" s="5">
        <v>3.02</v>
      </c>
      <c r="J7464" s="5" t="s">
        <v>81</v>
      </c>
      <c r="K7464" s="5" t="s">
        <v>74</v>
      </c>
      <c r="L7464" s="6">
        <v>18096</v>
      </c>
      <c r="M7464" s="5">
        <v>0</v>
      </c>
      <c r="N7464" s="5">
        <v>0</v>
      </c>
      <c r="O7464" s="5">
        <v>369</v>
      </c>
      <c r="P7464" s="5">
        <v>3.47</v>
      </c>
      <c r="Q7464" s="5">
        <v>3.47</v>
      </c>
      <c r="R7464" s="1">
        <f t="shared" si="116"/>
        <v>0</v>
      </c>
    </row>
    <row r="7465" spans="1:18" ht="31.5">
      <c r="A7465" s="8">
        <v>7464</v>
      </c>
      <c r="B7465" s="9" t="s">
        <v>8378</v>
      </c>
      <c r="C7465" s="9" t="s">
        <v>8874</v>
      </c>
      <c r="D7465" s="10">
        <v>2561</v>
      </c>
      <c r="E7465" s="10">
        <v>1243</v>
      </c>
      <c r="F7465" s="10">
        <v>202</v>
      </c>
      <c r="G7465" s="10" t="s">
        <v>8984</v>
      </c>
      <c r="H7465" s="10" t="s">
        <v>8987</v>
      </c>
      <c r="I7465" s="10">
        <v>5.0199999999999996</v>
      </c>
      <c r="J7465" s="10" t="s">
        <v>81</v>
      </c>
      <c r="K7465" s="10" t="s">
        <v>74</v>
      </c>
      <c r="L7465" s="11">
        <v>30120</v>
      </c>
      <c r="M7465" s="10">
        <v>0</v>
      </c>
      <c r="N7465" s="10">
        <v>0</v>
      </c>
      <c r="O7465" s="10">
        <v>369</v>
      </c>
      <c r="P7465" s="10">
        <v>5.24</v>
      </c>
      <c r="Q7465" s="10">
        <v>5.24</v>
      </c>
      <c r="R7465" s="1">
        <f t="shared" si="116"/>
        <v>0</v>
      </c>
    </row>
    <row r="7466" spans="1:18" ht="31.5">
      <c r="A7466" s="3">
        <v>7465</v>
      </c>
      <c r="B7466" s="4" t="s">
        <v>8378</v>
      </c>
      <c r="C7466" s="4" t="s">
        <v>8874</v>
      </c>
      <c r="D7466" s="5">
        <v>2561</v>
      </c>
      <c r="E7466" s="5">
        <v>1243</v>
      </c>
      <c r="F7466" s="5">
        <v>202</v>
      </c>
      <c r="G7466" s="5" t="s">
        <v>8984</v>
      </c>
      <c r="H7466" s="5" t="s">
        <v>8988</v>
      </c>
      <c r="I7466" s="5">
        <v>4.24</v>
      </c>
      <c r="J7466" s="5" t="s">
        <v>81</v>
      </c>
      <c r="K7466" s="5" t="s">
        <v>74</v>
      </c>
      <c r="L7466" s="6">
        <v>25446</v>
      </c>
      <c r="M7466" s="5">
        <v>0</v>
      </c>
      <c r="N7466" s="5">
        <v>0</v>
      </c>
      <c r="O7466" s="5">
        <v>369</v>
      </c>
      <c r="P7466" s="5">
        <v>4.6900000000000004</v>
      </c>
      <c r="Q7466" s="5">
        <v>4.6900000000000004</v>
      </c>
      <c r="R7466" s="1">
        <f t="shared" si="116"/>
        <v>0</v>
      </c>
    </row>
    <row r="7467" spans="1:18" ht="31.5">
      <c r="A7467" s="8">
        <v>7466</v>
      </c>
      <c r="B7467" s="9" t="s">
        <v>8378</v>
      </c>
      <c r="C7467" s="9" t="s">
        <v>8874</v>
      </c>
      <c r="D7467" s="10">
        <v>2561</v>
      </c>
      <c r="E7467" s="10">
        <v>1257</v>
      </c>
      <c r="F7467" s="10">
        <v>100</v>
      </c>
      <c r="G7467" s="10" t="s">
        <v>8989</v>
      </c>
      <c r="H7467" s="10" t="s">
        <v>8990</v>
      </c>
      <c r="I7467" s="10">
        <v>9.1300000000000008</v>
      </c>
      <c r="J7467" s="10" t="s">
        <v>81</v>
      </c>
      <c r="K7467" s="10" t="s">
        <v>74</v>
      </c>
      <c r="L7467" s="11">
        <v>39837</v>
      </c>
      <c r="M7467" s="10">
        <v>0</v>
      </c>
      <c r="N7467" s="10">
        <v>0</v>
      </c>
      <c r="O7467" s="10">
        <v>613</v>
      </c>
      <c r="P7467" s="10">
        <v>5.33</v>
      </c>
      <c r="Q7467" s="10">
        <v>5.33</v>
      </c>
      <c r="R7467" s="1">
        <f t="shared" si="116"/>
        <v>0</v>
      </c>
    </row>
    <row r="7468" spans="1:18" ht="31.5">
      <c r="A7468" s="3">
        <v>7467</v>
      </c>
      <c r="B7468" s="4" t="s">
        <v>8378</v>
      </c>
      <c r="C7468" s="4" t="s">
        <v>8874</v>
      </c>
      <c r="D7468" s="5">
        <v>2561</v>
      </c>
      <c r="E7468" s="5">
        <v>1257</v>
      </c>
      <c r="F7468" s="5">
        <v>100</v>
      </c>
      <c r="G7468" s="5" t="s">
        <v>8989</v>
      </c>
      <c r="H7468" s="5" t="s">
        <v>8991</v>
      </c>
      <c r="I7468" s="5">
        <v>6.16</v>
      </c>
      <c r="J7468" s="5" t="s">
        <v>81</v>
      </c>
      <c r="K7468" s="5" t="s">
        <v>74</v>
      </c>
      <c r="L7468" s="6">
        <v>27725</v>
      </c>
      <c r="M7468" s="5">
        <v>0</v>
      </c>
      <c r="N7468" s="5">
        <v>0</v>
      </c>
      <c r="O7468" s="5">
        <v>613</v>
      </c>
      <c r="P7468" s="5">
        <v>5.49</v>
      </c>
      <c r="Q7468" s="5">
        <v>5.49</v>
      </c>
      <c r="R7468" s="1">
        <f t="shared" si="116"/>
        <v>0</v>
      </c>
    </row>
    <row r="7469" spans="1:18" ht="31.5">
      <c r="A7469" s="8">
        <v>7468</v>
      </c>
      <c r="B7469" s="9" t="s">
        <v>8378</v>
      </c>
      <c r="C7469" s="9" t="s">
        <v>8874</v>
      </c>
      <c r="D7469" s="10">
        <v>2561</v>
      </c>
      <c r="E7469" s="10">
        <v>1257</v>
      </c>
      <c r="F7469" s="10">
        <v>100</v>
      </c>
      <c r="G7469" s="10" t="s">
        <v>8989</v>
      </c>
      <c r="H7469" s="10" t="s">
        <v>8992</v>
      </c>
      <c r="I7469" s="10">
        <v>5.13</v>
      </c>
      <c r="J7469" s="10" t="s">
        <v>81</v>
      </c>
      <c r="K7469" s="10" t="s">
        <v>74</v>
      </c>
      <c r="L7469" s="11">
        <v>23099</v>
      </c>
      <c r="M7469" s="10">
        <v>0</v>
      </c>
      <c r="N7469" s="10">
        <v>0</v>
      </c>
      <c r="O7469" s="10">
        <v>613</v>
      </c>
      <c r="P7469" s="10">
        <v>3.54</v>
      </c>
      <c r="Q7469" s="10">
        <v>3.54</v>
      </c>
      <c r="R7469" s="1">
        <f t="shared" si="116"/>
        <v>0</v>
      </c>
    </row>
    <row r="7470" spans="1:18" ht="31.5">
      <c r="A7470" s="3">
        <v>7469</v>
      </c>
      <c r="B7470" s="4" t="s">
        <v>8378</v>
      </c>
      <c r="C7470" s="4" t="s">
        <v>8874</v>
      </c>
      <c r="D7470" s="5">
        <v>2561</v>
      </c>
      <c r="E7470" s="5">
        <v>1257</v>
      </c>
      <c r="F7470" s="5">
        <v>100</v>
      </c>
      <c r="G7470" s="5" t="s">
        <v>8989</v>
      </c>
      <c r="H7470" s="5" t="s">
        <v>8993</v>
      </c>
      <c r="I7470" s="5">
        <v>9.1999999999999993</v>
      </c>
      <c r="J7470" s="5" t="s">
        <v>81</v>
      </c>
      <c r="K7470" s="5" t="s">
        <v>74</v>
      </c>
      <c r="L7470" s="6">
        <v>41405</v>
      </c>
      <c r="M7470" s="5">
        <v>0</v>
      </c>
      <c r="N7470" s="5">
        <v>0</v>
      </c>
      <c r="O7470" s="5">
        <v>613</v>
      </c>
      <c r="P7470" s="5">
        <v>5.21</v>
      </c>
      <c r="Q7470" s="5">
        <v>5.21</v>
      </c>
      <c r="R7470" s="1">
        <f t="shared" si="116"/>
        <v>0</v>
      </c>
    </row>
    <row r="7471" spans="1:18" ht="31.5">
      <c r="A7471" s="8">
        <v>7470</v>
      </c>
      <c r="B7471" s="9" t="s">
        <v>8378</v>
      </c>
      <c r="C7471" s="9" t="s">
        <v>8874</v>
      </c>
      <c r="D7471" s="10">
        <v>2561</v>
      </c>
      <c r="E7471" s="10">
        <v>1257</v>
      </c>
      <c r="F7471" s="10">
        <v>100</v>
      </c>
      <c r="G7471" s="10" t="s">
        <v>8989</v>
      </c>
      <c r="H7471" s="10" t="s">
        <v>8994</v>
      </c>
      <c r="I7471" s="10">
        <v>1.01</v>
      </c>
      <c r="J7471" s="10" t="s">
        <v>81</v>
      </c>
      <c r="K7471" s="10" t="s">
        <v>74</v>
      </c>
      <c r="L7471" s="11">
        <v>4567</v>
      </c>
      <c r="M7471" s="10">
        <v>0</v>
      </c>
      <c r="N7471" s="10">
        <v>0</v>
      </c>
      <c r="O7471" s="10">
        <v>621</v>
      </c>
      <c r="P7471" s="10">
        <v>4.5199999999999996</v>
      </c>
      <c r="Q7471" s="10">
        <v>4.5199999999999996</v>
      </c>
      <c r="R7471" s="1">
        <f t="shared" si="116"/>
        <v>0</v>
      </c>
    </row>
    <row r="7472" spans="1:18" ht="21">
      <c r="A7472" s="3">
        <v>7471</v>
      </c>
      <c r="B7472" s="4" t="s">
        <v>8378</v>
      </c>
      <c r="C7472" s="4" t="s">
        <v>8995</v>
      </c>
      <c r="D7472" s="5">
        <v>2561</v>
      </c>
      <c r="E7472" s="5">
        <v>1016</v>
      </c>
      <c r="F7472" s="5">
        <v>200</v>
      </c>
      <c r="G7472" s="5" t="s">
        <v>8996</v>
      </c>
      <c r="H7472" s="5" t="s">
        <v>8997</v>
      </c>
      <c r="I7472" s="5">
        <v>2.97</v>
      </c>
      <c r="J7472" s="5" t="s">
        <v>21</v>
      </c>
      <c r="K7472" s="5" t="s">
        <v>22</v>
      </c>
      <c r="L7472" s="6">
        <v>13347</v>
      </c>
      <c r="M7472" s="7">
        <v>6006009.79</v>
      </c>
      <c r="N7472" s="5">
        <v>41.598999999999997</v>
      </c>
      <c r="O7472" s="6">
        <v>8993</v>
      </c>
      <c r="P7472" s="5">
        <v>3.09</v>
      </c>
      <c r="Q7472" s="5">
        <v>2.02</v>
      </c>
      <c r="R7472" s="1">
        <f t="shared" si="116"/>
        <v>249844001.25421</v>
      </c>
    </row>
    <row r="7473" spans="1:18" ht="21">
      <c r="A7473" s="8">
        <v>7472</v>
      </c>
      <c r="B7473" s="9" t="s">
        <v>8378</v>
      </c>
      <c r="C7473" s="9" t="s">
        <v>8995</v>
      </c>
      <c r="D7473" s="10">
        <v>2561</v>
      </c>
      <c r="E7473" s="10">
        <v>1016</v>
      </c>
      <c r="F7473" s="10">
        <v>200</v>
      </c>
      <c r="G7473" s="10" t="s">
        <v>8996</v>
      </c>
      <c r="H7473" s="10" t="s">
        <v>8998</v>
      </c>
      <c r="I7473" s="10">
        <v>0.99</v>
      </c>
      <c r="J7473" s="10" t="s">
        <v>21</v>
      </c>
      <c r="K7473" s="10" t="s">
        <v>22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8378</v>
      </c>
      <c r="C7474" s="4" t="s">
        <v>8995</v>
      </c>
      <c r="D7474" s="5">
        <v>2561</v>
      </c>
      <c r="E7474" s="5">
        <v>1016</v>
      </c>
      <c r="F7474" s="5">
        <v>200</v>
      </c>
      <c r="G7474" s="5" t="s">
        <v>8996</v>
      </c>
      <c r="H7474" s="5" t="s">
        <v>8999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8091899.9800000004</v>
      </c>
      <c r="N7474" s="5">
        <v>30.585999999999999</v>
      </c>
      <c r="O7474" s="6">
        <v>8993</v>
      </c>
      <c r="P7474" s="5">
        <v>2.46</v>
      </c>
      <c r="Q7474" s="5">
        <v>2</v>
      </c>
      <c r="R7474" s="1">
        <f t="shared" si="116"/>
        <v>247498852.78828001</v>
      </c>
    </row>
    <row r="7475" spans="1:18" ht="21">
      <c r="A7475" s="8">
        <v>7474</v>
      </c>
      <c r="B7475" s="9" t="s">
        <v>8378</v>
      </c>
      <c r="C7475" s="9" t="s">
        <v>8995</v>
      </c>
      <c r="D7475" s="10">
        <v>2561</v>
      </c>
      <c r="E7475" s="10">
        <v>1016</v>
      </c>
      <c r="F7475" s="10">
        <v>200</v>
      </c>
      <c r="G7475" s="10" t="s">
        <v>8996</v>
      </c>
      <c r="H7475" s="10" t="s">
        <v>9000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18165645.219999999</v>
      </c>
      <c r="N7475" s="10">
        <v>21.535</v>
      </c>
      <c r="O7475" s="11">
        <v>8993</v>
      </c>
      <c r="P7475" s="10">
        <v>1.9</v>
      </c>
      <c r="Q7475" s="10">
        <v>1.9</v>
      </c>
      <c r="R7475" s="1">
        <f t="shared" si="116"/>
        <v>391197169.81269997</v>
      </c>
    </row>
    <row r="7476" spans="1:18" ht="21">
      <c r="A7476" s="3">
        <v>7475</v>
      </c>
      <c r="B7476" s="4" t="s">
        <v>8378</v>
      </c>
      <c r="C7476" s="4" t="s">
        <v>8995</v>
      </c>
      <c r="D7476" s="5">
        <v>2561</v>
      </c>
      <c r="E7476" s="5">
        <v>1016</v>
      </c>
      <c r="F7476" s="5">
        <v>200</v>
      </c>
      <c r="G7476" s="5" t="s">
        <v>8996</v>
      </c>
      <c r="H7476" s="5" t="s">
        <v>9001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1212974.95</v>
      </c>
      <c r="N7476" s="5">
        <v>30.329000000000001</v>
      </c>
      <c r="O7476" s="6">
        <v>9003</v>
      </c>
      <c r="P7476" s="5">
        <v>2.4500000000000002</v>
      </c>
      <c r="Q7476" s="5">
        <v>2</v>
      </c>
      <c r="R7476" s="1">
        <f t="shared" si="116"/>
        <v>36788317.258549996</v>
      </c>
    </row>
    <row r="7477" spans="1:18" ht="21">
      <c r="A7477" s="8">
        <v>7476</v>
      </c>
      <c r="B7477" s="9" t="s">
        <v>8378</v>
      </c>
      <c r="C7477" s="9" t="s">
        <v>8995</v>
      </c>
      <c r="D7477" s="10">
        <v>2561</v>
      </c>
      <c r="E7477" s="10">
        <v>1016</v>
      </c>
      <c r="F7477" s="10">
        <v>200</v>
      </c>
      <c r="G7477" s="10" t="s">
        <v>8996</v>
      </c>
      <c r="H7477" s="10" t="s">
        <v>9002</v>
      </c>
      <c r="I7477" s="10">
        <v>0.23</v>
      </c>
      <c r="J7477" s="10" t="s">
        <v>81</v>
      </c>
      <c r="K7477" s="10" t="s">
        <v>22</v>
      </c>
      <c r="L7477" s="11">
        <v>1053</v>
      </c>
      <c r="M7477" s="12">
        <v>473849.99</v>
      </c>
      <c r="N7477" s="10">
        <v>20.904</v>
      </c>
      <c r="O7477" s="11">
        <v>9003</v>
      </c>
      <c r="P7477" s="10">
        <v>2.02</v>
      </c>
      <c r="Q7477" s="10">
        <v>2</v>
      </c>
      <c r="R7477" s="1">
        <f t="shared" si="116"/>
        <v>9905360.1909599993</v>
      </c>
    </row>
    <row r="7478" spans="1:18" ht="21">
      <c r="A7478" s="3">
        <v>7477</v>
      </c>
      <c r="B7478" s="4" t="s">
        <v>8378</v>
      </c>
      <c r="C7478" s="4" t="s">
        <v>8995</v>
      </c>
      <c r="D7478" s="5">
        <v>2561</v>
      </c>
      <c r="E7478" s="5">
        <v>1016</v>
      </c>
      <c r="F7478" s="5">
        <v>200</v>
      </c>
      <c r="G7478" s="5" t="s">
        <v>8996</v>
      </c>
      <c r="H7478" s="5" t="s">
        <v>9003</v>
      </c>
      <c r="I7478" s="5">
        <v>9.57</v>
      </c>
      <c r="J7478" s="5" t="s">
        <v>32</v>
      </c>
      <c r="K7478" s="5" t="s">
        <v>22</v>
      </c>
      <c r="L7478" s="6">
        <v>43073</v>
      </c>
      <c r="M7478" s="7">
        <v>19383044.620000001</v>
      </c>
      <c r="N7478" s="5">
        <v>23.774000000000001</v>
      </c>
      <c r="O7478" s="6">
        <v>8993</v>
      </c>
      <c r="P7478" s="5">
        <v>2.15</v>
      </c>
      <c r="Q7478" s="5">
        <v>2</v>
      </c>
      <c r="R7478" s="1">
        <f t="shared" si="116"/>
        <v>460812502.79588002</v>
      </c>
    </row>
    <row r="7479" spans="1:18" ht="21">
      <c r="A7479" s="8">
        <v>7478</v>
      </c>
      <c r="B7479" s="9" t="s">
        <v>8378</v>
      </c>
      <c r="C7479" s="9" t="s">
        <v>8995</v>
      </c>
      <c r="D7479" s="10">
        <v>2561</v>
      </c>
      <c r="E7479" s="10">
        <v>1016</v>
      </c>
      <c r="F7479" s="10">
        <v>200</v>
      </c>
      <c r="G7479" s="10" t="s">
        <v>8996</v>
      </c>
      <c r="H7479" s="10" t="s">
        <v>9004</v>
      </c>
      <c r="I7479" s="10">
        <v>3.97</v>
      </c>
      <c r="J7479" s="10" t="s">
        <v>32</v>
      </c>
      <c r="K7479" s="10" t="s">
        <v>22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8378</v>
      </c>
      <c r="C7480" s="4" t="s">
        <v>8995</v>
      </c>
      <c r="D7480" s="5">
        <v>2561</v>
      </c>
      <c r="E7480" s="5">
        <v>1016</v>
      </c>
      <c r="F7480" s="5">
        <v>200</v>
      </c>
      <c r="G7480" s="5" t="s">
        <v>8996</v>
      </c>
      <c r="H7480" s="5" t="s">
        <v>9005</v>
      </c>
      <c r="I7480" s="5">
        <v>4.42</v>
      </c>
      <c r="J7480" s="5" t="s">
        <v>32</v>
      </c>
      <c r="K7480" s="5" t="s">
        <v>22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8378</v>
      </c>
      <c r="C7481" s="9" t="s">
        <v>8995</v>
      </c>
      <c r="D7481" s="10">
        <v>2561</v>
      </c>
      <c r="E7481" s="10">
        <v>1016</v>
      </c>
      <c r="F7481" s="10">
        <v>200</v>
      </c>
      <c r="G7481" s="10" t="s">
        <v>8996</v>
      </c>
      <c r="H7481" s="10" t="s">
        <v>9006</v>
      </c>
      <c r="I7481" s="10">
        <v>0.99</v>
      </c>
      <c r="J7481" s="10" t="s">
        <v>32</v>
      </c>
      <c r="K7481" s="10" t="s">
        <v>22</v>
      </c>
      <c r="L7481" s="11">
        <v>4455</v>
      </c>
      <c r="M7481" s="12">
        <v>2004542.9</v>
      </c>
      <c r="N7481" s="10">
        <v>25.914999999999999</v>
      </c>
      <c r="O7481" s="11">
        <v>9003</v>
      </c>
      <c r="P7481" s="10">
        <v>2.2400000000000002</v>
      </c>
      <c r="Q7481" s="10">
        <v>2</v>
      </c>
      <c r="R7481" s="1">
        <f t="shared" si="116"/>
        <v>51947729.253499992</v>
      </c>
    </row>
    <row r="7482" spans="1:18" ht="21">
      <c r="A7482" s="3">
        <v>7481</v>
      </c>
      <c r="B7482" s="4" t="s">
        <v>8378</v>
      </c>
      <c r="C7482" s="4" t="s">
        <v>8995</v>
      </c>
      <c r="D7482" s="5">
        <v>2561</v>
      </c>
      <c r="E7482" s="5">
        <v>1020</v>
      </c>
      <c r="F7482" s="5">
        <v>201</v>
      </c>
      <c r="G7482" s="5" t="s">
        <v>9007</v>
      </c>
      <c r="H7482" s="5" t="s">
        <v>9008</v>
      </c>
      <c r="I7482" s="5">
        <v>8.1199999999999992</v>
      </c>
      <c r="J7482" s="5" t="s">
        <v>73</v>
      </c>
      <c r="K7482" s="5" t="s">
        <v>22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31.5">
      <c r="A7483" s="8">
        <v>7482</v>
      </c>
      <c r="B7483" s="9" t="s">
        <v>8378</v>
      </c>
      <c r="C7483" s="9" t="s">
        <v>8995</v>
      </c>
      <c r="D7483" s="10">
        <v>2561</v>
      </c>
      <c r="E7483" s="10">
        <v>1020</v>
      </c>
      <c r="F7483" s="10">
        <v>201</v>
      </c>
      <c r="G7483" s="10" t="s">
        <v>9007</v>
      </c>
      <c r="H7483" s="10" t="s">
        <v>9009</v>
      </c>
      <c r="I7483" s="10">
        <v>9.16</v>
      </c>
      <c r="J7483" s="10" t="s">
        <v>73</v>
      </c>
      <c r="K7483" s="10" t="s">
        <v>74</v>
      </c>
      <c r="L7483" s="11">
        <v>41229</v>
      </c>
      <c r="M7483" s="10">
        <v>0</v>
      </c>
      <c r="N7483" s="10">
        <v>0</v>
      </c>
      <c r="O7483" s="11">
        <v>4553</v>
      </c>
      <c r="P7483" s="10">
        <v>2.5299999999999998</v>
      </c>
      <c r="Q7483" s="10">
        <v>2.5299999999999998</v>
      </c>
      <c r="R7483" s="1">
        <f t="shared" si="116"/>
        <v>0</v>
      </c>
    </row>
    <row r="7484" spans="1:18" ht="31.5">
      <c r="A7484" s="3">
        <v>7483</v>
      </c>
      <c r="B7484" s="4" t="s">
        <v>8378</v>
      </c>
      <c r="C7484" s="4" t="s">
        <v>8995</v>
      </c>
      <c r="D7484" s="5">
        <v>2561</v>
      </c>
      <c r="E7484" s="5">
        <v>1020</v>
      </c>
      <c r="F7484" s="5">
        <v>201</v>
      </c>
      <c r="G7484" s="5" t="s">
        <v>9007</v>
      </c>
      <c r="H7484" s="5" t="s">
        <v>9010</v>
      </c>
      <c r="I7484" s="5">
        <v>4.97</v>
      </c>
      <c r="J7484" s="5" t="s">
        <v>73</v>
      </c>
      <c r="K7484" s="5" t="s">
        <v>74</v>
      </c>
      <c r="L7484" s="6">
        <v>22361</v>
      </c>
      <c r="M7484" s="5">
        <v>0</v>
      </c>
      <c r="N7484" s="5">
        <v>0</v>
      </c>
      <c r="O7484" s="6">
        <v>4553</v>
      </c>
      <c r="P7484" s="5">
        <v>2.4700000000000002</v>
      </c>
      <c r="Q7484" s="5">
        <v>2.4700000000000002</v>
      </c>
      <c r="R7484" s="1">
        <f t="shared" si="116"/>
        <v>0</v>
      </c>
    </row>
    <row r="7485" spans="1:18" ht="31.5">
      <c r="A7485" s="8">
        <v>7484</v>
      </c>
      <c r="B7485" s="9" t="s">
        <v>8378</v>
      </c>
      <c r="C7485" s="9" t="s">
        <v>8995</v>
      </c>
      <c r="D7485" s="10">
        <v>2561</v>
      </c>
      <c r="E7485" s="10">
        <v>1020</v>
      </c>
      <c r="F7485" s="10">
        <v>202</v>
      </c>
      <c r="G7485" s="10" t="s">
        <v>9011</v>
      </c>
      <c r="H7485" s="10" t="s">
        <v>9012</v>
      </c>
      <c r="I7485" s="10">
        <v>7.99</v>
      </c>
      <c r="J7485" s="10" t="s">
        <v>73</v>
      </c>
      <c r="K7485" s="10" t="s">
        <v>74</v>
      </c>
      <c r="L7485" s="11">
        <v>38452</v>
      </c>
      <c r="M7485" s="10">
        <v>0</v>
      </c>
      <c r="N7485" s="10">
        <v>0</v>
      </c>
      <c r="O7485" s="11">
        <v>6030</v>
      </c>
      <c r="P7485" s="10">
        <v>1.9</v>
      </c>
      <c r="Q7485" s="10">
        <v>1.9</v>
      </c>
      <c r="R7485" s="1">
        <f t="shared" si="116"/>
        <v>0</v>
      </c>
    </row>
    <row r="7486" spans="1:18" ht="21">
      <c r="A7486" s="3">
        <v>7485</v>
      </c>
      <c r="B7486" s="4" t="s">
        <v>8378</v>
      </c>
      <c r="C7486" s="4" t="s">
        <v>8995</v>
      </c>
      <c r="D7486" s="5">
        <v>2561</v>
      </c>
      <c r="E7486" s="5">
        <v>1020</v>
      </c>
      <c r="F7486" s="5">
        <v>202</v>
      </c>
      <c r="G7486" s="5" t="s">
        <v>9011</v>
      </c>
      <c r="H7486" s="5" t="s">
        <v>9013</v>
      </c>
      <c r="I7486" s="5">
        <v>0.08</v>
      </c>
      <c r="J7486" s="5" t="s">
        <v>73</v>
      </c>
      <c r="K7486" s="5" t="s">
        <v>22</v>
      </c>
      <c r="L7486" s="5">
        <v>346</v>
      </c>
      <c r="M7486" s="7">
        <v>155532</v>
      </c>
      <c r="N7486" s="5">
        <v>38.719000000000001</v>
      </c>
      <c r="O7486" s="6">
        <v>6040</v>
      </c>
      <c r="P7486" s="5">
        <v>4.88</v>
      </c>
      <c r="Q7486" s="5">
        <v>2.2000000000000002</v>
      </c>
      <c r="R7486" s="1">
        <f t="shared" si="116"/>
        <v>6022043.5080000004</v>
      </c>
    </row>
    <row r="7487" spans="1:18" ht="21">
      <c r="A7487" s="8">
        <v>7486</v>
      </c>
      <c r="B7487" s="9" t="s">
        <v>8378</v>
      </c>
      <c r="C7487" s="9" t="s">
        <v>8995</v>
      </c>
      <c r="D7487" s="10">
        <v>2561</v>
      </c>
      <c r="E7487" s="10">
        <v>1020</v>
      </c>
      <c r="F7487" s="10">
        <v>202</v>
      </c>
      <c r="G7487" s="10" t="s">
        <v>9011</v>
      </c>
      <c r="H7487" s="10" t="s">
        <v>9014</v>
      </c>
      <c r="I7487" s="10">
        <v>1.2</v>
      </c>
      <c r="J7487" s="10" t="s">
        <v>73</v>
      </c>
      <c r="K7487" s="10" t="s">
        <v>22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8378</v>
      </c>
      <c r="C7488" s="4" t="s">
        <v>8995</v>
      </c>
      <c r="D7488" s="5">
        <v>2561</v>
      </c>
      <c r="E7488" s="5">
        <v>1020</v>
      </c>
      <c r="F7488" s="5">
        <v>202</v>
      </c>
      <c r="G7488" s="5" t="s">
        <v>9011</v>
      </c>
      <c r="H7488" s="5" t="s">
        <v>9015</v>
      </c>
      <c r="I7488" s="5">
        <v>6.01</v>
      </c>
      <c r="J7488" s="5" t="s">
        <v>73</v>
      </c>
      <c r="K7488" s="5" t="s">
        <v>22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31.5">
      <c r="A7489" s="8">
        <v>7488</v>
      </c>
      <c r="B7489" s="9" t="s">
        <v>8378</v>
      </c>
      <c r="C7489" s="9" t="s">
        <v>8995</v>
      </c>
      <c r="D7489" s="10">
        <v>2561</v>
      </c>
      <c r="E7489" s="10">
        <v>1020</v>
      </c>
      <c r="F7489" s="10">
        <v>202</v>
      </c>
      <c r="G7489" s="10" t="s">
        <v>9011</v>
      </c>
      <c r="H7489" s="10" t="s">
        <v>9016</v>
      </c>
      <c r="I7489" s="10">
        <v>2.04</v>
      </c>
      <c r="J7489" s="10" t="s">
        <v>73</v>
      </c>
      <c r="K7489" s="10" t="s">
        <v>74</v>
      </c>
      <c r="L7489" s="11">
        <v>9176</v>
      </c>
      <c r="M7489" s="10">
        <v>0</v>
      </c>
      <c r="N7489" s="10">
        <v>0</v>
      </c>
      <c r="O7489" s="11">
        <v>6030</v>
      </c>
      <c r="P7489" s="10">
        <v>2.11</v>
      </c>
      <c r="Q7489" s="10">
        <v>2.11</v>
      </c>
      <c r="R7489" s="1">
        <f t="shared" si="116"/>
        <v>0</v>
      </c>
    </row>
    <row r="7490" spans="1:18" ht="21">
      <c r="A7490" s="3">
        <v>7489</v>
      </c>
      <c r="B7490" s="4" t="s">
        <v>8378</v>
      </c>
      <c r="C7490" s="4" t="s">
        <v>8995</v>
      </c>
      <c r="D7490" s="5">
        <v>2561</v>
      </c>
      <c r="E7490" s="5">
        <v>1020</v>
      </c>
      <c r="F7490" s="5">
        <v>202</v>
      </c>
      <c r="G7490" s="5" t="s">
        <v>9011</v>
      </c>
      <c r="H7490" s="5" t="s">
        <v>9017</v>
      </c>
      <c r="I7490" s="5">
        <v>2.93</v>
      </c>
      <c r="J7490" s="5" t="s">
        <v>73</v>
      </c>
      <c r="K7490" s="5" t="s">
        <v>22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8378</v>
      </c>
      <c r="C7491" s="9" t="s">
        <v>8995</v>
      </c>
      <c r="D7491" s="10">
        <v>2561</v>
      </c>
      <c r="E7491" s="10">
        <v>1020</v>
      </c>
      <c r="F7491" s="10">
        <v>202</v>
      </c>
      <c r="G7491" s="10" t="s">
        <v>9011</v>
      </c>
      <c r="H7491" s="10" t="s">
        <v>9018</v>
      </c>
      <c r="I7491" s="10">
        <v>1</v>
      </c>
      <c r="J7491" s="10" t="s">
        <v>73</v>
      </c>
      <c r="K7491" s="10" t="s">
        <v>22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31.5">
      <c r="A7492" s="3">
        <v>7491</v>
      </c>
      <c r="B7492" s="4" t="s">
        <v>8378</v>
      </c>
      <c r="C7492" s="4" t="s">
        <v>8995</v>
      </c>
      <c r="D7492" s="5">
        <v>2561</v>
      </c>
      <c r="E7492" s="5">
        <v>1020</v>
      </c>
      <c r="F7492" s="5">
        <v>202</v>
      </c>
      <c r="G7492" s="5" t="s">
        <v>9011</v>
      </c>
      <c r="H7492" s="5" t="s">
        <v>9019</v>
      </c>
      <c r="I7492" s="5">
        <v>4.04</v>
      </c>
      <c r="J7492" s="5" t="s">
        <v>73</v>
      </c>
      <c r="K7492" s="5" t="s">
        <v>74</v>
      </c>
      <c r="L7492" s="6">
        <v>18158</v>
      </c>
      <c r="M7492" s="5">
        <v>0</v>
      </c>
      <c r="N7492" s="5">
        <v>0</v>
      </c>
      <c r="O7492" s="6">
        <v>6030</v>
      </c>
      <c r="P7492" s="5">
        <v>1.85</v>
      </c>
      <c r="Q7492" s="5">
        <v>1.85</v>
      </c>
      <c r="R7492" s="1">
        <f t="shared" si="117"/>
        <v>0</v>
      </c>
    </row>
    <row r="7493" spans="1:18" ht="21">
      <c r="A7493" s="8">
        <v>7492</v>
      </c>
      <c r="B7493" s="9" t="s">
        <v>8378</v>
      </c>
      <c r="C7493" s="9" t="s">
        <v>8995</v>
      </c>
      <c r="D7493" s="10">
        <v>2561</v>
      </c>
      <c r="E7493" s="10">
        <v>1020</v>
      </c>
      <c r="F7493" s="10">
        <v>202</v>
      </c>
      <c r="G7493" s="10" t="s">
        <v>9011</v>
      </c>
      <c r="H7493" s="10" t="s">
        <v>9020</v>
      </c>
      <c r="I7493" s="10">
        <v>0.33</v>
      </c>
      <c r="J7493" s="10" t="s">
        <v>21</v>
      </c>
      <c r="K7493" s="10" t="s">
        <v>22</v>
      </c>
      <c r="L7493" s="11">
        <v>2310</v>
      </c>
      <c r="M7493" s="12">
        <v>1039500.04</v>
      </c>
      <c r="N7493" s="10">
        <v>20.192</v>
      </c>
      <c r="O7493" s="11">
        <v>6040</v>
      </c>
      <c r="P7493" s="10">
        <v>4.46</v>
      </c>
      <c r="Q7493" s="10">
        <v>2.16</v>
      </c>
      <c r="R7493" s="1">
        <f t="shared" si="117"/>
        <v>20989584.80768</v>
      </c>
    </row>
    <row r="7494" spans="1:18" ht="21">
      <c r="A7494" s="3">
        <v>7493</v>
      </c>
      <c r="B7494" s="4" t="s">
        <v>8378</v>
      </c>
      <c r="C7494" s="4" t="s">
        <v>8995</v>
      </c>
      <c r="D7494" s="5">
        <v>2561</v>
      </c>
      <c r="E7494" s="5">
        <v>1020</v>
      </c>
      <c r="F7494" s="5">
        <v>202</v>
      </c>
      <c r="G7494" s="5" t="s">
        <v>9011</v>
      </c>
      <c r="H7494" s="5" t="s">
        <v>9021</v>
      </c>
      <c r="I7494" s="5">
        <v>1.48</v>
      </c>
      <c r="J7494" s="5" t="s">
        <v>21</v>
      </c>
      <c r="K7494" s="5" t="s">
        <v>22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8378</v>
      </c>
      <c r="C7495" s="9" t="s">
        <v>8995</v>
      </c>
      <c r="D7495" s="10">
        <v>2561</v>
      </c>
      <c r="E7495" s="10">
        <v>1020</v>
      </c>
      <c r="F7495" s="10">
        <v>202</v>
      </c>
      <c r="G7495" s="10" t="s">
        <v>9011</v>
      </c>
      <c r="H7495" s="10" t="s">
        <v>9022</v>
      </c>
      <c r="I7495" s="10">
        <v>1.03</v>
      </c>
      <c r="J7495" s="10" t="s">
        <v>21</v>
      </c>
      <c r="K7495" s="10" t="s">
        <v>22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8378</v>
      </c>
      <c r="C7496" s="4" t="s">
        <v>8995</v>
      </c>
      <c r="D7496" s="5">
        <v>2561</v>
      </c>
      <c r="E7496" s="5">
        <v>1020</v>
      </c>
      <c r="F7496" s="5">
        <v>202</v>
      </c>
      <c r="G7496" s="5" t="s">
        <v>9011</v>
      </c>
      <c r="H7496" s="5" t="s">
        <v>9023</v>
      </c>
      <c r="I7496" s="5">
        <v>0.2</v>
      </c>
      <c r="J7496" s="5" t="s">
        <v>21</v>
      </c>
      <c r="K7496" s="5" t="s">
        <v>22</v>
      </c>
      <c r="L7496" s="5">
        <v>900</v>
      </c>
      <c r="M7496" s="7">
        <v>405000.01</v>
      </c>
      <c r="N7496" s="5">
        <v>29.271000000000001</v>
      </c>
      <c r="O7496" s="6">
        <v>6040</v>
      </c>
      <c r="P7496" s="5">
        <v>3.33</v>
      </c>
      <c r="Q7496" s="5">
        <v>2.04</v>
      </c>
      <c r="R7496" s="1">
        <f t="shared" si="117"/>
        <v>11854755.292710001</v>
      </c>
    </row>
    <row r="7497" spans="1:18" ht="21">
      <c r="A7497" s="8">
        <v>7496</v>
      </c>
      <c r="B7497" s="9" t="s">
        <v>8378</v>
      </c>
      <c r="C7497" s="9" t="s">
        <v>8995</v>
      </c>
      <c r="D7497" s="10">
        <v>2561</v>
      </c>
      <c r="E7497" s="10">
        <v>1020</v>
      </c>
      <c r="F7497" s="10">
        <v>202</v>
      </c>
      <c r="G7497" s="10" t="s">
        <v>9011</v>
      </c>
      <c r="H7497" s="10" t="s">
        <v>9024</v>
      </c>
      <c r="I7497" s="10">
        <v>1</v>
      </c>
      <c r="J7497" s="10" t="s">
        <v>21</v>
      </c>
      <c r="K7497" s="10" t="s">
        <v>22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31.5">
      <c r="A7498" s="3">
        <v>7497</v>
      </c>
      <c r="B7498" s="4" t="s">
        <v>8378</v>
      </c>
      <c r="C7498" s="4" t="s">
        <v>8995</v>
      </c>
      <c r="D7498" s="5">
        <v>2561</v>
      </c>
      <c r="E7498" s="5">
        <v>1020</v>
      </c>
      <c r="F7498" s="5">
        <v>203</v>
      </c>
      <c r="G7498" s="5" t="s">
        <v>9025</v>
      </c>
      <c r="H7498" s="5" t="s">
        <v>9026</v>
      </c>
      <c r="I7498" s="5">
        <v>9.9700000000000006</v>
      </c>
      <c r="J7498" s="5" t="s">
        <v>73</v>
      </c>
      <c r="K7498" s="5" t="s">
        <v>74</v>
      </c>
      <c r="L7498" s="6">
        <v>44874</v>
      </c>
      <c r="M7498" s="5">
        <v>0</v>
      </c>
      <c r="N7498" s="5">
        <v>0</v>
      </c>
      <c r="O7498" s="6">
        <v>3503</v>
      </c>
      <c r="P7498" s="5">
        <v>2.25</v>
      </c>
      <c r="Q7498" s="5">
        <v>2.25</v>
      </c>
      <c r="R7498" s="1">
        <f t="shared" si="117"/>
        <v>0</v>
      </c>
    </row>
    <row r="7499" spans="1:18" ht="31.5">
      <c r="A7499" s="8">
        <v>7498</v>
      </c>
      <c r="B7499" s="9" t="s">
        <v>8378</v>
      </c>
      <c r="C7499" s="9" t="s">
        <v>8995</v>
      </c>
      <c r="D7499" s="10">
        <v>2561</v>
      </c>
      <c r="E7499" s="10">
        <v>1020</v>
      </c>
      <c r="F7499" s="10">
        <v>203</v>
      </c>
      <c r="G7499" s="10" t="s">
        <v>9025</v>
      </c>
      <c r="H7499" s="10" t="s">
        <v>9027</v>
      </c>
      <c r="I7499" s="10">
        <v>2.98</v>
      </c>
      <c r="J7499" s="10" t="s">
        <v>73</v>
      </c>
      <c r="K7499" s="10" t="s">
        <v>74</v>
      </c>
      <c r="L7499" s="11">
        <v>13397</v>
      </c>
      <c r="M7499" s="10">
        <v>0</v>
      </c>
      <c r="N7499" s="10">
        <v>0</v>
      </c>
      <c r="O7499" s="11">
        <v>3503</v>
      </c>
      <c r="P7499" s="10">
        <v>2.73</v>
      </c>
      <c r="Q7499" s="10">
        <v>2.73</v>
      </c>
      <c r="R7499" s="1">
        <f t="shared" si="117"/>
        <v>0</v>
      </c>
    </row>
    <row r="7500" spans="1:18" ht="31.5">
      <c r="A7500" s="3">
        <v>7499</v>
      </c>
      <c r="B7500" s="4" t="s">
        <v>8378</v>
      </c>
      <c r="C7500" s="4" t="s">
        <v>8995</v>
      </c>
      <c r="D7500" s="5">
        <v>2561</v>
      </c>
      <c r="E7500" s="5">
        <v>1020</v>
      </c>
      <c r="F7500" s="5">
        <v>203</v>
      </c>
      <c r="G7500" s="5" t="s">
        <v>9025</v>
      </c>
      <c r="H7500" s="5" t="s">
        <v>9028</v>
      </c>
      <c r="I7500" s="5">
        <v>5.01</v>
      </c>
      <c r="J7500" s="5" t="s">
        <v>73</v>
      </c>
      <c r="K7500" s="5" t="s">
        <v>74</v>
      </c>
      <c r="L7500" s="6">
        <v>22562</v>
      </c>
      <c r="M7500" s="5">
        <v>0</v>
      </c>
      <c r="N7500" s="5">
        <v>0</v>
      </c>
      <c r="O7500" s="6">
        <v>3503</v>
      </c>
      <c r="P7500" s="5">
        <v>2.78</v>
      </c>
      <c r="Q7500" s="5">
        <v>2.78</v>
      </c>
      <c r="R7500" s="1">
        <f t="shared" si="117"/>
        <v>0</v>
      </c>
    </row>
    <row r="7501" spans="1:18" ht="31.5">
      <c r="A7501" s="8">
        <v>7500</v>
      </c>
      <c r="B7501" s="9" t="s">
        <v>8378</v>
      </c>
      <c r="C7501" s="9" t="s">
        <v>8995</v>
      </c>
      <c r="D7501" s="10">
        <v>2561</v>
      </c>
      <c r="E7501" s="10">
        <v>1020</v>
      </c>
      <c r="F7501" s="10">
        <v>203</v>
      </c>
      <c r="G7501" s="10" t="s">
        <v>9025</v>
      </c>
      <c r="H7501" s="10" t="s">
        <v>9029</v>
      </c>
      <c r="I7501" s="10">
        <v>0.28000000000000003</v>
      </c>
      <c r="J7501" s="10" t="s">
        <v>73</v>
      </c>
      <c r="K7501" s="10" t="s">
        <v>74</v>
      </c>
      <c r="L7501" s="11">
        <v>1269</v>
      </c>
      <c r="M7501" s="10">
        <v>0</v>
      </c>
      <c r="N7501" s="10">
        <v>0</v>
      </c>
      <c r="O7501" s="11">
        <v>3513</v>
      </c>
      <c r="P7501" s="10">
        <v>2.82</v>
      </c>
      <c r="Q7501" s="10">
        <v>2.82</v>
      </c>
      <c r="R7501" s="1">
        <f t="shared" si="117"/>
        <v>0</v>
      </c>
    </row>
    <row r="7502" spans="1:18" ht="31.5">
      <c r="A7502" s="3">
        <v>7501</v>
      </c>
      <c r="B7502" s="4" t="s">
        <v>8378</v>
      </c>
      <c r="C7502" s="4" t="s">
        <v>8995</v>
      </c>
      <c r="D7502" s="5">
        <v>2561</v>
      </c>
      <c r="E7502" s="5">
        <v>1020</v>
      </c>
      <c r="F7502" s="5">
        <v>203</v>
      </c>
      <c r="G7502" s="5" t="s">
        <v>9025</v>
      </c>
      <c r="H7502" s="5" t="s">
        <v>9030</v>
      </c>
      <c r="I7502" s="5">
        <v>9.98</v>
      </c>
      <c r="J7502" s="5" t="s">
        <v>21</v>
      </c>
      <c r="K7502" s="5" t="s">
        <v>74</v>
      </c>
      <c r="L7502" s="6">
        <v>64879</v>
      </c>
      <c r="M7502" s="5">
        <v>0</v>
      </c>
      <c r="N7502" s="5">
        <v>0</v>
      </c>
      <c r="O7502" s="6">
        <v>3503</v>
      </c>
      <c r="P7502" s="5">
        <v>2.09</v>
      </c>
      <c r="Q7502" s="5">
        <v>2.09</v>
      </c>
      <c r="R7502" s="1">
        <f t="shared" si="117"/>
        <v>0</v>
      </c>
    </row>
    <row r="7503" spans="1:18" ht="31.5">
      <c r="A7503" s="8">
        <v>7502</v>
      </c>
      <c r="B7503" s="9" t="s">
        <v>8378</v>
      </c>
      <c r="C7503" s="9" t="s">
        <v>8995</v>
      </c>
      <c r="D7503" s="10">
        <v>2561</v>
      </c>
      <c r="E7503" s="10">
        <v>1020</v>
      </c>
      <c r="F7503" s="10">
        <v>203</v>
      </c>
      <c r="G7503" s="10" t="s">
        <v>9025</v>
      </c>
      <c r="H7503" s="10" t="s">
        <v>9031</v>
      </c>
      <c r="I7503" s="10">
        <v>8.8800000000000008</v>
      </c>
      <c r="J7503" s="10" t="s">
        <v>21</v>
      </c>
      <c r="K7503" s="10" t="s">
        <v>74</v>
      </c>
      <c r="L7503" s="11">
        <v>57698</v>
      </c>
      <c r="M7503" s="10">
        <v>0</v>
      </c>
      <c r="N7503" s="10">
        <v>0</v>
      </c>
      <c r="O7503" s="11">
        <v>3503</v>
      </c>
      <c r="P7503" s="10">
        <v>2.4500000000000002</v>
      </c>
      <c r="Q7503" s="10">
        <v>2.4500000000000002</v>
      </c>
      <c r="R7503" s="1">
        <f t="shared" si="117"/>
        <v>0</v>
      </c>
    </row>
    <row r="7504" spans="1:18" ht="31.5">
      <c r="A7504" s="3">
        <v>7503</v>
      </c>
      <c r="B7504" s="4" t="s">
        <v>8378</v>
      </c>
      <c r="C7504" s="4" t="s">
        <v>8995</v>
      </c>
      <c r="D7504" s="5">
        <v>2561</v>
      </c>
      <c r="E7504" s="5">
        <v>1020</v>
      </c>
      <c r="F7504" s="5">
        <v>203</v>
      </c>
      <c r="G7504" s="5" t="s">
        <v>9025</v>
      </c>
      <c r="H7504" s="5" t="s">
        <v>9032</v>
      </c>
      <c r="I7504" s="5">
        <v>9.93</v>
      </c>
      <c r="J7504" s="5" t="s">
        <v>21</v>
      </c>
      <c r="K7504" s="5" t="s">
        <v>74</v>
      </c>
      <c r="L7504" s="6">
        <v>64551</v>
      </c>
      <c r="M7504" s="5">
        <v>0</v>
      </c>
      <c r="N7504" s="5">
        <v>0</v>
      </c>
      <c r="O7504" s="6">
        <v>3503</v>
      </c>
      <c r="P7504" s="5">
        <v>2.54</v>
      </c>
      <c r="Q7504" s="5">
        <v>2.54</v>
      </c>
      <c r="R7504" s="1">
        <f t="shared" si="117"/>
        <v>0</v>
      </c>
    </row>
    <row r="7505" spans="1:18" ht="31.5">
      <c r="A7505" s="8">
        <v>7504</v>
      </c>
      <c r="B7505" s="9" t="s">
        <v>8378</v>
      </c>
      <c r="C7505" s="9" t="s">
        <v>8995</v>
      </c>
      <c r="D7505" s="10">
        <v>2561</v>
      </c>
      <c r="E7505" s="10">
        <v>1020</v>
      </c>
      <c r="F7505" s="10">
        <v>203</v>
      </c>
      <c r="G7505" s="10" t="s">
        <v>9025</v>
      </c>
      <c r="H7505" s="10" t="s">
        <v>9033</v>
      </c>
      <c r="I7505" s="10">
        <v>2.0099999999999998</v>
      </c>
      <c r="J7505" s="10" t="s">
        <v>21</v>
      </c>
      <c r="K7505" s="10" t="s">
        <v>74</v>
      </c>
      <c r="L7505" s="11">
        <v>13052</v>
      </c>
      <c r="M7505" s="10">
        <v>0</v>
      </c>
      <c r="N7505" s="10">
        <v>0</v>
      </c>
      <c r="O7505" s="11">
        <v>3503</v>
      </c>
      <c r="P7505" s="10">
        <v>3.26</v>
      </c>
      <c r="Q7505" s="10">
        <v>3.26</v>
      </c>
      <c r="R7505" s="1">
        <f t="shared" si="117"/>
        <v>0</v>
      </c>
    </row>
    <row r="7506" spans="1:18" ht="31.5">
      <c r="A7506" s="3">
        <v>7505</v>
      </c>
      <c r="B7506" s="4" t="s">
        <v>8378</v>
      </c>
      <c r="C7506" s="4" t="s">
        <v>8995</v>
      </c>
      <c r="D7506" s="5">
        <v>2561</v>
      </c>
      <c r="E7506" s="5">
        <v>1020</v>
      </c>
      <c r="F7506" s="5">
        <v>203</v>
      </c>
      <c r="G7506" s="5" t="s">
        <v>9025</v>
      </c>
      <c r="H7506" s="5" t="s">
        <v>9034</v>
      </c>
      <c r="I7506" s="5">
        <v>5.28</v>
      </c>
      <c r="J7506" s="5" t="s">
        <v>81</v>
      </c>
      <c r="K7506" s="5" t="s">
        <v>74</v>
      </c>
      <c r="L7506" s="6">
        <v>24324</v>
      </c>
      <c r="M7506" s="5">
        <v>0</v>
      </c>
      <c r="N7506" s="5">
        <v>0</v>
      </c>
      <c r="O7506" s="6">
        <v>3503</v>
      </c>
      <c r="P7506" s="5">
        <v>2.93</v>
      </c>
      <c r="Q7506" s="5">
        <v>2.93</v>
      </c>
      <c r="R7506" s="1">
        <f t="shared" si="117"/>
        <v>0</v>
      </c>
    </row>
    <row r="7507" spans="1:18" ht="31.5">
      <c r="A7507" s="8">
        <v>7506</v>
      </c>
      <c r="B7507" s="9" t="s">
        <v>8378</v>
      </c>
      <c r="C7507" s="9" t="s">
        <v>8995</v>
      </c>
      <c r="D7507" s="10">
        <v>2561</v>
      </c>
      <c r="E7507" s="10">
        <v>1020</v>
      </c>
      <c r="F7507" s="10">
        <v>203</v>
      </c>
      <c r="G7507" s="10" t="s">
        <v>9025</v>
      </c>
      <c r="H7507" s="10" t="s">
        <v>9035</v>
      </c>
      <c r="I7507" s="10">
        <v>9.16</v>
      </c>
      <c r="J7507" s="10" t="s">
        <v>81</v>
      </c>
      <c r="K7507" s="10" t="s">
        <v>74</v>
      </c>
      <c r="L7507" s="11">
        <v>41220</v>
      </c>
      <c r="M7507" s="10">
        <v>0</v>
      </c>
      <c r="N7507" s="10">
        <v>0</v>
      </c>
      <c r="O7507" s="11">
        <v>3503</v>
      </c>
      <c r="P7507" s="10">
        <v>2.39</v>
      </c>
      <c r="Q7507" s="10">
        <v>2.39</v>
      </c>
      <c r="R7507" s="1">
        <f t="shared" si="117"/>
        <v>0</v>
      </c>
    </row>
    <row r="7508" spans="1:18" ht="31.5">
      <c r="A7508" s="3">
        <v>7507</v>
      </c>
      <c r="B7508" s="4" t="s">
        <v>8378</v>
      </c>
      <c r="C7508" s="4" t="s">
        <v>8995</v>
      </c>
      <c r="D7508" s="5">
        <v>2561</v>
      </c>
      <c r="E7508" s="5">
        <v>1020</v>
      </c>
      <c r="F7508" s="5">
        <v>203</v>
      </c>
      <c r="G7508" s="5" t="s">
        <v>9025</v>
      </c>
      <c r="H7508" s="5" t="s">
        <v>9036</v>
      </c>
      <c r="I7508" s="5">
        <v>4.1100000000000003</v>
      </c>
      <c r="J7508" s="5" t="s">
        <v>81</v>
      </c>
      <c r="K7508" s="5" t="s">
        <v>74</v>
      </c>
      <c r="L7508" s="6">
        <v>18473</v>
      </c>
      <c r="M7508" s="5">
        <v>0</v>
      </c>
      <c r="N7508" s="5">
        <v>0</v>
      </c>
      <c r="O7508" s="6">
        <v>3503</v>
      </c>
      <c r="P7508" s="5">
        <v>2.04</v>
      </c>
      <c r="Q7508" s="5">
        <v>2.04</v>
      </c>
      <c r="R7508" s="1">
        <f t="shared" si="117"/>
        <v>0</v>
      </c>
    </row>
    <row r="7509" spans="1:18" ht="31.5">
      <c r="A7509" s="8">
        <v>7508</v>
      </c>
      <c r="B7509" s="9" t="s">
        <v>8378</v>
      </c>
      <c r="C7509" s="9" t="s">
        <v>8995</v>
      </c>
      <c r="D7509" s="10">
        <v>2561</v>
      </c>
      <c r="E7509" s="10">
        <v>1020</v>
      </c>
      <c r="F7509" s="10">
        <v>203</v>
      </c>
      <c r="G7509" s="10" t="s">
        <v>9025</v>
      </c>
      <c r="H7509" s="10" t="s">
        <v>9037</v>
      </c>
      <c r="I7509" s="10">
        <v>9.9499999999999993</v>
      </c>
      <c r="J7509" s="10" t="s">
        <v>32</v>
      </c>
      <c r="K7509" s="10" t="s">
        <v>74</v>
      </c>
      <c r="L7509" s="11">
        <v>64702</v>
      </c>
      <c r="M7509" s="10">
        <v>0</v>
      </c>
      <c r="N7509" s="10">
        <v>0</v>
      </c>
      <c r="O7509" s="11">
        <v>3503</v>
      </c>
      <c r="P7509" s="10">
        <v>2.46</v>
      </c>
      <c r="Q7509" s="10">
        <v>2.46</v>
      </c>
      <c r="R7509" s="1">
        <f t="shared" si="117"/>
        <v>0</v>
      </c>
    </row>
    <row r="7510" spans="1:18" ht="31.5">
      <c r="A7510" s="3">
        <v>7509</v>
      </c>
      <c r="B7510" s="4" t="s">
        <v>8378</v>
      </c>
      <c r="C7510" s="4" t="s">
        <v>8995</v>
      </c>
      <c r="D7510" s="5">
        <v>2561</v>
      </c>
      <c r="E7510" s="5">
        <v>1020</v>
      </c>
      <c r="F7510" s="5">
        <v>203</v>
      </c>
      <c r="G7510" s="5" t="s">
        <v>9025</v>
      </c>
      <c r="H7510" s="5" t="s">
        <v>9038</v>
      </c>
      <c r="I7510" s="5">
        <v>1.99</v>
      </c>
      <c r="J7510" s="5" t="s">
        <v>32</v>
      </c>
      <c r="K7510" s="5" t="s">
        <v>74</v>
      </c>
      <c r="L7510" s="6">
        <v>12915</v>
      </c>
      <c r="M7510" s="5">
        <v>0</v>
      </c>
      <c r="N7510" s="5">
        <v>0</v>
      </c>
      <c r="O7510" s="6">
        <v>3503</v>
      </c>
      <c r="P7510" s="5">
        <v>2.39</v>
      </c>
      <c r="Q7510" s="5">
        <v>2.39</v>
      </c>
      <c r="R7510" s="1">
        <f t="shared" si="117"/>
        <v>0</v>
      </c>
    </row>
    <row r="7511" spans="1:18" ht="31.5">
      <c r="A7511" s="8">
        <v>7510</v>
      </c>
      <c r="B7511" s="9" t="s">
        <v>8378</v>
      </c>
      <c r="C7511" s="9" t="s">
        <v>8995</v>
      </c>
      <c r="D7511" s="10">
        <v>2561</v>
      </c>
      <c r="E7511" s="10">
        <v>1020</v>
      </c>
      <c r="F7511" s="10">
        <v>203</v>
      </c>
      <c r="G7511" s="10" t="s">
        <v>9025</v>
      </c>
      <c r="H7511" s="10" t="s">
        <v>9039</v>
      </c>
      <c r="I7511" s="10">
        <v>9.7899999999999991</v>
      </c>
      <c r="J7511" s="10" t="s">
        <v>32</v>
      </c>
      <c r="K7511" s="10" t="s">
        <v>74</v>
      </c>
      <c r="L7511" s="11">
        <v>63633</v>
      </c>
      <c r="M7511" s="10">
        <v>0</v>
      </c>
      <c r="N7511" s="10">
        <v>0</v>
      </c>
      <c r="O7511" s="11">
        <v>3503</v>
      </c>
      <c r="P7511" s="10">
        <v>1.99</v>
      </c>
      <c r="Q7511" s="10">
        <v>1.99</v>
      </c>
      <c r="R7511" s="1">
        <f t="shared" si="117"/>
        <v>0</v>
      </c>
    </row>
    <row r="7512" spans="1:18" ht="31.5">
      <c r="A7512" s="3">
        <v>7511</v>
      </c>
      <c r="B7512" s="4" t="s">
        <v>8378</v>
      </c>
      <c r="C7512" s="4" t="s">
        <v>8995</v>
      </c>
      <c r="D7512" s="5">
        <v>2561</v>
      </c>
      <c r="E7512" s="5">
        <v>1020</v>
      </c>
      <c r="F7512" s="5">
        <v>203</v>
      </c>
      <c r="G7512" s="5" t="s">
        <v>9025</v>
      </c>
      <c r="H7512" s="5" t="s">
        <v>9040</v>
      </c>
      <c r="I7512" s="5">
        <v>8.93</v>
      </c>
      <c r="J7512" s="5" t="s">
        <v>32</v>
      </c>
      <c r="K7512" s="5" t="s">
        <v>74</v>
      </c>
      <c r="L7512" s="6">
        <v>58038</v>
      </c>
      <c r="M7512" s="5">
        <v>0</v>
      </c>
      <c r="N7512" s="5">
        <v>0</v>
      </c>
      <c r="O7512" s="6">
        <v>3503</v>
      </c>
      <c r="P7512" s="5">
        <v>1.9</v>
      </c>
      <c r="Q7512" s="5">
        <v>1.9</v>
      </c>
      <c r="R7512" s="1">
        <f t="shared" si="117"/>
        <v>0</v>
      </c>
    </row>
    <row r="7513" spans="1:18" ht="31.5">
      <c r="A7513" s="8">
        <v>7512</v>
      </c>
      <c r="B7513" s="9" t="s">
        <v>8378</v>
      </c>
      <c r="C7513" s="9" t="s">
        <v>8995</v>
      </c>
      <c r="D7513" s="10">
        <v>2561</v>
      </c>
      <c r="E7513" s="10">
        <v>1021</v>
      </c>
      <c r="F7513" s="10">
        <v>200</v>
      </c>
      <c r="G7513" s="10" t="s">
        <v>9041</v>
      </c>
      <c r="H7513" s="10" t="s">
        <v>9042</v>
      </c>
      <c r="I7513" s="10">
        <v>9.07</v>
      </c>
      <c r="J7513" s="10" t="s">
        <v>81</v>
      </c>
      <c r="K7513" s="10" t="s">
        <v>74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8995</v>
      </c>
      <c r="D7514" s="5">
        <v>2561</v>
      </c>
      <c r="E7514" s="5">
        <v>1021</v>
      </c>
      <c r="F7514" s="5">
        <v>200</v>
      </c>
      <c r="G7514" s="5" t="s">
        <v>9041</v>
      </c>
      <c r="H7514" s="5" t="s">
        <v>9043</v>
      </c>
      <c r="I7514" s="5">
        <v>2.0099999999999998</v>
      </c>
      <c r="J7514" s="5" t="s">
        <v>81</v>
      </c>
      <c r="K7514" s="5" t="s">
        <v>74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8378</v>
      </c>
      <c r="C7515" s="9" t="s">
        <v>8995</v>
      </c>
      <c r="D7515" s="10">
        <v>2561</v>
      </c>
      <c r="E7515" s="10">
        <v>1021</v>
      </c>
      <c r="F7515" s="10">
        <v>200</v>
      </c>
      <c r="G7515" s="10" t="s">
        <v>9041</v>
      </c>
      <c r="H7515" s="10" t="s">
        <v>9044</v>
      </c>
      <c r="I7515" s="10">
        <v>1.02</v>
      </c>
      <c r="J7515" s="10" t="s">
        <v>32</v>
      </c>
      <c r="K7515" s="10" t="s">
        <v>74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31.5">
      <c r="A7516" s="3">
        <v>7515</v>
      </c>
      <c r="B7516" s="4" t="s">
        <v>8378</v>
      </c>
      <c r="C7516" s="4" t="s">
        <v>8995</v>
      </c>
      <c r="D7516" s="5">
        <v>2561</v>
      </c>
      <c r="E7516" s="5">
        <v>1093</v>
      </c>
      <c r="F7516" s="5">
        <v>200</v>
      </c>
      <c r="G7516" s="5" t="s">
        <v>9045</v>
      </c>
      <c r="H7516" s="5" t="s">
        <v>9046</v>
      </c>
      <c r="I7516" s="5">
        <v>9.02</v>
      </c>
      <c r="J7516" s="5" t="s">
        <v>81</v>
      </c>
      <c r="K7516" s="5" t="s">
        <v>74</v>
      </c>
      <c r="L7516" s="6">
        <v>49616</v>
      </c>
      <c r="M7516" s="5">
        <v>0</v>
      </c>
      <c r="N7516" s="5">
        <v>0</v>
      </c>
      <c r="O7516" s="6">
        <v>1684</v>
      </c>
      <c r="P7516" s="5">
        <v>5.09</v>
      </c>
      <c r="Q7516" s="5">
        <v>5.09</v>
      </c>
      <c r="R7516" s="1">
        <f t="shared" si="117"/>
        <v>0</v>
      </c>
    </row>
    <row r="7517" spans="1:18" ht="31.5">
      <c r="A7517" s="8">
        <v>7516</v>
      </c>
      <c r="B7517" s="9" t="s">
        <v>8378</v>
      </c>
      <c r="C7517" s="9" t="s">
        <v>8995</v>
      </c>
      <c r="D7517" s="10">
        <v>2561</v>
      </c>
      <c r="E7517" s="10">
        <v>1093</v>
      </c>
      <c r="F7517" s="10">
        <v>200</v>
      </c>
      <c r="G7517" s="10" t="s">
        <v>9045</v>
      </c>
      <c r="H7517" s="10" t="s">
        <v>9047</v>
      </c>
      <c r="I7517" s="10">
        <v>9.07</v>
      </c>
      <c r="J7517" s="10" t="s">
        <v>81</v>
      </c>
      <c r="K7517" s="10" t="s">
        <v>74</v>
      </c>
      <c r="L7517" s="11">
        <v>49880</v>
      </c>
      <c r="M7517" s="10">
        <v>0</v>
      </c>
      <c r="N7517" s="10">
        <v>0</v>
      </c>
      <c r="O7517" s="11">
        <v>1684</v>
      </c>
      <c r="P7517" s="10">
        <v>4.6100000000000003</v>
      </c>
      <c r="Q7517" s="10">
        <v>4.6100000000000003</v>
      </c>
      <c r="R7517" s="1">
        <f t="shared" si="117"/>
        <v>0</v>
      </c>
    </row>
    <row r="7518" spans="1:18" ht="31.5">
      <c r="A7518" s="3">
        <v>7517</v>
      </c>
      <c r="B7518" s="4" t="s">
        <v>8378</v>
      </c>
      <c r="C7518" s="4" t="s">
        <v>8995</v>
      </c>
      <c r="D7518" s="5">
        <v>2561</v>
      </c>
      <c r="E7518" s="5">
        <v>1093</v>
      </c>
      <c r="F7518" s="5">
        <v>200</v>
      </c>
      <c r="G7518" s="5" t="s">
        <v>9045</v>
      </c>
      <c r="H7518" s="5" t="s">
        <v>9048</v>
      </c>
      <c r="I7518" s="5">
        <v>4.0199999999999996</v>
      </c>
      <c r="J7518" s="5" t="s">
        <v>81</v>
      </c>
      <c r="K7518" s="5" t="s">
        <v>74</v>
      </c>
      <c r="L7518" s="6">
        <v>21592</v>
      </c>
      <c r="M7518" s="5">
        <v>0</v>
      </c>
      <c r="N7518" s="5">
        <v>0</v>
      </c>
      <c r="O7518" s="6">
        <v>1684</v>
      </c>
      <c r="P7518" s="5">
        <v>4.0199999999999996</v>
      </c>
      <c r="Q7518" s="5">
        <v>4.0199999999999996</v>
      </c>
      <c r="R7518" s="1">
        <f t="shared" si="117"/>
        <v>0</v>
      </c>
    </row>
    <row r="7519" spans="1:18" ht="31.5">
      <c r="A7519" s="8">
        <v>7518</v>
      </c>
      <c r="B7519" s="9" t="s">
        <v>8378</v>
      </c>
      <c r="C7519" s="9" t="s">
        <v>8995</v>
      </c>
      <c r="D7519" s="10">
        <v>2561</v>
      </c>
      <c r="E7519" s="10">
        <v>1093</v>
      </c>
      <c r="F7519" s="10">
        <v>200</v>
      </c>
      <c r="G7519" s="10" t="s">
        <v>9045</v>
      </c>
      <c r="H7519" s="10" t="s">
        <v>9049</v>
      </c>
      <c r="I7519" s="10">
        <v>1.04</v>
      </c>
      <c r="J7519" s="10" t="s">
        <v>81</v>
      </c>
      <c r="K7519" s="10" t="s">
        <v>74</v>
      </c>
      <c r="L7519" s="11">
        <v>5200</v>
      </c>
      <c r="M7519" s="10">
        <v>0</v>
      </c>
      <c r="N7519" s="10">
        <v>0</v>
      </c>
      <c r="O7519" s="11">
        <v>1695</v>
      </c>
      <c r="P7519" s="10">
        <v>4.07</v>
      </c>
      <c r="Q7519" s="10">
        <v>4.07</v>
      </c>
      <c r="R7519" s="1">
        <f t="shared" si="117"/>
        <v>0</v>
      </c>
    </row>
    <row r="7520" spans="1:18" ht="31.5">
      <c r="A7520" s="3">
        <v>7519</v>
      </c>
      <c r="B7520" s="4" t="s">
        <v>8378</v>
      </c>
      <c r="C7520" s="4" t="s">
        <v>8995</v>
      </c>
      <c r="D7520" s="5">
        <v>2561</v>
      </c>
      <c r="E7520" s="5">
        <v>1093</v>
      </c>
      <c r="F7520" s="5">
        <v>200</v>
      </c>
      <c r="G7520" s="5" t="s">
        <v>9045</v>
      </c>
      <c r="H7520" s="5" t="s">
        <v>9050</v>
      </c>
      <c r="I7520" s="5">
        <v>9.02</v>
      </c>
      <c r="J7520" s="5" t="s">
        <v>81</v>
      </c>
      <c r="K7520" s="5" t="s">
        <v>74</v>
      </c>
      <c r="L7520" s="6">
        <v>45110</v>
      </c>
      <c r="M7520" s="5">
        <v>0</v>
      </c>
      <c r="N7520" s="5">
        <v>0</v>
      </c>
      <c r="O7520" s="6">
        <v>1684</v>
      </c>
      <c r="P7520" s="5">
        <v>3.8</v>
      </c>
      <c r="Q7520" s="5">
        <v>3.8</v>
      </c>
      <c r="R7520" s="1">
        <f t="shared" si="117"/>
        <v>0</v>
      </c>
    </row>
    <row r="7521" spans="1:18" ht="31.5">
      <c r="A7521" s="8">
        <v>7520</v>
      </c>
      <c r="B7521" s="9" t="s">
        <v>8378</v>
      </c>
      <c r="C7521" s="9" t="s">
        <v>8995</v>
      </c>
      <c r="D7521" s="10">
        <v>2561</v>
      </c>
      <c r="E7521" s="10">
        <v>1093</v>
      </c>
      <c r="F7521" s="10">
        <v>200</v>
      </c>
      <c r="G7521" s="10" t="s">
        <v>9045</v>
      </c>
      <c r="H7521" s="10" t="s">
        <v>9051</v>
      </c>
      <c r="I7521" s="10">
        <v>8.0399999999999991</v>
      </c>
      <c r="J7521" s="10" t="s">
        <v>81</v>
      </c>
      <c r="K7521" s="10" t="s">
        <v>74</v>
      </c>
      <c r="L7521" s="11">
        <v>41708</v>
      </c>
      <c r="M7521" s="10">
        <v>0</v>
      </c>
      <c r="N7521" s="10">
        <v>0</v>
      </c>
      <c r="O7521" s="11">
        <v>1684</v>
      </c>
      <c r="P7521" s="10">
        <v>4.58</v>
      </c>
      <c r="Q7521" s="10">
        <v>4.58</v>
      </c>
      <c r="R7521" s="1">
        <f t="shared" si="117"/>
        <v>0</v>
      </c>
    </row>
    <row r="7522" spans="1:18" ht="31.5">
      <c r="A7522" s="3">
        <v>7521</v>
      </c>
      <c r="B7522" s="4" t="s">
        <v>8378</v>
      </c>
      <c r="C7522" s="4" t="s">
        <v>8995</v>
      </c>
      <c r="D7522" s="5">
        <v>2561</v>
      </c>
      <c r="E7522" s="5">
        <v>1093</v>
      </c>
      <c r="F7522" s="5">
        <v>200</v>
      </c>
      <c r="G7522" s="5" t="s">
        <v>9045</v>
      </c>
      <c r="H7522" s="5" t="s">
        <v>9052</v>
      </c>
      <c r="I7522" s="5">
        <v>6.95</v>
      </c>
      <c r="J7522" s="5" t="s">
        <v>81</v>
      </c>
      <c r="K7522" s="5" t="s">
        <v>74</v>
      </c>
      <c r="L7522" s="6">
        <v>38252</v>
      </c>
      <c r="M7522" s="5">
        <v>0</v>
      </c>
      <c r="N7522" s="5">
        <v>0</v>
      </c>
      <c r="O7522" s="6">
        <v>1684</v>
      </c>
      <c r="P7522" s="5">
        <v>3.11</v>
      </c>
      <c r="Q7522" s="5">
        <v>3.11</v>
      </c>
      <c r="R7522" s="1">
        <f t="shared" si="117"/>
        <v>0</v>
      </c>
    </row>
    <row r="7523" spans="1:18" ht="31.5">
      <c r="A7523" s="8">
        <v>7522</v>
      </c>
      <c r="B7523" s="9" t="s">
        <v>8378</v>
      </c>
      <c r="C7523" s="9" t="s">
        <v>8995</v>
      </c>
      <c r="D7523" s="10">
        <v>2561</v>
      </c>
      <c r="E7523" s="10">
        <v>1098</v>
      </c>
      <c r="F7523" s="10">
        <v>101</v>
      </c>
      <c r="G7523" s="10" t="s">
        <v>9053</v>
      </c>
      <c r="H7523" s="10" t="s">
        <v>9054</v>
      </c>
      <c r="I7523" s="10">
        <v>2.99</v>
      </c>
      <c r="J7523" s="10" t="s">
        <v>73</v>
      </c>
      <c r="K7523" s="10" t="s">
        <v>74</v>
      </c>
      <c r="L7523" s="11">
        <v>13460</v>
      </c>
      <c r="M7523" s="10">
        <v>0</v>
      </c>
      <c r="N7523" s="10">
        <v>0</v>
      </c>
      <c r="O7523" s="11">
        <v>1383</v>
      </c>
      <c r="P7523" s="10">
        <v>2.54</v>
      </c>
      <c r="Q7523" s="10">
        <v>2.54</v>
      </c>
      <c r="R7523" s="1">
        <f t="shared" si="117"/>
        <v>0</v>
      </c>
    </row>
    <row r="7524" spans="1:18" ht="31.5">
      <c r="A7524" s="3">
        <v>7523</v>
      </c>
      <c r="B7524" s="4" t="s">
        <v>8378</v>
      </c>
      <c r="C7524" s="4" t="s">
        <v>8995</v>
      </c>
      <c r="D7524" s="5">
        <v>2561</v>
      </c>
      <c r="E7524" s="5">
        <v>1098</v>
      </c>
      <c r="F7524" s="5">
        <v>101</v>
      </c>
      <c r="G7524" s="5" t="s">
        <v>9053</v>
      </c>
      <c r="H7524" s="5" t="s">
        <v>9055</v>
      </c>
      <c r="I7524" s="5">
        <v>6.08</v>
      </c>
      <c r="J7524" s="5" t="s">
        <v>73</v>
      </c>
      <c r="K7524" s="5" t="s">
        <v>74</v>
      </c>
      <c r="L7524" s="6">
        <v>27347</v>
      </c>
      <c r="M7524" s="5">
        <v>0</v>
      </c>
      <c r="N7524" s="5">
        <v>0</v>
      </c>
      <c r="O7524" s="6">
        <v>1383</v>
      </c>
      <c r="P7524" s="5">
        <v>3.69</v>
      </c>
      <c r="Q7524" s="5">
        <v>3.69</v>
      </c>
      <c r="R7524" s="1">
        <f t="shared" si="117"/>
        <v>0</v>
      </c>
    </row>
    <row r="7525" spans="1:18" ht="31.5">
      <c r="A7525" s="8">
        <v>7524</v>
      </c>
      <c r="B7525" s="9" t="s">
        <v>8378</v>
      </c>
      <c r="C7525" s="9" t="s">
        <v>8995</v>
      </c>
      <c r="D7525" s="10">
        <v>2561</v>
      </c>
      <c r="E7525" s="10">
        <v>1098</v>
      </c>
      <c r="F7525" s="10">
        <v>102</v>
      </c>
      <c r="G7525" s="10" t="s">
        <v>9056</v>
      </c>
      <c r="H7525" s="10" t="s">
        <v>9057</v>
      </c>
      <c r="I7525" s="10">
        <v>3.03</v>
      </c>
      <c r="J7525" s="10" t="s">
        <v>73</v>
      </c>
      <c r="K7525" s="10" t="s">
        <v>74</v>
      </c>
      <c r="L7525" s="11">
        <v>13621</v>
      </c>
      <c r="M7525" s="10">
        <v>0</v>
      </c>
      <c r="N7525" s="10">
        <v>0</v>
      </c>
      <c r="O7525" s="11">
        <v>1649</v>
      </c>
      <c r="P7525" s="10">
        <v>3.49</v>
      </c>
      <c r="Q7525" s="10">
        <v>3.49</v>
      </c>
      <c r="R7525" s="1">
        <f t="shared" si="117"/>
        <v>0</v>
      </c>
    </row>
    <row r="7526" spans="1:18" ht="31.5">
      <c r="A7526" s="3">
        <v>7525</v>
      </c>
      <c r="B7526" s="4" t="s">
        <v>8378</v>
      </c>
      <c r="C7526" s="4" t="s">
        <v>8995</v>
      </c>
      <c r="D7526" s="5">
        <v>2561</v>
      </c>
      <c r="E7526" s="5">
        <v>1098</v>
      </c>
      <c r="F7526" s="5">
        <v>102</v>
      </c>
      <c r="G7526" s="5" t="s">
        <v>9056</v>
      </c>
      <c r="H7526" s="5" t="s">
        <v>9058</v>
      </c>
      <c r="I7526" s="5">
        <v>7.97</v>
      </c>
      <c r="J7526" s="5" t="s">
        <v>73</v>
      </c>
      <c r="K7526" s="5" t="s">
        <v>74</v>
      </c>
      <c r="L7526" s="6">
        <v>35847</v>
      </c>
      <c r="M7526" s="5">
        <v>0</v>
      </c>
      <c r="N7526" s="5">
        <v>0</v>
      </c>
      <c r="O7526" s="6">
        <v>1649</v>
      </c>
      <c r="P7526" s="5">
        <v>4.6100000000000003</v>
      </c>
      <c r="Q7526" s="5">
        <v>4.6100000000000003</v>
      </c>
      <c r="R7526" s="1">
        <f t="shared" si="117"/>
        <v>0</v>
      </c>
    </row>
    <row r="7527" spans="1:18" ht="31.5">
      <c r="A7527" s="8">
        <v>7526</v>
      </c>
      <c r="B7527" s="9" t="s">
        <v>8378</v>
      </c>
      <c r="C7527" s="9" t="s">
        <v>8995</v>
      </c>
      <c r="D7527" s="10">
        <v>2561</v>
      </c>
      <c r="E7527" s="10">
        <v>1098</v>
      </c>
      <c r="F7527" s="10">
        <v>102</v>
      </c>
      <c r="G7527" s="10" t="s">
        <v>9056</v>
      </c>
      <c r="H7527" s="10" t="s">
        <v>9059</v>
      </c>
      <c r="I7527" s="10">
        <v>1.99</v>
      </c>
      <c r="J7527" s="10" t="s">
        <v>73</v>
      </c>
      <c r="K7527" s="10" t="s">
        <v>74</v>
      </c>
      <c r="L7527" s="11">
        <v>8955</v>
      </c>
      <c r="M7527" s="10">
        <v>0</v>
      </c>
      <c r="N7527" s="10">
        <v>0</v>
      </c>
      <c r="O7527" s="11">
        <v>1649</v>
      </c>
      <c r="P7527" s="10">
        <v>6.5</v>
      </c>
      <c r="Q7527" s="10">
        <v>6.5</v>
      </c>
      <c r="R7527" s="1">
        <f t="shared" si="117"/>
        <v>0</v>
      </c>
    </row>
    <row r="7528" spans="1:18" ht="31.5">
      <c r="A7528" s="3">
        <v>7527</v>
      </c>
      <c r="B7528" s="4" t="s">
        <v>8378</v>
      </c>
      <c r="C7528" s="4" t="s">
        <v>8995</v>
      </c>
      <c r="D7528" s="5">
        <v>2561</v>
      </c>
      <c r="E7528" s="5">
        <v>1098</v>
      </c>
      <c r="F7528" s="5">
        <v>102</v>
      </c>
      <c r="G7528" s="5" t="s">
        <v>9056</v>
      </c>
      <c r="H7528" s="5" t="s">
        <v>9060</v>
      </c>
      <c r="I7528" s="5">
        <v>9.09</v>
      </c>
      <c r="J7528" s="5" t="s">
        <v>73</v>
      </c>
      <c r="K7528" s="5" t="s">
        <v>74</v>
      </c>
      <c r="L7528" s="6">
        <v>40890</v>
      </c>
      <c r="M7528" s="5">
        <v>0</v>
      </c>
      <c r="N7528" s="5">
        <v>0</v>
      </c>
      <c r="O7528" s="6">
        <v>1649</v>
      </c>
      <c r="P7528" s="5">
        <v>2.66</v>
      </c>
      <c r="Q7528" s="5">
        <v>2.66</v>
      </c>
      <c r="R7528" s="1">
        <f t="shared" si="117"/>
        <v>0</v>
      </c>
    </row>
    <row r="7529" spans="1:18" ht="31.5">
      <c r="A7529" s="8">
        <v>7528</v>
      </c>
      <c r="B7529" s="9" t="s">
        <v>8378</v>
      </c>
      <c r="C7529" s="9" t="s">
        <v>8995</v>
      </c>
      <c r="D7529" s="10">
        <v>2561</v>
      </c>
      <c r="E7529" s="10">
        <v>1098</v>
      </c>
      <c r="F7529" s="10">
        <v>102</v>
      </c>
      <c r="G7529" s="10" t="s">
        <v>9056</v>
      </c>
      <c r="H7529" s="10" t="s">
        <v>9061</v>
      </c>
      <c r="I7529" s="10">
        <v>6.99</v>
      </c>
      <c r="J7529" s="10" t="s">
        <v>73</v>
      </c>
      <c r="K7529" s="10" t="s">
        <v>74</v>
      </c>
      <c r="L7529" s="11">
        <v>31453</v>
      </c>
      <c r="M7529" s="10">
        <v>0</v>
      </c>
      <c r="N7529" s="10">
        <v>0</v>
      </c>
      <c r="O7529" s="11">
        <v>1649</v>
      </c>
      <c r="P7529" s="10">
        <v>3.27</v>
      </c>
      <c r="Q7529" s="10">
        <v>3.27</v>
      </c>
      <c r="R7529" s="1">
        <f t="shared" si="117"/>
        <v>0</v>
      </c>
    </row>
    <row r="7530" spans="1:18" ht="31.5">
      <c r="A7530" s="3">
        <v>7529</v>
      </c>
      <c r="B7530" s="4" t="s">
        <v>8378</v>
      </c>
      <c r="C7530" s="4" t="s">
        <v>8995</v>
      </c>
      <c r="D7530" s="5">
        <v>2561</v>
      </c>
      <c r="E7530" s="5">
        <v>1098</v>
      </c>
      <c r="F7530" s="5">
        <v>102</v>
      </c>
      <c r="G7530" s="5" t="s">
        <v>9056</v>
      </c>
      <c r="H7530" s="5" t="s">
        <v>9062</v>
      </c>
      <c r="I7530" s="5">
        <v>1</v>
      </c>
      <c r="J7530" s="5" t="s">
        <v>73</v>
      </c>
      <c r="K7530" s="5" t="s">
        <v>74</v>
      </c>
      <c r="L7530" s="6">
        <v>4522</v>
      </c>
      <c r="M7530" s="5">
        <v>0</v>
      </c>
      <c r="N7530" s="5">
        <v>0</v>
      </c>
      <c r="O7530" s="6">
        <v>1659</v>
      </c>
      <c r="P7530" s="5">
        <v>6.5</v>
      </c>
      <c r="Q7530" s="5">
        <v>6.5</v>
      </c>
      <c r="R7530" s="1">
        <f t="shared" si="117"/>
        <v>0</v>
      </c>
    </row>
    <row r="7531" spans="1:18" ht="31.5">
      <c r="A7531" s="8">
        <v>7530</v>
      </c>
      <c r="B7531" s="9" t="s">
        <v>8378</v>
      </c>
      <c r="C7531" s="9" t="s">
        <v>8995</v>
      </c>
      <c r="D7531" s="10">
        <v>2561</v>
      </c>
      <c r="E7531" s="10">
        <v>1098</v>
      </c>
      <c r="F7531" s="10">
        <v>103</v>
      </c>
      <c r="G7531" s="10" t="s">
        <v>9063</v>
      </c>
      <c r="H7531" s="10" t="s">
        <v>9064</v>
      </c>
      <c r="I7531" s="10">
        <v>5.96</v>
      </c>
      <c r="J7531" s="10" t="s">
        <v>73</v>
      </c>
      <c r="K7531" s="10" t="s">
        <v>74</v>
      </c>
      <c r="L7531" s="11">
        <v>26818</v>
      </c>
      <c r="M7531" s="10">
        <v>0</v>
      </c>
      <c r="N7531" s="10">
        <v>0</v>
      </c>
      <c r="O7531" s="11">
        <v>2371</v>
      </c>
      <c r="P7531" s="10">
        <v>3.64</v>
      </c>
      <c r="Q7531" s="10">
        <v>3.64</v>
      </c>
      <c r="R7531" s="1">
        <f t="shared" si="117"/>
        <v>0</v>
      </c>
    </row>
    <row r="7532" spans="1:18" ht="31.5">
      <c r="A7532" s="3">
        <v>7531</v>
      </c>
      <c r="B7532" s="4" t="s">
        <v>8378</v>
      </c>
      <c r="C7532" s="4" t="s">
        <v>8995</v>
      </c>
      <c r="D7532" s="5">
        <v>2561</v>
      </c>
      <c r="E7532" s="5">
        <v>1098</v>
      </c>
      <c r="F7532" s="5">
        <v>103</v>
      </c>
      <c r="G7532" s="5" t="s">
        <v>9063</v>
      </c>
      <c r="H7532" s="5" t="s">
        <v>9065</v>
      </c>
      <c r="I7532" s="5">
        <v>1.98</v>
      </c>
      <c r="J7532" s="5" t="s">
        <v>73</v>
      </c>
      <c r="K7532" s="5" t="s">
        <v>74</v>
      </c>
      <c r="L7532" s="6">
        <v>8919</v>
      </c>
      <c r="M7532" s="5">
        <v>0</v>
      </c>
      <c r="N7532" s="5">
        <v>0</v>
      </c>
      <c r="O7532" s="6">
        <v>2371</v>
      </c>
      <c r="P7532" s="5">
        <v>4.8499999999999996</v>
      </c>
      <c r="Q7532" s="5">
        <v>4.8499999999999996</v>
      </c>
      <c r="R7532" s="1">
        <f t="shared" si="117"/>
        <v>0</v>
      </c>
    </row>
    <row r="7533" spans="1:18" ht="31.5">
      <c r="A7533" s="8">
        <v>7532</v>
      </c>
      <c r="B7533" s="9" t="s">
        <v>8378</v>
      </c>
      <c r="C7533" s="9" t="s">
        <v>8995</v>
      </c>
      <c r="D7533" s="10">
        <v>2561</v>
      </c>
      <c r="E7533" s="10">
        <v>1126</v>
      </c>
      <c r="F7533" s="10">
        <v>100</v>
      </c>
      <c r="G7533" s="10" t="s">
        <v>9066</v>
      </c>
      <c r="H7533" s="10" t="s">
        <v>9067</v>
      </c>
      <c r="I7533" s="10">
        <v>9.1300000000000008</v>
      </c>
      <c r="J7533" s="10" t="s">
        <v>73</v>
      </c>
      <c r="K7533" s="10" t="s">
        <v>74</v>
      </c>
      <c r="L7533" s="11">
        <v>41071</v>
      </c>
      <c r="M7533" s="10">
        <v>0</v>
      </c>
      <c r="N7533" s="10">
        <v>0</v>
      </c>
      <c r="O7533" s="11">
        <v>6292</v>
      </c>
      <c r="P7533" s="10">
        <v>2.39</v>
      </c>
      <c r="Q7533" s="10">
        <v>2.39</v>
      </c>
      <c r="R7533" s="1">
        <f t="shared" si="117"/>
        <v>0</v>
      </c>
    </row>
    <row r="7534" spans="1:18" ht="31.5">
      <c r="A7534" s="3">
        <v>7533</v>
      </c>
      <c r="B7534" s="4" t="s">
        <v>8378</v>
      </c>
      <c r="C7534" s="4" t="s">
        <v>8995</v>
      </c>
      <c r="D7534" s="5">
        <v>2561</v>
      </c>
      <c r="E7534" s="5">
        <v>1126</v>
      </c>
      <c r="F7534" s="5">
        <v>100</v>
      </c>
      <c r="G7534" s="5" t="s">
        <v>9066</v>
      </c>
      <c r="H7534" s="5" t="s">
        <v>9068</v>
      </c>
      <c r="I7534" s="5">
        <v>9.09</v>
      </c>
      <c r="J7534" s="5" t="s">
        <v>73</v>
      </c>
      <c r="K7534" s="5" t="s">
        <v>74</v>
      </c>
      <c r="L7534" s="6">
        <v>40899</v>
      </c>
      <c r="M7534" s="5">
        <v>0</v>
      </c>
      <c r="N7534" s="5">
        <v>0</v>
      </c>
      <c r="O7534" s="6">
        <v>6292</v>
      </c>
      <c r="P7534" s="5">
        <v>2.31</v>
      </c>
      <c r="Q7534" s="5">
        <v>2.31</v>
      </c>
      <c r="R7534" s="1">
        <f t="shared" si="117"/>
        <v>0</v>
      </c>
    </row>
    <row r="7535" spans="1:18" ht="31.5">
      <c r="A7535" s="8">
        <v>7534</v>
      </c>
      <c r="B7535" s="9" t="s">
        <v>8378</v>
      </c>
      <c r="C7535" s="9" t="s">
        <v>8995</v>
      </c>
      <c r="D7535" s="10">
        <v>2561</v>
      </c>
      <c r="E7535" s="10">
        <v>1126</v>
      </c>
      <c r="F7535" s="10">
        <v>100</v>
      </c>
      <c r="G7535" s="10" t="s">
        <v>9066</v>
      </c>
      <c r="H7535" s="10" t="s">
        <v>9069</v>
      </c>
      <c r="I7535" s="10">
        <v>9.86</v>
      </c>
      <c r="J7535" s="10" t="s">
        <v>73</v>
      </c>
      <c r="K7535" s="10" t="s">
        <v>74</v>
      </c>
      <c r="L7535" s="11">
        <v>46309</v>
      </c>
      <c r="M7535" s="10">
        <v>0</v>
      </c>
      <c r="N7535" s="10">
        <v>0</v>
      </c>
      <c r="O7535" s="11">
        <v>6292</v>
      </c>
      <c r="P7535" s="10">
        <v>2.08</v>
      </c>
      <c r="Q7535" s="10">
        <v>2.08</v>
      </c>
      <c r="R7535" s="1">
        <f t="shared" si="117"/>
        <v>0</v>
      </c>
    </row>
    <row r="7536" spans="1:18" ht="31.5">
      <c r="A7536" s="3">
        <v>7535</v>
      </c>
      <c r="B7536" s="4" t="s">
        <v>8378</v>
      </c>
      <c r="C7536" s="4" t="s">
        <v>8995</v>
      </c>
      <c r="D7536" s="5">
        <v>2561</v>
      </c>
      <c r="E7536" s="5">
        <v>1126</v>
      </c>
      <c r="F7536" s="5">
        <v>100</v>
      </c>
      <c r="G7536" s="5" t="s">
        <v>9066</v>
      </c>
      <c r="H7536" s="5" t="s">
        <v>9070</v>
      </c>
      <c r="I7536" s="5">
        <v>9.93</v>
      </c>
      <c r="J7536" s="5" t="s">
        <v>73</v>
      </c>
      <c r="K7536" s="5" t="s">
        <v>74</v>
      </c>
      <c r="L7536" s="6">
        <v>44706</v>
      </c>
      <c r="M7536" s="5">
        <v>0</v>
      </c>
      <c r="N7536" s="5">
        <v>0</v>
      </c>
      <c r="O7536" s="6">
        <v>6292</v>
      </c>
      <c r="P7536" s="5">
        <v>2.0699999999999998</v>
      </c>
      <c r="Q7536" s="5">
        <v>2.0699999999999998</v>
      </c>
      <c r="R7536" s="1">
        <f t="shared" si="117"/>
        <v>0</v>
      </c>
    </row>
    <row r="7537" spans="1:18" ht="21">
      <c r="A7537" s="8">
        <v>7536</v>
      </c>
      <c r="B7537" s="9" t="s">
        <v>8378</v>
      </c>
      <c r="C7537" s="9" t="s">
        <v>8995</v>
      </c>
      <c r="D7537" s="10">
        <v>2561</v>
      </c>
      <c r="E7537" s="10">
        <v>1126</v>
      </c>
      <c r="F7537" s="10">
        <v>100</v>
      </c>
      <c r="G7537" s="10" t="s">
        <v>9066</v>
      </c>
      <c r="H7537" s="10" t="s">
        <v>9071</v>
      </c>
      <c r="I7537" s="10">
        <v>2.0299999999999998</v>
      </c>
      <c r="J7537" s="10" t="s">
        <v>73</v>
      </c>
      <c r="K7537" s="10" t="s">
        <v>22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31.5">
      <c r="A7538" s="3">
        <v>7537</v>
      </c>
      <c r="B7538" s="4" t="s">
        <v>8378</v>
      </c>
      <c r="C7538" s="4" t="s">
        <v>8995</v>
      </c>
      <c r="D7538" s="5">
        <v>2561</v>
      </c>
      <c r="E7538" s="5">
        <v>1126</v>
      </c>
      <c r="F7538" s="5">
        <v>100</v>
      </c>
      <c r="G7538" s="5" t="s">
        <v>9066</v>
      </c>
      <c r="H7538" s="5" t="s">
        <v>9072</v>
      </c>
      <c r="I7538" s="5">
        <v>2.0299999999999998</v>
      </c>
      <c r="J7538" s="5" t="s">
        <v>21</v>
      </c>
      <c r="K7538" s="5" t="s">
        <v>74</v>
      </c>
      <c r="L7538" s="6">
        <v>9126</v>
      </c>
      <c r="M7538" s="5">
        <v>0</v>
      </c>
      <c r="N7538" s="5">
        <v>0</v>
      </c>
      <c r="O7538" s="6">
        <v>6292</v>
      </c>
      <c r="P7538" s="5">
        <v>2.0299999999999998</v>
      </c>
      <c r="Q7538" s="5">
        <v>2.0299999999999998</v>
      </c>
      <c r="R7538" s="1">
        <f t="shared" si="117"/>
        <v>0</v>
      </c>
    </row>
    <row r="7539" spans="1:18" ht="31.5">
      <c r="A7539" s="8">
        <v>7538</v>
      </c>
      <c r="B7539" s="9" t="s">
        <v>8378</v>
      </c>
      <c r="C7539" s="9" t="s">
        <v>8995</v>
      </c>
      <c r="D7539" s="10">
        <v>2561</v>
      </c>
      <c r="E7539" s="10">
        <v>1126</v>
      </c>
      <c r="F7539" s="10">
        <v>100</v>
      </c>
      <c r="G7539" s="10" t="s">
        <v>9066</v>
      </c>
      <c r="H7539" s="10" t="s">
        <v>9073</v>
      </c>
      <c r="I7539" s="10">
        <v>1</v>
      </c>
      <c r="J7539" s="10" t="s">
        <v>21</v>
      </c>
      <c r="K7539" s="10" t="s">
        <v>74</v>
      </c>
      <c r="L7539" s="11">
        <v>5025</v>
      </c>
      <c r="M7539" s="10">
        <v>0</v>
      </c>
      <c r="N7539" s="10">
        <v>0</v>
      </c>
      <c r="O7539" s="11">
        <v>6302</v>
      </c>
      <c r="P7539" s="10">
        <v>1.89</v>
      </c>
      <c r="Q7539" s="10">
        <v>1.89</v>
      </c>
      <c r="R7539" s="1">
        <f t="shared" si="117"/>
        <v>0</v>
      </c>
    </row>
    <row r="7540" spans="1:18" ht="31.5">
      <c r="A7540" s="3">
        <v>7539</v>
      </c>
      <c r="B7540" s="4" t="s">
        <v>8378</v>
      </c>
      <c r="C7540" s="4" t="s">
        <v>8995</v>
      </c>
      <c r="D7540" s="5">
        <v>2561</v>
      </c>
      <c r="E7540" s="5">
        <v>1128</v>
      </c>
      <c r="F7540" s="5">
        <v>100</v>
      </c>
      <c r="G7540" s="5" t="s">
        <v>9074</v>
      </c>
      <c r="H7540" s="5" t="s">
        <v>9075</v>
      </c>
      <c r="I7540" s="5">
        <v>9.0299999999999994</v>
      </c>
      <c r="J7540" s="5" t="s">
        <v>73</v>
      </c>
      <c r="K7540" s="5" t="s">
        <v>74</v>
      </c>
      <c r="L7540" s="6">
        <v>40632</v>
      </c>
      <c r="M7540" s="5">
        <v>0</v>
      </c>
      <c r="N7540" s="5">
        <v>0</v>
      </c>
      <c r="O7540" s="6">
        <v>1949</v>
      </c>
      <c r="P7540" s="5">
        <v>3.04</v>
      </c>
      <c r="Q7540" s="5">
        <v>3.04</v>
      </c>
      <c r="R7540" s="1">
        <f t="shared" si="117"/>
        <v>0</v>
      </c>
    </row>
    <row r="7541" spans="1:18" ht="31.5">
      <c r="A7541" s="8">
        <v>7540</v>
      </c>
      <c r="B7541" s="9" t="s">
        <v>8378</v>
      </c>
      <c r="C7541" s="9" t="s">
        <v>8995</v>
      </c>
      <c r="D7541" s="10">
        <v>2561</v>
      </c>
      <c r="E7541" s="10">
        <v>1129</v>
      </c>
      <c r="F7541" s="10">
        <v>100</v>
      </c>
      <c r="G7541" s="10" t="s">
        <v>9076</v>
      </c>
      <c r="H7541" s="10" t="s">
        <v>9077</v>
      </c>
      <c r="I7541" s="10">
        <v>0.48</v>
      </c>
      <c r="J7541" s="10" t="s">
        <v>81</v>
      </c>
      <c r="K7541" s="10" t="s">
        <v>74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8995</v>
      </c>
      <c r="D7542" s="5">
        <v>2561</v>
      </c>
      <c r="E7542" s="5">
        <v>1129</v>
      </c>
      <c r="F7542" s="5">
        <v>100</v>
      </c>
      <c r="G7542" s="5" t="s">
        <v>9076</v>
      </c>
      <c r="H7542" s="5" t="s">
        <v>9078</v>
      </c>
      <c r="I7542" s="5">
        <v>0.24</v>
      </c>
      <c r="J7542" s="5" t="s">
        <v>81</v>
      </c>
      <c r="K7542" s="5" t="s">
        <v>74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8378</v>
      </c>
      <c r="C7543" s="9" t="s">
        <v>8995</v>
      </c>
      <c r="D7543" s="10">
        <v>2561</v>
      </c>
      <c r="E7543" s="10">
        <v>1129</v>
      </c>
      <c r="F7543" s="10">
        <v>100</v>
      </c>
      <c r="G7543" s="10" t="s">
        <v>9076</v>
      </c>
      <c r="H7543" s="10" t="s">
        <v>9079</v>
      </c>
      <c r="I7543" s="10">
        <v>0.2</v>
      </c>
      <c r="J7543" s="10" t="s">
        <v>32</v>
      </c>
      <c r="K7543" s="10" t="s">
        <v>74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31.5">
      <c r="A7544" s="3">
        <v>7543</v>
      </c>
      <c r="B7544" s="4" t="s">
        <v>8378</v>
      </c>
      <c r="C7544" s="4" t="s">
        <v>8995</v>
      </c>
      <c r="D7544" s="5">
        <v>2561</v>
      </c>
      <c r="E7544" s="5">
        <v>1152</v>
      </c>
      <c r="F7544" s="5">
        <v>201</v>
      </c>
      <c r="G7544" s="5" t="s">
        <v>9080</v>
      </c>
      <c r="H7544" s="5" t="s">
        <v>9081</v>
      </c>
      <c r="I7544" s="5">
        <v>8.99</v>
      </c>
      <c r="J7544" s="5" t="s">
        <v>81</v>
      </c>
      <c r="K7544" s="5" t="s">
        <v>74</v>
      </c>
      <c r="L7544" s="6">
        <v>40437</v>
      </c>
      <c r="M7544" s="5">
        <v>0</v>
      </c>
      <c r="N7544" s="5">
        <v>0</v>
      </c>
      <c r="O7544" s="6">
        <v>5447</v>
      </c>
      <c r="P7544" s="5">
        <v>2.63</v>
      </c>
      <c r="Q7544" s="5">
        <v>2.63</v>
      </c>
      <c r="R7544" s="1">
        <f t="shared" si="117"/>
        <v>0</v>
      </c>
    </row>
    <row r="7545" spans="1:18" ht="21">
      <c r="A7545" s="8">
        <v>7544</v>
      </c>
      <c r="B7545" s="9" t="s">
        <v>8378</v>
      </c>
      <c r="C7545" s="9" t="s">
        <v>8995</v>
      </c>
      <c r="D7545" s="10">
        <v>2561</v>
      </c>
      <c r="E7545" s="10">
        <v>1152</v>
      </c>
      <c r="F7545" s="10">
        <v>201</v>
      </c>
      <c r="G7545" s="10" t="s">
        <v>9080</v>
      </c>
      <c r="H7545" s="10" t="s">
        <v>9082</v>
      </c>
      <c r="I7545" s="10">
        <v>9.93</v>
      </c>
      <c r="J7545" s="10" t="s">
        <v>81</v>
      </c>
      <c r="K7545" s="10" t="s">
        <v>22</v>
      </c>
      <c r="L7545" s="11">
        <v>44700</v>
      </c>
      <c r="M7545" s="12">
        <v>20114923.120000001</v>
      </c>
      <c r="N7545" s="10">
        <v>23.077000000000002</v>
      </c>
      <c r="O7545" s="11">
        <v>5447</v>
      </c>
      <c r="P7545" s="10">
        <v>2.96</v>
      </c>
      <c r="Q7545" s="10">
        <v>2.0099999999999998</v>
      </c>
      <c r="R7545" s="1">
        <f t="shared" si="117"/>
        <v>464192080.84024006</v>
      </c>
    </row>
    <row r="7546" spans="1:18" ht="21">
      <c r="A7546" s="3">
        <v>7545</v>
      </c>
      <c r="B7546" s="4" t="s">
        <v>8378</v>
      </c>
      <c r="C7546" s="4" t="s">
        <v>8995</v>
      </c>
      <c r="D7546" s="5">
        <v>2561</v>
      </c>
      <c r="E7546" s="5">
        <v>1152</v>
      </c>
      <c r="F7546" s="5">
        <v>201</v>
      </c>
      <c r="G7546" s="5" t="s">
        <v>9080</v>
      </c>
      <c r="H7546" s="5" t="s">
        <v>9083</v>
      </c>
      <c r="I7546" s="5">
        <v>1</v>
      </c>
      <c r="J7546" s="5" t="s">
        <v>81</v>
      </c>
      <c r="K7546" s="5" t="s">
        <v>22</v>
      </c>
      <c r="L7546" s="6">
        <v>4482</v>
      </c>
      <c r="M7546" s="7">
        <v>2016899.98</v>
      </c>
      <c r="N7546" s="5">
        <v>31.094999999999999</v>
      </c>
      <c r="O7546" s="6">
        <v>5457</v>
      </c>
      <c r="P7546" s="5">
        <v>4.0999999999999996</v>
      </c>
      <c r="Q7546" s="5">
        <v>2.12</v>
      </c>
      <c r="R7546" s="1">
        <f t="shared" si="117"/>
        <v>62715504.8781</v>
      </c>
    </row>
    <row r="7547" spans="1:18" ht="31.5">
      <c r="A7547" s="8">
        <v>7546</v>
      </c>
      <c r="B7547" s="9" t="s">
        <v>8378</v>
      </c>
      <c r="C7547" s="9" t="s">
        <v>8995</v>
      </c>
      <c r="D7547" s="10">
        <v>2561</v>
      </c>
      <c r="E7547" s="10">
        <v>1152</v>
      </c>
      <c r="F7547" s="10">
        <v>202</v>
      </c>
      <c r="G7547" s="10" t="s">
        <v>9084</v>
      </c>
      <c r="H7547" s="10" t="s">
        <v>9085</v>
      </c>
      <c r="I7547" s="10">
        <v>8.91</v>
      </c>
      <c r="J7547" s="10" t="s">
        <v>81</v>
      </c>
      <c r="K7547" s="10" t="s">
        <v>74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31.5">
      <c r="A7548" s="3">
        <v>7547</v>
      </c>
      <c r="B7548" s="4" t="s">
        <v>8378</v>
      </c>
      <c r="C7548" s="4" t="s">
        <v>8995</v>
      </c>
      <c r="D7548" s="5">
        <v>2561</v>
      </c>
      <c r="E7548" s="5">
        <v>1155</v>
      </c>
      <c r="F7548" s="5">
        <v>101</v>
      </c>
      <c r="G7548" s="5" t="s">
        <v>9086</v>
      </c>
      <c r="H7548" s="5" t="s">
        <v>9087</v>
      </c>
      <c r="I7548" s="5">
        <v>5</v>
      </c>
      <c r="J7548" s="5" t="s">
        <v>73</v>
      </c>
      <c r="K7548" s="5" t="s">
        <v>74</v>
      </c>
      <c r="L7548" s="6">
        <v>22486</v>
      </c>
      <c r="M7548" s="5">
        <v>0</v>
      </c>
      <c r="N7548" s="5">
        <v>0</v>
      </c>
      <c r="O7548" s="6">
        <v>1849</v>
      </c>
      <c r="P7548" s="5">
        <v>2.74</v>
      </c>
      <c r="Q7548" s="5">
        <v>2.74</v>
      </c>
      <c r="R7548" s="1">
        <f t="shared" si="117"/>
        <v>0</v>
      </c>
    </row>
    <row r="7549" spans="1:18" ht="31.5">
      <c r="A7549" s="8">
        <v>7548</v>
      </c>
      <c r="B7549" s="9" t="s">
        <v>8378</v>
      </c>
      <c r="C7549" s="9" t="s">
        <v>8995</v>
      </c>
      <c r="D7549" s="10">
        <v>2561</v>
      </c>
      <c r="E7549" s="10">
        <v>1155</v>
      </c>
      <c r="F7549" s="10">
        <v>101</v>
      </c>
      <c r="G7549" s="10" t="s">
        <v>9086</v>
      </c>
      <c r="H7549" s="10" t="s">
        <v>9088</v>
      </c>
      <c r="I7549" s="10">
        <v>2</v>
      </c>
      <c r="J7549" s="10" t="s">
        <v>73</v>
      </c>
      <c r="K7549" s="10" t="s">
        <v>74</v>
      </c>
      <c r="L7549" s="11">
        <v>9018</v>
      </c>
      <c r="M7549" s="10">
        <v>0</v>
      </c>
      <c r="N7549" s="10">
        <v>0</v>
      </c>
      <c r="O7549" s="11">
        <v>1849</v>
      </c>
      <c r="P7549" s="10">
        <v>2.4900000000000002</v>
      </c>
      <c r="Q7549" s="10">
        <v>2.4900000000000002</v>
      </c>
      <c r="R7549" s="1">
        <f t="shared" si="117"/>
        <v>0</v>
      </c>
    </row>
    <row r="7550" spans="1:18" ht="31.5">
      <c r="A7550" s="3">
        <v>7549</v>
      </c>
      <c r="B7550" s="4" t="s">
        <v>8378</v>
      </c>
      <c r="C7550" s="4" t="s">
        <v>8995</v>
      </c>
      <c r="D7550" s="5">
        <v>2561</v>
      </c>
      <c r="E7550" s="5">
        <v>1155</v>
      </c>
      <c r="F7550" s="5">
        <v>101</v>
      </c>
      <c r="G7550" s="5" t="s">
        <v>9086</v>
      </c>
      <c r="H7550" s="5" t="s">
        <v>9089</v>
      </c>
      <c r="I7550" s="5">
        <v>3.01</v>
      </c>
      <c r="J7550" s="5" t="s">
        <v>73</v>
      </c>
      <c r="K7550" s="5" t="s">
        <v>74</v>
      </c>
      <c r="L7550" s="6">
        <v>13559</v>
      </c>
      <c r="M7550" s="5">
        <v>0</v>
      </c>
      <c r="N7550" s="5">
        <v>0</v>
      </c>
      <c r="O7550" s="6">
        <v>1849</v>
      </c>
      <c r="P7550" s="5">
        <v>1.81</v>
      </c>
      <c r="Q7550" s="5">
        <v>1.81</v>
      </c>
      <c r="R7550" s="1">
        <f t="shared" si="117"/>
        <v>0</v>
      </c>
    </row>
    <row r="7551" spans="1:18" ht="31.5">
      <c r="A7551" s="8">
        <v>7550</v>
      </c>
      <c r="B7551" s="9" t="s">
        <v>8378</v>
      </c>
      <c r="C7551" s="9" t="s">
        <v>8995</v>
      </c>
      <c r="D7551" s="10">
        <v>2561</v>
      </c>
      <c r="E7551" s="10">
        <v>1155</v>
      </c>
      <c r="F7551" s="10">
        <v>102</v>
      </c>
      <c r="G7551" s="10" t="s">
        <v>9090</v>
      </c>
      <c r="H7551" s="10" t="s">
        <v>9091</v>
      </c>
      <c r="I7551" s="10">
        <v>5.26</v>
      </c>
      <c r="J7551" s="10" t="s">
        <v>73</v>
      </c>
      <c r="K7551" s="10" t="s">
        <v>74</v>
      </c>
      <c r="L7551" s="11">
        <v>23652</v>
      </c>
      <c r="M7551" s="10">
        <v>0</v>
      </c>
      <c r="N7551" s="10">
        <v>0</v>
      </c>
      <c r="O7551" s="11">
        <v>1415</v>
      </c>
      <c r="P7551" s="10">
        <v>3.33</v>
      </c>
      <c r="Q7551" s="10">
        <v>3.33</v>
      </c>
      <c r="R7551" s="1">
        <f t="shared" si="117"/>
        <v>0</v>
      </c>
    </row>
    <row r="7552" spans="1:18" ht="31.5">
      <c r="A7552" s="3">
        <v>7551</v>
      </c>
      <c r="B7552" s="4" t="s">
        <v>8378</v>
      </c>
      <c r="C7552" s="4" t="s">
        <v>8995</v>
      </c>
      <c r="D7552" s="5">
        <v>2561</v>
      </c>
      <c r="E7552" s="5">
        <v>1155</v>
      </c>
      <c r="F7552" s="5">
        <v>102</v>
      </c>
      <c r="G7552" s="5" t="s">
        <v>9090</v>
      </c>
      <c r="H7552" s="5" t="s">
        <v>9092</v>
      </c>
      <c r="I7552" s="5">
        <v>9.4600000000000009</v>
      </c>
      <c r="J7552" s="5" t="s">
        <v>73</v>
      </c>
      <c r="K7552" s="5" t="s">
        <v>74</v>
      </c>
      <c r="L7552" s="6">
        <v>42570</v>
      </c>
      <c r="M7552" s="5">
        <v>0</v>
      </c>
      <c r="N7552" s="5">
        <v>0</v>
      </c>
      <c r="O7552" s="6">
        <v>1415</v>
      </c>
      <c r="P7552" s="5">
        <v>4.21</v>
      </c>
      <c r="Q7552" s="5">
        <v>4.21</v>
      </c>
      <c r="R7552" s="1">
        <f t="shared" si="117"/>
        <v>0</v>
      </c>
    </row>
    <row r="7553" spans="1:18" ht="31.5">
      <c r="A7553" s="8">
        <v>7552</v>
      </c>
      <c r="B7553" s="9" t="s">
        <v>8378</v>
      </c>
      <c r="C7553" s="9" t="s">
        <v>8995</v>
      </c>
      <c r="D7553" s="10">
        <v>2561</v>
      </c>
      <c r="E7553" s="10">
        <v>1155</v>
      </c>
      <c r="F7553" s="10">
        <v>102</v>
      </c>
      <c r="G7553" s="10" t="s">
        <v>9090</v>
      </c>
      <c r="H7553" s="10" t="s">
        <v>9093</v>
      </c>
      <c r="I7553" s="10">
        <v>9.48</v>
      </c>
      <c r="J7553" s="10" t="s">
        <v>73</v>
      </c>
      <c r="K7553" s="10" t="s">
        <v>74</v>
      </c>
      <c r="L7553" s="11">
        <v>42669</v>
      </c>
      <c r="M7553" s="10">
        <v>0</v>
      </c>
      <c r="N7553" s="10">
        <v>0</v>
      </c>
      <c r="O7553" s="11">
        <v>1415</v>
      </c>
      <c r="P7553" s="10">
        <v>4.3499999999999996</v>
      </c>
      <c r="Q7553" s="10">
        <v>4.3499999999999996</v>
      </c>
      <c r="R7553" s="1">
        <f t="shared" si="117"/>
        <v>0</v>
      </c>
    </row>
    <row r="7554" spans="1:18" ht="31.5">
      <c r="A7554" s="3">
        <v>7553</v>
      </c>
      <c r="B7554" s="4" t="s">
        <v>8378</v>
      </c>
      <c r="C7554" s="4" t="s">
        <v>8995</v>
      </c>
      <c r="D7554" s="5">
        <v>2561</v>
      </c>
      <c r="E7554" s="5">
        <v>1155</v>
      </c>
      <c r="F7554" s="5">
        <v>102</v>
      </c>
      <c r="G7554" s="5" t="s">
        <v>9090</v>
      </c>
      <c r="H7554" s="5" t="s">
        <v>9094</v>
      </c>
      <c r="I7554" s="5">
        <v>1.06</v>
      </c>
      <c r="J7554" s="5" t="s">
        <v>73</v>
      </c>
      <c r="K7554" s="5" t="s">
        <v>74</v>
      </c>
      <c r="L7554" s="6">
        <v>4752</v>
      </c>
      <c r="M7554" s="5">
        <v>0</v>
      </c>
      <c r="N7554" s="5">
        <v>0</v>
      </c>
      <c r="O7554" s="6">
        <v>1424</v>
      </c>
      <c r="P7554" s="5">
        <v>4.6500000000000004</v>
      </c>
      <c r="Q7554" s="5">
        <v>4.6500000000000004</v>
      </c>
      <c r="R7554" s="1">
        <f t="shared" si="117"/>
        <v>0</v>
      </c>
    </row>
    <row r="7555" spans="1:18" ht="31.5">
      <c r="A7555" s="8">
        <v>7554</v>
      </c>
      <c r="B7555" s="9" t="s">
        <v>8378</v>
      </c>
      <c r="C7555" s="9" t="s">
        <v>8995</v>
      </c>
      <c r="D7555" s="10">
        <v>2561</v>
      </c>
      <c r="E7555" s="10">
        <v>1155</v>
      </c>
      <c r="F7555" s="10">
        <v>102</v>
      </c>
      <c r="G7555" s="10" t="s">
        <v>9090</v>
      </c>
      <c r="H7555" s="10" t="s">
        <v>9095</v>
      </c>
      <c r="I7555" s="10">
        <v>6.28</v>
      </c>
      <c r="J7555" s="10" t="s">
        <v>73</v>
      </c>
      <c r="K7555" s="10" t="s">
        <v>74</v>
      </c>
      <c r="L7555" s="11">
        <v>28247</v>
      </c>
      <c r="M7555" s="10">
        <v>0</v>
      </c>
      <c r="N7555" s="10">
        <v>0</v>
      </c>
      <c r="O7555" s="11">
        <v>1415</v>
      </c>
      <c r="P7555" s="10">
        <v>4.2300000000000004</v>
      </c>
      <c r="Q7555" s="10">
        <v>4.2300000000000004</v>
      </c>
      <c r="R7555" s="1">
        <f t="shared" ref="R7555:R7618" si="118">M7555*N7555</f>
        <v>0</v>
      </c>
    </row>
    <row r="7556" spans="1:18" ht="31.5">
      <c r="A7556" s="3">
        <v>7555</v>
      </c>
      <c r="B7556" s="4" t="s">
        <v>8378</v>
      </c>
      <c r="C7556" s="4" t="s">
        <v>8995</v>
      </c>
      <c r="D7556" s="5">
        <v>2561</v>
      </c>
      <c r="E7556" s="5">
        <v>1155</v>
      </c>
      <c r="F7556" s="5">
        <v>102</v>
      </c>
      <c r="G7556" s="5" t="s">
        <v>9090</v>
      </c>
      <c r="H7556" s="5" t="s">
        <v>9096</v>
      </c>
      <c r="I7556" s="5">
        <v>9.0399999999999991</v>
      </c>
      <c r="J7556" s="5" t="s">
        <v>73</v>
      </c>
      <c r="K7556" s="5" t="s">
        <v>74</v>
      </c>
      <c r="L7556" s="6">
        <v>40670</v>
      </c>
      <c r="M7556" s="5">
        <v>0</v>
      </c>
      <c r="N7556" s="5">
        <v>0</v>
      </c>
      <c r="O7556" s="6">
        <v>1415</v>
      </c>
      <c r="P7556" s="5">
        <v>4.09</v>
      </c>
      <c r="Q7556" s="5">
        <v>4.09</v>
      </c>
      <c r="R7556" s="1">
        <f t="shared" si="118"/>
        <v>0</v>
      </c>
    </row>
    <row r="7557" spans="1:18" ht="31.5">
      <c r="A7557" s="8">
        <v>7556</v>
      </c>
      <c r="B7557" s="9" t="s">
        <v>8378</v>
      </c>
      <c r="C7557" s="9" t="s">
        <v>8995</v>
      </c>
      <c r="D7557" s="10">
        <v>2561</v>
      </c>
      <c r="E7557" s="10">
        <v>1155</v>
      </c>
      <c r="F7557" s="10">
        <v>102</v>
      </c>
      <c r="G7557" s="10" t="s">
        <v>9090</v>
      </c>
      <c r="H7557" s="10" t="s">
        <v>9097</v>
      </c>
      <c r="I7557" s="10">
        <v>9.9499999999999993</v>
      </c>
      <c r="J7557" s="10" t="s">
        <v>73</v>
      </c>
      <c r="K7557" s="10" t="s">
        <v>74</v>
      </c>
      <c r="L7557" s="11">
        <v>44792</v>
      </c>
      <c r="M7557" s="10">
        <v>0</v>
      </c>
      <c r="N7557" s="10">
        <v>0</v>
      </c>
      <c r="O7557" s="11">
        <v>1415</v>
      </c>
      <c r="P7557" s="10">
        <v>2.65</v>
      </c>
      <c r="Q7557" s="10">
        <v>2.65</v>
      </c>
      <c r="R7557" s="1">
        <f t="shared" si="118"/>
        <v>0</v>
      </c>
    </row>
    <row r="7558" spans="1:18" ht="31.5">
      <c r="A7558" s="3">
        <v>7557</v>
      </c>
      <c r="B7558" s="4" t="s">
        <v>8378</v>
      </c>
      <c r="C7558" s="4" t="s">
        <v>8995</v>
      </c>
      <c r="D7558" s="5">
        <v>2561</v>
      </c>
      <c r="E7558" s="5">
        <v>1155</v>
      </c>
      <c r="F7558" s="5">
        <v>102</v>
      </c>
      <c r="G7558" s="5" t="s">
        <v>9090</v>
      </c>
      <c r="H7558" s="5" t="s">
        <v>9098</v>
      </c>
      <c r="I7558" s="5">
        <v>9.01</v>
      </c>
      <c r="J7558" s="5" t="s">
        <v>73</v>
      </c>
      <c r="K7558" s="5" t="s">
        <v>74</v>
      </c>
      <c r="L7558" s="6">
        <v>40528</v>
      </c>
      <c r="M7558" s="5">
        <v>0</v>
      </c>
      <c r="N7558" s="5">
        <v>0</v>
      </c>
      <c r="O7558" s="6">
        <v>1415</v>
      </c>
      <c r="P7558" s="5">
        <v>3.94</v>
      </c>
      <c r="Q7558" s="5">
        <v>3.94</v>
      </c>
      <c r="R7558" s="1">
        <f t="shared" si="118"/>
        <v>0</v>
      </c>
    </row>
    <row r="7559" spans="1:18" ht="31.5">
      <c r="A7559" s="8">
        <v>7558</v>
      </c>
      <c r="B7559" s="9" t="s">
        <v>8378</v>
      </c>
      <c r="C7559" s="9" t="s">
        <v>8995</v>
      </c>
      <c r="D7559" s="10">
        <v>2561</v>
      </c>
      <c r="E7559" s="10">
        <v>1155</v>
      </c>
      <c r="F7559" s="10">
        <v>102</v>
      </c>
      <c r="G7559" s="10" t="s">
        <v>9090</v>
      </c>
      <c r="H7559" s="10" t="s">
        <v>9099</v>
      </c>
      <c r="I7559" s="10">
        <v>9.11</v>
      </c>
      <c r="J7559" s="10" t="s">
        <v>73</v>
      </c>
      <c r="K7559" s="10" t="s">
        <v>74</v>
      </c>
      <c r="L7559" s="11">
        <v>40991</v>
      </c>
      <c r="M7559" s="10">
        <v>0</v>
      </c>
      <c r="N7559" s="10">
        <v>0</v>
      </c>
      <c r="O7559" s="11">
        <v>1415</v>
      </c>
      <c r="P7559" s="10">
        <v>2.75</v>
      </c>
      <c r="Q7559" s="10">
        <v>2.75</v>
      </c>
      <c r="R7559" s="1">
        <f t="shared" si="118"/>
        <v>0</v>
      </c>
    </row>
    <row r="7560" spans="1:18" ht="31.5">
      <c r="A7560" s="3">
        <v>7559</v>
      </c>
      <c r="B7560" s="4" t="s">
        <v>8378</v>
      </c>
      <c r="C7560" s="4" t="s">
        <v>8995</v>
      </c>
      <c r="D7560" s="5">
        <v>2561</v>
      </c>
      <c r="E7560" s="5">
        <v>1155</v>
      </c>
      <c r="F7560" s="5">
        <v>102</v>
      </c>
      <c r="G7560" s="5" t="s">
        <v>9090</v>
      </c>
      <c r="H7560" s="5" t="s">
        <v>9100</v>
      </c>
      <c r="I7560" s="5">
        <v>6.01</v>
      </c>
      <c r="J7560" s="5" t="s">
        <v>73</v>
      </c>
      <c r="K7560" s="5" t="s">
        <v>74</v>
      </c>
      <c r="L7560" s="6">
        <v>27054</v>
      </c>
      <c r="M7560" s="5">
        <v>0</v>
      </c>
      <c r="N7560" s="5">
        <v>0</v>
      </c>
      <c r="O7560" s="6">
        <v>1415</v>
      </c>
      <c r="P7560" s="5">
        <v>2.17</v>
      </c>
      <c r="Q7560" s="5">
        <v>2.17</v>
      </c>
      <c r="R7560" s="1">
        <f t="shared" si="118"/>
        <v>0</v>
      </c>
    </row>
    <row r="7561" spans="1:18" ht="31.5">
      <c r="A7561" s="8">
        <v>7560</v>
      </c>
      <c r="B7561" s="9" t="s">
        <v>8378</v>
      </c>
      <c r="C7561" s="9" t="s">
        <v>8995</v>
      </c>
      <c r="D7561" s="10">
        <v>2561</v>
      </c>
      <c r="E7561" s="10">
        <v>1173</v>
      </c>
      <c r="F7561" s="10">
        <v>100</v>
      </c>
      <c r="G7561" s="10" t="s">
        <v>9101</v>
      </c>
      <c r="H7561" s="10" t="s">
        <v>9102</v>
      </c>
      <c r="I7561" s="10">
        <v>7</v>
      </c>
      <c r="J7561" s="10" t="s">
        <v>73</v>
      </c>
      <c r="K7561" s="10" t="s">
        <v>74</v>
      </c>
      <c r="L7561" s="11">
        <v>42012</v>
      </c>
      <c r="M7561" s="10">
        <v>0</v>
      </c>
      <c r="N7561" s="10">
        <v>0</v>
      </c>
      <c r="O7561" s="11">
        <v>2940</v>
      </c>
      <c r="P7561" s="10">
        <v>1.86</v>
      </c>
      <c r="Q7561" s="10">
        <v>1.86</v>
      </c>
      <c r="R7561" s="1">
        <f t="shared" si="118"/>
        <v>0</v>
      </c>
    </row>
    <row r="7562" spans="1:18" ht="31.5">
      <c r="A7562" s="3">
        <v>7561</v>
      </c>
      <c r="B7562" s="4" t="s">
        <v>8378</v>
      </c>
      <c r="C7562" s="4" t="s">
        <v>8995</v>
      </c>
      <c r="D7562" s="5">
        <v>2561</v>
      </c>
      <c r="E7562" s="5">
        <v>1173</v>
      </c>
      <c r="F7562" s="5">
        <v>100</v>
      </c>
      <c r="G7562" s="5" t="s">
        <v>9101</v>
      </c>
      <c r="H7562" s="5" t="s">
        <v>9103</v>
      </c>
      <c r="I7562" s="5">
        <v>9.1199999999999992</v>
      </c>
      <c r="J7562" s="5" t="s">
        <v>73</v>
      </c>
      <c r="K7562" s="5" t="s">
        <v>74</v>
      </c>
      <c r="L7562" s="6">
        <v>54744</v>
      </c>
      <c r="M7562" s="5">
        <v>0</v>
      </c>
      <c r="N7562" s="5">
        <v>0</v>
      </c>
      <c r="O7562" s="6">
        <v>2940</v>
      </c>
      <c r="P7562" s="5">
        <v>1.88</v>
      </c>
      <c r="Q7562" s="5">
        <v>1.88</v>
      </c>
      <c r="R7562" s="1">
        <f t="shared" si="118"/>
        <v>0</v>
      </c>
    </row>
    <row r="7563" spans="1:18" ht="31.5">
      <c r="A7563" s="8">
        <v>7562</v>
      </c>
      <c r="B7563" s="9" t="s">
        <v>8378</v>
      </c>
      <c r="C7563" s="9" t="s">
        <v>8995</v>
      </c>
      <c r="D7563" s="10">
        <v>2561</v>
      </c>
      <c r="E7563" s="10">
        <v>1173</v>
      </c>
      <c r="F7563" s="10">
        <v>100</v>
      </c>
      <c r="G7563" s="10" t="s">
        <v>9101</v>
      </c>
      <c r="H7563" s="10" t="s">
        <v>9104</v>
      </c>
      <c r="I7563" s="10">
        <v>8.9499999999999993</v>
      </c>
      <c r="J7563" s="10" t="s">
        <v>73</v>
      </c>
      <c r="K7563" s="10" t="s">
        <v>74</v>
      </c>
      <c r="L7563" s="11">
        <v>53729</v>
      </c>
      <c r="M7563" s="10">
        <v>0</v>
      </c>
      <c r="N7563" s="10">
        <v>0</v>
      </c>
      <c r="O7563" s="11">
        <v>2940</v>
      </c>
      <c r="P7563" s="10">
        <v>1.73</v>
      </c>
      <c r="Q7563" s="10">
        <v>1.73</v>
      </c>
      <c r="R7563" s="1">
        <f t="shared" si="118"/>
        <v>0</v>
      </c>
    </row>
    <row r="7564" spans="1:18" ht="31.5">
      <c r="A7564" s="3">
        <v>7563</v>
      </c>
      <c r="B7564" s="4" t="s">
        <v>8378</v>
      </c>
      <c r="C7564" s="4" t="s">
        <v>8995</v>
      </c>
      <c r="D7564" s="5">
        <v>2561</v>
      </c>
      <c r="E7564" s="5">
        <v>1174</v>
      </c>
      <c r="F7564" s="5">
        <v>101</v>
      </c>
      <c r="G7564" s="5" t="s">
        <v>9105</v>
      </c>
      <c r="H7564" s="5" t="s">
        <v>9106</v>
      </c>
      <c r="I7564" s="5">
        <v>9.01</v>
      </c>
      <c r="J7564" s="5" t="s">
        <v>73</v>
      </c>
      <c r="K7564" s="5" t="s">
        <v>74</v>
      </c>
      <c r="L7564" s="6">
        <v>40536</v>
      </c>
      <c r="M7564" s="5">
        <v>0</v>
      </c>
      <c r="N7564" s="5">
        <v>0</v>
      </c>
      <c r="O7564" s="6">
        <v>2593</v>
      </c>
      <c r="P7564" s="5">
        <v>2.21</v>
      </c>
      <c r="Q7564" s="5">
        <v>2.21</v>
      </c>
      <c r="R7564" s="1">
        <f t="shared" si="118"/>
        <v>0</v>
      </c>
    </row>
    <row r="7565" spans="1:18" ht="31.5">
      <c r="A7565" s="8">
        <v>7564</v>
      </c>
      <c r="B7565" s="9" t="s">
        <v>8378</v>
      </c>
      <c r="C7565" s="9" t="s">
        <v>8995</v>
      </c>
      <c r="D7565" s="10">
        <v>2561</v>
      </c>
      <c r="E7565" s="10">
        <v>1174</v>
      </c>
      <c r="F7565" s="10">
        <v>101</v>
      </c>
      <c r="G7565" s="10" t="s">
        <v>9105</v>
      </c>
      <c r="H7565" s="10" t="s">
        <v>9107</v>
      </c>
      <c r="I7565" s="10">
        <v>8.9700000000000006</v>
      </c>
      <c r="J7565" s="10" t="s">
        <v>73</v>
      </c>
      <c r="K7565" s="10" t="s">
        <v>74</v>
      </c>
      <c r="L7565" s="11">
        <v>50270</v>
      </c>
      <c r="M7565" s="10">
        <v>0</v>
      </c>
      <c r="N7565" s="10">
        <v>0</v>
      </c>
      <c r="O7565" s="11">
        <v>2593</v>
      </c>
      <c r="P7565" s="10">
        <v>2.4500000000000002</v>
      </c>
      <c r="Q7565" s="10">
        <v>2.4500000000000002</v>
      </c>
      <c r="R7565" s="1">
        <f t="shared" si="118"/>
        <v>0</v>
      </c>
    </row>
    <row r="7566" spans="1:18" ht="31.5">
      <c r="A7566" s="3">
        <v>7565</v>
      </c>
      <c r="B7566" s="4" t="s">
        <v>8378</v>
      </c>
      <c r="C7566" s="4" t="s">
        <v>8995</v>
      </c>
      <c r="D7566" s="5">
        <v>2561</v>
      </c>
      <c r="E7566" s="5">
        <v>1174</v>
      </c>
      <c r="F7566" s="5">
        <v>101</v>
      </c>
      <c r="G7566" s="5" t="s">
        <v>9105</v>
      </c>
      <c r="H7566" s="5" t="s">
        <v>9108</v>
      </c>
      <c r="I7566" s="5">
        <v>5.04</v>
      </c>
      <c r="J7566" s="5" t="s">
        <v>73</v>
      </c>
      <c r="K7566" s="5" t="s">
        <v>74</v>
      </c>
      <c r="L7566" s="6">
        <v>22671</v>
      </c>
      <c r="M7566" s="5">
        <v>0</v>
      </c>
      <c r="N7566" s="5">
        <v>0</v>
      </c>
      <c r="O7566" s="6">
        <v>2593</v>
      </c>
      <c r="P7566" s="5">
        <v>2.4500000000000002</v>
      </c>
      <c r="Q7566" s="5">
        <v>2.4500000000000002</v>
      </c>
      <c r="R7566" s="1">
        <f t="shared" si="118"/>
        <v>0</v>
      </c>
    </row>
    <row r="7567" spans="1:18" ht="31.5">
      <c r="A7567" s="8">
        <v>7566</v>
      </c>
      <c r="B7567" s="9" t="s">
        <v>8378</v>
      </c>
      <c r="C7567" s="9" t="s">
        <v>8995</v>
      </c>
      <c r="D7567" s="10">
        <v>2561</v>
      </c>
      <c r="E7567" s="10">
        <v>1174</v>
      </c>
      <c r="F7567" s="10">
        <v>101</v>
      </c>
      <c r="G7567" s="10" t="s">
        <v>9105</v>
      </c>
      <c r="H7567" s="10" t="s">
        <v>9109</v>
      </c>
      <c r="I7567" s="10">
        <v>1.01</v>
      </c>
      <c r="J7567" s="10" t="s">
        <v>73</v>
      </c>
      <c r="K7567" s="10" t="s">
        <v>74</v>
      </c>
      <c r="L7567" s="11">
        <v>4531</v>
      </c>
      <c r="M7567" s="10">
        <v>0</v>
      </c>
      <c r="N7567" s="10">
        <v>0</v>
      </c>
      <c r="O7567" s="11">
        <v>2603</v>
      </c>
      <c r="P7567" s="10">
        <v>1.75</v>
      </c>
      <c r="Q7567" s="10">
        <v>1.75</v>
      </c>
      <c r="R7567" s="1">
        <f t="shared" si="118"/>
        <v>0</v>
      </c>
    </row>
    <row r="7568" spans="1:18" ht="31.5">
      <c r="A7568" s="3">
        <v>7567</v>
      </c>
      <c r="B7568" s="4" t="s">
        <v>8378</v>
      </c>
      <c r="C7568" s="4" t="s">
        <v>8995</v>
      </c>
      <c r="D7568" s="5">
        <v>2561</v>
      </c>
      <c r="E7568" s="5">
        <v>1174</v>
      </c>
      <c r="F7568" s="5">
        <v>101</v>
      </c>
      <c r="G7568" s="5" t="s">
        <v>9105</v>
      </c>
      <c r="H7568" s="5" t="s">
        <v>9110</v>
      </c>
      <c r="I7568" s="5">
        <v>4.9400000000000004</v>
      </c>
      <c r="J7568" s="5" t="s">
        <v>73</v>
      </c>
      <c r="K7568" s="5" t="s">
        <v>74</v>
      </c>
      <c r="L7568" s="6">
        <v>22239</v>
      </c>
      <c r="M7568" s="5">
        <v>0</v>
      </c>
      <c r="N7568" s="5">
        <v>0</v>
      </c>
      <c r="O7568" s="6">
        <v>1480</v>
      </c>
      <c r="P7568" s="5">
        <v>3.69</v>
      </c>
      <c r="Q7568" s="5">
        <v>3.69</v>
      </c>
      <c r="R7568" s="1">
        <f t="shared" si="118"/>
        <v>0</v>
      </c>
    </row>
    <row r="7569" spans="1:18" ht="31.5">
      <c r="A7569" s="8">
        <v>7568</v>
      </c>
      <c r="B7569" s="9" t="s">
        <v>8378</v>
      </c>
      <c r="C7569" s="9" t="s">
        <v>8995</v>
      </c>
      <c r="D7569" s="10">
        <v>2561</v>
      </c>
      <c r="E7569" s="10">
        <v>1174</v>
      </c>
      <c r="F7569" s="10">
        <v>101</v>
      </c>
      <c r="G7569" s="10" t="s">
        <v>9105</v>
      </c>
      <c r="H7569" s="10" t="s">
        <v>9111</v>
      </c>
      <c r="I7569" s="10">
        <v>9.1300000000000008</v>
      </c>
      <c r="J7569" s="10" t="s">
        <v>73</v>
      </c>
      <c r="K7569" s="10" t="s">
        <v>74</v>
      </c>
      <c r="L7569" s="11">
        <v>41085</v>
      </c>
      <c r="M7569" s="10">
        <v>0</v>
      </c>
      <c r="N7569" s="10">
        <v>0</v>
      </c>
      <c r="O7569" s="11">
        <v>1480</v>
      </c>
      <c r="P7569" s="10">
        <v>4.2</v>
      </c>
      <c r="Q7569" s="10">
        <v>4.2</v>
      </c>
      <c r="R7569" s="1">
        <f t="shared" si="118"/>
        <v>0</v>
      </c>
    </row>
    <row r="7570" spans="1:18" ht="31.5">
      <c r="A7570" s="3">
        <v>7569</v>
      </c>
      <c r="B7570" s="4" t="s">
        <v>8378</v>
      </c>
      <c r="C7570" s="4" t="s">
        <v>8995</v>
      </c>
      <c r="D7570" s="5">
        <v>2561</v>
      </c>
      <c r="E7570" s="5">
        <v>1174</v>
      </c>
      <c r="F7570" s="5">
        <v>101</v>
      </c>
      <c r="G7570" s="5" t="s">
        <v>9105</v>
      </c>
      <c r="H7570" s="5" t="s">
        <v>9112</v>
      </c>
      <c r="I7570" s="5">
        <v>1.01</v>
      </c>
      <c r="J7570" s="5" t="s">
        <v>73</v>
      </c>
      <c r="K7570" s="5" t="s">
        <v>74</v>
      </c>
      <c r="L7570" s="6">
        <v>4540</v>
      </c>
      <c r="M7570" s="5">
        <v>0</v>
      </c>
      <c r="N7570" s="5">
        <v>0</v>
      </c>
      <c r="O7570" s="6">
        <v>1490</v>
      </c>
      <c r="P7570" s="5">
        <v>2.04</v>
      </c>
      <c r="Q7570" s="5">
        <v>2.04</v>
      </c>
      <c r="R7570" s="1">
        <f t="shared" si="118"/>
        <v>0</v>
      </c>
    </row>
    <row r="7571" spans="1:18" ht="31.5">
      <c r="A7571" s="8">
        <v>7570</v>
      </c>
      <c r="B7571" s="9" t="s">
        <v>8378</v>
      </c>
      <c r="C7571" s="9" t="s">
        <v>8995</v>
      </c>
      <c r="D7571" s="10">
        <v>2561</v>
      </c>
      <c r="E7571" s="10">
        <v>1174</v>
      </c>
      <c r="F7571" s="10">
        <v>102</v>
      </c>
      <c r="G7571" s="10" t="s">
        <v>9113</v>
      </c>
      <c r="H7571" s="10" t="s">
        <v>9114</v>
      </c>
      <c r="I7571" s="10">
        <v>9.92</v>
      </c>
      <c r="J7571" s="10" t="s">
        <v>73</v>
      </c>
      <c r="K7571" s="10" t="s">
        <v>74</v>
      </c>
      <c r="L7571" s="11">
        <v>44654</v>
      </c>
      <c r="M7571" s="10">
        <v>0</v>
      </c>
      <c r="N7571" s="10">
        <v>0</v>
      </c>
      <c r="O7571" s="11">
        <v>2626</v>
      </c>
      <c r="P7571" s="10">
        <v>2.79</v>
      </c>
      <c r="Q7571" s="10">
        <v>2.79</v>
      </c>
      <c r="R7571" s="1">
        <f t="shared" si="118"/>
        <v>0</v>
      </c>
    </row>
    <row r="7572" spans="1:18" ht="31.5">
      <c r="A7572" s="3">
        <v>7571</v>
      </c>
      <c r="B7572" s="4" t="s">
        <v>8378</v>
      </c>
      <c r="C7572" s="4" t="s">
        <v>8995</v>
      </c>
      <c r="D7572" s="5">
        <v>2561</v>
      </c>
      <c r="E7572" s="5">
        <v>1174</v>
      </c>
      <c r="F7572" s="5">
        <v>102</v>
      </c>
      <c r="G7572" s="5" t="s">
        <v>9113</v>
      </c>
      <c r="H7572" s="5" t="s">
        <v>9115</v>
      </c>
      <c r="I7572" s="5">
        <v>8.93</v>
      </c>
      <c r="J7572" s="5" t="s">
        <v>73</v>
      </c>
      <c r="K7572" s="5" t="s">
        <v>74</v>
      </c>
      <c r="L7572" s="6">
        <v>40202</v>
      </c>
      <c r="M7572" s="5">
        <v>0</v>
      </c>
      <c r="N7572" s="5">
        <v>0</v>
      </c>
      <c r="O7572" s="6">
        <v>2626</v>
      </c>
      <c r="P7572" s="5">
        <v>2.76</v>
      </c>
      <c r="Q7572" s="5">
        <v>2.76</v>
      </c>
      <c r="R7572" s="1">
        <f t="shared" si="118"/>
        <v>0</v>
      </c>
    </row>
    <row r="7573" spans="1:18" ht="31.5">
      <c r="A7573" s="8">
        <v>7572</v>
      </c>
      <c r="B7573" s="9" t="s">
        <v>8378</v>
      </c>
      <c r="C7573" s="9" t="s">
        <v>8995</v>
      </c>
      <c r="D7573" s="10">
        <v>2561</v>
      </c>
      <c r="E7573" s="10">
        <v>1174</v>
      </c>
      <c r="F7573" s="10">
        <v>102</v>
      </c>
      <c r="G7573" s="10" t="s">
        <v>9113</v>
      </c>
      <c r="H7573" s="10" t="s">
        <v>9116</v>
      </c>
      <c r="I7573" s="10">
        <v>7.03</v>
      </c>
      <c r="J7573" s="10" t="s">
        <v>73</v>
      </c>
      <c r="K7573" s="10" t="s">
        <v>74</v>
      </c>
      <c r="L7573" s="11">
        <v>31625</v>
      </c>
      <c r="M7573" s="10">
        <v>0</v>
      </c>
      <c r="N7573" s="10">
        <v>0</v>
      </c>
      <c r="O7573" s="11">
        <v>2626</v>
      </c>
      <c r="P7573" s="10">
        <v>2.93</v>
      </c>
      <c r="Q7573" s="10">
        <v>2.93</v>
      </c>
      <c r="R7573" s="1">
        <f t="shared" si="118"/>
        <v>0</v>
      </c>
    </row>
    <row r="7574" spans="1:18" ht="31.5">
      <c r="A7574" s="3">
        <v>7573</v>
      </c>
      <c r="B7574" s="4" t="s">
        <v>8378</v>
      </c>
      <c r="C7574" s="4" t="s">
        <v>8995</v>
      </c>
      <c r="D7574" s="5">
        <v>2561</v>
      </c>
      <c r="E7574" s="5">
        <v>1174</v>
      </c>
      <c r="F7574" s="5">
        <v>102</v>
      </c>
      <c r="G7574" s="5" t="s">
        <v>9113</v>
      </c>
      <c r="H7574" s="5" t="s">
        <v>9117</v>
      </c>
      <c r="I7574" s="5">
        <v>9.11</v>
      </c>
      <c r="J7574" s="5" t="s">
        <v>73</v>
      </c>
      <c r="K7574" s="5" t="s">
        <v>74</v>
      </c>
      <c r="L7574" s="6">
        <v>40981</v>
      </c>
      <c r="M7574" s="5">
        <v>0</v>
      </c>
      <c r="N7574" s="5">
        <v>0</v>
      </c>
      <c r="O7574" s="6">
        <v>2626</v>
      </c>
      <c r="P7574" s="5">
        <v>3.06</v>
      </c>
      <c r="Q7574" s="5">
        <v>3.06</v>
      </c>
      <c r="R7574" s="1">
        <f t="shared" si="118"/>
        <v>0</v>
      </c>
    </row>
    <row r="7575" spans="1:18" ht="31.5">
      <c r="A7575" s="8">
        <v>7574</v>
      </c>
      <c r="B7575" s="9" t="s">
        <v>8378</v>
      </c>
      <c r="C7575" s="9" t="s">
        <v>8995</v>
      </c>
      <c r="D7575" s="10">
        <v>2561</v>
      </c>
      <c r="E7575" s="10">
        <v>1174</v>
      </c>
      <c r="F7575" s="10">
        <v>102</v>
      </c>
      <c r="G7575" s="10" t="s">
        <v>9113</v>
      </c>
      <c r="H7575" s="10" t="s">
        <v>9118</v>
      </c>
      <c r="I7575" s="10">
        <v>3.09</v>
      </c>
      <c r="J7575" s="10" t="s">
        <v>73</v>
      </c>
      <c r="K7575" s="10" t="s">
        <v>74</v>
      </c>
      <c r="L7575" s="11">
        <v>13909</v>
      </c>
      <c r="M7575" s="10">
        <v>0</v>
      </c>
      <c r="N7575" s="10">
        <v>0</v>
      </c>
      <c r="O7575" s="11">
        <v>2626</v>
      </c>
      <c r="P7575" s="10">
        <v>2.4700000000000002</v>
      </c>
      <c r="Q7575" s="10">
        <v>2.4700000000000002</v>
      </c>
      <c r="R7575" s="1">
        <f t="shared" si="118"/>
        <v>0</v>
      </c>
    </row>
    <row r="7576" spans="1:18" ht="31.5">
      <c r="A7576" s="3">
        <v>7575</v>
      </c>
      <c r="B7576" s="4" t="s">
        <v>8378</v>
      </c>
      <c r="C7576" s="4" t="s">
        <v>8995</v>
      </c>
      <c r="D7576" s="5">
        <v>2561</v>
      </c>
      <c r="E7576" s="5">
        <v>1202</v>
      </c>
      <c r="F7576" s="5">
        <v>200</v>
      </c>
      <c r="G7576" s="5" t="s">
        <v>9119</v>
      </c>
      <c r="H7576" s="5" t="s">
        <v>9120</v>
      </c>
      <c r="I7576" s="5">
        <v>8.99</v>
      </c>
      <c r="J7576" s="5" t="s">
        <v>73</v>
      </c>
      <c r="K7576" s="5" t="s">
        <v>74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8378</v>
      </c>
      <c r="C7577" s="9" t="s">
        <v>8995</v>
      </c>
      <c r="D7577" s="10">
        <v>2561</v>
      </c>
      <c r="E7577" s="10">
        <v>1202</v>
      </c>
      <c r="F7577" s="10">
        <v>200</v>
      </c>
      <c r="G7577" s="10" t="s">
        <v>9119</v>
      </c>
      <c r="H7577" s="10" t="s">
        <v>9121</v>
      </c>
      <c r="I7577" s="10">
        <v>2.08</v>
      </c>
      <c r="J7577" s="10" t="s">
        <v>73</v>
      </c>
      <c r="K7577" s="10" t="s">
        <v>74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31.5">
      <c r="A7578" s="3">
        <v>7577</v>
      </c>
      <c r="B7578" s="4" t="s">
        <v>8378</v>
      </c>
      <c r="C7578" s="4" t="s">
        <v>8995</v>
      </c>
      <c r="D7578" s="5">
        <v>2561</v>
      </c>
      <c r="E7578" s="5">
        <v>1222</v>
      </c>
      <c r="F7578" s="5">
        <v>100</v>
      </c>
      <c r="G7578" s="5" t="s">
        <v>9122</v>
      </c>
      <c r="H7578" s="5" t="s">
        <v>9123</v>
      </c>
      <c r="I7578" s="5">
        <v>2.0299999999999998</v>
      </c>
      <c r="J7578" s="5" t="s">
        <v>73</v>
      </c>
      <c r="K7578" s="5" t="s">
        <v>74</v>
      </c>
      <c r="L7578" s="6">
        <v>9126</v>
      </c>
      <c r="M7578" s="5">
        <v>0</v>
      </c>
      <c r="N7578" s="5">
        <v>0</v>
      </c>
      <c r="O7578" s="6">
        <v>1405</v>
      </c>
      <c r="P7578" s="5">
        <v>2.44</v>
      </c>
      <c r="Q7578" s="5">
        <v>2.44</v>
      </c>
      <c r="R7578" s="1">
        <f t="shared" si="118"/>
        <v>0</v>
      </c>
    </row>
    <row r="7579" spans="1:18" ht="31.5">
      <c r="A7579" s="8">
        <v>7578</v>
      </c>
      <c r="B7579" s="9" t="s">
        <v>8378</v>
      </c>
      <c r="C7579" s="9" t="s">
        <v>8995</v>
      </c>
      <c r="D7579" s="10">
        <v>2561</v>
      </c>
      <c r="E7579" s="10">
        <v>1222</v>
      </c>
      <c r="F7579" s="10">
        <v>100</v>
      </c>
      <c r="G7579" s="10" t="s">
        <v>9122</v>
      </c>
      <c r="H7579" s="10" t="s">
        <v>9124</v>
      </c>
      <c r="I7579" s="10">
        <v>3.01</v>
      </c>
      <c r="J7579" s="10" t="s">
        <v>73</v>
      </c>
      <c r="K7579" s="10" t="s">
        <v>74</v>
      </c>
      <c r="L7579" s="11">
        <v>15060</v>
      </c>
      <c r="M7579" s="10">
        <v>0</v>
      </c>
      <c r="N7579" s="10">
        <v>0</v>
      </c>
      <c r="O7579" s="11">
        <v>1405</v>
      </c>
      <c r="P7579" s="10">
        <v>3.36</v>
      </c>
      <c r="Q7579" s="10">
        <v>3.36</v>
      </c>
      <c r="R7579" s="1">
        <f t="shared" si="118"/>
        <v>0</v>
      </c>
    </row>
    <row r="7580" spans="1:18" ht="31.5">
      <c r="A7580" s="3">
        <v>7579</v>
      </c>
      <c r="B7580" s="4" t="s">
        <v>8378</v>
      </c>
      <c r="C7580" s="4" t="s">
        <v>8995</v>
      </c>
      <c r="D7580" s="5">
        <v>2561</v>
      </c>
      <c r="E7580" s="5">
        <v>1271</v>
      </c>
      <c r="F7580" s="5">
        <v>100</v>
      </c>
      <c r="G7580" s="5" t="s">
        <v>9125</v>
      </c>
      <c r="H7580" s="5" t="s">
        <v>9126</v>
      </c>
      <c r="I7580" s="5">
        <v>8.98</v>
      </c>
      <c r="J7580" s="5" t="s">
        <v>81</v>
      </c>
      <c r="K7580" s="5" t="s">
        <v>74</v>
      </c>
      <c r="L7580" s="6">
        <v>40399</v>
      </c>
      <c r="M7580" s="5">
        <v>0</v>
      </c>
      <c r="N7580" s="5">
        <v>0</v>
      </c>
      <c r="O7580" s="6">
        <v>2354</v>
      </c>
      <c r="P7580" s="5">
        <v>1.99</v>
      </c>
      <c r="Q7580" s="5">
        <v>1.99</v>
      </c>
      <c r="R7580" s="1">
        <f t="shared" si="118"/>
        <v>0</v>
      </c>
    </row>
    <row r="7581" spans="1:18" ht="31.5">
      <c r="A7581" s="8">
        <v>7580</v>
      </c>
      <c r="B7581" s="9" t="s">
        <v>8378</v>
      </c>
      <c r="C7581" s="9" t="s">
        <v>8995</v>
      </c>
      <c r="D7581" s="10">
        <v>2561</v>
      </c>
      <c r="E7581" s="10">
        <v>1271</v>
      </c>
      <c r="F7581" s="10">
        <v>100</v>
      </c>
      <c r="G7581" s="10" t="s">
        <v>9125</v>
      </c>
      <c r="H7581" s="10" t="s">
        <v>9127</v>
      </c>
      <c r="I7581" s="10">
        <v>1.01</v>
      </c>
      <c r="J7581" s="10" t="s">
        <v>81</v>
      </c>
      <c r="K7581" s="10" t="s">
        <v>74</v>
      </c>
      <c r="L7581" s="11">
        <v>4540</v>
      </c>
      <c r="M7581" s="10">
        <v>0</v>
      </c>
      <c r="N7581" s="10">
        <v>0</v>
      </c>
      <c r="O7581" s="11">
        <v>2364</v>
      </c>
      <c r="P7581" s="10">
        <v>2.44</v>
      </c>
      <c r="Q7581" s="10">
        <v>2.44</v>
      </c>
      <c r="R7581" s="1">
        <f t="shared" si="118"/>
        <v>0</v>
      </c>
    </row>
    <row r="7582" spans="1:18" ht="31.5">
      <c r="A7582" s="3">
        <v>7581</v>
      </c>
      <c r="B7582" s="4" t="s">
        <v>8378</v>
      </c>
      <c r="C7582" s="4" t="s">
        <v>8995</v>
      </c>
      <c r="D7582" s="5">
        <v>2561</v>
      </c>
      <c r="E7582" s="5">
        <v>1271</v>
      </c>
      <c r="F7582" s="5">
        <v>100</v>
      </c>
      <c r="G7582" s="5" t="s">
        <v>9125</v>
      </c>
      <c r="H7582" s="5" t="s">
        <v>9128</v>
      </c>
      <c r="I7582" s="5">
        <v>2.0099999999999998</v>
      </c>
      <c r="J7582" s="5" t="s">
        <v>81</v>
      </c>
      <c r="K7582" s="5" t="s">
        <v>74</v>
      </c>
      <c r="L7582" s="6">
        <v>9054</v>
      </c>
      <c r="M7582" s="5">
        <v>0</v>
      </c>
      <c r="N7582" s="5">
        <v>0</v>
      </c>
      <c r="O7582" s="6">
        <v>2354</v>
      </c>
      <c r="P7582" s="5">
        <v>2.46</v>
      </c>
      <c r="Q7582" s="5">
        <v>2.46</v>
      </c>
      <c r="R7582" s="1">
        <f t="shared" si="118"/>
        <v>0</v>
      </c>
    </row>
    <row r="7583" spans="1:18" ht="21">
      <c r="A7583" s="8">
        <v>7582</v>
      </c>
      <c r="B7583" s="9" t="s">
        <v>8378</v>
      </c>
      <c r="C7583" s="9" t="s">
        <v>8995</v>
      </c>
      <c r="D7583" s="10">
        <v>2561</v>
      </c>
      <c r="E7583" s="10">
        <v>1290</v>
      </c>
      <c r="F7583" s="10">
        <v>101</v>
      </c>
      <c r="G7583" s="10" t="s">
        <v>9129</v>
      </c>
      <c r="H7583" s="10" t="s">
        <v>9130</v>
      </c>
      <c r="I7583" s="10">
        <v>5.0599999999999996</v>
      </c>
      <c r="J7583" s="10" t="s">
        <v>73</v>
      </c>
      <c r="K7583" s="10" t="s">
        <v>22</v>
      </c>
      <c r="L7583" s="11">
        <v>22779</v>
      </c>
      <c r="M7583" s="12">
        <v>10250620.08</v>
      </c>
      <c r="N7583" s="10">
        <v>19.242000000000001</v>
      </c>
      <c r="O7583" s="11">
        <v>3469</v>
      </c>
      <c r="P7583" s="10">
        <v>3.8</v>
      </c>
      <c r="Q7583" s="10">
        <v>2.09</v>
      </c>
      <c r="R7583" s="1">
        <f t="shared" si="118"/>
        <v>197242431.57936001</v>
      </c>
    </row>
    <row r="7584" spans="1:18" ht="31.5">
      <c r="A7584" s="3">
        <v>7583</v>
      </c>
      <c r="B7584" s="4" t="s">
        <v>8378</v>
      </c>
      <c r="C7584" s="4" t="s">
        <v>8995</v>
      </c>
      <c r="D7584" s="5">
        <v>2561</v>
      </c>
      <c r="E7584" s="5">
        <v>1290</v>
      </c>
      <c r="F7584" s="5">
        <v>101</v>
      </c>
      <c r="G7584" s="5" t="s">
        <v>9129</v>
      </c>
      <c r="H7584" s="5" t="s">
        <v>9131</v>
      </c>
      <c r="I7584" s="5">
        <v>9.77</v>
      </c>
      <c r="J7584" s="5" t="s">
        <v>81</v>
      </c>
      <c r="K7584" s="5" t="s">
        <v>74</v>
      </c>
      <c r="L7584" s="6">
        <v>48850</v>
      </c>
      <c r="M7584" s="5">
        <v>0</v>
      </c>
      <c r="N7584" s="5">
        <v>0</v>
      </c>
      <c r="O7584" s="6">
        <v>5859</v>
      </c>
      <c r="P7584" s="5">
        <v>2.75</v>
      </c>
      <c r="Q7584" s="5">
        <v>2.75</v>
      </c>
      <c r="R7584" s="1">
        <f t="shared" si="118"/>
        <v>0</v>
      </c>
    </row>
    <row r="7585" spans="1:18" ht="31.5">
      <c r="A7585" s="8">
        <v>7584</v>
      </c>
      <c r="B7585" s="9" t="s">
        <v>8378</v>
      </c>
      <c r="C7585" s="9" t="s">
        <v>8995</v>
      </c>
      <c r="D7585" s="10">
        <v>2561</v>
      </c>
      <c r="E7585" s="10">
        <v>1290</v>
      </c>
      <c r="F7585" s="10">
        <v>101</v>
      </c>
      <c r="G7585" s="10" t="s">
        <v>9129</v>
      </c>
      <c r="H7585" s="10" t="s">
        <v>9132</v>
      </c>
      <c r="I7585" s="10">
        <v>9.67</v>
      </c>
      <c r="J7585" s="10" t="s">
        <v>81</v>
      </c>
      <c r="K7585" s="10" t="s">
        <v>74</v>
      </c>
      <c r="L7585" s="11">
        <v>48330</v>
      </c>
      <c r="M7585" s="10">
        <v>0</v>
      </c>
      <c r="N7585" s="10">
        <v>0</v>
      </c>
      <c r="O7585" s="11">
        <v>5859</v>
      </c>
      <c r="P7585" s="10">
        <v>1.93</v>
      </c>
      <c r="Q7585" s="10">
        <v>1.93</v>
      </c>
      <c r="R7585" s="1">
        <f t="shared" si="118"/>
        <v>0</v>
      </c>
    </row>
    <row r="7586" spans="1:18" ht="31.5">
      <c r="A7586" s="3">
        <v>7585</v>
      </c>
      <c r="B7586" s="4" t="s">
        <v>8378</v>
      </c>
      <c r="C7586" s="4" t="s">
        <v>8995</v>
      </c>
      <c r="D7586" s="5">
        <v>2561</v>
      </c>
      <c r="E7586" s="5">
        <v>1290</v>
      </c>
      <c r="F7586" s="5">
        <v>101</v>
      </c>
      <c r="G7586" s="5" t="s">
        <v>9129</v>
      </c>
      <c r="H7586" s="5" t="s">
        <v>9133</v>
      </c>
      <c r="I7586" s="5">
        <v>3.58</v>
      </c>
      <c r="J7586" s="5" t="s">
        <v>81</v>
      </c>
      <c r="K7586" s="5" t="s">
        <v>74</v>
      </c>
      <c r="L7586" s="6">
        <v>17880</v>
      </c>
      <c r="M7586" s="5">
        <v>0</v>
      </c>
      <c r="N7586" s="5">
        <v>0</v>
      </c>
      <c r="O7586" s="6">
        <v>5859</v>
      </c>
      <c r="P7586" s="5">
        <v>2.14</v>
      </c>
      <c r="Q7586" s="5">
        <v>2.14</v>
      </c>
      <c r="R7586" s="1">
        <f t="shared" si="118"/>
        <v>0</v>
      </c>
    </row>
    <row r="7587" spans="1:18" ht="31.5">
      <c r="A7587" s="8">
        <v>7586</v>
      </c>
      <c r="B7587" s="9" t="s">
        <v>8378</v>
      </c>
      <c r="C7587" s="9" t="s">
        <v>8995</v>
      </c>
      <c r="D7587" s="10">
        <v>2561</v>
      </c>
      <c r="E7587" s="10">
        <v>1290</v>
      </c>
      <c r="F7587" s="10">
        <v>101</v>
      </c>
      <c r="G7587" s="10" t="s">
        <v>9129</v>
      </c>
      <c r="H7587" s="10" t="s">
        <v>9134</v>
      </c>
      <c r="I7587" s="10">
        <v>1.05</v>
      </c>
      <c r="J7587" s="10" t="s">
        <v>81</v>
      </c>
      <c r="K7587" s="10" t="s">
        <v>74</v>
      </c>
      <c r="L7587" s="11">
        <v>5250</v>
      </c>
      <c r="M7587" s="10">
        <v>0</v>
      </c>
      <c r="N7587" s="10">
        <v>0</v>
      </c>
      <c r="O7587" s="11">
        <v>5869</v>
      </c>
      <c r="P7587" s="10">
        <v>2.52</v>
      </c>
      <c r="Q7587" s="10">
        <v>2.52</v>
      </c>
      <c r="R7587" s="1">
        <f t="shared" si="118"/>
        <v>0</v>
      </c>
    </row>
    <row r="7588" spans="1:18" ht="31.5">
      <c r="A7588" s="3">
        <v>7587</v>
      </c>
      <c r="B7588" s="4" t="s">
        <v>8378</v>
      </c>
      <c r="C7588" s="4" t="s">
        <v>8995</v>
      </c>
      <c r="D7588" s="5">
        <v>2561</v>
      </c>
      <c r="E7588" s="5">
        <v>1290</v>
      </c>
      <c r="F7588" s="5">
        <v>101</v>
      </c>
      <c r="G7588" s="5" t="s">
        <v>9129</v>
      </c>
      <c r="H7588" s="5" t="s">
        <v>9135</v>
      </c>
      <c r="I7588" s="5">
        <v>0.7</v>
      </c>
      <c r="J7588" s="5" t="s">
        <v>81</v>
      </c>
      <c r="K7588" s="5" t="s">
        <v>74</v>
      </c>
      <c r="L7588" s="6">
        <v>3500</v>
      </c>
      <c r="M7588" s="5">
        <v>0</v>
      </c>
      <c r="N7588" s="5">
        <v>0</v>
      </c>
      <c r="O7588" s="6">
        <v>5869</v>
      </c>
      <c r="P7588" s="5">
        <v>2.15</v>
      </c>
      <c r="Q7588" s="5">
        <v>2.15</v>
      </c>
      <c r="R7588" s="1">
        <f t="shared" si="118"/>
        <v>0</v>
      </c>
    </row>
    <row r="7589" spans="1:18" ht="21">
      <c r="A7589" s="8">
        <v>7588</v>
      </c>
      <c r="B7589" s="9" t="s">
        <v>8378</v>
      </c>
      <c r="C7589" s="9" t="s">
        <v>8995</v>
      </c>
      <c r="D7589" s="10">
        <v>2561</v>
      </c>
      <c r="E7589" s="10">
        <v>1290</v>
      </c>
      <c r="F7589" s="10">
        <v>101</v>
      </c>
      <c r="G7589" s="10" t="s">
        <v>9129</v>
      </c>
      <c r="H7589" s="10" t="s">
        <v>9136</v>
      </c>
      <c r="I7589" s="10">
        <v>6.23</v>
      </c>
      <c r="J7589" s="10" t="s">
        <v>81</v>
      </c>
      <c r="K7589" s="10" t="s">
        <v>22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8378</v>
      </c>
      <c r="C7590" s="4" t="s">
        <v>8995</v>
      </c>
      <c r="D7590" s="5">
        <v>2561</v>
      </c>
      <c r="E7590" s="5">
        <v>1290</v>
      </c>
      <c r="F7590" s="5">
        <v>101</v>
      </c>
      <c r="G7590" s="5" t="s">
        <v>9129</v>
      </c>
      <c r="H7590" s="5" t="s">
        <v>9137</v>
      </c>
      <c r="I7590" s="5">
        <v>2.2400000000000002</v>
      </c>
      <c r="J7590" s="5" t="s">
        <v>81</v>
      </c>
      <c r="K7590" s="5" t="s">
        <v>22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31.5">
      <c r="A7591" s="8">
        <v>7590</v>
      </c>
      <c r="B7591" s="9" t="s">
        <v>8378</v>
      </c>
      <c r="C7591" s="9" t="s">
        <v>8995</v>
      </c>
      <c r="D7591" s="10">
        <v>2561</v>
      </c>
      <c r="E7591" s="10">
        <v>1290</v>
      </c>
      <c r="F7591" s="10">
        <v>101</v>
      </c>
      <c r="G7591" s="10" t="s">
        <v>9129</v>
      </c>
      <c r="H7591" s="10" t="s">
        <v>9138</v>
      </c>
      <c r="I7591" s="10">
        <v>9.4499999999999993</v>
      </c>
      <c r="J7591" s="10" t="s">
        <v>32</v>
      </c>
      <c r="K7591" s="10" t="s">
        <v>74</v>
      </c>
      <c r="L7591" s="11">
        <v>47240</v>
      </c>
      <c r="M7591" s="10">
        <v>0</v>
      </c>
      <c r="N7591" s="10">
        <v>0</v>
      </c>
      <c r="O7591" s="11">
        <v>5859</v>
      </c>
      <c r="P7591" s="10">
        <v>2.13</v>
      </c>
      <c r="Q7591" s="10">
        <v>2.13</v>
      </c>
      <c r="R7591" s="1">
        <f t="shared" si="118"/>
        <v>0</v>
      </c>
    </row>
    <row r="7592" spans="1:18" ht="31.5">
      <c r="A7592" s="3">
        <v>7591</v>
      </c>
      <c r="B7592" s="4" t="s">
        <v>8378</v>
      </c>
      <c r="C7592" s="4" t="s">
        <v>8995</v>
      </c>
      <c r="D7592" s="5">
        <v>2561</v>
      </c>
      <c r="E7592" s="5">
        <v>1290</v>
      </c>
      <c r="F7592" s="5">
        <v>101</v>
      </c>
      <c r="G7592" s="5" t="s">
        <v>9129</v>
      </c>
      <c r="H7592" s="5" t="s">
        <v>9139</v>
      </c>
      <c r="I7592" s="5">
        <v>9.49</v>
      </c>
      <c r="J7592" s="5" t="s">
        <v>32</v>
      </c>
      <c r="K7592" s="5" t="s">
        <v>74</v>
      </c>
      <c r="L7592" s="6">
        <v>47475</v>
      </c>
      <c r="M7592" s="5">
        <v>0</v>
      </c>
      <c r="N7592" s="5">
        <v>0</v>
      </c>
      <c r="O7592" s="6">
        <v>5859</v>
      </c>
      <c r="P7592" s="5">
        <v>2.0099999999999998</v>
      </c>
      <c r="Q7592" s="5">
        <v>2.0099999999999998</v>
      </c>
      <c r="R7592" s="1">
        <f t="shared" si="118"/>
        <v>0</v>
      </c>
    </row>
    <row r="7593" spans="1:18" ht="31.5">
      <c r="A7593" s="8">
        <v>7592</v>
      </c>
      <c r="B7593" s="9" t="s">
        <v>8378</v>
      </c>
      <c r="C7593" s="9" t="s">
        <v>8995</v>
      </c>
      <c r="D7593" s="10">
        <v>2561</v>
      </c>
      <c r="E7593" s="10">
        <v>1290</v>
      </c>
      <c r="F7593" s="10">
        <v>101</v>
      </c>
      <c r="G7593" s="10" t="s">
        <v>9129</v>
      </c>
      <c r="H7593" s="10" t="s">
        <v>9140</v>
      </c>
      <c r="I7593" s="10">
        <v>3.11</v>
      </c>
      <c r="J7593" s="10" t="s">
        <v>32</v>
      </c>
      <c r="K7593" s="10" t="s">
        <v>74</v>
      </c>
      <c r="L7593" s="11">
        <v>15535</v>
      </c>
      <c r="M7593" s="10">
        <v>0</v>
      </c>
      <c r="N7593" s="10">
        <v>0</v>
      </c>
      <c r="O7593" s="11">
        <v>5859</v>
      </c>
      <c r="P7593" s="10">
        <v>1.53</v>
      </c>
      <c r="Q7593" s="10">
        <v>1.53</v>
      </c>
      <c r="R7593" s="1">
        <f t="shared" si="118"/>
        <v>0</v>
      </c>
    </row>
    <row r="7594" spans="1:18" ht="31.5">
      <c r="A7594" s="3">
        <v>7593</v>
      </c>
      <c r="B7594" s="4" t="s">
        <v>8378</v>
      </c>
      <c r="C7594" s="4" t="s">
        <v>8995</v>
      </c>
      <c r="D7594" s="5">
        <v>2561</v>
      </c>
      <c r="E7594" s="5">
        <v>1290</v>
      </c>
      <c r="F7594" s="5">
        <v>101</v>
      </c>
      <c r="G7594" s="5" t="s">
        <v>9129</v>
      </c>
      <c r="H7594" s="5" t="s">
        <v>9141</v>
      </c>
      <c r="I7594" s="5">
        <v>1.1299999999999999</v>
      </c>
      <c r="J7594" s="5" t="s">
        <v>32</v>
      </c>
      <c r="K7594" s="5" t="s">
        <v>74</v>
      </c>
      <c r="L7594" s="6">
        <v>5630</v>
      </c>
      <c r="M7594" s="5">
        <v>0</v>
      </c>
      <c r="N7594" s="5">
        <v>0</v>
      </c>
      <c r="O7594" s="6">
        <v>5869</v>
      </c>
      <c r="P7594" s="5">
        <v>1.96</v>
      </c>
      <c r="Q7594" s="5">
        <v>1.96</v>
      </c>
      <c r="R7594" s="1">
        <f t="shared" si="118"/>
        <v>0</v>
      </c>
    </row>
    <row r="7595" spans="1:18" ht="21">
      <c r="A7595" s="8">
        <v>7594</v>
      </c>
      <c r="B7595" s="9" t="s">
        <v>8378</v>
      </c>
      <c r="C7595" s="9" t="s">
        <v>8995</v>
      </c>
      <c r="D7595" s="10">
        <v>2561</v>
      </c>
      <c r="E7595" s="10">
        <v>1290</v>
      </c>
      <c r="F7595" s="10">
        <v>101</v>
      </c>
      <c r="G7595" s="10" t="s">
        <v>9129</v>
      </c>
      <c r="H7595" s="10" t="s">
        <v>9142</v>
      </c>
      <c r="I7595" s="10">
        <v>1.25</v>
      </c>
      <c r="J7595" s="10" t="s">
        <v>32</v>
      </c>
      <c r="K7595" s="10" t="s">
        <v>22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31.5">
      <c r="A7596" s="3">
        <v>7595</v>
      </c>
      <c r="B7596" s="4" t="s">
        <v>8378</v>
      </c>
      <c r="C7596" s="4" t="s">
        <v>8995</v>
      </c>
      <c r="D7596" s="5">
        <v>2561</v>
      </c>
      <c r="E7596" s="5">
        <v>1290</v>
      </c>
      <c r="F7596" s="5">
        <v>101</v>
      </c>
      <c r="G7596" s="5" t="s">
        <v>9129</v>
      </c>
      <c r="H7596" s="5" t="s">
        <v>9143</v>
      </c>
      <c r="I7596" s="5">
        <v>0.3</v>
      </c>
      <c r="J7596" s="5" t="s">
        <v>32</v>
      </c>
      <c r="K7596" s="5" t="s">
        <v>74</v>
      </c>
      <c r="L7596" s="6">
        <v>1500</v>
      </c>
      <c r="M7596" s="5">
        <v>0</v>
      </c>
      <c r="N7596" s="5">
        <v>0</v>
      </c>
      <c r="O7596" s="6">
        <v>5869</v>
      </c>
      <c r="P7596" s="5">
        <v>2.2400000000000002</v>
      </c>
      <c r="Q7596" s="5">
        <v>2.2400000000000002</v>
      </c>
      <c r="R7596" s="1">
        <f t="shared" si="118"/>
        <v>0</v>
      </c>
    </row>
    <row r="7597" spans="1:18" ht="31.5">
      <c r="A7597" s="8">
        <v>7596</v>
      </c>
      <c r="B7597" s="9" t="s">
        <v>8378</v>
      </c>
      <c r="C7597" s="9" t="s">
        <v>8995</v>
      </c>
      <c r="D7597" s="10">
        <v>2561</v>
      </c>
      <c r="E7597" s="10">
        <v>1290</v>
      </c>
      <c r="F7597" s="10">
        <v>101</v>
      </c>
      <c r="G7597" s="10" t="s">
        <v>9129</v>
      </c>
      <c r="H7597" s="10" t="s">
        <v>9144</v>
      </c>
      <c r="I7597" s="10">
        <v>1.25</v>
      </c>
      <c r="J7597" s="10" t="s">
        <v>32</v>
      </c>
      <c r="K7597" s="10" t="s">
        <v>74</v>
      </c>
      <c r="L7597" s="11">
        <v>6270</v>
      </c>
      <c r="M7597" s="10">
        <v>0</v>
      </c>
      <c r="N7597" s="10">
        <v>0</v>
      </c>
      <c r="O7597" s="11">
        <v>5869</v>
      </c>
      <c r="P7597" s="10">
        <v>2.41</v>
      </c>
      <c r="Q7597" s="10">
        <v>2.41</v>
      </c>
      <c r="R7597" s="1">
        <f t="shared" si="118"/>
        <v>0</v>
      </c>
    </row>
    <row r="7598" spans="1:18" ht="21">
      <c r="A7598" s="3">
        <v>7597</v>
      </c>
      <c r="B7598" s="4" t="s">
        <v>8378</v>
      </c>
      <c r="C7598" s="4" t="s">
        <v>8995</v>
      </c>
      <c r="D7598" s="5">
        <v>2561</v>
      </c>
      <c r="E7598" s="5">
        <v>1290</v>
      </c>
      <c r="F7598" s="5">
        <v>101</v>
      </c>
      <c r="G7598" s="5" t="s">
        <v>9129</v>
      </c>
      <c r="H7598" s="5" t="s">
        <v>9145</v>
      </c>
      <c r="I7598" s="5">
        <v>4.26</v>
      </c>
      <c r="J7598" s="5" t="s">
        <v>32</v>
      </c>
      <c r="K7598" s="5" t="s">
        <v>22</v>
      </c>
      <c r="L7598" s="6">
        <v>21285</v>
      </c>
      <c r="M7598" s="7">
        <v>9578249.9299999997</v>
      </c>
      <c r="N7598" s="5">
        <v>20.827999999999999</v>
      </c>
      <c r="O7598" s="6">
        <v>5859</v>
      </c>
      <c r="P7598" s="5">
        <v>3.08</v>
      </c>
      <c r="Q7598" s="5">
        <v>2.02</v>
      </c>
      <c r="R7598" s="1">
        <f t="shared" si="118"/>
        <v>199495789.54203999</v>
      </c>
    </row>
    <row r="7599" spans="1:18" ht="21">
      <c r="A7599" s="8">
        <v>7598</v>
      </c>
      <c r="B7599" s="9" t="s">
        <v>8378</v>
      </c>
      <c r="C7599" s="9" t="s">
        <v>8995</v>
      </c>
      <c r="D7599" s="10">
        <v>2561</v>
      </c>
      <c r="E7599" s="10">
        <v>1290</v>
      </c>
      <c r="F7599" s="10">
        <v>101</v>
      </c>
      <c r="G7599" s="10" t="s">
        <v>9129</v>
      </c>
      <c r="H7599" s="10" t="s">
        <v>9146</v>
      </c>
      <c r="I7599" s="10">
        <v>4.24</v>
      </c>
      <c r="J7599" s="10" t="s">
        <v>32</v>
      </c>
      <c r="K7599" s="10" t="s">
        <v>22</v>
      </c>
      <c r="L7599" s="11">
        <v>21200</v>
      </c>
      <c r="M7599" s="12">
        <v>9540000.0199999996</v>
      </c>
      <c r="N7599" s="10">
        <v>23.207999999999998</v>
      </c>
      <c r="O7599" s="11">
        <v>5859</v>
      </c>
      <c r="P7599" s="10">
        <v>3.45</v>
      </c>
      <c r="Q7599" s="10">
        <v>2.06</v>
      </c>
      <c r="R7599" s="1">
        <f t="shared" si="118"/>
        <v>221404320.46415997</v>
      </c>
    </row>
    <row r="7600" spans="1:18" ht="31.5">
      <c r="A7600" s="3">
        <v>7599</v>
      </c>
      <c r="B7600" s="4" t="s">
        <v>8378</v>
      </c>
      <c r="C7600" s="4" t="s">
        <v>8995</v>
      </c>
      <c r="D7600" s="5">
        <v>2561</v>
      </c>
      <c r="E7600" s="5">
        <v>1290</v>
      </c>
      <c r="F7600" s="5">
        <v>102</v>
      </c>
      <c r="G7600" s="5" t="s">
        <v>9147</v>
      </c>
      <c r="H7600" s="5" t="s">
        <v>9148</v>
      </c>
      <c r="I7600" s="5">
        <v>9.09</v>
      </c>
      <c r="J7600" s="5" t="s">
        <v>81</v>
      </c>
      <c r="K7600" s="5" t="s">
        <v>74</v>
      </c>
      <c r="L7600" s="6">
        <v>45445</v>
      </c>
      <c r="M7600" s="5">
        <v>0</v>
      </c>
      <c r="N7600" s="5">
        <v>0</v>
      </c>
      <c r="O7600" s="6">
        <v>1133</v>
      </c>
      <c r="P7600" s="5">
        <v>4.3499999999999996</v>
      </c>
      <c r="Q7600" s="5">
        <v>4.3499999999999996</v>
      </c>
      <c r="R7600" s="1">
        <f t="shared" si="118"/>
        <v>0</v>
      </c>
    </row>
    <row r="7601" spans="1:18" ht="31.5">
      <c r="A7601" s="8">
        <v>7600</v>
      </c>
      <c r="B7601" s="9" t="s">
        <v>8378</v>
      </c>
      <c r="C7601" s="9" t="s">
        <v>8995</v>
      </c>
      <c r="D7601" s="10">
        <v>2561</v>
      </c>
      <c r="E7601" s="10">
        <v>1290</v>
      </c>
      <c r="F7601" s="10">
        <v>102</v>
      </c>
      <c r="G7601" s="10" t="s">
        <v>9147</v>
      </c>
      <c r="H7601" s="10" t="s">
        <v>9149</v>
      </c>
      <c r="I7601" s="10">
        <v>9.2799999999999994</v>
      </c>
      <c r="J7601" s="10" t="s">
        <v>81</v>
      </c>
      <c r="K7601" s="10" t="s">
        <v>74</v>
      </c>
      <c r="L7601" s="11">
        <v>46390</v>
      </c>
      <c r="M7601" s="10">
        <v>0</v>
      </c>
      <c r="N7601" s="10">
        <v>0</v>
      </c>
      <c r="O7601" s="11">
        <v>1133</v>
      </c>
      <c r="P7601" s="10">
        <v>3.75</v>
      </c>
      <c r="Q7601" s="10">
        <v>3.75</v>
      </c>
      <c r="R7601" s="1">
        <f t="shared" si="118"/>
        <v>0</v>
      </c>
    </row>
    <row r="7602" spans="1:18" ht="31.5">
      <c r="A7602" s="3">
        <v>7601</v>
      </c>
      <c r="B7602" s="4" t="s">
        <v>8378</v>
      </c>
      <c r="C7602" s="4" t="s">
        <v>8995</v>
      </c>
      <c r="D7602" s="5">
        <v>2561</v>
      </c>
      <c r="E7602" s="5">
        <v>1292</v>
      </c>
      <c r="F7602" s="5">
        <v>200</v>
      </c>
      <c r="G7602" s="5" t="s">
        <v>9150</v>
      </c>
      <c r="H7602" s="5" t="s">
        <v>9151</v>
      </c>
      <c r="I7602" s="5">
        <v>0.99</v>
      </c>
      <c r="J7602" s="5" t="s">
        <v>73</v>
      </c>
      <c r="K7602" s="5" t="s">
        <v>74</v>
      </c>
      <c r="L7602" s="6">
        <v>4437</v>
      </c>
      <c r="M7602" s="5">
        <v>0</v>
      </c>
      <c r="N7602" s="5">
        <v>0</v>
      </c>
      <c r="O7602" s="6">
        <v>3416</v>
      </c>
      <c r="P7602" s="5">
        <v>1.67</v>
      </c>
      <c r="Q7602" s="5">
        <v>1.67</v>
      </c>
      <c r="R7602" s="1">
        <f t="shared" si="118"/>
        <v>0</v>
      </c>
    </row>
    <row r="7603" spans="1:18" ht="31.5">
      <c r="A7603" s="8">
        <v>7602</v>
      </c>
      <c r="B7603" s="9" t="s">
        <v>8378</v>
      </c>
      <c r="C7603" s="9" t="s">
        <v>8995</v>
      </c>
      <c r="D7603" s="10">
        <v>2561</v>
      </c>
      <c r="E7603" s="10">
        <v>1292</v>
      </c>
      <c r="F7603" s="10">
        <v>200</v>
      </c>
      <c r="G7603" s="10" t="s">
        <v>9150</v>
      </c>
      <c r="H7603" s="10" t="s">
        <v>9152</v>
      </c>
      <c r="I7603" s="10">
        <v>9.93</v>
      </c>
      <c r="J7603" s="10" t="s">
        <v>73</v>
      </c>
      <c r="K7603" s="10" t="s">
        <v>74</v>
      </c>
      <c r="L7603" s="11">
        <v>44676</v>
      </c>
      <c r="M7603" s="10">
        <v>0</v>
      </c>
      <c r="N7603" s="10">
        <v>0</v>
      </c>
      <c r="O7603" s="11">
        <v>3407</v>
      </c>
      <c r="P7603" s="10">
        <v>2.65</v>
      </c>
      <c r="Q7603" s="10">
        <v>2.65</v>
      </c>
      <c r="R7603" s="1">
        <f t="shared" si="118"/>
        <v>0</v>
      </c>
    </row>
    <row r="7604" spans="1:18" ht="31.5">
      <c r="A7604" s="3">
        <v>7603</v>
      </c>
      <c r="B7604" s="4" t="s">
        <v>8378</v>
      </c>
      <c r="C7604" s="4" t="s">
        <v>8995</v>
      </c>
      <c r="D7604" s="5">
        <v>2561</v>
      </c>
      <c r="E7604" s="5">
        <v>1292</v>
      </c>
      <c r="F7604" s="5">
        <v>200</v>
      </c>
      <c r="G7604" s="5" t="s">
        <v>9150</v>
      </c>
      <c r="H7604" s="5" t="s">
        <v>9153</v>
      </c>
      <c r="I7604" s="5">
        <v>8.1</v>
      </c>
      <c r="J7604" s="5" t="s">
        <v>73</v>
      </c>
      <c r="K7604" s="5" t="s">
        <v>74</v>
      </c>
      <c r="L7604" s="6">
        <v>36445</v>
      </c>
      <c r="M7604" s="5">
        <v>0</v>
      </c>
      <c r="N7604" s="5">
        <v>0</v>
      </c>
      <c r="O7604" s="6">
        <v>3407</v>
      </c>
      <c r="P7604" s="5">
        <v>2.29</v>
      </c>
      <c r="Q7604" s="5">
        <v>2.29</v>
      </c>
      <c r="R7604" s="1">
        <f t="shared" si="118"/>
        <v>0</v>
      </c>
    </row>
    <row r="7605" spans="1:18" ht="31.5">
      <c r="A7605" s="8">
        <v>7604</v>
      </c>
      <c r="B7605" s="9" t="s">
        <v>8378</v>
      </c>
      <c r="C7605" s="9" t="s">
        <v>8995</v>
      </c>
      <c r="D7605" s="10">
        <v>2561</v>
      </c>
      <c r="E7605" s="10">
        <v>1299</v>
      </c>
      <c r="F7605" s="10">
        <v>100</v>
      </c>
      <c r="G7605" s="10" t="s">
        <v>9154</v>
      </c>
      <c r="H7605" s="10" t="s">
        <v>9155</v>
      </c>
      <c r="I7605" s="10">
        <v>4.13</v>
      </c>
      <c r="J7605" s="10" t="s">
        <v>73</v>
      </c>
      <c r="K7605" s="10" t="s">
        <v>74</v>
      </c>
      <c r="L7605" s="11">
        <v>18565</v>
      </c>
      <c r="M7605" s="10">
        <v>0</v>
      </c>
      <c r="N7605" s="10">
        <v>0</v>
      </c>
      <c r="O7605" s="11">
        <v>2106</v>
      </c>
      <c r="P7605" s="10">
        <v>2.21</v>
      </c>
      <c r="Q7605" s="10">
        <v>2.21</v>
      </c>
      <c r="R7605" s="1">
        <f t="shared" si="118"/>
        <v>0</v>
      </c>
    </row>
    <row r="7606" spans="1:18" ht="31.5">
      <c r="A7606" s="3">
        <v>7605</v>
      </c>
      <c r="B7606" s="4" t="s">
        <v>8378</v>
      </c>
      <c r="C7606" s="4" t="s">
        <v>8995</v>
      </c>
      <c r="D7606" s="5">
        <v>2561</v>
      </c>
      <c r="E7606" s="5">
        <v>1326</v>
      </c>
      <c r="F7606" s="5">
        <v>100</v>
      </c>
      <c r="G7606" s="5" t="s">
        <v>9156</v>
      </c>
      <c r="H7606" s="5" t="s">
        <v>9157</v>
      </c>
      <c r="I7606" s="5">
        <v>3.02</v>
      </c>
      <c r="J7606" s="5" t="s">
        <v>73</v>
      </c>
      <c r="K7606" s="5" t="s">
        <v>74</v>
      </c>
      <c r="L7606" s="6">
        <v>13612</v>
      </c>
      <c r="M7606" s="5">
        <v>0</v>
      </c>
      <c r="N7606" s="5">
        <v>0</v>
      </c>
      <c r="O7606" s="6">
        <v>1276</v>
      </c>
      <c r="P7606" s="5">
        <v>2.54</v>
      </c>
      <c r="Q7606" s="5">
        <v>2.54</v>
      </c>
      <c r="R7606" s="1">
        <f t="shared" si="118"/>
        <v>0</v>
      </c>
    </row>
    <row r="7607" spans="1:18" ht="31.5">
      <c r="A7607" s="8">
        <v>7606</v>
      </c>
      <c r="B7607" s="9" t="s">
        <v>8378</v>
      </c>
      <c r="C7607" s="9" t="s">
        <v>8995</v>
      </c>
      <c r="D7607" s="10">
        <v>2561</v>
      </c>
      <c r="E7607" s="10">
        <v>1326</v>
      </c>
      <c r="F7607" s="10">
        <v>100</v>
      </c>
      <c r="G7607" s="10" t="s">
        <v>9156</v>
      </c>
      <c r="H7607" s="10" t="s">
        <v>9158</v>
      </c>
      <c r="I7607" s="10">
        <v>9</v>
      </c>
      <c r="J7607" s="10" t="s">
        <v>73</v>
      </c>
      <c r="K7607" s="10" t="s">
        <v>74</v>
      </c>
      <c r="L7607" s="11">
        <v>40495</v>
      </c>
      <c r="M7607" s="10">
        <v>0</v>
      </c>
      <c r="N7607" s="10">
        <v>0</v>
      </c>
      <c r="O7607" s="11">
        <v>1276</v>
      </c>
      <c r="P7607" s="10">
        <v>2.68</v>
      </c>
      <c r="Q7607" s="10">
        <v>2.68</v>
      </c>
      <c r="R7607" s="1">
        <f t="shared" si="118"/>
        <v>0</v>
      </c>
    </row>
    <row r="7608" spans="1:18" ht="31.5">
      <c r="A7608" s="3">
        <v>7607</v>
      </c>
      <c r="B7608" s="4" t="s">
        <v>8378</v>
      </c>
      <c r="C7608" s="4" t="s">
        <v>8995</v>
      </c>
      <c r="D7608" s="5">
        <v>2561</v>
      </c>
      <c r="E7608" s="5">
        <v>1356</v>
      </c>
      <c r="F7608" s="5">
        <v>100</v>
      </c>
      <c r="G7608" s="5" t="s">
        <v>9159</v>
      </c>
      <c r="H7608" s="5" t="s">
        <v>9160</v>
      </c>
      <c r="I7608" s="5">
        <v>2</v>
      </c>
      <c r="J7608" s="5" t="s">
        <v>21</v>
      </c>
      <c r="K7608" s="5" t="s">
        <v>74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8378</v>
      </c>
      <c r="C7609" s="9" t="s">
        <v>8995</v>
      </c>
      <c r="D7609" s="10">
        <v>2561</v>
      </c>
      <c r="E7609" s="10">
        <v>1356</v>
      </c>
      <c r="F7609" s="10">
        <v>100</v>
      </c>
      <c r="G7609" s="10" t="s">
        <v>9159</v>
      </c>
      <c r="H7609" s="10" t="s">
        <v>9161</v>
      </c>
      <c r="I7609" s="10">
        <v>2.0099999999999998</v>
      </c>
      <c r="J7609" s="10" t="s">
        <v>32</v>
      </c>
      <c r="K7609" s="10" t="s">
        <v>74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31.5">
      <c r="A7610" s="3">
        <v>7609</v>
      </c>
      <c r="B7610" s="4" t="s">
        <v>8378</v>
      </c>
      <c r="C7610" s="4" t="s">
        <v>8995</v>
      </c>
      <c r="D7610" s="5">
        <v>2561</v>
      </c>
      <c r="E7610" s="5">
        <v>1385</v>
      </c>
      <c r="F7610" s="5">
        <v>100</v>
      </c>
      <c r="G7610" s="5" t="s">
        <v>9162</v>
      </c>
      <c r="H7610" s="5" t="s">
        <v>9163</v>
      </c>
      <c r="I7610" s="5">
        <v>5.97</v>
      </c>
      <c r="J7610" s="5" t="s">
        <v>81</v>
      </c>
      <c r="K7610" s="5" t="s">
        <v>74</v>
      </c>
      <c r="L7610" s="6">
        <v>26854</v>
      </c>
      <c r="M7610" s="5">
        <v>0</v>
      </c>
      <c r="N7610" s="5">
        <v>0</v>
      </c>
      <c r="O7610" s="6">
        <v>2555</v>
      </c>
      <c r="P7610" s="5">
        <v>2.54</v>
      </c>
      <c r="Q7610" s="5">
        <v>2.54</v>
      </c>
      <c r="R7610" s="1">
        <f t="shared" si="118"/>
        <v>0</v>
      </c>
    </row>
    <row r="7611" spans="1:18" ht="31.5">
      <c r="A7611" s="8">
        <v>7610</v>
      </c>
      <c r="B7611" s="9" t="s">
        <v>8378</v>
      </c>
      <c r="C7611" s="9" t="s">
        <v>8995</v>
      </c>
      <c r="D7611" s="10">
        <v>2561</v>
      </c>
      <c r="E7611" s="10">
        <v>1409</v>
      </c>
      <c r="F7611" s="10">
        <v>100</v>
      </c>
      <c r="G7611" s="10" t="s">
        <v>9164</v>
      </c>
      <c r="H7611" s="10" t="s">
        <v>9165</v>
      </c>
      <c r="I7611" s="10">
        <v>2.38</v>
      </c>
      <c r="J7611" s="10" t="s">
        <v>73</v>
      </c>
      <c r="K7611" s="10" t="s">
        <v>74</v>
      </c>
      <c r="L7611" s="11">
        <v>10706</v>
      </c>
      <c r="M7611" s="10">
        <v>0</v>
      </c>
      <c r="N7611" s="10">
        <v>0</v>
      </c>
      <c r="O7611" s="10">
        <v>303</v>
      </c>
      <c r="P7611" s="10">
        <v>3.88</v>
      </c>
      <c r="Q7611" s="10">
        <v>3.88</v>
      </c>
      <c r="R7611" s="1">
        <f t="shared" si="118"/>
        <v>0</v>
      </c>
    </row>
    <row r="7612" spans="1:18" ht="31.5">
      <c r="A7612" s="3">
        <v>7611</v>
      </c>
      <c r="B7612" s="4" t="s">
        <v>8378</v>
      </c>
      <c r="C7612" s="4" t="s">
        <v>8995</v>
      </c>
      <c r="D7612" s="5">
        <v>2561</v>
      </c>
      <c r="E7612" s="5">
        <v>1410</v>
      </c>
      <c r="F7612" s="5">
        <v>100</v>
      </c>
      <c r="G7612" s="5" t="s">
        <v>9166</v>
      </c>
      <c r="H7612" s="5" t="s">
        <v>5996</v>
      </c>
      <c r="I7612" s="5">
        <v>2.0099999999999998</v>
      </c>
      <c r="J7612" s="5" t="s">
        <v>73</v>
      </c>
      <c r="K7612" s="5" t="s">
        <v>74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8378</v>
      </c>
      <c r="C7613" s="9" t="s">
        <v>9167</v>
      </c>
      <c r="D7613" s="10">
        <v>2561</v>
      </c>
      <c r="E7613" s="10">
        <v>101</v>
      </c>
      <c r="F7613" s="10">
        <v>601</v>
      </c>
      <c r="G7613" s="10" t="s">
        <v>9168</v>
      </c>
      <c r="H7613" s="10" t="s">
        <v>9169</v>
      </c>
      <c r="I7613" s="10">
        <v>0.4</v>
      </c>
      <c r="J7613" s="10" t="s">
        <v>73</v>
      </c>
      <c r="K7613" s="10" t="s">
        <v>22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31.5">
      <c r="A7614" s="3">
        <v>7613</v>
      </c>
      <c r="B7614" s="4" t="s">
        <v>8378</v>
      </c>
      <c r="C7614" s="4" t="s">
        <v>9167</v>
      </c>
      <c r="D7614" s="5">
        <v>2561</v>
      </c>
      <c r="E7614" s="5">
        <v>101</v>
      </c>
      <c r="F7614" s="5">
        <v>601</v>
      </c>
      <c r="G7614" s="5" t="s">
        <v>9168</v>
      </c>
      <c r="H7614" s="5" t="s">
        <v>9170</v>
      </c>
      <c r="I7614" s="5">
        <v>9.0399999999999991</v>
      </c>
      <c r="J7614" s="5" t="s">
        <v>73</v>
      </c>
      <c r="K7614" s="5" t="s">
        <v>74</v>
      </c>
      <c r="L7614" s="6">
        <v>45205</v>
      </c>
      <c r="M7614" s="5">
        <v>0</v>
      </c>
      <c r="N7614" s="5">
        <v>0</v>
      </c>
      <c r="O7614" s="6">
        <v>10124</v>
      </c>
      <c r="P7614" s="5">
        <v>2.1800000000000002</v>
      </c>
      <c r="Q7614" s="5">
        <v>2.1800000000000002</v>
      </c>
      <c r="R7614" s="1">
        <f t="shared" si="118"/>
        <v>0</v>
      </c>
    </row>
    <row r="7615" spans="1:18" ht="21">
      <c r="A7615" s="8">
        <v>7614</v>
      </c>
      <c r="B7615" s="9" t="s">
        <v>8378</v>
      </c>
      <c r="C7615" s="9" t="s">
        <v>9167</v>
      </c>
      <c r="D7615" s="10">
        <v>2561</v>
      </c>
      <c r="E7615" s="10">
        <v>101</v>
      </c>
      <c r="F7615" s="10">
        <v>601</v>
      </c>
      <c r="G7615" s="10" t="s">
        <v>9168</v>
      </c>
      <c r="H7615" s="10" t="s">
        <v>9171</v>
      </c>
      <c r="I7615" s="10">
        <v>1</v>
      </c>
      <c r="J7615" s="10" t="s">
        <v>73</v>
      </c>
      <c r="K7615" s="10" t="s">
        <v>22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8378</v>
      </c>
      <c r="C7616" s="4" t="s">
        <v>9167</v>
      </c>
      <c r="D7616" s="5">
        <v>2561</v>
      </c>
      <c r="E7616" s="5">
        <v>101</v>
      </c>
      <c r="F7616" s="5">
        <v>601</v>
      </c>
      <c r="G7616" s="5" t="s">
        <v>9168</v>
      </c>
      <c r="H7616" s="5" t="s">
        <v>9172</v>
      </c>
      <c r="I7616" s="5">
        <v>9.9700000000000006</v>
      </c>
      <c r="J7616" s="5" t="s">
        <v>73</v>
      </c>
      <c r="K7616" s="5" t="s">
        <v>22</v>
      </c>
      <c r="L7616" s="6">
        <v>49835</v>
      </c>
      <c r="M7616" s="7">
        <v>22425750.02</v>
      </c>
      <c r="N7616" s="5">
        <v>42.326999999999998</v>
      </c>
      <c r="O7616" s="6">
        <v>10124</v>
      </c>
      <c r="P7616" s="5">
        <v>4.08</v>
      </c>
      <c r="Q7616" s="5">
        <v>2.12</v>
      </c>
      <c r="R7616" s="1">
        <f t="shared" si="118"/>
        <v>949214721.09653997</v>
      </c>
    </row>
    <row r="7617" spans="1:18" ht="21">
      <c r="A7617" s="8">
        <v>7616</v>
      </c>
      <c r="B7617" s="9" t="s">
        <v>8378</v>
      </c>
      <c r="C7617" s="9" t="s">
        <v>9167</v>
      </c>
      <c r="D7617" s="10">
        <v>2561</v>
      </c>
      <c r="E7617" s="10">
        <v>101</v>
      </c>
      <c r="F7617" s="10">
        <v>601</v>
      </c>
      <c r="G7617" s="10" t="s">
        <v>9168</v>
      </c>
      <c r="H7617" s="10" t="s">
        <v>9173</v>
      </c>
      <c r="I7617" s="10">
        <v>1.01</v>
      </c>
      <c r="J7617" s="10" t="s">
        <v>73</v>
      </c>
      <c r="K7617" s="10" t="s">
        <v>22</v>
      </c>
      <c r="L7617" s="11">
        <v>5040</v>
      </c>
      <c r="M7617" s="12">
        <v>2268000.04</v>
      </c>
      <c r="N7617" s="10">
        <v>31.704999999999998</v>
      </c>
      <c r="O7617" s="11">
        <v>10135</v>
      </c>
      <c r="P7617" s="10">
        <v>2.97</v>
      </c>
      <c r="Q7617" s="10">
        <v>2.0099999999999998</v>
      </c>
      <c r="R7617" s="1">
        <f t="shared" si="118"/>
        <v>71906941.268199995</v>
      </c>
    </row>
    <row r="7618" spans="1:18" ht="31.5">
      <c r="A7618" s="3">
        <v>7617</v>
      </c>
      <c r="B7618" s="4" t="s">
        <v>8378</v>
      </c>
      <c r="C7618" s="4" t="s">
        <v>9167</v>
      </c>
      <c r="D7618" s="5">
        <v>2561</v>
      </c>
      <c r="E7618" s="5">
        <v>101</v>
      </c>
      <c r="F7618" s="5">
        <v>601</v>
      </c>
      <c r="G7618" s="5" t="s">
        <v>9168</v>
      </c>
      <c r="H7618" s="5" t="s">
        <v>9174</v>
      </c>
      <c r="I7618" s="5">
        <v>9.0299999999999994</v>
      </c>
      <c r="J7618" s="5" t="s">
        <v>73</v>
      </c>
      <c r="K7618" s="5" t="s">
        <v>74</v>
      </c>
      <c r="L7618" s="6">
        <v>49659</v>
      </c>
      <c r="M7618" s="5">
        <v>0</v>
      </c>
      <c r="N7618" s="5">
        <v>0</v>
      </c>
      <c r="O7618" s="6">
        <v>10124</v>
      </c>
      <c r="P7618" s="5">
        <v>2.54</v>
      </c>
      <c r="Q7618" s="5">
        <v>2.54</v>
      </c>
      <c r="R7618" s="1">
        <f t="shared" si="118"/>
        <v>0</v>
      </c>
    </row>
    <row r="7619" spans="1:18" ht="21">
      <c r="A7619" s="8">
        <v>7618</v>
      </c>
      <c r="B7619" s="9" t="s">
        <v>8378</v>
      </c>
      <c r="C7619" s="9" t="s">
        <v>9167</v>
      </c>
      <c r="D7619" s="10">
        <v>2561</v>
      </c>
      <c r="E7619" s="10">
        <v>101</v>
      </c>
      <c r="F7619" s="10">
        <v>601</v>
      </c>
      <c r="G7619" s="10" t="s">
        <v>9168</v>
      </c>
      <c r="H7619" s="10" t="s">
        <v>9175</v>
      </c>
      <c r="I7619" s="10">
        <v>4.93</v>
      </c>
      <c r="J7619" s="10" t="s">
        <v>73</v>
      </c>
      <c r="K7619" s="10" t="s">
        <v>22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31.5">
      <c r="A7620" s="3">
        <v>7619</v>
      </c>
      <c r="B7620" s="4" t="s">
        <v>8378</v>
      </c>
      <c r="C7620" s="4" t="s">
        <v>9167</v>
      </c>
      <c r="D7620" s="5">
        <v>2561</v>
      </c>
      <c r="E7620" s="5">
        <v>101</v>
      </c>
      <c r="F7620" s="5">
        <v>601</v>
      </c>
      <c r="G7620" s="5" t="s">
        <v>9168</v>
      </c>
      <c r="H7620" s="5" t="s">
        <v>9176</v>
      </c>
      <c r="I7620" s="5">
        <v>1.0900000000000001</v>
      </c>
      <c r="J7620" s="5" t="s">
        <v>21</v>
      </c>
      <c r="K7620" s="5" t="s">
        <v>74</v>
      </c>
      <c r="L7620" s="6">
        <v>7066</v>
      </c>
      <c r="M7620" s="5">
        <v>0</v>
      </c>
      <c r="N7620" s="5">
        <v>0</v>
      </c>
      <c r="O7620" s="6">
        <v>10135</v>
      </c>
      <c r="P7620" s="5">
        <v>2.36</v>
      </c>
      <c r="Q7620" s="5">
        <v>2.36</v>
      </c>
      <c r="R7620" s="1">
        <f t="shared" si="119"/>
        <v>0</v>
      </c>
    </row>
    <row r="7621" spans="1:18" ht="21">
      <c r="A7621" s="8">
        <v>7620</v>
      </c>
      <c r="B7621" s="9" t="s">
        <v>8378</v>
      </c>
      <c r="C7621" s="9" t="s">
        <v>9167</v>
      </c>
      <c r="D7621" s="10">
        <v>2561</v>
      </c>
      <c r="E7621" s="10">
        <v>101</v>
      </c>
      <c r="F7621" s="10">
        <v>601</v>
      </c>
      <c r="G7621" s="10" t="s">
        <v>9168</v>
      </c>
      <c r="H7621" s="10" t="s">
        <v>9177</v>
      </c>
      <c r="I7621" s="10">
        <v>1.1100000000000001</v>
      </c>
      <c r="J7621" s="10" t="s">
        <v>21</v>
      </c>
      <c r="K7621" s="10" t="s">
        <v>22</v>
      </c>
      <c r="L7621" s="11">
        <v>6116</v>
      </c>
      <c r="M7621" s="12">
        <v>2752199.97</v>
      </c>
      <c r="N7621" s="10">
        <v>30.4</v>
      </c>
      <c r="O7621" s="11">
        <v>10135</v>
      </c>
      <c r="P7621" s="10">
        <v>3.65</v>
      </c>
      <c r="Q7621" s="10">
        <v>2.08</v>
      </c>
      <c r="R7621" s="1">
        <f t="shared" si="119"/>
        <v>83666879.088</v>
      </c>
    </row>
    <row r="7622" spans="1:18" ht="21">
      <c r="A7622" s="3">
        <v>7621</v>
      </c>
      <c r="B7622" s="4" t="s">
        <v>8378</v>
      </c>
      <c r="C7622" s="4" t="s">
        <v>9167</v>
      </c>
      <c r="D7622" s="5">
        <v>2561</v>
      </c>
      <c r="E7622" s="5">
        <v>101</v>
      </c>
      <c r="F7622" s="5">
        <v>602</v>
      </c>
      <c r="G7622" s="5" t="s">
        <v>9178</v>
      </c>
      <c r="H7622" s="5" t="s">
        <v>9179</v>
      </c>
      <c r="I7622" s="5">
        <v>9.15</v>
      </c>
      <c r="J7622" s="5" t="s">
        <v>81</v>
      </c>
      <c r="K7622" s="5" t="s">
        <v>22</v>
      </c>
      <c r="L7622" s="6">
        <v>50325</v>
      </c>
      <c r="M7622" s="7">
        <v>22646250.09</v>
      </c>
      <c r="N7622" s="5">
        <v>35.776000000000003</v>
      </c>
      <c r="O7622" s="6">
        <v>9239</v>
      </c>
      <c r="P7622" s="5">
        <v>4.1399999999999997</v>
      </c>
      <c r="Q7622" s="5">
        <v>2.12</v>
      </c>
      <c r="R7622" s="1">
        <f t="shared" si="119"/>
        <v>810192243.21984005</v>
      </c>
    </row>
    <row r="7623" spans="1:18" ht="21">
      <c r="A7623" s="8">
        <v>7622</v>
      </c>
      <c r="B7623" s="9" t="s">
        <v>8378</v>
      </c>
      <c r="C7623" s="9" t="s">
        <v>9167</v>
      </c>
      <c r="D7623" s="10">
        <v>2561</v>
      </c>
      <c r="E7623" s="10">
        <v>101</v>
      </c>
      <c r="F7623" s="10">
        <v>602</v>
      </c>
      <c r="G7623" s="10" t="s">
        <v>9178</v>
      </c>
      <c r="H7623" s="10" t="s">
        <v>9180</v>
      </c>
      <c r="I7623" s="10">
        <v>4.99</v>
      </c>
      <c r="J7623" s="10" t="s">
        <v>81</v>
      </c>
      <c r="K7623" s="10" t="s">
        <v>22</v>
      </c>
      <c r="L7623" s="11">
        <v>27456</v>
      </c>
      <c r="M7623" s="12">
        <v>12355200.25</v>
      </c>
      <c r="N7623" s="10">
        <v>28.547000000000001</v>
      </c>
      <c r="O7623" s="11">
        <v>9239</v>
      </c>
      <c r="P7623" s="10">
        <v>3.1</v>
      </c>
      <c r="Q7623" s="10">
        <v>2.02</v>
      </c>
      <c r="R7623" s="1">
        <f t="shared" si="119"/>
        <v>352703901.53675002</v>
      </c>
    </row>
    <row r="7624" spans="1:18" ht="21">
      <c r="A7624" s="3">
        <v>7623</v>
      </c>
      <c r="B7624" s="4" t="s">
        <v>8378</v>
      </c>
      <c r="C7624" s="4" t="s">
        <v>9167</v>
      </c>
      <c r="D7624" s="5">
        <v>2561</v>
      </c>
      <c r="E7624" s="5">
        <v>101</v>
      </c>
      <c r="F7624" s="5">
        <v>602</v>
      </c>
      <c r="G7624" s="5" t="s">
        <v>9178</v>
      </c>
      <c r="H7624" s="5" t="s">
        <v>9181</v>
      </c>
      <c r="I7624" s="5">
        <v>9.08</v>
      </c>
      <c r="J7624" s="5" t="s">
        <v>81</v>
      </c>
      <c r="K7624" s="5" t="s">
        <v>22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8378</v>
      </c>
      <c r="C7625" s="9" t="s">
        <v>9167</v>
      </c>
      <c r="D7625" s="10">
        <v>2561</v>
      </c>
      <c r="E7625" s="10">
        <v>101</v>
      </c>
      <c r="F7625" s="10">
        <v>602</v>
      </c>
      <c r="G7625" s="10" t="s">
        <v>9178</v>
      </c>
      <c r="H7625" s="10" t="s">
        <v>9182</v>
      </c>
      <c r="I7625" s="10">
        <v>4.0199999999999996</v>
      </c>
      <c r="J7625" s="10" t="s">
        <v>81</v>
      </c>
      <c r="K7625" s="10" t="s">
        <v>22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31.5">
      <c r="A7626" s="3">
        <v>7625</v>
      </c>
      <c r="B7626" s="4" t="s">
        <v>8378</v>
      </c>
      <c r="C7626" s="4" t="s">
        <v>9167</v>
      </c>
      <c r="D7626" s="5">
        <v>2561</v>
      </c>
      <c r="E7626" s="5">
        <v>101</v>
      </c>
      <c r="F7626" s="5">
        <v>602</v>
      </c>
      <c r="G7626" s="5" t="s">
        <v>9178</v>
      </c>
      <c r="H7626" s="5" t="s">
        <v>9183</v>
      </c>
      <c r="I7626" s="5">
        <v>9.94</v>
      </c>
      <c r="J7626" s="5" t="s">
        <v>81</v>
      </c>
      <c r="K7626" s="5" t="s">
        <v>74</v>
      </c>
      <c r="L7626" s="6">
        <v>55659</v>
      </c>
      <c r="M7626" s="5">
        <v>0</v>
      </c>
      <c r="N7626" s="5">
        <v>0</v>
      </c>
      <c r="O7626" s="6">
        <v>9239</v>
      </c>
      <c r="P7626" s="5">
        <v>2.72</v>
      </c>
      <c r="Q7626" s="5">
        <v>2.72</v>
      </c>
      <c r="R7626" s="1">
        <f t="shared" si="119"/>
        <v>0</v>
      </c>
    </row>
    <row r="7627" spans="1:18" ht="21">
      <c r="A7627" s="8">
        <v>7626</v>
      </c>
      <c r="B7627" s="9" t="s">
        <v>8378</v>
      </c>
      <c r="C7627" s="9" t="s">
        <v>9167</v>
      </c>
      <c r="D7627" s="10">
        <v>2561</v>
      </c>
      <c r="E7627" s="10">
        <v>101</v>
      </c>
      <c r="F7627" s="10">
        <v>602</v>
      </c>
      <c r="G7627" s="10" t="s">
        <v>9178</v>
      </c>
      <c r="H7627" s="10" t="s">
        <v>9184</v>
      </c>
      <c r="I7627" s="10">
        <v>9.0399999999999991</v>
      </c>
      <c r="J7627" s="10" t="s">
        <v>81</v>
      </c>
      <c r="K7627" s="10" t="s">
        <v>22</v>
      </c>
      <c r="L7627" s="11">
        <v>40202</v>
      </c>
      <c r="M7627" s="12">
        <v>18090900.390000001</v>
      </c>
      <c r="N7627" s="10">
        <v>51.87</v>
      </c>
      <c r="O7627" s="11">
        <v>9239</v>
      </c>
      <c r="P7627" s="10">
        <v>3.75</v>
      </c>
      <c r="Q7627" s="10">
        <v>2.09</v>
      </c>
      <c r="R7627" s="1">
        <f t="shared" si="119"/>
        <v>938375003.22930002</v>
      </c>
    </row>
    <row r="7628" spans="1:18" ht="21">
      <c r="A7628" s="3">
        <v>7627</v>
      </c>
      <c r="B7628" s="4" t="s">
        <v>8378</v>
      </c>
      <c r="C7628" s="4" t="s">
        <v>9167</v>
      </c>
      <c r="D7628" s="5">
        <v>2561</v>
      </c>
      <c r="E7628" s="5">
        <v>101</v>
      </c>
      <c r="F7628" s="5">
        <v>602</v>
      </c>
      <c r="G7628" s="5" t="s">
        <v>9178</v>
      </c>
      <c r="H7628" s="5" t="s">
        <v>9185</v>
      </c>
      <c r="I7628" s="5">
        <v>4.91</v>
      </c>
      <c r="J7628" s="5" t="s">
        <v>81</v>
      </c>
      <c r="K7628" s="5" t="s">
        <v>22</v>
      </c>
      <c r="L7628" s="6">
        <v>23574</v>
      </c>
      <c r="M7628" s="7">
        <v>10608273.449999999</v>
      </c>
      <c r="N7628" s="5">
        <v>28.943999999999999</v>
      </c>
      <c r="O7628" s="6">
        <v>9239</v>
      </c>
      <c r="P7628" s="5">
        <v>2.5</v>
      </c>
      <c r="Q7628" s="5">
        <v>2</v>
      </c>
      <c r="R7628" s="1">
        <f t="shared" si="119"/>
        <v>307045866.73679996</v>
      </c>
    </row>
    <row r="7629" spans="1:18" ht="31.5">
      <c r="A7629" s="8">
        <v>7628</v>
      </c>
      <c r="B7629" s="9" t="s">
        <v>8378</v>
      </c>
      <c r="C7629" s="9" t="s">
        <v>9167</v>
      </c>
      <c r="D7629" s="10">
        <v>2561</v>
      </c>
      <c r="E7629" s="10">
        <v>101</v>
      </c>
      <c r="F7629" s="10">
        <v>602</v>
      </c>
      <c r="G7629" s="10" t="s">
        <v>9178</v>
      </c>
      <c r="H7629" s="10" t="s">
        <v>9186</v>
      </c>
      <c r="I7629" s="10">
        <v>9.11</v>
      </c>
      <c r="J7629" s="10" t="s">
        <v>81</v>
      </c>
      <c r="K7629" s="10" t="s">
        <v>74</v>
      </c>
      <c r="L7629" s="11">
        <v>54654</v>
      </c>
      <c r="M7629" s="10">
        <v>0</v>
      </c>
      <c r="N7629" s="10">
        <v>0</v>
      </c>
      <c r="O7629" s="11">
        <v>9239</v>
      </c>
      <c r="P7629" s="10">
        <v>2.2400000000000002</v>
      </c>
      <c r="Q7629" s="10">
        <v>2.2400000000000002</v>
      </c>
      <c r="R7629" s="1">
        <f t="shared" si="119"/>
        <v>0</v>
      </c>
    </row>
    <row r="7630" spans="1:18" ht="31.5">
      <c r="A7630" s="3">
        <v>7629</v>
      </c>
      <c r="B7630" s="4" t="s">
        <v>8378</v>
      </c>
      <c r="C7630" s="4" t="s">
        <v>9167</v>
      </c>
      <c r="D7630" s="5">
        <v>2561</v>
      </c>
      <c r="E7630" s="5">
        <v>101</v>
      </c>
      <c r="F7630" s="5">
        <v>602</v>
      </c>
      <c r="G7630" s="5" t="s">
        <v>9178</v>
      </c>
      <c r="H7630" s="5" t="s">
        <v>9187</v>
      </c>
      <c r="I7630" s="5">
        <v>2.93</v>
      </c>
      <c r="J7630" s="5" t="s">
        <v>81</v>
      </c>
      <c r="K7630" s="5" t="s">
        <v>74</v>
      </c>
      <c r="L7630" s="6">
        <v>17574</v>
      </c>
      <c r="M7630" s="5">
        <v>0</v>
      </c>
      <c r="N7630" s="5">
        <v>0</v>
      </c>
      <c r="O7630" s="6">
        <v>9239</v>
      </c>
      <c r="P7630" s="5">
        <v>2.13</v>
      </c>
      <c r="Q7630" s="5">
        <v>2.13</v>
      </c>
      <c r="R7630" s="1">
        <f t="shared" si="119"/>
        <v>0</v>
      </c>
    </row>
    <row r="7631" spans="1:18" ht="31.5">
      <c r="A7631" s="8">
        <v>7630</v>
      </c>
      <c r="B7631" s="9" t="s">
        <v>8378</v>
      </c>
      <c r="C7631" s="9" t="s">
        <v>9167</v>
      </c>
      <c r="D7631" s="10">
        <v>2561</v>
      </c>
      <c r="E7631" s="10">
        <v>101</v>
      </c>
      <c r="F7631" s="10">
        <v>602</v>
      </c>
      <c r="G7631" s="10" t="s">
        <v>9178</v>
      </c>
      <c r="H7631" s="10" t="s">
        <v>9188</v>
      </c>
      <c r="I7631" s="10">
        <v>4.26</v>
      </c>
      <c r="J7631" s="10" t="s">
        <v>32</v>
      </c>
      <c r="K7631" s="10" t="s">
        <v>74</v>
      </c>
      <c r="L7631" s="11">
        <v>26122</v>
      </c>
      <c r="M7631" s="10">
        <v>0</v>
      </c>
      <c r="N7631" s="10">
        <v>0</v>
      </c>
      <c r="O7631" s="11">
        <v>9239</v>
      </c>
      <c r="P7631" s="10">
        <v>2.4700000000000002</v>
      </c>
      <c r="Q7631" s="10">
        <v>2.4700000000000002</v>
      </c>
      <c r="R7631" s="1">
        <f t="shared" si="119"/>
        <v>0</v>
      </c>
    </row>
    <row r="7632" spans="1:18" ht="21">
      <c r="A7632" s="3">
        <v>7631</v>
      </c>
      <c r="B7632" s="4" t="s">
        <v>8378</v>
      </c>
      <c r="C7632" s="4" t="s">
        <v>9167</v>
      </c>
      <c r="D7632" s="5">
        <v>2561</v>
      </c>
      <c r="E7632" s="5">
        <v>101</v>
      </c>
      <c r="F7632" s="5">
        <v>602</v>
      </c>
      <c r="G7632" s="5" t="s">
        <v>9178</v>
      </c>
      <c r="H7632" s="5" t="s">
        <v>9189</v>
      </c>
      <c r="I7632" s="5">
        <v>1.97</v>
      </c>
      <c r="J7632" s="5" t="s">
        <v>32</v>
      </c>
      <c r="K7632" s="5" t="s">
        <v>22</v>
      </c>
      <c r="L7632" s="6">
        <v>11832</v>
      </c>
      <c r="M7632" s="7">
        <v>5324400.01</v>
      </c>
      <c r="N7632" s="5">
        <v>22.097999999999999</v>
      </c>
      <c r="O7632" s="6">
        <v>9239</v>
      </c>
      <c r="P7632" s="5">
        <v>3.3</v>
      </c>
      <c r="Q7632" s="5">
        <v>2.04</v>
      </c>
      <c r="R7632" s="1">
        <f t="shared" si="119"/>
        <v>117658591.42097999</v>
      </c>
    </row>
    <row r="7633" spans="1:18" ht="31.5">
      <c r="A7633" s="8">
        <v>7632</v>
      </c>
      <c r="B7633" s="9" t="s">
        <v>8378</v>
      </c>
      <c r="C7633" s="9" t="s">
        <v>9167</v>
      </c>
      <c r="D7633" s="10">
        <v>2561</v>
      </c>
      <c r="E7633" s="10">
        <v>101</v>
      </c>
      <c r="F7633" s="10">
        <v>602</v>
      </c>
      <c r="G7633" s="10" t="s">
        <v>9178</v>
      </c>
      <c r="H7633" s="10" t="s">
        <v>9190</v>
      </c>
      <c r="I7633" s="10">
        <v>2.1800000000000002</v>
      </c>
      <c r="J7633" s="10" t="s">
        <v>32</v>
      </c>
      <c r="K7633" s="10" t="s">
        <v>74</v>
      </c>
      <c r="L7633" s="11">
        <v>13098</v>
      </c>
      <c r="M7633" s="10">
        <v>0</v>
      </c>
      <c r="N7633" s="10">
        <v>0</v>
      </c>
      <c r="O7633" s="11">
        <v>9239</v>
      </c>
      <c r="P7633" s="10">
        <v>2.2999999999999998</v>
      </c>
      <c r="Q7633" s="10">
        <v>2.2999999999999998</v>
      </c>
      <c r="R7633" s="1">
        <f t="shared" si="119"/>
        <v>0</v>
      </c>
    </row>
    <row r="7634" spans="1:18" ht="31.5">
      <c r="A7634" s="3">
        <v>7633</v>
      </c>
      <c r="B7634" s="4" t="s">
        <v>8378</v>
      </c>
      <c r="C7634" s="4" t="s">
        <v>9167</v>
      </c>
      <c r="D7634" s="5">
        <v>2561</v>
      </c>
      <c r="E7634" s="5">
        <v>101</v>
      </c>
      <c r="F7634" s="5">
        <v>603</v>
      </c>
      <c r="G7634" s="5" t="s">
        <v>9191</v>
      </c>
      <c r="H7634" s="5" t="s">
        <v>9192</v>
      </c>
      <c r="I7634" s="5">
        <v>1.03</v>
      </c>
      <c r="J7634" s="5" t="s">
        <v>73</v>
      </c>
      <c r="K7634" s="5" t="s">
        <v>74</v>
      </c>
      <c r="L7634" s="6">
        <v>4128</v>
      </c>
      <c r="M7634" s="5">
        <v>0</v>
      </c>
      <c r="N7634" s="5">
        <v>0</v>
      </c>
      <c r="O7634" s="5">
        <v>689</v>
      </c>
      <c r="P7634" s="5">
        <v>6.4</v>
      </c>
      <c r="Q7634" s="5">
        <v>6.4</v>
      </c>
      <c r="R7634" s="1">
        <f t="shared" si="119"/>
        <v>0</v>
      </c>
    </row>
    <row r="7635" spans="1:18" ht="31.5">
      <c r="A7635" s="8">
        <v>7634</v>
      </c>
      <c r="B7635" s="9" t="s">
        <v>8378</v>
      </c>
      <c r="C7635" s="9" t="s">
        <v>9167</v>
      </c>
      <c r="D7635" s="10">
        <v>2561</v>
      </c>
      <c r="E7635" s="10">
        <v>101</v>
      </c>
      <c r="F7635" s="10">
        <v>603</v>
      </c>
      <c r="G7635" s="10" t="s">
        <v>9191</v>
      </c>
      <c r="H7635" s="10" t="s">
        <v>9193</v>
      </c>
      <c r="I7635" s="10">
        <v>5.0999999999999996</v>
      </c>
      <c r="J7635" s="10" t="s">
        <v>81</v>
      </c>
      <c r="K7635" s="10" t="s">
        <v>74</v>
      </c>
      <c r="L7635" s="11">
        <v>22945</v>
      </c>
      <c r="M7635" s="10">
        <v>0</v>
      </c>
      <c r="N7635" s="10">
        <v>0</v>
      </c>
      <c r="O7635" s="11">
        <v>1060</v>
      </c>
      <c r="P7635" s="10">
        <v>2.82</v>
      </c>
      <c r="Q7635" s="10">
        <v>2.82</v>
      </c>
      <c r="R7635" s="1">
        <f t="shared" si="119"/>
        <v>0</v>
      </c>
    </row>
    <row r="7636" spans="1:18" ht="31.5">
      <c r="A7636" s="3">
        <v>7635</v>
      </c>
      <c r="B7636" s="4" t="s">
        <v>8378</v>
      </c>
      <c r="C7636" s="4" t="s">
        <v>9167</v>
      </c>
      <c r="D7636" s="5">
        <v>2561</v>
      </c>
      <c r="E7636" s="5">
        <v>101</v>
      </c>
      <c r="F7636" s="5">
        <v>603</v>
      </c>
      <c r="G7636" s="5" t="s">
        <v>9191</v>
      </c>
      <c r="H7636" s="5" t="s">
        <v>9194</v>
      </c>
      <c r="I7636" s="5">
        <v>5.09</v>
      </c>
      <c r="J7636" s="5" t="s">
        <v>81</v>
      </c>
      <c r="K7636" s="5" t="s">
        <v>74</v>
      </c>
      <c r="L7636" s="6">
        <v>26985</v>
      </c>
      <c r="M7636" s="5">
        <v>0</v>
      </c>
      <c r="N7636" s="5">
        <v>0</v>
      </c>
      <c r="O7636" s="6">
        <v>1060</v>
      </c>
      <c r="P7636" s="5">
        <v>2.87</v>
      </c>
      <c r="Q7636" s="5">
        <v>2.87</v>
      </c>
      <c r="R7636" s="1">
        <f t="shared" si="119"/>
        <v>0</v>
      </c>
    </row>
    <row r="7637" spans="1:18" ht="31.5">
      <c r="A7637" s="8">
        <v>7636</v>
      </c>
      <c r="B7637" s="9" t="s">
        <v>8378</v>
      </c>
      <c r="C7637" s="9" t="s">
        <v>9167</v>
      </c>
      <c r="D7637" s="10">
        <v>2561</v>
      </c>
      <c r="E7637" s="10">
        <v>101</v>
      </c>
      <c r="F7637" s="10">
        <v>603</v>
      </c>
      <c r="G7637" s="10" t="s">
        <v>9191</v>
      </c>
      <c r="H7637" s="10" t="s">
        <v>9195</v>
      </c>
      <c r="I7637" s="10">
        <v>7.27</v>
      </c>
      <c r="J7637" s="10" t="s">
        <v>81</v>
      </c>
      <c r="K7637" s="10" t="s">
        <v>74</v>
      </c>
      <c r="L7637" s="11">
        <v>33744</v>
      </c>
      <c r="M7637" s="10">
        <v>0</v>
      </c>
      <c r="N7637" s="10">
        <v>0</v>
      </c>
      <c r="O7637" s="11">
        <v>1060</v>
      </c>
      <c r="P7637" s="10">
        <v>3.76</v>
      </c>
      <c r="Q7637" s="10">
        <v>3.76</v>
      </c>
      <c r="R7637" s="1">
        <f t="shared" si="119"/>
        <v>0</v>
      </c>
    </row>
    <row r="7638" spans="1:18" ht="31.5">
      <c r="A7638" s="3">
        <v>7637</v>
      </c>
      <c r="B7638" s="4" t="s">
        <v>8378</v>
      </c>
      <c r="C7638" s="4" t="s">
        <v>9167</v>
      </c>
      <c r="D7638" s="5">
        <v>2561</v>
      </c>
      <c r="E7638" s="5">
        <v>1081</v>
      </c>
      <c r="F7638" s="5">
        <v>101</v>
      </c>
      <c r="G7638" s="5" t="s">
        <v>9196</v>
      </c>
      <c r="H7638" s="5" t="s">
        <v>9197</v>
      </c>
      <c r="I7638" s="5">
        <v>4.9800000000000004</v>
      </c>
      <c r="J7638" s="5" t="s">
        <v>81</v>
      </c>
      <c r="K7638" s="5" t="s">
        <v>74</v>
      </c>
      <c r="L7638" s="6">
        <v>26150</v>
      </c>
      <c r="M7638" s="5">
        <v>0</v>
      </c>
      <c r="N7638" s="5">
        <v>0</v>
      </c>
      <c r="O7638" s="6">
        <v>4135</v>
      </c>
      <c r="P7638" s="5">
        <v>2.79</v>
      </c>
      <c r="Q7638" s="5">
        <v>2.79</v>
      </c>
      <c r="R7638" s="1">
        <f t="shared" si="119"/>
        <v>0</v>
      </c>
    </row>
    <row r="7639" spans="1:18" ht="31.5">
      <c r="A7639" s="8">
        <v>7638</v>
      </c>
      <c r="B7639" s="9" t="s">
        <v>8378</v>
      </c>
      <c r="C7639" s="9" t="s">
        <v>9167</v>
      </c>
      <c r="D7639" s="10">
        <v>2561</v>
      </c>
      <c r="E7639" s="10">
        <v>1081</v>
      </c>
      <c r="F7639" s="10">
        <v>101</v>
      </c>
      <c r="G7639" s="10" t="s">
        <v>9196</v>
      </c>
      <c r="H7639" s="10" t="s">
        <v>9198</v>
      </c>
      <c r="I7639" s="10">
        <v>5.03</v>
      </c>
      <c r="J7639" s="10" t="s">
        <v>81</v>
      </c>
      <c r="K7639" s="10" t="s">
        <v>74</v>
      </c>
      <c r="L7639" s="11">
        <v>26428</v>
      </c>
      <c r="M7639" s="10">
        <v>0</v>
      </c>
      <c r="N7639" s="10">
        <v>0</v>
      </c>
      <c r="O7639" s="11">
        <v>4135</v>
      </c>
      <c r="P7639" s="10">
        <v>3.54</v>
      </c>
      <c r="Q7639" s="10">
        <v>3.54</v>
      </c>
      <c r="R7639" s="1">
        <f t="shared" si="119"/>
        <v>0</v>
      </c>
    </row>
    <row r="7640" spans="1:18" ht="31.5">
      <c r="A7640" s="3">
        <v>7639</v>
      </c>
      <c r="B7640" s="4" t="s">
        <v>8378</v>
      </c>
      <c r="C7640" s="4" t="s">
        <v>9167</v>
      </c>
      <c r="D7640" s="5">
        <v>2561</v>
      </c>
      <c r="E7640" s="5">
        <v>1081</v>
      </c>
      <c r="F7640" s="5">
        <v>101</v>
      </c>
      <c r="G7640" s="5" t="s">
        <v>9196</v>
      </c>
      <c r="H7640" s="5" t="s">
        <v>9199</v>
      </c>
      <c r="I7640" s="5">
        <v>1.05</v>
      </c>
      <c r="J7640" s="5" t="s">
        <v>32</v>
      </c>
      <c r="K7640" s="5" t="s">
        <v>74</v>
      </c>
      <c r="L7640" s="6">
        <v>6276</v>
      </c>
      <c r="M7640" s="5">
        <v>0</v>
      </c>
      <c r="N7640" s="5">
        <v>0</v>
      </c>
      <c r="O7640" s="6">
        <v>4142</v>
      </c>
      <c r="P7640" s="5">
        <v>2.25</v>
      </c>
      <c r="Q7640" s="5">
        <v>2.25</v>
      </c>
      <c r="R7640" s="1">
        <f t="shared" si="119"/>
        <v>0</v>
      </c>
    </row>
    <row r="7641" spans="1:18" ht="31.5">
      <c r="A7641" s="8">
        <v>7640</v>
      </c>
      <c r="B7641" s="9" t="s">
        <v>8378</v>
      </c>
      <c r="C7641" s="9" t="s">
        <v>9167</v>
      </c>
      <c r="D7641" s="10">
        <v>2561</v>
      </c>
      <c r="E7641" s="10">
        <v>1081</v>
      </c>
      <c r="F7641" s="10">
        <v>102</v>
      </c>
      <c r="G7641" s="10" t="s">
        <v>9200</v>
      </c>
      <c r="H7641" s="10" t="s">
        <v>9201</v>
      </c>
      <c r="I7641" s="10">
        <v>9.41</v>
      </c>
      <c r="J7641" s="10" t="s">
        <v>73</v>
      </c>
      <c r="K7641" s="10" t="s">
        <v>74</v>
      </c>
      <c r="L7641" s="11">
        <v>51766</v>
      </c>
      <c r="M7641" s="10">
        <v>0</v>
      </c>
      <c r="N7641" s="10">
        <v>0</v>
      </c>
      <c r="O7641" s="10">
        <v>924</v>
      </c>
      <c r="P7641" s="10">
        <v>3.41</v>
      </c>
      <c r="Q7641" s="10">
        <v>3.41</v>
      </c>
      <c r="R7641" s="1">
        <f t="shared" si="119"/>
        <v>0</v>
      </c>
    </row>
    <row r="7642" spans="1:18" ht="31.5">
      <c r="A7642" s="3">
        <v>7641</v>
      </c>
      <c r="B7642" s="4" t="s">
        <v>8378</v>
      </c>
      <c r="C7642" s="4" t="s">
        <v>9167</v>
      </c>
      <c r="D7642" s="5">
        <v>2561</v>
      </c>
      <c r="E7642" s="5">
        <v>1081</v>
      </c>
      <c r="F7642" s="5">
        <v>102</v>
      </c>
      <c r="G7642" s="5" t="s">
        <v>9200</v>
      </c>
      <c r="H7642" s="5" t="s">
        <v>9202</v>
      </c>
      <c r="I7642" s="5">
        <v>9.52</v>
      </c>
      <c r="J7642" s="5" t="s">
        <v>73</v>
      </c>
      <c r="K7642" s="5" t="s">
        <v>74</v>
      </c>
      <c r="L7642" s="6">
        <v>52360</v>
      </c>
      <c r="M7642" s="5">
        <v>0</v>
      </c>
      <c r="N7642" s="5">
        <v>0</v>
      </c>
      <c r="O7642" s="5">
        <v>924</v>
      </c>
      <c r="P7642" s="5">
        <v>3.89</v>
      </c>
      <c r="Q7642" s="5">
        <v>3.89</v>
      </c>
      <c r="R7642" s="1">
        <f t="shared" si="119"/>
        <v>0</v>
      </c>
    </row>
    <row r="7643" spans="1:18" ht="31.5">
      <c r="A7643" s="8">
        <v>7642</v>
      </c>
      <c r="B7643" s="9" t="s">
        <v>8378</v>
      </c>
      <c r="C7643" s="9" t="s">
        <v>9167</v>
      </c>
      <c r="D7643" s="10">
        <v>2561</v>
      </c>
      <c r="E7643" s="10">
        <v>1081</v>
      </c>
      <c r="F7643" s="10">
        <v>102</v>
      </c>
      <c r="G7643" s="10" t="s">
        <v>9200</v>
      </c>
      <c r="H7643" s="10" t="s">
        <v>9203</v>
      </c>
      <c r="I7643" s="10">
        <v>7.24</v>
      </c>
      <c r="J7643" s="10" t="s">
        <v>73</v>
      </c>
      <c r="K7643" s="10" t="s">
        <v>74</v>
      </c>
      <c r="L7643" s="11">
        <v>32096</v>
      </c>
      <c r="M7643" s="10">
        <v>0</v>
      </c>
      <c r="N7643" s="10">
        <v>0</v>
      </c>
      <c r="O7643" s="10">
        <v>924</v>
      </c>
      <c r="P7643" s="10">
        <v>3.18</v>
      </c>
      <c r="Q7643" s="10">
        <v>3.18</v>
      </c>
      <c r="R7643" s="1">
        <f t="shared" si="119"/>
        <v>0</v>
      </c>
    </row>
    <row r="7644" spans="1:18" ht="31.5">
      <c r="A7644" s="3">
        <v>7643</v>
      </c>
      <c r="B7644" s="4" t="s">
        <v>8378</v>
      </c>
      <c r="C7644" s="4" t="s">
        <v>9167</v>
      </c>
      <c r="D7644" s="5">
        <v>2561</v>
      </c>
      <c r="E7644" s="5">
        <v>1081</v>
      </c>
      <c r="F7644" s="5">
        <v>102</v>
      </c>
      <c r="G7644" s="5" t="s">
        <v>9200</v>
      </c>
      <c r="H7644" s="5" t="s">
        <v>9204</v>
      </c>
      <c r="I7644" s="5">
        <v>9.3699999999999992</v>
      </c>
      <c r="J7644" s="5" t="s">
        <v>73</v>
      </c>
      <c r="K7644" s="5" t="s">
        <v>74</v>
      </c>
      <c r="L7644" s="6">
        <v>37492</v>
      </c>
      <c r="M7644" s="5">
        <v>0</v>
      </c>
      <c r="N7644" s="5">
        <v>0</v>
      </c>
      <c r="O7644" s="5">
        <v>924</v>
      </c>
      <c r="P7644" s="5">
        <v>6.05</v>
      </c>
      <c r="Q7644" s="5">
        <v>6.05</v>
      </c>
      <c r="R7644" s="1">
        <f t="shared" si="119"/>
        <v>0</v>
      </c>
    </row>
    <row r="7645" spans="1:18" ht="31.5">
      <c r="A7645" s="8">
        <v>7644</v>
      </c>
      <c r="B7645" s="9" t="s">
        <v>8378</v>
      </c>
      <c r="C7645" s="9" t="s">
        <v>9167</v>
      </c>
      <c r="D7645" s="10">
        <v>2561</v>
      </c>
      <c r="E7645" s="10">
        <v>1081</v>
      </c>
      <c r="F7645" s="10">
        <v>102</v>
      </c>
      <c r="G7645" s="10" t="s">
        <v>9200</v>
      </c>
      <c r="H7645" s="10" t="s">
        <v>9205</v>
      </c>
      <c r="I7645" s="10">
        <v>7.27</v>
      </c>
      <c r="J7645" s="10" t="s">
        <v>73</v>
      </c>
      <c r="K7645" s="10" t="s">
        <v>74</v>
      </c>
      <c r="L7645" s="11">
        <v>21798</v>
      </c>
      <c r="M7645" s="10">
        <v>0</v>
      </c>
      <c r="N7645" s="10">
        <v>0</v>
      </c>
      <c r="O7645" s="10">
        <v>924</v>
      </c>
      <c r="P7645" s="10">
        <v>6.5</v>
      </c>
      <c r="Q7645" s="10">
        <v>6.5</v>
      </c>
      <c r="R7645" s="1">
        <f t="shared" si="119"/>
        <v>0</v>
      </c>
    </row>
    <row r="7646" spans="1:18" ht="31.5">
      <c r="A7646" s="3">
        <v>7645</v>
      </c>
      <c r="B7646" s="4" t="s">
        <v>8378</v>
      </c>
      <c r="C7646" s="4" t="s">
        <v>9167</v>
      </c>
      <c r="D7646" s="5">
        <v>2561</v>
      </c>
      <c r="E7646" s="5">
        <v>1081</v>
      </c>
      <c r="F7646" s="5">
        <v>102</v>
      </c>
      <c r="G7646" s="5" t="s">
        <v>9200</v>
      </c>
      <c r="H7646" s="5" t="s">
        <v>9206</v>
      </c>
      <c r="I7646" s="5">
        <v>6.2</v>
      </c>
      <c r="J7646" s="5" t="s">
        <v>73</v>
      </c>
      <c r="K7646" s="5" t="s">
        <v>74</v>
      </c>
      <c r="L7646" s="6">
        <v>18597</v>
      </c>
      <c r="M7646" s="5">
        <v>0</v>
      </c>
      <c r="N7646" s="5">
        <v>0</v>
      </c>
      <c r="O7646" s="5">
        <v>924</v>
      </c>
      <c r="P7646" s="5">
        <v>6.5</v>
      </c>
      <c r="Q7646" s="5">
        <v>6.5</v>
      </c>
      <c r="R7646" s="1">
        <f t="shared" si="119"/>
        <v>0</v>
      </c>
    </row>
    <row r="7647" spans="1:18" ht="31.5">
      <c r="A7647" s="8">
        <v>7646</v>
      </c>
      <c r="B7647" s="9" t="s">
        <v>8378</v>
      </c>
      <c r="C7647" s="9" t="s">
        <v>9167</v>
      </c>
      <c r="D7647" s="10">
        <v>2561</v>
      </c>
      <c r="E7647" s="10">
        <v>1081</v>
      </c>
      <c r="F7647" s="10">
        <v>103</v>
      </c>
      <c r="G7647" s="10" t="s">
        <v>9207</v>
      </c>
      <c r="H7647" s="10" t="s">
        <v>9208</v>
      </c>
      <c r="I7647" s="10">
        <v>3.13</v>
      </c>
      <c r="J7647" s="10" t="s">
        <v>73</v>
      </c>
      <c r="K7647" s="10" t="s">
        <v>74</v>
      </c>
      <c r="L7647" s="11">
        <v>12516</v>
      </c>
      <c r="M7647" s="10">
        <v>0</v>
      </c>
      <c r="N7647" s="10">
        <v>0</v>
      </c>
      <c r="O7647" s="10">
        <v>199</v>
      </c>
      <c r="P7647" s="10">
        <v>6.5</v>
      </c>
      <c r="Q7647" s="10">
        <v>6.5</v>
      </c>
      <c r="R7647" s="1">
        <f t="shared" si="119"/>
        <v>0</v>
      </c>
    </row>
    <row r="7648" spans="1:18" ht="31.5">
      <c r="A7648" s="3">
        <v>7647</v>
      </c>
      <c r="B7648" s="4" t="s">
        <v>8378</v>
      </c>
      <c r="C7648" s="4" t="s">
        <v>9167</v>
      </c>
      <c r="D7648" s="5">
        <v>2561</v>
      </c>
      <c r="E7648" s="5">
        <v>1081</v>
      </c>
      <c r="F7648" s="5">
        <v>103</v>
      </c>
      <c r="G7648" s="5" t="s">
        <v>9207</v>
      </c>
      <c r="H7648" s="5" t="s">
        <v>9209</v>
      </c>
      <c r="I7648" s="5">
        <v>4.16</v>
      </c>
      <c r="J7648" s="5" t="s">
        <v>73</v>
      </c>
      <c r="K7648" s="5" t="s">
        <v>74</v>
      </c>
      <c r="L7648" s="6">
        <v>16648</v>
      </c>
      <c r="M7648" s="5">
        <v>0</v>
      </c>
      <c r="N7648" s="5">
        <v>0</v>
      </c>
      <c r="O7648" s="5">
        <v>199</v>
      </c>
      <c r="P7648" s="5">
        <v>6.5</v>
      </c>
      <c r="Q7648" s="5">
        <v>6.5</v>
      </c>
      <c r="R7648" s="1">
        <f t="shared" si="119"/>
        <v>0</v>
      </c>
    </row>
    <row r="7649" spans="1:18" ht="31.5">
      <c r="A7649" s="8">
        <v>7648</v>
      </c>
      <c r="B7649" s="9" t="s">
        <v>8378</v>
      </c>
      <c r="C7649" s="9" t="s">
        <v>9167</v>
      </c>
      <c r="D7649" s="10">
        <v>2561</v>
      </c>
      <c r="E7649" s="10">
        <v>1081</v>
      </c>
      <c r="F7649" s="10">
        <v>103</v>
      </c>
      <c r="G7649" s="10" t="s">
        <v>9207</v>
      </c>
      <c r="H7649" s="10" t="s">
        <v>9210</v>
      </c>
      <c r="I7649" s="10">
        <v>9.35</v>
      </c>
      <c r="J7649" s="10" t="s">
        <v>73</v>
      </c>
      <c r="K7649" s="10" t="s">
        <v>74</v>
      </c>
      <c r="L7649" s="11">
        <v>30103</v>
      </c>
      <c r="M7649" s="10">
        <v>0</v>
      </c>
      <c r="N7649" s="10">
        <v>0</v>
      </c>
      <c r="O7649" s="10">
        <v>199</v>
      </c>
      <c r="P7649" s="10">
        <v>6.5</v>
      </c>
      <c r="Q7649" s="10">
        <v>6.5</v>
      </c>
      <c r="R7649" s="1">
        <f t="shared" si="119"/>
        <v>0</v>
      </c>
    </row>
    <row r="7650" spans="1:18" ht="31.5">
      <c r="A7650" s="3">
        <v>7649</v>
      </c>
      <c r="B7650" s="4" t="s">
        <v>8378</v>
      </c>
      <c r="C7650" s="4" t="s">
        <v>9167</v>
      </c>
      <c r="D7650" s="5">
        <v>2561</v>
      </c>
      <c r="E7650" s="5">
        <v>1081</v>
      </c>
      <c r="F7650" s="5">
        <v>103</v>
      </c>
      <c r="G7650" s="5" t="s">
        <v>9207</v>
      </c>
      <c r="H7650" s="5" t="s">
        <v>9211</v>
      </c>
      <c r="I7650" s="5">
        <v>9.4499999999999993</v>
      </c>
      <c r="J7650" s="5" t="s">
        <v>73</v>
      </c>
      <c r="K7650" s="5" t="s">
        <v>74</v>
      </c>
      <c r="L7650" s="6">
        <v>34621</v>
      </c>
      <c r="M7650" s="5">
        <v>0</v>
      </c>
      <c r="N7650" s="5">
        <v>0</v>
      </c>
      <c r="O7650" s="5">
        <v>199</v>
      </c>
      <c r="P7650" s="5">
        <v>6.34</v>
      </c>
      <c r="Q7650" s="5">
        <v>6.34</v>
      </c>
      <c r="R7650" s="1">
        <f t="shared" si="119"/>
        <v>0</v>
      </c>
    </row>
    <row r="7651" spans="1:18" ht="31.5">
      <c r="A7651" s="8">
        <v>7650</v>
      </c>
      <c r="B7651" s="9" t="s">
        <v>8378</v>
      </c>
      <c r="C7651" s="9" t="s">
        <v>9167</v>
      </c>
      <c r="D7651" s="10">
        <v>2561</v>
      </c>
      <c r="E7651" s="10">
        <v>1081</v>
      </c>
      <c r="F7651" s="10">
        <v>103</v>
      </c>
      <c r="G7651" s="10" t="s">
        <v>9207</v>
      </c>
      <c r="H7651" s="10" t="s">
        <v>9212</v>
      </c>
      <c r="I7651" s="10">
        <v>9.4700000000000006</v>
      </c>
      <c r="J7651" s="10" t="s">
        <v>73</v>
      </c>
      <c r="K7651" s="10" t="s">
        <v>74</v>
      </c>
      <c r="L7651" s="11">
        <v>42628</v>
      </c>
      <c r="M7651" s="10">
        <v>0</v>
      </c>
      <c r="N7651" s="10">
        <v>0</v>
      </c>
      <c r="O7651" s="10">
        <v>199</v>
      </c>
      <c r="P7651" s="10">
        <v>5.15</v>
      </c>
      <c r="Q7651" s="10">
        <v>5.15</v>
      </c>
      <c r="R7651" s="1">
        <f t="shared" si="119"/>
        <v>0</v>
      </c>
    </row>
    <row r="7652" spans="1:18" ht="31.5">
      <c r="A7652" s="3">
        <v>7651</v>
      </c>
      <c r="B7652" s="4" t="s">
        <v>8378</v>
      </c>
      <c r="C7652" s="4" t="s">
        <v>9167</v>
      </c>
      <c r="D7652" s="5">
        <v>2561</v>
      </c>
      <c r="E7652" s="5">
        <v>1081</v>
      </c>
      <c r="F7652" s="5">
        <v>103</v>
      </c>
      <c r="G7652" s="5" t="s">
        <v>9207</v>
      </c>
      <c r="H7652" s="5" t="s">
        <v>9213</v>
      </c>
      <c r="I7652" s="5">
        <v>9.48</v>
      </c>
      <c r="J7652" s="5" t="s">
        <v>73</v>
      </c>
      <c r="K7652" s="5" t="s">
        <v>74</v>
      </c>
      <c r="L7652" s="6">
        <v>41073</v>
      </c>
      <c r="M7652" s="5">
        <v>0</v>
      </c>
      <c r="N7652" s="5">
        <v>0</v>
      </c>
      <c r="O7652" s="5">
        <v>199</v>
      </c>
      <c r="P7652" s="5">
        <v>6.5</v>
      </c>
      <c r="Q7652" s="5">
        <v>6.5</v>
      </c>
      <c r="R7652" s="1">
        <f t="shared" si="119"/>
        <v>0</v>
      </c>
    </row>
    <row r="7653" spans="1:18" ht="31.5">
      <c r="A7653" s="8">
        <v>7652</v>
      </c>
      <c r="B7653" s="9" t="s">
        <v>8378</v>
      </c>
      <c r="C7653" s="9" t="s">
        <v>9167</v>
      </c>
      <c r="D7653" s="10">
        <v>2561</v>
      </c>
      <c r="E7653" s="10">
        <v>1081</v>
      </c>
      <c r="F7653" s="10">
        <v>103</v>
      </c>
      <c r="G7653" s="10" t="s">
        <v>9207</v>
      </c>
      <c r="H7653" s="10" t="s">
        <v>9214</v>
      </c>
      <c r="I7653" s="10">
        <v>9.52</v>
      </c>
      <c r="J7653" s="10" t="s">
        <v>73</v>
      </c>
      <c r="K7653" s="10" t="s">
        <v>74</v>
      </c>
      <c r="L7653" s="11">
        <v>35713</v>
      </c>
      <c r="M7653" s="10">
        <v>0</v>
      </c>
      <c r="N7653" s="10">
        <v>0</v>
      </c>
      <c r="O7653" s="10">
        <v>199</v>
      </c>
      <c r="P7653" s="10">
        <v>3.83</v>
      </c>
      <c r="Q7653" s="10">
        <v>3.83</v>
      </c>
      <c r="R7653" s="1">
        <f t="shared" si="119"/>
        <v>0</v>
      </c>
    </row>
    <row r="7654" spans="1:18" ht="31.5">
      <c r="A7654" s="3">
        <v>7653</v>
      </c>
      <c r="B7654" s="4" t="s">
        <v>8378</v>
      </c>
      <c r="C7654" s="4" t="s">
        <v>9167</v>
      </c>
      <c r="D7654" s="5">
        <v>2561</v>
      </c>
      <c r="E7654" s="5">
        <v>1092</v>
      </c>
      <c r="F7654" s="5">
        <v>200</v>
      </c>
      <c r="G7654" s="5" t="s">
        <v>9215</v>
      </c>
      <c r="H7654" s="5" t="s">
        <v>9216</v>
      </c>
      <c r="I7654" s="5">
        <v>2.0499999999999998</v>
      </c>
      <c r="J7654" s="5" t="s">
        <v>73</v>
      </c>
      <c r="K7654" s="5" t="s">
        <v>74</v>
      </c>
      <c r="L7654" s="6">
        <v>12318</v>
      </c>
      <c r="M7654" s="5">
        <v>0</v>
      </c>
      <c r="N7654" s="5">
        <v>0</v>
      </c>
      <c r="O7654" s="6">
        <v>4979</v>
      </c>
      <c r="P7654" s="5">
        <v>3.09</v>
      </c>
      <c r="Q7654" s="5">
        <v>3.09</v>
      </c>
      <c r="R7654" s="1">
        <f t="shared" si="119"/>
        <v>0</v>
      </c>
    </row>
    <row r="7655" spans="1:18" ht="31.5">
      <c r="A7655" s="8">
        <v>7654</v>
      </c>
      <c r="B7655" s="9" t="s">
        <v>8378</v>
      </c>
      <c r="C7655" s="9" t="s">
        <v>9167</v>
      </c>
      <c r="D7655" s="10">
        <v>2561</v>
      </c>
      <c r="E7655" s="10">
        <v>1092</v>
      </c>
      <c r="F7655" s="10">
        <v>200</v>
      </c>
      <c r="G7655" s="10" t="s">
        <v>9215</v>
      </c>
      <c r="H7655" s="10" t="s">
        <v>9217</v>
      </c>
      <c r="I7655" s="10">
        <v>2.98</v>
      </c>
      <c r="J7655" s="10" t="s">
        <v>73</v>
      </c>
      <c r="K7655" s="10" t="s">
        <v>74</v>
      </c>
      <c r="L7655" s="11">
        <v>17898</v>
      </c>
      <c r="M7655" s="10">
        <v>0</v>
      </c>
      <c r="N7655" s="10">
        <v>0</v>
      </c>
      <c r="O7655" s="11">
        <v>4979</v>
      </c>
      <c r="P7655" s="10">
        <v>5.31</v>
      </c>
      <c r="Q7655" s="10">
        <v>5.31</v>
      </c>
      <c r="R7655" s="1">
        <f t="shared" si="119"/>
        <v>0</v>
      </c>
    </row>
    <row r="7656" spans="1:18" ht="31.5">
      <c r="A7656" s="3">
        <v>7655</v>
      </c>
      <c r="B7656" s="4" t="s">
        <v>8378</v>
      </c>
      <c r="C7656" s="4" t="s">
        <v>9167</v>
      </c>
      <c r="D7656" s="5">
        <v>2561</v>
      </c>
      <c r="E7656" s="5">
        <v>1092</v>
      </c>
      <c r="F7656" s="5">
        <v>200</v>
      </c>
      <c r="G7656" s="5" t="s">
        <v>9215</v>
      </c>
      <c r="H7656" s="5" t="s">
        <v>9218</v>
      </c>
      <c r="I7656" s="5">
        <v>3.01</v>
      </c>
      <c r="J7656" s="5" t="s">
        <v>73</v>
      </c>
      <c r="K7656" s="5" t="s">
        <v>74</v>
      </c>
      <c r="L7656" s="6">
        <v>18045</v>
      </c>
      <c r="M7656" s="5">
        <v>0</v>
      </c>
      <c r="N7656" s="5">
        <v>0</v>
      </c>
      <c r="O7656" s="6">
        <v>4979</v>
      </c>
      <c r="P7656" s="5">
        <v>5.44</v>
      </c>
      <c r="Q7656" s="5">
        <v>5.44</v>
      </c>
      <c r="R7656" s="1">
        <f t="shared" si="119"/>
        <v>0</v>
      </c>
    </row>
    <row r="7657" spans="1:18" ht="31.5">
      <c r="A7657" s="8">
        <v>7656</v>
      </c>
      <c r="B7657" s="9" t="s">
        <v>8378</v>
      </c>
      <c r="C7657" s="9" t="s">
        <v>9167</v>
      </c>
      <c r="D7657" s="10">
        <v>2561</v>
      </c>
      <c r="E7657" s="10">
        <v>1092</v>
      </c>
      <c r="F7657" s="10">
        <v>200</v>
      </c>
      <c r="G7657" s="10" t="s">
        <v>9215</v>
      </c>
      <c r="H7657" s="10" t="s">
        <v>9219</v>
      </c>
      <c r="I7657" s="10">
        <v>3.01</v>
      </c>
      <c r="J7657" s="10" t="s">
        <v>73</v>
      </c>
      <c r="K7657" s="10" t="s">
        <v>74</v>
      </c>
      <c r="L7657" s="11">
        <v>18068</v>
      </c>
      <c r="M7657" s="10">
        <v>0</v>
      </c>
      <c r="N7657" s="10">
        <v>0</v>
      </c>
      <c r="O7657" s="11">
        <v>4979</v>
      </c>
      <c r="P7657" s="10">
        <v>3.36</v>
      </c>
      <c r="Q7657" s="10">
        <v>3.36</v>
      </c>
      <c r="R7657" s="1">
        <f t="shared" si="119"/>
        <v>0</v>
      </c>
    </row>
    <row r="7658" spans="1:18" ht="31.5">
      <c r="A7658" s="3">
        <v>7657</v>
      </c>
      <c r="B7658" s="4" t="s">
        <v>8378</v>
      </c>
      <c r="C7658" s="4" t="s">
        <v>9167</v>
      </c>
      <c r="D7658" s="5">
        <v>2561</v>
      </c>
      <c r="E7658" s="5">
        <v>1092</v>
      </c>
      <c r="F7658" s="5">
        <v>200</v>
      </c>
      <c r="G7658" s="5" t="s">
        <v>9215</v>
      </c>
      <c r="H7658" s="5" t="s">
        <v>9220</v>
      </c>
      <c r="I7658" s="5">
        <v>5.99</v>
      </c>
      <c r="J7658" s="5" t="s">
        <v>73</v>
      </c>
      <c r="K7658" s="5" t="s">
        <v>74</v>
      </c>
      <c r="L7658" s="6">
        <v>35958</v>
      </c>
      <c r="M7658" s="5">
        <v>0</v>
      </c>
      <c r="N7658" s="5">
        <v>0</v>
      </c>
      <c r="O7658" s="6">
        <v>4979</v>
      </c>
      <c r="P7658" s="5">
        <v>3.77</v>
      </c>
      <c r="Q7658" s="5">
        <v>3.77</v>
      </c>
      <c r="R7658" s="1">
        <f t="shared" si="119"/>
        <v>0</v>
      </c>
    </row>
    <row r="7659" spans="1:18" ht="31.5">
      <c r="A7659" s="8">
        <v>7658</v>
      </c>
      <c r="B7659" s="9" t="s">
        <v>8378</v>
      </c>
      <c r="C7659" s="9" t="s">
        <v>9167</v>
      </c>
      <c r="D7659" s="10">
        <v>2561</v>
      </c>
      <c r="E7659" s="10">
        <v>1097</v>
      </c>
      <c r="F7659" s="10">
        <v>100</v>
      </c>
      <c r="G7659" s="10" t="s">
        <v>9221</v>
      </c>
      <c r="H7659" s="10" t="s">
        <v>9222</v>
      </c>
      <c r="I7659" s="10">
        <v>6.08</v>
      </c>
      <c r="J7659" s="10" t="s">
        <v>73</v>
      </c>
      <c r="K7659" s="10" t="s">
        <v>74</v>
      </c>
      <c r="L7659" s="11">
        <v>24312</v>
      </c>
      <c r="M7659" s="10">
        <v>0</v>
      </c>
      <c r="N7659" s="10">
        <v>0</v>
      </c>
      <c r="O7659" s="11">
        <v>2921</v>
      </c>
      <c r="P7659" s="10">
        <v>3.7</v>
      </c>
      <c r="Q7659" s="10">
        <v>3.7</v>
      </c>
      <c r="R7659" s="1">
        <f t="shared" si="119"/>
        <v>0</v>
      </c>
    </row>
    <row r="7660" spans="1:18" ht="31.5">
      <c r="A7660" s="3">
        <v>7659</v>
      </c>
      <c r="B7660" s="4" t="s">
        <v>8378</v>
      </c>
      <c r="C7660" s="4" t="s">
        <v>9167</v>
      </c>
      <c r="D7660" s="5">
        <v>2561</v>
      </c>
      <c r="E7660" s="5">
        <v>1097</v>
      </c>
      <c r="F7660" s="5">
        <v>100</v>
      </c>
      <c r="G7660" s="5" t="s">
        <v>9221</v>
      </c>
      <c r="H7660" s="5" t="s">
        <v>9223</v>
      </c>
      <c r="I7660" s="5">
        <v>9.9600000000000009</v>
      </c>
      <c r="J7660" s="5" t="s">
        <v>73</v>
      </c>
      <c r="K7660" s="5" t="s">
        <v>74</v>
      </c>
      <c r="L7660" s="6">
        <v>39828</v>
      </c>
      <c r="M7660" s="5">
        <v>0</v>
      </c>
      <c r="N7660" s="5">
        <v>0</v>
      </c>
      <c r="O7660" s="6">
        <v>2921</v>
      </c>
      <c r="P7660" s="5">
        <v>3.7</v>
      </c>
      <c r="Q7660" s="5">
        <v>3.7</v>
      </c>
      <c r="R7660" s="1">
        <f t="shared" si="119"/>
        <v>0</v>
      </c>
    </row>
    <row r="7661" spans="1:18" ht="31.5">
      <c r="A7661" s="8">
        <v>7660</v>
      </c>
      <c r="B7661" s="9" t="s">
        <v>8378</v>
      </c>
      <c r="C7661" s="9" t="s">
        <v>9167</v>
      </c>
      <c r="D7661" s="10">
        <v>2561</v>
      </c>
      <c r="E7661" s="10">
        <v>1097</v>
      </c>
      <c r="F7661" s="10">
        <v>100</v>
      </c>
      <c r="G7661" s="10" t="s">
        <v>9221</v>
      </c>
      <c r="H7661" s="10" t="s">
        <v>9224</v>
      </c>
      <c r="I7661" s="10">
        <v>5.0199999999999996</v>
      </c>
      <c r="J7661" s="10" t="s">
        <v>73</v>
      </c>
      <c r="K7661" s="10" t="s">
        <v>74</v>
      </c>
      <c r="L7661" s="11">
        <v>21092</v>
      </c>
      <c r="M7661" s="10">
        <v>0</v>
      </c>
      <c r="N7661" s="10">
        <v>0</v>
      </c>
      <c r="O7661" s="11">
        <v>2921</v>
      </c>
      <c r="P7661" s="10">
        <v>3.89</v>
      </c>
      <c r="Q7661" s="10">
        <v>3.89</v>
      </c>
      <c r="R7661" s="1">
        <f t="shared" si="119"/>
        <v>0</v>
      </c>
    </row>
    <row r="7662" spans="1:18" ht="31.5">
      <c r="A7662" s="3">
        <v>7661</v>
      </c>
      <c r="B7662" s="4" t="s">
        <v>8378</v>
      </c>
      <c r="C7662" s="4" t="s">
        <v>9167</v>
      </c>
      <c r="D7662" s="5">
        <v>2561</v>
      </c>
      <c r="E7662" s="5">
        <v>1148</v>
      </c>
      <c r="F7662" s="5">
        <v>101</v>
      </c>
      <c r="G7662" s="5" t="s">
        <v>9225</v>
      </c>
      <c r="H7662" s="5" t="s">
        <v>9226</v>
      </c>
      <c r="I7662" s="5">
        <v>9.93</v>
      </c>
      <c r="J7662" s="5" t="s">
        <v>73</v>
      </c>
      <c r="K7662" s="5" t="s">
        <v>74</v>
      </c>
      <c r="L7662" s="6">
        <v>44679</v>
      </c>
      <c r="M7662" s="5">
        <v>0</v>
      </c>
      <c r="N7662" s="5">
        <v>0</v>
      </c>
      <c r="O7662" s="6">
        <v>4884</v>
      </c>
      <c r="P7662" s="5">
        <v>2.3199999999999998</v>
      </c>
      <c r="Q7662" s="5">
        <v>2.3199999999999998</v>
      </c>
      <c r="R7662" s="1">
        <f t="shared" si="119"/>
        <v>0</v>
      </c>
    </row>
    <row r="7663" spans="1:18" ht="31.5">
      <c r="A7663" s="8">
        <v>7662</v>
      </c>
      <c r="B7663" s="9" t="s">
        <v>8378</v>
      </c>
      <c r="C7663" s="9" t="s">
        <v>9167</v>
      </c>
      <c r="D7663" s="10">
        <v>2561</v>
      </c>
      <c r="E7663" s="10">
        <v>1148</v>
      </c>
      <c r="F7663" s="10">
        <v>101</v>
      </c>
      <c r="G7663" s="10" t="s">
        <v>9225</v>
      </c>
      <c r="H7663" s="10" t="s">
        <v>9227</v>
      </c>
      <c r="I7663" s="10">
        <v>8.02</v>
      </c>
      <c r="J7663" s="10" t="s">
        <v>73</v>
      </c>
      <c r="K7663" s="10" t="s">
        <v>74</v>
      </c>
      <c r="L7663" s="11">
        <v>36072</v>
      </c>
      <c r="M7663" s="10">
        <v>0</v>
      </c>
      <c r="N7663" s="10">
        <v>0</v>
      </c>
      <c r="O7663" s="11">
        <v>4884</v>
      </c>
      <c r="P7663" s="10">
        <v>2.4700000000000002</v>
      </c>
      <c r="Q7663" s="10">
        <v>2.4700000000000002</v>
      </c>
      <c r="R7663" s="1">
        <f t="shared" si="119"/>
        <v>0</v>
      </c>
    </row>
    <row r="7664" spans="1:18" ht="21">
      <c r="A7664" s="3">
        <v>7663</v>
      </c>
      <c r="B7664" s="4" t="s">
        <v>8378</v>
      </c>
      <c r="C7664" s="4" t="s">
        <v>9167</v>
      </c>
      <c r="D7664" s="5">
        <v>2561</v>
      </c>
      <c r="E7664" s="5">
        <v>1148</v>
      </c>
      <c r="F7664" s="5">
        <v>101</v>
      </c>
      <c r="G7664" s="5" t="s">
        <v>9225</v>
      </c>
      <c r="H7664" s="5" t="s">
        <v>9228</v>
      </c>
      <c r="I7664" s="5">
        <v>9</v>
      </c>
      <c r="J7664" s="5" t="s">
        <v>73</v>
      </c>
      <c r="K7664" s="5" t="s">
        <v>22</v>
      </c>
      <c r="L7664" s="6">
        <v>40509</v>
      </c>
      <c r="M7664" s="7">
        <v>18229050.07</v>
      </c>
      <c r="N7664" s="5">
        <v>20.536999999999999</v>
      </c>
      <c r="O7664" s="6">
        <v>4884</v>
      </c>
      <c r="P7664" s="5">
        <v>3.06</v>
      </c>
      <c r="Q7664" s="5">
        <v>2.02</v>
      </c>
      <c r="R7664" s="1">
        <f t="shared" si="119"/>
        <v>374370001.28758997</v>
      </c>
    </row>
    <row r="7665" spans="1:18" ht="21">
      <c r="A7665" s="8">
        <v>7664</v>
      </c>
      <c r="B7665" s="9" t="s">
        <v>8378</v>
      </c>
      <c r="C7665" s="9" t="s">
        <v>9167</v>
      </c>
      <c r="D7665" s="10">
        <v>2561</v>
      </c>
      <c r="E7665" s="10">
        <v>1148</v>
      </c>
      <c r="F7665" s="10">
        <v>101</v>
      </c>
      <c r="G7665" s="10" t="s">
        <v>9225</v>
      </c>
      <c r="H7665" s="10" t="s">
        <v>9229</v>
      </c>
      <c r="I7665" s="10">
        <v>4.9800000000000004</v>
      </c>
      <c r="J7665" s="10" t="s">
        <v>73</v>
      </c>
      <c r="K7665" s="10" t="s">
        <v>22</v>
      </c>
      <c r="L7665" s="11">
        <v>22419</v>
      </c>
      <c r="M7665" s="12">
        <v>10088550.109999999</v>
      </c>
      <c r="N7665" s="10">
        <v>19.667999999999999</v>
      </c>
      <c r="O7665" s="11">
        <v>4884</v>
      </c>
      <c r="P7665" s="10">
        <v>2.94</v>
      </c>
      <c r="Q7665" s="10">
        <v>2</v>
      </c>
      <c r="R7665" s="1">
        <f t="shared" si="119"/>
        <v>198421603.56347999</v>
      </c>
    </row>
    <row r="7666" spans="1:18" ht="21">
      <c r="A7666" s="3">
        <v>7665</v>
      </c>
      <c r="B7666" s="4" t="s">
        <v>8378</v>
      </c>
      <c r="C7666" s="4" t="s">
        <v>9167</v>
      </c>
      <c r="D7666" s="5">
        <v>2561</v>
      </c>
      <c r="E7666" s="5">
        <v>1148</v>
      </c>
      <c r="F7666" s="5">
        <v>101</v>
      </c>
      <c r="G7666" s="5" t="s">
        <v>9225</v>
      </c>
      <c r="H7666" s="5" t="s">
        <v>9230</v>
      </c>
      <c r="I7666" s="5">
        <v>7.23</v>
      </c>
      <c r="J7666" s="5" t="s">
        <v>73</v>
      </c>
      <c r="K7666" s="5" t="s">
        <v>22</v>
      </c>
      <c r="L7666" s="6">
        <v>32521</v>
      </c>
      <c r="M7666" s="7">
        <v>14634674.75</v>
      </c>
      <c r="N7666" s="5">
        <v>24.844999999999999</v>
      </c>
      <c r="O7666" s="6">
        <v>4884</v>
      </c>
      <c r="P7666" s="5">
        <v>3.78</v>
      </c>
      <c r="Q7666" s="5">
        <v>2.09</v>
      </c>
      <c r="R7666" s="1">
        <f t="shared" si="119"/>
        <v>363598494.16374999</v>
      </c>
    </row>
    <row r="7667" spans="1:18" ht="21">
      <c r="A7667" s="8">
        <v>7666</v>
      </c>
      <c r="B7667" s="9" t="s">
        <v>8378</v>
      </c>
      <c r="C7667" s="9" t="s">
        <v>9167</v>
      </c>
      <c r="D7667" s="10">
        <v>2561</v>
      </c>
      <c r="E7667" s="10">
        <v>1148</v>
      </c>
      <c r="F7667" s="10">
        <v>101</v>
      </c>
      <c r="G7667" s="10" t="s">
        <v>9225</v>
      </c>
      <c r="H7667" s="10" t="s">
        <v>9231</v>
      </c>
      <c r="I7667" s="10">
        <v>9.23</v>
      </c>
      <c r="J7667" s="10" t="s">
        <v>73</v>
      </c>
      <c r="K7667" s="10" t="s">
        <v>22</v>
      </c>
      <c r="L7667" s="11">
        <v>41544</v>
      </c>
      <c r="M7667" s="12">
        <v>18694799.75</v>
      </c>
      <c r="N7667" s="10">
        <v>26.065000000000001</v>
      </c>
      <c r="O7667" s="11">
        <v>4884</v>
      </c>
      <c r="P7667" s="10">
        <v>4.04</v>
      </c>
      <c r="Q7667" s="10">
        <v>2.11</v>
      </c>
      <c r="R7667" s="1">
        <f t="shared" si="119"/>
        <v>487279955.48375005</v>
      </c>
    </row>
    <row r="7668" spans="1:18" ht="21">
      <c r="A7668" s="3">
        <v>7667</v>
      </c>
      <c r="B7668" s="4" t="s">
        <v>8378</v>
      </c>
      <c r="C7668" s="4" t="s">
        <v>9167</v>
      </c>
      <c r="D7668" s="5">
        <v>2561</v>
      </c>
      <c r="E7668" s="5">
        <v>1148</v>
      </c>
      <c r="F7668" s="5">
        <v>101</v>
      </c>
      <c r="G7668" s="5" t="s">
        <v>9225</v>
      </c>
      <c r="H7668" s="5" t="s">
        <v>9232</v>
      </c>
      <c r="I7668" s="5">
        <v>9.15</v>
      </c>
      <c r="J7668" s="5" t="s">
        <v>73</v>
      </c>
      <c r="K7668" s="5" t="s">
        <v>22</v>
      </c>
      <c r="L7668" s="6">
        <v>41180</v>
      </c>
      <c r="M7668" s="7">
        <v>18530775.289999999</v>
      </c>
      <c r="N7668" s="5">
        <v>26.143000000000001</v>
      </c>
      <c r="O7668" s="6">
        <v>4884</v>
      </c>
      <c r="P7668" s="5">
        <v>4.0599999999999996</v>
      </c>
      <c r="Q7668" s="5">
        <v>2.12</v>
      </c>
      <c r="R7668" s="1">
        <f t="shared" si="119"/>
        <v>484450058.40647</v>
      </c>
    </row>
    <row r="7669" spans="1:18" ht="21">
      <c r="A7669" s="8">
        <v>7668</v>
      </c>
      <c r="B7669" s="9" t="s">
        <v>8378</v>
      </c>
      <c r="C7669" s="9" t="s">
        <v>9167</v>
      </c>
      <c r="D7669" s="10">
        <v>2561</v>
      </c>
      <c r="E7669" s="10">
        <v>1148</v>
      </c>
      <c r="F7669" s="10">
        <v>101</v>
      </c>
      <c r="G7669" s="10" t="s">
        <v>9225</v>
      </c>
      <c r="H7669" s="10" t="s">
        <v>9233</v>
      </c>
      <c r="I7669" s="10">
        <v>4.1100000000000003</v>
      </c>
      <c r="J7669" s="10" t="s">
        <v>73</v>
      </c>
      <c r="K7669" s="10" t="s">
        <v>22</v>
      </c>
      <c r="L7669" s="11">
        <v>18473</v>
      </c>
      <c r="M7669" s="12">
        <v>8312625.2800000003</v>
      </c>
      <c r="N7669" s="10">
        <v>23.359000000000002</v>
      </c>
      <c r="O7669" s="11">
        <v>4884</v>
      </c>
      <c r="P7669" s="10">
        <v>3.51</v>
      </c>
      <c r="Q7669" s="10">
        <v>2.06</v>
      </c>
      <c r="R7669" s="1">
        <f t="shared" si="119"/>
        <v>194174613.91552001</v>
      </c>
    </row>
    <row r="7670" spans="1:18" ht="31.5">
      <c r="A7670" s="3">
        <v>7669</v>
      </c>
      <c r="B7670" s="4" t="s">
        <v>8378</v>
      </c>
      <c r="C7670" s="4" t="s">
        <v>9167</v>
      </c>
      <c r="D7670" s="5">
        <v>2561</v>
      </c>
      <c r="E7670" s="5">
        <v>1148</v>
      </c>
      <c r="F7670" s="5">
        <v>102</v>
      </c>
      <c r="G7670" s="5" t="s">
        <v>9234</v>
      </c>
      <c r="H7670" s="5" t="s">
        <v>9235</v>
      </c>
      <c r="I7670" s="5">
        <v>2.02</v>
      </c>
      <c r="J7670" s="5" t="s">
        <v>73</v>
      </c>
      <c r="K7670" s="5" t="s">
        <v>74</v>
      </c>
      <c r="L7670" s="6">
        <v>9095</v>
      </c>
      <c r="M7670" s="5">
        <v>0</v>
      </c>
      <c r="N7670" s="5">
        <v>0</v>
      </c>
      <c r="O7670" s="6">
        <v>2431</v>
      </c>
      <c r="P7670" s="5">
        <v>2.74</v>
      </c>
      <c r="Q7670" s="5">
        <v>2.74</v>
      </c>
      <c r="R7670" s="1">
        <f t="shared" si="119"/>
        <v>0</v>
      </c>
    </row>
    <row r="7671" spans="1:18" ht="31.5">
      <c r="A7671" s="8">
        <v>7670</v>
      </c>
      <c r="B7671" s="9" t="s">
        <v>8378</v>
      </c>
      <c r="C7671" s="9" t="s">
        <v>9167</v>
      </c>
      <c r="D7671" s="10">
        <v>2561</v>
      </c>
      <c r="E7671" s="10">
        <v>1148</v>
      </c>
      <c r="F7671" s="10">
        <v>102</v>
      </c>
      <c r="G7671" s="10" t="s">
        <v>9234</v>
      </c>
      <c r="H7671" s="10" t="s">
        <v>9236</v>
      </c>
      <c r="I7671" s="10">
        <v>9.9700000000000006</v>
      </c>
      <c r="J7671" s="10" t="s">
        <v>73</v>
      </c>
      <c r="K7671" s="10" t="s">
        <v>74</v>
      </c>
      <c r="L7671" s="11">
        <v>44865</v>
      </c>
      <c r="M7671" s="10">
        <v>0</v>
      </c>
      <c r="N7671" s="10">
        <v>0</v>
      </c>
      <c r="O7671" s="11">
        <v>2431</v>
      </c>
      <c r="P7671" s="10">
        <v>2.79</v>
      </c>
      <c r="Q7671" s="10">
        <v>2.79</v>
      </c>
      <c r="R7671" s="1">
        <f t="shared" si="119"/>
        <v>0</v>
      </c>
    </row>
    <row r="7672" spans="1:18" ht="31.5">
      <c r="A7672" s="3">
        <v>7671</v>
      </c>
      <c r="B7672" s="4" t="s">
        <v>8378</v>
      </c>
      <c r="C7672" s="4" t="s">
        <v>9167</v>
      </c>
      <c r="D7672" s="5">
        <v>2561</v>
      </c>
      <c r="E7672" s="5">
        <v>1148</v>
      </c>
      <c r="F7672" s="5">
        <v>102</v>
      </c>
      <c r="G7672" s="5" t="s">
        <v>9234</v>
      </c>
      <c r="H7672" s="5" t="s">
        <v>9237</v>
      </c>
      <c r="I7672" s="5">
        <v>6.04</v>
      </c>
      <c r="J7672" s="5" t="s">
        <v>73</v>
      </c>
      <c r="K7672" s="5" t="s">
        <v>74</v>
      </c>
      <c r="L7672" s="6">
        <v>27193</v>
      </c>
      <c r="M7672" s="5">
        <v>0</v>
      </c>
      <c r="N7672" s="5">
        <v>0</v>
      </c>
      <c r="O7672" s="6">
        <v>2431</v>
      </c>
      <c r="P7672" s="5">
        <v>2.63</v>
      </c>
      <c r="Q7672" s="5">
        <v>2.63</v>
      </c>
      <c r="R7672" s="1">
        <f t="shared" si="119"/>
        <v>0</v>
      </c>
    </row>
    <row r="7673" spans="1:18" ht="31.5">
      <c r="A7673" s="8">
        <v>7672</v>
      </c>
      <c r="B7673" s="9" t="s">
        <v>8378</v>
      </c>
      <c r="C7673" s="9" t="s">
        <v>9167</v>
      </c>
      <c r="D7673" s="10">
        <v>2561</v>
      </c>
      <c r="E7673" s="10">
        <v>1148</v>
      </c>
      <c r="F7673" s="10">
        <v>102</v>
      </c>
      <c r="G7673" s="10" t="s">
        <v>9234</v>
      </c>
      <c r="H7673" s="10" t="s">
        <v>9238</v>
      </c>
      <c r="I7673" s="10">
        <v>1.02</v>
      </c>
      <c r="J7673" s="10" t="s">
        <v>73</v>
      </c>
      <c r="K7673" s="10" t="s">
        <v>74</v>
      </c>
      <c r="L7673" s="11">
        <v>4581</v>
      </c>
      <c r="M7673" s="10">
        <v>0</v>
      </c>
      <c r="N7673" s="10">
        <v>0</v>
      </c>
      <c r="O7673" s="11">
        <v>2441</v>
      </c>
      <c r="P7673" s="10">
        <v>2.14</v>
      </c>
      <c r="Q7673" s="10">
        <v>2.14</v>
      </c>
      <c r="R7673" s="1">
        <f t="shared" si="119"/>
        <v>0</v>
      </c>
    </row>
    <row r="7674" spans="1:18" ht="31.5">
      <c r="A7674" s="3">
        <v>7673</v>
      </c>
      <c r="B7674" s="4" t="s">
        <v>8378</v>
      </c>
      <c r="C7674" s="4" t="s">
        <v>9167</v>
      </c>
      <c r="D7674" s="5">
        <v>2561</v>
      </c>
      <c r="E7674" s="5">
        <v>1148</v>
      </c>
      <c r="F7674" s="5">
        <v>102</v>
      </c>
      <c r="G7674" s="5" t="s">
        <v>9234</v>
      </c>
      <c r="H7674" s="5" t="s">
        <v>9239</v>
      </c>
      <c r="I7674" s="5">
        <v>9.17</v>
      </c>
      <c r="J7674" s="5" t="s">
        <v>73</v>
      </c>
      <c r="K7674" s="5" t="s">
        <v>74</v>
      </c>
      <c r="L7674" s="6">
        <v>41247</v>
      </c>
      <c r="M7674" s="5">
        <v>0</v>
      </c>
      <c r="N7674" s="5">
        <v>0</v>
      </c>
      <c r="O7674" s="6">
        <v>2431</v>
      </c>
      <c r="P7674" s="5">
        <v>2.27</v>
      </c>
      <c r="Q7674" s="5">
        <v>2.27</v>
      </c>
      <c r="R7674" s="1">
        <f t="shared" si="119"/>
        <v>0</v>
      </c>
    </row>
    <row r="7675" spans="1:18" ht="31.5">
      <c r="A7675" s="8">
        <v>7674</v>
      </c>
      <c r="B7675" s="9" t="s">
        <v>8378</v>
      </c>
      <c r="C7675" s="9" t="s">
        <v>9167</v>
      </c>
      <c r="D7675" s="10">
        <v>2561</v>
      </c>
      <c r="E7675" s="10">
        <v>1148</v>
      </c>
      <c r="F7675" s="10">
        <v>102</v>
      </c>
      <c r="G7675" s="10" t="s">
        <v>9234</v>
      </c>
      <c r="H7675" s="10" t="s">
        <v>9240</v>
      </c>
      <c r="I7675" s="10">
        <v>2.1</v>
      </c>
      <c r="J7675" s="10" t="s">
        <v>73</v>
      </c>
      <c r="K7675" s="10" t="s">
        <v>74</v>
      </c>
      <c r="L7675" s="11">
        <v>9454</v>
      </c>
      <c r="M7675" s="10">
        <v>0</v>
      </c>
      <c r="N7675" s="10">
        <v>0</v>
      </c>
      <c r="O7675" s="11">
        <v>2431</v>
      </c>
      <c r="P7675" s="10">
        <v>2.5299999999999998</v>
      </c>
      <c r="Q7675" s="10">
        <v>2.5299999999999998</v>
      </c>
      <c r="R7675" s="1">
        <f t="shared" si="119"/>
        <v>0</v>
      </c>
    </row>
    <row r="7676" spans="1:18" ht="31.5">
      <c r="A7676" s="3">
        <v>7675</v>
      </c>
      <c r="B7676" s="4" t="s">
        <v>8378</v>
      </c>
      <c r="C7676" s="4" t="s">
        <v>9167</v>
      </c>
      <c r="D7676" s="5">
        <v>2561</v>
      </c>
      <c r="E7676" s="5">
        <v>1170</v>
      </c>
      <c r="F7676" s="5">
        <v>100</v>
      </c>
      <c r="G7676" s="5" t="s">
        <v>9241</v>
      </c>
      <c r="H7676" s="5" t="s">
        <v>1366</v>
      </c>
      <c r="I7676" s="5">
        <v>9</v>
      </c>
      <c r="J7676" s="5" t="s">
        <v>73</v>
      </c>
      <c r="K7676" s="5" t="s">
        <v>74</v>
      </c>
      <c r="L7676" s="6">
        <v>53984</v>
      </c>
      <c r="M7676" s="5">
        <v>0</v>
      </c>
      <c r="N7676" s="5">
        <v>0</v>
      </c>
      <c r="O7676" s="6">
        <v>5089</v>
      </c>
      <c r="P7676" s="5">
        <v>3.2</v>
      </c>
      <c r="Q7676" s="5">
        <v>3.2</v>
      </c>
      <c r="R7676" s="1">
        <f t="shared" si="119"/>
        <v>0</v>
      </c>
    </row>
    <row r="7677" spans="1:18" ht="31.5">
      <c r="A7677" s="8">
        <v>7676</v>
      </c>
      <c r="B7677" s="9" t="s">
        <v>8378</v>
      </c>
      <c r="C7677" s="9" t="s">
        <v>9167</v>
      </c>
      <c r="D7677" s="10">
        <v>2561</v>
      </c>
      <c r="E7677" s="10">
        <v>1170</v>
      </c>
      <c r="F7677" s="10">
        <v>100</v>
      </c>
      <c r="G7677" s="10" t="s">
        <v>9241</v>
      </c>
      <c r="H7677" s="10" t="s">
        <v>9242</v>
      </c>
      <c r="I7677" s="10">
        <v>5.04</v>
      </c>
      <c r="J7677" s="10" t="s">
        <v>73</v>
      </c>
      <c r="K7677" s="10" t="s">
        <v>74</v>
      </c>
      <c r="L7677" s="11">
        <v>30252</v>
      </c>
      <c r="M7677" s="10">
        <v>0</v>
      </c>
      <c r="N7677" s="10">
        <v>0</v>
      </c>
      <c r="O7677" s="11">
        <v>5089</v>
      </c>
      <c r="P7677" s="10">
        <v>3.64</v>
      </c>
      <c r="Q7677" s="10">
        <v>3.64</v>
      </c>
      <c r="R7677" s="1">
        <f t="shared" si="119"/>
        <v>0</v>
      </c>
    </row>
    <row r="7678" spans="1:18" ht="31.5">
      <c r="A7678" s="3">
        <v>7677</v>
      </c>
      <c r="B7678" s="4" t="s">
        <v>8378</v>
      </c>
      <c r="C7678" s="4" t="s">
        <v>9167</v>
      </c>
      <c r="D7678" s="5">
        <v>2561</v>
      </c>
      <c r="E7678" s="5">
        <v>1188</v>
      </c>
      <c r="F7678" s="5">
        <v>200</v>
      </c>
      <c r="G7678" s="5" t="s">
        <v>9243</v>
      </c>
      <c r="H7678" s="5" t="s">
        <v>9244</v>
      </c>
      <c r="I7678" s="5">
        <v>4.5</v>
      </c>
      <c r="J7678" s="5" t="s">
        <v>81</v>
      </c>
      <c r="K7678" s="5" t="s">
        <v>74</v>
      </c>
      <c r="L7678" s="6">
        <v>20259</v>
      </c>
      <c r="M7678" s="5">
        <v>0</v>
      </c>
      <c r="N7678" s="5">
        <v>0</v>
      </c>
      <c r="O7678" s="6">
        <v>1347</v>
      </c>
      <c r="P7678" s="5">
        <v>5.49</v>
      </c>
      <c r="Q7678" s="5">
        <v>5.49</v>
      </c>
      <c r="R7678" s="1">
        <f t="shared" si="119"/>
        <v>0</v>
      </c>
    </row>
    <row r="7679" spans="1:18" ht="31.5">
      <c r="A7679" s="8">
        <v>7678</v>
      </c>
      <c r="B7679" s="9" t="s">
        <v>8378</v>
      </c>
      <c r="C7679" s="9" t="s">
        <v>9167</v>
      </c>
      <c r="D7679" s="10">
        <v>2561</v>
      </c>
      <c r="E7679" s="10">
        <v>1256</v>
      </c>
      <c r="F7679" s="10">
        <v>101</v>
      </c>
      <c r="G7679" s="10" t="s">
        <v>9245</v>
      </c>
      <c r="H7679" s="10" t="s">
        <v>9246</v>
      </c>
      <c r="I7679" s="10">
        <v>4.21</v>
      </c>
      <c r="J7679" s="10" t="s">
        <v>73</v>
      </c>
      <c r="K7679" s="10" t="s">
        <v>74</v>
      </c>
      <c r="L7679" s="11">
        <v>18940</v>
      </c>
      <c r="M7679" s="10">
        <v>0</v>
      </c>
      <c r="N7679" s="10">
        <v>0</v>
      </c>
      <c r="O7679" s="11">
        <v>1148</v>
      </c>
      <c r="P7679" s="10">
        <v>2.35</v>
      </c>
      <c r="Q7679" s="10">
        <v>2.35</v>
      </c>
      <c r="R7679" s="1">
        <f t="shared" si="119"/>
        <v>0</v>
      </c>
    </row>
    <row r="7680" spans="1:18" ht="31.5">
      <c r="A7680" s="3">
        <v>7679</v>
      </c>
      <c r="B7680" s="4" t="s">
        <v>8378</v>
      </c>
      <c r="C7680" s="4" t="s">
        <v>9167</v>
      </c>
      <c r="D7680" s="5">
        <v>2561</v>
      </c>
      <c r="E7680" s="5">
        <v>1256</v>
      </c>
      <c r="F7680" s="5">
        <v>101</v>
      </c>
      <c r="G7680" s="5" t="s">
        <v>9245</v>
      </c>
      <c r="H7680" s="5" t="s">
        <v>9247</v>
      </c>
      <c r="I7680" s="5">
        <v>9.44</v>
      </c>
      <c r="J7680" s="5" t="s">
        <v>73</v>
      </c>
      <c r="K7680" s="5" t="s">
        <v>74</v>
      </c>
      <c r="L7680" s="6">
        <v>42476</v>
      </c>
      <c r="M7680" s="5">
        <v>0</v>
      </c>
      <c r="N7680" s="5">
        <v>0</v>
      </c>
      <c r="O7680" s="6">
        <v>1148</v>
      </c>
      <c r="P7680" s="5">
        <v>3.67</v>
      </c>
      <c r="Q7680" s="5">
        <v>3.67</v>
      </c>
      <c r="R7680" s="1">
        <f t="shared" si="119"/>
        <v>0</v>
      </c>
    </row>
    <row r="7681" spans="1:18" ht="31.5">
      <c r="A7681" s="8">
        <v>7680</v>
      </c>
      <c r="B7681" s="9" t="s">
        <v>8378</v>
      </c>
      <c r="C7681" s="9" t="s">
        <v>9167</v>
      </c>
      <c r="D7681" s="10">
        <v>2561</v>
      </c>
      <c r="E7681" s="10">
        <v>1256</v>
      </c>
      <c r="F7681" s="10">
        <v>101</v>
      </c>
      <c r="G7681" s="10" t="s">
        <v>9245</v>
      </c>
      <c r="H7681" s="10" t="s">
        <v>9248</v>
      </c>
      <c r="I7681" s="10">
        <v>8.42</v>
      </c>
      <c r="J7681" s="10" t="s">
        <v>73</v>
      </c>
      <c r="K7681" s="10" t="s">
        <v>74</v>
      </c>
      <c r="L7681" s="11">
        <v>35772</v>
      </c>
      <c r="M7681" s="10">
        <v>0</v>
      </c>
      <c r="N7681" s="10">
        <v>0</v>
      </c>
      <c r="O7681" s="11">
        <v>1148</v>
      </c>
      <c r="P7681" s="10">
        <v>2.78</v>
      </c>
      <c r="Q7681" s="10">
        <v>2.78</v>
      </c>
      <c r="R7681" s="1">
        <f t="shared" si="119"/>
        <v>0</v>
      </c>
    </row>
    <row r="7682" spans="1:18" ht="31.5">
      <c r="A7682" s="3">
        <v>7681</v>
      </c>
      <c r="B7682" s="4" t="s">
        <v>8378</v>
      </c>
      <c r="C7682" s="4" t="s">
        <v>9167</v>
      </c>
      <c r="D7682" s="5">
        <v>2561</v>
      </c>
      <c r="E7682" s="5">
        <v>1256</v>
      </c>
      <c r="F7682" s="5">
        <v>102</v>
      </c>
      <c r="G7682" s="5" t="s">
        <v>9249</v>
      </c>
      <c r="H7682" s="5" t="s">
        <v>9250</v>
      </c>
      <c r="I7682" s="5">
        <v>6.38</v>
      </c>
      <c r="J7682" s="5" t="s">
        <v>73</v>
      </c>
      <c r="K7682" s="5" t="s">
        <v>74</v>
      </c>
      <c r="L7682" s="6">
        <v>26875</v>
      </c>
      <c r="M7682" s="5">
        <v>0</v>
      </c>
      <c r="N7682" s="5">
        <v>0</v>
      </c>
      <c r="O7682" s="6">
        <v>1148</v>
      </c>
      <c r="P7682" s="5">
        <v>4.3899999999999997</v>
      </c>
      <c r="Q7682" s="5">
        <v>4.3899999999999997</v>
      </c>
      <c r="R7682" s="1">
        <f t="shared" si="119"/>
        <v>0</v>
      </c>
    </row>
    <row r="7683" spans="1:18" ht="31.5">
      <c r="A7683" s="8">
        <v>7682</v>
      </c>
      <c r="B7683" s="9" t="s">
        <v>8378</v>
      </c>
      <c r="C7683" s="9" t="s">
        <v>9167</v>
      </c>
      <c r="D7683" s="10">
        <v>2561</v>
      </c>
      <c r="E7683" s="10">
        <v>1256</v>
      </c>
      <c r="F7683" s="10">
        <v>102</v>
      </c>
      <c r="G7683" s="10" t="s">
        <v>9249</v>
      </c>
      <c r="H7683" s="10" t="s">
        <v>9251</v>
      </c>
      <c r="I7683" s="10">
        <v>9.1</v>
      </c>
      <c r="J7683" s="10" t="s">
        <v>73</v>
      </c>
      <c r="K7683" s="10" t="s">
        <v>74</v>
      </c>
      <c r="L7683" s="11">
        <v>42277</v>
      </c>
      <c r="M7683" s="10">
        <v>0</v>
      </c>
      <c r="N7683" s="10">
        <v>0</v>
      </c>
      <c r="O7683" s="11">
        <v>1148</v>
      </c>
      <c r="P7683" s="10">
        <v>4.75</v>
      </c>
      <c r="Q7683" s="10">
        <v>4.75</v>
      </c>
      <c r="R7683" s="1">
        <f t="shared" ref="R7683:R7746" si="120">M7683*N7683</f>
        <v>0</v>
      </c>
    </row>
    <row r="7684" spans="1:18" ht="31.5">
      <c r="A7684" s="3">
        <v>7683</v>
      </c>
      <c r="B7684" s="4" t="s">
        <v>8378</v>
      </c>
      <c r="C7684" s="4" t="s">
        <v>9167</v>
      </c>
      <c r="D7684" s="5">
        <v>2561</v>
      </c>
      <c r="E7684" s="5">
        <v>1256</v>
      </c>
      <c r="F7684" s="5">
        <v>102</v>
      </c>
      <c r="G7684" s="5" t="s">
        <v>9249</v>
      </c>
      <c r="H7684" s="5" t="s">
        <v>9252</v>
      </c>
      <c r="I7684" s="5">
        <v>0.91</v>
      </c>
      <c r="J7684" s="5" t="s">
        <v>73</v>
      </c>
      <c r="K7684" s="5" t="s">
        <v>74</v>
      </c>
      <c r="L7684" s="6">
        <v>4983</v>
      </c>
      <c r="M7684" s="5">
        <v>0</v>
      </c>
      <c r="N7684" s="5">
        <v>0</v>
      </c>
      <c r="O7684" s="6">
        <v>1158</v>
      </c>
      <c r="P7684" s="5">
        <v>3.25</v>
      </c>
      <c r="Q7684" s="5">
        <v>3.25</v>
      </c>
      <c r="R7684" s="1">
        <f t="shared" si="120"/>
        <v>0</v>
      </c>
    </row>
    <row r="7685" spans="1:18" ht="31.5">
      <c r="A7685" s="8">
        <v>7684</v>
      </c>
      <c r="B7685" s="9" t="s">
        <v>8378</v>
      </c>
      <c r="C7685" s="9" t="s">
        <v>9167</v>
      </c>
      <c r="D7685" s="10">
        <v>2561</v>
      </c>
      <c r="E7685" s="10">
        <v>1333</v>
      </c>
      <c r="F7685" s="10">
        <v>100</v>
      </c>
      <c r="G7685" s="10" t="s">
        <v>9253</v>
      </c>
      <c r="H7685" s="10" t="s">
        <v>9254</v>
      </c>
      <c r="I7685" s="10">
        <v>9.19</v>
      </c>
      <c r="J7685" s="10" t="s">
        <v>73</v>
      </c>
      <c r="K7685" s="10" t="s">
        <v>74</v>
      </c>
      <c r="L7685" s="11">
        <v>39312</v>
      </c>
      <c r="M7685" s="10">
        <v>0</v>
      </c>
      <c r="N7685" s="10">
        <v>0</v>
      </c>
      <c r="O7685" s="10">
        <v>111</v>
      </c>
      <c r="P7685" s="10">
        <v>6.09</v>
      </c>
      <c r="Q7685" s="10">
        <v>6.09</v>
      </c>
      <c r="R7685" s="1">
        <f t="shared" si="120"/>
        <v>0</v>
      </c>
    </row>
    <row r="7686" spans="1:18" ht="31.5">
      <c r="A7686" s="3">
        <v>7685</v>
      </c>
      <c r="B7686" s="4" t="s">
        <v>8378</v>
      </c>
      <c r="C7686" s="4" t="s">
        <v>9167</v>
      </c>
      <c r="D7686" s="5">
        <v>2561</v>
      </c>
      <c r="E7686" s="5">
        <v>1333</v>
      </c>
      <c r="F7686" s="5">
        <v>100</v>
      </c>
      <c r="G7686" s="5" t="s">
        <v>9253</v>
      </c>
      <c r="H7686" s="5" t="s">
        <v>9255</v>
      </c>
      <c r="I7686" s="5">
        <v>8.15</v>
      </c>
      <c r="J7686" s="5" t="s">
        <v>73</v>
      </c>
      <c r="K7686" s="5" t="s">
        <v>74</v>
      </c>
      <c r="L7686" s="6">
        <v>36162</v>
      </c>
      <c r="M7686" s="5">
        <v>0</v>
      </c>
      <c r="N7686" s="5">
        <v>0</v>
      </c>
      <c r="O7686" s="5">
        <v>111</v>
      </c>
      <c r="P7686" s="5">
        <v>5.42</v>
      </c>
      <c r="Q7686" s="5">
        <v>5.42</v>
      </c>
      <c r="R7686" s="1">
        <f t="shared" si="120"/>
        <v>0</v>
      </c>
    </row>
    <row r="7687" spans="1:18" ht="31.5">
      <c r="A7687" s="8">
        <v>7686</v>
      </c>
      <c r="B7687" s="9" t="s">
        <v>8378</v>
      </c>
      <c r="C7687" s="9" t="s">
        <v>9167</v>
      </c>
      <c r="D7687" s="10">
        <v>2561</v>
      </c>
      <c r="E7687" s="10">
        <v>1333</v>
      </c>
      <c r="F7687" s="10">
        <v>100</v>
      </c>
      <c r="G7687" s="10" t="s">
        <v>9253</v>
      </c>
      <c r="H7687" s="10" t="s">
        <v>9256</v>
      </c>
      <c r="I7687" s="10">
        <v>9.19</v>
      </c>
      <c r="J7687" s="10" t="s">
        <v>73</v>
      </c>
      <c r="K7687" s="10" t="s">
        <v>74</v>
      </c>
      <c r="L7687" s="11">
        <v>41359</v>
      </c>
      <c r="M7687" s="10">
        <v>0</v>
      </c>
      <c r="N7687" s="10">
        <v>0</v>
      </c>
      <c r="O7687" s="10">
        <v>111</v>
      </c>
      <c r="P7687" s="10">
        <v>6.02</v>
      </c>
      <c r="Q7687" s="10">
        <v>6.02</v>
      </c>
      <c r="R7687" s="1">
        <f t="shared" si="120"/>
        <v>0</v>
      </c>
    </row>
    <row r="7688" spans="1:18" ht="31.5">
      <c r="A7688" s="3">
        <v>7687</v>
      </c>
      <c r="B7688" s="4" t="s">
        <v>8378</v>
      </c>
      <c r="C7688" s="4" t="s">
        <v>9167</v>
      </c>
      <c r="D7688" s="5">
        <v>2561</v>
      </c>
      <c r="E7688" s="5">
        <v>1333</v>
      </c>
      <c r="F7688" s="5">
        <v>100</v>
      </c>
      <c r="G7688" s="5" t="s">
        <v>9253</v>
      </c>
      <c r="H7688" s="5" t="s">
        <v>9257</v>
      </c>
      <c r="I7688" s="5">
        <v>9.1300000000000008</v>
      </c>
      <c r="J7688" s="5" t="s">
        <v>73</v>
      </c>
      <c r="K7688" s="5" t="s">
        <v>74</v>
      </c>
      <c r="L7688" s="6">
        <v>37043</v>
      </c>
      <c r="M7688" s="5">
        <v>0</v>
      </c>
      <c r="N7688" s="5">
        <v>0</v>
      </c>
      <c r="O7688" s="5">
        <v>111</v>
      </c>
      <c r="P7688" s="5">
        <v>3.41</v>
      </c>
      <c r="Q7688" s="5">
        <v>3.41</v>
      </c>
      <c r="R7688" s="1">
        <f t="shared" si="120"/>
        <v>0</v>
      </c>
    </row>
    <row r="7689" spans="1:18" ht="31.5">
      <c r="A7689" s="8">
        <v>7688</v>
      </c>
      <c r="B7689" s="9" t="s">
        <v>8378</v>
      </c>
      <c r="C7689" s="9" t="s">
        <v>9167</v>
      </c>
      <c r="D7689" s="10">
        <v>2561</v>
      </c>
      <c r="E7689" s="10">
        <v>1333</v>
      </c>
      <c r="F7689" s="10">
        <v>100</v>
      </c>
      <c r="G7689" s="10" t="s">
        <v>9253</v>
      </c>
      <c r="H7689" s="10" t="s">
        <v>9258</v>
      </c>
      <c r="I7689" s="10">
        <v>6.04</v>
      </c>
      <c r="J7689" s="10" t="s">
        <v>73</v>
      </c>
      <c r="K7689" s="10" t="s">
        <v>74</v>
      </c>
      <c r="L7689" s="11">
        <v>25698</v>
      </c>
      <c r="M7689" s="10">
        <v>0</v>
      </c>
      <c r="N7689" s="10">
        <v>0</v>
      </c>
      <c r="O7689" s="10">
        <v>111</v>
      </c>
      <c r="P7689" s="10">
        <v>3.27</v>
      </c>
      <c r="Q7689" s="10">
        <v>3.27</v>
      </c>
      <c r="R7689" s="1">
        <f t="shared" si="120"/>
        <v>0</v>
      </c>
    </row>
    <row r="7690" spans="1:18" ht="31.5">
      <c r="A7690" s="3">
        <v>7689</v>
      </c>
      <c r="B7690" s="4" t="s">
        <v>8378</v>
      </c>
      <c r="C7690" s="4" t="s">
        <v>9167</v>
      </c>
      <c r="D7690" s="5">
        <v>2561</v>
      </c>
      <c r="E7690" s="5">
        <v>1371</v>
      </c>
      <c r="F7690" s="5">
        <v>100</v>
      </c>
      <c r="G7690" s="5" t="s">
        <v>9259</v>
      </c>
      <c r="H7690" s="5" t="s">
        <v>9260</v>
      </c>
      <c r="I7690" s="5">
        <v>3.05</v>
      </c>
      <c r="J7690" s="5" t="s">
        <v>73</v>
      </c>
      <c r="K7690" s="5" t="s">
        <v>74</v>
      </c>
      <c r="L7690" s="6">
        <v>13707</v>
      </c>
      <c r="M7690" s="5">
        <v>0</v>
      </c>
      <c r="N7690" s="5">
        <v>0</v>
      </c>
      <c r="O7690" s="6">
        <v>1198</v>
      </c>
      <c r="P7690" s="5">
        <v>5.03</v>
      </c>
      <c r="Q7690" s="5">
        <v>5.03</v>
      </c>
      <c r="R7690" s="1">
        <f t="shared" si="120"/>
        <v>0</v>
      </c>
    </row>
    <row r="7691" spans="1:18" ht="21">
      <c r="A7691" s="8">
        <v>7690</v>
      </c>
      <c r="B7691" s="9" t="s">
        <v>9261</v>
      </c>
      <c r="C7691" s="9" t="s">
        <v>9262</v>
      </c>
      <c r="D7691" s="10">
        <v>2561</v>
      </c>
      <c r="E7691" s="10">
        <v>12</v>
      </c>
      <c r="F7691" s="10">
        <v>601</v>
      </c>
      <c r="G7691" s="10" t="s">
        <v>9263</v>
      </c>
      <c r="H7691" s="10" t="s">
        <v>9264</v>
      </c>
      <c r="I7691" s="10">
        <v>1</v>
      </c>
      <c r="J7691" s="10" t="s">
        <v>73</v>
      </c>
      <c r="K7691" s="10" t="s">
        <v>22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9261</v>
      </c>
      <c r="C7692" s="4" t="s">
        <v>9262</v>
      </c>
      <c r="D7692" s="5">
        <v>2561</v>
      </c>
      <c r="E7692" s="5">
        <v>12</v>
      </c>
      <c r="F7692" s="5">
        <v>601</v>
      </c>
      <c r="G7692" s="5" t="s">
        <v>9263</v>
      </c>
      <c r="H7692" s="5" t="s">
        <v>9265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15790499.880000001</v>
      </c>
      <c r="N7692" s="5">
        <v>18.12</v>
      </c>
      <c r="O7692" s="6">
        <v>10216</v>
      </c>
      <c r="P7692" s="5">
        <v>2.1800000000000002</v>
      </c>
      <c r="Q7692" s="5">
        <v>2</v>
      </c>
      <c r="R7692" s="1">
        <f t="shared" si="120"/>
        <v>286123857.82560003</v>
      </c>
    </row>
    <row r="7693" spans="1:18" ht="31.5">
      <c r="A7693" s="8">
        <v>7692</v>
      </c>
      <c r="B7693" s="9" t="s">
        <v>9261</v>
      </c>
      <c r="C7693" s="9" t="s">
        <v>9262</v>
      </c>
      <c r="D7693" s="10">
        <v>2561</v>
      </c>
      <c r="E7693" s="10">
        <v>12</v>
      </c>
      <c r="F7693" s="10">
        <v>601</v>
      </c>
      <c r="G7693" s="10" t="s">
        <v>9263</v>
      </c>
      <c r="H7693" s="10" t="s">
        <v>9266</v>
      </c>
      <c r="I7693" s="10">
        <v>9.02</v>
      </c>
      <c r="J7693" s="10" t="s">
        <v>73</v>
      </c>
      <c r="K7693" s="10" t="s">
        <v>74</v>
      </c>
      <c r="L7693" s="11">
        <v>58663</v>
      </c>
      <c r="M7693" s="10">
        <v>0</v>
      </c>
      <c r="N7693" s="10">
        <v>0</v>
      </c>
      <c r="O7693" s="11">
        <v>10216</v>
      </c>
      <c r="P7693" s="10">
        <v>2.54</v>
      </c>
      <c r="Q7693" s="10">
        <v>2.54</v>
      </c>
      <c r="R7693" s="1">
        <f t="shared" si="120"/>
        <v>0</v>
      </c>
    </row>
    <row r="7694" spans="1:18" ht="31.5">
      <c r="A7694" s="3">
        <v>7693</v>
      </c>
      <c r="B7694" s="4" t="s">
        <v>9261</v>
      </c>
      <c r="C7694" s="4" t="s">
        <v>9262</v>
      </c>
      <c r="D7694" s="5">
        <v>2561</v>
      </c>
      <c r="E7694" s="5">
        <v>12</v>
      </c>
      <c r="F7694" s="5">
        <v>601</v>
      </c>
      <c r="G7694" s="5" t="s">
        <v>9263</v>
      </c>
      <c r="H7694" s="5" t="s">
        <v>9267</v>
      </c>
      <c r="I7694" s="5">
        <v>9.06</v>
      </c>
      <c r="J7694" s="5" t="s">
        <v>73</v>
      </c>
      <c r="K7694" s="5" t="s">
        <v>74</v>
      </c>
      <c r="L7694" s="6">
        <v>54354</v>
      </c>
      <c r="M7694" s="5">
        <v>0</v>
      </c>
      <c r="N7694" s="5">
        <v>0</v>
      </c>
      <c r="O7694" s="6">
        <v>10216</v>
      </c>
      <c r="P7694" s="5">
        <v>2.19</v>
      </c>
      <c r="Q7694" s="5">
        <v>2.19</v>
      </c>
      <c r="R7694" s="1">
        <f t="shared" si="120"/>
        <v>0</v>
      </c>
    </row>
    <row r="7695" spans="1:18" ht="31.5">
      <c r="A7695" s="8">
        <v>7694</v>
      </c>
      <c r="B7695" s="9" t="s">
        <v>9261</v>
      </c>
      <c r="C7695" s="9" t="s">
        <v>9262</v>
      </c>
      <c r="D7695" s="10">
        <v>2561</v>
      </c>
      <c r="E7695" s="10">
        <v>12</v>
      </c>
      <c r="F7695" s="10">
        <v>601</v>
      </c>
      <c r="G7695" s="10" t="s">
        <v>9263</v>
      </c>
      <c r="H7695" s="10" t="s">
        <v>9268</v>
      </c>
      <c r="I7695" s="10">
        <v>3.02</v>
      </c>
      <c r="J7695" s="10" t="s">
        <v>73</v>
      </c>
      <c r="K7695" s="10" t="s">
        <v>74</v>
      </c>
      <c r="L7695" s="11">
        <v>18102</v>
      </c>
      <c r="M7695" s="10">
        <v>0</v>
      </c>
      <c r="N7695" s="10">
        <v>0</v>
      </c>
      <c r="O7695" s="11">
        <v>10216</v>
      </c>
      <c r="P7695" s="10">
        <v>2.37</v>
      </c>
      <c r="Q7695" s="10">
        <v>2.37</v>
      </c>
      <c r="R7695" s="1">
        <f t="shared" si="120"/>
        <v>0</v>
      </c>
    </row>
    <row r="7696" spans="1:18" ht="21">
      <c r="A7696" s="3">
        <v>7695</v>
      </c>
      <c r="B7696" s="4" t="s">
        <v>9261</v>
      </c>
      <c r="C7696" s="4" t="s">
        <v>9262</v>
      </c>
      <c r="D7696" s="5">
        <v>2561</v>
      </c>
      <c r="E7696" s="5">
        <v>12</v>
      </c>
      <c r="F7696" s="5">
        <v>601</v>
      </c>
      <c r="G7696" s="5" t="s">
        <v>9263</v>
      </c>
      <c r="H7696" s="5" t="s">
        <v>9269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1574999.97</v>
      </c>
      <c r="N7696" s="5">
        <v>20.916</v>
      </c>
      <c r="O7696" s="6">
        <v>10227</v>
      </c>
      <c r="P7696" s="5">
        <v>2.34</v>
      </c>
      <c r="Q7696" s="5">
        <v>2</v>
      </c>
      <c r="R7696" s="1">
        <f t="shared" si="120"/>
        <v>32942699.37252</v>
      </c>
    </row>
    <row r="7697" spans="1:18" ht="31.5">
      <c r="A7697" s="8">
        <v>7696</v>
      </c>
      <c r="B7697" s="9" t="s">
        <v>9261</v>
      </c>
      <c r="C7697" s="9" t="s">
        <v>9262</v>
      </c>
      <c r="D7697" s="10">
        <v>2561</v>
      </c>
      <c r="E7697" s="10">
        <v>12</v>
      </c>
      <c r="F7697" s="10">
        <v>601</v>
      </c>
      <c r="G7697" s="10" t="s">
        <v>9263</v>
      </c>
      <c r="H7697" s="10" t="s">
        <v>9270</v>
      </c>
      <c r="I7697" s="10">
        <v>1.94</v>
      </c>
      <c r="J7697" s="10" t="s">
        <v>21</v>
      </c>
      <c r="K7697" s="10" t="s">
        <v>74</v>
      </c>
      <c r="L7697" s="11">
        <v>20338</v>
      </c>
      <c r="M7697" s="10">
        <v>0</v>
      </c>
      <c r="N7697" s="10">
        <v>0</v>
      </c>
      <c r="O7697" s="11">
        <v>10216</v>
      </c>
      <c r="P7697" s="10">
        <v>2.44</v>
      </c>
      <c r="Q7697" s="10">
        <v>2.44</v>
      </c>
      <c r="R7697" s="1">
        <f t="shared" si="120"/>
        <v>0</v>
      </c>
    </row>
    <row r="7698" spans="1:18" ht="21">
      <c r="A7698" s="3">
        <v>7697</v>
      </c>
      <c r="B7698" s="4" t="s">
        <v>9261</v>
      </c>
      <c r="C7698" s="4" t="s">
        <v>9262</v>
      </c>
      <c r="D7698" s="5">
        <v>2561</v>
      </c>
      <c r="E7698" s="5">
        <v>12</v>
      </c>
      <c r="F7698" s="5">
        <v>601</v>
      </c>
      <c r="G7698" s="5" t="s">
        <v>9263</v>
      </c>
      <c r="H7698" s="5" t="s">
        <v>9271</v>
      </c>
      <c r="I7698" s="5">
        <v>0.55000000000000004</v>
      </c>
      <c r="J7698" s="5" t="s">
        <v>21</v>
      </c>
      <c r="K7698" s="5" t="s">
        <v>22</v>
      </c>
      <c r="L7698" s="6">
        <v>3270</v>
      </c>
      <c r="M7698" s="7">
        <v>1471500.05</v>
      </c>
      <c r="N7698" s="5">
        <v>16.870999999999999</v>
      </c>
      <c r="O7698" s="6">
        <v>10227</v>
      </c>
      <c r="P7698" s="5">
        <v>2.96</v>
      </c>
      <c r="Q7698" s="5">
        <v>2.0099999999999998</v>
      </c>
      <c r="R7698" s="1">
        <f t="shared" si="120"/>
        <v>24825677.34355</v>
      </c>
    </row>
    <row r="7699" spans="1:18" ht="31.5">
      <c r="A7699" s="8">
        <v>7698</v>
      </c>
      <c r="B7699" s="9" t="s">
        <v>9261</v>
      </c>
      <c r="C7699" s="9" t="s">
        <v>9262</v>
      </c>
      <c r="D7699" s="10">
        <v>2561</v>
      </c>
      <c r="E7699" s="10">
        <v>12</v>
      </c>
      <c r="F7699" s="10">
        <v>601</v>
      </c>
      <c r="G7699" s="10" t="s">
        <v>9263</v>
      </c>
      <c r="H7699" s="10" t="s">
        <v>9272</v>
      </c>
      <c r="I7699" s="10">
        <v>9.41</v>
      </c>
      <c r="J7699" s="10" t="s">
        <v>81</v>
      </c>
      <c r="K7699" s="10" t="s">
        <v>74</v>
      </c>
      <c r="L7699" s="11">
        <v>56460</v>
      </c>
      <c r="M7699" s="10">
        <v>0</v>
      </c>
      <c r="N7699" s="10">
        <v>0</v>
      </c>
      <c r="O7699" s="11">
        <v>10216</v>
      </c>
      <c r="P7699" s="10">
        <v>2.2000000000000002</v>
      </c>
      <c r="Q7699" s="10">
        <v>2.2000000000000002</v>
      </c>
      <c r="R7699" s="1">
        <f t="shared" si="120"/>
        <v>0</v>
      </c>
    </row>
    <row r="7700" spans="1:18" ht="31.5">
      <c r="A7700" s="3">
        <v>7699</v>
      </c>
      <c r="B7700" s="4" t="s">
        <v>9261</v>
      </c>
      <c r="C7700" s="4" t="s">
        <v>9262</v>
      </c>
      <c r="D7700" s="5">
        <v>2561</v>
      </c>
      <c r="E7700" s="5">
        <v>12</v>
      </c>
      <c r="F7700" s="5">
        <v>601</v>
      </c>
      <c r="G7700" s="5" t="s">
        <v>9263</v>
      </c>
      <c r="H7700" s="5" t="s">
        <v>9273</v>
      </c>
      <c r="I7700" s="5">
        <v>9.34</v>
      </c>
      <c r="J7700" s="5" t="s">
        <v>81</v>
      </c>
      <c r="K7700" s="5" t="s">
        <v>74</v>
      </c>
      <c r="L7700" s="6">
        <v>56058</v>
      </c>
      <c r="M7700" s="5">
        <v>0</v>
      </c>
      <c r="N7700" s="5">
        <v>0</v>
      </c>
      <c r="O7700" s="6">
        <v>10216</v>
      </c>
      <c r="P7700" s="5">
        <v>2.44</v>
      </c>
      <c r="Q7700" s="5">
        <v>2.44</v>
      </c>
      <c r="R7700" s="1">
        <f t="shared" si="120"/>
        <v>0</v>
      </c>
    </row>
    <row r="7701" spans="1:18" ht="31.5">
      <c r="A7701" s="8">
        <v>7700</v>
      </c>
      <c r="B7701" s="9" t="s">
        <v>9261</v>
      </c>
      <c r="C7701" s="9" t="s">
        <v>9262</v>
      </c>
      <c r="D7701" s="10">
        <v>2561</v>
      </c>
      <c r="E7701" s="10">
        <v>12</v>
      </c>
      <c r="F7701" s="10">
        <v>601</v>
      </c>
      <c r="G7701" s="10" t="s">
        <v>9263</v>
      </c>
      <c r="H7701" s="10" t="s">
        <v>9274</v>
      </c>
      <c r="I7701" s="10">
        <v>2.09</v>
      </c>
      <c r="J7701" s="10" t="s">
        <v>81</v>
      </c>
      <c r="K7701" s="10" t="s">
        <v>74</v>
      </c>
      <c r="L7701" s="11">
        <v>12522</v>
      </c>
      <c r="M7701" s="10">
        <v>0</v>
      </c>
      <c r="N7701" s="10">
        <v>0</v>
      </c>
      <c r="O7701" s="11">
        <v>10216</v>
      </c>
      <c r="P7701" s="10">
        <v>2.66</v>
      </c>
      <c r="Q7701" s="10">
        <v>2.66</v>
      </c>
      <c r="R7701" s="1">
        <f t="shared" si="120"/>
        <v>0</v>
      </c>
    </row>
    <row r="7702" spans="1:18" ht="31.5">
      <c r="A7702" s="3">
        <v>7701</v>
      </c>
      <c r="B7702" s="4" t="s">
        <v>9261</v>
      </c>
      <c r="C7702" s="4" t="s">
        <v>9262</v>
      </c>
      <c r="D7702" s="5">
        <v>2561</v>
      </c>
      <c r="E7702" s="5">
        <v>12</v>
      </c>
      <c r="F7702" s="5">
        <v>601</v>
      </c>
      <c r="G7702" s="5" t="s">
        <v>9263</v>
      </c>
      <c r="H7702" s="5" t="s">
        <v>9275</v>
      </c>
      <c r="I7702" s="5">
        <v>7.01</v>
      </c>
      <c r="J7702" s="5" t="s">
        <v>81</v>
      </c>
      <c r="K7702" s="5" t="s">
        <v>74</v>
      </c>
      <c r="L7702" s="6">
        <v>40530</v>
      </c>
      <c r="M7702" s="5">
        <v>0</v>
      </c>
      <c r="N7702" s="5">
        <v>0</v>
      </c>
      <c r="O7702" s="6">
        <v>10216</v>
      </c>
      <c r="P7702" s="5">
        <v>2.36</v>
      </c>
      <c r="Q7702" s="5">
        <v>2.36</v>
      </c>
      <c r="R7702" s="1">
        <f t="shared" si="120"/>
        <v>0</v>
      </c>
    </row>
    <row r="7703" spans="1:18" ht="21">
      <c r="A7703" s="8">
        <v>7702</v>
      </c>
      <c r="B7703" s="9" t="s">
        <v>9261</v>
      </c>
      <c r="C7703" s="9" t="s">
        <v>9262</v>
      </c>
      <c r="D7703" s="10">
        <v>2561</v>
      </c>
      <c r="E7703" s="10">
        <v>12</v>
      </c>
      <c r="F7703" s="10">
        <v>601</v>
      </c>
      <c r="G7703" s="10" t="s">
        <v>9263</v>
      </c>
      <c r="H7703" s="10" t="s">
        <v>9276</v>
      </c>
      <c r="I7703" s="10">
        <v>1.01</v>
      </c>
      <c r="J7703" s="10" t="s">
        <v>81</v>
      </c>
      <c r="K7703" s="10" t="s">
        <v>22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9261</v>
      </c>
      <c r="C7704" s="4" t="s">
        <v>9262</v>
      </c>
      <c r="D7704" s="5">
        <v>2561</v>
      </c>
      <c r="E7704" s="5">
        <v>12</v>
      </c>
      <c r="F7704" s="5">
        <v>601</v>
      </c>
      <c r="G7704" s="5" t="s">
        <v>9263</v>
      </c>
      <c r="H7704" s="5" t="s">
        <v>9277</v>
      </c>
      <c r="I7704" s="5">
        <v>0.55000000000000004</v>
      </c>
      <c r="J7704" s="5" t="s">
        <v>32</v>
      </c>
      <c r="K7704" s="5" t="s">
        <v>22</v>
      </c>
      <c r="L7704" s="6">
        <v>2725</v>
      </c>
      <c r="M7704" s="7">
        <v>1226250.04</v>
      </c>
      <c r="N7704" s="5">
        <v>21.245000000000001</v>
      </c>
      <c r="O7704" s="6">
        <v>10227</v>
      </c>
      <c r="P7704" s="5">
        <v>2.36</v>
      </c>
      <c r="Q7704" s="5">
        <v>2</v>
      </c>
      <c r="R7704" s="1">
        <f t="shared" si="120"/>
        <v>26051682.099800002</v>
      </c>
    </row>
    <row r="7705" spans="1:18" ht="31.5">
      <c r="A7705" s="8">
        <v>7704</v>
      </c>
      <c r="B7705" s="9" t="s">
        <v>9261</v>
      </c>
      <c r="C7705" s="9" t="s">
        <v>9262</v>
      </c>
      <c r="D7705" s="10">
        <v>2561</v>
      </c>
      <c r="E7705" s="10">
        <v>12</v>
      </c>
      <c r="F7705" s="10">
        <v>601</v>
      </c>
      <c r="G7705" s="10" t="s">
        <v>9263</v>
      </c>
      <c r="H7705" s="10" t="s">
        <v>9278</v>
      </c>
      <c r="I7705" s="10">
        <v>2.0099999999999998</v>
      </c>
      <c r="J7705" s="10" t="s">
        <v>32</v>
      </c>
      <c r="K7705" s="10" t="s">
        <v>74</v>
      </c>
      <c r="L7705" s="11">
        <v>21094</v>
      </c>
      <c r="M7705" s="10">
        <v>0</v>
      </c>
      <c r="N7705" s="10">
        <v>0</v>
      </c>
      <c r="O7705" s="11">
        <v>10216</v>
      </c>
      <c r="P7705" s="10">
        <v>2.37</v>
      </c>
      <c r="Q7705" s="10">
        <v>2.37</v>
      </c>
      <c r="R7705" s="1">
        <f t="shared" si="120"/>
        <v>0</v>
      </c>
    </row>
    <row r="7706" spans="1:18" ht="21">
      <c r="A7706" s="3">
        <v>7705</v>
      </c>
      <c r="B7706" s="4" t="s">
        <v>9261</v>
      </c>
      <c r="C7706" s="4" t="s">
        <v>9262</v>
      </c>
      <c r="D7706" s="5">
        <v>2561</v>
      </c>
      <c r="E7706" s="5">
        <v>12</v>
      </c>
      <c r="F7706" s="5">
        <v>601</v>
      </c>
      <c r="G7706" s="5" t="s">
        <v>9263</v>
      </c>
      <c r="H7706" s="5" t="s">
        <v>9279</v>
      </c>
      <c r="I7706" s="5">
        <v>0.7</v>
      </c>
      <c r="J7706" s="5" t="s">
        <v>32</v>
      </c>
      <c r="K7706" s="5" t="s">
        <v>22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9261</v>
      </c>
      <c r="C7707" s="9" t="s">
        <v>9262</v>
      </c>
      <c r="D7707" s="10">
        <v>2561</v>
      </c>
      <c r="E7707" s="10">
        <v>12</v>
      </c>
      <c r="F7707" s="10">
        <v>602</v>
      </c>
      <c r="G7707" s="10" t="s">
        <v>9280</v>
      </c>
      <c r="H7707" s="10" t="s">
        <v>9281</v>
      </c>
      <c r="I7707" s="10">
        <v>4.95</v>
      </c>
      <c r="J7707" s="10" t="s">
        <v>21</v>
      </c>
      <c r="K7707" s="10" t="s">
        <v>22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9261</v>
      </c>
      <c r="C7708" s="4" t="s">
        <v>9262</v>
      </c>
      <c r="D7708" s="5">
        <v>2561</v>
      </c>
      <c r="E7708" s="5">
        <v>12</v>
      </c>
      <c r="F7708" s="5">
        <v>602</v>
      </c>
      <c r="G7708" s="5" t="s">
        <v>9280</v>
      </c>
      <c r="H7708" s="5" t="s">
        <v>9282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4078349.88</v>
      </c>
      <c r="N7708" s="5">
        <v>19.353999999999999</v>
      </c>
      <c r="O7708" s="6">
        <v>8284</v>
      </c>
      <c r="P7708" s="5">
        <v>1.94</v>
      </c>
      <c r="Q7708" s="5">
        <v>1.94</v>
      </c>
      <c r="R7708" s="1">
        <f t="shared" si="120"/>
        <v>78932383.577519998</v>
      </c>
    </row>
    <row r="7709" spans="1:18" ht="21">
      <c r="A7709" s="8">
        <v>7708</v>
      </c>
      <c r="B7709" s="9" t="s">
        <v>9261</v>
      </c>
      <c r="C7709" s="9" t="s">
        <v>9262</v>
      </c>
      <c r="D7709" s="10">
        <v>2561</v>
      </c>
      <c r="E7709" s="10">
        <v>12</v>
      </c>
      <c r="F7709" s="10">
        <v>602</v>
      </c>
      <c r="G7709" s="10" t="s">
        <v>9280</v>
      </c>
      <c r="H7709" s="10" t="s">
        <v>9283</v>
      </c>
      <c r="I7709" s="10">
        <v>1</v>
      </c>
      <c r="J7709" s="10" t="s">
        <v>32</v>
      </c>
      <c r="K7709" s="10" t="s">
        <v>22</v>
      </c>
      <c r="L7709" s="11">
        <v>4478</v>
      </c>
      <c r="M7709" s="12">
        <v>2014875.01</v>
      </c>
      <c r="N7709" s="10">
        <v>38.701000000000001</v>
      </c>
      <c r="O7709" s="11">
        <v>8294</v>
      </c>
      <c r="P7709" s="10">
        <v>3.22</v>
      </c>
      <c r="Q7709" s="10">
        <v>2.0299999999999998</v>
      </c>
      <c r="R7709" s="1">
        <f t="shared" si="120"/>
        <v>77977677.762010008</v>
      </c>
    </row>
    <row r="7710" spans="1:18" ht="31.5">
      <c r="A7710" s="3">
        <v>7709</v>
      </c>
      <c r="B7710" s="4" t="s">
        <v>9261</v>
      </c>
      <c r="C7710" s="4" t="s">
        <v>9262</v>
      </c>
      <c r="D7710" s="5">
        <v>2561</v>
      </c>
      <c r="E7710" s="5">
        <v>12</v>
      </c>
      <c r="F7710" s="5">
        <v>603</v>
      </c>
      <c r="G7710" s="5" t="s">
        <v>9284</v>
      </c>
      <c r="H7710" s="5" t="s">
        <v>9285</v>
      </c>
      <c r="I7710" s="5">
        <v>1.02</v>
      </c>
      <c r="J7710" s="5" t="s">
        <v>21</v>
      </c>
      <c r="K7710" s="5" t="s">
        <v>74</v>
      </c>
      <c r="L7710" s="6">
        <v>6120</v>
      </c>
      <c r="M7710" s="5">
        <v>0</v>
      </c>
      <c r="N7710" s="5">
        <v>0</v>
      </c>
      <c r="O7710" s="6">
        <v>2622</v>
      </c>
      <c r="P7710" s="5">
        <v>2.74</v>
      </c>
      <c r="Q7710" s="5">
        <v>2.74</v>
      </c>
      <c r="R7710" s="1">
        <f t="shared" si="120"/>
        <v>0</v>
      </c>
    </row>
    <row r="7711" spans="1:18" ht="31.5">
      <c r="A7711" s="8">
        <v>7710</v>
      </c>
      <c r="B7711" s="9" t="s">
        <v>9261</v>
      </c>
      <c r="C7711" s="9" t="s">
        <v>9262</v>
      </c>
      <c r="D7711" s="10">
        <v>2561</v>
      </c>
      <c r="E7711" s="10">
        <v>12</v>
      </c>
      <c r="F7711" s="10">
        <v>603</v>
      </c>
      <c r="G7711" s="10" t="s">
        <v>9284</v>
      </c>
      <c r="H7711" s="10" t="s">
        <v>9286</v>
      </c>
      <c r="I7711" s="10">
        <v>5.0999999999999996</v>
      </c>
      <c r="J7711" s="10" t="s">
        <v>21</v>
      </c>
      <c r="K7711" s="10" t="s">
        <v>74</v>
      </c>
      <c r="L7711" s="11">
        <v>22945</v>
      </c>
      <c r="M7711" s="10">
        <v>0</v>
      </c>
      <c r="N7711" s="10">
        <v>0</v>
      </c>
      <c r="O7711" s="11">
        <v>2612</v>
      </c>
      <c r="P7711" s="10">
        <v>2.96</v>
      </c>
      <c r="Q7711" s="10">
        <v>2.96</v>
      </c>
      <c r="R7711" s="1">
        <f t="shared" si="120"/>
        <v>0</v>
      </c>
    </row>
    <row r="7712" spans="1:18" ht="31.5">
      <c r="A7712" s="3">
        <v>7711</v>
      </c>
      <c r="B7712" s="4" t="s">
        <v>9261</v>
      </c>
      <c r="C7712" s="4" t="s">
        <v>9262</v>
      </c>
      <c r="D7712" s="5">
        <v>2561</v>
      </c>
      <c r="E7712" s="5">
        <v>12</v>
      </c>
      <c r="F7712" s="5">
        <v>603</v>
      </c>
      <c r="G7712" s="5" t="s">
        <v>9284</v>
      </c>
      <c r="H7712" s="5" t="s">
        <v>9287</v>
      </c>
      <c r="I7712" s="5">
        <v>7.05</v>
      </c>
      <c r="J7712" s="5" t="s">
        <v>21</v>
      </c>
      <c r="K7712" s="5" t="s">
        <v>74</v>
      </c>
      <c r="L7712" s="6">
        <v>31725</v>
      </c>
      <c r="M7712" s="5">
        <v>0</v>
      </c>
      <c r="N7712" s="5">
        <v>0</v>
      </c>
      <c r="O7712" s="6">
        <v>2612</v>
      </c>
      <c r="P7712" s="5">
        <v>2.31</v>
      </c>
      <c r="Q7712" s="5">
        <v>2.31</v>
      </c>
      <c r="R7712" s="1">
        <f t="shared" si="120"/>
        <v>0</v>
      </c>
    </row>
    <row r="7713" spans="1:18" ht="31.5">
      <c r="A7713" s="8">
        <v>7712</v>
      </c>
      <c r="B7713" s="9" t="s">
        <v>9261</v>
      </c>
      <c r="C7713" s="9" t="s">
        <v>9262</v>
      </c>
      <c r="D7713" s="10">
        <v>2561</v>
      </c>
      <c r="E7713" s="10">
        <v>12</v>
      </c>
      <c r="F7713" s="10">
        <v>603</v>
      </c>
      <c r="G7713" s="10" t="s">
        <v>9284</v>
      </c>
      <c r="H7713" s="10" t="s">
        <v>9288</v>
      </c>
      <c r="I7713" s="10">
        <v>8.09</v>
      </c>
      <c r="J7713" s="10" t="s">
        <v>21</v>
      </c>
      <c r="K7713" s="10" t="s">
        <v>74</v>
      </c>
      <c r="L7713" s="11">
        <v>36383</v>
      </c>
      <c r="M7713" s="10">
        <v>0</v>
      </c>
      <c r="N7713" s="10">
        <v>0</v>
      </c>
      <c r="O7713" s="11">
        <v>2612</v>
      </c>
      <c r="P7713" s="10">
        <v>2.09</v>
      </c>
      <c r="Q7713" s="10">
        <v>2.09</v>
      </c>
      <c r="R7713" s="1">
        <f t="shared" si="120"/>
        <v>0</v>
      </c>
    </row>
    <row r="7714" spans="1:18" ht="31.5">
      <c r="A7714" s="3">
        <v>7713</v>
      </c>
      <c r="B7714" s="4" t="s">
        <v>9261</v>
      </c>
      <c r="C7714" s="4" t="s">
        <v>9262</v>
      </c>
      <c r="D7714" s="5">
        <v>2561</v>
      </c>
      <c r="E7714" s="5">
        <v>12</v>
      </c>
      <c r="F7714" s="5">
        <v>603</v>
      </c>
      <c r="G7714" s="5" t="s">
        <v>9284</v>
      </c>
      <c r="H7714" s="5" t="s">
        <v>9289</v>
      </c>
      <c r="I7714" s="5">
        <v>9.07</v>
      </c>
      <c r="J7714" s="5" t="s">
        <v>21</v>
      </c>
      <c r="K7714" s="5" t="s">
        <v>74</v>
      </c>
      <c r="L7714" s="6">
        <v>40815</v>
      </c>
      <c r="M7714" s="5">
        <v>0</v>
      </c>
      <c r="N7714" s="5">
        <v>0</v>
      </c>
      <c r="O7714" s="6">
        <v>2612</v>
      </c>
      <c r="P7714" s="5">
        <v>2.2999999999999998</v>
      </c>
      <c r="Q7714" s="5">
        <v>2.2999999999999998</v>
      </c>
      <c r="R7714" s="1">
        <f t="shared" si="120"/>
        <v>0</v>
      </c>
    </row>
    <row r="7715" spans="1:18" ht="31.5">
      <c r="A7715" s="8">
        <v>7714</v>
      </c>
      <c r="B7715" s="9" t="s">
        <v>9261</v>
      </c>
      <c r="C7715" s="9" t="s">
        <v>9262</v>
      </c>
      <c r="D7715" s="10">
        <v>2561</v>
      </c>
      <c r="E7715" s="10">
        <v>12</v>
      </c>
      <c r="F7715" s="10">
        <v>603</v>
      </c>
      <c r="G7715" s="10" t="s">
        <v>9284</v>
      </c>
      <c r="H7715" s="10" t="s">
        <v>9290</v>
      </c>
      <c r="I7715" s="10">
        <v>9.06</v>
      </c>
      <c r="J7715" s="10" t="s">
        <v>21</v>
      </c>
      <c r="K7715" s="10" t="s">
        <v>74</v>
      </c>
      <c r="L7715" s="11">
        <v>40770</v>
      </c>
      <c r="M7715" s="10">
        <v>0</v>
      </c>
      <c r="N7715" s="10">
        <v>0</v>
      </c>
      <c r="O7715" s="11">
        <v>2612</v>
      </c>
      <c r="P7715" s="10">
        <v>2.2999999999999998</v>
      </c>
      <c r="Q7715" s="10">
        <v>2.2999999999999998</v>
      </c>
      <c r="R7715" s="1">
        <f t="shared" si="120"/>
        <v>0</v>
      </c>
    </row>
    <row r="7716" spans="1:18" ht="31.5">
      <c r="A7716" s="3">
        <v>7715</v>
      </c>
      <c r="B7716" s="4" t="s">
        <v>9261</v>
      </c>
      <c r="C7716" s="4" t="s">
        <v>9262</v>
      </c>
      <c r="D7716" s="5">
        <v>2561</v>
      </c>
      <c r="E7716" s="5">
        <v>12</v>
      </c>
      <c r="F7716" s="5">
        <v>603</v>
      </c>
      <c r="G7716" s="5" t="s">
        <v>9284</v>
      </c>
      <c r="H7716" s="5" t="s">
        <v>9291</v>
      </c>
      <c r="I7716" s="5">
        <v>9.09</v>
      </c>
      <c r="J7716" s="5" t="s">
        <v>21</v>
      </c>
      <c r="K7716" s="5" t="s">
        <v>74</v>
      </c>
      <c r="L7716" s="6">
        <v>40887</v>
      </c>
      <c r="M7716" s="5">
        <v>0</v>
      </c>
      <c r="N7716" s="5">
        <v>0</v>
      </c>
      <c r="O7716" s="6">
        <v>2612</v>
      </c>
      <c r="P7716" s="5">
        <v>2.21</v>
      </c>
      <c r="Q7716" s="5">
        <v>2.21</v>
      </c>
      <c r="R7716" s="1">
        <f t="shared" si="120"/>
        <v>0</v>
      </c>
    </row>
    <row r="7717" spans="1:18" ht="31.5">
      <c r="A7717" s="8">
        <v>7716</v>
      </c>
      <c r="B7717" s="9" t="s">
        <v>9261</v>
      </c>
      <c r="C7717" s="9" t="s">
        <v>9262</v>
      </c>
      <c r="D7717" s="10">
        <v>2561</v>
      </c>
      <c r="E7717" s="10">
        <v>12</v>
      </c>
      <c r="F7717" s="10">
        <v>603</v>
      </c>
      <c r="G7717" s="10" t="s">
        <v>9284</v>
      </c>
      <c r="H7717" s="10" t="s">
        <v>9292</v>
      </c>
      <c r="I7717" s="10">
        <v>2.0099999999999998</v>
      </c>
      <c r="J7717" s="10" t="s">
        <v>21</v>
      </c>
      <c r="K7717" s="10" t="s">
        <v>74</v>
      </c>
      <c r="L7717" s="11">
        <v>9063</v>
      </c>
      <c r="M7717" s="10">
        <v>0</v>
      </c>
      <c r="N7717" s="10">
        <v>0</v>
      </c>
      <c r="O7717" s="11">
        <v>2612</v>
      </c>
      <c r="P7717" s="10">
        <v>2.44</v>
      </c>
      <c r="Q7717" s="10">
        <v>2.44</v>
      </c>
      <c r="R7717" s="1">
        <f t="shared" si="120"/>
        <v>0</v>
      </c>
    </row>
    <row r="7718" spans="1:18" ht="31.5">
      <c r="A7718" s="3">
        <v>7717</v>
      </c>
      <c r="B7718" s="4" t="s">
        <v>9261</v>
      </c>
      <c r="C7718" s="4" t="s">
        <v>9262</v>
      </c>
      <c r="D7718" s="5">
        <v>2561</v>
      </c>
      <c r="E7718" s="5">
        <v>12</v>
      </c>
      <c r="F7718" s="5">
        <v>603</v>
      </c>
      <c r="G7718" s="5" t="s">
        <v>9284</v>
      </c>
      <c r="H7718" s="5" t="s">
        <v>9293</v>
      </c>
      <c r="I7718" s="5">
        <v>1.02</v>
      </c>
      <c r="J7718" s="5" t="s">
        <v>32</v>
      </c>
      <c r="K7718" s="5" t="s">
        <v>74</v>
      </c>
      <c r="L7718" s="6">
        <v>4590</v>
      </c>
      <c r="M7718" s="5">
        <v>0</v>
      </c>
      <c r="N7718" s="5">
        <v>0</v>
      </c>
      <c r="O7718" s="6">
        <v>2622</v>
      </c>
      <c r="P7718" s="5">
        <v>2.8</v>
      </c>
      <c r="Q7718" s="5">
        <v>2.8</v>
      </c>
      <c r="R7718" s="1">
        <f t="shared" si="120"/>
        <v>0</v>
      </c>
    </row>
    <row r="7719" spans="1:18" ht="31.5">
      <c r="A7719" s="8">
        <v>7718</v>
      </c>
      <c r="B7719" s="9" t="s">
        <v>9261</v>
      </c>
      <c r="C7719" s="9" t="s">
        <v>9262</v>
      </c>
      <c r="D7719" s="10">
        <v>2561</v>
      </c>
      <c r="E7719" s="10">
        <v>2005</v>
      </c>
      <c r="F7719" s="10">
        <v>100</v>
      </c>
      <c r="G7719" s="10" t="s">
        <v>9294</v>
      </c>
      <c r="H7719" s="10" t="s">
        <v>9295</v>
      </c>
      <c r="I7719" s="10">
        <v>5.72</v>
      </c>
      <c r="J7719" s="10" t="s">
        <v>73</v>
      </c>
      <c r="K7719" s="10" t="s">
        <v>74</v>
      </c>
      <c r="L7719" s="11">
        <v>25727</v>
      </c>
      <c r="M7719" s="10">
        <v>0</v>
      </c>
      <c r="N7719" s="10">
        <v>0</v>
      </c>
      <c r="O7719" s="11">
        <v>2823</v>
      </c>
      <c r="P7719" s="10">
        <v>2.1800000000000002</v>
      </c>
      <c r="Q7719" s="10">
        <v>2.1800000000000002</v>
      </c>
      <c r="R7719" s="1">
        <f t="shared" si="120"/>
        <v>0</v>
      </c>
    </row>
    <row r="7720" spans="1:18" ht="21">
      <c r="A7720" s="3">
        <v>7719</v>
      </c>
      <c r="B7720" s="4" t="s">
        <v>9261</v>
      </c>
      <c r="C7720" s="4" t="s">
        <v>9262</v>
      </c>
      <c r="D7720" s="5">
        <v>2561</v>
      </c>
      <c r="E7720" s="5">
        <v>2007</v>
      </c>
      <c r="F7720" s="5">
        <v>100</v>
      </c>
      <c r="G7720" s="5" t="s">
        <v>9296</v>
      </c>
      <c r="H7720" s="5" t="s">
        <v>9297</v>
      </c>
      <c r="I7720" s="5">
        <v>2.99</v>
      </c>
      <c r="J7720" s="5" t="s">
        <v>73</v>
      </c>
      <c r="K7720" s="5" t="s">
        <v>22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31.5">
      <c r="A7721" s="8">
        <v>7720</v>
      </c>
      <c r="B7721" s="9" t="s">
        <v>9261</v>
      </c>
      <c r="C7721" s="9" t="s">
        <v>9262</v>
      </c>
      <c r="D7721" s="10">
        <v>2561</v>
      </c>
      <c r="E7721" s="10">
        <v>2008</v>
      </c>
      <c r="F7721" s="10">
        <v>100</v>
      </c>
      <c r="G7721" s="10" t="s">
        <v>9298</v>
      </c>
      <c r="H7721" s="10" t="s">
        <v>1840</v>
      </c>
      <c r="I7721" s="10">
        <v>6</v>
      </c>
      <c r="J7721" s="10" t="s">
        <v>73</v>
      </c>
      <c r="K7721" s="10" t="s">
        <v>74</v>
      </c>
      <c r="L7721" s="11">
        <v>26991</v>
      </c>
      <c r="M7721" s="10">
        <v>0</v>
      </c>
      <c r="N7721" s="10">
        <v>0</v>
      </c>
      <c r="O7721" s="11">
        <v>1569</v>
      </c>
      <c r="P7721" s="10">
        <v>2.08</v>
      </c>
      <c r="Q7721" s="10">
        <v>2.08</v>
      </c>
      <c r="R7721" s="1">
        <f t="shared" si="120"/>
        <v>0</v>
      </c>
    </row>
    <row r="7722" spans="1:18" ht="31.5">
      <c r="A7722" s="3">
        <v>7721</v>
      </c>
      <c r="B7722" s="4" t="s">
        <v>9261</v>
      </c>
      <c r="C7722" s="4" t="s">
        <v>9262</v>
      </c>
      <c r="D7722" s="5">
        <v>2561</v>
      </c>
      <c r="E7722" s="5">
        <v>2016</v>
      </c>
      <c r="F7722" s="5">
        <v>200</v>
      </c>
      <c r="G7722" s="5" t="s">
        <v>9299</v>
      </c>
      <c r="H7722" s="5" t="s">
        <v>9300</v>
      </c>
      <c r="I7722" s="5">
        <v>2.94</v>
      </c>
      <c r="J7722" s="5" t="s">
        <v>73</v>
      </c>
      <c r="K7722" s="5" t="s">
        <v>74</v>
      </c>
      <c r="L7722" s="6">
        <v>13248</v>
      </c>
      <c r="M7722" s="5">
        <v>0</v>
      </c>
      <c r="N7722" s="5">
        <v>0</v>
      </c>
      <c r="O7722" s="5">
        <v>764</v>
      </c>
      <c r="P7722" s="5">
        <v>3.83</v>
      </c>
      <c r="Q7722" s="5">
        <v>3.83</v>
      </c>
      <c r="R7722" s="1">
        <f t="shared" si="120"/>
        <v>0</v>
      </c>
    </row>
    <row r="7723" spans="1:18" ht="31.5">
      <c r="A7723" s="8">
        <v>7722</v>
      </c>
      <c r="B7723" s="9" t="s">
        <v>9261</v>
      </c>
      <c r="C7723" s="9" t="s">
        <v>9262</v>
      </c>
      <c r="D7723" s="10">
        <v>2561</v>
      </c>
      <c r="E7723" s="10">
        <v>2016</v>
      </c>
      <c r="F7723" s="10">
        <v>200</v>
      </c>
      <c r="G7723" s="10" t="s">
        <v>9299</v>
      </c>
      <c r="H7723" s="10" t="s">
        <v>9301</v>
      </c>
      <c r="I7723" s="10">
        <v>9.9700000000000006</v>
      </c>
      <c r="J7723" s="10" t="s">
        <v>73</v>
      </c>
      <c r="K7723" s="10" t="s">
        <v>74</v>
      </c>
      <c r="L7723" s="11">
        <v>46329</v>
      </c>
      <c r="M7723" s="10">
        <v>0</v>
      </c>
      <c r="N7723" s="10">
        <v>0</v>
      </c>
      <c r="O7723" s="10">
        <v>764</v>
      </c>
      <c r="P7723" s="10">
        <v>3.21</v>
      </c>
      <c r="Q7723" s="10">
        <v>3.21</v>
      </c>
      <c r="R7723" s="1">
        <f t="shared" si="120"/>
        <v>0</v>
      </c>
    </row>
    <row r="7724" spans="1:18" ht="31.5">
      <c r="A7724" s="3">
        <v>7723</v>
      </c>
      <c r="B7724" s="4" t="s">
        <v>9261</v>
      </c>
      <c r="C7724" s="4" t="s">
        <v>9262</v>
      </c>
      <c r="D7724" s="5">
        <v>2561</v>
      </c>
      <c r="E7724" s="5">
        <v>2016</v>
      </c>
      <c r="F7724" s="5">
        <v>200</v>
      </c>
      <c r="G7724" s="5" t="s">
        <v>9299</v>
      </c>
      <c r="H7724" s="5" t="s">
        <v>9302</v>
      </c>
      <c r="I7724" s="5">
        <v>2.95</v>
      </c>
      <c r="J7724" s="5" t="s">
        <v>73</v>
      </c>
      <c r="K7724" s="5" t="s">
        <v>74</v>
      </c>
      <c r="L7724" s="6">
        <v>13275</v>
      </c>
      <c r="M7724" s="5">
        <v>0</v>
      </c>
      <c r="N7724" s="5">
        <v>0</v>
      </c>
      <c r="O7724" s="5">
        <v>764</v>
      </c>
      <c r="P7724" s="5">
        <v>4.1100000000000003</v>
      </c>
      <c r="Q7724" s="5">
        <v>4.1100000000000003</v>
      </c>
      <c r="R7724" s="1">
        <f t="shared" si="120"/>
        <v>0</v>
      </c>
    </row>
    <row r="7725" spans="1:18" ht="21">
      <c r="A7725" s="8">
        <v>7724</v>
      </c>
      <c r="B7725" s="9" t="s">
        <v>9261</v>
      </c>
      <c r="C7725" s="9" t="s">
        <v>9262</v>
      </c>
      <c r="D7725" s="10">
        <v>2561</v>
      </c>
      <c r="E7725" s="10">
        <v>21</v>
      </c>
      <c r="F7725" s="10">
        <v>501</v>
      </c>
      <c r="G7725" s="10" t="s">
        <v>9303</v>
      </c>
      <c r="H7725" s="10" t="s">
        <v>9304</v>
      </c>
      <c r="I7725" s="10">
        <v>9.02</v>
      </c>
      <c r="J7725" s="10" t="s">
        <v>21</v>
      </c>
      <c r="K7725" s="10" t="s">
        <v>22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9261</v>
      </c>
      <c r="C7726" s="4" t="s">
        <v>9262</v>
      </c>
      <c r="D7726" s="5">
        <v>2561</v>
      </c>
      <c r="E7726" s="5">
        <v>21</v>
      </c>
      <c r="F7726" s="5">
        <v>501</v>
      </c>
      <c r="G7726" s="5" t="s">
        <v>9303</v>
      </c>
      <c r="H7726" s="5" t="s">
        <v>9305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14288399.75</v>
      </c>
      <c r="N7726" s="5">
        <v>42.18</v>
      </c>
      <c r="O7726" s="6">
        <v>15120</v>
      </c>
      <c r="P7726" s="5">
        <v>2.2599999999999998</v>
      </c>
      <c r="Q7726" s="5">
        <v>2</v>
      </c>
      <c r="R7726" s="1">
        <f t="shared" si="120"/>
        <v>602684701.45500004</v>
      </c>
    </row>
    <row r="7727" spans="1:18" ht="21">
      <c r="A7727" s="8">
        <v>7726</v>
      </c>
      <c r="B7727" s="9" t="s">
        <v>9261</v>
      </c>
      <c r="C7727" s="9" t="s">
        <v>9262</v>
      </c>
      <c r="D7727" s="10">
        <v>2561</v>
      </c>
      <c r="E7727" s="10">
        <v>21</v>
      </c>
      <c r="F7727" s="10">
        <v>501</v>
      </c>
      <c r="G7727" s="10" t="s">
        <v>9303</v>
      </c>
      <c r="H7727" s="10" t="s">
        <v>9306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18237901.68</v>
      </c>
      <c r="N7727" s="10">
        <v>45.72</v>
      </c>
      <c r="O7727" s="11">
        <v>15120</v>
      </c>
      <c r="P7727" s="10">
        <v>2.36</v>
      </c>
      <c r="Q7727" s="10">
        <v>2</v>
      </c>
      <c r="R7727" s="1">
        <f t="shared" si="120"/>
        <v>833836864.8096</v>
      </c>
    </row>
    <row r="7728" spans="1:18" ht="21">
      <c r="A7728" s="3">
        <v>7727</v>
      </c>
      <c r="B7728" s="4" t="s">
        <v>9261</v>
      </c>
      <c r="C7728" s="4" t="s">
        <v>9262</v>
      </c>
      <c r="D7728" s="5">
        <v>2561</v>
      </c>
      <c r="E7728" s="5">
        <v>21</v>
      </c>
      <c r="F7728" s="5">
        <v>501</v>
      </c>
      <c r="G7728" s="5" t="s">
        <v>9303</v>
      </c>
      <c r="H7728" s="5" t="s">
        <v>9307</v>
      </c>
      <c r="I7728" s="5">
        <v>2.97</v>
      </c>
      <c r="J7728" s="5" t="s">
        <v>21</v>
      </c>
      <c r="K7728" s="5" t="s">
        <v>22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9261</v>
      </c>
      <c r="C7729" s="9" t="s">
        <v>9262</v>
      </c>
      <c r="D7729" s="10">
        <v>2561</v>
      </c>
      <c r="E7729" s="10">
        <v>21</v>
      </c>
      <c r="F7729" s="10">
        <v>501</v>
      </c>
      <c r="G7729" s="10" t="s">
        <v>9303</v>
      </c>
      <c r="H7729" s="10" t="s">
        <v>9308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20160900.059999999</v>
      </c>
      <c r="N7729" s="10">
        <v>43.774000000000001</v>
      </c>
      <c r="O7729" s="11">
        <v>15120</v>
      </c>
      <c r="P7729" s="10">
        <v>2.31</v>
      </c>
      <c r="Q7729" s="10">
        <v>2</v>
      </c>
      <c r="R7729" s="1">
        <f t="shared" si="120"/>
        <v>882523239.22643995</v>
      </c>
    </row>
    <row r="7730" spans="1:18" ht="21">
      <c r="A7730" s="3">
        <v>7729</v>
      </c>
      <c r="B7730" s="4" t="s">
        <v>9261</v>
      </c>
      <c r="C7730" s="4" t="s">
        <v>9262</v>
      </c>
      <c r="D7730" s="5">
        <v>2561</v>
      </c>
      <c r="E7730" s="5">
        <v>21</v>
      </c>
      <c r="F7730" s="5">
        <v>501</v>
      </c>
      <c r="G7730" s="5" t="s">
        <v>9303</v>
      </c>
      <c r="H7730" s="5" t="s">
        <v>9309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14134500.039999999</v>
      </c>
      <c r="N7730" s="5">
        <v>46.695</v>
      </c>
      <c r="O7730" s="6">
        <v>15120</v>
      </c>
      <c r="P7730" s="5">
        <v>2.39</v>
      </c>
      <c r="Q7730" s="5">
        <v>2</v>
      </c>
      <c r="R7730" s="1">
        <f t="shared" si="120"/>
        <v>660010479.3678</v>
      </c>
    </row>
    <row r="7731" spans="1:18" ht="21">
      <c r="A7731" s="8">
        <v>7730</v>
      </c>
      <c r="B7731" s="9" t="s">
        <v>9261</v>
      </c>
      <c r="C7731" s="9" t="s">
        <v>9262</v>
      </c>
      <c r="D7731" s="10">
        <v>2561</v>
      </c>
      <c r="E7731" s="10">
        <v>21</v>
      </c>
      <c r="F7731" s="10">
        <v>501</v>
      </c>
      <c r="G7731" s="10" t="s">
        <v>9303</v>
      </c>
      <c r="H7731" s="10" t="s">
        <v>9310</v>
      </c>
      <c r="I7731" s="10">
        <v>9.85</v>
      </c>
      <c r="J7731" s="10" t="s">
        <v>32</v>
      </c>
      <c r="K7731" s="10" t="s">
        <v>22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9261</v>
      </c>
      <c r="C7732" s="4" t="s">
        <v>9262</v>
      </c>
      <c r="D7732" s="5">
        <v>2561</v>
      </c>
      <c r="E7732" s="5">
        <v>21</v>
      </c>
      <c r="F7732" s="5">
        <v>501</v>
      </c>
      <c r="G7732" s="5" t="s">
        <v>9303</v>
      </c>
      <c r="H7732" s="5" t="s">
        <v>9311</v>
      </c>
      <c r="I7732" s="5">
        <v>9.82</v>
      </c>
      <c r="J7732" s="5" t="s">
        <v>32</v>
      </c>
      <c r="K7732" s="5" t="s">
        <v>22</v>
      </c>
      <c r="L7732" s="6">
        <v>44190</v>
      </c>
      <c r="M7732" s="7">
        <v>19885452.43</v>
      </c>
      <c r="N7732" s="5">
        <v>47.582000000000001</v>
      </c>
      <c r="O7732" s="6">
        <v>15120</v>
      </c>
      <c r="P7732" s="5">
        <v>2.4</v>
      </c>
      <c r="Q7732" s="5">
        <v>2</v>
      </c>
      <c r="R7732" s="1">
        <f t="shared" si="120"/>
        <v>946189597.52426004</v>
      </c>
    </row>
    <row r="7733" spans="1:18" ht="21">
      <c r="A7733" s="8">
        <v>7732</v>
      </c>
      <c r="B7733" s="9" t="s">
        <v>9261</v>
      </c>
      <c r="C7733" s="9" t="s">
        <v>9262</v>
      </c>
      <c r="D7733" s="10">
        <v>2561</v>
      </c>
      <c r="E7733" s="10">
        <v>21</v>
      </c>
      <c r="F7733" s="10">
        <v>501</v>
      </c>
      <c r="G7733" s="10" t="s">
        <v>9303</v>
      </c>
      <c r="H7733" s="10" t="s">
        <v>9312</v>
      </c>
      <c r="I7733" s="10">
        <v>9.8699999999999992</v>
      </c>
      <c r="J7733" s="10" t="s">
        <v>32</v>
      </c>
      <c r="K7733" s="10" t="s">
        <v>22</v>
      </c>
      <c r="L7733" s="11">
        <v>44418</v>
      </c>
      <c r="M7733" s="12">
        <v>19988194.420000002</v>
      </c>
      <c r="N7733" s="10">
        <v>48.423999999999999</v>
      </c>
      <c r="O7733" s="11">
        <v>15120</v>
      </c>
      <c r="P7733" s="10">
        <v>2.44</v>
      </c>
      <c r="Q7733" s="10">
        <v>2</v>
      </c>
      <c r="R7733" s="1">
        <f t="shared" si="120"/>
        <v>967908326.59408009</v>
      </c>
    </row>
    <row r="7734" spans="1:18" ht="21">
      <c r="A7734" s="3">
        <v>7733</v>
      </c>
      <c r="B7734" s="4" t="s">
        <v>9261</v>
      </c>
      <c r="C7734" s="4" t="s">
        <v>9262</v>
      </c>
      <c r="D7734" s="5">
        <v>2561</v>
      </c>
      <c r="E7734" s="5">
        <v>21</v>
      </c>
      <c r="F7734" s="5">
        <v>501</v>
      </c>
      <c r="G7734" s="5" t="s">
        <v>9303</v>
      </c>
      <c r="H7734" s="5" t="s">
        <v>9313</v>
      </c>
      <c r="I7734" s="5">
        <v>9.9600000000000009</v>
      </c>
      <c r="J7734" s="5" t="s">
        <v>32</v>
      </c>
      <c r="K7734" s="5" t="s">
        <v>22</v>
      </c>
      <c r="L7734" s="6">
        <v>44806</v>
      </c>
      <c r="M7734" s="7">
        <v>20162924.91</v>
      </c>
      <c r="N7734" s="5">
        <v>46.706000000000003</v>
      </c>
      <c r="O7734" s="6">
        <v>15120</v>
      </c>
      <c r="P7734" s="5">
        <v>2.39</v>
      </c>
      <c r="Q7734" s="5">
        <v>2</v>
      </c>
      <c r="R7734" s="1">
        <f t="shared" si="120"/>
        <v>941729570.8464601</v>
      </c>
    </row>
    <row r="7735" spans="1:18" ht="21">
      <c r="A7735" s="8">
        <v>7734</v>
      </c>
      <c r="B7735" s="9" t="s">
        <v>9261</v>
      </c>
      <c r="C7735" s="9" t="s">
        <v>9262</v>
      </c>
      <c r="D7735" s="10">
        <v>2561</v>
      </c>
      <c r="E7735" s="10">
        <v>21</v>
      </c>
      <c r="F7735" s="10">
        <v>501</v>
      </c>
      <c r="G7735" s="10" t="s">
        <v>9303</v>
      </c>
      <c r="H7735" s="10" t="s">
        <v>9314</v>
      </c>
      <c r="I7735" s="10">
        <v>7.91</v>
      </c>
      <c r="J7735" s="10" t="s">
        <v>32</v>
      </c>
      <c r="K7735" s="10" t="s">
        <v>22</v>
      </c>
      <c r="L7735" s="11">
        <v>35608</v>
      </c>
      <c r="M7735" s="12">
        <v>16023824.85</v>
      </c>
      <c r="N7735" s="10">
        <v>49.988999999999997</v>
      </c>
      <c r="O7735" s="11">
        <v>15120</v>
      </c>
      <c r="P7735" s="10">
        <v>2.4900000000000002</v>
      </c>
      <c r="Q7735" s="10">
        <v>2</v>
      </c>
      <c r="R7735" s="1">
        <f t="shared" si="120"/>
        <v>801014980.42664993</v>
      </c>
    </row>
    <row r="7736" spans="1:18" ht="21">
      <c r="A7736" s="3">
        <v>7735</v>
      </c>
      <c r="B7736" s="4" t="s">
        <v>9261</v>
      </c>
      <c r="C7736" s="4" t="s">
        <v>9262</v>
      </c>
      <c r="D7736" s="5">
        <v>2561</v>
      </c>
      <c r="E7736" s="5">
        <v>21</v>
      </c>
      <c r="F7736" s="5">
        <v>502</v>
      </c>
      <c r="G7736" s="5" t="s">
        <v>9315</v>
      </c>
      <c r="H7736" s="5" t="s">
        <v>9316</v>
      </c>
      <c r="I7736" s="5">
        <v>1.98</v>
      </c>
      <c r="J7736" s="5" t="s">
        <v>21</v>
      </c>
      <c r="K7736" s="5" t="s">
        <v>22</v>
      </c>
      <c r="L7736" s="6">
        <v>8928</v>
      </c>
      <c r="M7736" s="7">
        <v>4017599.93</v>
      </c>
      <c r="N7736" s="5">
        <v>42.588999999999999</v>
      </c>
      <c r="O7736" s="6">
        <v>8268</v>
      </c>
      <c r="P7736" s="5">
        <v>3.51</v>
      </c>
      <c r="Q7736" s="5">
        <v>2.06</v>
      </c>
      <c r="R7736" s="1">
        <f t="shared" si="120"/>
        <v>171105563.41877002</v>
      </c>
    </row>
    <row r="7737" spans="1:18" ht="21">
      <c r="A7737" s="8">
        <v>7736</v>
      </c>
      <c r="B7737" s="9" t="s">
        <v>9261</v>
      </c>
      <c r="C7737" s="9" t="s">
        <v>9262</v>
      </c>
      <c r="D7737" s="10">
        <v>2561</v>
      </c>
      <c r="E7737" s="10">
        <v>21</v>
      </c>
      <c r="F7737" s="10">
        <v>502</v>
      </c>
      <c r="G7737" s="10" t="s">
        <v>9315</v>
      </c>
      <c r="H7737" s="10" t="s">
        <v>9317</v>
      </c>
      <c r="I7737" s="10">
        <v>1.99</v>
      </c>
      <c r="J7737" s="10" t="s">
        <v>21</v>
      </c>
      <c r="K7737" s="10" t="s">
        <v>22</v>
      </c>
      <c r="L7737" s="11">
        <v>8968</v>
      </c>
      <c r="M7737" s="12">
        <v>4035824.94</v>
      </c>
      <c r="N7737" s="10">
        <v>39.895000000000003</v>
      </c>
      <c r="O7737" s="11">
        <v>8268</v>
      </c>
      <c r="P7737" s="10">
        <v>3.25</v>
      </c>
      <c r="Q7737" s="10">
        <v>2.04</v>
      </c>
      <c r="R7737" s="1">
        <f t="shared" si="120"/>
        <v>161009235.9813</v>
      </c>
    </row>
    <row r="7738" spans="1:18" ht="21">
      <c r="A7738" s="3">
        <v>7737</v>
      </c>
      <c r="B7738" s="4" t="s">
        <v>9261</v>
      </c>
      <c r="C7738" s="4" t="s">
        <v>9262</v>
      </c>
      <c r="D7738" s="5">
        <v>2561</v>
      </c>
      <c r="E7738" s="5">
        <v>21</v>
      </c>
      <c r="F7738" s="5">
        <v>502</v>
      </c>
      <c r="G7738" s="5" t="s">
        <v>9315</v>
      </c>
      <c r="H7738" s="5" t="s">
        <v>9318</v>
      </c>
      <c r="I7738" s="5">
        <v>1</v>
      </c>
      <c r="J7738" s="5" t="s">
        <v>21</v>
      </c>
      <c r="K7738" s="5" t="s">
        <v>22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9261</v>
      </c>
      <c r="C7739" s="9" t="s">
        <v>9262</v>
      </c>
      <c r="D7739" s="10">
        <v>2561</v>
      </c>
      <c r="E7739" s="10">
        <v>21</v>
      </c>
      <c r="F7739" s="10">
        <v>502</v>
      </c>
      <c r="G7739" s="10" t="s">
        <v>9315</v>
      </c>
      <c r="H7739" s="10" t="s">
        <v>9319</v>
      </c>
      <c r="I7739" s="10">
        <v>9.02</v>
      </c>
      <c r="J7739" s="10" t="s">
        <v>21</v>
      </c>
      <c r="K7739" s="10" t="s">
        <v>22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9261</v>
      </c>
      <c r="C7740" s="4" t="s">
        <v>9262</v>
      </c>
      <c r="D7740" s="5">
        <v>2561</v>
      </c>
      <c r="E7740" s="5">
        <v>21</v>
      </c>
      <c r="F7740" s="5">
        <v>502</v>
      </c>
      <c r="G7740" s="5" t="s">
        <v>9315</v>
      </c>
      <c r="H7740" s="5" t="s">
        <v>9320</v>
      </c>
      <c r="I7740" s="5">
        <v>2</v>
      </c>
      <c r="J7740" s="5" t="s">
        <v>21</v>
      </c>
      <c r="K7740" s="5" t="s">
        <v>22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9261</v>
      </c>
      <c r="C7741" s="9" t="s">
        <v>9262</v>
      </c>
      <c r="D7741" s="10">
        <v>2561</v>
      </c>
      <c r="E7741" s="10">
        <v>21</v>
      </c>
      <c r="F7741" s="10">
        <v>502</v>
      </c>
      <c r="G7741" s="10" t="s">
        <v>9315</v>
      </c>
      <c r="H7741" s="10" t="s">
        <v>9321</v>
      </c>
      <c r="I7741" s="10">
        <v>4.03</v>
      </c>
      <c r="J7741" s="10" t="s">
        <v>21</v>
      </c>
      <c r="K7741" s="10" t="s">
        <v>22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9261</v>
      </c>
      <c r="C7742" s="4" t="s">
        <v>9262</v>
      </c>
      <c r="D7742" s="5">
        <v>2561</v>
      </c>
      <c r="E7742" s="5">
        <v>21</v>
      </c>
      <c r="F7742" s="5">
        <v>502</v>
      </c>
      <c r="G7742" s="5" t="s">
        <v>9315</v>
      </c>
      <c r="H7742" s="5" t="s">
        <v>9322</v>
      </c>
      <c r="I7742" s="5">
        <v>7.97</v>
      </c>
      <c r="J7742" s="5" t="s">
        <v>32</v>
      </c>
      <c r="K7742" s="5" t="s">
        <v>22</v>
      </c>
      <c r="L7742" s="6">
        <v>35852</v>
      </c>
      <c r="M7742" s="7">
        <v>16133175.140000001</v>
      </c>
      <c r="N7742" s="5">
        <v>38.576999999999998</v>
      </c>
      <c r="O7742" s="6">
        <v>8268</v>
      </c>
      <c r="P7742" s="5">
        <v>3.14</v>
      </c>
      <c r="Q7742" s="5">
        <v>2.02</v>
      </c>
      <c r="R7742" s="1">
        <f t="shared" si="120"/>
        <v>622369497.37577999</v>
      </c>
    </row>
    <row r="7743" spans="1:18" ht="21">
      <c r="A7743" s="8">
        <v>7742</v>
      </c>
      <c r="B7743" s="9" t="s">
        <v>9261</v>
      </c>
      <c r="C7743" s="9" t="s">
        <v>9262</v>
      </c>
      <c r="D7743" s="10">
        <v>2561</v>
      </c>
      <c r="E7743" s="10">
        <v>21</v>
      </c>
      <c r="F7743" s="10">
        <v>503</v>
      </c>
      <c r="G7743" s="10" t="s">
        <v>9323</v>
      </c>
      <c r="H7743" s="10" t="s">
        <v>9324</v>
      </c>
      <c r="I7743" s="10">
        <v>5.89</v>
      </c>
      <c r="J7743" s="10" t="s">
        <v>21</v>
      </c>
      <c r="K7743" s="10" t="s">
        <v>22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9261</v>
      </c>
      <c r="C7744" s="4" t="s">
        <v>9262</v>
      </c>
      <c r="D7744" s="5">
        <v>2561</v>
      </c>
      <c r="E7744" s="5">
        <v>21</v>
      </c>
      <c r="F7744" s="5">
        <v>503</v>
      </c>
      <c r="G7744" s="5" t="s">
        <v>9323</v>
      </c>
      <c r="H7744" s="5" t="s">
        <v>9325</v>
      </c>
      <c r="I7744" s="5">
        <v>2.92</v>
      </c>
      <c r="J7744" s="5" t="s">
        <v>21</v>
      </c>
      <c r="K7744" s="5" t="s">
        <v>22</v>
      </c>
      <c r="L7744" s="6">
        <v>13144</v>
      </c>
      <c r="M7744" s="7">
        <v>5915024.8899999997</v>
      </c>
      <c r="N7744" s="5">
        <v>27.8</v>
      </c>
      <c r="O7744" s="6">
        <v>6930</v>
      </c>
      <c r="P7744" s="5">
        <v>3.19</v>
      </c>
      <c r="Q7744" s="5">
        <v>2.0299999999999998</v>
      </c>
      <c r="R7744" s="1">
        <f t="shared" si="120"/>
        <v>164437691.942</v>
      </c>
    </row>
    <row r="7745" spans="1:18" ht="31.5">
      <c r="A7745" s="8">
        <v>7744</v>
      </c>
      <c r="B7745" s="9" t="s">
        <v>9261</v>
      </c>
      <c r="C7745" s="9" t="s">
        <v>9262</v>
      </c>
      <c r="D7745" s="10">
        <v>2561</v>
      </c>
      <c r="E7745" s="10">
        <v>21</v>
      </c>
      <c r="F7745" s="10">
        <v>503</v>
      </c>
      <c r="G7745" s="10" t="s">
        <v>9323</v>
      </c>
      <c r="H7745" s="10" t="s">
        <v>9326</v>
      </c>
      <c r="I7745" s="10">
        <v>9.7799999999999994</v>
      </c>
      <c r="J7745" s="10" t="s">
        <v>21</v>
      </c>
      <c r="K7745" s="10" t="s">
        <v>74</v>
      </c>
      <c r="L7745" s="11">
        <v>43992</v>
      </c>
      <c r="M7745" s="10">
        <v>0</v>
      </c>
      <c r="N7745" s="10">
        <v>0</v>
      </c>
      <c r="O7745" s="11">
        <v>6930</v>
      </c>
      <c r="P7745" s="10">
        <v>2.15</v>
      </c>
      <c r="Q7745" s="10">
        <v>2.15</v>
      </c>
      <c r="R7745" s="1">
        <f t="shared" si="120"/>
        <v>0</v>
      </c>
    </row>
    <row r="7746" spans="1:18" ht="31.5">
      <c r="A7746" s="3">
        <v>7745</v>
      </c>
      <c r="B7746" s="4" t="s">
        <v>9261</v>
      </c>
      <c r="C7746" s="4" t="s">
        <v>9262</v>
      </c>
      <c r="D7746" s="5">
        <v>2561</v>
      </c>
      <c r="E7746" s="5">
        <v>21</v>
      </c>
      <c r="F7746" s="5">
        <v>503</v>
      </c>
      <c r="G7746" s="5" t="s">
        <v>9323</v>
      </c>
      <c r="H7746" s="5" t="s">
        <v>9327</v>
      </c>
      <c r="I7746" s="5">
        <v>5.93</v>
      </c>
      <c r="J7746" s="5" t="s">
        <v>21</v>
      </c>
      <c r="K7746" s="5" t="s">
        <v>74</v>
      </c>
      <c r="L7746" s="6">
        <v>26671</v>
      </c>
      <c r="M7746" s="5">
        <v>0</v>
      </c>
      <c r="N7746" s="5">
        <v>0</v>
      </c>
      <c r="O7746" s="6">
        <v>6930</v>
      </c>
      <c r="P7746" s="5">
        <v>2.16</v>
      </c>
      <c r="Q7746" s="5">
        <v>2.16</v>
      </c>
      <c r="R7746" s="1">
        <f t="shared" si="120"/>
        <v>0</v>
      </c>
    </row>
    <row r="7747" spans="1:18" ht="21">
      <c r="A7747" s="8">
        <v>7746</v>
      </c>
      <c r="B7747" s="9" t="s">
        <v>9261</v>
      </c>
      <c r="C7747" s="9" t="s">
        <v>9262</v>
      </c>
      <c r="D7747" s="10">
        <v>2561</v>
      </c>
      <c r="E7747" s="10">
        <v>21</v>
      </c>
      <c r="F7747" s="10">
        <v>503</v>
      </c>
      <c r="G7747" s="10" t="s">
        <v>9323</v>
      </c>
      <c r="H7747" s="10" t="s">
        <v>9328</v>
      </c>
      <c r="I7747" s="10">
        <v>9.77</v>
      </c>
      <c r="J7747" s="10" t="s">
        <v>32</v>
      </c>
      <c r="K7747" s="10" t="s">
        <v>22</v>
      </c>
      <c r="L7747" s="11">
        <v>43979</v>
      </c>
      <c r="M7747" s="12">
        <v>19790325</v>
      </c>
      <c r="N7747" s="10">
        <v>26.148</v>
      </c>
      <c r="O7747" s="11">
        <v>6930</v>
      </c>
      <c r="P7747" s="10">
        <v>3</v>
      </c>
      <c r="Q7747" s="10">
        <v>2.0099999999999998</v>
      </c>
      <c r="R7747" s="1">
        <f t="shared" ref="R7747:R7810" si="121">M7747*N7747</f>
        <v>517477418.09999996</v>
      </c>
    </row>
    <row r="7748" spans="1:18" ht="21">
      <c r="A7748" s="3">
        <v>7747</v>
      </c>
      <c r="B7748" s="4" t="s">
        <v>9261</v>
      </c>
      <c r="C7748" s="4" t="s">
        <v>9262</v>
      </c>
      <c r="D7748" s="5">
        <v>2561</v>
      </c>
      <c r="E7748" s="5">
        <v>21</v>
      </c>
      <c r="F7748" s="5">
        <v>503</v>
      </c>
      <c r="G7748" s="5" t="s">
        <v>9323</v>
      </c>
      <c r="H7748" s="5" t="s">
        <v>9329</v>
      </c>
      <c r="I7748" s="5">
        <v>0.98</v>
      </c>
      <c r="J7748" s="5" t="s">
        <v>32</v>
      </c>
      <c r="K7748" s="5" t="s">
        <v>22</v>
      </c>
      <c r="L7748" s="6">
        <v>4388</v>
      </c>
      <c r="M7748" s="7">
        <v>1974375.05</v>
      </c>
      <c r="N7748" s="5">
        <v>30.52</v>
      </c>
      <c r="O7748" s="6">
        <v>6940</v>
      </c>
      <c r="P7748" s="5">
        <v>3.52</v>
      </c>
      <c r="Q7748" s="5">
        <v>2.06</v>
      </c>
      <c r="R7748" s="1">
        <f t="shared" si="121"/>
        <v>60257926.526000001</v>
      </c>
    </row>
    <row r="7749" spans="1:18" ht="31.5">
      <c r="A7749" s="8">
        <v>7748</v>
      </c>
      <c r="B7749" s="9" t="s">
        <v>9261</v>
      </c>
      <c r="C7749" s="9" t="s">
        <v>9262</v>
      </c>
      <c r="D7749" s="10">
        <v>2561</v>
      </c>
      <c r="E7749" s="10">
        <v>2181</v>
      </c>
      <c r="F7749" s="10">
        <v>100</v>
      </c>
      <c r="G7749" s="10" t="s">
        <v>9330</v>
      </c>
      <c r="H7749" s="10" t="s">
        <v>9331</v>
      </c>
      <c r="I7749" s="10">
        <v>5.03</v>
      </c>
      <c r="J7749" s="10" t="s">
        <v>73</v>
      </c>
      <c r="K7749" s="10" t="s">
        <v>74</v>
      </c>
      <c r="L7749" s="11">
        <v>25135</v>
      </c>
      <c r="M7749" s="10">
        <v>0</v>
      </c>
      <c r="N7749" s="10">
        <v>0</v>
      </c>
      <c r="O7749" s="11">
        <v>1336</v>
      </c>
      <c r="P7749" s="10">
        <v>2.84</v>
      </c>
      <c r="Q7749" s="10">
        <v>2.84</v>
      </c>
      <c r="R7749" s="1">
        <f t="shared" si="121"/>
        <v>0</v>
      </c>
    </row>
    <row r="7750" spans="1:18" ht="31.5">
      <c r="A7750" s="3">
        <v>7749</v>
      </c>
      <c r="B7750" s="4" t="s">
        <v>9261</v>
      </c>
      <c r="C7750" s="4" t="s">
        <v>9262</v>
      </c>
      <c r="D7750" s="5">
        <v>2561</v>
      </c>
      <c r="E7750" s="5">
        <v>2196</v>
      </c>
      <c r="F7750" s="5">
        <v>101</v>
      </c>
      <c r="G7750" s="5" t="s">
        <v>9332</v>
      </c>
      <c r="H7750" s="5" t="s">
        <v>9333</v>
      </c>
      <c r="I7750" s="5">
        <v>9.07</v>
      </c>
      <c r="J7750" s="5" t="s">
        <v>73</v>
      </c>
      <c r="K7750" s="5" t="s">
        <v>74</v>
      </c>
      <c r="L7750" s="6">
        <v>54432</v>
      </c>
      <c r="M7750" s="5">
        <v>0</v>
      </c>
      <c r="N7750" s="5">
        <v>0</v>
      </c>
      <c r="O7750" s="6">
        <v>2148</v>
      </c>
      <c r="P7750" s="5">
        <v>2.2799999999999998</v>
      </c>
      <c r="Q7750" s="5">
        <v>2.2799999999999998</v>
      </c>
      <c r="R7750" s="1">
        <f t="shared" si="121"/>
        <v>0</v>
      </c>
    </row>
    <row r="7751" spans="1:18" ht="31.5">
      <c r="A7751" s="8">
        <v>7750</v>
      </c>
      <c r="B7751" s="9" t="s">
        <v>9261</v>
      </c>
      <c r="C7751" s="9" t="s">
        <v>9262</v>
      </c>
      <c r="D7751" s="10">
        <v>2561</v>
      </c>
      <c r="E7751" s="10">
        <v>2196</v>
      </c>
      <c r="F7751" s="10">
        <v>101</v>
      </c>
      <c r="G7751" s="10" t="s">
        <v>9332</v>
      </c>
      <c r="H7751" s="10" t="s">
        <v>9334</v>
      </c>
      <c r="I7751" s="10">
        <v>9.06</v>
      </c>
      <c r="J7751" s="10" t="s">
        <v>73</v>
      </c>
      <c r="K7751" s="10" t="s">
        <v>74</v>
      </c>
      <c r="L7751" s="11">
        <v>54342</v>
      </c>
      <c r="M7751" s="10">
        <v>0</v>
      </c>
      <c r="N7751" s="10">
        <v>0</v>
      </c>
      <c r="O7751" s="11">
        <v>2148</v>
      </c>
      <c r="P7751" s="10">
        <v>3</v>
      </c>
      <c r="Q7751" s="10">
        <v>3</v>
      </c>
      <c r="R7751" s="1">
        <f t="shared" si="121"/>
        <v>0</v>
      </c>
    </row>
    <row r="7752" spans="1:18" ht="31.5">
      <c r="A7752" s="3">
        <v>7751</v>
      </c>
      <c r="B7752" s="4" t="s">
        <v>9261</v>
      </c>
      <c r="C7752" s="4" t="s">
        <v>9262</v>
      </c>
      <c r="D7752" s="5">
        <v>2561</v>
      </c>
      <c r="E7752" s="5">
        <v>2196</v>
      </c>
      <c r="F7752" s="5">
        <v>101</v>
      </c>
      <c r="G7752" s="5" t="s">
        <v>9332</v>
      </c>
      <c r="H7752" s="5" t="s">
        <v>9335</v>
      </c>
      <c r="I7752" s="5">
        <v>5.05</v>
      </c>
      <c r="J7752" s="5" t="s">
        <v>73</v>
      </c>
      <c r="K7752" s="5" t="s">
        <v>74</v>
      </c>
      <c r="L7752" s="6">
        <v>30294</v>
      </c>
      <c r="M7752" s="5">
        <v>0</v>
      </c>
      <c r="N7752" s="5">
        <v>0</v>
      </c>
      <c r="O7752" s="6">
        <v>2148</v>
      </c>
      <c r="P7752" s="5">
        <v>2.37</v>
      </c>
      <c r="Q7752" s="5">
        <v>2.37</v>
      </c>
      <c r="R7752" s="1">
        <f t="shared" si="121"/>
        <v>0</v>
      </c>
    </row>
    <row r="7753" spans="1:18" ht="31.5">
      <c r="A7753" s="8">
        <v>7752</v>
      </c>
      <c r="B7753" s="9" t="s">
        <v>9261</v>
      </c>
      <c r="C7753" s="9" t="s">
        <v>9262</v>
      </c>
      <c r="D7753" s="10">
        <v>2561</v>
      </c>
      <c r="E7753" s="10">
        <v>2196</v>
      </c>
      <c r="F7753" s="10">
        <v>101</v>
      </c>
      <c r="G7753" s="10" t="s">
        <v>9332</v>
      </c>
      <c r="H7753" s="10" t="s">
        <v>9336</v>
      </c>
      <c r="I7753" s="10">
        <v>1.64</v>
      </c>
      <c r="J7753" s="10" t="s">
        <v>73</v>
      </c>
      <c r="K7753" s="10" t="s">
        <v>74</v>
      </c>
      <c r="L7753" s="11">
        <v>8581</v>
      </c>
      <c r="M7753" s="10">
        <v>0</v>
      </c>
      <c r="N7753" s="10">
        <v>0</v>
      </c>
      <c r="O7753" s="11">
        <v>2130</v>
      </c>
      <c r="P7753" s="10">
        <v>3.13</v>
      </c>
      <c r="Q7753" s="10">
        <v>3.13</v>
      </c>
      <c r="R7753" s="1">
        <f t="shared" si="121"/>
        <v>0</v>
      </c>
    </row>
    <row r="7754" spans="1:18" ht="31.5">
      <c r="A7754" s="3">
        <v>7753</v>
      </c>
      <c r="B7754" s="4" t="s">
        <v>9261</v>
      </c>
      <c r="C7754" s="4" t="s">
        <v>9262</v>
      </c>
      <c r="D7754" s="5">
        <v>2561</v>
      </c>
      <c r="E7754" s="5">
        <v>2196</v>
      </c>
      <c r="F7754" s="5">
        <v>101</v>
      </c>
      <c r="G7754" s="5" t="s">
        <v>9332</v>
      </c>
      <c r="H7754" s="5" t="s">
        <v>9337</v>
      </c>
      <c r="I7754" s="5">
        <v>8.11</v>
      </c>
      <c r="J7754" s="5" t="s">
        <v>73</v>
      </c>
      <c r="K7754" s="5" t="s">
        <v>74</v>
      </c>
      <c r="L7754" s="6">
        <v>40540</v>
      </c>
      <c r="M7754" s="5">
        <v>0</v>
      </c>
      <c r="N7754" s="5">
        <v>0</v>
      </c>
      <c r="O7754" s="6">
        <v>2148</v>
      </c>
      <c r="P7754" s="5">
        <v>2.99</v>
      </c>
      <c r="Q7754" s="5">
        <v>2.99</v>
      </c>
      <c r="R7754" s="1">
        <f t="shared" si="121"/>
        <v>0</v>
      </c>
    </row>
    <row r="7755" spans="1:18" ht="31.5">
      <c r="A7755" s="8">
        <v>7754</v>
      </c>
      <c r="B7755" s="9" t="s">
        <v>9261</v>
      </c>
      <c r="C7755" s="9" t="s">
        <v>9262</v>
      </c>
      <c r="D7755" s="10">
        <v>2561</v>
      </c>
      <c r="E7755" s="10">
        <v>2196</v>
      </c>
      <c r="F7755" s="10">
        <v>101</v>
      </c>
      <c r="G7755" s="10" t="s">
        <v>9332</v>
      </c>
      <c r="H7755" s="10" t="s">
        <v>9338</v>
      </c>
      <c r="I7755" s="10">
        <v>1.62</v>
      </c>
      <c r="J7755" s="10" t="s">
        <v>73</v>
      </c>
      <c r="K7755" s="10" t="s">
        <v>74</v>
      </c>
      <c r="L7755" s="11">
        <v>8090</v>
      </c>
      <c r="M7755" s="10">
        <v>0</v>
      </c>
      <c r="N7755" s="10">
        <v>0</v>
      </c>
      <c r="O7755" s="11">
        <v>2139</v>
      </c>
      <c r="P7755" s="10">
        <v>3.11</v>
      </c>
      <c r="Q7755" s="10">
        <v>3.11</v>
      </c>
      <c r="R7755" s="1">
        <f t="shared" si="121"/>
        <v>0</v>
      </c>
    </row>
    <row r="7756" spans="1:18" ht="31.5">
      <c r="A7756" s="3">
        <v>7755</v>
      </c>
      <c r="B7756" s="4" t="s">
        <v>9261</v>
      </c>
      <c r="C7756" s="4" t="s">
        <v>9262</v>
      </c>
      <c r="D7756" s="5">
        <v>2561</v>
      </c>
      <c r="E7756" s="5">
        <v>2196</v>
      </c>
      <c r="F7756" s="5">
        <v>101</v>
      </c>
      <c r="G7756" s="5" t="s">
        <v>9332</v>
      </c>
      <c r="H7756" s="5" t="s">
        <v>9339</v>
      </c>
      <c r="I7756" s="5">
        <v>4.45</v>
      </c>
      <c r="J7756" s="5" t="s">
        <v>73</v>
      </c>
      <c r="K7756" s="5" t="s">
        <v>74</v>
      </c>
      <c r="L7756" s="6">
        <v>22245</v>
      </c>
      <c r="M7756" s="5">
        <v>0</v>
      </c>
      <c r="N7756" s="5">
        <v>0</v>
      </c>
      <c r="O7756" s="6">
        <v>2148</v>
      </c>
      <c r="P7756" s="5">
        <v>2.9</v>
      </c>
      <c r="Q7756" s="5">
        <v>2.9</v>
      </c>
      <c r="R7756" s="1">
        <f t="shared" si="121"/>
        <v>0</v>
      </c>
    </row>
    <row r="7757" spans="1:18" ht="31.5">
      <c r="A7757" s="8">
        <v>7756</v>
      </c>
      <c r="B7757" s="9" t="s">
        <v>9261</v>
      </c>
      <c r="C7757" s="9" t="s">
        <v>9262</v>
      </c>
      <c r="D7757" s="10">
        <v>2561</v>
      </c>
      <c r="E7757" s="10">
        <v>2196</v>
      </c>
      <c r="F7757" s="10">
        <v>102</v>
      </c>
      <c r="G7757" s="10" t="s">
        <v>9340</v>
      </c>
      <c r="H7757" s="10" t="s">
        <v>9341</v>
      </c>
      <c r="I7757" s="10">
        <v>9.35</v>
      </c>
      <c r="J7757" s="10" t="s">
        <v>73</v>
      </c>
      <c r="K7757" s="10" t="s">
        <v>74</v>
      </c>
      <c r="L7757" s="11">
        <v>46730</v>
      </c>
      <c r="M7757" s="10">
        <v>0</v>
      </c>
      <c r="N7757" s="10">
        <v>0</v>
      </c>
      <c r="O7757" s="11">
        <v>2244</v>
      </c>
      <c r="P7757" s="10">
        <v>2.64</v>
      </c>
      <c r="Q7757" s="10">
        <v>2.64</v>
      </c>
      <c r="R7757" s="1">
        <f t="shared" si="121"/>
        <v>0</v>
      </c>
    </row>
    <row r="7758" spans="1:18" ht="31.5">
      <c r="A7758" s="3">
        <v>7757</v>
      </c>
      <c r="B7758" s="4" t="s">
        <v>9261</v>
      </c>
      <c r="C7758" s="4" t="s">
        <v>9262</v>
      </c>
      <c r="D7758" s="5">
        <v>2561</v>
      </c>
      <c r="E7758" s="5">
        <v>2196</v>
      </c>
      <c r="F7758" s="5">
        <v>102</v>
      </c>
      <c r="G7758" s="5" t="s">
        <v>9340</v>
      </c>
      <c r="H7758" s="5" t="s">
        <v>9342</v>
      </c>
      <c r="I7758" s="5">
        <v>2.0699999999999998</v>
      </c>
      <c r="J7758" s="5" t="s">
        <v>73</v>
      </c>
      <c r="K7758" s="5" t="s">
        <v>74</v>
      </c>
      <c r="L7758" s="6">
        <v>10355</v>
      </c>
      <c r="M7758" s="5">
        <v>0</v>
      </c>
      <c r="N7758" s="5">
        <v>0</v>
      </c>
      <c r="O7758" s="6">
        <v>2244</v>
      </c>
      <c r="P7758" s="5">
        <v>2.58</v>
      </c>
      <c r="Q7758" s="5">
        <v>2.58</v>
      </c>
      <c r="R7758" s="1">
        <f t="shared" si="121"/>
        <v>0</v>
      </c>
    </row>
    <row r="7759" spans="1:18" ht="31.5">
      <c r="A7759" s="8">
        <v>7758</v>
      </c>
      <c r="B7759" s="9" t="s">
        <v>9261</v>
      </c>
      <c r="C7759" s="9" t="s">
        <v>9262</v>
      </c>
      <c r="D7759" s="10">
        <v>2561</v>
      </c>
      <c r="E7759" s="10">
        <v>2215</v>
      </c>
      <c r="F7759" s="10">
        <v>100</v>
      </c>
      <c r="G7759" s="10" t="s">
        <v>9343</v>
      </c>
      <c r="H7759" s="10" t="s">
        <v>9344</v>
      </c>
      <c r="I7759" s="10">
        <v>1.91</v>
      </c>
      <c r="J7759" s="10" t="s">
        <v>73</v>
      </c>
      <c r="K7759" s="10" t="s">
        <v>74</v>
      </c>
      <c r="L7759" s="11">
        <v>9540</v>
      </c>
      <c r="M7759" s="10">
        <v>0</v>
      </c>
      <c r="N7759" s="10">
        <v>0</v>
      </c>
      <c r="O7759" s="11">
        <v>1720</v>
      </c>
      <c r="P7759" s="10">
        <v>1.84</v>
      </c>
      <c r="Q7759" s="10">
        <v>1.84</v>
      </c>
      <c r="R7759" s="1">
        <f t="shared" si="121"/>
        <v>0</v>
      </c>
    </row>
    <row r="7760" spans="1:18" ht="31.5">
      <c r="A7760" s="3">
        <v>7759</v>
      </c>
      <c r="B7760" s="4" t="s">
        <v>9261</v>
      </c>
      <c r="C7760" s="4" t="s">
        <v>9262</v>
      </c>
      <c r="D7760" s="5">
        <v>2561</v>
      </c>
      <c r="E7760" s="5">
        <v>2215</v>
      </c>
      <c r="F7760" s="5">
        <v>100</v>
      </c>
      <c r="G7760" s="5" t="s">
        <v>9343</v>
      </c>
      <c r="H7760" s="5" t="s">
        <v>9345</v>
      </c>
      <c r="I7760" s="5">
        <v>0.7</v>
      </c>
      <c r="J7760" s="5" t="s">
        <v>73</v>
      </c>
      <c r="K7760" s="5" t="s">
        <v>74</v>
      </c>
      <c r="L7760" s="6">
        <v>3490</v>
      </c>
      <c r="M7760" s="5">
        <v>0</v>
      </c>
      <c r="N7760" s="5">
        <v>0</v>
      </c>
      <c r="O7760" s="6">
        <v>1714</v>
      </c>
      <c r="P7760" s="5">
        <v>3.45</v>
      </c>
      <c r="Q7760" s="5">
        <v>3.45</v>
      </c>
      <c r="R7760" s="1">
        <f t="shared" si="121"/>
        <v>0</v>
      </c>
    </row>
    <row r="7761" spans="1:18" ht="31.5">
      <c r="A7761" s="8">
        <v>7760</v>
      </c>
      <c r="B7761" s="9" t="s">
        <v>9261</v>
      </c>
      <c r="C7761" s="9" t="s">
        <v>9262</v>
      </c>
      <c r="D7761" s="10">
        <v>2561</v>
      </c>
      <c r="E7761" s="10">
        <v>2215</v>
      </c>
      <c r="F7761" s="10">
        <v>100</v>
      </c>
      <c r="G7761" s="10" t="s">
        <v>9343</v>
      </c>
      <c r="H7761" s="10" t="s">
        <v>3835</v>
      </c>
      <c r="I7761" s="10">
        <v>9.9499999999999993</v>
      </c>
      <c r="J7761" s="10" t="s">
        <v>21</v>
      </c>
      <c r="K7761" s="10" t="s">
        <v>74</v>
      </c>
      <c r="L7761" s="11">
        <v>49763</v>
      </c>
      <c r="M7761" s="10">
        <v>0</v>
      </c>
      <c r="N7761" s="10">
        <v>0</v>
      </c>
      <c r="O7761" s="11">
        <v>1722</v>
      </c>
      <c r="P7761" s="10">
        <v>2.59</v>
      </c>
      <c r="Q7761" s="10">
        <v>2.59</v>
      </c>
      <c r="R7761" s="1">
        <f t="shared" si="121"/>
        <v>0</v>
      </c>
    </row>
    <row r="7762" spans="1:18" ht="31.5">
      <c r="A7762" s="3">
        <v>7761</v>
      </c>
      <c r="B7762" s="4" t="s">
        <v>9261</v>
      </c>
      <c r="C7762" s="4" t="s">
        <v>9262</v>
      </c>
      <c r="D7762" s="5">
        <v>2561</v>
      </c>
      <c r="E7762" s="5">
        <v>2215</v>
      </c>
      <c r="F7762" s="5">
        <v>100</v>
      </c>
      <c r="G7762" s="5" t="s">
        <v>9343</v>
      </c>
      <c r="H7762" s="5" t="s">
        <v>9346</v>
      </c>
      <c r="I7762" s="5">
        <v>4.96</v>
      </c>
      <c r="J7762" s="5" t="s">
        <v>21</v>
      </c>
      <c r="K7762" s="5" t="s">
        <v>74</v>
      </c>
      <c r="L7762" s="6">
        <v>24825</v>
      </c>
      <c r="M7762" s="5">
        <v>0</v>
      </c>
      <c r="N7762" s="5">
        <v>0</v>
      </c>
      <c r="O7762" s="6">
        <v>1722</v>
      </c>
      <c r="P7762" s="5">
        <v>2.21</v>
      </c>
      <c r="Q7762" s="5">
        <v>2.21</v>
      </c>
      <c r="R7762" s="1">
        <f t="shared" si="121"/>
        <v>0</v>
      </c>
    </row>
    <row r="7763" spans="1:18" ht="31.5">
      <c r="A7763" s="8">
        <v>7762</v>
      </c>
      <c r="B7763" s="9" t="s">
        <v>9261</v>
      </c>
      <c r="C7763" s="9" t="s">
        <v>9262</v>
      </c>
      <c r="D7763" s="10">
        <v>2561</v>
      </c>
      <c r="E7763" s="10">
        <v>2216</v>
      </c>
      <c r="F7763" s="10">
        <v>201</v>
      </c>
      <c r="G7763" s="10" t="s">
        <v>9347</v>
      </c>
      <c r="H7763" s="10" t="s">
        <v>9348</v>
      </c>
      <c r="I7763" s="10">
        <v>9.08</v>
      </c>
      <c r="J7763" s="10" t="s">
        <v>73</v>
      </c>
      <c r="K7763" s="10" t="s">
        <v>74</v>
      </c>
      <c r="L7763" s="11">
        <v>46402</v>
      </c>
      <c r="M7763" s="10">
        <v>0</v>
      </c>
      <c r="N7763" s="10">
        <v>0</v>
      </c>
      <c r="O7763" s="11">
        <v>1437</v>
      </c>
      <c r="P7763" s="10">
        <v>3.21</v>
      </c>
      <c r="Q7763" s="10">
        <v>3.21</v>
      </c>
      <c r="R7763" s="1">
        <f t="shared" si="121"/>
        <v>0</v>
      </c>
    </row>
    <row r="7764" spans="1:18" ht="31.5">
      <c r="A7764" s="3">
        <v>7763</v>
      </c>
      <c r="B7764" s="4" t="s">
        <v>9261</v>
      </c>
      <c r="C7764" s="4" t="s">
        <v>9262</v>
      </c>
      <c r="D7764" s="5">
        <v>2561</v>
      </c>
      <c r="E7764" s="5">
        <v>2216</v>
      </c>
      <c r="F7764" s="5">
        <v>202</v>
      </c>
      <c r="G7764" s="5" t="s">
        <v>9349</v>
      </c>
      <c r="H7764" s="5" t="s">
        <v>9350</v>
      </c>
      <c r="I7764" s="5">
        <v>9.3000000000000007</v>
      </c>
      <c r="J7764" s="5" t="s">
        <v>73</v>
      </c>
      <c r="K7764" s="5" t="s">
        <v>74</v>
      </c>
      <c r="L7764" s="6">
        <v>55824</v>
      </c>
      <c r="M7764" s="5">
        <v>0</v>
      </c>
      <c r="N7764" s="5">
        <v>0</v>
      </c>
      <c r="O7764" s="6">
        <v>1789</v>
      </c>
      <c r="P7764" s="5">
        <v>2.5</v>
      </c>
      <c r="Q7764" s="5">
        <v>2.5</v>
      </c>
      <c r="R7764" s="1">
        <f t="shared" si="121"/>
        <v>0</v>
      </c>
    </row>
    <row r="7765" spans="1:18" ht="31.5">
      <c r="A7765" s="8">
        <v>7764</v>
      </c>
      <c r="B7765" s="9" t="s">
        <v>9261</v>
      </c>
      <c r="C7765" s="9" t="s">
        <v>9262</v>
      </c>
      <c r="D7765" s="10">
        <v>2561</v>
      </c>
      <c r="E7765" s="10">
        <v>2216</v>
      </c>
      <c r="F7765" s="10">
        <v>202</v>
      </c>
      <c r="G7765" s="10" t="s">
        <v>9349</v>
      </c>
      <c r="H7765" s="10" t="s">
        <v>9351</v>
      </c>
      <c r="I7765" s="10">
        <v>9.2899999999999991</v>
      </c>
      <c r="J7765" s="10" t="s">
        <v>73</v>
      </c>
      <c r="K7765" s="10" t="s">
        <v>74</v>
      </c>
      <c r="L7765" s="11">
        <v>55746</v>
      </c>
      <c r="M7765" s="10">
        <v>0</v>
      </c>
      <c r="N7765" s="10">
        <v>0</v>
      </c>
      <c r="O7765" s="11">
        <v>1789</v>
      </c>
      <c r="P7765" s="10">
        <v>2.56</v>
      </c>
      <c r="Q7765" s="10">
        <v>2.56</v>
      </c>
      <c r="R7765" s="1">
        <f t="shared" si="121"/>
        <v>0</v>
      </c>
    </row>
    <row r="7766" spans="1:18" ht="31.5">
      <c r="A7766" s="3">
        <v>7765</v>
      </c>
      <c r="B7766" s="4" t="s">
        <v>9261</v>
      </c>
      <c r="C7766" s="4" t="s">
        <v>9262</v>
      </c>
      <c r="D7766" s="5">
        <v>2561</v>
      </c>
      <c r="E7766" s="5">
        <v>2216</v>
      </c>
      <c r="F7766" s="5">
        <v>202</v>
      </c>
      <c r="G7766" s="5" t="s">
        <v>9349</v>
      </c>
      <c r="H7766" s="5" t="s">
        <v>9352</v>
      </c>
      <c r="I7766" s="5">
        <v>9.25</v>
      </c>
      <c r="J7766" s="5" t="s">
        <v>73</v>
      </c>
      <c r="K7766" s="5" t="s">
        <v>74</v>
      </c>
      <c r="L7766" s="6">
        <v>55518</v>
      </c>
      <c r="M7766" s="5">
        <v>0</v>
      </c>
      <c r="N7766" s="5">
        <v>0</v>
      </c>
      <c r="O7766" s="6">
        <v>1789</v>
      </c>
      <c r="P7766" s="5">
        <v>2.12</v>
      </c>
      <c r="Q7766" s="5">
        <v>2.12</v>
      </c>
      <c r="R7766" s="1">
        <f t="shared" si="121"/>
        <v>0</v>
      </c>
    </row>
    <row r="7767" spans="1:18" ht="31.5">
      <c r="A7767" s="8">
        <v>7766</v>
      </c>
      <c r="B7767" s="9" t="s">
        <v>9261</v>
      </c>
      <c r="C7767" s="9" t="s">
        <v>9262</v>
      </c>
      <c r="D7767" s="10">
        <v>2561</v>
      </c>
      <c r="E7767" s="10">
        <v>2216</v>
      </c>
      <c r="F7767" s="10">
        <v>202</v>
      </c>
      <c r="G7767" s="10" t="s">
        <v>9349</v>
      </c>
      <c r="H7767" s="10" t="s">
        <v>9353</v>
      </c>
      <c r="I7767" s="10">
        <v>9.2200000000000006</v>
      </c>
      <c r="J7767" s="10" t="s">
        <v>73</v>
      </c>
      <c r="K7767" s="10" t="s">
        <v>74</v>
      </c>
      <c r="L7767" s="11">
        <v>55302</v>
      </c>
      <c r="M7767" s="10">
        <v>0</v>
      </c>
      <c r="N7767" s="10">
        <v>0</v>
      </c>
      <c r="O7767" s="11">
        <v>1789</v>
      </c>
      <c r="P7767" s="10">
        <v>2.2599999999999998</v>
      </c>
      <c r="Q7767" s="10">
        <v>2.2599999999999998</v>
      </c>
      <c r="R7767" s="1">
        <f t="shared" si="121"/>
        <v>0</v>
      </c>
    </row>
    <row r="7768" spans="1:18" ht="31.5">
      <c r="A7768" s="3">
        <v>7767</v>
      </c>
      <c r="B7768" s="4" t="s">
        <v>9261</v>
      </c>
      <c r="C7768" s="4" t="s">
        <v>9262</v>
      </c>
      <c r="D7768" s="5">
        <v>2561</v>
      </c>
      <c r="E7768" s="5">
        <v>2216</v>
      </c>
      <c r="F7768" s="5">
        <v>202</v>
      </c>
      <c r="G7768" s="5" t="s">
        <v>9349</v>
      </c>
      <c r="H7768" s="5" t="s">
        <v>9354</v>
      </c>
      <c r="I7768" s="5">
        <v>9.32</v>
      </c>
      <c r="J7768" s="5" t="s">
        <v>73</v>
      </c>
      <c r="K7768" s="5" t="s">
        <v>74</v>
      </c>
      <c r="L7768" s="6">
        <v>55926</v>
      </c>
      <c r="M7768" s="5">
        <v>0</v>
      </c>
      <c r="N7768" s="5">
        <v>0</v>
      </c>
      <c r="O7768" s="6">
        <v>1789</v>
      </c>
      <c r="P7768" s="5">
        <v>2.94</v>
      </c>
      <c r="Q7768" s="5">
        <v>2.94</v>
      </c>
      <c r="R7768" s="1">
        <f t="shared" si="121"/>
        <v>0</v>
      </c>
    </row>
    <row r="7769" spans="1:18" ht="31.5">
      <c r="A7769" s="8">
        <v>7768</v>
      </c>
      <c r="B7769" s="9" t="s">
        <v>9261</v>
      </c>
      <c r="C7769" s="9" t="s">
        <v>9262</v>
      </c>
      <c r="D7769" s="10">
        <v>2561</v>
      </c>
      <c r="E7769" s="10">
        <v>2216</v>
      </c>
      <c r="F7769" s="10">
        <v>202</v>
      </c>
      <c r="G7769" s="10" t="s">
        <v>9349</v>
      </c>
      <c r="H7769" s="10" t="s">
        <v>9355</v>
      </c>
      <c r="I7769" s="10">
        <v>9.36</v>
      </c>
      <c r="J7769" s="10" t="s">
        <v>73</v>
      </c>
      <c r="K7769" s="10" t="s">
        <v>74</v>
      </c>
      <c r="L7769" s="11">
        <v>56154</v>
      </c>
      <c r="M7769" s="10">
        <v>0</v>
      </c>
      <c r="N7769" s="10">
        <v>0</v>
      </c>
      <c r="O7769" s="11">
        <v>1789</v>
      </c>
      <c r="P7769" s="10">
        <v>2.86</v>
      </c>
      <c r="Q7769" s="10">
        <v>2.86</v>
      </c>
      <c r="R7769" s="1">
        <f t="shared" si="121"/>
        <v>0</v>
      </c>
    </row>
    <row r="7770" spans="1:18" ht="31.5">
      <c r="A7770" s="3">
        <v>7769</v>
      </c>
      <c r="B7770" s="4" t="s">
        <v>9261</v>
      </c>
      <c r="C7770" s="4" t="s">
        <v>9262</v>
      </c>
      <c r="D7770" s="5">
        <v>2561</v>
      </c>
      <c r="E7770" s="5">
        <v>2216</v>
      </c>
      <c r="F7770" s="5">
        <v>202</v>
      </c>
      <c r="G7770" s="5" t="s">
        <v>9349</v>
      </c>
      <c r="H7770" s="5" t="s">
        <v>9356</v>
      </c>
      <c r="I7770" s="5">
        <v>9.3000000000000007</v>
      </c>
      <c r="J7770" s="5" t="s">
        <v>73</v>
      </c>
      <c r="K7770" s="5" t="s">
        <v>74</v>
      </c>
      <c r="L7770" s="6">
        <v>55818</v>
      </c>
      <c r="M7770" s="5">
        <v>0</v>
      </c>
      <c r="N7770" s="5">
        <v>0</v>
      </c>
      <c r="O7770" s="6">
        <v>1789</v>
      </c>
      <c r="P7770" s="5">
        <v>2.76</v>
      </c>
      <c r="Q7770" s="5">
        <v>2.76</v>
      </c>
      <c r="R7770" s="1">
        <f t="shared" si="121"/>
        <v>0</v>
      </c>
    </row>
    <row r="7771" spans="1:18" ht="31.5">
      <c r="A7771" s="8">
        <v>7770</v>
      </c>
      <c r="B7771" s="9" t="s">
        <v>9261</v>
      </c>
      <c r="C7771" s="9" t="s">
        <v>9262</v>
      </c>
      <c r="D7771" s="10">
        <v>2561</v>
      </c>
      <c r="E7771" s="10">
        <v>2216</v>
      </c>
      <c r="F7771" s="10">
        <v>202</v>
      </c>
      <c r="G7771" s="10" t="s">
        <v>9349</v>
      </c>
      <c r="H7771" s="10" t="s">
        <v>9357</v>
      </c>
      <c r="I7771" s="10">
        <v>9.35</v>
      </c>
      <c r="J7771" s="10" t="s">
        <v>73</v>
      </c>
      <c r="K7771" s="10" t="s">
        <v>74</v>
      </c>
      <c r="L7771" s="11">
        <v>56094</v>
      </c>
      <c r="M7771" s="10">
        <v>0</v>
      </c>
      <c r="N7771" s="10">
        <v>0</v>
      </c>
      <c r="O7771" s="11">
        <v>1789</v>
      </c>
      <c r="P7771" s="10">
        <v>2.77</v>
      </c>
      <c r="Q7771" s="10">
        <v>2.77</v>
      </c>
      <c r="R7771" s="1">
        <f t="shared" si="121"/>
        <v>0</v>
      </c>
    </row>
    <row r="7772" spans="1:18" ht="31.5">
      <c r="A7772" s="3">
        <v>7771</v>
      </c>
      <c r="B7772" s="4" t="s">
        <v>9261</v>
      </c>
      <c r="C7772" s="4" t="s">
        <v>9262</v>
      </c>
      <c r="D7772" s="5">
        <v>2561</v>
      </c>
      <c r="E7772" s="5">
        <v>2216</v>
      </c>
      <c r="F7772" s="5">
        <v>202</v>
      </c>
      <c r="G7772" s="5" t="s">
        <v>9349</v>
      </c>
      <c r="H7772" s="5" t="s">
        <v>9358</v>
      </c>
      <c r="I7772" s="5">
        <v>7.34</v>
      </c>
      <c r="J7772" s="5" t="s">
        <v>73</v>
      </c>
      <c r="K7772" s="5" t="s">
        <v>74</v>
      </c>
      <c r="L7772" s="6">
        <v>44034</v>
      </c>
      <c r="M7772" s="5">
        <v>0</v>
      </c>
      <c r="N7772" s="5">
        <v>0</v>
      </c>
      <c r="O7772" s="6">
        <v>1789</v>
      </c>
      <c r="P7772" s="5">
        <v>2.5</v>
      </c>
      <c r="Q7772" s="5">
        <v>2.5</v>
      </c>
      <c r="R7772" s="1">
        <f t="shared" si="121"/>
        <v>0</v>
      </c>
    </row>
    <row r="7773" spans="1:18" ht="31.5">
      <c r="A7773" s="8">
        <v>7772</v>
      </c>
      <c r="B7773" s="9" t="s">
        <v>9261</v>
      </c>
      <c r="C7773" s="9" t="s">
        <v>9262</v>
      </c>
      <c r="D7773" s="10">
        <v>2561</v>
      </c>
      <c r="E7773" s="10">
        <v>2216</v>
      </c>
      <c r="F7773" s="10">
        <v>203</v>
      </c>
      <c r="G7773" s="10" t="s">
        <v>9359</v>
      </c>
      <c r="H7773" s="10" t="s">
        <v>9360</v>
      </c>
      <c r="I7773" s="10">
        <v>7.01</v>
      </c>
      <c r="J7773" s="10" t="s">
        <v>73</v>
      </c>
      <c r="K7773" s="10" t="s">
        <v>74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31.5">
      <c r="A7774" s="3">
        <v>7773</v>
      </c>
      <c r="B7774" s="4" t="s">
        <v>9261</v>
      </c>
      <c r="C7774" s="4" t="s">
        <v>9262</v>
      </c>
      <c r="D7774" s="5">
        <v>2561</v>
      </c>
      <c r="E7774" s="5">
        <v>2258</v>
      </c>
      <c r="F7774" s="5">
        <v>100</v>
      </c>
      <c r="G7774" s="5" t="s">
        <v>9361</v>
      </c>
      <c r="H7774" s="5" t="s">
        <v>9362</v>
      </c>
      <c r="I7774" s="5">
        <v>4</v>
      </c>
      <c r="J7774" s="5" t="s">
        <v>73</v>
      </c>
      <c r="K7774" s="5" t="s">
        <v>74</v>
      </c>
      <c r="L7774" s="6">
        <v>22234</v>
      </c>
      <c r="M7774" s="5">
        <v>0</v>
      </c>
      <c r="N7774" s="5">
        <v>0</v>
      </c>
      <c r="O7774" s="5">
        <v>556</v>
      </c>
      <c r="P7774" s="5">
        <v>3.4</v>
      </c>
      <c r="Q7774" s="5">
        <v>3.4</v>
      </c>
      <c r="R7774" s="1">
        <f t="shared" si="121"/>
        <v>0</v>
      </c>
    </row>
    <row r="7775" spans="1:18" ht="31.5">
      <c r="A7775" s="8">
        <v>7774</v>
      </c>
      <c r="B7775" s="9" t="s">
        <v>9261</v>
      </c>
      <c r="C7775" s="9" t="s">
        <v>9262</v>
      </c>
      <c r="D7775" s="10">
        <v>2561</v>
      </c>
      <c r="E7775" s="10">
        <v>2258</v>
      </c>
      <c r="F7775" s="10">
        <v>100</v>
      </c>
      <c r="G7775" s="10" t="s">
        <v>9361</v>
      </c>
      <c r="H7775" s="10" t="s">
        <v>9363</v>
      </c>
      <c r="I7775" s="10">
        <v>0.11</v>
      </c>
      <c r="J7775" s="10" t="s">
        <v>21</v>
      </c>
      <c r="K7775" s="10" t="s">
        <v>74</v>
      </c>
      <c r="L7775" s="10">
        <v>650</v>
      </c>
      <c r="M7775" s="10">
        <v>0</v>
      </c>
      <c r="N7775" s="10">
        <v>0</v>
      </c>
      <c r="O7775" s="10">
        <v>562</v>
      </c>
      <c r="P7775" s="10">
        <v>2.66</v>
      </c>
      <c r="Q7775" s="10">
        <v>2.66</v>
      </c>
      <c r="R7775" s="1">
        <f t="shared" si="121"/>
        <v>0</v>
      </c>
    </row>
    <row r="7776" spans="1:18" ht="31.5">
      <c r="A7776" s="3">
        <v>7775</v>
      </c>
      <c r="B7776" s="4" t="s">
        <v>9261</v>
      </c>
      <c r="C7776" s="4" t="s">
        <v>9262</v>
      </c>
      <c r="D7776" s="5">
        <v>2561</v>
      </c>
      <c r="E7776" s="5">
        <v>2271</v>
      </c>
      <c r="F7776" s="5">
        <v>100</v>
      </c>
      <c r="G7776" s="5" t="s">
        <v>9364</v>
      </c>
      <c r="H7776" s="5" t="s">
        <v>9365</v>
      </c>
      <c r="I7776" s="5">
        <v>5.04</v>
      </c>
      <c r="J7776" s="5" t="s">
        <v>73</v>
      </c>
      <c r="K7776" s="5" t="s">
        <v>74</v>
      </c>
      <c r="L7776" s="6">
        <v>25180</v>
      </c>
      <c r="M7776" s="5">
        <v>0</v>
      </c>
      <c r="N7776" s="5">
        <v>0</v>
      </c>
      <c r="O7776" s="6">
        <v>5727</v>
      </c>
      <c r="P7776" s="5">
        <v>1.92</v>
      </c>
      <c r="Q7776" s="5">
        <v>1.92</v>
      </c>
      <c r="R7776" s="1">
        <f t="shared" si="121"/>
        <v>0</v>
      </c>
    </row>
    <row r="7777" spans="1:18" ht="31.5">
      <c r="A7777" s="8">
        <v>7776</v>
      </c>
      <c r="B7777" s="9" t="s">
        <v>9261</v>
      </c>
      <c r="C7777" s="9" t="s">
        <v>9262</v>
      </c>
      <c r="D7777" s="10">
        <v>2561</v>
      </c>
      <c r="E7777" s="10">
        <v>2271</v>
      </c>
      <c r="F7777" s="10">
        <v>100</v>
      </c>
      <c r="G7777" s="10" t="s">
        <v>9364</v>
      </c>
      <c r="H7777" s="10" t="s">
        <v>9366</v>
      </c>
      <c r="I7777" s="10">
        <v>2.0099999999999998</v>
      </c>
      <c r="J7777" s="10" t="s">
        <v>73</v>
      </c>
      <c r="K7777" s="10" t="s">
        <v>74</v>
      </c>
      <c r="L7777" s="11">
        <v>10070</v>
      </c>
      <c r="M7777" s="10">
        <v>0</v>
      </c>
      <c r="N7777" s="10">
        <v>0</v>
      </c>
      <c r="O7777" s="11">
        <v>5727</v>
      </c>
      <c r="P7777" s="10">
        <v>1.82</v>
      </c>
      <c r="Q7777" s="10">
        <v>1.82</v>
      </c>
      <c r="R7777" s="1">
        <f t="shared" si="121"/>
        <v>0</v>
      </c>
    </row>
    <row r="7778" spans="1:18" ht="31.5">
      <c r="A7778" s="3">
        <v>7777</v>
      </c>
      <c r="B7778" s="4" t="s">
        <v>9261</v>
      </c>
      <c r="C7778" s="4" t="s">
        <v>9262</v>
      </c>
      <c r="D7778" s="5">
        <v>2561</v>
      </c>
      <c r="E7778" s="5">
        <v>2275</v>
      </c>
      <c r="F7778" s="5">
        <v>301</v>
      </c>
      <c r="G7778" s="5" t="s">
        <v>9367</v>
      </c>
      <c r="H7778" s="5" t="s">
        <v>9368</v>
      </c>
      <c r="I7778" s="5">
        <v>9.89</v>
      </c>
      <c r="J7778" s="5" t="s">
        <v>73</v>
      </c>
      <c r="K7778" s="5" t="s">
        <v>74</v>
      </c>
      <c r="L7778" s="6">
        <v>59358</v>
      </c>
      <c r="M7778" s="5">
        <v>0</v>
      </c>
      <c r="N7778" s="5">
        <v>0</v>
      </c>
      <c r="O7778" s="6">
        <v>6238</v>
      </c>
      <c r="P7778" s="5">
        <v>2.46</v>
      </c>
      <c r="Q7778" s="5">
        <v>2.46</v>
      </c>
      <c r="R7778" s="1">
        <f t="shared" si="121"/>
        <v>0</v>
      </c>
    </row>
    <row r="7779" spans="1:18" ht="31.5">
      <c r="A7779" s="8">
        <v>7778</v>
      </c>
      <c r="B7779" s="9" t="s">
        <v>9261</v>
      </c>
      <c r="C7779" s="9" t="s">
        <v>9262</v>
      </c>
      <c r="D7779" s="10">
        <v>2561</v>
      </c>
      <c r="E7779" s="10">
        <v>2275</v>
      </c>
      <c r="F7779" s="10">
        <v>301</v>
      </c>
      <c r="G7779" s="10" t="s">
        <v>9367</v>
      </c>
      <c r="H7779" s="10" t="s">
        <v>9369</v>
      </c>
      <c r="I7779" s="10">
        <v>9.9499999999999993</v>
      </c>
      <c r="J7779" s="10" t="s">
        <v>73</v>
      </c>
      <c r="K7779" s="10" t="s">
        <v>74</v>
      </c>
      <c r="L7779" s="11">
        <v>59712</v>
      </c>
      <c r="M7779" s="10">
        <v>0</v>
      </c>
      <c r="N7779" s="10">
        <v>0</v>
      </c>
      <c r="O7779" s="11">
        <v>6238</v>
      </c>
      <c r="P7779" s="10">
        <v>2.17</v>
      </c>
      <c r="Q7779" s="10">
        <v>2.17</v>
      </c>
      <c r="R7779" s="1">
        <f t="shared" si="121"/>
        <v>0</v>
      </c>
    </row>
    <row r="7780" spans="1:18" ht="31.5">
      <c r="A7780" s="3">
        <v>7779</v>
      </c>
      <c r="B7780" s="4" t="s">
        <v>9261</v>
      </c>
      <c r="C7780" s="4" t="s">
        <v>9262</v>
      </c>
      <c r="D7780" s="5">
        <v>2561</v>
      </c>
      <c r="E7780" s="5">
        <v>2275</v>
      </c>
      <c r="F7780" s="5">
        <v>301</v>
      </c>
      <c r="G7780" s="5" t="s">
        <v>9367</v>
      </c>
      <c r="H7780" s="5" t="s">
        <v>9370</v>
      </c>
      <c r="I7780" s="5">
        <v>8.0299999999999994</v>
      </c>
      <c r="J7780" s="5" t="s">
        <v>73</v>
      </c>
      <c r="K7780" s="5" t="s">
        <v>74</v>
      </c>
      <c r="L7780" s="6">
        <v>45123</v>
      </c>
      <c r="M7780" s="5">
        <v>0</v>
      </c>
      <c r="N7780" s="5">
        <v>0</v>
      </c>
      <c r="O7780" s="6">
        <v>6238</v>
      </c>
      <c r="P7780" s="5">
        <v>2.38</v>
      </c>
      <c r="Q7780" s="5">
        <v>2.38</v>
      </c>
      <c r="R7780" s="1">
        <f t="shared" si="121"/>
        <v>0</v>
      </c>
    </row>
    <row r="7781" spans="1:18" ht="21">
      <c r="A7781" s="8">
        <v>7780</v>
      </c>
      <c r="B7781" s="9" t="s">
        <v>9261</v>
      </c>
      <c r="C7781" s="9" t="s">
        <v>9262</v>
      </c>
      <c r="D7781" s="10">
        <v>2561</v>
      </c>
      <c r="E7781" s="10">
        <v>2275</v>
      </c>
      <c r="F7781" s="10">
        <v>301</v>
      </c>
      <c r="G7781" s="10" t="s">
        <v>9367</v>
      </c>
      <c r="H7781" s="10" t="s">
        <v>9371</v>
      </c>
      <c r="I7781" s="10">
        <v>7.99</v>
      </c>
      <c r="J7781" s="10" t="s">
        <v>73</v>
      </c>
      <c r="K7781" s="10" t="s">
        <v>22</v>
      </c>
      <c r="L7781" s="11">
        <v>39965</v>
      </c>
      <c r="M7781" s="12">
        <v>17984250.07</v>
      </c>
      <c r="N7781" s="10">
        <v>31.449000000000002</v>
      </c>
      <c r="O7781" s="11">
        <v>6238</v>
      </c>
      <c r="P7781" s="10">
        <v>3.22</v>
      </c>
      <c r="Q7781" s="10">
        <v>2.0299999999999998</v>
      </c>
      <c r="R7781" s="1">
        <f t="shared" si="121"/>
        <v>565586680.45143008</v>
      </c>
    </row>
    <row r="7782" spans="1:18" ht="21">
      <c r="A7782" s="3">
        <v>7781</v>
      </c>
      <c r="B7782" s="4" t="s">
        <v>9261</v>
      </c>
      <c r="C7782" s="4" t="s">
        <v>9262</v>
      </c>
      <c r="D7782" s="5">
        <v>2561</v>
      </c>
      <c r="E7782" s="5">
        <v>2275</v>
      </c>
      <c r="F7782" s="5">
        <v>301</v>
      </c>
      <c r="G7782" s="5" t="s">
        <v>9367</v>
      </c>
      <c r="H7782" s="5" t="s">
        <v>9372</v>
      </c>
      <c r="I7782" s="5">
        <v>5.95</v>
      </c>
      <c r="J7782" s="5" t="s">
        <v>73</v>
      </c>
      <c r="K7782" s="5" t="s">
        <v>22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9261</v>
      </c>
      <c r="C7783" s="9" t="s">
        <v>9262</v>
      </c>
      <c r="D7783" s="10">
        <v>2561</v>
      </c>
      <c r="E7783" s="10">
        <v>2275</v>
      </c>
      <c r="F7783" s="10">
        <v>301</v>
      </c>
      <c r="G7783" s="10" t="s">
        <v>9367</v>
      </c>
      <c r="H7783" s="10" t="s">
        <v>9373</v>
      </c>
      <c r="I7783" s="10">
        <v>9.09</v>
      </c>
      <c r="J7783" s="10" t="s">
        <v>73</v>
      </c>
      <c r="K7783" s="10" t="s">
        <v>22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9261</v>
      </c>
      <c r="C7784" s="4" t="s">
        <v>9262</v>
      </c>
      <c r="D7784" s="5">
        <v>2561</v>
      </c>
      <c r="E7784" s="5">
        <v>2275</v>
      </c>
      <c r="F7784" s="5">
        <v>301</v>
      </c>
      <c r="G7784" s="5" t="s">
        <v>9367</v>
      </c>
      <c r="H7784" s="5" t="s">
        <v>9374</v>
      </c>
      <c r="I7784" s="5">
        <v>8.1300000000000008</v>
      </c>
      <c r="J7784" s="5" t="s">
        <v>73</v>
      </c>
      <c r="K7784" s="5" t="s">
        <v>22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9261</v>
      </c>
      <c r="C7785" s="9" t="s">
        <v>9262</v>
      </c>
      <c r="D7785" s="10">
        <v>2561</v>
      </c>
      <c r="E7785" s="10">
        <v>2275</v>
      </c>
      <c r="F7785" s="10">
        <v>301</v>
      </c>
      <c r="G7785" s="10" t="s">
        <v>9367</v>
      </c>
      <c r="H7785" s="10" t="s">
        <v>9375</v>
      </c>
      <c r="I7785" s="10">
        <v>0.95</v>
      </c>
      <c r="J7785" s="10" t="s">
        <v>21</v>
      </c>
      <c r="K7785" s="10" t="s">
        <v>22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31.5">
      <c r="A7786" s="3">
        <v>7785</v>
      </c>
      <c r="B7786" s="4" t="s">
        <v>9261</v>
      </c>
      <c r="C7786" s="4" t="s">
        <v>9262</v>
      </c>
      <c r="D7786" s="5">
        <v>2561</v>
      </c>
      <c r="E7786" s="5">
        <v>2275</v>
      </c>
      <c r="F7786" s="5">
        <v>302</v>
      </c>
      <c r="G7786" s="5" t="s">
        <v>9376</v>
      </c>
      <c r="H7786" s="5" t="s">
        <v>9377</v>
      </c>
      <c r="I7786" s="5">
        <v>9.99</v>
      </c>
      <c r="J7786" s="5" t="s">
        <v>73</v>
      </c>
      <c r="K7786" s="5" t="s">
        <v>74</v>
      </c>
      <c r="L7786" s="6">
        <v>49965</v>
      </c>
      <c r="M7786" s="5">
        <v>0</v>
      </c>
      <c r="N7786" s="5">
        <v>0</v>
      </c>
      <c r="O7786" s="6">
        <v>1545</v>
      </c>
      <c r="P7786" s="5">
        <v>2.4</v>
      </c>
      <c r="Q7786" s="5">
        <v>2.4</v>
      </c>
      <c r="R7786" s="1">
        <f t="shared" si="121"/>
        <v>0</v>
      </c>
    </row>
    <row r="7787" spans="1:18" ht="31.5">
      <c r="A7787" s="8">
        <v>7786</v>
      </c>
      <c r="B7787" s="9" t="s">
        <v>9261</v>
      </c>
      <c r="C7787" s="9" t="s">
        <v>9262</v>
      </c>
      <c r="D7787" s="10">
        <v>2561</v>
      </c>
      <c r="E7787" s="10">
        <v>2275</v>
      </c>
      <c r="F7787" s="10">
        <v>302</v>
      </c>
      <c r="G7787" s="10" t="s">
        <v>9376</v>
      </c>
      <c r="H7787" s="10" t="s">
        <v>9378</v>
      </c>
      <c r="I7787" s="10">
        <v>3.97</v>
      </c>
      <c r="J7787" s="10" t="s">
        <v>73</v>
      </c>
      <c r="K7787" s="10" t="s">
        <v>74</v>
      </c>
      <c r="L7787" s="11">
        <v>19860</v>
      </c>
      <c r="M7787" s="10">
        <v>0</v>
      </c>
      <c r="N7787" s="10">
        <v>0</v>
      </c>
      <c r="O7787" s="11">
        <v>1545</v>
      </c>
      <c r="P7787" s="10">
        <v>2.86</v>
      </c>
      <c r="Q7787" s="10">
        <v>2.86</v>
      </c>
      <c r="R7787" s="1">
        <f t="shared" si="121"/>
        <v>0</v>
      </c>
    </row>
    <row r="7788" spans="1:18" ht="31.5">
      <c r="A7788" s="3">
        <v>7787</v>
      </c>
      <c r="B7788" s="4" t="s">
        <v>9261</v>
      </c>
      <c r="C7788" s="4" t="s">
        <v>9262</v>
      </c>
      <c r="D7788" s="5">
        <v>2561</v>
      </c>
      <c r="E7788" s="5">
        <v>2275</v>
      </c>
      <c r="F7788" s="5">
        <v>302</v>
      </c>
      <c r="G7788" s="5" t="s">
        <v>9376</v>
      </c>
      <c r="H7788" s="5" t="s">
        <v>9379</v>
      </c>
      <c r="I7788" s="5">
        <v>0.96</v>
      </c>
      <c r="J7788" s="5" t="s">
        <v>73</v>
      </c>
      <c r="K7788" s="5" t="s">
        <v>74</v>
      </c>
      <c r="L7788" s="6">
        <v>4800</v>
      </c>
      <c r="M7788" s="5">
        <v>0</v>
      </c>
      <c r="N7788" s="5">
        <v>0</v>
      </c>
      <c r="O7788" s="6">
        <v>1554</v>
      </c>
      <c r="P7788" s="5">
        <v>2.42</v>
      </c>
      <c r="Q7788" s="5">
        <v>2.42</v>
      </c>
      <c r="R7788" s="1">
        <f t="shared" si="121"/>
        <v>0</v>
      </c>
    </row>
    <row r="7789" spans="1:18" ht="31.5">
      <c r="A7789" s="8">
        <v>7788</v>
      </c>
      <c r="B7789" s="9" t="s">
        <v>9261</v>
      </c>
      <c r="C7789" s="9" t="s">
        <v>9262</v>
      </c>
      <c r="D7789" s="10">
        <v>2561</v>
      </c>
      <c r="E7789" s="10">
        <v>2275</v>
      </c>
      <c r="F7789" s="10">
        <v>302</v>
      </c>
      <c r="G7789" s="10" t="s">
        <v>9376</v>
      </c>
      <c r="H7789" s="10" t="s">
        <v>9380</v>
      </c>
      <c r="I7789" s="10">
        <v>0.9</v>
      </c>
      <c r="J7789" s="10" t="s">
        <v>21</v>
      </c>
      <c r="K7789" s="10" t="s">
        <v>74</v>
      </c>
      <c r="L7789" s="11">
        <v>4500</v>
      </c>
      <c r="M7789" s="10">
        <v>0</v>
      </c>
      <c r="N7789" s="10">
        <v>0</v>
      </c>
      <c r="O7789" s="11">
        <v>1554</v>
      </c>
      <c r="P7789" s="10">
        <v>2.87</v>
      </c>
      <c r="Q7789" s="10">
        <v>2.87</v>
      </c>
      <c r="R7789" s="1">
        <f t="shared" si="121"/>
        <v>0</v>
      </c>
    </row>
    <row r="7790" spans="1:18" ht="31.5">
      <c r="A7790" s="3">
        <v>7789</v>
      </c>
      <c r="B7790" s="4" t="s">
        <v>9261</v>
      </c>
      <c r="C7790" s="4" t="s">
        <v>9262</v>
      </c>
      <c r="D7790" s="5">
        <v>2561</v>
      </c>
      <c r="E7790" s="5">
        <v>2275</v>
      </c>
      <c r="F7790" s="5">
        <v>302</v>
      </c>
      <c r="G7790" s="5" t="s">
        <v>9376</v>
      </c>
      <c r="H7790" s="5" t="s">
        <v>9381</v>
      </c>
      <c r="I7790" s="5">
        <v>0.51</v>
      </c>
      <c r="J7790" s="5" t="s">
        <v>21</v>
      </c>
      <c r="K7790" s="5" t="s">
        <v>74</v>
      </c>
      <c r="L7790" s="6">
        <v>2575</v>
      </c>
      <c r="M7790" s="5">
        <v>0</v>
      </c>
      <c r="N7790" s="5">
        <v>0</v>
      </c>
      <c r="O7790" s="6">
        <v>1554</v>
      </c>
      <c r="P7790" s="5">
        <v>2.74</v>
      </c>
      <c r="Q7790" s="5">
        <v>2.74</v>
      </c>
      <c r="R7790" s="1">
        <f t="shared" si="121"/>
        <v>0</v>
      </c>
    </row>
    <row r="7791" spans="1:18" ht="31.5">
      <c r="A7791" s="8">
        <v>7790</v>
      </c>
      <c r="B7791" s="9" t="s">
        <v>9261</v>
      </c>
      <c r="C7791" s="9" t="s">
        <v>9262</v>
      </c>
      <c r="D7791" s="10">
        <v>2561</v>
      </c>
      <c r="E7791" s="10">
        <v>2278</v>
      </c>
      <c r="F7791" s="10">
        <v>100</v>
      </c>
      <c r="G7791" s="10" t="s">
        <v>9382</v>
      </c>
      <c r="H7791" s="10" t="s">
        <v>9383</v>
      </c>
      <c r="I7791" s="10">
        <v>9.94</v>
      </c>
      <c r="J7791" s="10" t="s">
        <v>81</v>
      </c>
      <c r="K7791" s="10" t="s">
        <v>74</v>
      </c>
      <c r="L7791" s="11">
        <v>44730</v>
      </c>
      <c r="M7791" s="10">
        <v>0</v>
      </c>
      <c r="N7791" s="10">
        <v>0</v>
      </c>
      <c r="O7791" s="10">
        <v>533</v>
      </c>
      <c r="P7791" s="10">
        <v>2.5499999999999998</v>
      </c>
      <c r="Q7791" s="10">
        <v>2.5499999999999998</v>
      </c>
      <c r="R7791" s="1">
        <f t="shared" si="121"/>
        <v>0</v>
      </c>
    </row>
    <row r="7792" spans="1:18" ht="31.5">
      <c r="A7792" s="3">
        <v>7791</v>
      </c>
      <c r="B7792" s="4" t="s">
        <v>9261</v>
      </c>
      <c r="C7792" s="4" t="s">
        <v>9262</v>
      </c>
      <c r="D7792" s="5">
        <v>2561</v>
      </c>
      <c r="E7792" s="5">
        <v>2278</v>
      </c>
      <c r="F7792" s="5">
        <v>100</v>
      </c>
      <c r="G7792" s="5" t="s">
        <v>9382</v>
      </c>
      <c r="H7792" s="5" t="s">
        <v>9384</v>
      </c>
      <c r="I7792" s="5">
        <v>7.96</v>
      </c>
      <c r="J7792" s="5" t="s">
        <v>81</v>
      </c>
      <c r="K7792" s="5" t="s">
        <v>74</v>
      </c>
      <c r="L7792" s="6">
        <v>35802</v>
      </c>
      <c r="M7792" s="5">
        <v>0</v>
      </c>
      <c r="N7792" s="5">
        <v>0</v>
      </c>
      <c r="O7792" s="5">
        <v>533</v>
      </c>
      <c r="P7792" s="5">
        <v>2.12</v>
      </c>
      <c r="Q7792" s="5">
        <v>2.12</v>
      </c>
      <c r="R7792" s="1">
        <f t="shared" si="121"/>
        <v>0</v>
      </c>
    </row>
    <row r="7793" spans="1:18" ht="31.5">
      <c r="A7793" s="8">
        <v>7792</v>
      </c>
      <c r="B7793" s="9" t="s">
        <v>9261</v>
      </c>
      <c r="C7793" s="9" t="s">
        <v>9262</v>
      </c>
      <c r="D7793" s="10">
        <v>2561</v>
      </c>
      <c r="E7793" s="10">
        <v>2302</v>
      </c>
      <c r="F7793" s="10">
        <v>101</v>
      </c>
      <c r="G7793" s="10" t="s">
        <v>9385</v>
      </c>
      <c r="H7793" s="10" t="s">
        <v>9386</v>
      </c>
      <c r="I7793" s="10">
        <v>3.04</v>
      </c>
      <c r="J7793" s="10" t="s">
        <v>73</v>
      </c>
      <c r="K7793" s="10" t="s">
        <v>74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9261</v>
      </c>
      <c r="C7794" s="4" t="s">
        <v>9262</v>
      </c>
      <c r="D7794" s="5">
        <v>2561</v>
      </c>
      <c r="E7794" s="5">
        <v>2302</v>
      </c>
      <c r="F7794" s="5">
        <v>101</v>
      </c>
      <c r="G7794" s="5" t="s">
        <v>9385</v>
      </c>
      <c r="H7794" s="5" t="s">
        <v>9387</v>
      </c>
      <c r="I7794" s="5">
        <v>3.05</v>
      </c>
      <c r="J7794" s="5" t="s">
        <v>73</v>
      </c>
      <c r="K7794" s="5" t="s">
        <v>74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9261</v>
      </c>
      <c r="C7795" s="9" t="s">
        <v>9262</v>
      </c>
      <c r="D7795" s="10">
        <v>2561</v>
      </c>
      <c r="E7795" s="10">
        <v>2302</v>
      </c>
      <c r="F7795" s="10">
        <v>101</v>
      </c>
      <c r="G7795" s="10" t="s">
        <v>9385</v>
      </c>
      <c r="H7795" s="10" t="s">
        <v>9388</v>
      </c>
      <c r="I7795" s="10">
        <v>9.07</v>
      </c>
      <c r="J7795" s="10" t="s">
        <v>73</v>
      </c>
      <c r="K7795" s="10" t="s">
        <v>74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9261</v>
      </c>
      <c r="C7796" s="4" t="s">
        <v>9262</v>
      </c>
      <c r="D7796" s="5">
        <v>2561</v>
      </c>
      <c r="E7796" s="5">
        <v>2302</v>
      </c>
      <c r="F7796" s="5">
        <v>101</v>
      </c>
      <c r="G7796" s="5" t="s">
        <v>9385</v>
      </c>
      <c r="H7796" s="5" t="s">
        <v>9389</v>
      </c>
      <c r="I7796" s="5">
        <v>2.0099999999999998</v>
      </c>
      <c r="J7796" s="5" t="s">
        <v>73</v>
      </c>
      <c r="K7796" s="5" t="s">
        <v>74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9261</v>
      </c>
      <c r="C7797" s="9" t="s">
        <v>9262</v>
      </c>
      <c r="D7797" s="10">
        <v>2561</v>
      </c>
      <c r="E7797" s="10">
        <v>2302</v>
      </c>
      <c r="F7797" s="10">
        <v>101</v>
      </c>
      <c r="G7797" s="10" t="s">
        <v>9385</v>
      </c>
      <c r="H7797" s="10" t="s">
        <v>9390</v>
      </c>
      <c r="I7797" s="10">
        <v>3.29</v>
      </c>
      <c r="J7797" s="10" t="s">
        <v>73</v>
      </c>
      <c r="K7797" s="10" t="s">
        <v>74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31.5">
      <c r="A7798" s="3">
        <v>7797</v>
      </c>
      <c r="B7798" s="4" t="s">
        <v>9261</v>
      </c>
      <c r="C7798" s="4" t="s">
        <v>9262</v>
      </c>
      <c r="D7798" s="5">
        <v>2561</v>
      </c>
      <c r="E7798" s="5">
        <v>2306</v>
      </c>
      <c r="F7798" s="5">
        <v>100</v>
      </c>
      <c r="G7798" s="5" t="s">
        <v>9391</v>
      </c>
      <c r="H7798" s="5" t="s">
        <v>9392</v>
      </c>
      <c r="I7798" s="5">
        <v>9.06</v>
      </c>
      <c r="J7798" s="5" t="s">
        <v>73</v>
      </c>
      <c r="K7798" s="5" t="s">
        <v>74</v>
      </c>
      <c r="L7798" s="6">
        <v>58871</v>
      </c>
      <c r="M7798" s="5">
        <v>0</v>
      </c>
      <c r="N7798" s="5">
        <v>0</v>
      </c>
      <c r="O7798" s="6">
        <v>2105</v>
      </c>
      <c r="P7798" s="5">
        <v>2.1</v>
      </c>
      <c r="Q7798" s="5">
        <v>2.1</v>
      </c>
      <c r="R7798" s="1">
        <f t="shared" si="121"/>
        <v>0</v>
      </c>
    </row>
    <row r="7799" spans="1:18" ht="31.5">
      <c r="A7799" s="8">
        <v>7798</v>
      </c>
      <c r="B7799" s="9" t="s">
        <v>9261</v>
      </c>
      <c r="C7799" s="9" t="s">
        <v>9262</v>
      </c>
      <c r="D7799" s="10">
        <v>2561</v>
      </c>
      <c r="E7799" s="10">
        <v>2323</v>
      </c>
      <c r="F7799" s="10">
        <v>100</v>
      </c>
      <c r="G7799" s="10" t="s">
        <v>9393</v>
      </c>
      <c r="H7799" s="10" t="s">
        <v>9394</v>
      </c>
      <c r="I7799" s="10">
        <v>5.07</v>
      </c>
      <c r="J7799" s="10" t="s">
        <v>81</v>
      </c>
      <c r="K7799" s="10" t="s">
        <v>74</v>
      </c>
      <c r="L7799" s="11">
        <v>22797</v>
      </c>
      <c r="M7799" s="10">
        <v>0</v>
      </c>
      <c r="N7799" s="10">
        <v>0</v>
      </c>
      <c r="O7799" s="10">
        <v>129</v>
      </c>
      <c r="P7799" s="10">
        <v>3.53</v>
      </c>
      <c r="Q7799" s="10">
        <v>3.53</v>
      </c>
      <c r="R7799" s="1">
        <f t="shared" si="121"/>
        <v>0</v>
      </c>
    </row>
    <row r="7800" spans="1:18" ht="31.5">
      <c r="A7800" s="3">
        <v>7799</v>
      </c>
      <c r="B7800" s="4" t="s">
        <v>9261</v>
      </c>
      <c r="C7800" s="4" t="s">
        <v>9262</v>
      </c>
      <c r="D7800" s="5">
        <v>2561</v>
      </c>
      <c r="E7800" s="5">
        <v>2325</v>
      </c>
      <c r="F7800" s="5">
        <v>100</v>
      </c>
      <c r="G7800" s="5" t="s">
        <v>9395</v>
      </c>
      <c r="H7800" s="5" t="s">
        <v>9396</v>
      </c>
      <c r="I7800" s="5">
        <v>9.09</v>
      </c>
      <c r="J7800" s="5" t="s">
        <v>73</v>
      </c>
      <c r="K7800" s="5" t="s">
        <v>74</v>
      </c>
      <c r="L7800" s="6">
        <v>45450</v>
      </c>
      <c r="M7800" s="5">
        <v>0</v>
      </c>
      <c r="N7800" s="5">
        <v>0</v>
      </c>
      <c r="O7800" s="5">
        <v>848</v>
      </c>
      <c r="P7800" s="5">
        <v>2.3199999999999998</v>
      </c>
      <c r="Q7800" s="5">
        <v>2.3199999999999998</v>
      </c>
      <c r="R7800" s="1">
        <f t="shared" si="121"/>
        <v>0</v>
      </c>
    </row>
    <row r="7801" spans="1:18" ht="31.5">
      <c r="A7801" s="8">
        <v>7800</v>
      </c>
      <c r="B7801" s="9" t="s">
        <v>9261</v>
      </c>
      <c r="C7801" s="9" t="s">
        <v>9262</v>
      </c>
      <c r="D7801" s="10">
        <v>2561</v>
      </c>
      <c r="E7801" s="10">
        <v>2325</v>
      </c>
      <c r="F7801" s="10">
        <v>100</v>
      </c>
      <c r="G7801" s="10" t="s">
        <v>9395</v>
      </c>
      <c r="H7801" s="10" t="s">
        <v>9397</v>
      </c>
      <c r="I7801" s="10">
        <v>7.97</v>
      </c>
      <c r="J7801" s="10" t="s">
        <v>73</v>
      </c>
      <c r="K7801" s="10" t="s">
        <v>74</v>
      </c>
      <c r="L7801" s="11">
        <v>39850</v>
      </c>
      <c r="M7801" s="10">
        <v>0</v>
      </c>
      <c r="N7801" s="10">
        <v>0</v>
      </c>
      <c r="O7801" s="10">
        <v>848</v>
      </c>
      <c r="P7801" s="10">
        <v>3.09</v>
      </c>
      <c r="Q7801" s="10">
        <v>3.09</v>
      </c>
      <c r="R7801" s="1">
        <f t="shared" si="121"/>
        <v>0</v>
      </c>
    </row>
    <row r="7802" spans="1:18" ht="31.5">
      <c r="A7802" s="3">
        <v>7801</v>
      </c>
      <c r="B7802" s="4" t="s">
        <v>9261</v>
      </c>
      <c r="C7802" s="4" t="s">
        <v>9262</v>
      </c>
      <c r="D7802" s="5">
        <v>2561</v>
      </c>
      <c r="E7802" s="5">
        <v>2326</v>
      </c>
      <c r="F7802" s="5">
        <v>101</v>
      </c>
      <c r="G7802" s="5" t="s">
        <v>9398</v>
      </c>
      <c r="H7802" s="5" t="s">
        <v>9399</v>
      </c>
      <c r="I7802" s="5">
        <v>0.99</v>
      </c>
      <c r="J7802" s="5" t="s">
        <v>73</v>
      </c>
      <c r="K7802" s="5" t="s">
        <v>74</v>
      </c>
      <c r="L7802" s="6">
        <v>4970</v>
      </c>
      <c r="M7802" s="5">
        <v>0</v>
      </c>
      <c r="N7802" s="5">
        <v>0</v>
      </c>
      <c r="O7802" s="6">
        <v>2526</v>
      </c>
      <c r="P7802" s="5">
        <v>2.19</v>
      </c>
      <c r="Q7802" s="5">
        <v>2.19</v>
      </c>
      <c r="R7802" s="1">
        <f t="shared" si="121"/>
        <v>0</v>
      </c>
    </row>
    <row r="7803" spans="1:18" ht="31.5">
      <c r="A7803" s="8">
        <v>7802</v>
      </c>
      <c r="B7803" s="9" t="s">
        <v>9261</v>
      </c>
      <c r="C7803" s="9" t="s">
        <v>9262</v>
      </c>
      <c r="D7803" s="10">
        <v>2561</v>
      </c>
      <c r="E7803" s="10">
        <v>2326</v>
      </c>
      <c r="F7803" s="10">
        <v>101</v>
      </c>
      <c r="G7803" s="10" t="s">
        <v>9398</v>
      </c>
      <c r="H7803" s="10" t="s">
        <v>9400</v>
      </c>
      <c r="I7803" s="10">
        <v>2.0299999999999998</v>
      </c>
      <c r="J7803" s="10" t="s">
        <v>73</v>
      </c>
      <c r="K7803" s="10" t="s">
        <v>74</v>
      </c>
      <c r="L7803" s="11">
        <v>10150</v>
      </c>
      <c r="M7803" s="10">
        <v>0</v>
      </c>
      <c r="N7803" s="10">
        <v>0</v>
      </c>
      <c r="O7803" s="11">
        <v>2517</v>
      </c>
      <c r="P7803" s="10">
        <v>2.5499999999999998</v>
      </c>
      <c r="Q7803" s="10">
        <v>2.5499999999999998</v>
      </c>
      <c r="R7803" s="1">
        <f t="shared" si="121"/>
        <v>0</v>
      </c>
    </row>
    <row r="7804" spans="1:18" ht="31.5">
      <c r="A7804" s="3">
        <v>7803</v>
      </c>
      <c r="B7804" s="4" t="s">
        <v>9261</v>
      </c>
      <c r="C7804" s="4" t="s">
        <v>9262</v>
      </c>
      <c r="D7804" s="5">
        <v>2561</v>
      </c>
      <c r="E7804" s="5">
        <v>2326</v>
      </c>
      <c r="F7804" s="5">
        <v>101</v>
      </c>
      <c r="G7804" s="5" t="s">
        <v>9398</v>
      </c>
      <c r="H7804" s="5" t="s">
        <v>9401</v>
      </c>
      <c r="I7804" s="5">
        <v>7.36</v>
      </c>
      <c r="J7804" s="5" t="s">
        <v>73</v>
      </c>
      <c r="K7804" s="5" t="s">
        <v>74</v>
      </c>
      <c r="L7804" s="6">
        <v>36780</v>
      </c>
      <c r="M7804" s="5">
        <v>0</v>
      </c>
      <c r="N7804" s="5">
        <v>0</v>
      </c>
      <c r="O7804" s="6">
        <v>2517</v>
      </c>
      <c r="P7804" s="5">
        <v>1.97</v>
      </c>
      <c r="Q7804" s="5">
        <v>1.97</v>
      </c>
      <c r="R7804" s="1">
        <f t="shared" si="121"/>
        <v>0</v>
      </c>
    </row>
    <row r="7805" spans="1:18" ht="31.5">
      <c r="A7805" s="8">
        <v>7804</v>
      </c>
      <c r="B7805" s="9" t="s">
        <v>9261</v>
      </c>
      <c r="C7805" s="9" t="s">
        <v>9262</v>
      </c>
      <c r="D7805" s="10">
        <v>2561</v>
      </c>
      <c r="E7805" s="10">
        <v>2326</v>
      </c>
      <c r="F7805" s="10">
        <v>101</v>
      </c>
      <c r="G7805" s="10" t="s">
        <v>9398</v>
      </c>
      <c r="H7805" s="10" t="s">
        <v>9402</v>
      </c>
      <c r="I7805" s="10">
        <v>1.01</v>
      </c>
      <c r="J7805" s="10" t="s">
        <v>21</v>
      </c>
      <c r="K7805" s="10" t="s">
        <v>74</v>
      </c>
      <c r="L7805" s="11">
        <v>5055</v>
      </c>
      <c r="M7805" s="10">
        <v>0</v>
      </c>
      <c r="N7805" s="10">
        <v>0</v>
      </c>
      <c r="O7805" s="11">
        <v>2526</v>
      </c>
      <c r="P7805" s="10">
        <v>1.91</v>
      </c>
      <c r="Q7805" s="10">
        <v>1.91</v>
      </c>
      <c r="R7805" s="1">
        <f t="shared" si="121"/>
        <v>0</v>
      </c>
    </row>
    <row r="7806" spans="1:18" ht="31.5">
      <c r="A7806" s="3">
        <v>7805</v>
      </c>
      <c r="B7806" s="4" t="s">
        <v>9261</v>
      </c>
      <c r="C7806" s="4" t="s">
        <v>9262</v>
      </c>
      <c r="D7806" s="5">
        <v>2561</v>
      </c>
      <c r="E7806" s="5">
        <v>2326</v>
      </c>
      <c r="F7806" s="5">
        <v>102</v>
      </c>
      <c r="G7806" s="5" t="s">
        <v>9403</v>
      </c>
      <c r="H7806" s="5" t="s">
        <v>9404</v>
      </c>
      <c r="I7806" s="5">
        <v>3.01</v>
      </c>
      <c r="J7806" s="5" t="s">
        <v>73</v>
      </c>
      <c r="K7806" s="5" t="s">
        <v>74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31.5">
      <c r="A7807" s="8">
        <v>7806</v>
      </c>
      <c r="B7807" s="9" t="s">
        <v>9261</v>
      </c>
      <c r="C7807" s="9" t="s">
        <v>9262</v>
      </c>
      <c r="D7807" s="10">
        <v>2561</v>
      </c>
      <c r="E7807" s="10">
        <v>2331</v>
      </c>
      <c r="F7807" s="10">
        <v>100</v>
      </c>
      <c r="G7807" s="10" t="s">
        <v>9405</v>
      </c>
      <c r="H7807" s="10" t="s">
        <v>9406</v>
      </c>
      <c r="I7807" s="10">
        <v>4.93</v>
      </c>
      <c r="J7807" s="10" t="s">
        <v>81</v>
      </c>
      <c r="K7807" s="10" t="s">
        <v>74</v>
      </c>
      <c r="L7807" s="11">
        <v>29562</v>
      </c>
      <c r="M7807" s="10">
        <v>0</v>
      </c>
      <c r="N7807" s="10">
        <v>0</v>
      </c>
      <c r="O7807" s="11">
        <v>1257</v>
      </c>
      <c r="P7807" s="10">
        <v>2.52</v>
      </c>
      <c r="Q7807" s="10">
        <v>2.52</v>
      </c>
      <c r="R7807" s="1">
        <f t="shared" si="121"/>
        <v>0</v>
      </c>
    </row>
    <row r="7808" spans="1:18" ht="31.5">
      <c r="A7808" s="3">
        <v>7807</v>
      </c>
      <c r="B7808" s="4" t="s">
        <v>9261</v>
      </c>
      <c r="C7808" s="4" t="s">
        <v>9262</v>
      </c>
      <c r="D7808" s="5">
        <v>2561</v>
      </c>
      <c r="E7808" s="5">
        <v>2331</v>
      </c>
      <c r="F7808" s="5">
        <v>100</v>
      </c>
      <c r="G7808" s="5" t="s">
        <v>9405</v>
      </c>
      <c r="H7808" s="5" t="s">
        <v>9407</v>
      </c>
      <c r="I7808" s="5">
        <v>5.22</v>
      </c>
      <c r="J7808" s="5" t="s">
        <v>81</v>
      </c>
      <c r="K7808" s="5" t="s">
        <v>74</v>
      </c>
      <c r="L7808" s="6">
        <v>31296</v>
      </c>
      <c r="M7808" s="5">
        <v>0</v>
      </c>
      <c r="N7808" s="5">
        <v>0</v>
      </c>
      <c r="O7808" s="6">
        <v>1257</v>
      </c>
      <c r="P7808" s="5">
        <v>3.1</v>
      </c>
      <c r="Q7808" s="5">
        <v>3.1</v>
      </c>
      <c r="R7808" s="1">
        <f t="shared" si="121"/>
        <v>0</v>
      </c>
    </row>
    <row r="7809" spans="1:18" ht="31.5">
      <c r="A7809" s="8">
        <v>7808</v>
      </c>
      <c r="B7809" s="9" t="s">
        <v>9261</v>
      </c>
      <c r="C7809" s="9" t="s">
        <v>9262</v>
      </c>
      <c r="D7809" s="10">
        <v>2561</v>
      </c>
      <c r="E7809" s="10">
        <v>2331</v>
      </c>
      <c r="F7809" s="10">
        <v>100</v>
      </c>
      <c r="G7809" s="10" t="s">
        <v>9405</v>
      </c>
      <c r="H7809" s="10" t="s">
        <v>9408</v>
      </c>
      <c r="I7809" s="10">
        <v>4.18</v>
      </c>
      <c r="J7809" s="10" t="s">
        <v>81</v>
      </c>
      <c r="K7809" s="10" t="s">
        <v>74</v>
      </c>
      <c r="L7809" s="11">
        <v>25080</v>
      </c>
      <c r="M7809" s="10">
        <v>0</v>
      </c>
      <c r="N7809" s="10">
        <v>0</v>
      </c>
      <c r="O7809" s="11">
        <v>1257</v>
      </c>
      <c r="P7809" s="10">
        <v>3.26</v>
      </c>
      <c r="Q7809" s="10">
        <v>3.26</v>
      </c>
      <c r="R7809" s="1">
        <f t="shared" si="121"/>
        <v>0</v>
      </c>
    </row>
    <row r="7810" spans="1:18" ht="31.5">
      <c r="A7810" s="3">
        <v>7809</v>
      </c>
      <c r="B7810" s="4" t="s">
        <v>9261</v>
      </c>
      <c r="C7810" s="4" t="s">
        <v>9262</v>
      </c>
      <c r="D7810" s="5">
        <v>2561</v>
      </c>
      <c r="E7810" s="5">
        <v>2331</v>
      </c>
      <c r="F7810" s="5">
        <v>100</v>
      </c>
      <c r="G7810" s="5" t="s">
        <v>9405</v>
      </c>
      <c r="H7810" s="5" t="s">
        <v>9409</v>
      </c>
      <c r="I7810" s="5">
        <v>9.32</v>
      </c>
      <c r="J7810" s="5" t="s">
        <v>81</v>
      </c>
      <c r="K7810" s="5" t="s">
        <v>74</v>
      </c>
      <c r="L7810" s="6">
        <v>55914</v>
      </c>
      <c r="M7810" s="5">
        <v>0</v>
      </c>
      <c r="N7810" s="5">
        <v>0</v>
      </c>
      <c r="O7810" s="6">
        <v>1257</v>
      </c>
      <c r="P7810" s="5">
        <v>3.88</v>
      </c>
      <c r="Q7810" s="5">
        <v>3.88</v>
      </c>
      <c r="R7810" s="1">
        <f t="shared" si="121"/>
        <v>0</v>
      </c>
    </row>
    <row r="7811" spans="1:18" ht="31.5">
      <c r="A7811" s="8">
        <v>7810</v>
      </c>
      <c r="B7811" s="9" t="s">
        <v>9261</v>
      </c>
      <c r="C7811" s="9" t="s">
        <v>9262</v>
      </c>
      <c r="D7811" s="10">
        <v>2561</v>
      </c>
      <c r="E7811" s="10">
        <v>2331</v>
      </c>
      <c r="F7811" s="10">
        <v>100</v>
      </c>
      <c r="G7811" s="10" t="s">
        <v>9405</v>
      </c>
      <c r="H7811" s="10" t="s">
        <v>9410</v>
      </c>
      <c r="I7811" s="10">
        <v>7.05</v>
      </c>
      <c r="J7811" s="10" t="s">
        <v>81</v>
      </c>
      <c r="K7811" s="10" t="s">
        <v>74</v>
      </c>
      <c r="L7811" s="11">
        <v>42318</v>
      </c>
      <c r="M7811" s="10">
        <v>0</v>
      </c>
      <c r="N7811" s="10">
        <v>0</v>
      </c>
      <c r="O7811" s="11">
        <v>1257</v>
      </c>
      <c r="P7811" s="10">
        <v>2.86</v>
      </c>
      <c r="Q7811" s="10">
        <v>2.86</v>
      </c>
      <c r="R7811" s="1">
        <f t="shared" ref="R7811:R7874" si="122">M7811*N7811</f>
        <v>0</v>
      </c>
    </row>
    <row r="7812" spans="1:18" ht="31.5">
      <c r="A7812" s="3">
        <v>7811</v>
      </c>
      <c r="B7812" s="4" t="s">
        <v>9261</v>
      </c>
      <c r="C7812" s="4" t="s">
        <v>9262</v>
      </c>
      <c r="D7812" s="5">
        <v>2561</v>
      </c>
      <c r="E7812" s="5">
        <v>234</v>
      </c>
      <c r="F7812" s="5">
        <v>100</v>
      </c>
      <c r="G7812" s="5" t="s">
        <v>9411</v>
      </c>
      <c r="H7812" s="5" t="s">
        <v>9412</v>
      </c>
      <c r="I7812" s="5">
        <v>2</v>
      </c>
      <c r="J7812" s="5" t="s">
        <v>21</v>
      </c>
      <c r="K7812" s="5" t="s">
        <v>74</v>
      </c>
      <c r="L7812" s="6">
        <v>12012</v>
      </c>
      <c r="M7812" s="5">
        <v>0</v>
      </c>
      <c r="N7812" s="5">
        <v>0</v>
      </c>
      <c r="O7812" s="6">
        <v>2639</v>
      </c>
      <c r="P7812" s="5">
        <v>2.4700000000000002</v>
      </c>
      <c r="Q7812" s="5">
        <v>2.4700000000000002</v>
      </c>
      <c r="R7812" s="1">
        <f t="shared" si="122"/>
        <v>0</v>
      </c>
    </row>
    <row r="7813" spans="1:18" ht="31.5">
      <c r="A7813" s="8">
        <v>7812</v>
      </c>
      <c r="B7813" s="9" t="s">
        <v>9261</v>
      </c>
      <c r="C7813" s="9" t="s">
        <v>9262</v>
      </c>
      <c r="D7813" s="10">
        <v>2561</v>
      </c>
      <c r="E7813" s="10">
        <v>234</v>
      </c>
      <c r="F7813" s="10">
        <v>100</v>
      </c>
      <c r="G7813" s="10" t="s">
        <v>9411</v>
      </c>
      <c r="H7813" s="10" t="s">
        <v>9413</v>
      </c>
      <c r="I7813" s="10">
        <v>1.98</v>
      </c>
      <c r="J7813" s="10" t="s">
        <v>21</v>
      </c>
      <c r="K7813" s="10" t="s">
        <v>74</v>
      </c>
      <c r="L7813" s="11">
        <v>11886</v>
      </c>
      <c r="M7813" s="10">
        <v>0</v>
      </c>
      <c r="N7813" s="10">
        <v>0</v>
      </c>
      <c r="O7813" s="11">
        <v>2639</v>
      </c>
      <c r="P7813" s="10">
        <v>2.91</v>
      </c>
      <c r="Q7813" s="10">
        <v>2.91</v>
      </c>
      <c r="R7813" s="1">
        <f t="shared" si="122"/>
        <v>0</v>
      </c>
    </row>
    <row r="7814" spans="1:18" ht="31.5">
      <c r="A7814" s="3">
        <v>7813</v>
      </c>
      <c r="B7814" s="4" t="s">
        <v>9261</v>
      </c>
      <c r="C7814" s="4" t="s">
        <v>9262</v>
      </c>
      <c r="D7814" s="5">
        <v>2561</v>
      </c>
      <c r="E7814" s="5">
        <v>234</v>
      </c>
      <c r="F7814" s="5">
        <v>100</v>
      </c>
      <c r="G7814" s="5" t="s">
        <v>9411</v>
      </c>
      <c r="H7814" s="5" t="s">
        <v>9414</v>
      </c>
      <c r="I7814" s="5">
        <v>9.94</v>
      </c>
      <c r="J7814" s="5" t="s">
        <v>21</v>
      </c>
      <c r="K7814" s="5" t="s">
        <v>74</v>
      </c>
      <c r="L7814" s="6">
        <v>59616</v>
      </c>
      <c r="M7814" s="5">
        <v>0</v>
      </c>
      <c r="N7814" s="5">
        <v>0</v>
      </c>
      <c r="O7814" s="6">
        <v>2639</v>
      </c>
      <c r="P7814" s="5">
        <v>2.29</v>
      </c>
      <c r="Q7814" s="5">
        <v>2.29</v>
      </c>
      <c r="R7814" s="1">
        <f t="shared" si="122"/>
        <v>0</v>
      </c>
    </row>
    <row r="7815" spans="1:18" ht="31.5">
      <c r="A7815" s="8">
        <v>7814</v>
      </c>
      <c r="B7815" s="9" t="s">
        <v>9261</v>
      </c>
      <c r="C7815" s="9" t="s">
        <v>9262</v>
      </c>
      <c r="D7815" s="10">
        <v>2561</v>
      </c>
      <c r="E7815" s="10">
        <v>234</v>
      </c>
      <c r="F7815" s="10">
        <v>100</v>
      </c>
      <c r="G7815" s="10" t="s">
        <v>9411</v>
      </c>
      <c r="H7815" s="10" t="s">
        <v>9415</v>
      </c>
      <c r="I7815" s="10">
        <v>1.02</v>
      </c>
      <c r="J7815" s="10" t="s">
        <v>21</v>
      </c>
      <c r="K7815" s="10" t="s">
        <v>74</v>
      </c>
      <c r="L7815" s="11">
        <v>6108</v>
      </c>
      <c r="M7815" s="10">
        <v>0</v>
      </c>
      <c r="N7815" s="10">
        <v>0</v>
      </c>
      <c r="O7815" s="11">
        <v>2646</v>
      </c>
      <c r="P7815" s="10">
        <v>1.84</v>
      </c>
      <c r="Q7815" s="10">
        <v>1.84</v>
      </c>
      <c r="R7815" s="1">
        <f t="shared" si="122"/>
        <v>0</v>
      </c>
    </row>
    <row r="7816" spans="1:18" ht="31.5">
      <c r="A7816" s="3">
        <v>7815</v>
      </c>
      <c r="B7816" s="4" t="s">
        <v>9261</v>
      </c>
      <c r="C7816" s="4" t="s">
        <v>9262</v>
      </c>
      <c r="D7816" s="5">
        <v>2561</v>
      </c>
      <c r="E7816" s="5">
        <v>234</v>
      </c>
      <c r="F7816" s="5">
        <v>100</v>
      </c>
      <c r="G7816" s="5" t="s">
        <v>9411</v>
      </c>
      <c r="H7816" s="5" t="s">
        <v>9416</v>
      </c>
      <c r="I7816" s="5">
        <v>9.9700000000000006</v>
      </c>
      <c r="J7816" s="5" t="s">
        <v>32</v>
      </c>
      <c r="K7816" s="5" t="s">
        <v>74</v>
      </c>
      <c r="L7816" s="6">
        <v>59818</v>
      </c>
      <c r="M7816" s="5">
        <v>0</v>
      </c>
      <c r="N7816" s="5">
        <v>0</v>
      </c>
      <c r="O7816" s="6">
        <v>2639</v>
      </c>
      <c r="P7816" s="5">
        <v>2.2000000000000002</v>
      </c>
      <c r="Q7816" s="5">
        <v>2.2000000000000002</v>
      </c>
      <c r="R7816" s="1">
        <f t="shared" si="122"/>
        <v>0</v>
      </c>
    </row>
    <row r="7817" spans="1:18" ht="31.5">
      <c r="A7817" s="8">
        <v>7816</v>
      </c>
      <c r="B7817" s="9" t="s">
        <v>9261</v>
      </c>
      <c r="C7817" s="9" t="s">
        <v>9262</v>
      </c>
      <c r="D7817" s="10">
        <v>2561</v>
      </c>
      <c r="E7817" s="10">
        <v>234</v>
      </c>
      <c r="F7817" s="10">
        <v>100</v>
      </c>
      <c r="G7817" s="10" t="s">
        <v>9411</v>
      </c>
      <c r="H7817" s="10" t="s">
        <v>9417</v>
      </c>
      <c r="I7817" s="10">
        <v>7.97</v>
      </c>
      <c r="J7817" s="10" t="s">
        <v>32</v>
      </c>
      <c r="K7817" s="10" t="s">
        <v>74</v>
      </c>
      <c r="L7817" s="11">
        <v>47850</v>
      </c>
      <c r="M7817" s="10">
        <v>0</v>
      </c>
      <c r="N7817" s="10">
        <v>0</v>
      </c>
      <c r="O7817" s="11">
        <v>2639</v>
      </c>
      <c r="P7817" s="10">
        <v>2.58</v>
      </c>
      <c r="Q7817" s="10">
        <v>2.58</v>
      </c>
      <c r="R7817" s="1">
        <f t="shared" si="122"/>
        <v>0</v>
      </c>
    </row>
    <row r="7818" spans="1:18" ht="31.5">
      <c r="A7818" s="3">
        <v>7817</v>
      </c>
      <c r="B7818" s="4" t="s">
        <v>9261</v>
      </c>
      <c r="C7818" s="4" t="s">
        <v>9262</v>
      </c>
      <c r="D7818" s="5">
        <v>2561</v>
      </c>
      <c r="E7818" s="5">
        <v>2343</v>
      </c>
      <c r="F7818" s="5">
        <v>100</v>
      </c>
      <c r="G7818" s="5" t="s">
        <v>9418</v>
      </c>
      <c r="H7818" s="5" t="s">
        <v>9419</v>
      </c>
      <c r="I7818" s="5">
        <v>4.0199999999999996</v>
      </c>
      <c r="J7818" s="5" t="s">
        <v>73</v>
      </c>
      <c r="K7818" s="5" t="s">
        <v>74</v>
      </c>
      <c r="L7818" s="6">
        <v>18104</v>
      </c>
      <c r="M7818" s="5">
        <v>0</v>
      </c>
      <c r="N7818" s="5">
        <v>0</v>
      </c>
      <c r="O7818" s="6">
        <v>3176</v>
      </c>
      <c r="P7818" s="5">
        <v>2.2599999999999998</v>
      </c>
      <c r="Q7818" s="5">
        <v>2.2599999999999998</v>
      </c>
      <c r="R7818" s="1">
        <f t="shared" si="122"/>
        <v>0</v>
      </c>
    </row>
    <row r="7819" spans="1:18" ht="31.5">
      <c r="A7819" s="8">
        <v>7818</v>
      </c>
      <c r="B7819" s="9" t="s">
        <v>9261</v>
      </c>
      <c r="C7819" s="9" t="s">
        <v>9262</v>
      </c>
      <c r="D7819" s="10">
        <v>2561</v>
      </c>
      <c r="E7819" s="10">
        <v>2343</v>
      </c>
      <c r="F7819" s="10">
        <v>100</v>
      </c>
      <c r="G7819" s="10" t="s">
        <v>9418</v>
      </c>
      <c r="H7819" s="10" t="s">
        <v>9420</v>
      </c>
      <c r="I7819" s="10">
        <v>7.9</v>
      </c>
      <c r="J7819" s="10" t="s">
        <v>73</v>
      </c>
      <c r="K7819" s="10" t="s">
        <v>74</v>
      </c>
      <c r="L7819" s="11">
        <v>35529</v>
      </c>
      <c r="M7819" s="10">
        <v>0</v>
      </c>
      <c r="N7819" s="10">
        <v>0</v>
      </c>
      <c r="O7819" s="11">
        <v>3176</v>
      </c>
      <c r="P7819" s="10">
        <v>2.36</v>
      </c>
      <c r="Q7819" s="10">
        <v>2.36</v>
      </c>
      <c r="R7819" s="1">
        <f t="shared" si="122"/>
        <v>0</v>
      </c>
    </row>
    <row r="7820" spans="1:18" ht="31.5">
      <c r="A7820" s="3">
        <v>7819</v>
      </c>
      <c r="B7820" s="4" t="s">
        <v>9261</v>
      </c>
      <c r="C7820" s="4" t="s">
        <v>9262</v>
      </c>
      <c r="D7820" s="5">
        <v>2561</v>
      </c>
      <c r="E7820" s="5">
        <v>2372</v>
      </c>
      <c r="F7820" s="5">
        <v>100</v>
      </c>
      <c r="G7820" s="5" t="s">
        <v>9421</v>
      </c>
      <c r="H7820" s="5" t="s">
        <v>9422</v>
      </c>
      <c r="I7820" s="5">
        <v>9.02</v>
      </c>
      <c r="J7820" s="5" t="s">
        <v>73</v>
      </c>
      <c r="K7820" s="5" t="s">
        <v>74</v>
      </c>
      <c r="L7820" s="6">
        <v>54114</v>
      </c>
      <c r="M7820" s="5">
        <v>0</v>
      </c>
      <c r="N7820" s="5">
        <v>0</v>
      </c>
      <c r="O7820" s="6">
        <v>1573</v>
      </c>
      <c r="P7820" s="5">
        <v>2.56</v>
      </c>
      <c r="Q7820" s="5">
        <v>2.56</v>
      </c>
      <c r="R7820" s="1">
        <f t="shared" si="122"/>
        <v>0</v>
      </c>
    </row>
    <row r="7821" spans="1:18" ht="31.5">
      <c r="A7821" s="8">
        <v>7820</v>
      </c>
      <c r="B7821" s="9" t="s">
        <v>9261</v>
      </c>
      <c r="C7821" s="9" t="s">
        <v>9262</v>
      </c>
      <c r="D7821" s="10">
        <v>2561</v>
      </c>
      <c r="E7821" s="10">
        <v>2372</v>
      </c>
      <c r="F7821" s="10">
        <v>100</v>
      </c>
      <c r="G7821" s="10" t="s">
        <v>9421</v>
      </c>
      <c r="H7821" s="10" t="s">
        <v>9423</v>
      </c>
      <c r="I7821" s="10">
        <v>7</v>
      </c>
      <c r="J7821" s="10" t="s">
        <v>73</v>
      </c>
      <c r="K7821" s="10" t="s">
        <v>74</v>
      </c>
      <c r="L7821" s="11">
        <v>42024</v>
      </c>
      <c r="M7821" s="10">
        <v>0</v>
      </c>
      <c r="N7821" s="10">
        <v>0</v>
      </c>
      <c r="O7821" s="11">
        <v>1573</v>
      </c>
      <c r="P7821" s="10">
        <v>2.77</v>
      </c>
      <c r="Q7821" s="10">
        <v>2.77</v>
      </c>
      <c r="R7821" s="1">
        <f t="shared" si="122"/>
        <v>0</v>
      </c>
    </row>
    <row r="7822" spans="1:18" ht="21">
      <c r="A7822" s="3">
        <v>7821</v>
      </c>
      <c r="B7822" s="4" t="s">
        <v>9261</v>
      </c>
      <c r="C7822" s="4" t="s">
        <v>9262</v>
      </c>
      <c r="D7822" s="5">
        <v>2561</v>
      </c>
      <c r="E7822" s="5">
        <v>2385</v>
      </c>
      <c r="F7822" s="5">
        <v>100</v>
      </c>
      <c r="G7822" s="5" t="s">
        <v>9424</v>
      </c>
      <c r="H7822" s="5" t="s">
        <v>9425</v>
      </c>
      <c r="I7822" s="5">
        <v>10</v>
      </c>
      <c r="J7822" s="5" t="s">
        <v>81</v>
      </c>
      <c r="K7822" s="5" t="s">
        <v>22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9261</v>
      </c>
      <c r="C7823" s="9" t="s">
        <v>9262</v>
      </c>
      <c r="D7823" s="10">
        <v>2561</v>
      </c>
      <c r="E7823" s="10">
        <v>2385</v>
      </c>
      <c r="F7823" s="10">
        <v>100</v>
      </c>
      <c r="G7823" s="10" t="s">
        <v>9424</v>
      </c>
      <c r="H7823" s="10" t="s">
        <v>9426</v>
      </c>
      <c r="I7823" s="10">
        <v>6</v>
      </c>
      <c r="J7823" s="10" t="s">
        <v>81</v>
      </c>
      <c r="K7823" s="10" t="s">
        <v>22</v>
      </c>
      <c r="L7823" s="11">
        <v>27000</v>
      </c>
      <c r="M7823" s="12">
        <v>12150000.119999999</v>
      </c>
      <c r="N7823" s="10">
        <v>63.05</v>
      </c>
      <c r="O7823" s="11">
        <v>9655</v>
      </c>
      <c r="P7823" s="10">
        <v>3.5</v>
      </c>
      <c r="Q7823" s="10">
        <v>2.06</v>
      </c>
      <c r="R7823" s="1">
        <f t="shared" si="122"/>
        <v>766057507.56599987</v>
      </c>
    </row>
    <row r="7824" spans="1:18" ht="31.5">
      <c r="A7824" s="3">
        <v>7823</v>
      </c>
      <c r="B7824" s="4" t="s">
        <v>9261</v>
      </c>
      <c r="C7824" s="4" t="s">
        <v>9262</v>
      </c>
      <c r="D7824" s="5">
        <v>2561</v>
      </c>
      <c r="E7824" s="5">
        <v>2402</v>
      </c>
      <c r="F7824" s="5">
        <v>100</v>
      </c>
      <c r="G7824" s="5" t="s">
        <v>9427</v>
      </c>
      <c r="H7824" s="5" t="s">
        <v>9428</v>
      </c>
      <c r="I7824" s="5">
        <v>1.96</v>
      </c>
      <c r="J7824" s="5" t="s">
        <v>73</v>
      </c>
      <c r="K7824" s="5" t="s">
        <v>74</v>
      </c>
      <c r="L7824" s="6">
        <v>9805</v>
      </c>
      <c r="M7824" s="5">
        <v>0</v>
      </c>
      <c r="N7824" s="5">
        <v>0</v>
      </c>
      <c r="O7824" s="6">
        <v>2259</v>
      </c>
      <c r="P7824" s="5">
        <v>2.1800000000000002</v>
      </c>
      <c r="Q7824" s="5">
        <v>2.1800000000000002</v>
      </c>
      <c r="R7824" s="1">
        <f t="shared" si="122"/>
        <v>0</v>
      </c>
    </row>
    <row r="7825" spans="1:18" ht="31.5">
      <c r="A7825" s="8">
        <v>7824</v>
      </c>
      <c r="B7825" s="9" t="s">
        <v>9261</v>
      </c>
      <c r="C7825" s="9" t="s">
        <v>9262</v>
      </c>
      <c r="D7825" s="10">
        <v>2561</v>
      </c>
      <c r="E7825" s="10">
        <v>2402</v>
      </c>
      <c r="F7825" s="10">
        <v>100</v>
      </c>
      <c r="G7825" s="10" t="s">
        <v>9427</v>
      </c>
      <c r="H7825" s="10" t="s">
        <v>9429</v>
      </c>
      <c r="I7825" s="10">
        <v>1.01</v>
      </c>
      <c r="J7825" s="10" t="s">
        <v>73</v>
      </c>
      <c r="K7825" s="10" t="s">
        <v>74</v>
      </c>
      <c r="L7825" s="11">
        <v>5055</v>
      </c>
      <c r="M7825" s="10">
        <v>0</v>
      </c>
      <c r="N7825" s="10">
        <v>0</v>
      </c>
      <c r="O7825" s="11">
        <v>2267</v>
      </c>
      <c r="P7825" s="10">
        <v>1.68</v>
      </c>
      <c r="Q7825" s="10">
        <v>1.68</v>
      </c>
      <c r="R7825" s="1">
        <f t="shared" si="122"/>
        <v>0</v>
      </c>
    </row>
    <row r="7826" spans="1:18" ht="31.5">
      <c r="A7826" s="3">
        <v>7825</v>
      </c>
      <c r="B7826" s="4" t="s">
        <v>9261</v>
      </c>
      <c r="C7826" s="4" t="s">
        <v>9262</v>
      </c>
      <c r="D7826" s="5">
        <v>2561</v>
      </c>
      <c r="E7826" s="5">
        <v>2402</v>
      </c>
      <c r="F7826" s="5">
        <v>100</v>
      </c>
      <c r="G7826" s="5" t="s">
        <v>9427</v>
      </c>
      <c r="H7826" s="5" t="s">
        <v>9430</v>
      </c>
      <c r="I7826" s="5">
        <v>8.0399999999999991</v>
      </c>
      <c r="J7826" s="5" t="s">
        <v>73</v>
      </c>
      <c r="K7826" s="5" t="s">
        <v>74</v>
      </c>
      <c r="L7826" s="6">
        <v>40190</v>
      </c>
      <c r="M7826" s="5">
        <v>0</v>
      </c>
      <c r="N7826" s="5">
        <v>0</v>
      </c>
      <c r="O7826" s="6">
        <v>2259</v>
      </c>
      <c r="P7826" s="5">
        <v>2.59</v>
      </c>
      <c r="Q7826" s="5">
        <v>2.59</v>
      </c>
      <c r="R7826" s="1">
        <f t="shared" si="122"/>
        <v>0</v>
      </c>
    </row>
    <row r="7827" spans="1:18" ht="31.5">
      <c r="A7827" s="8">
        <v>7826</v>
      </c>
      <c r="B7827" s="9" t="s">
        <v>9261</v>
      </c>
      <c r="C7827" s="9" t="s">
        <v>9262</v>
      </c>
      <c r="D7827" s="10">
        <v>2561</v>
      </c>
      <c r="E7827" s="10">
        <v>2402</v>
      </c>
      <c r="F7827" s="10">
        <v>100</v>
      </c>
      <c r="G7827" s="10" t="s">
        <v>9427</v>
      </c>
      <c r="H7827" s="10" t="s">
        <v>9431</v>
      </c>
      <c r="I7827" s="10">
        <v>9.0399999999999991</v>
      </c>
      <c r="J7827" s="10" t="s">
        <v>73</v>
      </c>
      <c r="K7827" s="10" t="s">
        <v>74</v>
      </c>
      <c r="L7827" s="11">
        <v>45220</v>
      </c>
      <c r="M7827" s="10">
        <v>0</v>
      </c>
      <c r="N7827" s="10">
        <v>0</v>
      </c>
      <c r="O7827" s="11">
        <v>2259</v>
      </c>
      <c r="P7827" s="10">
        <v>2.59</v>
      </c>
      <c r="Q7827" s="10">
        <v>2.59</v>
      </c>
      <c r="R7827" s="1">
        <f t="shared" si="122"/>
        <v>0</v>
      </c>
    </row>
    <row r="7828" spans="1:18" ht="31.5">
      <c r="A7828" s="3">
        <v>7827</v>
      </c>
      <c r="B7828" s="4" t="s">
        <v>9261</v>
      </c>
      <c r="C7828" s="4" t="s">
        <v>9262</v>
      </c>
      <c r="D7828" s="5">
        <v>2561</v>
      </c>
      <c r="E7828" s="5">
        <v>2402</v>
      </c>
      <c r="F7828" s="5">
        <v>100</v>
      </c>
      <c r="G7828" s="5" t="s">
        <v>9427</v>
      </c>
      <c r="H7828" s="5" t="s">
        <v>9432</v>
      </c>
      <c r="I7828" s="5">
        <v>1.01</v>
      </c>
      <c r="J7828" s="5" t="s">
        <v>73</v>
      </c>
      <c r="K7828" s="5" t="s">
        <v>74</v>
      </c>
      <c r="L7828" s="6">
        <v>5030</v>
      </c>
      <c r="M7828" s="5">
        <v>0</v>
      </c>
      <c r="N7828" s="5">
        <v>0</v>
      </c>
      <c r="O7828" s="6">
        <v>2267</v>
      </c>
      <c r="P7828" s="5">
        <v>2.34</v>
      </c>
      <c r="Q7828" s="5">
        <v>2.34</v>
      </c>
      <c r="R7828" s="1">
        <f t="shared" si="122"/>
        <v>0</v>
      </c>
    </row>
    <row r="7829" spans="1:18" ht="31.5">
      <c r="A7829" s="8">
        <v>7828</v>
      </c>
      <c r="B7829" s="9" t="s">
        <v>9261</v>
      </c>
      <c r="C7829" s="9" t="s">
        <v>9262</v>
      </c>
      <c r="D7829" s="10">
        <v>2561</v>
      </c>
      <c r="E7829" s="10">
        <v>2466</v>
      </c>
      <c r="F7829" s="10">
        <v>101</v>
      </c>
      <c r="G7829" s="10" t="s">
        <v>9433</v>
      </c>
      <c r="H7829" s="10" t="s">
        <v>9434</v>
      </c>
      <c r="I7829" s="10">
        <v>5</v>
      </c>
      <c r="J7829" s="10" t="s">
        <v>21</v>
      </c>
      <c r="K7829" s="10" t="s">
        <v>74</v>
      </c>
      <c r="L7829" s="11">
        <v>30000</v>
      </c>
      <c r="M7829" s="10">
        <v>0</v>
      </c>
      <c r="N7829" s="10">
        <v>0</v>
      </c>
      <c r="O7829" s="11">
        <v>5318</v>
      </c>
      <c r="P7829" s="10">
        <v>3.41</v>
      </c>
      <c r="Q7829" s="10">
        <v>3.41</v>
      </c>
      <c r="R7829" s="1">
        <f t="shared" si="122"/>
        <v>0</v>
      </c>
    </row>
    <row r="7830" spans="1:18" ht="31.5">
      <c r="A7830" s="3">
        <v>7829</v>
      </c>
      <c r="B7830" s="4" t="s">
        <v>9261</v>
      </c>
      <c r="C7830" s="4" t="s">
        <v>9262</v>
      </c>
      <c r="D7830" s="5">
        <v>2561</v>
      </c>
      <c r="E7830" s="5">
        <v>2466</v>
      </c>
      <c r="F7830" s="5">
        <v>101</v>
      </c>
      <c r="G7830" s="5" t="s">
        <v>9433</v>
      </c>
      <c r="H7830" s="5" t="s">
        <v>9435</v>
      </c>
      <c r="I7830" s="5">
        <v>6.02</v>
      </c>
      <c r="J7830" s="5" t="s">
        <v>32</v>
      </c>
      <c r="K7830" s="5" t="s">
        <v>74</v>
      </c>
      <c r="L7830" s="6">
        <v>36144</v>
      </c>
      <c r="M7830" s="5">
        <v>0</v>
      </c>
      <c r="N7830" s="5">
        <v>0</v>
      </c>
      <c r="O7830" s="6">
        <v>5318</v>
      </c>
      <c r="P7830" s="5">
        <v>3.36</v>
      </c>
      <c r="Q7830" s="5">
        <v>3.36</v>
      </c>
      <c r="R7830" s="1">
        <f t="shared" si="122"/>
        <v>0</v>
      </c>
    </row>
    <row r="7831" spans="1:18" ht="31.5">
      <c r="A7831" s="8">
        <v>7830</v>
      </c>
      <c r="B7831" s="9" t="s">
        <v>9261</v>
      </c>
      <c r="C7831" s="9" t="s">
        <v>9262</v>
      </c>
      <c r="D7831" s="10">
        <v>2561</v>
      </c>
      <c r="E7831" s="10">
        <v>2466</v>
      </c>
      <c r="F7831" s="10">
        <v>102</v>
      </c>
      <c r="G7831" s="10" t="s">
        <v>9436</v>
      </c>
      <c r="H7831" s="10" t="s">
        <v>9437</v>
      </c>
      <c r="I7831" s="10">
        <v>1</v>
      </c>
      <c r="J7831" s="10" t="s">
        <v>21</v>
      </c>
      <c r="K7831" s="10" t="s">
        <v>74</v>
      </c>
      <c r="L7831" s="11">
        <v>5988</v>
      </c>
      <c r="M7831" s="10">
        <v>0</v>
      </c>
      <c r="N7831" s="10">
        <v>0</v>
      </c>
      <c r="O7831" s="11">
        <v>5330</v>
      </c>
      <c r="P7831" s="10">
        <v>2.95</v>
      </c>
      <c r="Q7831" s="10">
        <v>2.95</v>
      </c>
      <c r="R7831" s="1">
        <f t="shared" si="122"/>
        <v>0</v>
      </c>
    </row>
    <row r="7832" spans="1:18" ht="31.5">
      <c r="A7832" s="3">
        <v>7831</v>
      </c>
      <c r="B7832" s="4" t="s">
        <v>9261</v>
      </c>
      <c r="C7832" s="4" t="s">
        <v>9262</v>
      </c>
      <c r="D7832" s="5">
        <v>2561</v>
      </c>
      <c r="E7832" s="5">
        <v>2466</v>
      </c>
      <c r="F7832" s="5">
        <v>102</v>
      </c>
      <c r="G7832" s="5" t="s">
        <v>9436</v>
      </c>
      <c r="H7832" s="5" t="s">
        <v>9438</v>
      </c>
      <c r="I7832" s="5">
        <v>4.0199999999999996</v>
      </c>
      <c r="J7832" s="5" t="s">
        <v>21</v>
      </c>
      <c r="K7832" s="5" t="s">
        <v>74</v>
      </c>
      <c r="L7832" s="6">
        <v>24138</v>
      </c>
      <c r="M7832" s="5">
        <v>0</v>
      </c>
      <c r="N7832" s="5">
        <v>0</v>
      </c>
      <c r="O7832" s="6">
        <v>5318</v>
      </c>
      <c r="P7832" s="5">
        <v>2.89</v>
      </c>
      <c r="Q7832" s="5">
        <v>2.89</v>
      </c>
      <c r="R7832" s="1">
        <f t="shared" si="122"/>
        <v>0</v>
      </c>
    </row>
    <row r="7833" spans="1:18" ht="31.5">
      <c r="A7833" s="8">
        <v>7832</v>
      </c>
      <c r="B7833" s="9" t="s">
        <v>9261</v>
      </c>
      <c r="C7833" s="9" t="s">
        <v>9262</v>
      </c>
      <c r="D7833" s="10">
        <v>2561</v>
      </c>
      <c r="E7833" s="10">
        <v>2466</v>
      </c>
      <c r="F7833" s="10">
        <v>102</v>
      </c>
      <c r="G7833" s="10" t="s">
        <v>9436</v>
      </c>
      <c r="H7833" s="10" t="s">
        <v>9439</v>
      </c>
      <c r="I7833" s="10">
        <v>5.59</v>
      </c>
      <c r="J7833" s="10" t="s">
        <v>32</v>
      </c>
      <c r="K7833" s="10" t="s">
        <v>74</v>
      </c>
      <c r="L7833" s="11">
        <v>33570</v>
      </c>
      <c r="M7833" s="10">
        <v>0</v>
      </c>
      <c r="N7833" s="10">
        <v>0</v>
      </c>
      <c r="O7833" s="11">
        <v>5330</v>
      </c>
      <c r="P7833" s="10">
        <v>2.44</v>
      </c>
      <c r="Q7833" s="10">
        <v>2.44</v>
      </c>
      <c r="R7833" s="1">
        <f t="shared" si="122"/>
        <v>0</v>
      </c>
    </row>
    <row r="7834" spans="1:18" ht="31.5">
      <c r="A7834" s="3">
        <v>7833</v>
      </c>
      <c r="B7834" s="4" t="s">
        <v>9261</v>
      </c>
      <c r="C7834" s="4" t="s">
        <v>9262</v>
      </c>
      <c r="D7834" s="5">
        <v>2561</v>
      </c>
      <c r="E7834" s="5">
        <v>2466</v>
      </c>
      <c r="F7834" s="5">
        <v>102</v>
      </c>
      <c r="G7834" s="5" t="s">
        <v>9436</v>
      </c>
      <c r="H7834" s="5" t="s">
        <v>9440</v>
      </c>
      <c r="I7834" s="5">
        <v>6.97</v>
      </c>
      <c r="J7834" s="5" t="s">
        <v>32</v>
      </c>
      <c r="K7834" s="5" t="s">
        <v>74</v>
      </c>
      <c r="L7834" s="6">
        <v>41796</v>
      </c>
      <c r="M7834" s="5">
        <v>0</v>
      </c>
      <c r="N7834" s="5">
        <v>0</v>
      </c>
      <c r="O7834" s="6">
        <v>5318</v>
      </c>
      <c r="P7834" s="5">
        <v>3.29</v>
      </c>
      <c r="Q7834" s="5">
        <v>3.29</v>
      </c>
      <c r="R7834" s="1">
        <f t="shared" si="122"/>
        <v>0</v>
      </c>
    </row>
    <row r="7835" spans="1:18" ht="31.5">
      <c r="A7835" s="8">
        <v>7834</v>
      </c>
      <c r="B7835" s="9" t="s">
        <v>9261</v>
      </c>
      <c r="C7835" s="9" t="s">
        <v>9262</v>
      </c>
      <c r="D7835" s="10">
        <v>2561</v>
      </c>
      <c r="E7835" s="10">
        <v>2472</v>
      </c>
      <c r="F7835" s="10">
        <v>100</v>
      </c>
      <c r="G7835" s="10" t="s">
        <v>9441</v>
      </c>
      <c r="H7835" s="10" t="s">
        <v>9442</v>
      </c>
      <c r="I7835" s="10">
        <v>2</v>
      </c>
      <c r="J7835" s="10" t="s">
        <v>73</v>
      </c>
      <c r="K7835" s="10" t="s">
        <v>74</v>
      </c>
      <c r="L7835" s="11">
        <v>12006</v>
      </c>
      <c r="M7835" s="10">
        <v>0</v>
      </c>
      <c r="N7835" s="10">
        <v>0</v>
      </c>
      <c r="O7835" s="10">
        <v>122</v>
      </c>
      <c r="P7835" s="10">
        <v>4.09</v>
      </c>
      <c r="Q7835" s="10">
        <v>4.09</v>
      </c>
      <c r="R7835" s="1">
        <f t="shared" si="122"/>
        <v>0</v>
      </c>
    </row>
    <row r="7836" spans="1:18" ht="31.5">
      <c r="A7836" s="3">
        <v>7835</v>
      </c>
      <c r="B7836" s="4" t="s">
        <v>9261</v>
      </c>
      <c r="C7836" s="4" t="s">
        <v>9262</v>
      </c>
      <c r="D7836" s="5">
        <v>2561</v>
      </c>
      <c r="E7836" s="5">
        <v>2472</v>
      </c>
      <c r="F7836" s="5">
        <v>100</v>
      </c>
      <c r="G7836" s="5" t="s">
        <v>9441</v>
      </c>
      <c r="H7836" s="5" t="s">
        <v>9443</v>
      </c>
      <c r="I7836" s="5">
        <v>2.93</v>
      </c>
      <c r="J7836" s="5" t="s">
        <v>73</v>
      </c>
      <c r="K7836" s="5" t="s">
        <v>74</v>
      </c>
      <c r="L7836" s="6">
        <v>17556</v>
      </c>
      <c r="M7836" s="5">
        <v>0</v>
      </c>
      <c r="N7836" s="5">
        <v>0</v>
      </c>
      <c r="O7836" s="5">
        <v>122</v>
      </c>
      <c r="P7836" s="5">
        <v>4.62</v>
      </c>
      <c r="Q7836" s="5">
        <v>4.62</v>
      </c>
      <c r="R7836" s="1">
        <f t="shared" si="122"/>
        <v>0</v>
      </c>
    </row>
    <row r="7837" spans="1:18" ht="31.5">
      <c r="A7837" s="8">
        <v>7836</v>
      </c>
      <c r="B7837" s="9" t="s">
        <v>9261</v>
      </c>
      <c r="C7837" s="9" t="s">
        <v>9262</v>
      </c>
      <c r="D7837" s="10">
        <v>2561</v>
      </c>
      <c r="E7837" s="10">
        <v>2474</v>
      </c>
      <c r="F7837" s="10">
        <v>100</v>
      </c>
      <c r="G7837" s="10" t="s">
        <v>9444</v>
      </c>
      <c r="H7837" s="10" t="s">
        <v>9445</v>
      </c>
      <c r="I7837" s="10">
        <v>2.19</v>
      </c>
      <c r="J7837" s="10" t="s">
        <v>73</v>
      </c>
      <c r="K7837" s="10" t="s">
        <v>74</v>
      </c>
      <c r="L7837" s="11">
        <v>9859</v>
      </c>
      <c r="M7837" s="10">
        <v>0</v>
      </c>
      <c r="N7837" s="10">
        <v>0</v>
      </c>
      <c r="O7837" s="10">
        <v>518</v>
      </c>
      <c r="P7837" s="10">
        <v>2.16</v>
      </c>
      <c r="Q7837" s="10">
        <v>2.16</v>
      </c>
      <c r="R7837" s="1">
        <f t="shared" si="122"/>
        <v>0</v>
      </c>
    </row>
    <row r="7838" spans="1:18" ht="21">
      <c r="A7838" s="3">
        <v>7837</v>
      </c>
      <c r="B7838" s="4" t="s">
        <v>9261</v>
      </c>
      <c r="C7838" s="4" t="s">
        <v>9262</v>
      </c>
      <c r="D7838" s="5">
        <v>2561</v>
      </c>
      <c r="E7838" s="5">
        <v>2478</v>
      </c>
      <c r="F7838" s="5">
        <v>100</v>
      </c>
      <c r="G7838" s="5" t="s">
        <v>9446</v>
      </c>
      <c r="H7838" s="5" t="s">
        <v>9447</v>
      </c>
      <c r="I7838" s="5">
        <v>9.08</v>
      </c>
      <c r="J7838" s="5" t="s">
        <v>81</v>
      </c>
      <c r="K7838" s="5" t="s">
        <v>22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9261</v>
      </c>
      <c r="C7839" s="9" t="s">
        <v>9448</v>
      </c>
      <c r="D7839" s="10">
        <v>2561</v>
      </c>
      <c r="E7839" s="10">
        <v>1069</v>
      </c>
      <c r="F7839" s="10">
        <v>200</v>
      </c>
      <c r="G7839" s="10" t="s">
        <v>9449</v>
      </c>
      <c r="H7839" s="10" t="s">
        <v>9450</v>
      </c>
      <c r="I7839" s="10">
        <v>4</v>
      </c>
      <c r="J7839" s="10" t="s">
        <v>73</v>
      </c>
      <c r="K7839" s="10" t="s">
        <v>74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9261</v>
      </c>
      <c r="C7840" s="4" t="s">
        <v>9448</v>
      </c>
      <c r="D7840" s="5">
        <v>2561</v>
      </c>
      <c r="E7840" s="5">
        <v>1069</v>
      </c>
      <c r="F7840" s="5">
        <v>200</v>
      </c>
      <c r="G7840" s="5" t="s">
        <v>9449</v>
      </c>
      <c r="H7840" s="5" t="s">
        <v>9451</v>
      </c>
      <c r="I7840" s="5">
        <v>6</v>
      </c>
      <c r="J7840" s="5" t="s">
        <v>73</v>
      </c>
      <c r="K7840" s="5" t="s">
        <v>74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31.5">
      <c r="A7841" s="8">
        <v>7840</v>
      </c>
      <c r="B7841" s="9" t="s">
        <v>9261</v>
      </c>
      <c r="C7841" s="9" t="s">
        <v>9448</v>
      </c>
      <c r="D7841" s="10">
        <v>2561</v>
      </c>
      <c r="E7841" s="10">
        <v>113</v>
      </c>
      <c r="F7841" s="10">
        <v>100</v>
      </c>
      <c r="G7841" s="10" t="s">
        <v>9452</v>
      </c>
      <c r="H7841" s="10" t="s">
        <v>9453</v>
      </c>
      <c r="I7841" s="10">
        <v>6.91</v>
      </c>
      <c r="J7841" s="10" t="s">
        <v>81</v>
      </c>
      <c r="K7841" s="10" t="s">
        <v>74</v>
      </c>
      <c r="L7841" s="11">
        <v>27632</v>
      </c>
      <c r="M7841" s="10">
        <v>0</v>
      </c>
      <c r="N7841" s="10">
        <v>0</v>
      </c>
      <c r="O7841" s="11">
        <v>4632</v>
      </c>
      <c r="P7841" s="10">
        <v>1.92</v>
      </c>
      <c r="Q7841" s="10">
        <v>1.92</v>
      </c>
      <c r="R7841" s="1">
        <f t="shared" si="122"/>
        <v>0</v>
      </c>
    </row>
    <row r="7842" spans="1:18" ht="21">
      <c r="A7842" s="3">
        <v>7841</v>
      </c>
      <c r="B7842" s="4" t="s">
        <v>9261</v>
      </c>
      <c r="C7842" s="4" t="s">
        <v>9448</v>
      </c>
      <c r="D7842" s="5">
        <v>2561</v>
      </c>
      <c r="E7842" s="5">
        <v>113</v>
      </c>
      <c r="F7842" s="5">
        <v>100</v>
      </c>
      <c r="G7842" s="5" t="s">
        <v>9452</v>
      </c>
      <c r="H7842" s="5" t="s">
        <v>9454</v>
      </c>
      <c r="I7842" s="5">
        <v>2.56</v>
      </c>
      <c r="J7842" s="5" t="s">
        <v>81</v>
      </c>
      <c r="K7842" s="5" t="s">
        <v>22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9261</v>
      </c>
      <c r="C7843" s="9" t="s">
        <v>9448</v>
      </c>
      <c r="D7843" s="10">
        <v>2561</v>
      </c>
      <c r="E7843" s="10">
        <v>113</v>
      </c>
      <c r="F7843" s="10">
        <v>100</v>
      </c>
      <c r="G7843" s="10" t="s">
        <v>9452</v>
      </c>
      <c r="H7843" s="10" t="s">
        <v>9455</v>
      </c>
      <c r="I7843" s="10">
        <v>2.06</v>
      </c>
      <c r="J7843" s="10" t="s">
        <v>81</v>
      </c>
      <c r="K7843" s="10" t="s">
        <v>22</v>
      </c>
      <c r="L7843" s="11">
        <v>8228</v>
      </c>
      <c r="M7843" s="12">
        <v>3702600.07</v>
      </c>
      <c r="N7843" s="10">
        <v>37.313000000000002</v>
      </c>
      <c r="O7843" s="11">
        <v>4632</v>
      </c>
      <c r="P7843" s="10">
        <v>4.33</v>
      </c>
      <c r="Q7843" s="10">
        <v>2.14</v>
      </c>
      <c r="R7843" s="1">
        <f t="shared" si="122"/>
        <v>138155116.41191</v>
      </c>
    </row>
    <row r="7844" spans="1:18" ht="31.5">
      <c r="A7844" s="3">
        <v>7843</v>
      </c>
      <c r="B7844" s="4" t="s">
        <v>9261</v>
      </c>
      <c r="C7844" s="4" t="s">
        <v>9448</v>
      </c>
      <c r="D7844" s="5">
        <v>2561</v>
      </c>
      <c r="E7844" s="5">
        <v>113</v>
      </c>
      <c r="F7844" s="5">
        <v>100</v>
      </c>
      <c r="G7844" s="5" t="s">
        <v>9452</v>
      </c>
      <c r="H7844" s="5" t="s">
        <v>9456</v>
      </c>
      <c r="I7844" s="5">
        <v>0.98</v>
      </c>
      <c r="J7844" s="5" t="s">
        <v>81</v>
      </c>
      <c r="K7844" s="5" t="s">
        <v>74</v>
      </c>
      <c r="L7844" s="6">
        <v>5363</v>
      </c>
      <c r="M7844" s="5">
        <v>0</v>
      </c>
      <c r="N7844" s="5">
        <v>0</v>
      </c>
      <c r="O7844" s="6">
        <v>4642</v>
      </c>
      <c r="P7844" s="5">
        <v>2.2999999999999998</v>
      </c>
      <c r="Q7844" s="5">
        <v>2.2999999999999998</v>
      </c>
      <c r="R7844" s="1">
        <f t="shared" si="122"/>
        <v>0</v>
      </c>
    </row>
    <row r="7845" spans="1:18" ht="31.5">
      <c r="A7845" s="8">
        <v>7844</v>
      </c>
      <c r="B7845" s="9" t="s">
        <v>9261</v>
      </c>
      <c r="C7845" s="9" t="s">
        <v>9448</v>
      </c>
      <c r="D7845" s="10">
        <v>2561</v>
      </c>
      <c r="E7845" s="10">
        <v>113</v>
      </c>
      <c r="F7845" s="10">
        <v>100</v>
      </c>
      <c r="G7845" s="10" t="s">
        <v>9452</v>
      </c>
      <c r="H7845" s="10" t="s">
        <v>9457</v>
      </c>
      <c r="I7845" s="10">
        <v>0.75</v>
      </c>
      <c r="J7845" s="10" t="s">
        <v>81</v>
      </c>
      <c r="K7845" s="10" t="s">
        <v>74</v>
      </c>
      <c r="L7845" s="11">
        <v>4470</v>
      </c>
      <c r="M7845" s="10">
        <v>0</v>
      </c>
      <c r="N7845" s="10">
        <v>0</v>
      </c>
      <c r="O7845" s="11">
        <v>4642</v>
      </c>
      <c r="P7845" s="10">
        <v>2.89</v>
      </c>
      <c r="Q7845" s="10">
        <v>2.89</v>
      </c>
      <c r="R7845" s="1">
        <f t="shared" si="122"/>
        <v>0</v>
      </c>
    </row>
    <row r="7846" spans="1:18" ht="31.5">
      <c r="A7846" s="3">
        <v>7845</v>
      </c>
      <c r="B7846" s="4" t="s">
        <v>9261</v>
      </c>
      <c r="C7846" s="4" t="s">
        <v>9448</v>
      </c>
      <c r="D7846" s="5">
        <v>2561</v>
      </c>
      <c r="E7846" s="5">
        <v>113</v>
      </c>
      <c r="F7846" s="5">
        <v>100</v>
      </c>
      <c r="G7846" s="5" t="s">
        <v>9452</v>
      </c>
      <c r="H7846" s="5" t="s">
        <v>9458</v>
      </c>
      <c r="I7846" s="5">
        <v>0.87</v>
      </c>
      <c r="J7846" s="5" t="s">
        <v>81</v>
      </c>
      <c r="K7846" s="5" t="s">
        <v>74</v>
      </c>
      <c r="L7846" s="6">
        <v>5611</v>
      </c>
      <c r="M7846" s="5">
        <v>0</v>
      </c>
      <c r="N7846" s="5">
        <v>0</v>
      </c>
      <c r="O7846" s="6">
        <v>4642</v>
      </c>
      <c r="P7846" s="5">
        <v>2.56</v>
      </c>
      <c r="Q7846" s="5">
        <v>2.56</v>
      </c>
      <c r="R7846" s="1">
        <f t="shared" si="122"/>
        <v>0</v>
      </c>
    </row>
    <row r="7847" spans="1:18" ht="31.5">
      <c r="A7847" s="8">
        <v>7846</v>
      </c>
      <c r="B7847" s="9" t="s">
        <v>9261</v>
      </c>
      <c r="C7847" s="9" t="s">
        <v>9448</v>
      </c>
      <c r="D7847" s="10">
        <v>2561</v>
      </c>
      <c r="E7847" s="10">
        <v>113</v>
      </c>
      <c r="F7847" s="10">
        <v>100</v>
      </c>
      <c r="G7847" s="10" t="s">
        <v>9452</v>
      </c>
      <c r="H7847" s="10" t="s">
        <v>9459</v>
      </c>
      <c r="I7847" s="10">
        <v>9.02</v>
      </c>
      <c r="J7847" s="10" t="s">
        <v>81</v>
      </c>
      <c r="K7847" s="10" t="s">
        <v>74</v>
      </c>
      <c r="L7847" s="11">
        <v>46552</v>
      </c>
      <c r="M7847" s="10">
        <v>0</v>
      </c>
      <c r="N7847" s="10">
        <v>0</v>
      </c>
      <c r="O7847" s="11">
        <v>4632</v>
      </c>
      <c r="P7847" s="10">
        <v>3.12</v>
      </c>
      <c r="Q7847" s="10">
        <v>3.12</v>
      </c>
      <c r="R7847" s="1">
        <f t="shared" si="122"/>
        <v>0</v>
      </c>
    </row>
    <row r="7848" spans="1:18" ht="31.5">
      <c r="A7848" s="3">
        <v>7847</v>
      </c>
      <c r="B7848" s="4" t="s">
        <v>9261</v>
      </c>
      <c r="C7848" s="4" t="s">
        <v>9448</v>
      </c>
      <c r="D7848" s="5">
        <v>2561</v>
      </c>
      <c r="E7848" s="5">
        <v>113</v>
      </c>
      <c r="F7848" s="5">
        <v>100</v>
      </c>
      <c r="G7848" s="5" t="s">
        <v>9452</v>
      </c>
      <c r="H7848" s="5" t="s">
        <v>9460</v>
      </c>
      <c r="I7848" s="5">
        <v>9.9700000000000006</v>
      </c>
      <c r="J7848" s="5" t="s">
        <v>81</v>
      </c>
      <c r="K7848" s="5" t="s">
        <v>74</v>
      </c>
      <c r="L7848" s="6">
        <v>49860</v>
      </c>
      <c r="M7848" s="5">
        <v>0</v>
      </c>
      <c r="N7848" s="5">
        <v>0</v>
      </c>
      <c r="O7848" s="6">
        <v>4632</v>
      </c>
      <c r="P7848" s="5">
        <v>3.12</v>
      </c>
      <c r="Q7848" s="5">
        <v>3.12</v>
      </c>
      <c r="R7848" s="1">
        <f t="shared" si="122"/>
        <v>0</v>
      </c>
    </row>
    <row r="7849" spans="1:18" ht="21">
      <c r="A7849" s="8">
        <v>7848</v>
      </c>
      <c r="B7849" s="9" t="s">
        <v>9261</v>
      </c>
      <c r="C7849" s="9" t="s">
        <v>9448</v>
      </c>
      <c r="D7849" s="10">
        <v>2561</v>
      </c>
      <c r="E7849" s="10">
        <v>113</v>
      </c>
      <c r="F7849" s="10">
        <v>100</v>
      </c>
      <c r="G7849" s="10" t="s">
        <v>9452</v>
      </c>
      <c r="H7849" s="10" t="s">
        <v>9461</v>
      </c>
      <c r="I7849" s="10">
        <v>6.96</v>
      </c>
      <c r="J7849" s="10" t="s">
        <v>81</v>
      </c>
      <c r="K7849" s="10" t="s">
        <v>22</v>
      </c>
      <c r="L7849" s="11">
        <v>34785</v>
      </c>
      <c r="M7849" s="12">
        <v>15653249.9</v>
      </c>
      <c r="N7849" s="10">
        <v>28.762</v>
      </c>
      <c r="O7849" s="11">
        <v>4632</v>
      </c>
      <c r="P7849" s="10">
        <v>4.84</v>
      </c>
      <c r="Q7849" s="10">
        <v>2.19</v>
      </c>
      <c r="R7849" s="1">
        <f t="shared" si="122"/>
        <v>450218773.62380004</v>
      </c>
    </row>
    <row r="7850" spans="1:18" ht="21">
      <c r="A7850" s="3">
        <v>7849</v>
      </c>
      <c r="B7850" s="4" t="s">
        <v>9261</v>
      </c>
      <c r="C7850" s="4" t="s">
        <v>9448</v>
      </c>
      <c r="D7850" s="5">
        <v>2561</v>
      </c>
      <c r="E7850" s="5">
        <v>113</v>
      </c>
      <c r="F7850" s="5">
        <v>100</v>
      </c>
      <c r="G7850" s="5" t="s">
        <v>9452</v>
      </c>
      <c r="H7850" s="5" t="s">
        <v>9462</v>
      </c>
      <c r="I7850" s="5">
        <v>0.3</v>
      </c>
      <c r="J7850" s="5" t="s">
        <v>32</v>
      </c>
      <c r="K7850" s="5" t="s">
        <v>22</v>
      </c>
      <c r="L7850" s="6">
        <v>1200</v>
      </c>
      <c r="M7850" s="7">
        <v>540000.02</v>
      </c>
      <c r="N7850" s="5">
        <v>30.238</v>
      </c>
      <c r="O7850" s="6">
        <v>4642</v>
      </c>
      <c r="P7850" s="5">
        <v>3.3</v>
      </c>
      <c r="Q7850" s="5">
        <v>2.04</v>
      </c>
      <c r="R7850" s="1">
        <f t="shared" si="122"/>
        <v>16328520.60476</v>
      </c>
    </row>
    <row r="7851" spans="1:18" ht="31.5">
      <c r="A7851" s="8">
        <v>7850</v>
      </c>
      <c r="B7851" s="9" t="s">
        <v>9261</v>
      </c>
      <c r="C7851" s="9" t="s">
        <v>9448</v>
      </c>
      <c r="D7851" s="10">
        <v>2561</v>
      </c>
      <c r="E7851" s="10">
        <v>113</v>
      </c>
      <c r="F7851" s="10">
        <v>100</v>
      </c>
      <c r="G7851" s="10" t="s">
        <v>9452</v>
      </c>
      <c r="H7851" s="10" t="s">
        <v>9463</v>
      </c>
      <c r="I7851" s="10">
        <v>2.06</v>
      </c>
      <c r="J7851" s="10" t="s">
        <v>32</v>
      </c>
      <c r="K7851" s="10" t="s">
        <v>74</v>
      </c>
      <c r="L7851" s="11">
        <v>12360</v>
      </c>
      <c r="M7851" s="10">
        <v>0</v>
      </c>
      <c r="N7851" s="10">
        <v>0</v>
      </c>
      <c r="O7851" s="11">
        <v>4632</v>
      </c>
      <c r="P7851" s="10">
        <v>1.77</v>
      </c>
      <c r="Q7851" s="10">
        <v>1.77</v>
      </c>
      <c r="R7851" s="1">
        <f t="shared" si="122"/>
        <v>0</v>
      </c>
    </row>
    <row r="7852" spans="1:18" ht="31.5">
      <c r="A7852" s="3">
        <v>7851</v>
      </c>
      <c r="B7852" s="4" t="s">
        <v>9261</v>
      </c>
      <c r="C7852" s="4" t="s">
        <v>9448</v>
      </c>
      <c r="D7852" s="5">
        <v>2561</v>
      </c>
      <c r="E7852" s="5">
        <v>113</v>
      </c>
      <c r="F7852" s="5">
        <v>100</v>
      </c>
      <c r="G7852" s="5" t="s">
        <v>9452</v>
      </c>
      <c r="H7852" s="5" t="s">
        <v>9464</v>
      </c>
      <c r="I7852" s="5">
        <v>0.7</v>
      </c>
      <c r="J7852" s="5" t="s">
        <v>32</v>
      </c>
      <c r="K7852" s="5" t="s">
        <v>74</v>
      </c>
      <c r="L7852" s="6">
        <v>4547</v>
      </c>
      <c r="M7852" s="5">
        <v>0</v>
      </c>
      <c r="N7852" s="5">
        <v>0</v>
      </c>
      <c r="O7852" s="6">
        <v>4642</v>
      </c>
      <c r="P7852" s="5">
        <v>2.38</v>
      </c>
      <c r="Q7852" s="5">
        <v>2.38</v>
      </c>
      <c r="R7852" s="1">
        <f t="shared" si="122"/>
        <v>0</v>
      </c>
    </row>
    <row r="7853" spans="1:18" ht="21">
      <c r="A7853" s="8">
        <v>7852</v>
      </c>
      <c r="B7853" s="9" t="s">
        <v>9261</v>
      </c>
      <c r="C7853" s="9" t="s">
        <v>9448</v>
      </c>
      <c r="D7853" s="10">
        <v>2561</v>
      </c>
      <c r="E7853" s="10">
        <v>113</v>
      </c>
      <c r="F7853" s="10">
        <v>100</v>
      </c>
      <c r="G7853" s="10" t="s">
        <v>9452</v>
      </c>
      <c r="H7853" s="10" t="s">
        <v>9465</v>
      </c>
      <c r="I7853" s="10">
        <v>5.05</v>
      </c>
      <c r="J7853" s="10" t="s">
        <v>32</v>
      </c>
      <c r="K7853" s="10" t="s">
        <v>22</v>
      </c>
      <c r="L7853" s="11">
        <v>23983</v>
      </c>
      <c r="M7853" s="12">
        <v>10792237.550000001</v>
      </c>
      <c r="N7853" s="10">
        <v>24.283999999999999</v>
      </c>
      <c r="O7853" s="11">
        <v>4632</v>
      </c>
      <c r="P7853" s="10">
        <v>3.36</v>
      </c>
      <c r="Q7853" s="10">
        <v>2.0499999999999998</v>
      </c>
      <c r="R7853" s="1">
        <f t="shared" si="122"/>
        <v>262078696.66420001</v>
      </c>
    </row>
    <row r="7854" spans="1:18" ht="21">
      <c r="A7854" s="3">
        <v>7853</v>
      </c>
      <c r="B7854" s="4" t="s">
        <v>9261</v>
      </c>
      <c r="C7854" s="4" t="s">
        <v>9448</v>
      </c>
      <c r="D7854" s="5">
        <v>2561</v>
      </c>
      <c r="E7854" s="5">
        <v>113</v>
      </c>
      <c r="F7854" s="5">
        <v>100</v>
      </c>
      <c r="G7854" s="5" t="s">
        <v>9452</v>
      </c>
      <c r="H7854" s="5" t="s">
        <v>9466</v>
      </c>
      <c r="I7854" s="5">
        <v>1.96</v>
      </c>
      <c r="J7854" s="5" t="s">
        <v>32</v>
      </c>
      <c r="K7854" s="5" t="s">
        <v>22</v>
      </c>
      <c r="L7854" s="6">
        <v>12616</v>
      </c>
      <c r="M7854" s="7">
        <v>5677289.9199999999</v>
      </c>
      <c r="N7854" s="5">
        <v>20.239999999999998</v>
      </c>
      <c r="O7854" s="6">
        <v>4632</v>
      </c>
      <c r="P7854" s="5">
        <v>4</v>
      </c>
      <c r="Q7854" s="5">
        <v>2.11</v>
      </c>
      <c r="R7854" s="1">
        <f t="shared" si="122"/>
        <v>114908347.98079999</v>
      </c>
    </row>
    <row r="7855" spans="1:18" ht="21">
      <c r="A7855" s="8">
        <v>7854</v>
      </c>
      <c r="B7855" s="9" t="s">
        <v>9261</v>
      </c>
      <c r="C7855" s="9" t="s">
        <v>9448</v>
      </c>
      <c r="D7855" s="10">
        <v>2561</v>
      </c>
      <c r="E7855" s="10">
        <v>113</v>
      </c>
      <c r="F7855" s="10">
        <v>100</v>
      </c>
      <c r="G7855" s="10" t="s">
        <v>9452</v>
      </c>
      <c r="H7855" s="10" t="s">
        <v>9467</v>
      </c>
      <c r="I7855" s="10">
        <v>0.65</v>
      </c>
      <c r="J7855" s="10" t="s">
        <v>32</v>
      </c>
      <c r="K7855" s="10" t="s">
        <v>22</v>
      </c>
      <c r="L7855" s="11">
        <v>4212</v>
      </c>
      <c r="M7855" s="12">
        <v>1895332.44</v>
      </c>
      <c r="N7855" s="10">
        <v>18.818000000000001</v>
      </c>
      <c r="O7855" s="11">
        <v>4642</v>
      </c>
      <c r="P7855" s="10">
        <v>3.61</v>
      </c>
      <c r="Q7855" s="10">
        <v>2.0699999999999998</v>
      </c>
      <c r="R7855" s="1">
        <f t="shared" si="122"/>
        <v>35666365.855920002</v>
      </c>
    </row>
    <row r="7856" spans="1:18" ht="31.5">
      <c r="A7856" s="3">
        <v>7855</v>
      </c>
      <c r="B7856" s="4" t="s">
        <v>9261</v>
      </c>
      <c r="C7856" s="4" t="s">
        <v>9448</v>
      </c>
      <c r="D7856" s="5">
        <v>2561</v>
      </c>
      <c r="E7856" s="5">
        <v>1191</v>
      </c>
      <c r="F7856" s="5">
        <v>200</v>
      </c>
      <c r="G7856" s="5" t="s">
        <v>9468</v>
      </c>
      <c r="H7856" s="5" t="s">
        <v>9469</v>
      </c>
      <c r="I7856" s="5">
        <v>9.02</v>
      </c>
      <c r="J7856" s="5" t="s">
        <v>81</v>
      </c>
      <c r="K7856" s="5" t="s">
        <v>74</v>
      </c>
      <c r="L7856" s="6">
        <v>40568</v>
      </c>
      <c r="M7856" s="5">
        <v>0</v>
      </c>
      <c r="N7856" s="5">
        <v>0</v>
      </c>
      <c r="O7856" s="6">
        <v>1357</v>
      </c>
      <c r="P7856" s="5">
        <v>3.02</v>
      </c>
      <c r="Q7856" s="5">
        <v>3.02</v>
      </c>
      <c r="R7856" s="1">
        <f t="shared" si="122"/>
        <v>0</v>
      </c>
    </row>
    <row r="7857" spans="1:18" ht="31.5">
      <c r="A7857" s="8">
        <v>7856</v>
      </c>
      <c r="B7857" s="9" t="s">
        <v>9261</v>
      </c>
      <c r="C7857" s="9" t="s">
        <v>9448</v>
      </c>
      <c r="D7857" s="10">
        <v>2561</v>
      </c>
      <c r="E7857" s="10">
        <v>1191</v>
      </c>
      <c r="F7857" s="10">
        <v>200</v>
      </c>
      <c r="G7857" s="10" t="s">
        <v>9468</v>
      </c>
      <c r="H7857" s="10" t="s">
        <v>9470</v>
      </c>
      <c r="I7857" s="10">
        <v>5.96</v>
      </c>
      <c r="J7857" s="10" t="s">
        <v>81</v>
      </c>
      <c r="K7857" s="10" t="s">
        <v>74</v>
      </c>
      <c r="L7857" s="11">
        <v>26838</v>
      </c>
      <c r="M7857" s="10">
        <v>0</v>
      </c>
      <c r="N7857" s="10">
        <v>0</v>
      </c>
      <c r="O7857" s="11">
        <v>1357</v>
      </c>
      <c r="P7857" s="10">
        <v>3.41</v>
      </c>
      <c r="Q7857" s="10">
        <v>3.41</v>
      </c>
      <c r="R7857" s="1">
        <f t="shared" si="122"/>
        <v>0</v>
      </c>
    </row>
    <row r="7858" spans="1:18" ht="31.5">
      <c r="A7858" s="3">
        <v>7857</v>
      </c>
      <c r="B7858" s="4" t="s">
        <v>9261</v>
      </c>
      <c r="C7858" s="4" t="s">
        <v>9448</v>
      </c>
      <c r="D7858" s="5">
        <v>2561</v>
      </c>
      <c r="E7858" s="5">
        <v>1205</v>
      </c>
      <c r="F7858" s="5">
        <v>100</v>
      </c>
      <c r="G7858" s="5" t="s">
        <v>9471</v>
      </c>
      <c r="H7858" s="5" t="s">
        <v>4118</v>
      </c>
      <c r="I7858" s="5">
        <v>9.9600000000000009</v>
      </c>
      <c r="J7858" s="5" t="s">
        <v>73</v>
      </c>
      <c r="K7858" s="5" t="s">
        <v>74</v>
      </c>
      <c r="L7858" s="6">
        <v>44820</v>
      </c>
      <c r="M7858" s="5">
        <v>0</v>
      </c>
      <c r="N7858" s="5">
        <v>0</v>
      </c>
      <c r="O7858" s="6">
        <v>3567</v>
      </c>
      <c r="P7858" s="5">
        <v>2.34</v>
      </c>
      <c r="Q7858" s="5">
        <v>2.34</v>
      </c>
      <c r="R7858" s="1">
        <f t="shared" si="122"/>
        <v>0</v>
      </c>
    </row>
    <row r="7859" spans="1:18" ht="31.5">
      <c r="A7859" s="8">
        <v>7858</v>
      </c>
      <c r="B7859" s="9" t="s">
        <v>9261</v>
      </c>
      <c r="C7859" s="9" t="s">
        <v>9448</v>
      </c>
      <c r="D7859" s="10">
        <v>2561</v>
      </c>
      <c r="E7859" s="10">
        <v>1205</v>
      </c>
      <c r="F7859" s="10">
        <v>100</v>
      </c>
      <c r="G7859" s="10" t="s">
        <v>9471</v>
      </c>
      <c r="H7859" s="10" t="s">
        <v>9472</v>
      </c>
      <c r="I7859" s="10">
        <v>8.0299999999999994</v>
      </c>
      <c r="J7859" s="10" t="s">
        <v>73</v>
      </c>
      <c r="K7859" s="10" t="s">
        <v>74</v>
      </c>
      <c r="L7859" s="11">
        <v>36157</v>
      </c>
      <c r="M7859" s="10">
        <v>0</v>
      </c>
      <c r="N7859" s="10">
        <v>0</v>
      </c>
      <c r="O7859" s="11">
        <v>3567</v>
      </c>
      <c r="P7859" s="10">
        <v>2.71</v>
      </c>
      <c r="Q7859" s="10">
        <v>2.71</v>
      </c>
      <c r="R7859" s="1">
        <f t="shared" si="122"/>
        <v>0</v>
      </c>
    </row>
    <row r="7860" spans="1:18" ht="31.5">
      <c r="A7860" s="3">
        <v>7859</v>
      </c>
      <c r="B7860" s="4" t="s">
        <v>9261</v>
      </c>
      <c r="C7860" s="4" t="s">
        <v>9448</v>
      </c>
      <c r="D7860" s="5">
        <v>2561</v>
      </c>
      <c r="E7860" s="5">
        <v>1205</v>
      </c>
      <c r="F7860" s="5">
        <v>100</v>
      </c>
      <c r="G7860" s="5" t="s">
        <v>9471</v>
      </c>
      <c r="H7860" s="5" t="s">
        <v>9473</v>
      </c>
      <c r="I7860" s="5">
        <v>4.91</v>
      </c>
      <c r="J7860" s="5" t="s">
        <v>73</v>
      </c>
      <c r="K7860" s="5" t="s">
        <v>74</v>
      </c>
      <c r="L7860" s="6">
        <v>23423</v>
      </c>
      <c r="M7860" s="5">
        <v>0</v>
      </c>
      <c r="N7860" s="5">
        <v>0</v>
      </c>
      <c r="O7860" s="6">
        <v>3567</v>
      </c>
      <c r="P7860" s="5">
        <v>2.64</v>
      </c>
      <c r="Q7860" s="5">
        <v>2.64</v>
      </c>
      <c r="R7860" s="1">
        <f t="shared" si="122"/>
        <v>0</v>
      </c>
    </row>
    <row r="7861" spans="1:18" ht="31.5">
      <c r="A7861" s="8">
        <v>7860</v>
      </c>
      <c r="B7861" s="9" t="s">
        <v>9261</v>
      </c>
      <c r="C7861" s="9" t="s">
        <v>9448</v>
      </c>
      <c r="D7861" s="10">
        <v>2561</v>
      </c>
      <c r="E7861" s="10">
        <v>1205</v>
      </c>
      <c r="F7861" s="10">
        <v>100</v>
      </c>
      <c r="G7861" s="10" t="s">
        <v>9471</v>
      </c>
      <c r="H7861" s="10" t="s">
        <v>9474</v>
      </c>
      <c r="I7861" s="10">
        <v>0.9</v>
      </c>
      <c r="J7861" s="10" t="s">
        <v>21</v>
      </c>
      <c r="K7861" s="10" t="s">
        <v>74</v>
      </c>
      <c r="L7861" s="11">
        <v>5400</v>
      </c>
      <c r="M7861" s="10">
        <v>0</v>
      </c>
      <c r="N7861" s="10">
        <v>0</v>
      </c>
      <c r="O7861" s="11">
        <v>3577</v>
      </c>
      <c r="P7861" s="10">
        <v>3.16</v>
      </c>
      <c r="Q7861" s="10">
        <v>3.16</v>
      </c>
      <c r="R7861" s="1">
        <f t="shared" si="122"/>
        <v>0</v>
      </c>
    </row>
    <row r="7862" spans="1:18" ht="31.5">
      <c r="A7862" s="3">
        <v>7861</v>
      </c>
      <c r="B7862" s="4" t="s">
        <v>9261</v>
      </c>
      <c r="C7862" s="4" t="s">
        <v>9448</v>
      </c>
      <c r="D7862" s="5">
        <v>2561</v>
      </c>
      <c r="E7862" s="5">
        <v>1301</v>
      </c>
      <c r="F7862" s="5">
        <v>200</v>
      </c>
      <c r="G7862" s="5" t="s">
        <v>9475</v>
      </c>
      <c r="H7862" s="5" t="s">
        <v>9476</v>
      </c>
      <c r="I7862" s="5">
        <v>1.07</v>
      </c>
      <c r="J7862" s="5" t="s">
        <v>73</v>
      </c>
      <c r="K7862" s="5" t="s">
        <v>74</v>
      </c>
      <c r="L7862" s="6">
        <v>4824</v>
      </c>
      <c r="M7862" s="5">
        <v>0</v>
      </c>
      <c r="N7862" s="5">
        <v>0</v>
      </c>
      <c r="O7862" s="6">
        <v>1245</v>
      </c>
      <c r="P7862" s="5">
        <v>3.24</v>
      </c>
      <c r="Q7862" s="5">
        <v>3.24</v>
      </c>
      <c r="R7862" s="1">
        <f t="shared" si="122"/>
        <v>0</v>
      </c>
    </row>
    <row r="7863" spans="1:18" ht="31.5">
      <c r="A7863" s="8">
        <v>7862</v>
      </c>
      <c r="B7863" s="9" t="s">
        <v>9261</v>
      </c>
      <c r="C7863" s="9" t="s">
        <v>9448</v>
      </c>
      <c r="D7863" s="10">
        <v>2561</v>
      </c>
      <c r="E7863" s="10">
        <v>1301</v>
      </c>
      <c r="F7863" s="10">
        <v>200</v>
      </c>
      <c r="G7863" s="10" t="s">
        <v>9475</v>
      </c>
      <c r="H7863" s="10" t="s">
        <v>9477</v>
      </c>
      <c r="I7863" s="10">
        <v>1.49</v>
      </c>
      <c r="J7863" s="10" t="s">
        <v>73</v>
      </c>
      <c r="K7863" s="10" t="s">
        <v>74</v>
      </c>
      <c r="L7863" s="11">
        <v>6723</v>
      </c>
      <c r="M7863" s="10">
        <v>0</v>
      </c>
      <c r="N7863" s="10">
        <v>0</v>
      </c>
      <c r="O7863" s="11">
        <v>1246</v>
      </c>
      <c r="P7863" s="10">
        <v>3.25</v>
      </c>
      <c r="Q7863" s="10">
        <v>3.25</v>
      </c>
      <c r="R7863" s="1">
        <f t="shared" si="122"/>
        <v>0</v>
      </c>
    </row>
    <row r="7864" spans="1:18" ht="31.5">
      <c r="A7864" s="3">
        <v>7863</v>
      </c>
      <c r="B7864" s="4" t="s">
        <v>9261</v>
      </c>
      <c r="C7864" s="4" t="s">
        <v>9448</v>
      </c>
      <c r="D7864" s="5">
        <v>2561</v>
      </c>
      <c r="E7864" s="5">
        <v>1301</v>
      </c>
      <c r="F7864" s="5">
        <v>200</v>
      </c>
      <c r="G7864" s="5" t="s">
        <v>9475</v>
      </c>
      <c r="H7864" s="5" t="s">
        <v>9478</v>
      </c>
      <c r="I7864" s="5">
        <v>4.6900000000000004</v>
      </c>
      <c r="J7864" s="5" t="s">
        <v>73</v>
      </c>
      <c r="K7864" s="5" t="s">
        <v>74</v>
      </c>
      <c r="L7864" s="6">
        <v>22079</v>
      </c>
      <c r="M7864" s="5">
        <v>0</v>
      </c>
      <c r="N7864" s="5">
        <v>0</v>
      </c>
      <c r="O7864" s="6">
        <v>1249</v>
      </c>
      <c r="P7864" s="5">
        <v>2.68</v>
      </c>
      <c r="Q7864" s="5">
        <v>2.68</v>
      </c>
      <c r="R7864" s="1">
        <f t="shared" si="122"/>
        <v>0</v>
      </c>
    </row>
    <row r="7865" spans="1:18" ht="31.5">
      <c r="A7865" s="8">
        <v>7864</v>
      </c>
      <c r="B7865" s="9" t="s">
        <v>9261</v>
      </c>
      <c r="C7865" s="9" t="s">
        <v>9448</v>
      </c>
      <c r="D7865" s="10">
        <v>2561</v>
      </c>
      <c r="E7865" s="10">
        <v>1301</v>
      </c>
      <c r="F7865" s="10">
        <v>200</v>
      </c>
      <c r="G7865" s="10" t="s">
        <v>9475</v>
      </c>
      <c r="H7865" s="10" t="s">
        <v>9479</v>
      </c>
      <c r="I7865" s="10">
        <v>1.87</v>
      </c>
      <c r="J7865" s="10" t="s">
        <v>73</v>
      </c>
      <c r="K7865" s="10" t="s">
        <v>74</v>
      </c>
      <c r="L7865" s="11">
        <v>8822</v>
      </c>
      <c r="M7865" s="10">
        <v>0</v>
      </c>
      <c r="N7865" s="10">
        <v>0</v>
      </c>
      <c r="O7865" s="11">
        <v>1249</v>
      </c>
      <c r="P7865" s="10">
        <v>2.89</v>
      </c>
      <c r="Q7865" s="10">
        <v>2.89</v>
      </c>
      <c r="R7865" s="1">
        <f t="shared" si="122"/>
        <v>0</v>
      </c>
    </row>
    <row r="7866" spans="1:18" ht="31.5">
      <c r="A7866" s="3">
        <v>7865</v>
      </c>
      <c r="B7866" s="4" t="s">
        <v>9261</v>
      </c>
      <c r="C7866" s="4" t="s">
        <v>9448</v>
      </c>
      <c r="D7866" s="5">
        <v>2561</v>
      </c>
      <c r="E7866" s="5">
        <v>1301</v>
      </c>
      <c r="F7866" s="5">
        <v>200</v>
      </c>
      <c r="G7866" s="5" t="s">
        <v>9475</v>
      </c>
      <c r="H7866" s="5" t="s">
        <v>9480</v>
      </c>
      <c r="I7866" s="5">
        <v>5.07</v>
      </c>
      <c r="J7866" s="5" t="s">
        <v>73</v>
      </c>
      <c r="K7866" s="5" t="s">
        <v>74</v>
      </c>
      <c r="L7866" s="6">
        <v>22824</v>
      </c>
      <c r="M7866" s="5">
        <v>0</v>
      </c>
      <c r="N7866" s="5">
        <v>0</v>
      </c>
      <c r="O7866" s="6">
        <v>1249</v>
      </c>
      <c r="P7866" s="5">
        <v>3</v>
      </c>
      <c r="Q7866" s="5">
        <v>3</v>
      </c>
      <c r="R7866" s="1">
        <f t="shared" si="122"/>
        <v>0</v>
      </c>
    </row>
    <row r="7867" spans="1:18" ht="21">
      <c r="A7867" s="8">
        <v>7866</v>
      </c>
      <c r="B7867" s="9" t="s">
        <v>9261</v>
      </c>
      <c r="C7867" s="9" t="s">
        <v>9448</v>
      </c>
      <c r="D7867" s="10">
        <v>2561</v>
      </c>
      <c r="E7867" s="10">
        <v>2012</v>
      </c>
      <c r="F7867" s="10">
        <v>100</v>
      </c>
      <c r="G7867" s="10" t="s">
        <v>9481</v>
      </c>
      <c r="H7867" s="10" t="s">
        <v>9482</v>
      </c>
      <c r="I7867" s="10">
        <v>1.97</v>
      </c>
      <c r="J7867" s="10" t="s">
        <v>21</v>
      </c>
      <c r="K7867" s="10" t="s">
        <v>22</v>
      </c>
      <c r="L7867" s="11">
        <v>9348</v>
      </c>
      <c r="M7867" s="12">
        <v>4206599.88</v>
      </c>
      <c r="N7867" s="10">
        <v>27.614000000000001</v>
      </c>
      <c r="O7867" s="11">
        <v>5709</v>
      </c>
      <c r="P7867" s="10">
        <v>3.55</v>
      </c>
      <c r="Q7867" s="10">
        <v>2.06</v>
      </c>
      <c r="R7867" s="1">
        <f t="shared" si="122"/>
        <v>116161049.08632</v>
      </c>
    </row>
    <row r="7868" spans="1:18" ht="21">
      <c r="A7868" s="3">
        <v>7867</v>
      </c>
      <c r="B7868" s="4" t="s">
        <v>9261</v>
      </c>
      <c r="C7868" s="4" t="s">
        <v>9448</v>
      </c>
      <c r="D7868" s="5">
        <v>2561</v>
      </c>
      <c r="E7868" s="5">
        <v>2012</v>
      </c>
      <c r="F7868" s="5">
        <v>100</v>
      </c>
      <c r="G7868" s="5" t="s">
        <v>9481</v>
      </c>
      <c r="H7868" s="5" t="s">
        <v>9483</v>
      </c>
      <c r="I7868" s="5">
        <v>2.97</v>
      </c>
      <c r="J7868" s="5" t="s">
        <v>21</v>
      </c>
      <c r="K7868" s="5" t="s">
        <v>22</v>
      </c>
      <c r="L7868" s="6">
        <v>14112</v>
      </c>
      <c r="M7868" s="7">
        <v>6350512.5300000003</v>
      </c>
      <c r="N7868" s="5">
        <v>22.821999999999999</v>
      </c>
      <c r="O7868" s="6">
        <v>5709</v>
      </c>
      <c r="P7868" s="5">
        <v>2.92</v>
      </c>
      <c r="Q7868" s="5">
        <v>2</v>
      </c>
      <c r="R7868" s="1">
        <f t="shared" si="122"/>
        <v>144931396.95965999</v>
      </c>
    </row>
    <row r="7869" spans="1:18" ht="31.5">
      <c r="A7869" s="8">
        <v>7868</v>
      </c>
      <c r="B7869" s="9" t="s">
        <v>9261</v>
      </c>
      <c r="C7869" s="9" t="s">
        <v>9448</v>
      </c>
      <c r="D7869" s="10">
        <v>2561</v>
      </c>
      <c r="E7869" s="10">
        <v>2012</v>
      </c>
      <c r="F7869" s="10">
        <v>100</v>
      </c>
      <c r="G7869" s="10" t="s">
        <v>9481</v>
      </c>
      <c r="H7869" s="10" t="s">
        <v>9484</v>
      </c>
      <c r="I7869" s="10">
        <v>0.8</v>
      </c>
      <c r="J7869" s="10" t="s">
        <v>21</v>
      </c>
      <c r="K7869" s="10" t="s">
        <v>74</v>
      </c>
      <c r="L7869" s="11">
        <v>4794</v>
      </c>
      <c r="M7869" s="10">
        <v>0</v>
      </c>
      <c r="N7869" s="10">
        <v>0</v>
      </c>
      <c r="O7869" s="11">
        <v>5719</v>
      </c>
      <c r="P7869" s="10">
        <v>3.44</v>
      </c>
      <c r="Q7869" s="10">
        <v>3.44</v>
      </c>
      <c r="R7869" s="1">
        <f t="shared" si="122"/>
        <v>0</v>
      </c>
    </row>
    <row r="7870" spans="1:18" ht="21">
      <c r="A7870" s="3">
        <v>7869</v>
      </c>
      <c r="B7870" s="4" t="s">
        <v>9261</v>
      </c>
      <c r="C7870" s="4" t="s">
        <v>9448</v>
      </c>
      <c r="D7870" s="5">
        <v>2561</v>
      </c>
      <c r="E7870" s="5">
        <v>2012</v>
      </c>
      <c r="F7870" s="5">
        <v>100</v>
      </c>
      <c r="G7870" s="5" t="s">
        <v>9481</v>
      </c>
      <c r="H7870" s="5" t="s">
        <v>9485</v>
      </c>
      <c r="I7870" s="5">
        <v>5.78</v>
      </c>
      <c r="J7870" s="5" t="s">
        <v>32</v>
      </c>
      <c r="K7870" s="5" t="s">
        <v>22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9261</v>
      </c>
      <c r="C7871" s="9" t="s">
        <v>9448</v>
      </c>
      <c r="D7871" s="10">
        <v>2561</v>
      </c>
      <c r="E7871" s="10">
        <v>2012</v>
      </c>
      <c r="F7871" s="10">
        <v>100</v>
      </c>
      <c r="G7871" s="10" t="s">
        <v>9481</v>
      </c>
      <c r="H7871" s="10" t="s">
        <v>9486</v>
      </c>
      <c r="I7871" s="10">
        <v>0.97</v>
      </c>
      <c r="J7871" s="10" t="s">
        <v>32</v>
      </c>
      <c r="K7871" s="10" t="s">
        <v>22</v>
      </c>
      <c r="L7871" s="11">
        <v>4631</v>
      </c>
      <c r="M7871" s="12">
        <v>2084062.44</v>
      </c>
      <c r="N7871" s="10">
        <v>25.824000000000002</v>
      </c>
      <c r="O7871" s="11">
        <v>5707</v>
      </c>
      <c r="P7871" s="10">
        <v>3.3</v>
      </c>
      <c r="Q7871" s="10">
        <v>2.04</v>
      </c>
      <c r="R7871" s="1">
        <f t="shared" si="122"/>
        <v>53818828.450560004</v>
      </c>
    </row>
    <row r="7872" spans="1:18" ht="21">
      <c r="A7872" s="3">
        <v>7871</v>
      </c>
      <c r="B7872" s="4" t="s">
        <v>9261</v>
      </c>
      <c r="C7872" s="4" t="s">
        <v>9448</v>
      </c>
      <c r="D7872" s="5">
        <v>2561</v>
      </c>
      <c r="E7872" s="5">
        <v>21</v>
      </c>
      <c r="F7872" s="5">
        <v>401</v>
      </c>
      <c r="G7872" s="5" t="s">
        <v>9487</v>
      </c>
      <c r="H7872" s="5" t="s">
        <v>9488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2686500.01</v>
      </c>
      <c r="N7872" s="5">
        <v>25.797999999999998</v>
      </c>
      <c r="O7872" s="6">
        <v>14340</v>
      </c>
      <c r="P7872" s="5">
        <v>2.14</v>
      </c>
      <c r="Q7872" s="5">
        <v>2</v>
      </c>
      <c r="R7872" s="1">
        <f t="shared" si="122"/>
        <v>69306327.257979989</v>
      </c>
    </row>
    <row r="7873" spans="1:18" ht="21">
      <c r="A7873" s="8">
        <v>7872</v>
      </c>
      <c r="B7873" s="9" t="s">
        <v>9261</v>
      </c>
      <c r="C7873" s="9" t="s">
        <v>9448</v>
      </c>
      <c r="D7873" s="10">
        <v>2561</v>
      </c>
      <c r="E7873" s="10">
        <v>21</v>
      </c>
      <c r="F7873" s="10">
        <v>401</v>
      </c>
      <c r="G7873" s="10" t="s">
        <v>9487</v>
      </c>
      <c r="H7873" s="10" t="s">
        <v>9489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16267499.609999999</v>
      </c>
      <c r="N7873" s="10">
        <v>30.358000000000001</v>
      </c>
      <c r="O7873" s="11">
        <v>14330</v>
      </c>
      <c r="P7873" s="10">
        <v>2.31</v>
      </c>
      <c r="Q7873" s="10">
        <v>2</v>
      </c>
      <c r="R7873" s="1">
        <f t="shared" si="122"/>
        <v>493848753.16038001</v>
      </c>
    </row>
    <row r="7874" spans="1:18" ht="21">
      <c r="A7874" s="3">
        <v>7873</v>
      </c>
      <c r="B7874" s="4" t="s">
        <v>9261</v>
      </c>
      <c r="C7874" s="4" t="s">
        <v>9448</v>
      </c>
      <c r="D7874" s="5">
        <v>2561</v>
      </c>
      <c r="E7874" s="5">
        <v>21</v>
      </c>
      <c r="F7874" s="5">
        <v>401</v>
      </c>
      <c r="G7874" s="5" t="s">
        <v>9487</v>
      </c>
      <c r="H7874" s="5" t="s">
        <v>9490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20130937.52</v>
      </c>
      <c r="N7874" s="5">
        <v>47.218000000000004</v>
      </c>
      <c r="O7874" s="6">
        <v>14330</v>
      </c>
      <c r="P7874" s="5">
        <v>2.41</v>
      </c>
      <c r="Q7874" s="5">
        <v>2</v>
      </c>
      <c r="R7874" s="1">
        <f t="shared" si="122"/>
        <v>950542607.81936002</v>
      </c>
    </row>
    <row r="7875" spans="1:18" ht="21">
      <c r="A7875" s="8">
        <v>7874</v>
      </c>
      <c r="B7875" s="9" t="s">
        <v>9261</v>
      </c>
      <c r="C7875" s="9" t="s">
        <v>9448</v>
      </c>
      <c r="D7875" s="10">
        <v>2561</v>
      </c>
      <c r="E7875" s="10">
        <v>21</v>
      </c>
      <c r="F7875" s="10">
        <v>401</v>
      </c>
      <c r="G7875" s="10" t="s">
        <v>9487</v>
      </c>
      <c r="H7875" s="10" t="s">
        <v>9491</v>
      </c>
      <c r="I7875" s="10">
        <v>9.9600000000000009</v>
      </c>
      <c r="J7875" s="10" t="s">
        <v>32</v>
      </c>
      <c r="K7875" s="10" t="s">
        <v>22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9261</v>
      </c>
      <c r="C7876" s="4" t="s">
        <v>9448</v>
      </c>
      <c r="D7876" s="5">
        <v>2561</v>
      </c>
      <c r="E7876" s="5">
        <v>21</v>
      </c>
      <c r="F7876" s="5">
        <v>401</v>
      </c>
      <c r="G7876" s="5" t="s">
        <v>9487</v>
      </c>
      <c r="H7876" s="5" t="s">
        <v>9492</v>
      </c>
      <c r="I7876" s="5">
        <v>9.0299999999999994</v>
      </c>
      <c r="J7876" s="5" t="s">
        <v>32</v>
      </c>
      <c r="K7876" s="5" t="s">
        <v>22</v>
      </c>
      <c r="L7876" s="6">
        <v>54204</v>
      </c>
      <c r="M7876" s="7">
        <v>24391800.59</v>
      </c>
      <c r="N7876" s="5">
        <v>25.503</v>
      </c>
      <c r="O7876" s="6">
        <v>14330</v>
      </c>
      <c r="P7876" s="5">
        <v>2.13</v>
      </c>
      <c r="Q7876" s="5">
        <v>2</v>
      </c>
      <c r="R7876" s="1">
        <f t="shared" si="123"/>
        <v>622064090.44676995</v>
      </c>
    </row>
    <row r="7877" spans="1:18" ht="21">
      <c r="A7877" s="8">
        <v>7876</v>
      </c>
      <c r="B7877" s="9" t="s">
        <v>9261</v>
      </c>
      <c r="C7877" s="9" t="s">
        <v>9448</v>
      </c>
      <c r="D7877" s="10">
        <v>2561</v>
      </c>
      <c r="E7877" s="10">
        <v>21</v>
      </c>
      <c r="F7877" s="10">
        <v>402</v>
      </c>
      <c r="G7877" s="10" t="s">
        <v>9493</v>
      </c>
      <c r="H7877" s="10" t="s">
        <v>9494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2694600.07</v>
      </c>
      <c r="N7877" s="10">
        <v>25.6</v>
      </c>
      <c r="O7877" s="11">
        <v>14989</v>
      </c>
      <c r="P7877" s="10">
        <v>1.83</v>
      </c>
      <c r="Q7877" s="10">
        <v>1.83</v>
      </c>
      <c r="R7877" s="1">
        <f t="shared" si="123"/>
        <v>68981761.791999996</v>
      </c>
    </row>
    <row r="7878" spans="1:18" ht="21">
      <c r="A7878" s="3">
        <v>7877</v>
      </c>
      <c r="B7878" s="4" t="s">
        <v>9261</v>
      </c>
      <c r="C7878" s="4" t="s">
        <v>9448</v>
      </c>
      <c r="D7878" s="5">
        <v>2561</v>
      </c>
      <c r="E7878" s="5">
        <v>21</v>
      </c>
      <c r="F7878" s="5">
        <v>402</v>
      </c>
      <c r="G7878" s="5" t="s">
        <v>9493</v>
      </c>
      <c r="H7878" s="5" t="s">
        <v>9495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24324300.170000002</v>
      </c>
      <c r="N7878" s="5">
        <v>26.015999999999998</v>
      </c>
      <c r="O7878" s="6">
        <v>14979</v>
      </c>
      <c r="P7878" s="5">
        <v>2.0699999999999998</v>
      </c>
      <c r="Q7878" s="5">
        <v>2</v>
      </c>
      <c r="R7878" s="1">
        <f t="shared" si="123"/>
        <v>632820993.22272003</v>
      </c>
    </row>
    <row r="7879" spans="1:18" ht="21">
      <c r="A7879" s="8">
        <v>7878</v>
      </c>
      <c r="B7879" s="9" t="s">
        <v>9261</v>
      </c>
      <c r="C7879" s="9" t="s">
        <v>9448</v>
      </c>
      <c r="D7879" s="10">
        <v>2561</v>
      </c>
      <c r="E7879" s="10">
        <v>21</v>
      </c>
      <c r="F7879" s="10">
        <v>402</v>
      </c>
      <c r="G7879" s="10" t="s">
        <v>9493</v>
      </c>
      <c r="H7879" s="10" t="s">
        <v>9496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18945900.050000001</v>
      </c>
      <c r="N7879" s="10">
        <v>26.78</v>
      </c>
      <c r="O7879" s="11">
        <v>14979</v>
      </c>
      <c r="P7879" s="10">
        <v>2.1</v>
      </c>
      <c r="Q7879" s="10">
        <v>2</v>
      </c>
      <c r="R7879" s="1">
        <f t="shared" si="123"/>
        <v>507371203.33900005</v>
      </c>
    </row>
    <row r="7880" spans="1:18" ht="21">
      <c r="A7880" s="3">
        <v>7879</v>
      </c>
      <c r="B7880" s="4" t="s">
        <v>9261</v>
      </c>
      <c r="C7880" s="4" t="s">
        <v>9448</v>
      </c>
      <c r="D7880" s="5">
        <v>2561</v>
      </c>
      <c r="E7880" s="5">
        <v>21</v>
      </c>
      <c r="F7880" s="5">
        <v>402</v>
      </c>
      <c r="G7880" s="5" t="s">
        <v>9493</v>
      </c>
      <c r="H7880" s="5" t="s">
        <v>9497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18897300.030000001</v>
      </c>
      <c r="N7880" s="5">
        <v>23.847000000000001</v>
      </c>
      <c r="O7880" s="6">
        <v>14979</v>
      </c>
      <c r="P7880" s="5">
        <v>2</v>
      </c>
      <c r="Q7880" s="5">
        <v>2</v>
      </c>
      <c r="R7880" s="1">
        <f t="shared" si="123"/>
        <v>450643913.81541008</v>
      </c>
    </row>
    <row r="7881" spans="1:18" ht="21">
      <c r="A7881" s="8">
        <v>7880</v>
      </c>
      <c r="B7881" s="9" t="s">
        <v>9261</v>
      </c>
      <c r="C7881" s="9" t="s">
        <v>9448</v>
      </c>
      <c r="D7881" s="10">
        <v>2561</v>
      </c>
      <c r="E7881" s="10">
        <v>21</v>
      </c>
      <c r="F7881" s="10">
        <v>402</v>
      </c>
      <c r="G7881" s="10" t="s">
        <v>9493</v>
      </c>
      <c r="H7881" s="10" t="s">
        <v>9498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2691899.94</v>
      </c>
      <c r="N7881" s="10">
        <v>24.545999999999999</v>
      </c>
      <c r="O7881" s="11">
        <v>14989</v>
      </c>
      <c r="P7881" s="10">
        <v>2.0299999999999998</v>
      </c>
      <c r="Q7881" s="10">
        <v>2</v>
      </c>
      <c r="R7881" s="1">
        <f t="shared" si="123"/>
        <v>66075375.927239999</v>
      </c>
    </row>
    <row r="7882" spans="1:18" ht="21">
      <c r="A7882" s="3">
        <v>7881</v>
      </c>
      <c r="B7882" s="4" t="s">
        <v>9261</v>
      </c>
      <c r="C7882" s="4" t="s">
        <v>9448</v>
      </c>
      <c r="D7882" s="5">
        <v>2561</v>
      </c>
      <c r="E7882" s="5">
        <v>21</v>
      </c>
      <c r="F7882" s="5">
        <v>402</v>
      </c>
      <c r="G7882" s="5" t="s">
        <v>9493</v>
      </c>
      <c r="H7882" s="5" t="s">
        <v>9499</v>
      </c>
      <c r="I7882" s="5">
        <v>9</v>
      </c>
      <c r="J7882" s="5" t="s">
        <v>32</v>
      </c>
      <c r="K7882" s="5" t="s">
        <v>22</v>
      </c>
      <c r="L7882" s="6">
        <v>54000</v>
      </c>
      <c r="M7882" s="7">
        <v>24300000.640000001</v>
      </c>
      <c r="N7882" s="5">
        <v>25.256</v>
      </c>
      <c r="O7882" s="6">
        <v>14979</v>
      </c>
      <c r="P7882" s="5">
        <v>1.87</v>
      </c>
      <c r="Q7882" s="5">
        <v>1.87</v>
      </c>
      <c r="R7882" s="1">
        <f t="shared" si="123"/>
        <v>613720816.16384006</v>
      </c>
    </row>
    <row r="7883" spans="1:18" ht="21">
      <c r="A7883" s="8">
        <v>7882</v>
      </c>
      <c r="B7883" s="9" t="s">
        <v>9261</v>
      </c>
      <c r="C7883" s="9" t="s">
        <v>9448</v>
      </c>
      <c r="D7883" s="10">
        <v>2561</v>
      </c>
      <c r="E7883" s="10">
        <v>21</v>
      </c>
      <c r="F7883" s="10">
        <v>402</v>
      </c>
      <c r="G7883" s="10" t="s">
        <v>9493</v>
      </c>
      <c r="H7883" s="10" t="s">
        <v>9500</v>
      </c>
      <c r="I7883" s="10">
        <v>2</v>
      </c>
      <c r="J7883" s="10" t="s">
        <v>32</v>
      </c>
      <c r="K7883" s="10" t="s">
        <v>22</v>
      </c>
      <c r="L7883" s="11">
        <v>12000</v>
      </c>
      <c r="M7883" s="12">
        <v>5400000</v>
      </c>
      <c r="N7883" s="10">
        <v>28.867000000000001</v>
      </c>
      <c r="O7883" s="11">
        <v>14989</v>
      </c>
      <c r="P7883" s="10">
        <v>1.57</v>
      </c>
      <c r="Q7883" s="10">
        <v>1.57</v>
      </c>
      <c r="R7883" s="1">
        <f t="shared" si="123"/>
        <v>155881800</v>
      </c>
    </row>
    <row r="7884" spans="1:18" ht="21">
      <c r="A7884" s="3">
        <v>7883</v>
      </c>
      <c r="B7884" s="4" t="s">
        <v>9261</v>
      </c>
      <c r="C7884" s="4" t="s">
        <v>9448</v>
      </c>
      <c r="D7884" s="5">
        <v>2561</v>
      </c>
      <c r="E7884" s="5">
        <v>21</v>
      </c>
      <c r="F7884" s="5">
        <v>402</v>
      </c>
      <c r="G7884" s="5" t="s">
        <v>9493</v>
      </c>
      <c r="H7884" s="5" t="s">
        <v>9501</v>
      </c>
      <c r="I7884" s="5">
        <v>9.0299999999999994</v>
      </c>
      <c r="J7884" s="5" t="s">
        <v>32</v>
      </c>
      <c r="K7884" s="5" t="s">
        <v>22</v>
      </c>
      <c r="L7884" s="6">
        <v>54192</v>
      </c>
      <c r="M7884" s="7">
        <v>24386399.850000001</v>
      </c>
      <c r="N7884" s="5">
        <v>29.356999999999999</v>
      </c>
      <c r="O7884" s="6">
        <v>14979</v>
      </c>
      <c r="P7884" s="5">
        <v>2.1800000000000002</v>
      </c>
      <c r="Q7884" s="5">
        <v>2</v>
      </c>
      <c r="R7884" s="1">
        <f t="shared" si="123"/>
        <v>715911540.39645004</v>
      </c>
    </row>
    <row r="7885" spans="1:18" ht="21">
      <c r="A7885" s="8">
        <v>7884</v>
      </c>
      <c r="B7885" s="9" t="s">
        <v>9261</v>
      </c>
      <c r="C7885" s="9" t="s">
        <v>9448</v>
      </c>
      <c r="D7885" s="10">
        <v>2561</v>
      </c>
      <c r="E7885" s="10">
        <v>21</v>
      </c>
      <c r="F7885" s="10">
        <v>402</v>
      </c>
      <c r="G7885" s="10" t="s">
        <v>9493</v>
      </c>
      <c r="H7885" s="10" t="s">
        <v>9502</v>
      </c>
      <c r="I7885" s="10">
        <v>8</v>
      </c>
      <c r="J7885" s="10" t="s">
        <v>32</v>
      </c>
      <c r="K7885" s="10" t="s">
        <v>22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9261</v>
      </c>
      <c r="C7886" s="4" t="s">
        <v>9448</v>
      </c>
      <c r="D7886" s="5">
        <v>2561</v>
      </c>
      <c r="E7886" s="5">
        <v>21</v>
      </c>
      <c r="F7886" s="5">
        <v>403</v>
      </c>
      <c r="G7886" s="5" t="s">
        <v>9503</v>
      </c>
      <c r="H7886" s="5" t="s">
        <v>9504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10829699.859999999</v>
      </c>
      <c r="N7886" s="5">
        <v>30.018999999999998</v>
      </c>
      <c r="O7886" s="6">
        <v>10463</v>
      </c>
      <c r="P7886" s="5">
        <v>2.2400000000000002</v>
      </c>
      <c r="Q7886" s="5">
        <v>2</v>
      </c>
      <c r="R7886" s="1">
        <f t="shared" si="123"/>
        <v>325096760.09733999</v>
      </c>
    </row>
    <row r="7887" spans="1:18" ht="21">
      <c r="A7887" s="8">
        <v>7886</v>
      </c>
      <c r="B7887" s="9" t="s">
        <v>9261</v>
      </c>
      <c r="C7887" s="9" t="s">
        <v>9448</v>
      </c>
      <c r="D7887" s="10">
        <v>2561</v>
      </c>
      <c r="E7887" s="10">
        <v>21</v>
      </c>
      <c r="F7887" s="10">
        <v>403</v>
      </c>
      <c r="G7887" s="10" t="s">
        <v>9503</v>
      </c>
      <c r="H7887" s="10" t="s">
        <v>9505</v>
      </c>
      <c r="I7887" s="10">
        <v>9.9700000000000006</v>
      </c>
      <c r="J7887" s="10" t="s">
        <v>21</v>
      </c>
      <c r="K7887" s="10" t="s">
        <v>22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9261</v>
      </c>
      <c r="C7888" s="4" t="s">
        <v>9448</v>
      </c>
      <c r="D7888" s="5">
        <v>2561</v>
      </c>
      <c r="E7888" s="5">
        <v>21</v>
      </c>
      <c r="F7888" s="5">
        <v>403</v>
      </c>
      <c r="G7888" s="5" t="s">
        <v>9503</v>
      </c>
      <c r="H7888" s="5" t="s">
        <v>9506</v>
      </c>
      <c r="I7888" s="5">
        <v>1.99</v>
      </c>
      <c r="J7888" s="5" t="s">
        <v>21</v>
      </c>
      <c r="K7888" s="5" t="s">
        <v>22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31.5">
      <c r="A7889" s="8">
        <v>7888</v>
      </c>
      <c r="B7889" s="9" t="s">
        <v>9261</v>
      </c>
      <c r="C7889" s="9" t="s">
        <v>9448</v>
      </c>
      <c r="D7889" s="10">
        <v>2561</v>
      </c>
      <c r="E7889" s="10">
        <v>21</v>
      </c>
      <c r="F7889" s="10">
        <v>403</v>
      </c>
      <c r="G7889" s="10" t="s">
        <v>9503</v>
      </c>
      <c r="H7889" s="10" t="s">
        <v>9507</v>
      </c>
      <c r="I7889" s="10">
        <v>5</v>
      </c>
      <c r="J7889" s="10" t="s">
        <v>21</v>
      </c>
      <c r="K7889" s="10" t="s">
        <v>74</v>
      </c>
      <c r="L7889" s="11">
        <v>30030</v>
      </c>
      <c r="M7889" s="10">
        <v>0</v>
      </c>
      <c r="N7889" s="10">
        <v>0</v>
      </c>
      <c r="O7889" s="11">
        <v>10463</v>
      </c>
      <c r="P7889" s="10">
        <v>2.11</v>
      </c>
      <c r="Q7889" s="10">
        <v>2.11</v>
      </c>
      <c r="R7889" s="1">
        <f t="shared" si="123"/>
        <v>0</v>
      </c>
    </row>
    <row r="7890" spans="1:18" ht="31.5">
      <c r="A7890" s="3">
        <v>7889</v>
      </c>
      <c r="B7890" s="4" t="s">
        <v>9261</v>
      </c>
      <c r="C7890" s="4" t="s">
        <v>9448</v>
      </c>
      <c r="D7890" s="5">
        <v>2561</v>
      </c>
      <c r="E7890" s="5">
        <v>21</v>
      </c>
      <c r="F7890" s="5">
        <v>403</v>
      </c>
      <c r="G7890" s="5" t="s">
        <v>9503</v>
      </c>
      <c r="H7890" s="5" t="s">
        <v>9508</v>
      </c>
      <c r="I7890" s="5">
        <v>8.01</v>
      </c>
      <c r="J7890" s="5" t="s">
        <v>32</v>
      </c>
      <c r="K7890" s="5" t="s">
        <v>74</v>
      </c>
      <c r="L7890" s="6">
        <v>48084</v>
      </c>
      <c r="M7890" s="5">
        <v>0</v>
      </c>
      <c r="N7890" s="5">
        <v>0</v>
      </c>
      <c r="O7890" s="6">
        <v>10463</v>
      </c>
      <c r="P7890" s="5">
        <v>2.3199999999999998</v>
      </c>
      <c r="Q7890" s="5">
        <v>2.3199999999999998</v>
      </c>
      <c r="R7890" s="1">
        <f t="shared" si="123"/>
        <v>0</v>
      </c>
    </row>
    <row r="7891" spans="1:18" ht="31.5">
      <c r="A7891" s="8">
        <v>7890</v>
      </c>
      <c r="B7891" s="9" t="s">
        <v>9261</v>
      </c>
      <c r="C7891" s="9" t="s">
        <v>9448</v>
      </c>
      <c r="D7891" s="10">
        <v>2561</v>
      </c>
      <c r="E7891" s="10">
        <v>21</v>
      </c>
      <c r="F7891" s="10">
        <v>403</v>
      </c>
      <c r="G7891" s="10" t="s">
        <v>9503</v>
      </c>
      <c r="H7891" s="10" t="s">
        <v>9509</v>
      </c>
      <c r="I7891" s="10">
        <v>3</v>
      </c>
      <c r="J7891" s="10" t="s">
        <v>32</v>
      </c>
      <c r="K7891" s="10" t="s">
        <v>74</v>
      </c>
      <c r="L7891" s="11">
        <v>17989</v>
      </c>
      <c r="M7891" s="10">
        <v>0</v>
      </c>
      <c r="N7891" s="10">
        <v>0</v>
      </c>
      <c r="O7891" s="11">
        <v>10463</v>
      </c>
      <c r="P7891" s="10">
        <v>2.17</v>
      </c>
      <c r="Q7891" s="10">
        <v>2.17</v>
      </c>
      <c r="R7891" s="1">
        <f t="shared" si="123"/>
        <v>0</v>
      </c>
    </row>
    <row r="7892" spans="1:18" ht="21">
      <c r="A7892" s="3">
        <v>7891</v>
      </c>
      <c r="B7892" s="4" t="s">
        <v>9261</v>
      </c>
      <c r="C7892" s="4" t="s">
        <v>9448</v>
      </c>
      <c r="D7892" s="5">
        <v>2561</v>
      </c>
      <c r="E7892" s="5">
        <v>21</v>
      </c>
      <c r="F7892" s="5">
        <v>404</v>
      </c>
      <c r="G7892" s="5" t="s">
        <v>9510</v>
      </c>
      <c r="H7892" s="5" t="s">
        <v>9511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24356699.91</v>
      </c>
      <c r="N7892" s="5">
        <v>25.141999999999999</v>
      </c>
      <c r="O7892" s="6">
        <v>15794</v>
      </c>
      <c r="P7892" s="5">
        <v>2</v>
      </c>
      <c r="Q7892" s="5">
        <v>2</v>
      </c>
      <c r="R7892" s="1">
        <f t="shared" si="123"/>
        <v>612376149.13722003</v>
      </c>
    </row>
    <row r="7893" spans="1:18" ht="21">
      <c r="A7893" s="8">
        <v>7892</v>
      </c>
      <c r="B7893" s="9" t="s">
        <v>9261</v>
      </c>
      <c r="C7893" s="9" t="s">
        <v>9448</v>
      </c>
      <c r="D7893" s="10">
        <v>2561</v>
      </c>
      <c r="E7893" s="10">
        <v>21</v>
      </c>
      <c r="F7893" s="10">
        <v>404</v>
      </c>
      <c r="G7893" s="10" t="s">
        <v>9510</v>
      </c>
      <c r="H7893" s="10" t="s">
        <v>9512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26954100.109999999</v>
      </c>
      <c r="N7893" s="10">
        <v>29.803999999999998</v>
      </c>
      <c r="O7893" s="11">
        <v>15794</v>
      </c>
      <c r="P7893" s="10">
        <v>2.14</v>
      </c>
      <c r="Q7893" s="10">
        <v>2</v>
      </c>
      <c r="R7893" s="1">
        <f t="shared" si="123"/>
        <v>803339999.67843997</v>
      </c>
    </row>
    <row r="7894" spans="1:18" ht="21">
      <c r="A7894" s="3">
        <v>7893</v>
      </c>
      <c r="B7894" s="4" t="s">
        <v>9261</v>
      </c>
      <c r="C7894" s="4" t="s">
        <v>9448</v>
      </c>
      <c r="D7894" s="5">
        <v>2561</v>
      </c>
      <c r="E7894" s="5">
        <v>21</v>
      </c>
      <c r="F7894" s="5">
        <v>404</v>
      </c>
      <c r="G7894" s="5" t="s">
        <v>9510</v>
      </c>
      <c r="H7894" s="5" t="s">
        <v>9513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2702700.13</v>
      </c>
      <c r="N7894" s="5">
        <v>36.915999999999997</v>
      </c>
      <c r="O7894" s="6">
        <v>15804</v>
      </c>
      <c r="P7894" s="5">
        <v>2.36</v>
      </c>
      <c r="Q7894" s="5">
        <v>2</v>
      </c>
      <c r="R7894" s="1">
        <f t="shared" si="123"/>
        <v>99772877.999079987</v>
      </c>
    </row>
    <row r="7895" spans="1:18" ht="21">
      <c r="A7895" s="8">
        <v>7894</v>
      </c>
      <c r="B7895" s="9" t="s">
        <v>9261</v>
      </c>
      <c r="C7895" s="9" t="s">
        <v>9448</v>
      </c>
      <c r="D7895" s="10">
        <v>2561</v>
      </c>
      <c r="E7895" s="10">
        <v>21</v>
      </c>
      <c r="F7895" s="10">
        <v>404</v>
      </c>
      <c r="G7895" s="10" t="s">
        <v>9510</v>
      </c>
      <c r="H7895" s="10" t="s">
        <v>9514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5475599.9900000002</v>
      </c>
      <c r="N7895" s="10">
        <v>34.14</v>
      </c>
      <c r="O7895" s="11">
        <v>15794</v>
      </c>
      <c r="P7895" s="10">
        <v>2.2799999999999998</v>
      </c>
      <c r="Q7895" s="10">
        <v>2</v>
      </c>
      <c r="R7895" s="1">
        <f t="shared" si="123"/>
        <v>186936983.6586</v>
      </c>
    </row>
    <row r="7896" spans="1:18" ht="21">
      <c r="A7896" s="3">
        <v>7895</v>
      </c>
      <c r="B7896" s="4" t="s">
        <v>9261</v>
      </c>
      <c r="C7896" s="4" t="s">
        <v>9448</v>
      </c>
      <c r="D7896" s="5">
        <v>2561</v>
      </c>
      <c r="E7896" s="5">
        <v>21</v>
      </c>
      <c r="F7896" s="5">
        <v>404</v>
      </c>
      <c r="G7896" s="5" t="s">
        <v>9510</v>
      </c>
      <c r="H7896" s="5" t="s">
        <v>9515</v>
      </c>
      <c r="I7896" s="5">
        <v>9.01</v>
      </c>
      <c r="J7896" s="5" t="s">
        <v>32</v>
      </c>
      <c r="K7896" s="5" t="s">
        <v>22</v>
      </c>
      <c r="L7896" s="6">
        <v>54054</v>
      </c>
      <c r="M7896" s="7">
        <v>24324300.329999998</v>
      </c>
      <c r="N7896" s="5">
        <v>26.04</v>
      </c>
      <c r="O7896" s="6">
        <v>15794</v>
      </c>
      <c r="P7896" s="5">
        <v>2.0299999999999998</v>
      </c>
      <c r="Q7896" s="5">
        <v>2</v>
      </c>
      <c r="R7896" s="1">
        <f t="shared" si="123"/>
        <v>633404780.59319997</v>
      </c>
    </row>
    <row r="7897" spans="1:18" ht="21">
      <c r="A7897" s="8">
        <v>7896</v>
      </c>
      <c r="B7897" s="9" t="s">
        <v>9261</v>
      </c>
      <c r="C7897" s="9" t="s">
        <v>9448</v>
      </c>
      <c r="D7897" s="10">
        <v>2561</v>
      </c>
      <c r="E7897" s="10">
        <v>21</v>
      </c>
      <c r="F7897" s="10">
        <v>404</v>
      </c>
      <c r="G7897" s="10" t="s">
        <v>9510</v>
      </c>
      <c r="H7897" s="10" t="s">
        <v>9516</v>
      </c>
      <c r="I7897" s="10">
        <v>10</v>
      </c>
      <c r="J7897" s="10" t="s">
        <v>32</v>
      </c>
      <c r="K7897" s="10" t="s">
        <v>22</v>
      </c>
      <c r="L7897" s="11">
        <v>59988</v>
      </c>
      <c r="M7897" s="12">
        <v>26994600.07</v>
      </c>
      <c r="N7897" s="10">
        <v>37.491</v>
      </c>
      <c r="O7897" s="11">
        <v>15794</v>
      </c>
      <c r="P7897" s="10">
        <v>2.38</v>
      </c>
      <c r="Q7897" s="10">
        <v>2</v>
      </c>
      <c r="R7897" s="1">
        <f t="shared" si="123"/>
        <v>1012054551.22437</v>
      </c>
    </row>
    <row r="7898" spans="1:18" ht="21">
      <c r="A7898" s="3">
        <v>7897</v>
      </c>
      <c r="B7898" s="4" t="s">
        <v>9261</v>
      </c>
      <c r="C7898" s="4" t="s">
        <v>9448</v>
      </c>
      <c r="D7898" s="5">
        <v>2561</v>
      </c>
      <c r="E7898" s="5">
        <v>21</v>
      </c>
      <c r="F7898" s="5">
        <v>404</v>
      </c>
      <c r="G7898" s="5" t="s">
        <v>9510</v>
      </c>
      <c r="H7898" s="5" t="s">
        <v>9517</v>
      </c>
      <c r="I7898" s="5">
        <v>5.97</v>
      </c>
      <c r="J7898" s="5" t="s">
        <v>32</v>
      </c>
      <c r="K7898" s="5" t="s">
        <v>22</v>
      </c>
      <c r="L7898" s="6">
        <v>35850</v>
      </c>
      <c r="M7898" s="7">
        <v>16132499.74</v>
      </c>
      <c r="N7898" s="5">
        <v>27.762</v>
      </c>
      <c r="O7898" s="6">
        <v>15794</v>
      </c>
      <c r="P7898" s="5">
        <v>2.08</v>
      </c>
      <c r="Q7898" s="5">
        <v>2</v>
      </c>
      <c r="R7898" s="1">
        <f t="shared" si="123"/>
        <v>447870457.78188002</v>
      </c>
    </row>
    <row r="7899" spans="1:18" ht="31.5">
      <c r="A7899" s="8">
        <v>7898</v>
      </c>
      <c r="B7899" s="9" t="s">
        <v>9261</v>
      </c>
      <c r="C7899" s="9" t="s">
        <v>9448</v>
      </c>
      <c r="D7899" s="10">
        <v>2561</v>
      </c>
      <c r="E7899" s="10">
        <v>21</v>
      </c>
      <c r="F7899" s="10">
        <v>405</v>
      </c>
      <c r="G7899" s="10" t="s">
        <v>9518</v>
      </c>
      <c r="H7899" s="10" t="s">
        <v>9519</v>
      </c>
      <c r="I7899" s="10">
        <v>9.02</v>
      </c>
      <c r="J7899" s="10" t="s">
        <v>21</v>
      </c>
      <c r="K7899" s="10" t="s">
        <v>74</v>
      </c>
      <c r="L7899" s="11">
        <v>51865</v>
      </c>
      <c r="M7899" s="10">
        <v>0</v>
      </c>
      <c r="N7899" s="10">
        <v>0</v>
      </c>
      <c r="O7899" s="11">
        <v>9757</v>
      </c>
      <c r="P7899" s="10">
        <v>2.2000000000000002</v>
      </c>
      <c r="Q7899" s="10">
        <v>2.2000000000000002</v>
      </c>
      <c r="R7899" s="1">
        <f t="shared" si="123"/>
        <v>0</v>
      </c>
    </row>
    <row r="7900" spans="1:18" ht="21">
      <c r="A7900" s="3">
        <v>7899</v>
      </c>
      <c r="B7900" s="4" t="s">
        <v>9261</v>
      </c>
      <c r="C7900" s="4" t="s">
        <v>9448</v>
      </c>
      <c r="D7900" s="5">
        <v>2561</v>
      </c>
      <c r="E7900" s="5">
        <v>21</v>
      </c>
      <c r="F7900" s="5">
        <v>405</v>
      </c>
      <c r="G7900" s="5" t="s">
        <v>9518</v>
      </c>
      <c r="H7900" s="5" t="s">
        <v>9520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15493949.939999999</v>
      </c>
      <c r="N7900" s="5">
        <v>18.988</v>
      </c>
      <c r="O7900" s="6">
        <v>9757</v>
      </c>
      <c r="P7900" s="5">
        <v>2.04</v>
      </c>
      <c r="Q7900" s="5">
        <v>2</v>
      </c>
      <c r="R7900" s="1">
        <f t="shared" si="123"/>
        <v>294199121.46072</v>
      </c>
    </row>
    <row r="7901" spans="1:18" ht="21">
      <c r="A7901" s="8">
        <v>7900</v>
      </c>
      <c r="B7901" s="9" t="s">
        <v>9261</v>
      </c>
      <c r="C7901" s="9" t="s">
        <v>9448</v>
      </c>
      <c r="D7901" s="10">
        <v>2561</v>
      </c>
      <c r="E7901" s="10">
        <v>21</v>
      </c>
      <c r="F7901" s="10">
        <v>405</v>
      </c>
      <c r="G7901" s="10" t="s">
        <v>9518</v>
      </c>
      <c r="H7901" s="10" t="s">
        <v>9521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15646612.48</v>
      </c>
      <c r="N7901" s="10">
        <v>28.023</v>
      </c>
      <c r="O7901" s="11">
        <v>9757</v>
      </c>
      <c r="P7901" s="10">
        <v>2.46</v>
      </c>
      <c r="Q7901" s="10">
        <v>2</v>
      </c>
      <c r="R7901" s="1">
        <f t="shared" si="123"/>
        <v>438465021.52704</v>
      </c>
    </row>
    <row r="7902" spans="1:18" ht="21">
      <c r="A7902" s="3">
        <v>7901</v>
      </c>
      <c r="B7902" s="4" t="s">
        <v>9261</v>
      </c>
      <c r="C7902" s="4" t="s">
        <v>9448</v>
      </c>
      <c r="D7902" s="5">
        <v>2561</v>
      </c>
      <c r="E7902" s="5">
        <v>21</v>
      </c>
      <c r="F7902" s="5">
        <v>405</v>
      </c>
      <c r="G7902" s="5" t="s">
        <v>9518</v>
      </c>
      <c r="H7902" s="5" t="s">
        <v>9522</v>
      </c>
      <c r="I7902" s="5">
        <v>9.15</v>
      </c>
      <c r="J7902" s="5" t="s">
        <v>32</v>
      </c>
      <c r="K7902" s="5" t="s">
        <v>22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9261</v>
      </c>
      <c r="C7903" s="9" t="s">
        <v>9448</v>
      </c>
      <c r="D7903" s="10">
        <v>2561</v>
      </c>
      <c r="E7903" s="10">
        <v>21</v>
      </c>
      <c r="F7903" s="10">
        <v>405</v>
      </c>
      <c r="G7903" s="10" t="s">
        <v>9518</v>
      </c>
      <c r="H7903" s="10" t="s">
        <v>9523</v>
      </c>
      <c r="I7903" s="10">
        <v>9.1199999999999992</v>
      </c>
      <c r="J7903" s="10" t="s">
        <v>32</v>
      </c>
      <c r="K7903" s="10" t="s">
        <v>22</v>
      </c>
      <c r="L7903" s="11">
        <v>52463</v>
      </c>
      <c r="M7903" s="12">
        <v>23608349.879999999</v>
      </c>
      <c r="N7903" s="10">
        <v>25.856000000000002</v>
      </c>
      <c r="O7903" s="11">
        <v>9757</v>
      </c>
      <c r="P7903" s="10">
        <v>2.36</v>
      </c>
      <c r="Q7903" s="10">
        <v>2</v>
      </c>
      <c r="R7903" s="1">
        <f t="shared" si="123"/>
        <v>610417494.49728</v>
      </c>
    </row>
    <row r="7904" spans="1:18" ht="21">
      <c r="A7904" s="3">
        <v>7903</v>
      </c>
      <c r="B7904" s="4" t="s">
        <v>9261</v>
      </c>
      <c r="C7904" s="4" t="s">
        <v>9448</v>
      </c>
      <c r="D7904" s="5">
        <v>2561</v>
      </c>
      <c r="E7904" s="5">
        <v>21</v>
      </c>
      <c r="F7904" s="5">
        <v>405</v>
      </c>
      <c r="G7904" s="5" t="s">
        <v>9518</v>
      </c>
      <c r="H7904" s="5" t="s">
        <v>9524</v>
      </c>
      <c r="I7904" s="5">
        <v>4.05</v>
      </c>
      <c r="J7904" s="5" t="s">
        <v>32</v>
      </c>
      <c r="K7904" s="5" t="s">
        <v>22</v>
      </c>
      <c r="L7904" s="6">
        <v>23299</v>
      </c>
      <c r="M7904" s="7">
        <v>10484550.119999999</v>
      </c>
      <c r="N7904" s="5">
        <v>23.26</v>
      </c>
      <c r="O7904" s="6">
        <v>9757</v>
      </c>
      <c r="P7904" s="5">
        <v>2.2400000000000002</v>
      </c>
      <c r="Q7904" s="5">
        <v>2</v>
      </c>
      <c r="R7904" s="1">
        <f t="shared" si="123"/>
        <v>243870635.79120001</v>
      </c>
    </row>
    <row r="7905" spans="1:18" ht="31.5">
      <c r="A7905" s="8">
        <v>7904</v>
      </c>
      <c r="B7905" s="9" t="s">
        <v>9261</v>
      </c>
      <c r="C7905" s="9" t="s">
        <v>9448</v>
      </c>
      <c r="D7905" s="10">
        <v>2561</v>
      </c>
      <c r="E7905" s="10">
        <v>2244</v>
      </c>
      <c r="F7905" s="10">
        <v>100</v>
      </c>
      <c r="G7905" s="10" t="s">
        <v>9525</v>
      </c>
      <c r="H7905" s="10" t="s">
        <v>9526</v>
      </c>
      <c r="I7905" s="10">
        <v>1.99</v>
      </c>
      <c r="J7905" s="10" t="s">
        <v>73</v>
      </c>
      <c r="K7905" s="10" t="s">
        <v>74</v>
      </c>
      <c r="L7905" s="11">
        <v>8959</v>
      </c>
      <c r="M7905" s="10">
        <v>0</v>
      </c>
      <c r="N7905" s="10">
        <v>0</v>
      </c>
      <c r="O7905" s="10">
        <v>910</v>
      </c>
      <c r="P7905" s="10">
        <v>2.1800000000000002</v>
      </c>
      <c r="Q7905" s="10">
        <v>2.1800000000000002</v>
      </c>
      <c r="R7905" s="1">
        <f t="shared" si="123"/>
        <v>0</v>
      </c>
    </row>
    <row r="7906" spans="1:18" ht="31.5">
      <c r="A7906" s="3">
        <v>7905</v>
      </c>
      <c r="B7906" s="4" t="s">
        <v>9261</v>
      </c>
      <c r="C7906" s="4" t="s">
        <v>9448</v>
      </c>
      <c r="D7906" s="5">
        <v>2561</v>
      </c>
      <c r="E7906" s="5">
        <v>2244</v>
      </c>
      <c r="F7906" s="5">
        <v>100</v>
      </c>
      <c r="G7906" s="5" t="s">
        <v>9525</v>
      </c>
      <c r="H7906" s="5" t="s">
        <v>9527</v>
      </c>
      <c r="I7906" s="5">
        <v>0.3</v>
      </c>
      <c r="J7906" s="5" t="s">
        <v>73</v>
      </c>
      <c r="K7906" s="5" t="s">
        <v>74</v>
      </c>
      <c r="L7906" s="6">
        <v>1345</v>
      </c>
      <c r="M7906" s="5">
        <v>0</v>
      </c>
      <c r="N7906" s="5">
        <v>0</v>
      </c>
      <c r="O7906" s="5">
        <v>920</v>
      </c>
      <c r="P7906" s="5">
        <v>2.1</v>
      </c>
      <c r="Q7906" s="5">
        <v>2.1</v>
      </c>
      <c r="R7906" s="1">
        <f t="shared" si="123"/>
        <v>0</v>
      </c>
    </row>
    <row r="7907" spans="1:18" ht="31.5">
      <c r="A7907" s="8">
        <v>7906</v>
      </c>
      <c r="B7907" s="9" t="s">
        <v>9261</v>
      </c>
      <c r="C7907" s="9" t="s">
        <v>9448</v>
      </c>
      <c r="D7907" s="10">
        <v>2561</v>
      </c>
      <c r="E7907" s="10">
        <v>2244</v>
      </c>
      <c r="F7907" s="10">
        <v>100</v>
      </c>
      <c r="G7907" s="10" t="s">
        <v>9525</v>
      </c>
      <c r="H7907" s="10" t="s">
        <v>9528</v>
      </c>
      <c r="I7907" s="10">
        <v>9.9499999999999993</v>
      </c>
      <c r="J7907" s="10" t="s">
        <v>73</v>
      </c>
      <c r="K7907" s="10" t="s">
        <v>74</v>
      </c>
      <c r="L7907" s="11">
        <v>44766</v>
      </c>
      <c r="M7907" s="10">
        <v>0</v>
      </c>
      <c r="N7907" s="10">
        <v>0</v>
      </c>
      <c r="O7907" s="10">
        <v>910</v>
      </c>
      <c r="P7907" s="10">
        <v>3.2</v>
      </c>
      <c r="Q7907" s="10">
        <v>3.2</v>
      </c>
      <c r="R7907" s="1">
        <f t="shared" si="123"/>
        <v>0</v>
      </c>
    </row>
    <row r="7908" spans="1:18" ht="31.5">
      <c r="A7908" s="3">
        <v>7907</v>
      </c>
      <c r="B7908" s="4" t="s">
        <v>9261</v>
      </c>
      <c r="C7908" s="4" t="s">
        <v>9448</v>
      </c>
      <c r="D7908" s="5">
        <v>2561</v>
      </c>
      <c r="E7908" s="5">
        <v>2244</v>
      </c>
      <c r="F7908" s="5">
        <v>100</v>
      </c>
      <c r="G7908" s="5" t="s">
        <v>9525</v>
      </c>
      <c r="H7908" s="5" t="s">
        <v>9529</v>
      </c>
      <c r="I7908" s="5">
        <v>0.55000000000000004</v>
      </c>
      <c r="J7908" s="5" t="s">
        <v>73</v>
      </c>
      <c r="K7908" s="5" t="s">
        <v>74</v>
      </c>
      <c r="L7908" s="6">
        <v>3300</v>
      </c>
      <c r="M7908" s="5">
        <v>0</v>
      </c>
      <c r="N7908" s="5">
        <v>0</v>
      </c>
      <c r="O7908" s="5">
        <v>920</v>
      </c>
      <c r="P7908" s="5">
        <v>2.8</v>
      </c>
      <c r="Q7908" s="5">
        <v>2.8</v>
      </c>
      <c r="R7908" s="1">
        <f t="shared" si="123"/>
        <v>0</v>
      </c>
    </row>
    <row r="7909" spans="1:18" ht="31.5">
      <c r="A7909" s="8">
        <v>7908</v>
      </c>
      <c r="B7909" s="9" t="s">
        <v>9261</v>
      </c>
      <c r="C7909" s="9" t="s">
        <v>9448</v>
      </c>
      <c r="D7909" s="10">
        <v>2561</v>
      </c>
      <c r="E7909" s="10">
        <v>2245</v>
      </c>
      <c r="F7909" s="10">
        <v>100</v>
      </c>
      <c r="G7909" s="10" t="s">
        <v>9530</v>
      </c>
      <c r="H7909" s="10" t="s">
        <v>9531</v>
      </c>
      <c r="I7909" s="10">
        <v>2.93</v>
      </c>
      <c r="J7909" s="10" t="s">
        <v>73</v>
      </c>
      <c r="K7909" s="10" t="s">
        <v>74</v>
      </c>
      <c r="L7909" s="11">
        <v>14411</v>
      </c>
      <c r="M7909" s="10">
        <v>0</v>
      </c>
      <c r="N7909" s="10">
        <v>0</v>
      </c>
      <c r="O7909" s="10">
        <v>918</v>
      </c>
      <c r="P7909" s="10">
        <v>2.4</v>
      </c>
      <c r="Q7909" s="10">
        <v>2.4</v>
      </c>
      <c r="R7909" s="1">
        <f t="shared" si="123"/>
        <v>0</v>
      </c>
    </row>
    <row r="7910" spans="1:18" ht="31.5">
      <c r="A7910" s="3">
        <v>7909</v>
      </c>
      <c r="B7910" s="4" t="s">
        <v>9261</v>
      </c>
      <c r="C7910" s="4" t="s">
        <v>9448</v>
      </c>
      <c r="D7910" s="5">
        <v>2561</v>
      </c>
      <c r="E7910" s="5">
        <v>2245</v>
      </c>
      <c r="F7910" s="5">
        <v>100</v>
      </c>
      <c r="G7910" s="5" t="s">
        <v>9530</v>
      </c>
      <c r="H7910" s="5" t="s">
        <v>9532</v>
      </c>
      <c r="I7910" s="5">
        <v>2.1800000000000002</v>
      </c>
      <c r="J7910" s="5" t="s">
        <v>73</v>
      </c>
      <c r="K7910" s="5" t="s">
        <v>74</v>
      </c>
      <c r="L7910" s="6">
        <v>9801</v>
      </c>
      <c r="M7910" s="5">
        <v>0</v>
      </c>
      <c r="N7910" s="5">
        <v>0</v>
      </c>
      <c r="O7910" s="5">
        <v>918</v>
      </c>
      <c r="P7910" s="5">
        <v>2.6</v>
      </c>
      <c r="Q7910" s="5">
        <v>2.6</v>
      </c>
      <c r="R7910" s="1">
        <f t="shared" si="123"/>
        <v>0</v>
      </c>
    </row>
    <row r="7911" spans="1:18" ht="21">
      <c r="A7911" s="8">
        <v>7910</v>
      </c>
      <c r="B7911" s="9" t="s">
        <v>9261</v>
      </c>
      <c r="C7911" s="9" t="s">
        <v>9448</v>
      </c>
      <c r="D7911" s="10">
        <v>2561</v>
      </c>
      <c r="E7911" s="10">
        <v>225</v>
      </c>
      <c r="F7911" s="10">
        <v>300</v>
      </c>
      <c r="G7911" s="10" t="s">
        <v>9533</v>
      </c>
      <c r="H7911" s="10" t="s">
        <v>9534</v>
      </c>
      <c r="I7911" s="10">
        <v>3.01</v>
      </c>
      <c r="J7911" s="10" t="s">
        <v>73</v>
      </c>
      <c r="K7911" s="10" t="s">
        <v>22</v>
      </c>
      <c r="L7911" s="11">
        <v>12036</v>
      </c>
      <c r="M7911" s="12">
        <v>5416200.1100000003</v>
      </c>
      <c r="N7911" s="10">
        <v>39.277999999999999</v>
      </c>
      <c r="O7911" s="11">
        <v>6388</v>
      </c>
      <c r="P7911" s="10">
        <v>3.31</v>
      </c>
      <c r="Q7911" s="10">
        <v>2.04</v>
      </c>
      <c r="R7911" s="1">
        <f t="shared" si="123"/>
        <v>212737507.92058</v>
      </c>
    </row>
    <row r="7912" spans="1:18" ht="21">
      <c r="A7912" s="3">
        <v>7911</v>
      </c>
      <c r="B7912" s="4" t="s">
        <v>9261</v>
      </c>
      <c r="C7912" s="4" t="s">
        <v>9448</v>
      </c>
      <c r="D7912" s="5">
        <v>2561</v>
      </c>
      <c r="E7912" s="5">
        <v>225</v>
      </c>
      <c r="F7912" s="5">
        <v>300</v>
      </c>
      <c r="G7912" s="5" t="s">
        <v>9533</v>
      </c>
      <c r="H7912" s="5" t="s">
        <v>9535</v>
      </c>
      <c r="I7912" s="5">
        <v>9.0299999999999994</v>
      </c>
      <c r="J7912" s="5" t="s">
        <v>73</v>
      </c>
      <c r="K7912" s="5" t="s">
        <v>22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9261</v>
      </c>
      <c r="C7913" s="9" t="s">
        <v>9448</v>
      </c>
      <c r="D7913" s="10">
        <v>2561</v>
      </c>
      <c r="E7913" s="10">
        <v>225</v>
      </c>
      <c r="F7913" s="10">
        <v>300</v>
      </c>
      <c r="G7913" s="10" t="s">
        <v>9533</v>
      </c>
      <c r="H7913" s="10" t="s">
        <v>9536</v>
      </c>
      <c r="I7913" s="10">
        <v>8.02</v>
      </c>
      <c r="J7913" s="10" t="s">
        <v>73</v>
      </c>
      <c r="K7913" s="10" t="s">
        <v>22</v>
      </c>
      <c r="L7913" s="11">
        <v>32096</v>
      </c>
      <c r="M7913" s="12">
        <v>14443199.66</v>
      </c>
      <c r="N7913" s="10">
        <v>40.637999999999998</v>
      </c>
      <c r="O7913" s="11">
        <v>6388</v>
      </c>
      <c r="P7913" s="10">
        <v>3.43</v>
      </c>
      <c r="Q7913" s="10">
        <v>2.0499999999999998</v>
      </c>
      <c r="R7913" s="1">
        <f t="shared" si="123"/>
        <v>586942747.78307998</v>
      </c>
    </row>
    <row r="7914" spans="1:18" ht="21">
      <c r="A7914" s="3">
        <v>7913</v>
      </c>
      <c r="B7914" s="4" t="s">
        <v>9261</v>
      </c>
      <c r="C7914" s="4" t="s">
        <v>9448</v>
      </c>
      <c r="D7914" s="5">
        <v>2561</v>
      </c>
      <c r="E7914" s="5">
        <v>225</v>
      </c>
      <c r="F7914" s="5">
        <v>300</v>
      </c>
      <c r="G7914" s="5" t="s">
        <v>9533</v>
      </c>
      <c r="H7914" s="5" t="s">
        <v>9537</v>
      </c>
      <c r="I7914" s="5">
        <v>1</v>
      </c>
      <c r="J7914" s="5" t="s">
        <v>73</v>
      </c>
      <c r="K7914" s="5" t="s">
        <v>22</v>
      </c>
      <c r="L7914" s="6">
        <v>5988</v>
      </c>
      <c r="M7914" s="7">
        <v>2694600.07</v>
      </c>
      <c r="N7914" s="5">
        <v>16.893999999999998</v>
      </c>
      <c r="O7914" s="6">
        <v>6398</v>
      </c>
      <c r="P7914" s="5">
        <v>2.96</v>
      </c>
      <c r="Q7914" s="5">
        <v>2.0099999999999998</v>
      </c>
      <c r="R7914" s="1">
        <f t="shared" si="123"/>
        <v>45522573.582579993</v>
      </c>
    </row>
    <row r="7915" spans="1:18" ht="31.5">
      <c r="A7915" s="8">
        <v>7914</v>
      </c>
      <c r="B7915" s="9" t="s">
        <v>9261</v>
      </c>
      <c r="C7915" s="9" t="s">
        <v>9448</v>
      </c>
      <c r="D7915" s="10">
        <v>2561</v>
      </c>
      <c r="E7915" s="10">
        <v>225</v>
      </c>
      <c r="F7915" s="10">
        <v>300</v>
      </c>
      <c r="G7915" s="10" t="s">
        <v>9533</v>
      </c>
      <c r="H7915" s="10" t="s">
        <v>9538</v>
      </c>
      <c r="I7915" s="10">
        <v>2.2400000000000002</v>
      </c>
      <c r="J7915" s="10" t="s">
        <v>73</v>
      </c>
      <c r="K7915" s="10" t="s">
        <v>74</v>
      </c>
      <c r="L7915" s="11">
        <v>13434</v>
      </c>
      <c r="M7915" s="10">
        <v>0</v>
      </c>
      <c r="N7915" s="10">
        <v>0</v>
      </c>
      <c r="O7915" s="11">
        <v>6388</v>
      </c>
      <c r="P7915" s="10">
        <v>2.42</v>
      </c>
      <c r="Q7915" s="10">
        <v>2.42</v>
      </c>
      <c r="R7915" s="1">
        <f t="shared" si="123"/>
        <v>0</v>
      </c>
    </row>
    <row r="7916" spans="1:18" ht="31.5">
      <c r="A7916" s="3">
        <v>7915</v>
      </c>
      <c r="B7916" s="4" t="s">
        <v>9261</v>
      </c>
      <c r="C7916" s="4" t="s">
        <v>9448</v>
      </c>
      <c r="D7916" s="5">
        <v>2561</v>
      </c>
      <c r="E7916" s="5">
        <v>225</v>
      </c>
      <c r="F7916" s="5">
        <v>300</v>
      </c>
      <c r="G7916" s="5" t="s">
        <v>9533</v>
      </c>
      <c r="H7916" s="5" t="s">
        <v>9539</v>
      </c>
      <c r="I7916" s="5">
        <v>0.98</v>
      </c>
      <c r="J7916" s="5" t="s">
        <v>73</v>
      </c>
      <c r="K7916" s="5" t="s">
        <v>74</v>
      </c>
      <c r="L7916" s="6">
        <v>5886</v>
      </c>
      <c r="M7916" s="5">
        <v>0</v>
      </c>
      <c r="N7916" s="5">
        <v>0</v>
      </c>
      <c r="O7916" s="6">
        <v>6398</v>
      </c>
      <c r="P7916" s="5">
        <v>2.79</v>
      </c>
      <c r="Q7916" s="5">
        <v>2.79</v>
      </c>
      <c r="R7916" s="1">
        <f t="shared" si="123"/>
        <v>0</v>
      </c>
    </row>
    <row r="7917" spans="1:18" ht="31.5">
      <c r="A7917" s="8">
        <v>7916</v>
      </c>
      <c r="B7917" s="9" t="s">
        <v>9261</v>
      </c>
      <c r="C7917" s="9" t="s">
        <v>9448</v>
      </c>
      <c r="D7917" s="10">
        <v>2561</v>
      </c>
      <c r="E7917" s="10">
        <v>225</v>
      </c>
      <c r="F7917" s="10">
        <v>300</v>
      </c>
      <c r="G7917" s="10" t="s">
        <v>9533</v>
      </c>
      <c r="H7917" s="10" t="s">
        <v>9540</v>
      </c>
      <c r="I7917" s="10">
        <v>7.97</v>
      </c>
      <c r="J7917" s="10" t="s">
        <v>73</v>
      </c>
      <c r="K7917" s="10" t="s">
        <v>74</v>
      </c>
      <c r="L7917" s="11">
        <v>47826</v>
      </c>
      <c r="M7917" s="10">
        <v>0</v>
      </c>
      <c r="N7917" s="10">
        <v>0</v>
      </c>
      <c r="O7917" s="11">
        <v>6388</v>
      </c>
      <c r="P7917" s="10">
        <v>2.38</v>
      </c>
      <c r="Q7917" s="10">
        <v>2.38</v>
      </c>
      <c r="R7917" s="1">
        <f t="shared" si="123"/>
        <v>0</v>
      </c>
    </row>
    <row r="7918" spans="1:18" ht="21">
      <c r="A7918" s="3">
        <v>7917</v>
      </c>
      <c r="B7918" s="4" t="s">
        <v>9261</v>
      </c>
      <c r="C7918" s="4" t="s">
        <v>9448</v>
      </c>
      <c r="D7918" s="5">
        <v>2561</v>
      </c>
      <c r="E7918" s="5">
        <v>225</v>
      </c>
      <c r="F7918" s="5">
        <v>300</v>
      </c>
      <c r="G7918" s="5" t="s">
        <v>9533</v>
      </c>
      <c r="H7918" s="5" t="s">
        <v>9541</v>
      </c>
      <c r="I7918" s="5">
        <v>3.02</v>
      </c>
      <c r="J7918" s="5" t="s">
        <v>73</v>
      </c>
      <c r="K7918" s="5" t="s">
        <v>22</v>
      </c>
      <c r="L7918" s="6">
        <v>16112</v>
      </c>
      <c r="M7918" s="7">
        <v>7250399.7800000003</v>
      </c>
      <c r="N7918" s="5">
        <v>29.251000000000001</v>
      </c>
      <c r="O7918" s="6">
        <v>6388</v>
      </c>
      <c r="P7918" s="5">
        <v>3.79</v>
      </c>
      <c r="Q7918" s="5">
        <v>2.09</v>
      </c>
      <c r="R7918" s="1">
        <f t="shared" si="123"/>
        <v>212081443.96478</v>
      </c>
    </row>
    <row r="7919" spans="1:18" ht="21">
      <c r="A7919" s="8">
        <v>7918</v>
      </c>
      <c r="B7919" s="9" t="s">
        <v>9261</v>
      </c>
      <c r="C7919" s="9" t="s">
        <v>9448</v>
      </c>
      <c r="D7919" s="10">
        <v>2561</v>
      </c>
      <c r="E7919" s="10">
        <v>225</v>
      </c>
      <c r="F7919" s="10">
        <v>300</v>
      </c>
      <c r="G7919" s="10" t="s">
        <v>9533</v>
      </c>
      <c r="H7919" s="10" t="s">
        <v>9542</v>
      </c>
      <c r="I7919" s="10">
        <v>7.99</v>
      </c>
      <c r="J7919" s="10" t="s">
        <v>73</v>
      </c>
      <c r="K7919" s="10" t="s">
        <v>22</v>
      </c>
      <c r="L7919" s="11">
        <v>36458</v>
      </c>
      <c r="M7919" s="12">
        <v>16406324.77</v>
      </c>
      <c r="N7919" s="10">
        <v>35.994</v>
      </c>
      <c r="O7919" s="11">
        <v>6388</v>
      </c>
      <c r="P7919" s="10">
        <v>3.58</v>
      </c>
      <c r="Q7919" s="10">
        <v>2.0699999999999998</v>
      </c>
      <c r="R7919" s="1">
        <f t="shared" si="123"/>
        <v>590529253.77137995</v>
      </c>
    </row>
    <row r="7920" spans="1:18" ht="21">
      <c r="A7920" s="3">
        <v>7919</v>
      </c>
      <c r="B7920" s="4" t="s">
        <v>9261</v>
      </c>
      <c r="C7920" s="4" t="s">
        <v>9448</v>
      </c>
      <c r="D7920" s="5">
        <v>2561</v>
      </c>
      <c r="E7920" s="5">
        <v>225</v>
      </c>
      <c r="F7920" s="5">
        <v>300</v>
      </c>
      <c r="G7920" s="5" t="s">
        <v>9533</v>
      </c>
      <c r="H7920" s="5" t="s">
        <v>9543</v>
      </c>
      <c r="I7920" s="5">
        <v>4</v>
      </c>
      <c r="J7920" s="5" t="s">
        <v>73</v>
      </c>
      <c r="K7920" s="5" t="s">
        <v>22</v>
      </c>
      <c r="L7920" s="6">
        <v>17978</v>
      </c>
      <c r="M7920" s="7">
        <v>8089875.0099999998</v>
      </c>
      <c r="N7920" s="5">
        <v>44.003999999999998</v>
      </c>
      <c r="O7920" s="6">
        <v>6388</v>
      </c>
      <c r="P7920" s="5">
        <v>4.54</v>
      </c>
      <c r="Q7920" s="5">
        <v>2.16</v>
      </c>
      <c r="R7920" s="1">
        <f t="shared" si="123"/>
        <v>355986859.94003999</v>
      </c>
    </row>
    <row r="7921" spans="1:18" ht="21">
      <c r="A7921" s="8">
        <v>7920</v>
      </c>
      <c r="B7921" s="9" t="s">
        <v>9261</v>
      </c>
      <c r="C7921" s="9" t="s">
        <v>9448</v>
      </c>
      <c r="D7921" s="10">
        <v>2561</v>
      </c>
      <c r="E7921" s="10">
        <v>225</v>
      </c>
      <c r="F7921" s="10">
        <v>300</v>
      </c>
      <c r="G7921" s="10" t="s">
        <v>9533</v>
      </c>
      <c r="H7921" s="10" t="s">
        <v>9544</v>
      </c>
      <c r="I7921" s="10">
        <v>1.0900000000000001</v>
      </c>
      <c r="J7921" s="10" t="s">
        <v>73</v>
      </c>
      <c r="K7921" s="10" t="s">
        <v>22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9261</v>
      </c>
      <c r="C7922" s="4" t="s">
        <v>9448</v>
      </c>
      <c r="D7922" s="5">
        <v>2561</v>
      </c>
      <c r="E7922" s="5">
        <v>225</v>
      </c>
      <c r="F7922" s="5">
        <v>300</v>
      </c>
      <c r="G7922" s="5" t="s">
        <v>9533</v>
      </c>
      <c r="H7922" s="5" t="s">
        <v>9545</v>
      </c>
      <c r="I7922" s="5">
        <v>3.21</v>
      </c>
      <c r="J7922" s="5" t="s">
        <v>73</v>
      </c>
      <c r="K7922" s="5" t="s">
        <v>22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9261</v>
      </c>
      <c r="C7923" s="9" t="s">
        <v>9448</v>
      </c>
      <c r="D7923" s="10">
        <v>2561</v>
      </c>
      <c r="E7923" s="10">
        <v>225</v>
      </c>
      <c r="F7923" s="10">
        <v>300</v>
      </c>
      <c r="G7923" s="10" t="s">
        <v>9533</v>
      </c>
      <c r="H7923" s="10" t="s">
        <v>9546</v>
      </c>
      <c r="I7923" s="10">
        <v>1.06</v>
      </c>
      <c r="J7923" s="10" t="s">
        <v>73</v>
      </c>
      <c r="K7923" s="10" t="s">
        <v>22</v>
      </c>
      <c r="L7923" s="11">
        <v>4788</v>
      </c>
      <c r="M7923" s="12">
        <v>2154600.02</v>
      </c>
      <c r="N7923" s="10">
        <v>42.360999999999997</v>
      </c>
      <c r="O7923" s="11">
        <v>6398</v>
      </c>
      <c r="P7923" s="10">
        <v>5.98</v>
      </c>
      <c r="Q7923" s="10">
        <v>2.61</v>
      </c>
      <c r="R7923" s="1">
        <f t="shared" si="123"/>
        <v>91271011.447219998</v>
      </c>
    </row>
    <row r="7924" spans="1:18" ht="21">
      <c r="A7924" s="3">
        <v>7923</v>
      </c>
      <c r="B7924" s="4" t="s">
        <v>9261</v>
      </c>
      <c r="C7924" s="4" t="s">
        <v>9448</v>
      </c>
      <c r="D7924" s="5">
        <v>2561</v>
      </c>
      <c r="E7924" s="5">
        <v>225</v>
      </c>
      <c r="F7924" s="5">
        <v>300</v>
      </c>
      <c r="G7924" s="5" t="s">
        <v>9533</v>
      </c>
      <c r="H7924" s="5" t="s">
        <v>9547</v>
      </c>
      <c r="I7924" s="5">
        <v>4.1100000000000003</v>
      </c>
      <c r="J7924" s="5" t="s">
        <v>73</v>
      </c>
      <c r="K7924" s="5" t="s">
        <v>22</v>
      </c>
      <c r="L7924" s="6">
        <v>18482</v>
      </c>
      <c r="M7924" s="7">
        <v>8316675.2300000004</v>
      </c>
      <c r="N7924" s="5">
        <v>34.341000000000001</v>
      </c>
      <c r="O7924" s="6">
        <v>6388</v>
      </c>
      <c r="P7924" s="5">
        <v>3.33</v>
      </c>
      <c r="Q7924" s="5">
        <v>2.04</v>
      </c>
      <c r="R7924" s="1">
        <f t="shared" si="123"/>
        <v>285602944.07343</v>
      </c>
    </row>
    <row r="7925" spans="1:18" ht="21">
      <c r="A7925" s="8">
        <v>7924</v>
      </c>
      <c r="B7925" s="9" t="s">
        <v>9261</v>
      </c>
      <c r="C7925" s="9" t="s">
        <v>9448</v>
      </c>
      <c r="D7925" s="10">
        <v>2561</v>
      </c>
      <c r="E7925" s="10">
        <v>225</v>
      </c>
      <c r="F7925" s="10">
        <v>300</v>
      </c>
      <c r="G7925" s="10" t="s">
        <v>9533</v>
      </c>
      <c r="H7925" s="10" t="s">
        <v>9548</v>
      </c>
      <c r="I7925" s="10">
        <v>0.59</v>
      </c>
      <c r="J7925" s="10" t="s">
        <v>21</v>
      </c>
      <c r="K7925" s="10" t="s">
        <v>22</v>
      </c>
      <c r="L7925" s="11">
        <v>3522</v>
      </c>
      <c r="M7925" s="12">
        <v>1584900.03</v>
      </c>
      <c r="N7925" s="10">
        <v>21.664999999999999</v>
      </c>
      <c r="O7925" s="11">
        <v>6398</v>
      </c>
      <c r="P7925" s="10">
        <v>5.98</v>
      </c>
      <c r="Q7925" s="10">
        <v>2.61</v>
      </c>
      <c r="R7925" s="1">
        <f t="shared" si="123"/>
        <v>34336859.149949998</v>
      </c>
    </row>
    <row r="7926" spans="1:18" ht="31.5">
      <c r="A7926" s="3">
        <v>7925</v>
      </c>
      <c r="B7926" s="4" t="s">
        <v>9261</v>
      </c>
      <c r="C7926" s="4" t="s">
        <v>9448</v>
      </c>
      <c r="D7926" s="5">
        <v>2561</v>
      </c>
      <c r="E7926" s="5">
        <v>2275</v>
      </c>
      <c r="F7926" s="5">
        <v>201</v>
      </c>
      <c r="G7926" s="5" t="s">
        <v>9549</v>
      </c>
      <c r="H7926" s="5" t="s">
        <v>9550</v>
      </c>
      <c r="I7926" s="5">
        <v>9.9600000000000009</v>
      </c>
      <c r="J7926" s="5" t="s">
        <v>73</v>
      </c>
      <c r="K7926" s="5" t="s">
        <v>74</v>
      </c>
      <c r="L7926" s="6">
        <v>44816</v>
      </c>
      <c r="M7926" s="5">
        <v>0</v>
      </c>
      <c r="N7926" s="5">
        <v>0</v>
      </c>
      <c r="O7926" s="5">
        <v>934</v>
      </c>
      <c r="P7926" s="5">
        <v>2.99</v>
      </c>
      <c r="Q7926" s="5">
        <v>2.99</v>
      </c>
      <c r="R7926" s="1">
        <f t="shared" si="123"/>
        <v>0</v>
      </c>
    </row>
    <row r="7927" spans="1:18" ht="31.5">
      <c r="A7927" s="8">
        <v>7926</v>
      </c>
      <c r="B7927" s="9" t="s">
        <v>9261</v>
      </c>
      <c r="C7927" s="9" t="s">
        <v>9448</v>
      </c>
      <c r="D7927" s="10">
        <v>2561</v>
      </c>
      <c r="E7927" s="10">
        <v>2275</v>
      </c>
      <c r="F7927" s="10">
        <v>201</v>
      </c>
      <c r="G7927" s="10" t="s">
        <v>9549</v>
      </c>
      <c r="H7927" s="10" t="s">
        <v>9551</v>
      </c>
      <c r="I7927" s="10">
        <v>6.02</v>
      </c>
      <c r="J7927" s="10" t="s">
        <v>73</v>
      </c>
      <c r="K7927" s="10" t="s">
        <v>74</v>
      </c>
      <c r="L7927" s="11">
        <v>27077</v>
      </c>
      <c r="M7927" s="10">
        <v>0</v>
      </c>
      <c r="N7927" s="10">
        <v>0</v>
      </c>
      <c r="O7927" s="10">
        <v>934</v>
      </c>
      <c r="P7927" s="10">
        <v>2.97</v>
      </c>
      <c r="Q7927" s="10">
        <v>2.97</v>
      </c>
      <c r="R7927" s="1">
        <f t="shared" si="123"/>
        <v>0</v>
      </c>
    </row>
    <row r="7928" spans="1:18" ht="31.5">
      <c r="A7928" s="3">
        <v>7927</v>
      </c>
      <c r="B7928" s="4" t="s">
        <v>9261</v>
      </c>
      <c r="C7928" s="4" t="s">
        <v>9448</v>
      </c>
      <c r="D7928" s="5">
        <v>2561</v>
      </c>
      <c r="E7928" s="5">
        <v>2275</v>
      </c>
      <c r="F7928" s="5">
        <v>202</v>
      </c>
      <c r="G7928" s="5" t="s">
        <v>9552</v>
      </c>
      <c r="H7928" s="5" t="s">
        <v>9553</v>
      </c>
      <c r="I7928" s="5">
        <v>4</v>
      </c>
      <c r="J7928" s="5" t="s">
        <v>73</v>
      </c>
      <c r="K7928" s="5" t="s">
        <v>74</v>
      </c>
      <c r="L7928" s="6">
        <v>17995</v>
      </c>
      <c r="M7928" s="5">
        <v>0</v>
      </c>
      <c r="N7928" s="5">
        <v>0</v>
      </c>
      <c r="O7928" s="6">
        <v>1577</v>
      </c>
      <c r="P7928" s="5">
        <v>2.61</v>
      </c>
      <c r="Q7928" s="5">
        <v>2.61</v>
      </c>
      <c r="R7928" s="1">
        <f t="shared" si="123"/>
        <v>0</v>
      </c>
    </row>
    <row r="7929" spans="1:18" ht="31.5">
      <c r="A7929" s="8">
        <v>7928</v>
      </c>
      <c r="B7929" s="9" t="s">
        <v>9261</v>
      </c>
      <c r="C7929" s="9" t="s">
        <v>9448</v>
      </c>
      <c r="D7929" s="10">
        <v>2561</v>
      </c>
      <c r="E7929" s="10">
        <v>2275</v>
      </c>
      <c r="F7929" s="10">
        <v>202</v>
      </c>
      <c r="G7929" s="10" t="s">
        <v>9552</v>
      </c>
      <c r="H7929" s="10" t="s">
        <v>9554</v>
      </c>
      <c r="I7929" s="10">
        <v>6.97</v>
      </c>
      <c r="J7929" s="10" t="s">
        <v>73</v>
      </c>
      <c r="K7929" s="10" t="s">
        <v>74</v>
      </c>
      <c r="L7929" s="11">
        <v>31352</v>
      </c>
      <c r="M7929" s="10">
        <v>0</v>
      </c>
      <c r="N7929" s="10">
        <v>0</v>
      </c>
      <c r="O7929" s="11">
        <v>1577</v>
      </c>
      <c r="P7929" s="10">
        <v>2.37</v>
      </c>
      <c r="Q7929" s="10">
        <v>2.37</v>
      </c>
      <c r="R7929" s="1">
        <f t="shared" si="123"/>
        <v>0</v>
      </c>
    </row>
    <row r="7930" spans="1:18" ht="31.5">
      <c r="A7930" s="3">
        <v>7929</v>
      </c>
      <c r="B7930" s="4" t="s">
        <v>9261</v>
      </c>
      <c r="C7930" s="4" t="s">
        <v>9448</v>
      </c>
      <c r="D7930" s="5">
        <v>2561</v>
      </c>
      <c r="E7930" s="5">
        <v>2275</v>
      </c>
      <c r="F7930" s="5">
        <v>202</v>
      </c>
      <c r="G7930" s="5" t="s">
        <v>9552</v>
      </c>
      <c r="H7930" s="5" t="s">
        <v>9555</v>
      </c>
      <c r="I7930" s="5">
        <v>2.99</v>
      </c>
      <c r="J7930" s="5" t="s">
        <v>73</v>
      </c>
      <c r="K7930" s="5" t="s">
        <v>74</v>
      </c>
      <c r="L7930" s="6">
        <v>13688</v>
      </c>
      <c r="M7930" s="5">
        <v>0</v>
      </c>
      <c r="N7930" s="5">
        <v>0</v>
      </c>
      <c r="O7930" s="6">
        <v>1577</v>
      </c>
      <c r="P7930" s="5">
        <v>4.01</v>
      </c>
      <c r="Q7930" s="5">
        <v>4.01</v>
      </c>
      <c r="R7930" s="1">
        <f t="shared" si="123"/>
        <v>0</v>
      </c>
    </row>
    <row r="7931" spans="1:18" ht="31.5">
      <c r="A7931" s="8">
        <v>7930</v>
      </c>
      <c r="B7931" s="9" t="s">
        <v>9261</v>
      </c>
      <c r="C7931" s="9" t="s">
        <v>9448</v>
      </c>
      <c r="D7931" s="10">
        <v>2561</v>
      </c>
      <c r="E7931" s="10">
        <v>2275</v>
      </c>
      <c r="F7931" s="10">
        <v>202</v>
      </c>
      <c r="G7931" s="10" t="s">
        <v>9552</v>
      </c>
      <c r="H7931" s="10" t="s">
        <v>9556</v>
      </c>
      <c r="I7931" s="10">
        <v>5.03</v>
      </c>
      <c r="J7931" s="10" t="s">
        <v>73</v>
      </c>
      <c r="K7931" s="10" t="s">
        <v>74</v>
      </c>
      <c r="L7931" s="11">
        <v>22640</v>
      </c>
      <c r="M7931" s="10">
        <v>0</v>
      </c>
      <c r="N7931" s="10">
        <v>0</v>
      </c>
      <c r="O7931" s="11">
        <v>1577</v>
      </c>
      <c r="P7931" s="10">
        <v>2.48</v>
      </c>
      <c r="Q7931" s="10">
        <v>2.48</v>
      </c>
      <c r="R7931" s="1">
        <f t="shared" si="123"/>
        <v>0</v>
      </c>
    </row>
    <row r="7932" spans="1:18" ht="31.5">
      <c r="A7932" s="3">
        <v>7931</v>
      </c>
      <c r="B7932" s="4" t="s">
        <v>9261</v>
      </c>
      <c r="C7932" s="4" t="s">
        <v>9448</v>
      </c>
      <c r="D7932" s="5">
        <v>2561</v>
      </c>
      <c r="E7932" s="5">
        <v>2275</v>
      </c>
      <c r="F7932" s="5">
        <v>202</v>
      </c>
      <c r="G7932" s="5" t="s">
        <v>9552</v>
      </c>
      <c r="H7932" s="5" t="s">
        <v>9557</v>
      </c>
      <c r="I7932" s="5">
        <v>9.02</v>
      </c>
      <c r="J7932" s="5" t="s">
        <v>73</v>
      </c>
      <c r="K7932" s="5" t="s">
        <v>74</v>
      </c>
      <c r="L7932" s="6">
        <v>40577</v>
      </c>
      <c r="M7932" s="5">
        <v>0</v>
      </c>
      <c r="N7932" s="5">
        <v>0</v>
      </c>
      <c r="O7932" s="6">
        <v>1577</v>
      </c>
      <c r="P7932" s="5">
        <v>3.03</v>
      </c>
      <c r="Q7932" s="5">
        <v>3.03</v>
      </c>
      <c r="R7932" s="1">
        <f t="shared" si="123"/>
        <v>0</v>
      </c>
    </row>
    <row r="7933" spans="1:18" ht="31.5">
      <c r="A7933" s="8">
        <v>7932</v>
      </c>
      <c r="B7933" s="9" t="s">
        <v>9261</v>
      </c>
      <c r="C7933" s="9" t="s">
        <v>9448</v>
      </c>
      <c r="D7933" s="10">
        <v>2561</v>
      </c>
      <c r="E7933" s="10">
        <v>2275</v>
      </c>
      <c r="F7933" s="10">
        <v>202</v>
      </c>
      <c r="G7933" s="10" t="s">
        <v>9552</v>
      </c>
      <c r="H7933" s="10" t="s">
        <v>9558</v>
      </c>
      <c r="I7933" s="10">
        <v>9.9700000000000006</v>
      </c>
      <c r="J7933" s="10" t="s">
        <v>73</v>
      </c>
      <c r="K7933" s="10" t="s">
        <v>74</v>
      </c>
      <c r="L7933" s="11">
        <v>44856</v>
      </c>
      <c r="M7933" s="10">
        <v>0</v>
      </c>
      <c r="N7933" s="10">
        <v>0</v>
      </c>
      <c r="O7933" s="11">
        <v>1577</v>
      </c>
      <c r="P7933" s="10">
        <v>2.44</v>
      </c>
      <c r="Q7933" s="10">
        <v>2.44</v>
      </c>
      <c r="R7933" s="1">
        <f t="shared" si="123"/>
        <v>0</v>
      </c>
    </row>
    <row r="7934" spans="1:18" ht="31.5">
      <c r="A7934" s="3">
        <v>7933</v>
      </c>
      <c r="B7934" s="4" t="s">
        <v>9261</v>
      </c>
      <c r="C7934" s="4" t="s">
        <v>9448</v>
      </c>
      <c r="D7934" s="5">
        <v>2561</v>
      </c>
      <c r="E7934" s="5">
        <v>2275</v>
      </c>
      <c r="F7934" s="5">
        <v>202</v>
      </c>
      <c r="G7934" s="5" t="s">
        <v>9552</v>
      </c>
      <c r="H7934" s="5" t="s">
        <v>9559</v>
      </c>
      <c r="I7934" s="5">
        <v>1.02</v>
      </c>
      <c r="J7934" s="5" t="s">
        <v>21</v>
      </c>
      <c r="K7934" s="5" t="s">
        <v>74</v>
      </c>
      <c r="L7934" s="6">
        <v>4850</v>
      </c>
      <c r="M7934" s="5">
        <v>0</v>
      </c>
      <c r="N7934" s="5">
        <v>0</v>
      </c>
      <c r="O7934" s="6">
        <v>1587</v>
      </c>
      <c r="P7934" s="5">
        <v>3.37</v>
      </c>
      <c r="Q7934" s="5">
        <v>3.37</v>
      </c>
      <c r="R7934" s="1">
        <f t="shared" si="123"/>
        <v>0</v>
      </c>
    </row>
    <row r="7935" spans="1:18" ht="31.5">
      <c r="A7935" s="8">
        <v>7934</v>
      </c>
      <c r="B7935" s="9" t="s">
        <v>9261</v>
      </c>
      <c r="C7935" s="9" t="s">
        <v>9448</v>
      </c>
      <c r="D7935" s="10">
        <v>2561</v>
      </c>
      <c r="E7935" s="10">
        <v>2275</v>
      </c>
      <c r="F7935" s="10">
        <v>202</v>
      </c>
      <c r="G7935" s="10" t="s">
        <v>9552</v>
      </c>
      <c r="H7935" s="10" t="s">
        <v>9560</v>
      </c>
      <c r="I7935" s="10">
        <v>1.06</v>
      </c>
      <c r="J7935" s="10" t="s">
        <v>21</v>
      </c>
      <c r="K7935" s="10" t="s">
        <v>74</v>
      </c>
      <c r="L7935" s="11">
        <v>5030</v>
      </c>
      <c r="M7935" s="10">
        <v>0</v>
      </c>
      <c r="N7935" s="10">
        <v>0</v>
      </c>
      <c r="O7935" s="11">
        <v>1587</v>
      </c>
      <c r="P7935" s="10">
        <v>2.68</v>
      </c>
      <c r="Q7935" s="10">
        <v>2.68</v>
      </c>
      <c r="R7935" s="1">
        <f t="shared" si="123"/>
        <v>0</v>
      </c>
    </row>
    <row r="7936" spans="1:18" ht="21">
      <c r="A7936" s="3">
        <v>7935</v>
      </c>
      <c r="B7936" s="4" t="s">
        <v>9261</v>
      </c>
      <c r="C7936" s="4" t="s">
        <v>9448</v>
      </c>
      <c r="D7936" s="5">
        <v>2561</v>
      </c>
      <c r="E7936" s="5">
        <v>2275</v>
      </c>
      <c r="F7936" s="5">
        <v>203</v>
      </c>
      <c r="G7936" s="5" t="s">
        <v>9561</v>
      </c>
      <c r="H7936" s="5" t="s">
        <v>9562</v>
      </c>
      <c r="I7936" s="5">
        <v>0.01</v>
      </c>
      <c r="J7936" s="5" t="s">
        <v>73</v>
      </c>
      <c r="K7936" s="5" t="s">
        <v>22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9261</v>
      </c>
      <c r="C7937" s="9" t="s">
        <v>9448</v>
      </c>
      <c r="D7937" s="10">
        <v>2561</v>
      </c>
      <c r="E7937" s="10">
        <v>2275</v>
      </c>
      <c r="F7937" s="10">
        <v>203</v>
      </c>
      <c r="G7937" s="10" t="s">
        <v>9561</v>
      </c>
      <c r="H7937" s="10" t="s">
        <v>9563</v>
      </c>
      <c r="I7937" s="10">
        <v>0.99</v>
      </c>
      <c r="J7937" s="10" t="s">
        <v>73</v>
      </c>
      <c r="K7937" s="10" t="s">
        <v>22</v>
      </c>
      <c r="L7937" s="11">
        <v>4459</v>
      </c>
      <c r="M7937" s="12">
        <v>2006774.99</v>
      </c>
      <c r="N7937" s="10">
        <v>42.462000000000003</v>
      </c>
      <c r="O7937" s="11">
        <v>7159</v>
      </c>
      <c r="P7937" s="10">
        <v>6.5</v>
      </c>
      <c r="Q7937" s="10">
        <v>2.95</v>
      </c>
      <c r="R7937" s="1">
        <f t="shared" si="123"/>
        <v>85211679.625380009</v>
      </c>
    </row>
    <row r="7938" spans="1:18" ht="21">
      <c r="A7938" s="3">
        <v>7937</v>
      </c>
      <c r="B7938" s="4" t="s">
        <v>9261</v>
      </c>
      <c r="C7938" s="4" t="s">
        <v>9448</v>
      </c>
      <c r="D7938" s="5">
        <v>2561</v>
      </c>
      <c r="E7938" s="5">
        <v>2275</v>
      </c>
      <c r="F7938" s="5">
        <v>203</v>
      </c>
      <c r="G7938" s="5" t="s">
        <v>9561</v>
      </c>
      <c r="H7938" s="5" t="s">
        <v>9564</v>
      </c>
      <c r="I7938" s="5">
        <v>5.98</v>
      </c>
      <c r="J7938" s="5" t="s">
        <v>73</v>
      </c>
      <c r="K7938" s="5" t="s">
        <v>22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9261</v>
      </c>
      <c r="C7939" s="9" t="s">
        <v>9448</v>
      </c>
      <c r="D7939" s="10">
        <v>2561</v>
      </c>
      <c r="E7939" s="10">
        <v>2275</v>
      </c>
      <c r="F7939" s="10">
        <v>203</v>
      </c>
      <c r="G7939" s="10" t="s">
        <v>9561</v>
      </c>
      <c r="H7939" s="10" t="s">
        <v>9565</v>
      </c>
      <c r="I7939" s="10">
        <v>4.0199999999999996</v>
      </c>
      <c r="J7939" s="10" t="s">
        <v>73</v>
      </c>
      <c r="K7939" s="10" t="s">
        <v>22</v>
      </c>
      <c r="L7939" s="11">
        <v>18108</v>
      </c>
      <c r="M7939" s="12">
        <v>8148599.8600000003</v>
      </c>
      <c r="N7939" s="10">
        <v>49.470999999999997</v>
      </c>
      <c r="O7939" s="11">
        <v>7147</v>
      </c>
      <c r="P7939" s="10">
        <v>4.07</v>
      </c>
      <c r="Q7939" s="10">
        <v>2.12</v>
      </c>
      <c r="R7939" s="1">
        <f t="shared" ref="R7939:R8002" si="124">M7939*N7939</f>
        <v>403119383.67405999</v>
      </c>
    </row>
    <row r="7940" spans="1:18" ht="21">
      <c r="A7940" s="3">
        <v>7939</v>
      </c>
      <c r="B7940" s="4" t="s">
        <v>9261</v>
      </c>
      <c r="C7940" s="4" t="s">
        <v>9448</v>
      </c>
      <c r="D7940" s="5">
        <v>2561</v>
      </c>
      <c r="E7940" s="5">
        <v>2275</v>
      </c>
      <c r="F7940" s="5">
        <v>203</v>
      </c>
      <c r="G7940" s="5" t="s">
        <v>9561</v>
      </c>
      <c r="H7940" s="5" t="s">
        <v>9566</v>
      </c>
      <c r="I7940" s="5">
        <v>2</v>
      </c>
      <c r="J7940" s="5" t="s">
        <v>73</v>
      </c>
      <c r="K7940" s="5" t="s">
        <v>22</v>
      </c>
      <c r="L7940" s="6">
        <v>8991</v>
      </c>
      <c r="M7940" s="7">
        <v>4045950.05</v>
      </c>
      <c r="N7940" s="5">
        <v>44.747</v>
      </c>
      <c r="O7940" s="6">
        <v>7147</v>
      </c>
      <c r="P7940" s="5">
        <v>3.59</v>
      </c>
      <c r="Q7940" s="5">
        <v>2.0699999999999998</v>
      </c>
      <c r="R7940" s="1">
        <f t="shared" si="124"/>
        <v>181044126.88734999</v>
      </c>
    </row>
    <row r="7941" spans="1:18" ht="21">
      <c r="A7941" s="8">
        <v>7940</v>
      </c>
      <c r="B7941" s="9" t="s">
        <v>9261</v>
      </c>
      <c r="C7941" s="9" t="s">
        <v>9448</v>
      </c>
      <c r="D7941" s="10">
        <v>2561</v>
      </c>
      <c r="E7941" s="10">
        <v>2275</v>
      </c>
      <c r="F7941" s="10">
        <v>203</v>
      </c>
      <c r="G7941" s="10" t="s">
        <v>9561</v>
      </c>
      <c r="H7941" s="10" t="s">
        <v>9567</v>
      </c>
      <c r="I7941" s="10">
        <v>9.01</v>
      </c>
      <c r="J7941" s="10" t="s">
        <v>73</v>
      </c>
      <c r="K7941" s="10" t="s">
        <v>22</v>
      </c>
      <c r="L7941" s="11">
        <v>40548</v>
      </c>
      <c r="M7941" s="12">
        <v>18246420.760000002</v>
      </c>
      <c r="N7941" s="10">
        <v>42.011000000000003</v>
      </c>
      <c r="O7941" s="11">
        <v>7147</v>
      </c>
      <c r="P7941" s="10">
        <v>3.35</v>
      </c>
      <c r="Q7941" s="10">
        <v>2.0499999999999998</v>
      </c>
      <c r="R7941" s="1">
        <f t="shared" si="124"/>
        <v>766550382.54836011</v>
      </c>
    </row>
    <row r="7942" spans="1:18" ht="21">
      <c r="A7942" s="3">
        <v>7941</v>
      </c>
      <c r="B7942" s="4" t="s">
        <v>9261</v>
      </c>
      <c r="C7942" s="4" t="s">
        <v>9448</v>
      </c>
      <c r="D7942" s="5">
        <v>2561</v>
      </c>
      <c r="E7942" s="5">
        <v>2275</v>
      </c>
      <c r="F7942" s="5">
        <v>203</v>
      </c>
      <c r="G7942" s="5" t="s">
        <v>9561</v>
      </c>
      <c r="H7942" s="5" t="s">
        <v>9568</v>
      </c>
      <c r="I7942" s="5">
        <v>8.01</v>
      </c>
      <c r="J7942" s="5" t="s">
        <v>73</v>
      </c>
      <c r="K7942" s="5" t="s">
        <v>22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31.5">
      <c r="A7943" s="8">
        <v>7942</v>
      </c>
      <c r="B7943" s="9" t="s">
        <v>9261</v>
      </c>
      <c r="C7943" s="9" t="s">
        <v>9448</v>
      </c>
      <c r="D7943" s="10">
        <v>2561</v>
      </c>
      <c r="E7943" s="10">
        <v>2320</v>
      </c>
      <c r="F7943" s="10">
        <v>100</v>
      </c>
      <c r="G7943" s="10" t="s">
        <v>9569</v>
      </c>
      <c r="H7943" s="10" t="s">
        <v>9570</v>
      </c>
      <c r="I7943" s="10">
        <v>8.99</v>
      </c>
      <c r="J7943" s="10" t="s">
        <v>81</v>
      </c>
      <c r="K7943" s="10" t="s">
        <v>74</v>
      </c>
      <c r="L7943" s="11">
        <v>40473</v>
      </c>
      <c r="M7943" s="10">
        <v>0</v>
      </c>
      <c r="N7943" s="10">
        <v>0</v>
      </c>
      <c r="O7943" s="11">
        <v>1913</v>
      </c>
      <c r="P7943" s="10">
        <v>2.41</v>
      </c>
      <c r="Q7943" s="10">
        <v>2.41</v>
      </c>
      <c r="R7943" s="1">
        <f t="shared" si="124"/>
        <v>0</v>
      </c>
    </row>
    <row r="7944" spans="1:18" ht="31.5">
      <c r="A7944" s="3">
        <v>7943</v>
      </c>
      <c r="B7944" s="4" t="s">
        <v>9261</v>
      </c>
      <c r="C7944" s="4" t="s">
        <v>9448</v>
      </c>
      <c r="D7944" s="5">
        <v>2561</v>
      </c>
      <c r="E7944" s="5">
        <v>2320</v>
      </c>
      <c r="F7944" s="5">
        <v>100</v>
      </c>
      <c r="G7944" s="5" t="s">
        <v>9569</v>
      </c>
      <c r="H7944" s="5" t="s">
        <v>9571</v>
      </c>
      <c r="I7944" s="5">
        <v>1.01</v>
      </c>
      <c r="J7944" s="5" t="s">
        <v>81</v>
      </c>
      <c r="K7944" s="5" t="s">
        <v>74</v>
      </c>
      <c r="L7944" s="6">
        <v>4540</v>
      </c>
      <c r="M7944" s="5">
        <v>0</v>
      </c>
      <c r="N7944" s="5">
        <v>0</v>
      </c>
      <c r="O7944" s="6">
        <v>1923</v>
      </c>
      <c r="P7944" s="5">
        <v>3.67</v>
      </c>
      <c r="Q7944" s="5">
        <v>3.67</v>
      </c>
      <c r="R7944" s="1">
        <f t="shared" si="124"/>
        <v>0</v>
      </c>
    </row>
    <row r="7945" spans="1:18" ht="31.5">
      <c r="A7945" s="8">
        <v>7944</v>
      </c>
      <c r="B7945" s="9" t="s">
        <v>9261</v>
      </c>
      <c r="C7945" s="9" t="s">
        <v>9448</v>
      </c>
      <c r="D7945" s="10">
        <v>2561</v>
      </c>
      <c r="E7945" s="10">
        <v>2398</v>
      </c>
      <c r="F7945" s="10">
        <v>101</v>
      </c>
      <c r="G7945" s="10" t="s">
        <v>9572</v>
      </c>
      <c r="H7945" s="10" t="s">
        <v>9573</v>
      </c>
      <c r="I7945" s="10">
        <v>9.09</v>
      </c>
      <c r="J7945" s="10" t="s">
        <v>73</v>
      </c>
      <c r="K7945" s="10" t="s">
        <v>74</v>
      </c>
      <c r="L7945" s="11">
        <v>40887</v>
      </c>
      <c r="M7945" s="10">
        <v>0</v>
      </c>
      <c r="N7945" s="10">
        <v>0</v>
      </c>
      <c r="O7945" s="11">
        <v>2278</v>
      </c>
      <c r="P7945" s="10">
        <v>3.21</v>
      </c>
      <c r="Q7945" s="10">
        <v>3.21</v>
      </c>
      <c r="R7945" s="1">
        <f t="shared" si="124"/>
        <v>0</v>
      </c>
    </row>
    <row r="7946" spans="1:18" ht="31.5">
      <c r="A7946" s="3">
        <v>7945</v>
      </c>
      <c r="B7946" s="4" t="s">
        <v>9261</v>
      </c>
      <c r="C7946" s="4" t="s">
        <v>9448</v>
      </c>
      <c r="D7946" s="5">
        <v>2561</v>
      </c>
      <c r="E7946" s="5">
        <v>2398</v>
      </c>
      <c r="F7946" s="5">
        <v>101</v>
      </c>
      <c r="G7946" s="5" t="s">
        <v>9572</v>
      </c>
      <c r="H7946" s="5" t="s">
        <v>9574</v>
      </c>
      <c r="I7946" s="5">
        <v>7.95</v>
      </c>
      <c r="J7946" s="5" t="s">
        <v>73</v>
      </c>
      <c r="K7946" s="5" t="s">
        <v>74</v>
      </c>
      <c r="L7946" s="6">
        <v>35775</v>
      </c>
      <c r="M7946" s="5">
        <v>0</v>
      </c>
      <c r="N7946" s="5">
        <v>0</v>
      </c>
      <c r="O7946" s="6">
        <v>2278</v>
      </c>
      <c r="P7946" s="5">
        <v>2.97</v>
      </c>
      <c r="Q7946" s="5">
        <v>2.97</v>
      </c>
      <c r="R7946" s="1">
        <f t="shared" si="124"/>
        <v>0</v>
      </c>
    </row>
    <row r="7947" spans="1:18" ht="31.5">
      <c r="A7947" s="8">
        <v>7946</v>
      </c>
      <c r="B7947" s="9" t="s">
        <v>9261</v>
      </c>
      <c r="C7947" s="9" t="s">
        <v>9448</v>
      </c>
      <c r="D7947" s="10">
        <v>2561</v>
      </c>
      <c r="E7947" s="10">
        <v>2398</v>
      </c>
      <c r="F7947" s="10">
        <v>102</v>
      </c>
      <c r="G7947" s="10" t="s">
        <v>9575</v>
      </c>
      <c r="H7947" s="10" t="s">
        <v>9576</v>
      </c>
      <c r="I7947" s="10">
        <v>9.11</v>
      </c>
      <c r="J7947" s="10" t="s">
        <v>73</v>
      </c>
      <c r="K7947" s="10" t="s">
        <v>74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9261</v>
      </c>
      <c r="C7948" s="4" t="s">
        <v>9448</v>
      </c>
      <c r="D7948" s="5">
        <v>2561</v>
      </c>
      <c r="E7948" s="5">
        <v>2398</v>
      </c>
      <c r="F7948" s="5">
        <v>102</v>
      </c>
      <c r="G7948" s="5" t="s">
        <v>9575</v>
      </c>
      <c r="H7948" s="5" t="s">
        <v>9577</v>
      </c>
      <c r="I7948" s="5">
        <v>9.99</v>
      </c>
      <c r="J7948" s="5" t="s">
        <v>73</v>
      </c>
      <c r="K7948" s="5" t="s">
        <v>74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9261</v>
      </c>
      <c r="C7949" s="9" t="s">
        <v>9448</v>
      </c>
      <c r="D7949" s="10">
        <v>2561</v>
      </c>
      <c r="E7949" s="10">
        <v>2398</v>
      </c>
      <c r="F7949" s="10">
        <v>102</v>
      </c>
      <c r="G7949" s="10" t="s">
        <v>9575</v>
      </c>
      <c r="H7949" s="10" t="s">
        <v>9578</v>
      </c>
      <c r="I7949" s="10">
        <v>1.99</v>
      </c>
      <c r="J7949" s="10" t="s">
        <v>73</v>
      </c>
      <c r="K7949" s="10" t="s">
        <v>74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31.5">
      <c r="A7950" s="3">
        <v>7949</v>
      </c>
      <c r="B7950" s="4" t="s">
        <v>9261</v>
      </c>
      <c r="C7950" s="4" t="s">
        <v>9448</v>
      </c>
      <c r="D7950" s="5">
        <v>2561</v>
      </c>
      <c r="E7950" s="5">
        <v>2401</v>
      </c>
      <c r="F7950" s="5">
        <v>100</v>
      </c>
      <c r="G7950" s="5" t="s">
        <v>9579</v>
      </c>
      <c r="H7950" s="5" t="s">
        <v>9580</v>
      </c>
      <c r="I7950" s="5">
        <v>8.9700000000000006</v>
      </c>
      <c r="J7950" s="5" t="s">
        <v>73</v>
      </c>
      <c r="K7950" s="5" t="s">
        <v>74</v>
      </c>
      <c r="L7950" s="6">
        <v>40860</v>
      </c>
      <c r="M7950" s="5">
        <v>0</v>
      </c>
      <c r="N7950" s="5">
        <v>0</v>
      </c>
      <c r="O7950" s="6">
        <v>2336</v>
      </c>
      <c r="P7950" s="5">
        <v>3.39</v>
      </c>
      <c r="Q7950" s="5">
        <v>3.39</v>
      </c>
      <c r="R7950" s="1">
        <f t="shared" si="124"/>
        <v>0</v>
      </c>
    </row>
    <row r="7951" spans="1:18" ht="31.5">
      <c r="A7951" s="8">
        <v>7950</v>
      </c>
      <c r="B7951" s="9" t="s">
        <v>9261</v>
      </c>
      <c r="C7951" s="9" t="s">
        <v>9448</v>
      </c>
      <c r="D7951" s="10">
        <v>2561</v>
      </c>
      <c r="E7951" s="10">
        <v>2401</v>
      </c>
      <c r="F7951" s="10">
        <v>100</v>
      </c>
      <c r="G7951" s="10" t="s">
        <v>9579</v>
      </c>
      <c r="H7951" s="10" t="s">
        <v>9581</v>
      </c>
      <c r="I7951" s="10">
        <v>3.11</v>
      </c>
      <c r="J7951" s="10" t="s">
        <v>73</v>
      </c>
      <c r="K7951" s="10" t="s">
        <v>74</v>
      </c>
      <c r="L7951" s="11">
        <v>13977</v>
      </c>
      <c r="M7951" s="10">
        <v>0</v>
      </c>
      <c r="N7951" s="10">
        <v>0</v>
      </c>
      <c r="O7951" s="11">
        <v>2336</v>
      </c>
      <c r="P7951" s="10">
        <v>2.92</v>
      </c>
      <c r="Q7951" s="10">
        <v>2.92</v>
      </c>
      <c r="R7951" s="1">
        <f t="shared" si="124"/>
        <v>0</v>
      </c>
    </row>
    <row r="7952" spans="1:18" ht="31.5">
      <c r="A7952" s="3">
        <v>7951</v>
      </c>
      <c r="B7952" s="4" t="s">
        <v>9261</v>
      </c>
      <c r="C7952" s="4" t="s">
        <v>9448</v>
      </c>
      <c r="D7952" s="5">
        <v>2561</v>
      </c>
      <c r="E7952" s="5">
        <v>2401</v>
      </c>
      <c r="F7952" s="5">
        <v>100</v>
      </c>
      <c r="G7952" s="5" t="s">
        <v>9579</v>
      </c>
      <c r="H7952" s="5" t="s">
        <v>9582</v>
      </c>
      <c r="I7952" s="5">
        <v>1.03</v>
      </c>
      <c r="J7952" s="5" t="s">
        <v>73</v>
      </c>
      <c r="K7952" s="5" t="s">
        <v>74</v>
      </c>
      <c r="L7952" s="6">
        <v>4635</v>
      </c>
      <c r="M7952" s="5">
        <v>0</v>
      </c>
      <c r="N7952" s="5">
        <v>0</v>
      </c>
      <c r="O7952" s="6">
        <v>2348</v>
      </c>
      <c r="P7952" s="5">
        <v>2.66</v>
      </c>
      <c r="Q7952" s="5">
        <v>2.66</v>
      </c>
      <c r="R7952" s="1">
        <f t="shared" si="124"/>
        <v>0</v>
      </c>
    </row>
    <row r="7953" spans="1:18" ht="31.5">
      <c r="A7953" s="8">
        <v>7952</v>
      </c>
      <c r="B7953" s="9" t="s">
        <v>9261</v>
      </c>
      <c r="C7953" s="9" t="s">
        <v>9448</v>
      </c>
      <c r="D7953" s="10">
        <v>2561</v>
      </c>
      <c r="E7953" s="10">
        <v>2465</v>
      </c>
      <c r="F7953" s="10">
        <v>100</v>
      </c>
      <c r="G7953" s="10" t="s">
        <v>9583</v>
      </c>
      <c r="H7953" s="10" t="s">
        <v>9584</v>
      </c>
      <c r="I7953" s="10">
        <v>0.88</v>
      </c>
      <c r="J7953" s="10" t="s">
        <v>32</v>
      </c>
      <c r="K7953" s="10" t="s">
        <v>74</v>
      </c>
      <c r="L7953" s="11">
        <v>5268</v>
      </c>
      <c r="M7953" s="10">
        <v>0</v>
      </c>
      <c r="N7953" s="10">
        <v>0</v>
      </c>
      <c r="O7953" s="11">
        <v>1906</v>
      </c>
      <c r="P7953" s="10">
        <v>3.14</v>
      </c>
      <c r="Q7953" s="10">
        <v>3.14</v>
      </c>
      <c r="R7953" s="1">
        <f t="shared" si="124"/>
        <v>0</v>
      </c>
    </row>
    <row r="7954" spans="1:18" ht="31.5">
      <c r="A7954" s="3">
        <v>7953</v>
      </c>
      <c r="B7954" s="4" t="s">
        <v>9261</v>
      </c>
      <c r="C7954" s="4" t="s">
        <v>9448</v>
      </c>
      <c r="D7954" s="5">
        <v>2561</v>
      </c>
      <c r="E7954" s="5">
        <v>3004</v>
      </c>
      <c r="F7954" s="5">
        <v>300</v>
      </c>
      <c r="G7954" s="5" t="s">
        <v>9585</v>
      </c>
      <c r="H7954" s="5" t="s">
        <v>9586</v>
      </c>
      <c r="I7954" s="5">
        <v>5.98</v>
      </c>
      <c r="J7954" s="5" t="s">
        <v>81</v>
      </c>
      <c r="K7954" s="5" t="s">
        <v>74</v>
      </c>
      <c r="L7954" s="6">
        <v>26901</v>
      </c>
      <c r="M7954" s="5">
        <v>0</v>
      </c>
      <c r="N7954" s="5">
        <v>0</v>
      </c>
      <c r="O7954" s="6">
        <v>2857</v>
      </c>
      <c r="P7954" s="5">
        <v>2.48</v>
      </c>
      <c r="Q7954" s="5">
        <v>2.48</v>
      </c>
      <c r="R7954" s="1">
        <f t="shared" si="124"/>
        <v>0</v>
      </c>
    </row>
    <row r="7955" spans="1:18" ht="31.5">
      <c r="A7955" s="8">
        <v>7954</v>
      </c>
      <c r="B7955" s="9" t="s">
        <v>9261</v>
      </c>
      <c r="C7955" s="9" t="s">
        <v>9448</v>
      </c>
      <c r="D7955" s="10">
        <v>2561</v>
      </c>
      <c r="E7955" s="10">
        <v>3004</v>
      </c>
      <c r="F7955" s="10">
        <v>300</v>
      </c>
      <c r="G7955" s="10" t="s">
        <v>9585</v>
      </c>
      <c r="H7955" s="10" t="s">
        <v>9587</v>
      </c>
      <c r="I7955" s="10">
        <v>7.98</v>
      </c>
      <c r="J7955" s="10" t="s">
        <v>81</v>
      </c>
      <c r="K7955" s="10" t="s">
        <v>74</v>
      </c>
      <c r="L7955" s="11">
        <v>35905</v>
      </c>
      <c r="M7955" s="10">
        <v>0</v>
      </c>
      <c r="N7955" s="10">
        <v>0</v>
      </c>
      <c r="O7955" s="11">
        <v>2857</v>
      </c>
      <c r="P7955" s="10">
        <v>2.11</v>
      </c>
      <c r="Q7955" s="10">
        <v>2.11</v>
      </c>
      <c r="R7955" s="1">
        <f t="shared" si="124"/>
        <v>0</v>
      </c>
    </row>
    <row r="7956" spans="1:18" ht="31.5">
      <c r="A7956" s="3">
        <v>7955</v>
      </c>
      <c r="B7956" s="4" t="s">
        <v>9261</v>
      </c>
      <c r="C7956" s="4" t="s">
        <v>9448</v>
      </c>
      <c r="D7956" s="5">
        <v>2561</v>
      </c>
      <c r="E7956" s="5">
        <v>3004</v>
      </c>
      <c r="F7956" s="5">
        <v>300</v>
      </c>
      <c r="G7956" s="5" t="s">
        <v>9585</v>
      </c>
      <c r="H7956" s="5" t="s">
        <v>9588</v>
      </c>
      <c r="I7956" s="5">
        <v>2.96</v>
      </c>
      <c r="J7956" s="5" t="s">
        <v>32</v>
      </c>
      <c r="K7956" s="5" t="s">
        <v>74</v>
      </c>
      <c r="L7956" s="6">
        <v>13307</v>
      </c>
      <c r="M7956" s="5">
        <v>0</v>
      </c>
      <c r="N7956" s="5">
        <v>0</v>
      </c>
      <c r="O7956" s="6">
        <v>2857</v>
      </c>
      <c r="P7956" s="5">
        <v>2.63</v>
      </c>
      <c r="Q7956" s="5">
        <v>2.63</v>
      </c>
      <c r="R7956" s="1">
        <f t="shared" si="124"/>
        <v>0</v>
      </c>
    </row>
    <row r="7957" spans="1:18" ht="31.5">
      <c r="A7957" s="8">
        <v>7956</v>
      </c>
      <c r="B7957" s="9" t="s">
        <v>9261</v>
      </c>
      <c r="C7957" s="9" t="s">
        <v>9448</v>
      </c>
      <c r="D7957" s="10">
        <v>2561</v>
      </c>
      <c r="E7957" s="10">
        <v>3004</v>
      </c>
      <c r="F7957" s="10">
        <v>300</v>
      </c>
      <c r="G7957" s="10" t="s">
        <v>9585</v>
      </c>
      <c r="H7957" s="10" t="s">
        <v>9589</v>
      </c>
      <c r="I7957" s="10">
        <v>1.32</v>
      </c>
      <c r="J7957" s="10" t="s">
        <v>32</v>
      </c>
      <c r="K7957" s="10" t="s">
        <v>74</v>
      </c>
      <c r="L7957" s="11">
        <v>8546</v>
      </c>
      <c r="M7957" s="10">
        <v>0</v>
      </c>
      <c r="N7957" s="10">
        <v>0</v>
      </c>
      <c r="O7957" s="11">
        <v>2846</v>
      </c>
      <c r="P7957" s="10">
        <v>3.02</v>
      </c>
      <c r="Q7957" s="10">
        <v>3.02</v>
      </c>
      <c r="R7957" s="1">
        <f t="shared" si="124"/>
        <v>0</v>
      </c>
    </row>
    <row r="7958" spans="1:18" ht="21">
      <c r="A7958" s="3">
        <v>7957</v>
      </c>
      <c r="B7958" s="4" t="s">
        <v>9261</v>
      </c>
      <c r="C7958" s="4" t="s">
        <v>9590</v>
      </c>
      <c r="D7958" s="5">
        <v>2561</v>
      </c>
      <c r="E7958" s="5">
        <v>201</v>
      </c>
      <c r="F7958" s="5">
        <v>401</v>
      </c>
      <c r="G7958" s="5" t="s">
        <v>9591</v>
      </c>
      <c r="H7958" s="5" t="s">
        <v>9592</v>
      </c>
      <c r="I7958" s="5">
        <v>0.19</v>
      </c>
      <c r="J7958" s="5" t="s">
        <v>73</v>
      </c>
      <c r="K7958" s="5" t="s">
        <v>22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9261</v>
      </c>
      <c r="C7959" s="9" t="s">
        <v>9590</v>
      </c>
      <c r="D7959" s="10">
        <v>2561</v>
      </c>
      <c r="E7959" s="10">
        <v>201</v>
      </c>
      <c r="F7959" s="10">
        <v>401</v>
      </c>
      <c r="G7959" s="10" t="s">
        <v>9591</v>
      </c>
      <c r="H7959" s="10" t="s">
        <v>9593</v>
      </c>
      <c r="I7959" s="10">
        <v>3.03</v>
      </c>
      <c r="J7959" s="10" t="s">
        <v>73</v>
      </c>
      <c r="K7959" s="10" t="s">
        <v>22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31.5">
      <c r="A7960" s="3">
        <v>7959</v>
      </c>
      <c r="B7960" s="4" t="s">
        <v>9261</v>
      </c>
      <c r="C7960" s="4" t="s">
        <v>9590</v>
      </c>
      <c r="D7960" s="5">
        <v>2561</v>
      </c>
      <c r="E7960" s="5">
        <v>201</v>
      </c>
      <c r="F7960" s="5">
        <v>401</v>
      </c>
      <c r="G7960" s="5" t="s">
        <v>9591</v>
      </c>
      <c r="H7960" s="5" t="s">
        <v>9594</v>
      </c>
      <c r="I7960" s="5">
        <v>9.99</v>
      </c>
      <c r="J7960" s="5" t="s">
        <v>73</v>
      </c>
      <c r="K7960" s="5" t="s">
        <v>74</v>
      </c>
      <c r="L7960" s="6">
        <v>49955</v>
      </c>
      <c r="M7960" s="5">
        <v>0</v>
      </c>
      <c r="N7960" s="5">
        <v>0</v>
      </c>
      <c r="O7960" s="6">
        <v>6330</v>
      </c>
      <c r="P7960" s="5">
        <v>2.54</v>
      </c>
      <c r="Q7960" s="5">
        <v>2.54</v>
      </c>
      <c r="R7960" s="1">
        <f t="shared" si="124"/>
        <v>0</v>
      </c>
    </row>
    <row r="7961" spans="1:18" ht="21">
      <c r="A7961" s="8">
        <v>7960</v>
      </c>
      <c r="B7961" s="9" t="s">
        <v>9261</v>
      </c>
      <c r="C7961" s="9" t="s">
        <v>9590</v>
      </c>
      <c r="D7961" s="10">
        <v>2561</v>
      </c>
      <c r="E7961" s="10">
        <v>201</v>
      </c>
      <c r="F7961" s="10">
        <v>401</v>
      </c>
      <c r="G7961" s="10" t="s">
        <v>9591</v>
      </c>
      <c r="H7961" s="10" t="s">
        <v>9595</v>
      </c>
      <c r="I7961" s="10">
        <v>3.02</v>
      </c>
      <c r="J7961" s="10" t="s">
        <v>73</v>
      </c>
      <c r="K7961" s="10" t="s">
        <v>22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31.5">
      <c r="A7962" s="3">
        <v>7961</v>
      </c>
      <c r="B7962" s="4" t="s">
        <v>9261</v>
      </c>
      <c r="C7962" s="4" t="s">
        <v>9590</v>
      </c>
      <c r="D7962" s="5">
        <v>2561</v>
      </c>
      <c r="E7962" s="5">
        <v>201</v>
      </c>
      <c r="F7962" s="5">
        <v>401</v>
      </c>
      <c r="G7962" s="5" t="s">
        <v>9591</v>
      </c>
      <c r="H7962" s="5" t="s">
        <v>9596</v>
      </c>
      <c r="I7962" s="5">
        <v>7.98</v>
      </c>
      <c r="J7962" s="5" t="s">
        <v>73</v>
      </c>
      <c r="K7962" s="5" t="s">
        <v>74</v>
      </c>
      <c r="L7962" s="6">
        <v>41889</v>
      </c>
      <c r="M7962" s="5">
        <v>0</v>
      </c>
      <c r="N7962" s="5">
        <v>0</v>
      </c>
      <c r="O7962" s="6">
        <v>6330</v>
      </c>
      <c r="P7962" s="5">
        <v>2.31</v>
      </c>
      <c r="Q7962" s="5">
        <v>2.31</v>
      </c>
      <c r="R7962" s="1">
        <f t="shared" si="124"/>
        <v>0</v>
      </c>
    </row>
    <row r="7963" spans="1:18" ht="21">
      <c r="A7963" s="8">
        <v>7962</v>
      </c>
      <c r="B7963" s="9" t="s">
        <v>9261</v>
      </c>
      <c r="C7963" s="9" t="s">
        <v>9590</v>
      </c>
      <c r="D7963" s="10">
        <v>2561</v>
      </c>
      <c r="E7963" s="10">
        <v>201</v>
      </c>
      <c r="F7963" s="10">
        <v>401</v>
      </c>
      <c r="G7963" s="10" t="s">
        <v>9591</v>
      </c>
      <c r="H7963" s="10" t="s">
        <v>9597</v>
      </c>
      <c r="I7963" s="10">
        <v>0.93</v>
      </c>
      <c r="J7963" s="10" t="s">
        <v>21</v>
      </c>
      <c r="K7963" s="10" t="s">
        <v>22</v>
      </c>
      <c r="L7963" s="11">
        <v>5550</v>
      </c>
      <c r="M7963" s="12">
        <v>2497500.0299999998</v>
      </c>
      <c r="N7963" s="10">
        <v>18.141999999999999</v>
      </c>
      <c r="O7963" s="11">
        <v>6343</v>
      </c>
      <c r="P7963" s="10">
        <v>3.76</v>
      </c>
      <c r="Q7963" s="10">
        <v>2.09</v>
      </c>
      <c r="R7963" s="1">
        <f t="shared" si="124"/>
        <v>45309645.544259995</v>
      </c>
    </row>
    <row r="7964" spans="1:18" ht="21">
      <c r="A7964" s="3">
        <v>7963</v>
      </c>
      <c r="B7964" s="4" t="s">
        <v>9261</v>
      </c>
      <c r="C7964" s="4" t="s">
        <v>9590</v>
      </c>
      <c r="D7964" s="5">
        <v>2561</v>
      </c>
      <c r="E7964" s="5">
        <v>201</v>
      </c>
      <c r="F7964" s="5">
        <v>402</v>
      </c>
      <c r="G7964" s="5" t="s">
        <v>9598</v>
      </c>
      <c r="H7964" s="5" t="s">
        <v>9599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4479749.99</v>
      </c>
      <c r="N7964" s="5">
        <v>25.379000000000001</v>
      </c>
      <c r="O7964" s="6">
        <v>8339</v>
      </c>
      <c r="P7964" s="5">
        <v>2.25</v>
      </c>
      <c r="Q7964" s="5">
        <v>2</v>
      </c>
      <c r="R7964" s="1">
        <f t="shared" si="124"/>
        <v>113691574.99621001</v>
      </c>
    </row>
    <row r="7965" spans="1:18" ht="21">
      <c r="A7965" s="8">
        <v>7964</v>
      </c>
      <c r="B7965" s="9" t="s">
        <v>9261</v>
      </c>
      <c r="C7965" s="9" t="s">
        <v>9590</v>
      </c>
      <c r="D7965" s="10">
        <v>2561</v>
      </c>
      <c r="E7965" s="10">
        <v>201</v>
      </c>
      <c r="F7965" s="10">
        <v>402</v>
      </c>
      <c r="G7965" s="10" t="s">
        <v>9598</v>
      </c>
      <c r="H7965" s="10" t="s">
        <v>9600</v>
      </c>
      <c r="I7965" s="10">
        <v>9.9499999999999993</v>
      </c>
      <c r="J7965" s="10" t="s">
        <v>73</v>
      </c>
      <c r="K7965" s="10" t="s">
        <v>22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9261</v>
      </c>
      <c r="C7966" s="4" t="s">
        <v>9590</v>
      </c>
      <c r="D7966" s="5">
        <v>2561</v>
      </c>
      <c r="E7966" s="5">
        <v>201</v>
      </c>
      <c r="F7966" s="5">
        <v>402</v>
      </c>
      <c r="G7966" s="5" t="s">
        <v>9598</v>
      </c>
      <c r="H7966" s="5" t="s">
        <v>9601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13439249.84</v>
      </c>
      <c r="N7966" s="5">
        <v>20.302</v>
      </c>
      <c r="O7966" s="6">
        <v>8339</v>
      </c>
      <c r="P7966" s="5">
        <v>1.97</v>
      </c>
      <c r="Q7966" s="5">
        <v>1.97</v>
      </c>
      <c r="R7966" s="1">
        <f t="shared" si="124"/>
        <v>272843650.25168002</v>
      </c>
    </row>
    <row r="7967" spans="1:18" ht="21">
      <c r="A7967" s="8">
        <v>7966</v>
      </c>
      <c r="B7967" s="9" t="s">
        <v>9261</v>
      </c>
      <c r="C7967" s="9" t="s">
        <v>9590</v>
      </c>
      <c r="D7967" s="10">
        <v>2561</v>
      </c>
      <c r="E7967" s="10">
        <v>201</v>
      </c>
      <c r="F7967" s="10">
        <v>402</v>
      </c>
      <c r="G7967" s="10" t="s">
        <v>9598</v>
      </c>
      <c r="H7967" s="10" t="s">
        <v>9602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2420999.94</v>
      </c>
      <c r="N7967" s="10">
        <v>26.614000000000001</v>
      </c>
      <c r="O7967" s="11">
        <v>8350</v>
      </c>
      <c r="P7967" s="10">
        <v>2.31</v>
      </c>
      <c r="Q7967" s="10">
        <v>2</v>
      </c>
      <c r="R7967" s="1">
        <f t="shared" si="124"/>
        <v>64432492.403159998</v>
      </c>
    </row>
    <row r="7968" spans="1:18" ht="21">
      <c r="A7968" s="3">
        <v>7967</v>
      </c>
      <c r="B7968" s="4" t="s">
        <v>9261</v>
      </c>
      <c r="C7968" s="4" t="s">
        <v>9590</v>
      </c>
      <c r="D7968" s="5">
        <v>2561</v>
      </c>
      <c r="E7968" s="5">
        <v>201</v>
      </c>
      <c r="F7968" s="5">
        <v>402</v>
      </c>
      <c r="G7968" s="5" t="s">
        <v>9598</v>
      </c>
      <c r="H7968" s="5" t="s">
        <v>9603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2256750.0499999998</v>
      </c>
      <c r="N7968" s="5">
        <v>27.712</v>
      </c>
      <c r="O7968" s="6">
        <v>8350</v>
      </c>
      <c r="P7968" s="5">
        <v>2.37</v>
      </c>
      <c r="Q7968" s="5">
        <v>2</v>
      </c>
      <c r="R7968" s="1">
        <f t="shared" si="124"/>
        <v>62539057.385599993</v>
      </c>
    </row>
    <row r="7969" spans="1:18" ht="21">
      <c r="A7969" s="8">
        <v>7968</v>
      </c>
      <c r="B7969" s="9" t="s">
        <v>9261</v>
      </c>
      <c r="C7969" s="9" t="s">
        <v>9590</v>
      </c>
      <c r="D7969" s="10">
        <v>2561</v>
      </c>
      <c r="E7969" s="10">
        <v>201</v>
      </c>
      <c r="F7969" s="10">
        <v>402</v>
      </c>
      <c r="G7969" s="10" t="s">
        <v>9598</v>
      </c>
      <c r="H7969" s="10" t="s">
        <v>9604</v>
      </c>
      <c r="I7969" s="10">
        <v>1.01</v>
      </c>
      <c r="J7969" s="10" t="s">
        <v>21</v>
      </c>
      <c r="K7969" s="10" t="s">
        <v>22</v>
      </c>
      <c r="L7969" s="11">
        <v>5040</v>
      </c>
      <c r="M7969" s="12">
        <v>2268000.04</v>
      </c>
      <c r="N7969" s="10">
        <v>42.183</v>
      </c>
      <c r="O7969" s="11">
        <v>8350</v>
      </c>
      <c r="P7969" s="10">
        <v>3.28</v>
      </c>
      <c r="Q7969" s="10">
        <v>2.04</v>
      </c>
      <c r="R7969" s="1">
        <f t="shared" si="124"/>
        <v>95671045.687319994</v>
      </c>
    </row>
    <row r="7970" spans="1:18" ht="31.5">
      <c r="A7970" s="3">
        <v>7969</v>
      </c>
      <c r="B7970" s="4" t="s">
        <v>9261</v>
      </c>
      <c r="C7970" s="4" t="s">
        <v>9590</v>
      </c>
      <c r="D7970" s="5">
        <v>2561</v>
      </c>
      <c r="E7970" s="5">
        <v>201</v>
      </c>
      <c r="F7970" s="5">
        <v>403</v>
      </c>
      <c r="G7970" s="5" t="s">
        <v>9605</v>
      </c>
      <c r="H7970" s="5" t="s">
        <v>9606</v>
      </c>
      <c r="I7970" s="5">
        <v>0.99</v>
      </c>
      <c r="J7970" s="5" t="s">
        <v>21</v>
      </c>
      <c r="K7970" s="5" t="s">
        <v>74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9261</v>
      </c>
      <c r="C7971" s="9" t="s">
        <v>9590</v>
      </c>
      <c r="D7971" s="10">
        <v>2561</v>
      </c>
      <c r="E7971" s="10">
        <v>201</v>
      </c>
      <c r="F7971" s="10">
        <v>403</v>
      </c>
      <c r="G7971" s="10" t="s">
        <v>9605</v>
      </c>
      <c r="H7971" s="10" t="s">
        <v>9607</v>
      </c>
      <c r="I7971" s="10">
        <v>2.27</v>
      </c>
      <c r="J7971" s="10" t="s">
        <v>21</v>
      </c>
      <c r="K7971" s="10" t="s">
        <v>74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9261</v>
      </c>
      <c r="C7972" s="4" t="s">
        <v>9590</v>
      </c>
      <c r="D7972" s="5">
        <v>2561</v>
      </c>
      <c r="E7972" s="5">
        <v>201</v>
      </c>
      <c r="F7972" s="5">
        <v>403</v>
      </c>
      <c r="G7972" s="5" t="s">
        <v>9605</v>
      </c>
      <c r="H7972" s="5" t="s">
        <v>9608</v>
      </c>
      <c r="I7972" s="5">
        <v>1.01</v>
      </c>
      <c r="J7972" s="5" t="s">
        <v>21</v>
      </c>
      <c r="K7972" s="5" t="s">
        <v>74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9261</v>
      </c>
      <c r="C7973" s="9" t="s">
        <v>9590</v>
      </c>
      <c r="D7973" s="10">
        <v>2561</v>
      </c>
      <c r="E7973" s="10">
        <v>201</v>
      </c>
      <c r="F7973" s="10">
        <v>403</v>
      </c>
      <c r="G7973" s="10" t="s">
        <v>9605</v>
      </c>
      <c r="H7973" s="10" t="s">
        <v>9609</v>
      </c>
      <c r="I7973" s="10">
        <v>4.04</v>
      </c>
      <c r="J7973" s="10" t="s">
        <v>21</v>
      </c>
      <c r="K7973" s="10" t="s">
        <v>74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9261</v>
      </c>
      <c r="C7974" s="4" t="s">
        <v>9590</v>
      </c>
      <c r="D7974" s="5">
        <v>2561</v>
      </c>
      <c r="E7974" s="5">
        <v>201</v>
      </c>
      <c r="F7974" s="5">
        <v>403</v>
      </c>
      <c r="G7974" s="5" t="s">
        <v>9605</v>
      </c>
      <c r="H7974" s="5" t="s">
        <v>9610</v>
      </c>
      <c r="I7974" s="5">
        <v>6.95</v>
      </c>
      <c r="J7974" s="5" t="s">
        <v>32</v>
      </c>
      <c r="K7974" s="5" t="s">
        <v>74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9261</v>
      </c>
      <c r="C7975" s="9" t="s">
        <v>9590</v>
      </c>
      <c r="D7975" s="10">
        <v>2561</v>
      </c>
      <c r="E7975" s="10">
        <v>201</v>
      </c>
      <c r="F7975" s="10">
        <v>403</v>
      </c>
      <c r="G7975" s="10" t="s">
        <v>9605</v>
      </c>
      <c r="H7975" s="10" t="s">
        <v>9611</v>
      </c>
      <c r="I7975" s="10">
        <v>2.97</v>
      </c>
      <c r="J7975" s="10" t="s">
        <v>32</v>
      </c>
      <c r="K7975" s="10" t="s">
        <v>74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9261</v>
      </c>
      <c r="C7976" s="4" t="s">
        <v>9590</v>
      </c>
      <c r="D7976" s="5">
        <v>2561</v>
      </c>
      <c r="E7976" s="5">
        <v>201</v>
      </c>
      <c r="F7976" s="5">
        <v>403</v>
      </c>
      <c r="G7976" s="5" t="s">
        <v>9605</v>
      </c>
      <c r="H7976" s="5" t="s">
        <v>9612</v>
      </c>
      <c r="I7976" s="5">
        <v>1.37</v>
      </c>
      <c r="J7976" s="5" t="s">
        <v>32</v>
      </c>
      <c r="K7976" s="5" t="s">
        <v>74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9261</v>
      </c>
      <c r="C7977" s="9" t="s">
        <v>9590</v>
      </c>
      <c r="D7977" s="10">
        <v>2561</v>
      </c>
      <c r="E7977" s="10">
        <v>201</v>
      </c>
      <c r="F7977" s="10">
        <v>404</v>
      </c>
      <c r="G7977" s="10" t="s">
        <v>9613</v>
      </c>
      <c r="H7977" s="10" t="s">
        <v>9614</v>
      </c>
      <c r="I7977" s="10">
        <v>6.96</v>
      </c>
      <c r="J7977" s="10" t="s">
        <v>21</v>
      </c>
      <c r="K7977" s="10" t="s">
        <v>22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9261</v>
      </c>
      <c r="C7978" s="4" t="s">
        <v>9590</v>
      </c>
      <c r="D7978" s="5">
        <v>2561</v>
      </c>
      <c r="E7978" s="5">
        <v>201</v>
      </c>
      <c r="F7978" s="5">
        <v>404</v>
      </c>
      <c r="G7978" s="5" t="s">
        <v>9613</v>
      </c>
      <c r="H7978" s="5" t="s">
        <v>9615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2270249.87</v>
      </c>
      <c r="N7978" s="5">
        <v>42.319000000000003</v>
      </c>
      <c r="O7978" s="6">
        <v>20891</v>
      </c>
      <c r="P7978" s="5">
        <v>2.2000000000000002</v>
      </c>
      <c r="Q7978" s="5">
        <v>2</v>
      </c>
      <c r="R7978" s="1">
        <f t="shared" si="124"/>
        <v>96074704.248530015</v>
      </c>
    </row>
    <row r="7979" spans="1:18" ht="21">
      <c r="A7979" s="8">
        <v>7978</v>
      </c>
      <c r="B7979" s="9" t="s">
        <v>9261</v>
      </c>
      <c r="C7979" s="9" t="s">
        <v>9590</v>
      </c>
      <c r="D7979" s="10">
        <v>2561</v>
      </c>
      <c r="E7979" s="10">
        <v>201</v>
      </c>
      <c r="F7979" s="10">
        <v>404</v>
      </c>
      <c r="G7979" s="10" t="s">
        <v>9613</v>
      </c>
      <c r="H7979" s="10" t="s">
        <v>9616</v>
      </c>
      <c r="I7979" s="10">
        <v>0.75</v>
      </c>
      <c r="J7979" s="10" t="s">
        <v>21</v>
      </c>
      <c r="K7979" s="10" t="s">
        <v>22</v>
      </c>
      <c r="L7979" s="11">
        <v>4500</v>
      </c>
      <c r="M7979" s="12">
        <v>2025000.04</v>
      </c>
      <c r="N7979" s="10">
        <v>46.389000000000003</v>
      </c>
      <c r="O7979" s="11">
        <v>20874</v>
      </c>
      <c r="P7979" s="10">
        <v>3.47</v>
      </c>
      <c r="Q7979" s="10">
        <v>2.06</v>
      </c>
      <c r="R7979" s="1">
        <f t="shared" si="124"/>
        <v>93937726.855560005</v>
      </c>
    </row>
    <row r="7980" spans="1:18" ht="21">
      <c r="A7980" s="3">
        <v>7979</v>
      </c>
      <c r="B7980" s="4" t="s">
        <v>9261</v>
      </c>
      <c r="C7980" s="4" t="s">
        <v>9590</v>
      </c>
      <c r="D7980" s="5">
        <v>2561</v>
      </c>
      <c r="E7980" s="5">
        <v>201</v>
      </c>
      <c r="F7980" s="5">
        <v>404</v>
      </c>
      <c r="G7980" s="5" t="s">
        <v>9613</v>
      </c>
      <c r="H7980" s="5" t="s">
        <v>9617</v>
      </c>
      <c r="I7980" s="5">
        <v>4.03</v>
      </c>
      <c r="J7980" s="5" t="s">
        <v>21</v>
      </c>
      <c r="K7980" s="5" t="s">
        <v>22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9261</v>
      </c>
      <c r="C7981" s="9" t="s">
        <v>9590</v>
      </c>
      <c r="D7981" s="10">
        <v>2561</v>
      </c>
      <c r="E7981" s="10">
        <v>201</v>
      </c>
      <c r="F7981" s="10">
        <v>404</v>
      </c>
      <c r="G7981" s="10" t="s">
        <v>9613</v>
      </c>
      <c r="H7981" s="10" t="s">
        <v>9618</v>
      </c>
      <c r="I7981" s="10">
        <v>5.97</v>
      </c>
      <c r="J7981" s="10" t="s">
        <v>32</v>
      </c>
      <c r="K7981" s="10" t="s">
        <v>22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9261</v>
      </c>
      <c r="C7982" s="4" t="s">
        <v>9590</v>
      </c>
      <c r="D7982" s="5">
        <v>2561</v>
      </c>
      <c r="E7982" s="5">
        <v>201</v>
      </c>
      <c r="F7982" s="5">
        <v>404</v>
      </c>
      <c r="G7982" s="5" t="s">
        <v>9613</v>
      </c>
      <c r="H7982" s="5" t="s">
        <v>9619</v>
      </c>
      <c r="I7982" s="5">
        <v>1.78</v>
      </c>
      <c r="J7982" s="5" t="s">
        <v>32</v>
      </c>
      <c r="K7982" s="5" t="s">
        <v>22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9261</v>
      </c>
      <c r="C7983" s="9" t="s">
        <v>9590</v>
      </c>
      <c r="D7983" s="10">
        <v>2561</v>
      </c>
      <c r="E7983" s="10">
        <v>201</v>
      </c>
      <c r="F7983" s="10">
        <v>404</v>
      </c>
      <c r="G7983" s="10" t="s">
        <v>9613</v>
      </c>
      <c r="H7983" s="10" t="s">
        <v>9620</v>
      </c>
      <c r="I7983" s="10">
        <v>9.07</v>
      </c>
      <c r="J7983" s="10" t="s">
        <v>32</v>
      </c>
      <c r="K7983" s="10" t="s">
        <v>22</v>
      </c>
      <c r="L7983" s="11">
        <v>45375</v>
      </c>
      <c r="M7983" s="12">
        <v>20418749.84</v>
      </c>
      <c r="N7983" s="10">
        <v>51.92</v>
      </c>
      <c r="O7983" s="11">
        <v>20881</v>
      </c>
      <c r="P7983" s="10">
        <v>2.46</v>
      </c>
      <c r="Q7983" s="10">
        <v>2</v>
      </c>
      <c r="R7983" s="1">
        <f t="shared" si="124"/>
        <v>1060141491.6928</v>
      </c>
    </row>
    <row r="7984" spans="1:18" ht="31.5">
      <c r="A7984" s="3">
        <v>7983</v>
      </c>
      <c r="B7984" s="4" t="s">
        <v>9261</v>
      </c>
      <c r="C7984" s="4" t="s">
        <v>9590</v>
      </c>
      <c r="D7984" s="5">
        <v>2561</v>
      </c>
      <c r="E7984" s="5">
        <v>201</v>
      </c>
      <c r="F7984" s="5">
        <v>405</v>
      </c>
      <c r="G7984" s="5" t="s">
        <v>9621</v>
      </c>
      <c r="H7984" s="5" t="s">
        <v>9622</v>
      </c>
      <c r="I7984" s="5">
        <v>9.98</v>
      </c>
      <c r="J7984" s="5" t="s">
        <v>73</v>
      </c>
      <c r="K7984" s="5" t="s">
        <v>74</v>
      </c>
      <c r="L7984" s="6">
        <v>49905</v>
      </c>
      <c r="M7984" s="5">
        <v>0</v>
      </c>
      <c r="N7984" s="5">
        <v>0</v>
      </c>
      <c r="O7984" s="6">
        <v>8220</v>
      </c>
      <c r="P7984" s="5">
        <v>2.1800000000000002</v>
      </c>
      <c r="Q7984" s="5">
        <v>2.1800000000000002</v>
      </c>
      <c r="R7984" s="1">
        <f t="shared" si="124"/>
        <v>0</v>
      </c>
    </row>
    <row r="7985" spans="1:18" ht="31.5">
      <c r="A7985" s="8">
        <v>7984</v>
      </c>
      <c r="B7985" s="9" t="s">
        <v>9261</v>
      </c>
      <c r="C7985" s="9" t="s">
        <v>9590</v>
      </c>
      <c r="D7985" s="10">
        <v>2561</v>
      </c>
      <c r="E7985" s="10">
        <v>201</v>
      </c>
      <c r="F7985" s="10">
        <v>405</v>
      </c>
      <c r="G7985" s="10" t="s">
        <v>9621</v>
      </c>
      <c r="H7985" s="10" t="s">
        <v>9623</v>
      </c>
      <c r="I7985" s="10">
        <v>8.01</v>
      </c>
      <c r="J7985" s="10" t="s">
        <v>73</v>
      </c>
      <c r="K7985" s="10" t="s">
        <v>74</v>
      </c>
      <c r="L7985" s="11">
        <v>40055</v>
      </c>
      <c r="M7985" s="10">
        <v>0</v>
      </c>
      <c r="N7985" s="10">
        <v>0</v>
      </c>
      <c r="O7985" s="11">
        <v>8220</v>
      </c>
      <c r="P7985" s="10">
        <v>2.38</v>
      </c>
      <c r="Q7985" s="10">
        <v>2.38</v>
      </c>
      <c r="R7985" s="1">
        <f t="shared" si="124"/>
        <v>0</v>
      </c>
    </row>
    <row r="7986" spans="1:18" ht="21">
      <c r="A7986" s="3">
        <v>7985</v>
      </c>
      <c r="B7986" s="4" t="s">
        <v>9261</v>
      </c>
      <c r="C7986" s="4" t="s">
        <v>9590</v>
      </c>
      <c r="D7986" s="5">
        <v>2561</v>
      </c>
      <c r="E7986" s="5">
        <v>201</v>
      </c>
      <c r="F7986" s="5">
        <v>405</v>
      </c>
      <c r="G7986" s="5" t="s">
        <v>9621</v>
      </c>
      <c r="H7986" s="5" t="s">
        <v>9624</v>
      </c>
      <c r="I7986" s="5">
        <v>3.02</v>
      </c>
      <c r="J7986" s="5" t="s">
        <v>73</v>
      </c>
      <c r="K7986" s="5" t="s">
        <v>22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9261</v>
      </c>
      <c r="C7987" s="9" t="s">
        <v>9590</v>
      </c>
      <c r="D7987" s="10">
        <v>2561</v>
      </c>
      <c r="E7987" s="10">
        <v>201</v>
      </c>
      <c r="F7987" s="10">
        <v>405</v>
      </c>
      <c r="G7987" s="10" t="s">
        <v>9621</v>
      </c>
      <c r="H7987" s="10" t="s">
        <v>9625</v>
      </c>
      <c r="I7987" s="10">
        <v>0.99</v>
      </c>
      <c r="J7987" s="10" t="s">
        <v>21</v>
      </c>
      <c r="K7987" s="10" t="s">
        <v>22</v>
      </c>
      <c r="L7987" s="11">
        <v>4970</v>
      </c>
      <c r="M7987" s="12">
        <v>2236500.04</v>
      </c>
      <c r="N7987" s="10">
        <v>30.178000000000001</v>
      </c>
      <c r="O7987" s="11">
        <v>8230</v>
      </c>
      <c r="P7987" s="10">
        <v>3.62</v>
      </c>
      <c r="Q7987" s="10">
        <v>2.0699999999999998</v>
      </c>
      <c r="R7987" s="1">
        <f t="shared" si="124"/>
        <v>67493098.207120001</v>
      </c>
    </row>
    <row r="7988" spans="1:18" ht="21">
      <c r="A7988" s="3">
        <v>7987</v>
      </c>
      <c r="B7988" s="4" t="s">
        <v>9261</v>
      </c>
      <c r="C7988" s="4" t="s">
        <v>9590</v>
      </c>
      <c r="D7988" s="5">
        <v>2561</v>
      </c>
      <c r="E7988" s="5">
        <v>201</v>
      </c>
      <c r="F7988" s="5">
        <v>405</v>
      </c>
      <c r="G7988" s="5" t="s">
        <v>9621</v>
      </c>
      <c r="H7988" s="5" t="s">
        <v>9626</v>
      </c>
      <c r="I7988" s="5">
        <v>1</v>
      </c>
      <c r="J7988" s="5" t="s">
        <v>21</v>
      </c>
      <c r="K7988" s="5" t="s">
        <v>22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9261</v>
      </c>
      <c r="C7989" s="9" t="s">
        <v>9590</v>
      </c>
      <c r="D7989" s="10">
        <v>2561</v>
      </c>
      <c r="E7989" s="10">
        <v>201</v>
      </c>
      <c r="F7989" s="10">
        <v>405</v>
      </c>
      <c r="G7989" s="10" t="s">
        <v>9621</v>
      </c>
      <c r="H7989" s="10" t="s">
        <v>9627</v>
      </c>
      <c r="I7989" s="10">
        <v>2.02</v>
      </c>
      <c r="J7989" s="10" t="s">
        <v>21</v>
      </c>
      <c r="K7989" s="10" t="s">
        <v>22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9261</v>
      </c>
      <c r="C7990" s="4" t="s">
        <v>9590</v>
      </c>
      <c r="D7990" s="5">
        <v>2561</v>
      </c>
      <c r="E7990" s="5">
        <v>201</v>
      </c>
      <c r="F7990" s="5">
        <v>405</v>
      </c>
      <c r="G7990" s="5" t="s">
        <v>9621</v>
      </c>
      <c r="H7990" s="5" t="s">
        <v>9628</v>
      </c>
      <c r="I7990" s="5">
        <v>1</v>
      </c>
      <c r="J7990" s="5" t="s">
        <v>21</v>
      </c>
      <c r="K7990" s="5" t="s">
        <v>22</v>
      </c>
      <c r="L7990" s="6">
        <v>5020</v>
      </c>
      <c r="M7990" s="7">
        <v>2258999.88</v>
      </c>
      <c r="N7990" s="5">
        <v>27.07</v>
      </c>
      <c r="O7990" s="6">
        <v>8230</v>
      </c>
      <c r="P7990" s="5">
        <v>3.17</v>
      </c>
      <c r="Q7990" s="5">
        <v>2.0299999999999998</v>
      </c>
      <c r="R7990" s="1">
        <f t="shared" si="124"/>
        <v>61151126.751599997</v>
      </c>
    </row>
    <row r="7991" spans="1:18" ht="21">
      <c r="A7991" s="8">
        <v>7990</v>
      </c>
      <c r="B7991" s="9" t="s">
        <v>9261</v>
      </c>
      <c r="C7991" s="9" t="s">
        <v>9590</v>
      </c>
      <c r="D7991" s="10">
        <v>2561</v>
      </c>
      <c r="E7991" s="10">
        <v>201</v>
      </c>
      <c r="F7991" s="10">
        <v>405</v>
      </c>
      <c r="G7991" s="10" t="s">
        <v>9621</v>
      </c>
      <c r="H7991" s="10" t="s">
        <v>9629</v>
      </c>
      <c r="I7991" s="10">
        <v>1</v>
      </c>
      <c r="J7991" s="10" t="s">
        <v>21</v>
      </c>
      <c r="K7991" s="10" t="s">
        <v>22</v>
      </c>
      <c r="L7991" s="11">
        <v>6000</v>
      </c>
      <c r="M7991" s="12">
        <v>2700000</v>
      </c>
      <c r="N7991" s="10">
        <v>21.172999999999998</v>
      </c>
      <c r="O7991" s="11">
        <v>8230</v>
      </c>
      <c r="P7991" s="10">
        <v>4.04</v>
      </c>
      <c r="Q7991" s="10">
        <v>2.11</v>
      </c>
      <c r="R7991" s="1">
        <f t="shared" si="124"/>
        <v>57167099.999999993</v>
      </c>
    </row>
    <row r="7992" spans="1:18" ht="21">
      <c r="A7992" s="3">
        <v>7991</v>
      </c>
      <c r="B7992" s="4" t="s">
        <v>9261</v>
      </c>
      <c r="C7992" s="4" t="s">
        <v>9590</v>
      </c>
      <c r="D7992" s="5">
        <v>2561</v>
      </c>
      <c r="E7992" s="5">
        <v>201</v>
      </c>
      <c r="F7992" s="5">
        <v>405</v>
      </c>
      <c r="G7992" s="5" t="s">
        <v>9621</v>
      </c>
      <c r="H7992" s="5" t="s">
        <v>9630</v>
      </c>
      <c r="I7992" s="5">
        <v>2.39</v>
      </c>
      <c r="J7992" s="5" t="s">
        <v>21</v>
      </c>
      <c r="K7992" s="5" t="s">
        <v>22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9261</v>
      </c>
      <c r="C7993" s="9" t="s">
        <v>9590</v>
      </c>
      <c r="D7993" s="10">
        <v>2561</v>
      </c>
      <c r="E7993" s="10">
        <v>201</v>
      </c>
      <c r="F7993" s="10">
        <v>405</v>
      </c>
      <c r="G7993" s="10" t="s">
        <v>9621</v>
      </c>
      <c r="H7993" s="10" t="s">
        <v>9631</v>
      </c>
      <c r="I7993" s="10">
        <v>2.15</v>
      </c>
      <c r="J7993" s="10" t="s">
        <v>21</v>
      </c>
      <c r="K7993" s="10" t="s">
        <v>22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9261</v>
      </c>
      <c r="C7994" s="4" t="s">
        <v>9590</v>
      </c>
      <c r="D7994" s="5">
        <v>2561</v>
      </c>
      <c r="E7994" s="5">
        <v>201</v>
      </c>
      <c r="F7994" s="5">
        <v>405</v>
      </c>
      <c r="G7994" s="5" t="s">
        <v>9621</v>
      </c>
      <c r="H7994" s="5" t="s">
        <v>9632</v>
      </c>
      <c r="I7994" s="5">
        <v>1.02</v>
      </c>
      <c r="J7994" s="5" t="s">
        <v>21</v>
      </c>
      <c r="K7994" s="5" t="s">
        <v>22</v>
      </c>
      <c r="L7994" s="6">
        <v>6126</v>
      </c>
      <c r="M7994" s="7">
        <v>2756700.07</v>
      </c>
      <c r="N7994" s="5">
        <v>18.867000000000001</v>
      </c>
      <c r="O7994" s="6">
        <v>8230</v>
      </c>
      <c r="P7994" s="5">
        <v>3.39</v>
      </c>
      <c r="Q7994" s="5">
        <v>2.0499999999999998</v>
      </c>
      <c r="R7994" s="1">
        <f t="shared" si="124"/>
        <v>52010660.220689997</v>
      </c>
    </row>
    <row r="7995" spans="1:18" ht="21">
      <c r="A7995" s="8">
        <v>7994</v>
      </c>
      <c r="B7995" s="9" t="s">
        <v>9261</v>
      </c>
      <c r="C7995" s="9" t="s">
        <v>9590</v>
      </c>
      <c r="D7995" s="10">
        <v>2561</v>
      </c>
      <c r="E7995" s="10">
        <v>201</v>
      </c>
      <c r="F7995" s="10">
        <v>405</v>
      </c>
      <c r="G7995" s="10" t="s">
        <v>9621</v>
      </c>
      <c r="H7995" s="10" t="s">
        <v>9633</v>
      </c>
      <c r="I7995" s="10">
        <v>3.04</v>
      </c>
      <c r="J7995" s="10" t="s">
        <v>81</v>
      </c>
      <c r="K7995" s="10" t="s">
        <v>22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31.5">
      <c r="A7996" s="3">
        <v>7995</v>
      </c>
      <c r="B7996" s="4" t="s">
        <v>9261</v>
      </c>
      <c r="C7996" s="4" t="s">
        <v>9590</v>
      </c>
      <c r="D7996" s="5">
        <v>2561</v>
      </c>
      <c r="E7996" s="5">
        <v>201</v>
      </c>
      <c r="F7996" s="5">
        <v>405</v>
      </c>
      <c r="G7996" s="5" t="s">
        <v>9621</v>
      </c>
      <c r="H7996" s="5" t="s">
        <v>9634</v>
      </c>
      <c r="I7996" s="5">
        <v>8.9700000000000006</v>
      </c>
      <c r="J7996" s="5" t="s">
        <v>81</v>
      </c>
      <c r="K7996" s="5" t="s">
        <v>74</v>
      </c>
      <c r="L7996" s="6">
        <v>44840</v>
      </c>
      <c r="M7996" s="5">
        <v>0</v>
      </c>
      <c r="N7996" s="5">
        <v>0</v>
      </c>
      <c r="O7996" s="6">
        <v>8220</v>
      </c>
      <c r="P7996" s="5">
        <v>2.52</v>
      </c>
      <c r="Q7996" s="5">
        <v>2.52</v>
      </c>
      <c r="R7996" s="1">
        <f t="shared" si="124"/>
        <v>0</v>
      </c>
    </row>
    <row r="7997" spans="1:18" ht="31.5">
      <c r="A7997" s="8">
        <v>7996</v>
      </c>
      <c r="B7997" s="9" t="s">
        <v>9261</v>
      </c>
      <c r="C7997" s="9" t="s">
        <v>9590</v>
      </c>
      <c r="D7997" s="10">
        <v>2561</v>
      </c>
      <c r="E7997" s="10">
        <v>201</v>
      </c>
      <c r="F7997" s="10">
        <v>405</v>
      </c>
      <c r="G7997" s="10" t="s">
        <v>9621</v>
      </c>
      <c r="H7997" s="10" t="s">
        <v>9635</v>
      </c>
      <c r="I7997" s="10">
        <v>9.9600000000000009</v>
      </c>
      <c r="J7997" s="10" t="s">
        <v>81</v>
      </c>
      <c r="K7997" s="10" t="s">
        <v>74</v>
      </c>
      <c r="L7997" s="11">
        <v>50818</v>
      </c>
      <c r="M7997" s="10">
        <v>0</v>
      </c>
      <c r="N7997" s="10">
        <v>0</v>
      </c>
      <c r="O7997" s="11">
        <v>8220</v>
      </c>
      <c r="P7997" s="10">
        <v>2.2200000000000002</v>
      </c>
      <c r="Q7997" s="10">
        <v>2.2200000000000002</v>
      </c>
      <c r="R7997" s="1">
        <f t="shared" si="124"/>
        <v>0</v>
      </c>
    </row>
    <row r="7998" spans="1:18" ht="21">
      <c r="A7998" s="3">
        <v>7997</v>
      </c>
      <c r="B7998" s="4" t="s">
        <v>9261</v>
      </c>
      <c r="C7998" s="4" t="s">
        <v>9590</v>
      </c>
      <c r="D7998" s="5">
        <v>2561</v>
      </c>
      <c r="E7998" s="5">
        <v>201</v>
      </c>
      <c r="F7998" s="5">
        <v>405</v>
      </c>
      <c r="G7998" s="5" t="s">
        <v>9621</v>
      </c>
      <c r="H7998" s="5" t="s">
        <v>9636</v>
      </c>
      <c r="I7998" s="5">
        <v>1</v>
      </c>
      <c r="J7998" s="5" t="s">
        <v>32</v>
      </c>
      <c r="K7998" s="5" t="s">
        <v>22</v>
      </c>
      <c r="L7998" s="6">
        <v>5015</v>
      </c>
      <c r="M7998" s="7">
        <v>2256750.0499999998</v>
      </c>
      <c r="N7998" s="5">
        <v>28.024000000000001</v>
      </c>
      <c r="O7998" s="6">
        <v>8230</v>
      </c>
      <c r="P7998" s="5">
        <v>3.3</v>
      </c>
      <c r="Q7998" s="5">
        <v>2.04</v>
      </c>
      <c r="R7998" s="1">
        <f t="shared" si="124"/>
        <v>63243163.401199996</v>
      </c>
    </row>
    <row r="7999" spans="1:18" ht="21">
      <c r="A7999" s="8">
        <v>7998</v>
      </c>
      <c r="B7999" s="9" t="s">
        <v>9261</v>
      </c>
      <c r="C7999" s="9" t="s">
        <v>9590</v>
      </c>
      <c r="D7999" s="10">
        <v>2561</v>
      </c>
      <c r="E7999" s="10">
        <v>201</v>
      </c>
      <c r="F7999" s="10">
        <v>405</v>
      </c>
      <c r="G7999" s="10" t="s">
        <v>9621</v>
      </c>
      <c r="H7999" s="10" t="s">
        <v>9637</v>
      </c>
      <c r="I7999" s="10">
        <v>1</v>
      </c>
      <c r="J7999" s="10" t="s">
        <v>32</v>
      </c>
      <c r="K7999" s="10" t="s">
        <v>22</v>
      </c>
      <c r="L7999" s="11">
        <v>5000</v>
      </c>
      <c r="M7999" s="12">
        <v>2250000</v>
      </c>
      <c r="N7999" s="10">
        <v>24.213999999999999</v>
      </c>
      <c r="O7999" s="11">
        <v>8230</v>
      </c>
      <c r="P7999" s="10">
        <v>6.5</v>
      </c>
      <c r="Q7999" s="10">
        <v>2.95</v>
      </c>
      <c r="R7999" s="1">
        <f t="shared" si="124"/>
        <v>54481500</v>
      </c>
    </row>
    <row r="8000" spans="1:18" ht="21">
      <c r="A8000" s="3">
        <v>7999</v>
      </c>
      <c r="B8000" s="4" t="s">
        <v>9261</v>
      </c>
      <c r="C8000" s="4" t="s">
        <v>9590</v>
      </c>
      <c r="D8000" s="5">
        <v>2561</v>
      </c>
      <c r="E8000" s="5">
        <v>201</v>
      </c>
      <c r="F8000" s="5">
        <v>405</v>
      </c>
      <c r="G8000" s="5" t="s">
        <v>9621</v>
      </c>
      <c r="H8000" s="5" t="s">
        <v>9638</v>
      </c>
      <c r="I8000" s="5">
        <v>1.98</v>
      </c>
      <c r="J8000" s="5" t="s">
        <v>32</v>
      </c>
      <c r="K8000" s="5" t="s">
        <v>22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9261</v>
      </c>
      <c r="C8001" s="9" t="s">
        <v>9590</v>
      </c>
      <c r="D8001" s="10">
        <v>2561</v>
      </c>
      <c r="E8001" s="10">
        <v>201</v>
      </c>
      <c r="F8001" s="10">
        <v>405</v>
      </c>
      <c r="G8001" s="10" t="s">
        <v>9621</v>
      </c>
      <c r="H8001" s="10" t="s">
        <v>9639</v>
      </c>
      <c r="I8001" s="10">
        <v>1.99</v>
      </c>
      <c r="J8001" s="10" t="s">
        <v>32</v>
      </c>
      <c r="K8001" s="10" t="s">
        <v>22</v>
      </c>
      <c r="L8001" s="11">
        <v>9955</v>
      </c>
      <c r="M8001" s="12">
        <v>4479749.99</v>
      </c>
      <c r="N8001" s="10">
        <v>17.579000000000001</v>
      </c>
      <c r="O8001" s="11">
        <v>8220</v>
      </c>
      <c r="P8001" s="10">
        <v>2.2999999999999998</v>
      </c>
      <c r="Q8001" s="10">
        <v>2</v>
      </c>
      <c r="R8001" s="1">
        <f t="shared" si="124"/>
        <v>78749525.074210003</v>
      </c>
    </row>
    <row r="8002" spans="1:18" ht="21">
      <c r="A8002" s="3">
        <v>8001</v>
      </c>
      <c r="B8002" s="4" t="s">
        <v>9261</v>
      </c>
      <c r="C8002" s="4" t="s">
        <v>9590</v>
      </c>
      <c r="D8002" s="5">
        <v>2561</v>
      </c>
      <c r="E8002" s="5">
        <v>201</v>
      </c>
      <c r="F8002" s="5">
        <v>405</v>
      </c>
      <c r="G8002" s="5" t="s">
        <v>9621</v>
      </c>
      <c r="H8002" s="5" t="s">
        <v>9640</v>
      </c>
      <c r="I8002" s="5">
        <v>2.46</v>
      </c>
      <c r="J8002" s="5" t="s">
        <v>32</v>
      </c>
      <c r="K8002" s="5" t="s">
        <v>22</v>
      </c>
      <c r="L8002" s="6">
        <v>13917</v>
      </c>
      <c r="M8002" s="7">
        <v>6262824.7999999998</v>
      </c>
      <c r="N8002" s="5">
        <v>18.614000000000001</v>
      </c>
      <c r="O8002" s="6">
        <v>8220</v>
      </c>
      <c r="P8002" s="5">
        <v>5.13</v>
      </c>
      <c r="Q8002" s="5">
        <v>2.2200000000000002</v>
      </c>
      <c r="R8002" s="1">
        <f t="shared" si="124"/>
        <v>116576220.8272</v>
      </c>
    </row>
    <row r="8003" spans="1:18" ht="21">
      <c r="A8003" s="8">
        <v>8002</v>
      </c>
      <c r="B8003" s="9" t="s">
        <v>9261</v>
      </c>
      <c r="C8003" s="9" t="s">
        <v>9590</v>
      </c>
      <c r="D8003" s="10">
        <v>2561</v>
      </c>
      <c r="E8003" s="10">
        <v>201</v>
      </c>
      <c r="F8003" s="10">
        <v>405</v>
      </c>
      <c r="G8003" s="10" t="s">
        <v>9621</v>
      </c>
      <c r="H8003" s="10" t="s">
        <v>9641</v>
      </c>
      <c r="I8003" s="10">
        <v>1.1100000000000001</v>
      </c>
      <c r="J8003" s="10" t="s">
        <v>32</v>
      </c>
      <c r="K8003" s="10" t="s">
        <v>22</v>
      </c>
      <c r="L8003" s="11">
        <v>5525</v>
      </c>
      <c r="M8003" s="12">
        <v>2486250.04</v>
      </c>
      <c r="N8003" s="10">
        <v>25.635999999999999</v>
      </c>
      <c r="O8003" s="11">
        <v>8230</v>
      </c>
      <c r="P8003" s="10">
        <v>2.99</v>
      </c>
      <c r="Q8003" s="10">
        <v>2.0099999999999998</v>
      </c>
      <c r="R8003" s="1">
        <f t="shared" ref="R8003:R8066" si="125">M8003*N8003</f>
        <v>63737506.02544</v>
      </c>
    </row>
    <row r="8004" spans="1:18" ht="21">
      <c r="A8004" s="3">
        <v>8003</v>
      </c>
      <c r="B8004" s="4" t="s">
        <v>9261</v>
      </c>
      <c r="C8004" s="4" t="s">
        <v>9590</v>
      </c>
      <c r="D8004" s="5">
        <v>2561</v>
      </c>
      <c r="E8004" s="5">
        <v>201</v>
      </c>
      <c r="F8004" s="5">
        <v>405</v>
      </c>
      <c r="G8004" s="5" t="s">
        <v>9621</v>
      </c>
      <c r="H8004" s="5" t="s">
        <v>9642</v>
      </c>
      <c r="I8004" s="5">
        <v>6.02</v>
      </c>
      <c r="J8004" s="5" t="s">
        <v>32</v>
      </c>
      <c r="K8004" s="5" t="s">
        <v>22</v>
      </c>
      <c r="L8004" s="6">
        <v>30105</v>
      </c>
      <c r="M8004" s="7">
        <v>13547250.060000001</v>
      </c>
      <c r="N8004" s="5">
        <v>25.734000000000002</v>
      </c>
      <c r="O8004" s="6">
        <v>8220</v>
      </c>
      <c r="P8004" s="5">
        <v>3.01</v>
      </c>
      <c r="Q8004" s="5">
        <v>2.0099999999999998</v>
      </c>
      <c r="R8004" s="1">
        <f t="shared" si="125"/>
        <v>348624933.04404002</v>
      </c>
    </row>
    <row r="8005" spans="1:18" ht="31.5">
      <c r="A8005" s="8">
        <v>8004</v>
      </c>
      <c r="B8005" s="9" t="s">
        <v>9261</v>
      </c>
      <c r="C8005" s="9" t="s">
        <v>9590</v>
      </c>
      <c r="D8005" s="10">
        <v>2561</v>
      </c>
      <c r="E8005" s="10">
        <v>2016</v>
      </c>
      <c r="F8005" s="10">
        <v>100</v>
      </c>
      <c r="G8005" s="10" t="s">
        <v>9643</v>
      </c>
      <c r="H8005" s="10" t="s">
        <v>9644</v>
      </c>
      <c r="I8005" s="10">
        <v>4.8499999999999996</v>
      </c>
      <c r="J8005" s="10" t="s">
        <v>73</v>
      </c>
      <c r="K8005" s="10" t="s">
        <v>74</v>
      </c>
      <c r="L8005" s="11">
        <v>24270</v>
      </c>
      <c r="M8005" s="10">
        <v>0</v>
      </c>
      <c r="N8005" s="10">
        <v>0</v>
      </c>
      <c r="O8005" s="11">
        <v>4453</v>
      </c>
      <c r="P8005" s="10">
        <v>2.87</v>
      </c>
      <c r="Q8005" s="10">
        <v>2.87</v>
      </c>
      <c r="R8005" s="1">
        <f t="shared" si="125"/>
        <v>0</v>
      </c>
    </row>
    <row r="8006" spans="1:18" ht="31.5">
      <c r="A8006" s="3">
        <v>8005</v>
      </c>
      <c r="B8006" s="4" t="s">
        <v>9261</v>
      </c>
      <c r="C8006" s="4" t="s">
        <v>9590</v>
      </c>
      <c r="D8006" s="5">
        <v>2561</v>
      </c>
      <c r="E8006" s="5">
        <v>2016</v>
      </c>
      <c r="F8006" s="5">
        <v>100</v>
      </c>
      <c r="G8006" s="5" t="s">
        <v>9643</v>
      </c>
      <c r="H8006" s="5" t="s">
        <v>9645</v>
      </c>
      <c r="I8006" s="5">
        <v>9.99</v>
      </c>
      <c r="J8006" s="5" t="s">
        <v>73</v>
      </c>
      <c r="K8006" s="5" t="s">
        <v>74</v>
      </c>
      <c r="L8006" s="6">
        <v>49955</v>
      </c>
      <c r="M8006" s="5">
        <v>0</v>
      </c>
      <c r="N8006" s="5">
        <v>0</v>
      </c>
      <c r="O8006" s="6">
        <v>4453</v>
      </c>
      <c r="P8006" s="5">
        <v>3.22</v>
      </c>
      <c r="Q8006" s="5">
        <v>3.22</v>
      </c>
      <c r="R8006" s="1">
        <f t="shared" si="125"/>
        <v>0</v>
      </c>
    </row>
    <row r="8007" spans="1:18" ht="31.5">
      <c r="A8007" s="8">
        <v>8006</v>
      </c>
      <c r="B8007" s="9" t="s">
        <v>9261</v>
      </c>
      <c r="C8007" s="9" t="s">
        <v>9590</v>
      </c>
      <c r="D8007" s="10">
        <v>2561</v>
      </c>
      <c r="E8007" s="10">
        <v>2016</v>
      </c>
      <c r="F8007" s="10">
        <v>100</v>
      </c>
      <c r="G8007" s="10" t="s">
        <v>9643</v>
      </c>
      <c r="H8007" s="10" t="s">
        <v>9646</v>
      </c>
      <c r="I8007" s="10">
        <v>3.95</v>
      </c>
      <c r="J8007" s="10" t="s">
        <v>73</v>
      </c>
      <c r="K8007" s="10" t="s">
        <v>74</v>
      </c>
      <c r="L8007" s="11">
        <v>19755</v>
      </c>
      <c r="M8007" s="10">
        <v>0</v>
      </c>
      <c r="N8007" s="10">
        <v>0</v>
      </c>
      <c r="O8007" s="11">
        <v>4453</v>
      </c>
      <c r="P8007" s="10">
        <v>4.0999999999999996</v>
      </c>
      <c r="Q8007" s="10">
        <v>4.0999999999999996</v>
      </c>
      <c r="R8007" s="1">
        <f t="shared" si="125"/>
        <v>0</v>
      </c>
    </row>
    <row r="8008" spans="1:18" ht="31.5">
      <c r="A8008" s="3">
        <v>8007</v>
      </c>
      <c r="B8008" s="4" t="s">
        <v>9261</v>
      </c>
      <c r="C8008" s="4" t="s">
        <v>9590</v>
      </c>
      <c r="D8008" s="5">
        <v>2561</v>
      </c>
      <c r="E8008" s="5">
        <v>2016</v>
      </c>
      <c r="F8008" s="5">
        <v>100</v>
      </c>
      <c r="G8008" s="5" t="s">
        <v>9643</v>
      </c>
      <c r="H8008" s="5" t="s">
        <v>9647</v>
      </c>
      <c r="I8008" s="5">
        <v>3.02</v>
      </c>
      <c r="J8008" s="5" t="s">
        <v>73</v>
      </c>
      <c r="K8008" s="5" t="s">
        <v>74</v>
      </c>
      <c r="L8008" s="6">
        <v>16095</v>
      </c>
      <c r="M8008" s="5">
        <v>0</v>
      </c>
      <c r="N8008" s="5">
        <v>0</v>
      </c>
      <c r="O8008" s="6">
        <v>4453</v>
      </c>
      <c r="P8008" s="5">
        <v>3.56</v>
      </c>
      <c r="Q8008" s="5">
        <v>3.56</v>
      </c>
      <c r="R8008" s="1">
        <f t="shared" si="125"/>
        <v>0</v>
      </c>
    </row>
    <row r="8009" spans="1:18" ht="31.5">
      <c r="A8009" s="8">
        <v>8008</v>
      </c>
      <c r="B8009" s="9" t="s">
        <v>9261</v>
      </c>
      <c r="C8009" s="9" t="s">
        <v>9590</v>
      </c>
      <c r="D8009" s="10">
        <v>2561</v>
      </c>
      <c r="E8009" s="10">
        <v>2016</v>
      </c>
      <c r="F8009" s="10">
        <v>100</v>
      </c>
      <c r="G8009" s="10" t="s">
        <v>9643</v>
      </c>
      <c r="H8009" s="10" t="s">
        <v>9648</v>
      </c>
      <c r="I8009" s="10">
        <v>9.9700000000000006</v>
      </c>
      <c r="J8009" s="10" t="s">
        <v>73</v>
      </c>
      <c r="K8009" s="10" t="s">
        <v>74</v>
      </c>
      <c r="L8009" s="11">
        <v>49860</v>
      </c>
      <c r="M8009" s="10">
        <v>0</v>
      </c>
      <c r="N8009" s="10">
        <v>0</v>
      </c>
      <c r="O8009" s="11">
        <v>4453</v>
      </c>
      <c r="P8009" s="10">
        <v>3.47</v>
      </c>
      <c r="Q8009" s="10">
        <v>3.47</v>
      </c>
      <c r="R8009" s="1">
        <f t="shared" si="125"/>
        <v>0</v>
      </c>
    </row>
    <row r="8010" spans="1:18" ht="31.5">
      <c r="A8010" s="3">
        <v>8009</v>
      </c>
      <c r="B8010" s="4" t="s">
        <v>9261</v>
      </c>
      <c r="C8010" s="4" t="s">
        <v>9590</v>
      </c>
      <c r="D8010" s="5">
        <v>2561</v>
      </c>
      <c r="E8010" s="5">
        <v>2016</v>
      </c>
      <c r="F8010" s="5">
        <v>100</v>
      </c>
      <c r="G8010" s="5" t="s">
        <v>9643</v>
      </c>
      <c r="H8010" s="5" t="s">
        <v>9649</v>
      </c>
      <c r="I8010" s="5">
        <v>6.08</v>
      </c>
      <c r="J8010" s="5" t="s">
        <v>73</v>
      </c>
      <c r="K8010" s="5" t="s">
        <v>74</v>
      </c>
      <c r="L8010" s="6">
        <v>30420</v>
      </c>
      <c r="M8010" s="5">
        <v>0</v>
      </c>
      <c r="N8010" s="5">
        <v>0</v>
      </c>
      <c r="O8010" s="6">
        <v>4453</v>
      </c>
      <c r="P8010" s="5">
        <v>3.3</v>
      </c>
      <c r="Q8010" s="5">
        <v>3.3</v>
      </c>
      <c r="R8010" s="1">
        <f t="shared" si="125"/>
        <v>0</v>
      </c>
    </row>
    <row r="8011" spans="1:18" ht="31.5">
      <c r="A8011" s="8">
        <v>8010</v>
      </c>
      <c r="B8011" s="9" t="s">
        <v>9261</v>
      </c>
      <c r="C8011" s="9" t="s">
        <v>9590</v>
      </c>
      <c r="D8011" s="10">
        <v>2561</v>
      </c>
      <c r="E8011" s="10">
        <v>2016</v>
      </c>
      <c r="F8011" s="10">
        <v>100</v>
      </c>
      <c r="G8011" s="10" t="s">
        <v>9643</v>
      </c>
      <c r="H8011" s="10" t="s">
        <v>9650</v>
      </c>
      <c r="I8011" s="10">
        <v>8.17</v>
      </c>
      <c r="J8011" s="10" t="s">
        <v>73</v>
      </c>
      <c r="K8011" s="10" t="s">
        <v>74</v>
      </c>
      <c r="L8011" s="11">
        <v>40875</v>
      </c>
      <c r="M8011" s="10">
        <v>0</v>
      </c>
      <c r="N8011" s="10">
        <v>0</v>
      </c>
      <c r="O8011" s="11">
        <v>4453</v>
      </c>
      <c r="P8011" s="10">
        <v>2.61</v>
      </c>
      <c r="Q8011" s="10">
        <v>2.61</v>
      </c>
      <c r="R8011" s="1">
        <f t="shared" si="125"/>
        <v>0</v>
      </c>
    </row>
    <row r="8012" spans="1:18" ht="31.5">
      <c r="A8012" s="3">
        <v>8011</v>
      </c>
      <c r="B8012" s="4" t="s">
        <v>9261</v>
      </c>
      <c r="C8012" s="4" t="s">
        <v>9590</v>
      </c>
      <c r="D8012" s="5">
        <v>2561</v>
      </c>
      <c r="E8012" s="5">
        <v>2016</v>
      </c>
      <c r="F8012" s="5">
        <v>100</v>
      </c>
      <c r="G8012" s="5" t="s">
        <v>9643</v>
      </c>
      <c r="H8012" s="5" t="s">
        <v>9651</v>
      </c>
      <c r="I8012" s="5">
        <v>1.08</v>
      </c>
      <c r="J8012" s="5" t="s">
        <v>21</v>
      </c>
      <c r="K8012" s="5" t="s">
        <v>74</v>
      </c>
      <c r="L8012" s="6">
        <v>5380</v>
      </c>
      <c r="M8012" s="5">
        <v>0</v>
      </c>
      <c r="N8012" s="5">
        <v>0</v>
      </c>
      <c r="O8012" s="6">
        <v>4463</v>
      </c>
      <c r="P8012" s="5">
        <v>4.2699999999999996</v>
      </c>
      <c r="Q8012" s="5">
        <v>4.2699999999999996</v>
      </c>
      <c r="R8012" s="1">
        <f t="shared" si="125"/>
        <v>0</v>
      </c>
    </row>
    <row r="8013" spans="1:18" ht="31.5">
      <c r="A8013" s="8">
        <v>8012</v>
      </c>
      <c r="B8013" s="9" t="s">
        <v>9261</v>
      </c>
      <c r="C8013" s="9" t="s">
        <v>9590</v>
      </c>
      <c r="D8013" s="10">
        <v>2561</v>
      </c>
      <c r="E8013" s="10">
        <v>2016</v>
      </c>
      <c r="F8013" s="10">
        <v>100</v>
      </c>
      <c r="G8013" s="10" t="s">
        <v>9643</v>
      </c>
      <c r="H8013" s="10" t="s">
        <v>9652</v>
      </c>
      <c r="I8013" s="10">
        <v>0.28999999999999998</v>
      </c>
      <c r="J8013" s="10" t="s">
        <v>21</v>
      </c>
      <c r="K8013" s="10" t="s">
        <v>74</v>
      </c>
      <c r="L8013" s="11">
        <v>1728</v>
      </c>
      <c r="M8013" s="10">
        <v>0</v>
      </c>
      <c r="N8013" s="10">
        <v>0</v>
      </c>
      <c r="O8013" s="11">
        <v>4463</v>
      </c>
      <c r="P8013" s="10">
        <v>3.98</v>
      </c>
      <c r="Q8013" s="10">
        <v>3.98</v>
      </c>
      <c r="R8013" s="1">
        <f t="shared" si="125"/>
        <v>0</v>
      </c>
    </row>
    <row r="8014" spans="1:18" ht="31.5">
      <c r="A8014" s="3">
        <v>8013</v>
      </c>
      <c r="B8014" s="4" t="s">
        <v>9261</v>
      </c>
      <c r="C8014" s="4" t="s">
        <v>9590</v>
      </c>
      <c r="D8014" s="5">
        <v>2561</v>
      </c>
      <c r="E8014" s="5">
        <v>2019</v>
      </c>
      <c r="F8014" s="5">
        <v>100</v>
      </c>
      <c r="G8014" s="5" t="s">
        <v>9653</v>
      </c>
      <c r="H8014" s="5" t="s">
        <v>9654</v>
      </c>
      <c r="I8014" s="5">
        <v>2</v>
      </c>
      <c r="J8014" s="5" t="s">
        <v>73</v>
      </c>
      <c r="K8014" s="5" t="s">
        <v>74</v>
      </c>
      <c r="L8014" s="6">
        <v>11006</v>
      </c>
      <c r="M8014" s="5">
        <v>0</v>
      </c>
      <c r="N8014" s="5">
        <v>0</v>
      </c>
      <c r="O8014" s="6">
        <v>3060</v>
      </c>
      <c r="P8014" s="5">
        <v>2.91</v>
      </c>
      <c r="Q8014" s="5">
        <v>2.91</v>
      </c>
      <c r="R8014" s="1">
        <f t="shared" si="125"/>
        <v>0</v>
      </c>
    </row>
    <row r="8015" spans="1:18" ht="31.5">
      <c r="A8015" s="8">
        <v>8014</v>
      </c>
      <c r="B8015" s="9" t="s">
        <v>9261</v>
      </c>
      <c r="C8015" s="9" t="s">
        <v>9590</v>
      </c>
      <c r="D8015" s="10">
        <v>2561</v>
      </c>
      <c r="E8015" s="10">
        <v>2019</v>
      </c>
      <c r="F8015" s="10">
        <v>100</v>
      </c>
      <c r="G8015" s="10" t="s">
        <v>9653</v>
      </c>
      <c r="H8015" s="10" t="s">
        <v>9655</v>
      </c>
      <c r="I8015" s="10">
        <v>1.05</v>
      </c>
      <c r="J8015" s="10" t="s">
        <v>73</v>
      </c>
      <c r="K8015" s="10" t="s">
        <v>74</v>
      </c>
      <c r="L8015" s="11">
        <v>5250</v>
      </c>
      <c r="M8015" s="10">
        <v>0</v>
      </c>
      <c r="N8015" s="10">
        <v>0</v>
      </c>
      <c r="O8015" s="11">
        <v>3071</v>
      </c>
      <c r="P8015" s="10">
        <v>2.41</v>
      </c>
      <c r="Q8015" s="10">
        <v>2.41</v>
      </c>
      <c r="R8015" s="1">
        <f t="shared" si="125"/>
        <v>0</v>
      </c>
    </row>
    <row r="8016" spans="1:18" ht="31.5">
      <c r="A8016" s="3">
        <v>8015</v>
      </c>
      <c r="B8016" s="4" t="s">
        <v>9261</v>
      </c>
      <c r="C8016" s="4" t="s">
        <v>9590</v>
      </c>
      <c r="D8016" s="5">
        <v>2561</v>
      </c>
      <c r="E8016" s="5">
        <v>2019</v>
      </c>
      <c r="F8016" s="5">
        <v>100</v>
      </c>
      <c r="G8016" s="5" t="s">
        <v>9653</v>
      </c>
      <c r="H8016" s="5" t="s">
        <v>9656</v>
      </c>
      <c r="I8016" s="5">
        <v>3.21</v>
      </c>
      <c r="J8016" s="5" t="s">
        <v>21</v>
      </c>
      <c r="K8016" s="5" t="s">
        <v>74</v>
      </c>
      <c r="L8016" s="6">
        <v>16535</v>
      </c>
      <c r="M8016" s="5">
        <v>0</v>
      </c>
      <c r="N8016" s="5">
        <v>0</v>
      </c>
      <c r="O8016" s="6">
        <v>3059</v>
      </c>
      <c r="P8016" s="5">
        <v>3.39</v>
      </c>
      <c r="Q8016" s="5">
        <v>3.39</v>
      </c>
      <c r="R8016" s="1">
        <f t="shared" si="125"/>
        <v>0</v>
      </c>
    </row>
    <row r="8017" spans="1:18" ht="31.5">
      <c r="A8017" s="8">
        <v>8016</v>
      </c>
      <c r="B8017" s="9" t="s">
        <v>9261</v>
      </c>
      <c r="C8017" s="9" t="s">
        <v>9590</v>
      </c>
      <c r="D8017" s="10">
        <v>2561</v>
      </c>
      <c r="E8017" s="10">
        <v>2019</v>
      </c>
      <c r="F8017" s="10">
        <v>100</v>
      </c>
      <c r="G8017" s="10" t="s">
        <v>9653</v>
      </c>
      <c r="H8017" s="10" t="s">
        <v>9657</v>
      </c>
      <c r="I8017" s="10">
        <v>1.01</v>
      </c>
      <c r="J8017" s="10" t="s">
        <v>81</v>
      </c>
      <c r="K8017" s="10" t="s">
        <v>74</v>
      </c>
      <c r="L8017" s="11">
        <v>5050</v>
      </c>
      <c r="M8017" s="10">
        <v>0</v>
      </c>
      <c r="N8017" s="10">
        <v>0</v>
      </c>
      <c r="O8017" s="11">
        <v>3071</v>
      </c>
      <c r="P8017" s="10">
        <v>2.4700000000000002</v>
      </c>
      <c r="Q8017" s="10">
        <v>2.4700000000000002</v>
      </c>
      <c r="R8017" s="1">
        <f t="shared" si="125"/>
        <v>0</v>
      </c>
    </row>
    <row r="8018" spans="1:18" ht="31.5">
      <c r="A8018" s="3">
        <v>8017</v>
      </c>
      <c r="B8018" s="4" t="s">
        <v>9261</v>
      </c>
      <c r="C8018" s="4" t="s">
        <v>9590</v>
      </c>
      <c r="D8018" s="5">
        <v>2561</v>
      </c>
      <c r="E8018" s="5">
        <v>2019</v>
      </c>
      <c r="F8018" s="5">
        <v>100</v>
      </c>
      <c r="G8018" s="5" t="s">
        <v>9653</v>
      </c>
      <c r="H8018" s="5" t="s">
        <v>9658</v>
      </c>
      <c r="I8018" s="5">
        <v>2</v>
      </c>
      <c r="J8018" s="5" t="s">
        <v>81</v>
      </c>
      <c r="K8018" s="5" t="s">
        <v>74</v>
      </c>
      <c r="L8018" s="6">
        <v>10000</v>
      </c>
      <c r="M8018" s="5">
        <v>0</v>
      </c>
      <c r="N8018" s="5">
        <v>0</v>
      </c>
      <c r="O8018" s="6">
        <v>3071</v>
      </c>
      <c r="P8018" s="5">
        <v>2.84</v>
      </c>
      <c r="Q8018" s="5">
        <v>2.84</v>
      </c>
      <c r="R8018" s="1">
        <f t="shared" si="125"/>
        <v>0</v>
      </c>
    </row>
    <row r="8019" spans="1:18" ht="31.5">
      <c r="A8019" s="8">
        <v>8018</v>
      </c>
      <c r="B8019" s="9" t="s">
        <v>9261</v>
      </c>
      <c r="C8019" s="9" t="s">
        <v>9590</v>
      </c>
      <c r="D8019" s="10">
        <v>2561</v>
      </c>
      <c r="E8019" s="10">
        <v>2019</v>
      </c>
      <c r="F8019" s="10">
        <v>100</v>
      </c>
      <c r="G8019" s="10" t="s">
        <v>9653</v>
      </c>
      <c r="H8019" s="10" t="s">
        <v>9659</v>
      </c>
      <c r="I8019" s="10">
        <v>3.05</v>
      </c>
      <c r="J8019" s="10" t="s">
        <v>32</v>
      </c>
      <c r="K8019" s="10" t="s">
        <v>74</v>
      </c>
      <c r="L8019" s="11">
        <v>17260</v>
      </c>
      <c r="M8019" s="10">
        <v>0</v>
      </c>
      <c r="N8019" s="10">
        <v>0</v>
      </c>
      <c r="O8019" s="11">
        <v>3060</v>
      </c>
      <c r="P8019" s="10">
        <v>3.19</v>
      </c>
      <c r="Q8019" s="10">
        <v>3.19</v>
      </c>
      <c r="R8019" s="1">
        <f t="shared" si="125"/>
        <v>0</v>
      </c>
    </row>
    <row r="8020" spans="1:18" ht="31.5">
      <c r="A8020" s="3">
        <v>8019</v>
      </c>
      <c r="B8020" s="4" t="s">
        <v>9261</v>
      </c>
      <c r="C8020" s="4" t="s">
        <v>9590</v>
      </c>
      <c r="D8020" s="5">
        <v>2561</v>
      </c>
      <c r="E8020" s="5">
        <v>2019</v>
      </c>
      <c r="F8020" s="5">
        <v>100</v>
      </c>
      <c r="G8020" s="5" t="s">
        <v>9653</v>
      </c>
      <c r="H8020" s="5" t="s">
        <v>3973</v>
      </c>
      <c r="I8020" s="5">
        <v>0.2</v>
      </c>
      <c r="J8020" s="5" t="s">
        <v>32</v>
      </c>
      <c r="K8020" s="5" t="s">
        <v>74</v>
      </c>
      <c r="L8020" s="6">
        <v>1000</v>
      </c>
      <c r="M8020" s="5">
        <v>0</v>
      </c>
      <c r="N8020" s="5">
        <v>0</v>
      </c>
      <c r="O8020" s="6">
        <v>3071</v>
      </c>
      <c r="P8020" s="5">
        <v>3.98</v>
      </c>
      <c r="Q8020" s="5">
        <v>3.98</v>
      </c>
      <c r="R8020" s="1">
        <f t="shared" si="125"/>
        <v>0</v>
      </c>
    </row>
    <row r="8021" spans="1:18" ht="31.5">
      <c r="A8021" s="8">
        <v>8020</v>
      </c>
      <c r="B8021" s="9" t="s">
        <v>9261</v>
      </c>
      <c r="C8021" s="9" t="s">
        <v>9590</v>
      </c>
      <c r="D8021" s="10">
        <v>2561</v>
      </c>
      <c r="E8021" s="10">
        <v>2108</v>
      </c>
      <c r="F8021" s="10">
        <v>101</v>
      </c>
      <c r="G8021" s="10" t="s">
        <v>9660</v>
      </c>
      <c r="H8021" s="10" t="s">
        <v>9661</v>
      </c>
      <c r="I8021" s="10">
        <v>9.99</v>
      </c>
      <c r="J8021" s="10" t="s">
        <v>73</v>
      </c>
      <c r="K8021" s="10" t="s">
        <v>74</v>
      </c>
      <c r="L8021" s="11">
        <v>44950</v>
      </c>
      <c r="M8021" s="10">
        <v>0</v>
      </c>
      <c r="N8021" s="10">
        <v>0</v>
      </c>
      <c r="O8021" s="11">
        <v>3170</v>
      </c>
      <c r="P8021" s="10">
        <v>3.39</v>
      </c>
      <c r="Q8021" s="10">
        <v>3.39</v>
      </c>
      <c r="R8021" s="1">
        <f t="shared" si="125"/>
        <v>0</v>
      </c>
    </row>
    <row r="8022" spans="1:18" ht="31.5">
      <c r="A8022" s="3">
        <v>8021</v>
      </c>
      <c r="B8022" s="4" t="s">
        <v>9261</v>
      </c>
      <c r="C8022" s="4" t="s">
        <v>9590</v>
      </c>
      <c r="D8022" s="5">
        <v>2561</v>
      </c>
      <c r="E8022" s="5">
        <v>2108</v>
      </c>
      <c r="F8022" s="5">
        <v>101</v>
      </c>
      <c r="G8022" s="5" t="s">
        <v>9660</v>
      </c>
      <c r="H8022" s="5" t="s">
        <v>9662</v>
      </c>
      <c r="I8022" s="5">
        <v>9.9499999999999993</v>
      </c>
      <c r="J8022" s="5" t="s">
        <v>73</v>
      </c>
      <c r="K8022" s="5" t="s">
        <v>74</v>
      </c>
      <c r="L8022" s="6">
        <v>44770</v>
      </c>
      <c r="M8022" s="5">
        <v>0</v>
      </c>
      <c r="N8022" s="5">
        <v>0</v>
      </c>
      <c r="O8022" s="6">
        <v>3170</v>
      </c>
      <c r="P8022" s="5">
        <v>3.25</v>
      </c>
      <c r="Q8022" s="5">
        <v>3.25</v>
      </c>
      <c r="R8022" s="1">
        <f t="shared" si="125"/>
        <v>0</v>
      </c>
    </row>
    <row r="8023" spans="1:18" ht="31.5">
      <c r="A8023" s="8">
        <v>8022</v>
      </c>
      <c r="B8023" s="9" t="s">
        <v>9261</v>
      </c>
      <c r="C8023" s="9" t="s">
        <v>9590</v>
      </c>
      <c r="D8023" s="10">
        <v>2561</v>
      </c>
      <c r="E8023" s="10">
        <v>2108</v>
      </c>
      <c r="F8023" s="10">
        <v>102</v>
      </c>
      <c r="G8023" s="10" t="s">
        <v>9663</v>
      </c>
      <c r="H8023" s="10" t="s">
        <v>9664</v>
      </c>
      <c r="I8023" s="10">
        <v>9.9600000000000009</v>
      </c>
      <c r="J8023" s="10" t="s">
        <v>73</v>
      </c>
      <c r="K8023" s="10" t="s">
        <v>74</v>
      </c>
      <c r="L8023" s="11">
        <v>44798</v>
      </c>
      <c r="M8023" s="10">
        <v>0</v>
      </c>
      <c r="N8023" s="10">
        <v>0</v>
      </c>
      <c r="O8023" s="11">
        <v>2565</v>
      </c>
      <c r="P8023" s="10">
        <v>3.06</v>
      </c>
      <c r="Q8023" s="10">
        <v>3.06</v>
      </c>
      <c r="R8023" s="1">
        <f t="shared" si="125"/>
        <v>0</v>
      </c>
    </row>
    <row r="8024" spans="1:18" ht="31.5">
      <c r="A8024" s="3">
        <v>8023</v>
      </c>
      <c r="B8024" s="4" t="s">
        <v>9261</v>
      </c>
      <c r="C8024" s="4" t="s">
        <v>9590</v>
      </c>
      <c r="D8024" s="5">
        <v>2561</v>
      </c>
      <c r="E8024" s="5">
        <v>2108</v>
      </c>
      <c r="F8024" s="5">
        <v>102</v>
      </c>
      <c r="G8024" s="5" t="s">
        <v>9663</v>
      </c>
      <c r="H8024" s="5" t="s">
        <v>9665</v>
      </c>
      <c r="I8024" s="5">
        <v>2.98</v>
      </c>
      <c r="J8024" s="5" t="s">
        <v>73</v>
      </c>
      <c r="K8024" s="5" t="s">
        <v>74</v>
      </c>
      <c r="L8024" s="6">
        <v>13423</v>
      </c>
      <c r="M8024" s="5">
        <v>0</v>
      </c>
      <c r="N8024" s="5">
        <v>0</v>
      </c>
      <c r="O8024" s="6">
        <v>2565</v>
      </c>
      <c r="P8024" s="5">
        <v>3.17</v>
      </c>
      <c r="Q8024" s="5">
        <v>3.17</v>
      </c>
      <c r="R8024" s="1">
        <f t="shared" si="125"/>
        <v>0</v>
      </c>
    </row>
    <row r="8025" spans="1:18" ht="31.5">
      <c r="A8025" s="8">
        <v>8024</v>
      </c>
      <c r="B8025" s="9" t="s">
        <v>9261</v>
      </c>
      <c r="C8025" s="9" t="s">
        <v>9590</v>
      </c>
      <c r="D8025" s="10">
        <v>2561</v>
      </c>
      <c r="E8025" s="10">
        <v>2108</v>
      </c>
      <c r="F8025" s="10">
        <v>102</v>
      </c>
      <c r="G8025" s="10" t="s">
        <v>9663</v>
      </c>
      <c r="H8025" s="10" t="s">
        <v>9666</v>
      </c>
      <c r="I8025" s="10">
        <v>3.02</v>
      </c>
      <c r="J8025" s="10" t="s">
        <v>73</v>
      </c>
      <c r="K8025" s="10" t="s">
        <v>74</v>
      </c>
      <c r="L8025" s="11">
        <v>14623</v>
      </c>
      <c r="M8025" s="10">
        <v>0</v>
      </c>
      <c r="N8025" s="10">
        <v>0</v>
      </c>
      <c r="O8025" s="11">
        <v>2565</v>
      </c>
      <c r="P8025" s="10">
        <v>2.94</v>
      </c>
      <c r="Q8025" s="10">
        <v>2.94</v>
      </c>
      <c r="R8025" s="1">
        <f t="shared" si="125"/>
        <v>0</v>
      </c>
    </row>
    <row r="8026" spans="1:18" ht="31.5">
      <c r="A8026" s="3">
        <v>8025</v>
      </c>
      <c r="B8026" s="4" t="s">
        <v>9261</v>
      </c>
      <c r="C8026" s="4" t="s">
        <v>9590</v>
      </c>
      <c r="D8026" s="5">
        <v>2561</v>
      </c>
      <c r="E8026" s="5">
        <v>2108</v>
      </c>
      <c r="F8026" s="5">
        <v>102</v>
      </c>
      <c r="G8026" s="5" t="s">
        <v>9663</v>
      </c>
      <c r="H8026" s="5" t="s">
        <v>9667</v>
      </c>
      <c r="I8026" s="5">
        <v>9.9600000000000009</v>
      </c>
      <c r="J8026" s="5" t="s">
        <v>73</v>
      </c>
      <c r="K8026" s="5" t="s">
        <v>74</v>
      </c>
      <c r="L8026" s="6">
        <v>44811</v>
      </c>
      <c r="M8026" s="5">
        <v>0</v>
      </c>
      <c r="N8026" s="5">
        <v>0</v>
      </c>
      <c r="O8026" s="6">
        <v>2565</v>
      </c>
      <c r="P8026" s="5">
        <v>2.85</v>
      </c>
      <c r="Q8026" s="5">
        <v>2.85</v>
      </c>
      <c r="R8026" s="1">
        <f t="shared" si="125"/>
        <v>0</v>
      </c>
    </row>
    <row r="8027" spans="1:18" ht="31.5">
      <c r="A8027" s="8">
        <v>8026</v>
      </c>
      <c r="B8027" s="9" t="s">
        <v>9261</v>
      </c>
      <c r="C8027" s="9" t="s">
        <v>9590</v>
      </c>
      <c r="D8027" s="10">
        <v>2561</v>
      </c>
      <c r="E8027" s="10">
        <v>2108</v>
      </c>
      <c r="F8027" s="10">
        <v>102</v>
      </c>
      <c r="G8027" s="10" t="s">
        <v>9663</v>
      </c>
      <c r="H8027" s="10" t="s">
        <v>9668</v>
      </c>
      <c r="I8027" s="10">
        <v>8.98</v>
      </c>
      <c r="J8027" s="10" t="s">
        <v>73</v>
      </c>
      <c r="K8027" s="10" t="s">
        <v>74</v>
      </c>
      <c r="L8027" s="11">
        <v>40419</v>
      </c>
      <c r="M8027" s="10">
        <v>0</v>
      </c>
      <c r="N8027" s="10">
        <v>0</v>
      </c>
      <c r="O8027" s="11">
        <v>2565</v>
      </c>
      <c r="P8027" s="10">
        <v>3.13</v>
      </c>
      <c r="Q8027" s="10">
        <v>3.13</v>
      </c>
      <c r="R8027" s="1">
        <f t="shared" si="125"/>
        <v>0</v>
      </c>
    </row>
    <row r="8028" spans="1:18" ht="31.5">
      <c r="A8028" s="3">
        <v>8027</v>
      </c>
      <c r="B8028" s="4" t="s">
        <v>9261</v>
      </c>
      <c r="C8028" s="4" t="s">
        <v>9590</v>
      </c>
      <c r="D8028" s="5">
        <v>2561</v>
      </c>
      <c r="E8028" s="5">
        <v>2108</v>
      </c>
      <c r="F8028" s="5">
        <v>102</v>
      </c>
      <c r="G8028" s="5" t="s">
        <v>9663</v>
      </c>
      <c r="H8028" s="5" t="s">
        <v>9669</v>
      </c>
      <c r="I8028" s="5">
        <v>2.98</v>
      </c>
      <c r="J8028" s="5" t="s">
        <v>73</v>
      </c>
      <c r="K8028" s="5" t="s">
        <v>74</v>
      </c>
      <c r="L8028" s="6">
        <v>13392</v>
      </c>
      <c r="M8028" s="5">
        <v>0</v>
      </c>
      <c r="N8028" s="5">
        <v>0</v>
      </c>
      <c r="O8028" s="6">
        <v>2565</v>
      </c>
      <c r="P8028" s="5">
        <v>3.56</v>
      </c>
      <c r="Q8028" s="5">
        <v>3.56</v>
      </c>
      <c r="R8028" s="1">
        <f t="shared" si="125"/>
        <v>0</v>
      </c>
    </row>
    <row r="8029" spans="1:18" ht="31.5">
      <c r="A8029" s="8">
        <v>8028</v>
      </c>
      <c r="B8029" s="9" t="s">
        <v>9261</v>
      </c>
      <c r="C8029" s="9" t="s">
        <v>9590</v>
      </c>
      <c r="D8029" s="10">
        <v>2561</v>
      </c>
      <c r="E8029" s="10">
        <v>2108</v>
      </c>
      <c r="F8029" s="10">
        <v>102</v>
      </c>
      <c r="G8029" s="10" t="s">
        <v>9663</v>
      </c>
      <c r="H8029" s="10" t="s">
        <v>9670</v>
      </c>
      <c r="I8029" s="10">
        <v>0.28000000000000003</v>
      </c>
      <c r="J8029" s="10" t="s">
        <v>73</v>
      </c>
      <c r="K8029" s="10" t="s">
        <v>74</v>
      </c>
      <c r="L8029" s="11">
        <v>1686</v>
      </c>
      <c r="M8029" s="10">
        <v>0</v>
      </c>
      <c r="N8029" s="10">
        <v>0</v>
      </c>
      <c r="O8029" s="11">
        <v>2576</v>
      </c>
      <c r="P8029" s="10">
        <v>2.82</v>
      </c>
      <c r="Q8029" s="10">
        <v>2.82</v>
      </c>
      <c r="R8029" s="1">
        <f t="shared" si="125"/>
        <v>0</v>
      </c>
    </row>
    <row r="8030" spans="1:18" ht="31.5">
      <c r="A8030" s="3">
        <v>8029</v>
      </c>
      <c r="B8030" s="4" t="s">
        <v>9261</v>
      </c>
      <c r="C8030" s="4" t="s">
        <v>9590</v>
      </c>
      <c r="D8030" s="5">
        <v>2561</v>
      </c>
      <c r="E8030" s="5">
        <v>211</v>
      </c>
      <c r="F8030" s="5">
        <v>201</v>
      </c>
      <c r="G8030" s="5" t="s">
        <v>9671</v>
      </c>
      <c r="H8030" s="5" t="s">
        <v>9672</v>
      </c>
      <c r="I8030" s="5">
        <v>1.99</v>
      </c>
      <c r="J8030" s="5" t="s">
        <v>73</v>
      </c>
      <c r="K8030" s="5" t="s">
        <v>74</v>
      </c>
      <c r="L8030" s="6">
        <v>8937</v>
      </c>
      <c r="M8030" s="5">
        <v>0</v>
      </c>
      <c r="N8030" s="5">
        <v>0</v>
      </c>
      <c r="O8030" s="6">
        <v>1682</v>
      </c>
      <c r="P8030" s="5">
        <v>3.2</v>
      </c>
      <c r="Q8030" s="5">
        <v>3.2</v>
      </c>
      <c r="R8030" s="1">
        <f t="shared" si="125"/>
        <v>0</v>
      </c>
    </row>
    <row r="8031" spans="1:18" ht="31.5">
      <c r="A8031" s="8">
        <v>8030</v>
      </c>
      <c r="B8031" s="9" t="s">
        <v>9261</v>
      </c>
      <c r="C8031" s="9" t="s">
        <v>9590</v>
      </c>
      <c r="D8031" s="10">
        <v>2561</v>
      </c>
      <c r="E8031" s="10">
        <v>211</v>
      </c>
      <c r="F8031" s="10">
        <v>201</v>
      </c>
      <c r="G8031" s="10" t="s">
        <v>9671</v>
      </c>
      <c r="H8031" s="10" t="s">
        <v>9673</v>
      </c>
      <c r="I8031" s="10">
        <v>1.01</v>
      </c>
      <c r="J8031" s="10" t="s">
        <v>73</v>
      </c>
      <c r="K8031" s="10" t="s">
        <v>74</v>
      </c>
      <c r="L8031" s="11">
        <v>4559</v>
      </c>
      <c r="M8031" s="10">
        <v>0</v>
      </c>
      <c r="N8031" s="10">
        <v>0</v>
      </c>
      <c r="O8031" s="11">
        <v>1691</v>
      </c>
      <c r="P8031" s="10">
        <v>2.42</v>
      </c>
      <c r="Q8031" s="10">
        <v>2.42</v>
      </c>
      <c r="R8031" s="1">
        <f t="shared" si="125"/>
        <v>0</v>
      </c>
    </row>
    <row r="8032" spans="1:18" ht="31.5">
      <c r="A8032" s="3">
        <v>8031</v>
      </c>
      <c r="B8032" s="4" t="s">
        <v>9261</v>
      </c>
      <c r="C8032" s="4" t="s">
        <v>9590</v>
      </c>
      <c r="D8032" s="5">
        <v>2561</v>
      </c>
      <c r="E8032" s="5">
        <v>211</v>
      </c>
      <c r="F8032" s="5">
        <v>201</v>
      </c>
      <c r="G8032" s="5" t="s">
        <v>9671</v>
      </c>
      <c r="H8032" s="5" t="s">
        <v>9674</v>
      </c>
      <c r="I8032" s="5">
        <v>0.99</v>
      </c>
      <c r="J8032" s="5" t="s">
        <v>73</v>
      </c>
      <c r="K8032" s="5" t="s">
        <v>74</v>
      </c>
      <c r="L8032" s="6">
        <v>4455</v>
      </c>
      <c r="M8032" s="5">
        <v>0</v>
      </c>
      <c r="N8032" s="5">
        <v>0</v>
      </c>
      <c r="O8032" s="6">
        <v>1691</v>
      </c>
      <c r="P8032" s="5">
        <v>2.84</v>
      </c>
      <c r="Q8032" s="5">
        <v>2.84</v>
      </c>
      <c r="R8032" s="1">
        <f t="shared" si="125"/>
        <v>0</v>
      </c>
    </row>
    <row r="8033" spans="1:18" ht="31.5">
      <c r="A8033" s="8">
        <v>8032</v>
      </c>
      <c r="B8033" s="9" t="s">
        <v>9261</v>
      </c>
      <c r="C8033" s="9" t="s">
        <v>9590</v>
      </c>
      <c r="D8033" s="10">
        <v>2561</v>
      </c>
      <c r="E8033" s="10">
        <v>211</v>
      </c>
      <c r="F8033" s="10">
        <v>201</v>
      </c>
      <c r="G8033" s="10" t="s">
        <v>9671</v>
      </c>
      <c r="H8033" s="10" t="s">
        <v>9675</v>
      </c>
      <c r="I8033" s="10">
        <v>6.3</v>
      </c>
      <c r="J8033" s="10" t="s">
        <v>73</v>
      </c>
      <c r="K8033" s="10" t="s">
        <v>74</v>
      </c>
      <c r="L8033" s="11">
        <v>31076</v>
      </c>
      <c r="M8033" s="10">
        <v>0</v>
      </c>
      <c r="N8033" s="10">
        <v>0</v>
      </c>
      <c r="O8033" s="11">
        <v>1682</v>
      </c>
      <c r="P8033" s="10">
        <v>3.01</v>
      </c>
      <c r="Q8033" s="10">
        <v>3.01</v>
      </c>
      <c r="R8033" s="1">
        <f t="shared" si="125"/>
        <v>0</v>
      </c>
    </row>
    <row r="8034" spans="1:18" ht="31.5">
      <c r="A8034" s="3">
        <v>8033</v>
      </c>
      <c r="B8034" s="4" t="s">
        <v>9261</v>
      </c>
      <c r="C8034" s="4" t="s">
        <v>9590</v>
      </c>
      <c r="D8034" s="5">
        <v>2561</v>
      </c>
      <c r="E8034" s="5">
        <v>211</v>
      </c>
      <c r="F8034" s="5">
        <v>201</v>
      </c>
      <c r="G8034" s="5" t="s">
        <v>9671</v>
      </c>
      <c r="H8034" s="5" t="s">
        <v>9676</v>
      </c>
      <c r="I8034" s="5">
        <v>7.05</v>
      </c>
      <c r="J8034" s="5" t="s">
        <v>73</v>
      </c>
      <c r="K8034" s="5" t="s">
        <v>74</v>
      </c>
      <c r="L8034" s="6">
        <v>35245</v>
      </c>
      <c r="M8034" s="5">
        <v>0</v>
      </c>
      <c r="N8034" s="5">
        <v>0</v>
      </c>
      <c r="O8034" s="6">
        <v>1682</v>
      </c>
      <c r="P8034" s="5">
        <v>2.78</v>
      </c>
      <c r="Q8034" s="5">
        <v>2.78</v>
      </c>
      <c r="R8034" s="1">
        <f t="shared" si="125"/>
        <v>0</v>
      </c>
    </row>
    <row r="8035" spans="1:18" ht="31.5">
      <c r="A8035" s="8">
        <v>8034</v>
      </c>
      <c r="B8035" s="9" t="s">
        <v>9261</v>
      </c>
      <c r="C8035" s="9" t="s">
        <v>9590</v>
      </c>
      <c r="D8035" s="10">
        <v>2561</v>
      </c>
      <c r="E8035" s="10">
        <v>211</v>
      </c>
      <c r="F8035" s="10">
        <v>201</v>
      </c>
      <c r="G8035" s="10" t="s">
        <v>9671</v>
      </c>
      <c r="H8035" s="10" t="s">
        <v>9677</v>
      </c>
      <c r="I8035" s="10">
        <v>4.0999999999999996</v>
      </c>
      <c r="J8035" s="10" t="s">
        <v>73</v>
      </c>
      <c r="K8035" s="10" t="s">
        <v>74</v>
      </c>
      <c r="L8035" s="11">
        <v>24600</v>
      </c>
      <c r="M8035" s="10">
        <v>0</v>
      </c>
      <c r="N8035" s="10">
        <v>0</v>
      </c>
      <c r="O8035" s="11">
        <v>1682</v>
      </c>
      <c r="P8035" s="10">
        <v>3.27</v>
      </c>
      <c r="Q8035" s="10">
        <v>3.27</v>
      </c>
      <c r="R8035" s="1">
        <f t="shared" si="125"/>
        <v>0</v>
      </c>
    </row>
    <row r="8036" spans="1:18" ht="31.5">
      <c r="A8036" s="3">
        <v>8035</v>
      </c>
      <c r="B8036" s="4" t="s">
        <v>9261</v>
      </c>
      <c r="C8036" s="4" t="s">
        <v>9590</v>
      </c>
      <c r="D8036" s="5">
        <v>2561</v>
      </c>
      <c r="E8036" s="5">
        <v>211</v>
      </c>
      <c r="F8036" s="5">
        <v>201</v>
      </c>
      <c r="G8036" s="5" t="s">
        <v>9671</v>
      </c>
      <c r="H8036" s="5" t="s">
        <v>9678</v>
      </c>
      <c r="I8036" s="5">
        <v>0.99</v>
      </c>
      <c r="J8036" s="5" t="s">
        <v>73</v>
      </c>
      <c r="K8036" s="5" t="s">
        <v>74</v>
      </c>
      <c r="L8036" s="6">
        <v>5940</v>
      </c>
      <c r="M8036" s="5">
        <v>0</v>
      </c>
      <c r="N8036" s="5">
        <v>0</v>
      </c>
      <c r="O8036" s="6">
        <v>1691</v>
      </c>
      <c r="P8036" s="5">
        <v>3.23</v>
      </c>
      <c r="Q8036" s="5">
        <v>3.23</v>
      </c>
      <c r="R8036" s="1">
        <f t="shared" si="125"/>
        <v>0</v>
      </c>
    </row>
    <row r="8037" spans="1:18" ht="31.5">
      <c r="A8037" s="8">
        <v>8036</v>
      </c>
      <c r="B8037" s="9" t="s">
        <v>9261</v>
      </c>
      <c r="C8037" s="9" t="s">
        <v>9590</v>
      </c>
      <c r="D8037" s="10">
        <v>2561</v>
      </c>
      <c r="E8037" s="10">
        <v>211</v>
      </c>
      <c r="F8037" s="10">
        <v>201</v>
      </c>
      <c r="G8037" s="10" t="s">
        <v>9671</v>
      </c>
      <c r="H8037" s="10" t="s">
        <v>9679</v>
      </c>
      <c r="I8037" s="10">
        <v>2.97</v>
      </c>
      <c r="J8037" s="10" t="s">
        <v>73</v>
      </c>
      <c r="K8037" s="10" t="s">
        <v>74</v>
      </c>
      <c r="L8037" s="11">
        <v>11880</v>
      </c>
      <c r="M8037" s="10">
        <v>0</v>
      </c>
      <c r="N8037" s="10">
        <v>0</v>
      </c>
      <c r="O8037" s="11">
        <v>1682</v>
      </c>
      <c r="P8037" s="10">
        <v>3.78</v>
      </c>
      <c r="Q8037" s="10">
        <v>3.78</v>
      </c>
      <c r="R8037" s="1">
        <f t="shared" si="125"/>
        <v>0</v>
      </c>
    </row>
    <row r="8038" spans="1:18" ht="31.5">
      <c r="A8038" s="3">
        <v>8037</v>
      </c>
      <c r="B8038" s="4" t="s">
        <v>9261</v>
      </c>
      <c r="C8038" s="4" t="s">
        <v>9590</v>
      </c>
      <c r="D8038" s="5">
        <v>2561</v>
      </c>
      <c r="E8038" s="5">
        <v>211</v>
      </c>
      <c r="F8038" s="5">
        <v>201</v>
      </c>
      <c r="G8038" s="5" t="s">
        <v>9671</v>
      </c>
      <c r="H8038" s="5" t="s">
        <v>9680</v>
      </c>
      <c r="I8038" s="5">
        <v>4.0199999999999996</v>
      </c>
      <c r="J8038" s="5" t="s">
        <v>73</v>
      </c>
      <c r="K8038" s="5" t="s">
        <v>74</v>
      </c>
      <c r="L8038" s="6">
        <v>16068</v>
      </c>
      <c r="M8038" s="5">
        <v>0</v>
      </c>
      <c r="N8038" s="5">
        <v>0</v>
      </c>
      <c r="O8038" s="6">
        <v>1682</v>
      </c>
      <c r="P8038" s="5">
        <v>3.98</v>
      </c>
      <c r="Q8038" s="5">
        <v>3.98</v>
      </c>
      <c r="R8038" s="1">
        <f t="shared" si="125"/>
        <v>0</v>
      </c>
    </row>
    <row r="8039" spans="1:18" ht="31.5">
      <c r="A8039" s="8">
        <v>8038</v>
      </c>
      <c r="B8039" s="9" t="s">
        <v>9261</v>
      </c>
      <c r="C8039" s="9" t="s">
        <v>9590</v>
      </c>
      <c r="D8039" s="10">
        <v>2561</v>
      </c>
      <c r="E8039" s="10">
        <v>211</v>
      </c>
      <c r="F8039" s="10">
        <v>201</v>
      </c>
      <c r="G8039" s="10" t="s">
        <v>9671</v>
      </c>
      <c r="H8039" s="10" t="s">
        <v>9681</v>
      </c>
      <c r="I8039" s="10">
        <v>0.14000000000000001</v>
      </c>
      <c r="J8039" s="10" t="s">
        <v>73</v>
      </c>
      <c r="K8039" s="10" t="s">
        <v>74</v>
      </c>
      <c r="L8039" s="10">
        <v>828</v>
      </c>
      <c r="M8039" s="10">
        <v>0</v>
      </c>
      <c r="N8039" s="10">
        <v>0</v>
      </c>
      <c r="O8039" s="11">
        <v>1691</v>
      </c>
      <c r="P8039" s="10">
        <v>3.17</v>
      </c>
      <c r="Q8039" s="10">
        <v>3.17</v>
      </c>
      <c r="R8039" s="1">
        <f t="shared" si="125"/>
        <v>0</v>
      </c>
    </row>
    <row r="8040" spans="1:18" ht="31.5">
      <c r="A8040" s="3">
        <v>8039</v>
      </c>
      <c r="B8040" s="4" t="s">
        <v>9261</v>
      </c>
      <c r="C8040" s="4" t="s">
        <v>9590</v>
      </c>
      <c r="D8040" s="5">
        <v>2561</v>
      </c>
      <c r="E8040" s="5">
        <v>211</v>
      </c>
      <c r="F8040" s="5">
        <v>202</v>
      </c>
      <c r="G8040" s="5" t="s">
        <v>9682</v>
      </c>
      <c r="H8040" s="5" t="s">
        <v>9683</v>
      </c>
      <c r="I8040" s="5">
        <v>1.63</v>
      </c>
      <c r="J8040" s="5" t="s">
        <v>73</v>
      </c>
      <c r="K8040" s="5" t="s">
        <v>74</v>
      </c>
      <c r="L8040" s="6">
        <v>9509</v>
      </c>
      <c r="M8040" s="5">
        <v>0</v>
      </c>
      <c r="N8040" s="5">
        <v>0</v>
      </c>
      <c r="O8040" s="6">
        <v>3672</v>
      </c>
      <c r="P8040" s="5">
        <v>2.41</v>
      </c>
      <c r="Q8040" s="5">
        <v>2.41</v>
      </c>
      <c r="R8040" s="1">
        <f t="shared" si="125"/>
        <v>0</v>
      </c>
    </row>
    <row r="8041" spans="1:18" ht="31.5">
      <c r="A8041" s="8">
        <v>8040</v>
      </c>
      <c r="B8041" s="9" t="s">
        <v>9261</v>
      </c>
      <c r="C8041" s="9" t="s">
        <v>9590</v>
      </c>
      <c r="D8041" s="10">
        <v>2561</v>
      </c>
      <c r="E8041" s="10">
        <v>211</v>
      </c>
      <c r="F8041" s="10">
        <v>202</v>
      </c>
      <c r="G8041" s="10" t="s">
        <v>9682</v>
      </c>
      <c r="H8041" s="10" t="s">
        <v>9684</v>
      </c>
      <c r="I8041" s="10">
        <v>2.0099999999999998</v>
      </c>
      <c r="J8041" s="10" t="s">
        <v>73</v>
      </c>
      <c r="K8041" s="10" t="s">
        <v>74</v>
      </c>
      <c r="L8041" s="11">
        <v>11049</v>
      </c>
      <c r="M8041" s="10">
        <v>0</v>
      </c>
      <c r="N8041" s="10">
        <v>0</v>
      </c>
      <c r="O8041" s="11">
        <v>3678</v>
      </c>
      <c r="P8041" s="10">
        <v>2.62</v>
      </c>
      <c r="Q8041" s="10">
        <v>2.62</v>
      </c>
      <c r="R8041" s="1">
        <f t="shared" si="125"/>
        <v>0</v>
      </c>
    </row>
    <row r="8042" spans="1:18" ht="31.5">
      <c r="A8042" s="3">
        <v>8041</v>
      </c>
      <c r="B8042" s="4" t="s">
        <v>9261</v>
      </c>
      <c r="C8042" s="4" t="s">
        <v>9590</v>
      </c>
      <c r="D8042" s="5">
        <v>2561</v>
      </c>
      <c r="E8042" s="5">
        <v>211</v>
      </c>
      <c r="F8042" s="5">
        <v>202</v>
      </c>
      <c r="G8042" s="5" t="s">
        <v>9682</v>
      </c>
      <c r="H8042" s="5" t="s">
        <v>9685</v>
      </c>
      <c r="I8042" s="5">
        <v>0.99</v>
      </c>
      <c r="J8042" s="5" t="s">
        <v>73</v>
      </c>
      <c r="K8042" s="5" t="s">
        <v>74</v>
      </c>
      <c r="L8042" s="6">
        <v>4930</v>
      </c>
      <c r="M8042" s="5">
        <v>0</v>
      </c>
      <c r="N8042" s="5">
        <v>0</v>
      </c>
      <c r="O8042" s="6">
        <v>3690</v>
      </c>
      <c r="P8042" s="5">
        <v>3.61</v>
      </c>
      <c r="Q8042" s="5">
        <v>3.61</v>
      </c>
      <c r="R8042" s="1">
        <f t="shared" si="125"/>
        <v>0</v>
      </c>
    </row>
    <row r="8043" spans="1:18" ht="31.5">
      <c r="A8043" s="8">
        <v>8042</v>
      </c>
      <c r="B8043" s="9" t="s">
        <v>9261</v>
      </c>
      <c r="C8043" s="9" t="s">
        <v>9590</v>
      </c>
      <c r="D8043" s="10">
        <v>2561</v>
      </c>
      <c r="E8043" s="10">
        <v>211</v>
      </c>
      <c r="F8043" s="10">
        <v>202</v>
      </c>
      <c r="G8043" s="10" t="s">
        <v>9682</v>
      </c>
      <c r="H8043" s="10" t="s">
        <v>9686</v>
      </c>
      <c r="I8043" s="10">
        <v>4.8</v>
      </c>
      <c r="J8043" s="10" t="s">
        <v>73</v>
      </c>
      <c r="K8043" s="10" t="s">
        <v>74</v>
      </c>
      <c r="L8043" s="11">
        <v>23990</v>
      </c>
      <c r="M8043" s="10">
        <v>0</v>
      </c>
      <c r="N8043" s="10">
        <v>0</v>
      </c>
      <c r="O8043" s="11">
        <v>3678</v>
      </c>
      <c r="P8043" s="10">
        <v>3.17</v>
      </c>
      <c r="Q8043" s="10">
        <v>3.17</v>
      </c>
      <c r="R8043" s="1">
        <f t="shared" si="125"/>
        <v>0</v>
      </c>
    </row>
    <row r="8044" spans="1:18" ht="31.5">
      <c r="A8044" s="3">
        <v>8043</v>
      </c>
      <c r="B8044" s="4" t="s">
        <v>9261</v>
      </c>
      <c r="C8044" s="4" t="s">
        <v>9590</v>
      </c>
      <c r="D8044" s="5">
        <v>2561</v>
      </c>
      <c r="E8044" s="5">
        <v>211</v>
      </c>
      <c r="F8044" s="5">
        <v>202</v>
      </c>
      <c r="G8044" s="5" t="s">
        <v>9682</v>
      </c>
      <c r="H8044" s="5" t="s">
        <v>9687</v>
      </c>
      <c r="I8044" s="5">
        <v>2.02</v>
      </c>
      <c r="J8044" s="5" t="s">
        <v>73</v>
      </c>
      <c r="K8044" s="5" t="s">
        <v>74</v>
      </c>
      <c r="L8044" s="6">
        <v>10110</v>
      </c>
      <c r="M8044" s="5">
        <v>0</v>
      </c>
      <c r="N8044" s="5">
        <v>0</v>
      </c>
      <c r="O8044" s="6">
        <v>3678</v>
      </c>
      <c r="P8044" s="5">
        <v>3.52</v>
      </c>
      <c r="Q8044" s="5">
        <v>3.52</v>
      </c>
      <c r="R8044" s="1">
        <f t="shared" si="125"/>
        <v>0</v>
      </c>
    </row>
    <row r="8045" spans="1:18" ht="31.5">
      <c r="A8045" s="8">
        <v>8044</v>
      </c>
      <c r="B8045" s="9" t="s">
        <v>9261</v>
      </c>
      <c r="C8045" s="9" t="s">
        <v>9590</v>
      </c>
      <c r="D8045" s="10">
        <v>2561</v>
      </c>
      <c r="E8045" s="10">
        <v>211</v>
      </c>
      <c r="F8045" s="10">
        <v>202</v>
      </c>
      <c r="G8045" s="10" t="s">
        <v>9682</v>
      </c>
      <c r="H8045" s="10" t="s">
        <v>9688</v>
      </c>
      <c r="I8045" s="10">
        <v>1.18</v>
      </c>
      <c r="J8045" s="10" t="s">
        <v>73</v>
      </c>
      <c r="K8045" s="10" t="s">
        <v>74</v>
      </c>
      <c r="L8045" s="11">
        <v>5910</v>
      </c>
      <c r="M8045" s="10">
        <v>0</v>
      </c>
      <c r="N8045" s="10">
        <v>0</v>
      </c>
      <c r="O8045" s="11">
        <v>3674</v>
      </c>
      <c r="P8045" s="10">
        <v>2.34</v>
      </c>
      <c r="Q8045" s="10">
        <v>2.34</v>
      </c>
      <c r="R8045" s="1">
        <f t="shared" si="125"/>
        <v>0</v>
      </c>
    </row>
    <row r="8046" spans="1:18" ht="31.5">
      <c r="A8046" s="3">
        <v>8045</v>
      </c>
      <c r="B8046" s="4" t="s">
        <v>9261</v>
      </c>
      <c r="C8046" s="4" t="s">
        <v>9590</v>
      </c>
      <c r="D8046" s="5">
        <v>2561</v>
      </c>
      <c r="E8046" s="5">
        <v>211</v>
      </c>
      <c r="F8046" s="5">
        <v>202</v>
      </c>
      <c r="G8046" s="5" t="s">
        <v>9682</v>
      </c>
      <c r="H8046" s="5" t="s">
        <v>9689</v>
      </c>
      <c r="I8046" s="5">
        <v>5.01</v>
      </c>
      <c r="J8046" s="5" t="s">
        <v>73</v>
      </c>
      <c r="K8046" s="5" t="s">
        <v>74</v>
      </c>
      <c r="L8046" s="6">
        <v>25050</v>
      </c>
      <c r="M8046" s="5">
        <v>0</v>
      </c>
      <c r="N8046" s="5">
        <v>0</v>
      </c>
      <c r="O8046" s="6">
        <v>3678</v>
      </c>
      <c r="P8046" s="5">
        <v>4.97</v>
      </c>
      <c r="Q8046" s="5">
        <v>4.97</v>
      </c>
      <c r="R8046" s="1">
        <f t="shared" si="125"/>
        <v>0</v>
      </c>
    </row>
    <row r="8047" spans="1:18" ht="31.5">
      <c r="A8047" s="8">
        <v>8046</v>
      </c>
      <c r="B8047" s="9" t="s">
        <v>9261</v>
      </c>
      <c r="C8047" s="9" t="s">
        <v>9590</v>
      </c>
      <c r="D8047" s="10">
        <v>2561</v>
      </c>
      <c r="E8047" s="10">
        <v>211</v>
      </c>
      <c r="F8047" s="10">
        <v>202</v>
      </c>
      <c r="G8047" s="10" t="s">
        <v>9682</v>
      </c>
      <c r="H8047" s="10" t="s">
        <v>9690</v>
      </c>
      <c r="I8047" s="10">
        <v>2.08</v>
      </c>
      <c r="J8047" s="10" t="s">
        <v>73</v>
      </c>
      <c r="K8047" s="10" t="s">
        <v>74</v>
      </c>
      <c r="L8047" s="11">
        <v>9338</v>
      </c>
      <c r="M8047" s="10">
        <v>0</v>
      </c>
      <c r="N8047" s="10">
        <v>0</v>
      </c>
      <c r="O8047" s="11">
        <v>3674</v>
      </c>
      <c r="P8047" s="10">
        <v>2.34</v>
      </c>
      <c r="Q8047" s="10">
        <v>2.34</v>
      </c>
      <c r="R8047" s="1">
        <f t="shared" si="125"/>
        <v>0</v>
      </c>
    </row>
    <row r="8048" spans="1:18" ht="31.5">
      <c r="A8048" s="3">
        <v>8047</v>
      </c>
      <c r="B8048" s="4" t="s">
        <v>9261</v>
      </c>
      <c r="C8048" s="4" t="s">
        <v>9590</v>
      </c>
      <c r="D8048" s="5">
        <v>2561</v>
      </c>
      <c r="E8048" s="5">
        <v>211</v>
      </c>
      <c r="F8048" s="5">
        <v>202</v>
      </c>
      <c r="G8048" s="5" t="s">
        <v>9682</v>
      </c>
      <c r="H8048" s="5" t="s">
        <v>9691</v>
      </c>
      <c r="I8048" s="5">
        <v>1.01</v>
      </c>
      <c r="J8048" s="5" t="s">
        <v>73</v>
      </c>
      <c r="K8048" s="5" t="s">
        <v>74</v>
      </c>
      <c r="L8048" s="6">
        <v>4563</v>
      </c>
      <c r="M8048" s="5">
        <v>0</v>
      </c>
      <c r="N8048" s="5">
        <v>0</v>
      </c>
      <c r="O8048" s="6">
        <v>3690</v>
      </c>
      <c r="P8048" s="5">
        <v>3.33</v>
      </c>
      <c r="Q8048" s="5">
        <v>3.33</v>
      </c>
      <c r="R8048" s="1">
        <f t="shared" si="125"/>
        <v>0</v>
      </c>
    </row>
    <row r="8049" spans="1:18" ht="31.5">
      <c r="A8049" s="8">
        <v>8048</v>
      </c>
      <c r="B8049" s="9" t="s">
        <v>9261</v>
      </c>
      <c r="C8049" s="9" t="s">
        <v>9590</v>
      </c>
      <c r="D8049" s="10">
        <v>2561</v>
      </c>
      <c r="E8049" s="10">
        <v>211</v>
      </c>
      <c r="F8049" s="10">
        <v>202</v>
      </c>
      <c r="G8049" s="10" t="s">
        <v>9682</v>
      </c>
      <c r="H8049" s="10" t="s">
        <v>9692</v>
      </c>
      <c r="I8049" s="10">
        <v>8.92</v>
      </c>
      <c r="J8049" s="10" t="s">
        <v>73</v>
      </c>
      <c r="K8049" s="10" t="s">
        <v>74</v>
      </c>
      <c r="L8049" s="11">
        <v>40131</v>
      </c>
      <c r="M8049" s="10">
        <v>0</v>
      </c>
      <c r="N8049" s="10">
        <v>0</v>
      </c>
      <c r="O8049" s="11">
        <v>3678</v>
      </c>
      <c r="P8049" s="10">
        <v>3.06</v>
      </c>
      <c r="Q8049" s="10">
        <v>3.06</v>
      </c>
      <c r="R8049" s="1">
        <f t="shared" si="125"/>
        <v>0</v>
      </c>
    </row>
    <row r="8050" spans="1:18" ht="31.5">
      <c r="A8050" s="3">
        <v>8049</v>
      </c>
      <c r="B8050" s="4" t="s">
        <v>9261</v>
      </c>
      <c r="C8050" s="4" t="s">
        <v>9590</v>
      </c>
      <c r="D8050" s="5">
        <v>2561</v>
      </c>
      <c r="E8050" s="5">
        <v>211</v>
      </c>
      <c r="F8050" s="5">
        <v>202</v>
      </c>
      <c r="G8050" s="5" t="s">
        <v>9682</v>
      </c>
      <c r="H8050" s="5" t="s">
        <v>9693</v>
      </c>
      <c r="I8050" s="5">
        <v>1.02</v>
      </c>
      <c r="J8050" s="5" t="s">
        <v>73</v>
      </c>
      <c r="K8050" s="5" t="s">
        <v>74</v>
      </c>
      <c r="L8050" s="6">
        <v>6126</v>
      </c>
      <c r="M8050" s="5">
        <v>0</v>
      </c>
      <c r="N8050" s="5">
        <v>0</v>
      </c>
      <c r="O8050" s="6">
        <v>3690</v>
      </c>
      <c r="P8050" s="5">
        <v>4.74</v>
      </c>
      <c r="Q8050" s="5">
        <v>4.74</v>
      </c>
      <c r="R8050" s="1">
        <f t="shared" si="125"/>
        <v>0</v>
      </c>
    </row>
    <row r="8051" spans="1:18" ht="31.5">
      <c r="A8051" s="8">
        <v>8050</v>
      </c>
      <c r="B8051" s="9" t="s">
        <v>9261</v>
      </c>
      <c r="C8051" s="9" t="s">
        <v>9590</v>
      </c>
      <c r="D8051" s="10">
        <v>2561</v>
      </c>
      <c r="E8051" s="10">
        <v>2138</v>
      </c>
      <c r="F8051" s="10">
        <v>100</v>
      </c>
      <c r="G8051" s="10" t="s">
        <v>9694</v>
      </c>
      <c r="H8051" s="10" t="s">
        <v>9695</v>
      </c>
      <c r="I8051" s="10">
        <v>6.02</v>
      </c>
      <c r="J8051" s="10" t="s">
        <v>73</v>
      </c>
      <c r="K8051" s="10" t="s">
        <v>74</v>
      </c>
      <c r="L8051" s="11">
        <v>30085</v>
      </c>
      <c r="M8051" s="10">
        <v>0</v>
      </c>
      <c r="N8051" s="10">
        <v>0</v>
      </c>
      <c r="O8051" s="11">
        <v>5460</v>
      </c>
      <c r="P8051" s="10">
        <v>2.12</v>
      </c>
      <c r="Q8051" s="10">
        <v>2.12</v>
      </c>
      <c r="R8051" s="1">
        <f t="shared" si="125"/>
        <v>0</v>
      </c>
    </row>
    <row r="8052" spans="1:18" ht="31.5">
      <c r="A8052" s="3">
        <v>8051</v>
      </c>
      <c r="B8052" s="4" t="s">
        <v>9261</v>
      </c>
      <c r="C8052" s="4" t="s">
        <v>9590</v>
      </c>
      <c r="D8052" s="5">
        <v>2561</v>
      </c>
      <c r="E8052" s="5">
        <v>2138</v>
      </c>
      <c r="F8052" s="5">
        <v>100</v>
      </c>
      <c r="G8052" s="5" t="s">
        <v>9694</v>
      </c>
      <c r="H8052" s="5" t="s">
        <v>9696</v>
      </c>
      <c r="I8052" s="5">
        <v>9.89</v>
      </c>
      <c r="J8052" s="5" t="s">
        <v>73</v>
      </c>
      <c r="K8052" s="5" t="s">
        <v>74</v>
      </c>
      <c r="L8052" s="6">
        <v>49475</v>
      </c>
      <c r="M8052" s="5">
        <v>0</v>
      </c>
      <c r="N8052" s="5">
        <v>0</v>
      </c>
      <c r="O8052" s="6">
        <v>5460</v>
      </c>
      <c r="P8052" s="5">
        <v>2.75</v>
      </c>
      <c r="Q8052" s="5">
        <v>2.75</v>
      </c>
      <c r="R8052" s="1">
        <f t="shared" si="125"/>
        <v>0</v>
      </c>
    </row>
    <row r="8053" spans="1:18" ht="31.5">
      <c r="A8053" s="8">
        <v>8052</v>
      </c>
      <c r="B8053" s="9" t="s">
        <v>9261</v>
      </c>
      <c r="C8053" s="9" t="s">
        <v>9590</v>
      </c>
      <c r="D8053" s="10">
        <v>2561</v>
      </c>
      <c r="E8053" s="10">
        <v>2138</v>
      </c>
      <c r="F8053" s="10">
        <v>100</v>
      </c>
      <c r="G8053" s="10" t="s">
        <v>9694</v>
      </c>
      <c r="H8053" s="10" t="s">
        <v>9697</v>
      </c>
      <c r="I8053" s="10">
        <v>9.9600000000000009</v>
      </c>
      <c r="J8053" s="10" t="s">
        <v>73</v>
      </c>
      <c r="K8053" s="10" t="s">
        <v>74</v>
      </c>
      <c r="L8053" s="11">
        <v>49800</v>
      </c>
      <c r="M8053" s="10">
        <v>0</v>
      </c>
      <c r="N8053" s="10">
        <v>0</v>
      </c>
      <c r="O8053" s="11">
        <v>5460</v>
      </c>
      <c r="P8053" s="10">
        <v>2.92</v>
      </c>
      <c r="Q8053" s="10">
        <v>2.92</v>
      </c>
      <c r="R8053" s="1">
        <f t="shared" si="125"/>
        <v>0</v>
      </c>
    </row>
    <row r="8054" spans="1:18" ht="31.5">
      <c r="A8054" s="3">
        <v>8053</v>
      </c>
      <c r="B8054" s="4" t="s">
        <v>9261</v>
      </c>
      <c r="C8054" s="4" t="s">
        <v>9590</v>
      </c>
      <c r="D8054" s="5">
        <v>2561</v>
      </c>
      <c r="E8054" s="5">
        <v>2138</v>
      </c>
      <c r="F8054" s="5">
        <v>100</v>
      </c>
      <c r="G8054" s="5" t="s">
        <v>9694</v>
      </c>
      <c r="H8054" s="5" t="s">
        <v>9698</v>
      </c>
      <c r="I8054" s="5">
        <v>3.01</v>
      </c>
      <c r="J8054" s="5" t="s">
        <v>73</v>
      </c>
      <c r="K8054" s="5" t="s">
        <v>74</v>
      </c>
      <c r="L8054" s="6">
        <v>15045</v>
      </c>
      <c r="M8054" s="5">
        <v>0</v>
      </c>
      <c r="N8054" s="5">
        <v>0</v>
      </c>
      <c r="O8054" s="6">
        <v>5460</v>
      </c>
      <c r="P8054" s="5">
        <v>3.16</v>
      </c>
      <c r="Q8054" s="5">
        <v>3.16</v>
      </c>
      <c r="R8054" s="1">
        <f t="shared" si="125"/>
        <v>0</v>
      </c>
    </row>
    <row r="8055" spans="1:18" ht="21">
      <c r="A8055" s="8">
        <v>8054</v>
      </c>
      <c r="B8055" s="9" t="s">
        <v>9261</v>
      </c>
      <c r="C8055" s="9" t="s">
        <v>9590</v>
      </c>
      <c r="D8055" s="10">
        <v>2561</v>
      </c>
      <c r="E8055" s="10">
        <v>2138</v>
      </c>
      <c r="F8055" s="10">
        <v>100</v>
      </c>
      <c r="G8055" s="10" t="s">
        <v>9694</v>
      </c>
      <c r="H8055" s="10" t="s">
        <v>9699</v>
      </c>
      <c r="I8055" s="10">
        <v>0.46</v>
      </c>
      <c r="J8055" s="10" t="s">
        <v>73</v>
      </c>
      <c r="K8055" s="10" t="s">
        <v>22</v>
      </c>
      <c r="L8055" s="11">
        <v>2059</v>
      </c>
      <c r="M8055" s="12">
        <v>926495.03</v>
      </c>
      <c r="N8055" s="10">
        <v>23.657</v>
      </c>
      <c r="O8055" s="11">
        <v>5472</v>
      </c>
      <c r="P8055" s="10">
        <v>3.87</v>
      </c>
      <c r="Q8055" s="10">
        <v>2.1</v>
      </c>
      <c r="R8055" s="1">
        <f t="shared" si="125"/>
        <v>21918092.924710002</v>
      </c>
    </row>
    <row r="8056" spans="1:18" ht="31.5">
      <c r="A8056" s="3">
        <v>8055</v>
      </c>
      <c r="B8056" s="4" t="s">
        <v>9261</v>
      </c>
      <c r="C8056" s="4" t="s">
        <v>9590</v>
      </c>
      <c r="D8056" s="5">
        <v>2561</v>
      </c>
      <c r="E8056" s="5">
        <v>2138</v>
      </c>
      <c r="F8056" s="5">
        <v>100</v>
      </c>
      <c r="G8056" s="5" t="s">
        <v>9694</v>
      </c>
      <c r="H8056" s="5" t="s">
        <v>9700</v>
      </c>
      <c r="I8056" s="5">
        <v>1.96</v>
      </c>
      <c r="J8056" s="5" t="s">
        <v>21</v>
      </c>
      <c r="K8056" s="5" t="s">
        <v>74</v>
      </c>
      <c r="L8056" s="6">
        <v>9785</v>
      </c>
      <c r="M8056" s="5">
        <v>0</v>
      </c>
      <c r="N8056" s="5">
        <v>0</v>
      </c>
      <c r="O8056" s="6">
        <v>5460</v>
      </c>
      <c r="P8056" s="5">
        <v>2.6</v>
      </c>
      <c r="Q8056" s="5">
        <v>2.6</v>
      </c>
      <c r="R8056" s="1">
        <f t="shared" si="125"/>
        <v>0</v>
      </c>
    </row>
    <row r="8057" spans="1:18" ht="31.5">
      <c r="A8057" s="8">
        <v>8056</v>
      </c>
      <c r="B8057" s="9" t="s">
        <v>9261</v>
      </c>
      <c r="C8057" s="9" t="s">
        <v>9590</v>
      </c>
      <c r="D8057" s="10">
        <v>2561</v>
      </c>
      <c r="E8057" s="10">
        <v>2138</v>
      </c>
      <c r="F8057" s="10">
        <v>100</v>
      </c>
      <c r="G8057" s="10" t="s">
        <v>9694</v>
      </c>
      <c r="H8057" s="10" t="s">
        <v>9701</v>
      </c>
      <c r="I8057" s="10">
        <v>1.03</v>
      </c>
      <c r="J8057" s="10" t="s">
        <v>21</v>
      </c>
      <c r="K8057" s="10" t="s">
        <v>74</v>
      </c>
      <c r="L8057" s="11">
        <v>5150</v>
      </c>
      <c r="M8057" s="10">
        <v>0</v>
      </c>
      <c r="N8057" s="10">
        <v>0</v>
      </c>
      <c r="O8057" s="11">
        <v>5472</v>
      </c>
      <c r="P8057" s="10">
        <v>2.5299999999999998</v>
      </c>
      <c r="Q8057" s="10">
        <v>2.5299999999999998</v>
      </c>
      <c r="R8057" s="1">
        <f t="shared" si="125"/>
        <v>0</v>
      </c>
    </row>
    <row r="8058" spans="1:18" ht="31.5">
      <c r="A8058" s="3">
        <v>8057</v>
      </c>
      <c r="B8058" s="4" t="s">
        <v>9261</v>
      </c>
      <c r="C8058" s="4" t="s">
        <v>9590</v>
      </c>
      <c r="D8058" s="5">
        <v>2561</v>
      </c>
      <c r="E8058" s="5">
        <v>2140</v>
      </c>
      <c r="F8058" s="5">
        <v>100</v>
      </c>
      <c r="G8058" s="5" t="s">
        <v>9702</v>
      </c>
      <c r="H8058" s="5" t="s">
        <v>1400</v>
      </c>
      <c r="I8058" s="5">
        <v>9.9600000000000009</v>
      </c>
      <c r="J8058" s="5" t="s">
        <v>73</v>
      </c>
      <c r="K8058" s="5" t="s">
        <v>74</v>
      </c>
      <c r="L8058" s="6">
        <v>49815</v>
      </c>
      <c r="M8058" s="5">
        <v>0</v>
      </c>
      <c r="N8058" s="5">
        <v>0</v>
      </c>
      <c r="O8058" s="6">
        <v>3644</v>
      </c>
      <c r="P8058" s="5">
        <v>3.09</v>
      </c>
      <c r="Q8058" s="5">
        <v>3.09</v>
      </c>
      <c r="R8058" s="1">
        <f t="shared" si="125"/>
        <v>0</v>
      </c>
    </row>
    <row r="8059" spans="1:18" ht="31.5">
      <c r="A8059" s="8">
        <v>8058</v>
      </c>
      <c r="B8059" s="9" t="s">
        <v>9261</v>
      </c>
      <c r="C8059" s="9" t="s">
        <v>9590</v>
      </c>
      <c r="D8059" s="10">
        <v>2561</v>
      </c>
      <c r="E8059" s="10">
        <v>2140</v>
      </c>
      <c r="F8059" s="10">
        <v>100</v>
      </c>
      <c r="G8059" s="10" t="s">
        <v>9702</v>
      </c>
      <c r="H8059" s="10" t="s">
        <v>9703</v>
      </c>
      <c r="I8059" s="10">
        <v>1.05</v>
      </c>
      <c r="J8059" s="10" t="s">
        <v>73</v>
      </c>
      <c r="K8059" s="10" t="s">
        <v>74</v>
      </c>
      <c r="L8059" s="11">
        <v>5255</v>
      </c>
      <c r="M8059" s="10">
        <v>0</v>
      </c>
      <c r="N8059" s="10">
        <v>0</v>
      </c>
      <c r="O8059" s="11">
        <v>3654</v>
      </c>
      <c r="P8059" s="10">
        <v>6.44</v>
      </c>
      <c r="Q8059" s="10">
        <v>6.44</v>
      </c>
      <c r="R8059" s="1">
        <f t="shared" si="125"/>
        <v>0</v>
      </c>
    </row>
    <row r="8060" spans="1:18" ht="31.5">
      <c r="A8060" s="3">
        <v>8059</v>
      </c>
      <c r="B8060" s="4" t="s">
        <v>9261</v>
      </c>
      <c r="C8060" s="4" t="s">
        <v>9590</v>
      </c>
      <c r="D8060" s="5">
        <v>2561</v>
      </c>
      <c r="E8060" s="5">
        <v>2140</v>
      </c>
      <c r="F8060" s="5">
        <v>100</v>
      </c>
      <c r="G8060" s="5" t="s">
        <v>9702</v>
      </c>
      <c r="H8060" s="5" t="s">
        <v>9704</v>
      </c>
      <c r="I8060" s="5">
        <v>9.0299999999999994</v>
      </c>
      <c r="J8060" s="5" t="s">
        <v>73</v>
      </c>
      <c r="K8060" s="5" t="s">
        <v>74</v>
      </c>
      <c r="L8060" s="6">
        <v>45165</v>
      </c>
      <c r="M8060" s="5">
        <v>0</v>
      </c>
      <c r="N8060" s="5">
        <v>0</v>
      </c>
      <c r="O8060" s="6">
        <v>3644</v>
      </c>
      <c r="P8060" s="5">
        <v>2.93</v>
      </c>
      <c r="Q8060" s="5">
        <v>2.93</v>
      </c>
      <c r="R8060" s="1">
        <f t="shared" si="125"/>
        <v>0</v>
      </c>
    </row>
    <row r="8061" spans="1:18" ht="31.5">
      <c r="A8061" s="8">
        <v>8060</v>
      </c>
      <c r="B8061" s="9" t="s">
        <v>9261</v>
      </c>
      <c r="C8061" s="9" t="s">
        <v>9590</v>
      </c>
      <c r="D8061" s="10">
        <v>2561</v>
      </c>
      <c r="E8061" s="10">
        <v>2140</v>
      </c>
      <c r="F8061" s="10">
        <v>100</v>
      </c>
      <c r="G8061" s="10" t="s">
        <v>9702</v>
      </c>
      <c r="H8061" s="10" t="s">
        <v>9705</v>
      </c>
      <c r="I8061" s="10">
        <v>2.0299999999999998</v>
      </c>
      <c r="J8061" s="10" t="s">
        <v>73</v>
      </c>
      <c r="K8061" s="10" t="s">
        <v>74</v>
      </c>
      <c r="L8061" s="11">
        <v>10135</v>
      </c>
      <c r="M8061" s="10">
        <v>0</v>
      </c>
      <c r="N8061" s="10">
        <v>0</v>
      </c>
      <c r="O8061" s="11">
        <v>3644</v>
      </c>
      <c r="P8061" s="10">
        <v>2.95</v>
      </c>
      <c r="Q8061" s="10">
        <v>2.95</v>
      </c>
      <c r="R8061" s="1">
        <f t="shared" si="125"/>
        <v>0</v>
      </c>
    </row>
    <row r="8062" spans="1:18" ht="31.5">
      <c r="A8062" s="3">
        <v>8061</v>
      </c>
      <c r="B8062" s="4" t="s">
        <v>9261</v>
      </c>
      <c r="C8062" s="4" t="s">
        <v>9590</v>
      </c>
      <c r="D8062" s="5">
        <v>2561</v>
      </c>
      <c r="E8062" s="5">
        <v>2141</v>
      </c>
      <c r="F8062" s="5">
        <v>100</v>
      </c>
      <c r="G8062" s="5" t="s">
        <v>9706</v>
      </c>
      <c r="H8062" s="5" t="s">
        <v>9707</v>
      </c>
      <c r="I8062" s="5">
        <v>6.06</v>
      </c>
      <c r="J8062" s="5" t="s">
        <v>73</v>
      </c>
      <c r="K8062" s="5" t="s">
        <v>74</v>
      </c>
      <c r="L8062" s="6">
        <v>30320</v>
      </c>
      <c r="M8062" s="5">
        <v>0</v>
      </c>
      <c r="N8062" s="5">
        <v>0</v>
      </c>
      <c r="O8062" s="6">
        <v>1267</v>
      </c>
      <c r="P8062" s="5">
        <v>3.16</v>
      </c>
      <c r="Q8062" s="5">
        <v>3.16</v>
      </c>
      <c r="R8062" s="1">
        <f t="shared" si="125"/>
        <v>0</v>
      </c>
    </row>
    <row r="8063" spans="1:18" ht="31.5">
      <c r="A8063" s="8">
        <v>8062</v>
      </c>
      <c r="B8063" s="9" t="s">
        <v>9261</v>
      </c>
      <c r="C8063" s="9" t="s">
        <v>9590</v>
      </c>
      <c r="D8063" s="10">
        <v>2561</v>
      </c>
      <c r="E8063" s="10">
        <v>2141</v>
      </c>
      <c r="F8063" s="10">
        <v>100</v>
      </c>
      <c r="G8063" s="10" t="s">
        <v>9706</v>
      </c>
      <c r="H8063" s="10" t="s">
        <v>9708</v>
      </c>
      <c r="I8063" s="10">
        <v>9.01</v>
      </c>
      <c r="J8063" s="10" t="s">
        <v>73</v>
      </c>
      <c r="K8063" s="10" t="s">
        <v>74</v>
      </c>
      <c r="L8063" s="11">
        <v>45040</v>
      </c>
      <c r="M8063" s="10">
        <v>0</v>
      </c>
      <c r="N8063" s="10">
        <v>0</v>
      </c>
      <c r="O8063" s="11">
        <v>1267</v>
      </c>
      <c r="P8063" s="10">
        <v>3.57</v>
      </c>
      <c r="Q8063" s="10">
        <v>3.57</v>
      </c>
      <c r="R8063" s="1">
        <f t="shared" si="125"/>
        <v>0</v>
      </c>
    </row>
    <row r="8064" spans="1:18" ht="31.5">
      <c r="A8064" s="3">
        <v>8063</v>
      </c>
      <c r="B8064" s="4" t="s">
        <v>9261</v>
      </c>
      <c r="C8064" s="4" t="s">
        <v>9590</v>
      </c>
      <c r="D8064" s="5">
        <v>2561</v>
      </c>
      <c r="E8064" s="5">
        <v>2141</v>
      </c>
      <c r="F8064" s="5">
        <v>100</v>
      </c>
      <c r="G8064" s="5" t="s">
        <v>9706</v>
      </c>
      <c r="H8064" s="5" t="s">
        <v>9709</v>
      </c>
      <c r="I8064" s="5">
        <v>9.01</v>
      </c>
      <c r="J8064" s="5" t="s">
        <v>73</v>
      </c>
      <c r="K8064" s="5" t="s">
        <v>74</v>
      </c>
      <c r="L8064" s="6">
        <v>45035</v>
      </c>
      <c r="M8064" s="5">
        <v>0</v>
      </c>
      <c r="N8064" s="5">
        <v>0</v>
      </c>
      <c r="O8064" s="6">
        <v>1267</v>
      </c>
      <c r="P8064" s="5">
        <v>3.32</v>
      </c>
      <c r="Q8064" s="5">
        <v>3.32</v>
      </c>
      <c r="R8064" s="1">
        <f t="shared" si="125"/>
        <v>0</v>
      </c>
    </row>
    <row r="8065" spans="1:18" ht="31.5">
      <c r="A8065" s="8">
        <v>8064</v>
      </c>
      <c r="B8065" s="9" t="s">
        <v>9261</v>
      </c>
      <c r="C8065" s="9" t="s">
        <v>9590</v>
      </c>
      <c r="D8065" s="10">
        <v>2561</v>
      </c>
      <c r="E8065" s="10">
        <v>2141</v>
      </c>
      <c r="F8065" s="10">
        <v>100</v>
      </c>
      <c r="G8065" s="10" t="s">
        <v>9706</v>
      </c>
      <c r="H8065" s="10" t="s">
        <v>9710</v>
      </c>
      <c r="I8065" s="10">
        <v>8.93</v>
      </c>
      <c r="J8065" s="10" t="s">
        <v>73</v>
      </c>
      <c r="K8065" s="10" t="s">
        <v>74</v>
      </c>
      <c r="L8065" s="11">
        <v>44645</v>
      </c>
      <c r="M8065" s="10">
        <v>0</v>
      </c>
      <c r="N8065" s="10">
        <v>0</v>
      </c>
      <c r="O8065" s="11">
        <v>1267</v>
      </c>
      <c r="P8065" s="10">
        <v>2.6</v>
      </c>
      <c r="Q8065" s="10">
        <v>2.6</v>
      </c>
      <c r="R8065" s="1">
        <f t="shared" si="125"/>
        <v>0</v>
      </c>
    </row>
    <row r="8066" spans="1:18" ht="31.5">
      <c r="A8066" s="3">
        <v>8065</v>
      </c>
      <c r="B8066" s="4" t="s">
        <v>9261</v>
      </c>
      <c r="C8066" s="4" t="s">
        <v>9590</v>
      </c>
      <c r="D8066" s="5">
        <v>2561</v>
      </c>
      <c r="E8066" s="5">
        <v>2141</v>
      </c>
      <c r="F8066" s="5">
        <v>100</v>
      </c>
      <c r="G8066" s="5" t="s">
        <v>9706</v>
      </c>
      <c r="H8066" s="5" t="s">
        <v>9711</v>
      </c>
      <c r="I8066" s="5">
        <v>2.0099999999999998</v>
      </c>
      <c r="J8066" s="5" t="s">
        <v>73</v>
      </c>
      <c r="K8066" s="5" t="s">
        <v>74</v>
      </c>
      <c r="L8066" s="6">
        <v>10065</v>
      </c>
      <c r="M8066" s="5">
        <v>0</v>
      </c>
      <c r="N8066" s="5">
        <v>0</v>
      </c>
      <c r="O8066" s="6">
        <v>1267</v>
      </c>
      <c r="P8066" s="5">
        <v>2.33</v>
      </c>
      <c r="Q8066" s="5">
        <v>2.33</v>
      </c>
      <c r="R8066" s="1">
        <f t="shared" si="125"/>
        <v>0</v>
      </c>
    </row>
    <row r="8067" spans="1:18" ht="31.5">
      <c r="A8067" s="8">
        <v>8066</v>
      </c>
      <c r="B8067" s="9" t="s">
        <v>9261</v>
      </c>
      <c r="C8067" s="9" t="s">
        <v>9590</v>
      </c>
      <c r="D8067" s="10">
        <v>2561</v>
      </c>
      <c r="E8067" s="10">
        <v>2141</v>
      </c>
      <c r="F8067" s="10">
        <v>100</v>
      </c>
      <c r="G8067" s="10" t="s">
        <v>9706</v>
      </c>
      <c r="H8067" s="10" t="s">
        <v>9712</v>
      </c>
      <c r="I8067" s="10">
        <v>1.01</v>
      </c>
      <c r="J8067" s="10" t="s">
        <v>73</v>
      </c>
      <c r="K8067" s="10" t="s">
        <v>74</v>
      </c>
      <c r="L8067" s="11">
        <v>5060</v>
      </c>
      <c r="M8067" s="10">
        <v>0</v>
      </c>
      <c r="N8067" s="10">
        <v>0</v>
      </c>
      <c r="O8067" s="11">
        <v>1277</v>
      </c>
      <c r="P8067" s="10">
        <v>4.51</v>
      </c>
      <c r="Q8067" s="10">
        <v>4.51</v>
      </c>
      <c r="R8067" s="1">
        <f t="shared" ref="R8067:R8130" si="126">M8067*N8067</f>
        <v>0</v>
      </c>
    </row>
    <row r="8068" spans="1:18" ht="31.5">
      <c r="A8068" s="3">
        <v>8067</v>
      </c>
      <c r="B8068" s="4" t="s">
        <v>9261</v>
      </c>
      <c r="C8068" s="4" t="s">
        <v>9590</v>
      </c>
      <c r="D8068" s="5">
        <v>2561</v>
      </c>
      <c r="E8068" s="5">
        <v>2141</v>
      </c>
      <c r="F8068" s="5">
        <v>100</v>
      </c>
      <c r="G8068" s="5" t="s">
        <v>9706</v>
      </c>
      <c r="H8068" s="5" t="s">
        <v>9713</v>
      </c>
      <c r="I8068" s="5">
        <v>5.04</v>
      </c>
      <c r="J8068" s="5" t="s">
        <v>73</v>
      </c>
      <c r="K8068" s="5" t="s">
        <v>74</v>
      </c>
      <c r="L8068" s="6">
        <v>25195</v>
      </c>
      <c r="M8068" s="5">
        <v>0</v>
      </c>
      <c r="N8068" s="5">
        <v>0</v>
      </c>
      <c r="O8068" s="6">
        <v>1267</v>
      </c>
      <c r="P8068" s="5">
        <v>3.14</v>
      </c>
      <c r="Q8068" s="5">
        <v>3.14</v>
      </c>
      <c r="R8068" s="1">
        <f t="shared" si="126"/>
        <v>0</v>
      </c>
    </row>
    <row r="8069" spans="1:18" ht="31.5">
      <c r="A8069" s="8">
        <v>8068</v>
      </c>
      <c r="B8069" s="9" t="s">
        <v>9261</v>
      </c>
      <c r="C8069" s="9" t="s">
        <v>9590</v>
      </c>
      <c r="D8069" s="10">
        <v>2561</v>
      </c>
      <c r="E8069" s="10">
        <v>2249</v>
      </c>
      <c r="F8069" s="10">
        <v>102</v>
      </c>
      <c r="G8069" s="10" t="s">
        <v>9714</v>
      </c>
      <c r="H8069" s="10" t="s">
        <v>9715</v>
      </c>
      <c r="I8069" s="10">
        <v>4.9800000000000004</v>
      </c>
      <c r="J8069" s="10" t="s">
        <v>73</v>
      </c>
      <c r="K8069" s="10" t="s">
        <v>74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9261</v>
      </c>
      <c r="C8070" s="4" t="s">
        <v>9590</v>
      </c>
      <c r="D8070" s="5">
        <v>2561</v>
      </c>
      <c r="E8070" s="5">
        <v>2249</v>
      </c>
      <c r="F8070" s="5">
        <v>102</v>
      </c>
      <c r="G8070" s="5" t="s">
        <v>9714</v>
      </c>
      <c r="H8070" s="5" t="s">
        <v>9716</v>
      </c>
      <c r="I8070" s="5">
        <v>1.03</v>
      </c>
      <c r="J8070" s="5" t="s">
        <v>73</v>
      </c>
      <c r="K8070" s="5" t="s">
        <v>74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9261</v>
      </c>
      <c r="C8071" s="9" t="s">
        <v>9590</v>
      </c>
      <c r="D8071" s="10">
        <v>2561</v>
      </c>
      <c r="E8071" s="10">
        <v>2249</v>
      </c>
      <c r="F8071" s="10">
        <v>102</v>
      </c>
      <c r="G8071" s="10" t="s">
        <v>9714</v>
      </c>
      <c r="H8071" s="10" t="s">
        <v>9717</v>
      </c>
      <c r="I8071" s="10">
        <v>2</v>
      </c>
      <c r="J8071" s="10" t="s">
        <v>73</v>
      </c>
      <c r="K8071" s="10" t="s">
        <v>74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9261</v>
      </c>
      <c r="C8072" s="4" t="s">
        <v>9590</v>
      </c>
      <c r="D8072" s="5">
        <v>2561</v>
      </c>
      <c r="E8072" s="5">
        <v>2249</v>
      </c>
      <c r="F8072" s="5">
        <v>102</v>
      </c>
      <c r="G8072" s="5" t="s">
        <v>9714</v>
      </c>
      <c r="H8072" s="5" t="s">
        <v>9718</v>
      </c>
      <c r="I8072" s="5">
        <v>4.0199999999999996</v>
      </c>
      <c r="J8072" s="5" t="s">
        <v>73</v>
      </c>
      <c r="K8072" s="5" t="s">
        <v>74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9261</v>
      </c>
      <c r="C8073" s="9" t="s">
        <v>9590</v>
      </c>
      <c r="D8073" s="10">
        <v>2561</v>
      </c>
      <c r="E8073" s="10">
        <v>2249</v>
      </c>
      <c r="F8073" s="10">
        <v>102</v>
      </c>
      <c r="G8073" s="10" t="s">
        <v>9714</v>
      </c>
      <c r="H8073" s="10" t="s">
        <v>9719</v>
      </c>
      <c r="I8073" s="10">
        <v>1.01</v>
      </c>
      <c r="J8073" s="10" t="s">
        <v>73</v>
      </c>
      <c r="K8073" s="10" t="s">
        <v>74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31.5">
      <c r="A8074" s="3">
        <v>8073</v>
      </c>
      <c r="B8074" s="4" t="s">
        <v>9261</v>
      </c>
      <c r="C8074" s="4" t="s">
        <v>9590</v>
      </c>
      <c r="D8074" s="5">
        <v>2561</v>
      </c>
      <c r="E8074" s="5">
        <v>2250</v>
      </c>
      <c r="F8074" s="5">
        <v>100</v>
      </c>
      <c r="G8074" s="5" t="s">
        <v>9720</v>
      </c>
      <c r="H8074" s="5" t="s">
        <v>9721</v>
      </c>
      <c r="I8074" s="5">
        <v>2.98</v>
      </c>
      <c r="J8074" s="5" t="s">
        <v>73</v>
      </c>
      <c r="K8074" s="5" t="s">
        <v>74</v>
      </c>
      <c r="L8074" s="6">
        <v>14915</v>
      </c>
      <c r="M8074" s="5">
        <v>0</v>
      </c>
      <c r="N8074" s="5">
        <v>0</v>
      </c>
      <c r="O8074" s="6">
        <v>1607</v>
      </c>
      <c r="P8074" s="5">
        <v>2.61</v>
      </c>
      <c r="Q8074" s="5">
        <v>2.61</v>
      </c>
      <c r="R8074" s="1">
        <f t="shared" si="126"/>
        <v>0</v>
      </c>
    </row>
    <row r="8075" spans="1:18" ht="31.5">
      <c r="A8075" s="8">
        <v>8074</v>
      </c>
      <c r="B8075" s="9" t="s">
        <v>9261</v>
      </c>
      <c r="C8075" s="9" t="s">
        <v>9590</v>
      </c>
      <c r="D8075" s="10">
        <v>2561</v>
      </c>
      <c r="E8075" s="10">
        <v>2250</v>
      </c>
      <c r="F8075" s="10">
        <v>100</v>
      </c>
      <c r="G8075" s="10" t="s">
        <v>9720</v>
      </c>
      <c r="H8075" s="10" t="s">
        <v>9722</v>
      </c>
      <c r="I8075" s="10">
        <v>3.03</v>
      </c>
      <c r="J8075" s="10" t="s">
        <v>73</v>
      </c>
      <c r="K8075" s="10" t="s">
        <v>74</v>
      </c>
      <c r="L8075" s="11">
        <v>13644</v>
      </c>
      <c r="M8075" s="10">
        <v>0</v>
      </c>
      <c r="N8075" s="10">
        <v>0</v>
      </c>
      <c r="O8075" s="11">
        <v>1607</v>
      </c>
      <c r="P8075" s="10">
        <v>3.08</v>
      </c>
      <c r="Q8075" s="10">
        <v>3.08</v>
      </c>
      <c r="R8075" s="1">
        <f t="shared" si="126"/>
        <v>0</v>
      </c>
    </row>
    <row r="8076" spans="1:18" ht="31.5">
      <c r="A8076" s="3">
        <v>8075</v>
      </c>
      <c r="B8076" s="4" t="s">
        <v>9261</v>
      </c>
      <c r="C8076" s="4" t="s">
        <v>9590</v>
      </c>
      <c r="D8076" s="5">
        <v>2561</v>
      </c>
      <c r="E8076" s="5">
        <v>2250</v>
      </c>
      <c r="F8076" s="5">
        <v>100</v>
      </c>
      <c r="G8076" s="5" t="s">
        <v>9720</v>
      </c>
      <c r="H8076" s="5" t="s">
        <v>9723</v>
      </c>
      <c r="I8076" s="5">
        <v>1.02</v>
      </c>
      <c r="J8076" s="5" t="s">
        <v>73</v>
      </c>
      <c r="K8076" s="5" t="s">
        <v>74</v>
      </c>
      <c r="L8076" s="6">
        <v>4595</v>
      </c>
      <c r="M8076" s="5">
        <v>0</v>
      </c>
      <c r="N8076" s="5">
        <v>0</v>
      </c>
      <c r="O8076" s="6">
        <v>1617</v>
      </c>
      <c r="P8076" s="5">
        <v>2.95</v>
      </c>
      <c r="Q8076" s="5">
        <v>2.95</v>
      </c>
      <c r="R8076" s="1">
        <f t="shared" si="126"/>
        <v>0</v>
      </c>
    </row>
    <row r="8077" spans="1:18" ht="31.5">
      <c r="A8077" s="8">
        <v>8076</v>
      </c>
      <c r="B8077" s="9" t="s">
        <v>9261</v>
      </c>
      <c r="C8077" s="9" t="s">
        <v>9590</v>
      </c>
      <c r="D8077" s="10">
        <v>2561</v>
      </c>
      <c r="E8077" s="10">
        <v>2250</v>
      </c>
      <c r="F8077" s="10">
        <v>100</v>
      </c>
      <c r="G8077" s="10" t="s">
        <v>9720</v>
      </c>
      <c r="H8077" s="10" t="s">
        <v>9724</v>
      </c>
      <c r="I8077" s="10">
        <v>8.0299999999999994</v>
      </c>
      <c r="J8077" s="10" t="s">
        <v>73</v>
      </c>
      <c r="K8077" s="10" t="s">
        <v>74</v>
      </c>
      <c r="L8077" s="11">
        <v>40145</v>
      </c>
      <c r="M8077" s="10">
        <v>0</v>
      </c>
      <c r="N8077" s="10">
        <v>0</v>
      </c>
      <c r="O8077" s="11">
        <v>1607</v>
      </c>
      <c r="P8077" s="10">
        <v>2.62</v>
      </c>
      <c r="Q8077" s="10">
        <v>2.62</v>
      </c>
      <c r="R8077" s="1">
        <f t="shared" si="126"/>
        <v>0</v>
      </c>
    </row>
    <row r="8078" spans="1:18" ht="31.5">
      <c r="A8078" s="3">
        <v>8077</v>
      </c>
      <c r="B8078" s="4" t="s">
        <v>9261</v>
      </c>
      <c r="C8078" s="4" t="s">
        <v>9590</v>
      </c>
      <c r="D8078" s="5">
        <v>2561</v>
      </c>
      <c r="E8078" s="5">
        <v>2250</v>
      </c>
      <c r="F8078" s="5">
        <v>100</v>
      </c>
      <c r="G8078" s="5" t="s">
        <v>9720</v>
      </c>
      <c r="H8078" s="5" t="s">
        <v>9725</v>
      </c>
      <c r="I8078" s="5">
        <v>1.03</v>
      </c>
      <c r="J8078" s="5" t="s">
        <v>73</v>
      </c>
      <c r="K8078" s="5" t="s">
        <v>74</v>
      </c>
      <c r="L8078" s="6">
        <v>4626</v>
      </c>
      <c r="M8078" s="5">
        <v>0</v>
      </c>
      <c r="N8078" s="5">
        <v>0</v>
      </c>
      <c r="O8078" s="6">
        <v>1601</v>
      </c>
      <c r="P8078" s="5">
        <v>2.96</v>
      </c>
      <c r="Q8078" s="5">
        <v>2.96</v>
      </c>
      <c r="R8078" s="1">
        <f t="shared" si="126"/>
        <v>0</v>
      </c>
    </row>
    <row r="8079" spans="1:18" ht="31.5">
      <c r="A8079" s="8">
        <v>8078</v>
      </c>
      <c r="B8079" s="9" t="s">
        <v>9261</v>
      </c>
      <c r="C8079" s="9" t="s">
        <v>9590</v>
      </c>
      <c r="D8079" s="10">
        <v>2561</v>
      </c>
      <c r="E8079" s="10">
        <v>2348</v>
      </c>
      <c r="F8079" s="10">
        <v>200</v>
      </c>
      <c r="G8079" s="10" t="s">
        <v>9726</v>
      </c>
      <c r="H8079" s="10" t="s">
        <v>9727</v>
      </c>
      <c r="I8079" s="10">
        <v>1.98</v>
      </c>
      <c r="J8079" s="10" t="s">
        <v>73</v>
      </c>
      <c r="K8079" s="10" t="s">
        <v>74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9261</v>
      </c>
      <c r="C8080" s="4" t="s">
        <v>9590</v>
      </c>
      <c r="D8080" s="5">
        <v>2561</v>
      </c>
      <c r="E8080" s="5">
        <v>2348</v>
      </c>
      <c r="F8080" s="5">
        <v>200</v>
      </c>
      <c r="G8080" s="5" t="s">
        <v>9726</v>
      </c>
      <c r="H8080" s="5" t="s">
        <v>9728</v>
      </c>
      <c r="I8080" s="5">
        <v>5.03</v>
      </c>
      <c r="J8080" s="5" t="s">
        <v>73</v>
      </c>
      <c r="K8080" s="5" t="s">
        <v>74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9261</v>
      </c>
      <c r="C8081" s="9" t="s">
        <v>9590</v>
      </c>
      <c r="D8081" s="10">
        <v>2561</v>
      </c>
      <c r="E8081" s="10">
        <v>2348</v>
      </c>
      <c r="F8081" s="10">
        <v>200</v>
      </c>
      <c r="G8081" s="10" t="s">
        <v>9726</v>
      </c>
      <c r="H8081" s="10" t="s">
        <v>9729</v>
      </c>
      <c r="I8081" s="10">
        <v>1.01</v>
      </c>
      <c r="J8081" s="10" t="s">
        <v>73</v>
      </c>
      <c r="K8081" s="10" t="s">
        <v>74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9261</v>
      </c>
      <c r="C8082" s="4" t="s">
        <v>9590</v>
      </c>
      <c r="D8082" s="5">
        <v>2561</v>
      </c>
      <c r="E8082" s="5">
        <v>2348</v>
      </c>
      <c r="F8082" s="5">
        <v>200</v>
      </c>
      <c r="G8082" s="5" t="s">
        <v>9726</v>
      </c>
      <c r="H8082" s="5" t="s">
        <v>9730</v>
      </c>
      <c r="I8082" s="5">
        <v>0.25</v>
      </c>
      <c r="J8082" s="5" t="s">
        <v>73</v>
      </c>
      <c r="K8082" s="5" t="s">
        <v>74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9261</v>
      </c>
      <c r="C8083" s="9" t="s">
        <v>9590</v>
      </c>
      <c r="D8083" s="10">
        <v>2561</v>
      </c>
      <c r="E8083" s="10">
        <v>2414</v>
      </c>
      <c r="F8083" s="10">
        <v>200</v>
      </c>
      <c r="G8083" s="10" t="s">
        <v>9731</v>
      </c>
      <c r="H8083" s="10" t="s">
        <v>9732</v>
      </c>
      <c r="I8083" s="10">
        <v>2.99</v>
      </c>
      <c r="J8083" s="10" t="s">
        <v>73</v>
      </c>
      <c r="K8083" s="10" t="s">
        <v>74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9261</v>
      </c>
      <c r="C8084" s="4" t="s">
        <v>9590</v>
      </c>
      <c r="D8084" s="5">
        <v>2561</v>
      </c>
      <c r="E8084" s="5">
        <v>2414</v>
      </c>
      <c r="F8084" s="5">
        <v>200</v>
      </c>
      <c r="G8084" s="5" t="s">
        <v>9731</v>
      </c>
      <c r="H8084" s="5" t="s">
        <v>9733</v>
      </c>
      <c r="I8084" s="5">
        <v>9.06</v>
      </c>
      <c r="J8084" s="5" t="s">
        <v>73</v>
      </c>
      <c r="K8084" s="5" t="s">
        <v>74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9261</v>
      </c>
      <c r="C8085" s="9" t="s">
        <v>9590</v>
      </c>
      <c r="D8085" s="10">
        <v>2561</v>
      </c>
      <c r="E8085" s="10">
        <v>2414</v>
      </c>
      <c r="F8085" s="10">
        <v>200</v>
      </c>
      <c r="G8085" s="10" t="s">
        <v>9731</v>
      </c>
      <c r="H8085" s="10" t="s">
        <v>9734</v>
      </c>
      <c r="I8085" s="10">
        <v>2.06</v>
      </c>
      <c r="J8085" s="10" t="s">
        <v>73</v>
      </c>
      <c r="K8085" s="10" t="s">
        <v>74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9261</v>
      </c>
      <c r="C8086" s="4" t="s">
        <v>9590</v>
      </c>
      <c r="D8086" s="5">
        <v>2561</v>
      </c>
      <c r="E8086" s="5">
        <v>2473</v>
      </c>
      <c r="F8086" s="5">
        <v>100</v>
      </c>
      <c r="G8086" s="5" t="s">
        <v>9735</v>
      </c>
      <c r="H8086" s="5" t="s">
        <v>9736</v>
      </c>
      <c r="I8086" s="5">
        <v>1</v>
      </c>
      <c r="J8086" s="5" t="s">
        <v>73</v>
      </c>
      <c r="K8086" s="5" t="s">
        <v>74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9261</v>
      </c>
      <c r="C8087" s="9" t="s">
        <v>9590</v>
      </c>
      <c r="D8087" s="10">
        <v>2561</v>
      </c>
      <c r="E8087" s="10">
        <v>2473</v>
      </c>
      <c r="F8087" s="10">
        <v>100</v>
      </c>
      <c r="G8087" s="10" t="s">
        <v>9735</v>
      </c>
      <c r="H8087" s="10" t="s">
        <v>9737</v>
      </c>
      <c r="I8087" s="10">
        <v>2.04</v>
      </c>
      <c r="J8087" s="10" t="s">
        <v>73</v>
      </c>
      <c r="K8087" s="10" t="s">
        <v>74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9261</v>
      </c>
      <c r="C8088" s="4" t="s">
        <v>9590</v>
      </c>
      <c r="D8088" s="5">
        <v>2561</v>
      </c>
      <c r="E8088" s="5">
        <v>2473</v>
      </c>
      <c r="F8088" s="5">
        <v>100</v>
      </c>
      <c r="G8088" s="5" t="s">
        <v>9735</v>
      </c>
      <c r="H8088" s="5" t="s">
        <v>9738</v>
      </c>
      <c r="I8088" s="5">
        <v>1.01</v>
      </c>
      <c r="J8088" s="5" t="s">
        <v>21</v>
      </c>
      <c r="K8088" s="5" t="s">
        <v>74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9261</v>
      </c>
      <c r="C8089" s="9" t="s">
        <v>9590</v>
      </c>
      <c r="D8089" s="10">
        <v>2561</v>
      </c>
      <c r="E8089" s="10">
        <v>2473</v>
      </c>
      <c r="F8089" s="10">
        <v>100</v>
      </c>
      <c r="G8089" s="10" t="s">
        <v>9735</v>
      </c>
      <c r="H8089" s="10" t="s">
        <v>9739</v>
      </c>
      <c r="I8089" s="10">
        <v>0.49</v>
      </c>
      <c r="J8089" s="10" t="s">
        <v>21</v>
      </c>
      <c r="K8089" s="10" t="s">
        <v>74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31.5">
      <c r="A8090" s="3">
        <v>8089</v>
      </c>
      <c r="B8090" s="4" t="s">
        <v>9261</v>
      </c>
      <c r="C8090" s="4" t="s">
        <v>9590</v>
      </c>
      <c r="D8090" s="5">
        <v>2561</v>
      </c>
      <c r="E8090" s="5">
        <v>2481</v>
      </c>
      <c r="F8090" s="5">
        <v>100</v>
      </c>
      <c r="G8090" s="5" t="s">
        <v>9740</v>
      </c>
      <c r="H8090" s="5" t="s">
        <v>7342</v>
      </c>
      <c r="I8090" s="5">
        <v>1.01</v>
      </c>
      <c r="J8090" s="5" t="s">
        <v>73</v>
      </c>
      <c r="K8090" s="5" t="s">
        <v>74</v>
      </c>
      <c r="L8090" s="6">
        <v>5030</v>
      </c>
      <c r="M8090" s="5">
        <v>0</v>
      </c>
      <c r="N8090" s="5">
        <v>0</v>
      </c>
      <c r="O8090" s="6">
        <v>1593</v>
      </c>
      <c r="P8090" s="5">
        <v>2.63</v>
      </c>
      <c r="Q8090" s="5">
        <v>2.63</v>
      </c>
      <c r="R8090" s="1">
        <f t="shared" si="126"/>
        <v>0</v>
      </c>
    </row>
    <row r="8091" spans="1:18" ht="31.5">
      <c r="A8091" s="8">
        <v>8090</v>
      </c>
      <c r="B8091" s="9" t="s">
        <v>9261</v>
      </c>
      <c r="C8091" s="9" t="s">
        <v>9590</v>
      </c>
      <c r="D8091" s="10">
        <v>2561</v>
      </c>
      <c r="E8091" s="10">
        <v>2481</v>
      </c>
      <c r="F8091" s="10">
        <v>100</v>
      </c>
      <c r="G8091" s="10" t="s">
        <v>9740</v>
      </c>
      <c r="H8091" s="10" t="s">
        <v>9741</v>
      </c>
      <c r="I8091" s="10">
        <v>0.77</v>
      </c>
      <c r="J8091" s="10" t="s">
        <v>73</v>
      </c>
      <c r="K8091" s="10" t="s">
        <v>74</v>
      </c>
      <c r="L8091" s="11">
        <v>3875</v>
      </c>
      <c r="M8091" s="10">
        <v>0</v>
      </c>
      <c r="N8091" s="10">
        <v>0</v>
      </c>
      <c r="O8091" s="11">
        <v>1593</v>
      </c>
      <c r="P8091" s="10">
        <v>3.82</v>
      </c>
      <c r="Q8091" s="10">
        <v>3.82</v>
      </c>
      <c r="R8091" s="1">
        <f t="shared" si="126"/>
        <v>0</v>
      </c>
    </row>
    <row r="8092" spans="1:18" ht="31.5">
      <c r="A8092" s="3">
        <v>8091</v>
      </c>
      <c r="B8092" s="4" t="s">
        <v>9261</v>
      </c>
      <c r="C8092" s="4" t="s">
        <v>9590</v>
      </c>
      <c r="D8092" s="5">
        <v>2561</v>
      </c>
      <c r="E8092" s="5">
        <v>2481</v>
      </c>
      <c r="F8092" s="5">
        <v>100</v>
      </c>
      <c r="G8092" s="5" t="s">
        <v>9740</v>
      </c>
      <c r="H8092" s="5" t="s">
        <v>9742</v>
      </c>
      <c r="I8092" s="5">
        <v>1</v>
      </c>
      <c r="J8092" s="5" t="s">
        <v>73</v>
      </c>
      <c r="K8092" s="5" t="s">
        <v>74</v>
      </c>
      <c r="L8092" s="6">
        <v>5015</v>
      </c>
      <c r="M8092" s="5">
        <v>0</v>
      </c>
      <c r="N8092" s="5">
        <v>0</v>
      </c>
      <c r="O8092" s="6">
        <v>1593</v>
      </c>
      <c r="P8092" s="5">
        <v>4.96</v>
      </c>
      <c r="Q8092" s="5">
        <v>4.96</v>
      </c>
      <c r="R8092" s="1">
        <f t="shared" si="126"/>
        <v>0</v>
      </c>
    </row>
    <row r="8093" spans="1:18" ht="31.5">
      <c r="A8093" s="8">
        <v>8092</v>
      </c>
      <c r="B8093" s="9" t="s">
        <v>9261</v>
      </c>
      <c r="C8093" s="9" t="s">
        <v>9590</v>
      </c>
      <c r="D8093" s="10">
        <v>2561</v>
      </c>
      <c r="E8093" s="10">
        <v>2481</v>
      </c>
      <c r="F8093" s="10">
        <v>100</v>
      </c>
      <c r="G8093" s="10" t="s">
        <v>9740</v>
      </c>
      <c r="H8093" s="10" t="s">
        <v>9743</v>
      </c>
      <c r="I8093" s="10">
        <v>4.58</v>
      </c>
      <c r="J8093" s="10" t="s">
        <v>73</v>
      </c>
      <c r="K8093" s="10" t="s">
        <v>74</v>
      </c>
      <c r="L8093" s="11">
        <v>21022</v>
      </c>
      <c r="M8093" s="10">
        <v>0</v>
      </c>
      <c r="N8093" s="10">
        <v>0</v>
      </c>
      <c r="O8093" s="11">
        <v>1585</v>
      </c>
      <c r="P8093" s="10">
        <v>3.18</v>
      </c>
      <c r="Q8093" s="10">
        <v>3.18</v>
      </c>
      <c r="R8093" s="1">
        <f t="shared" si="126"/>
        <v>0</v>
      </c>
    </row>
    <row r="8094" spans="1:18" ht="31.5">
      <c r="A8094" s="3">
        <v>8093</v>
      </c>
      <c r="B8094" s="4" t="s">
        <v>9261</v>
      </c>
      <c r="C8094" s="4" t="s">
        <v>9744</v>
      </c>
      <c r="D8094" s="5">
        <v>2561</v>
      </c>
      <c r="E8094" s="5">
        <v>1268</v>
      </c>
      <c r="F8094" s="5">
        <v>100</v>
      </c>
      <c r="G8094" s="5" t="s">
        <v>9745</v>
      </c>
      <c r="H8094" s="5" t="s">
        <v>9746</v>
      </c>
      <c r="I8094" s="5">
        <v>6.01</v>
      </c>
      <c r="J8094" s="5" t="s">
        <v>73</v>
      </c>
      <c r="K8094" s="5" t="s">
        <v>74</v>
      </c>
      <c r="L8094" s="6">
        <v>36036</v>
      </c>
      <c r="M8094" s="5">
        <v>0</v>
      </c>
      <c r="N8094" s="5">
        <v>0</v>
      </c>
      <c r="O8094" s="6">
        <v>1350</v>
      </c>
      <c r="P8094" s="5">
        <v>3.66</v>
      </c>
      <c r="Q8094" s="5">
        <v>3.66</v>
      </c>
      <c r="R8094" s="1">
        <f t="shared" si="126"/>
        <v>0</v>
      </c>
    </row>
    <row r="8095" spans="1:18" ht="31.5">
      <c r="A8095" s="8">
        <v>8094</v>
      </c>
      <c r="B8095" s="9" t="s">
        <v>9261</v>
      </c>
      <c r="C8095" s="9" t="s">
        <v>9744</v>
      </c>
      <c r="D8095" s="10">
        <v>2561</v>
      </c>
      <c r="E8095" s="10">
        <v>1268</v>
      </c>
      <c r="F8095" s="10">
        <v>100</v>
      </c>
      <c r="G8095" s="10" t="s">
        <v>9745</v>
      </c>
      <c r="H8095" s="10" t="s">
        <v>9747</v>
      </c>
      <c r="I8095" s="10">
        <v>1.01</v>
      </c>
      <c r="J8095" s="10" t="s">
        <v>73</v>
      </c>
      <c r="K8095" s="10" t="s">
        <v>74</v>
      </c>
      <c r="L8095" s="11">
        <v>6084</v>
      </c>
      <c r="M8095" s="10">
        <v>0</v>
      </c>
      <c r="N8095" s="10">
        <v>0</v>
      </c>
      <c r="O8095" s="11">
        <v>1359</v>
      </c>
      <c r="P8095" s="10">
        <v>4.46</v>
      </c>
      <c r="Q8095" s="10">
        <v>4.46</v>
      </c>
      <c r="R8095" s="1">
        <f t="shared" si="126"/>
        <v>0</v>
      </c>
    </row>
    <row r="8096" spans="1:18" ht="31.5">
      <c r="A8096" s="3">
        <v>8095</v>
      </c>
      <c r="B8096" s="4" t="s">
        <v>9261</v>
      </c>
      <c r="C8096" s="4" t="s">
        <v>9744</v>
      </c>
      <c r="D8096" s="5">
        <v>2561</v>
      </c>
      <c r="E8096" s="5">
        <v>1268</v>
      </c>
      <c r="F8096" s="5">
        <v>100</v>
      </c>
      <c r="G8096" s="5" t="s">
        <v>9745</v>
      </c>
      <c r="H8096" s="5" t="s">
        <v>9748</v>
      </c>
      <c r="I8096" s="5">
        <v>0.4</v>
      </c>
      <c r="J8096" s="5" t="s">
        <v>73</v>
      </c>
      <c r="K8096" s="5" t="s">
        <v>74</v>
      </c>
      <c r="L8096" s="6">
        <v>2400</v>
      </c>
      <c r="M8096" s="5">
        <v>0</v>
      </c>
      <c r="N8096" s="5">
        <v>0</v>
      </c>
      <c r="O8096" s="6">
        <v>1359</v>
      </c>
      <c r="P8096" s="5">
        <v>3.46</v>
      </c>
      <c r="Q8096" s="5">
        <v>3.46</v>
      </c>
      <c r="R8096" s="1">
        <f t="shared" si="126"/>
        <v>0</v>
      </c>
    </row>
    <row r="8097" spans="1:18" ht="31.5">
      <c r="A8097" s="8">
        <v>8096</v>
      </c>
      <c r="B8097" s="9" t="s">
        <v>9261</v>
      </c>
      <c r="C8097" s="9" t="s">
        <v>9744</v>
      </c>
      <c r="D8097" s="10">
        <v>2561</v>
      </c>
      <c r="E8097" s="10">
        <v>1268</v>
      </c>
      <c r="F8097" s="10">
        <v>100</v>
      </c>
      <c r="G8097" s="10" t="s">
        <v>9745</v>
      </c>
      <c r="H8097" s="10" t="s">
        <v>9749</v>
      </c>
      <c r="I8097" s="10">
        <v>5.01</v>
      </c>
      <c r="J8097" s="10" t="s">
        <v>73</v>
      </c>
      <c r="K8097" s="10" t="s">
        <v>74</v>
      </c>
      <c r="L8097" s="11">
        <v>25040</v>
      </c>
      <c r="M8097" s="10">
        <v>0</v>
      </c>
      <c r="N8097" s="10">
        <v>0</v>
      </c>
      <c r="O8097" s="11">
        <v>1350</v>
      </c>
      <c r="P8097" s="10">
        <v>4.42</v>
      </c>
      <c r="Q8097" s="10">
        <v>4.42</v>
      </c>
      <c r="R8097" s="1">
        <f t="shared" si="126"/>
        <v>0</v>
      </c>
    </row>
    <row r="8098" spans="1:18" ht="31.5">
      <c r="A8098" s="3">
        <v>8097</v>
      </c>
      <c r="B8098" s="4" t="s">
        <v>9261</v>
      </c>
      <c r="C8098" s="4" t="s">
        <v>9744</v>
      </c>
      <c r="D8098" s="5">
        <v>2561</v>
      </c>
      <c r="E8098" s="5">
        <v>1268</v>
      </c>
      <c r="F8098" s="5">
        <v>100</v>
      </c>
      <c r="G8098" s="5" t="s">
        <v>9745</v>
      </c>
      <c r="H8098" s="5" t="s">
        <v>9750</v>
      </c>
      <c r="I8098" s="5">
        <v>5.68</v>
      </c>
      <c r="J8098" s="5" t="s">
        <v>73</v>
      </c>
      <c r="K8098" s="5" t="s">
        <v>74</v>
      </c>
      <c r="L8098" s="6">
        <v>28410</v>
      </c>
      <c r="M8098" s="5">
        <v>0</v>
      </c>
      <c r="N8098" s="5">
        <v>0</v>
      </c>
      <c r="O8098" s="6">
        <v>1350</v>
      </c>
      <c r="P8098" s="5">
        <v>4.0599999999999996</v>
      </c>
      <c r="Q8098" s="5">
        <v>4.0599999999999996</v>
      </c>
      <c r="R8098" s="1">
        <f t="shared" si="126"/>
        <v>0</v>
      </c>
    </row>
    <row r="8099" spans="1:18" ht="31.5">
      <c r="A8099" s="8">
        <v>8098</v>
      </c>
      <c r="B8099" s="9" t="s">
        <v>9261</v>
      </c>
      <c r="C8099" s="9" t="s">
        <v>9744</v>
      </c>
      <c r="D8099" s="10">
        <v>2561</v>
      </c>
      <c r="E8099" s="10">
        <v>1268</v>
      </c>
      <c r="F8099" s="10">
        <v>100</v>
      </c>
      <c r="G8099" s="10" t="s">
        <v>9745</v>
      </c>
      <c r="H8099" s="10" t="s">
        <v>9751</v>
      </c>
      <c r="I8099" s="10">
        <v>5.12</v>
      </c>
      <c r="J8099" s="10" t="s">
        <v>73</v>
      </c>
      <c r="K8099" s="10" t="s">
        <v>74</v>
      </c>
      <c r="L8099" s="11">
        <v>30732</v>
      </c>
      <c r="M8099" s="10">
        <v>0</v>
      </c>
      <c r="N8099" s="10">
        <v>0</v>
      </c>
      <c r="O8099" s="11">
        <v>1350</v>
      </c>
      <c r="P8099" s="10">
        <v>3.48</v>
      </c>
      <c r="Q8099" s="10">
        <v>3.48</v>
      </c>
      <c r="R8099" s="1">
        <f t="shared" si="126"/>
        <v>0</v>
      </c>
    </row>
    <row r="8100" spans="1:18" ht="31.5">
      <c r="A8100" s="3">
        <v>8099</v>
      </c>
      <c r="B8100" s="4" t="s">
        <v>9261</v>
      </c>
      <c r="C8100" s="4" t="s">
        <v>9744</v>
      </c>
      <c r="D8100" s="5">
        <v>2561</v>
      </c>
      <c r="E8100" s="5">
        <v>1268</v>
      </c>
      <c r="F8100" s="5">
        <v>100</v>
      </c>
      <c r="G8100" s="5" t="s">
        <v>9745</v>
      </c>
      <c r="H8100" s="5" t="s">
        <v>9752</v>
      </c>
      <c r="I8100" s="5">
        <v>2.0099999999999998</v>
      </c>
      <c r="J8100" s="5" t="s">
        <v>73</v>
      </c>
      <c r="K8100" s="5" t="s">
        <v>74</v>
      </c>
      <c r="L8100" s="6">
        <v>12084</v>
      </c>
      <c r="M8100" s="5">
        <v>0</v>
      </c>
      <c r="N8100" s="5">
        <v>0</v>
      </c>
      <c r="O8100" s="6">
        <v>1350</v>
      </c>
      <c r="P8100" s="5">
        <v>4.3499999999999996</v>
      </c>
      <c r="Q8100" s="5">
        <v>4.3499999999999996</v>
      </c>
      <c r="R8100" s="1">
        <f t="shared" si="126"/>
        <v>0</v>
      </c>
    </row>
    <row r="8101" spans="1:18" ht="31.5">
      <c r="A8101" s="8">
        <v>8100</v>
      </c>
      <c r="B8101" s="9" t="s">
        <v>9261</v>
      </c>
      <c r="C8101" s="9" t="s">
        <v>9744</v>
      </c>
      <c r="D8101" s="10">
        <v>2561</v>
      </c>
      <c r="E8101" s="10">
        <v>1268</v>
      </c>
      <c r="F8101" s="10">
        <v>100</v>
      </c>
      <c r="G8101" s="10" t="s">
        <v>9745</v>
      </c>
      <c r="H8101" s="10" t="s">
        <v>9753</v>
      </c>
      <c r="I8101" s="10">
        <v>8.07</v>
      </c>
      <c r="J8101" s="10" t="s">
        <v>73</v>
      </c>
      <c r="K8101" s="10" t="s">
        <v>74</v>
      </c>
      <c r="L8101" s="11">
        <v>48438</v>
      </c>
      <c r="M8101" s="10">
        <v>0</v>
      </c>
      <c r="N8101" s="10">
        <v>0</v>
      </c>
      <c r="O8101" s="11">
        <v>1350</v>
      </c>
      <c r="P8101" s="10">
        <v>4.13</v>
      </c>
      <c r="Q8101" s="10">
        <v>4.13</v>
      </c>
      <c r="R8101" s="1">
        <f t="shared" si="126"/>
        <v>0</v>
      </c>
    </row>
    <row r="8102" spans="1:18" ht="31.5">
      <c r="A8102" s="3">
        <v>8101</v>
      </c>
      <c r="B8102" s="4" t="s">
        <v>9261</v>
      </c>
      <c r="C8102" s="4" t="s">
        <v>9744</v>
      </c>
      <c r="D8102" s="5">
        <v>2561</v>
      </c>
      <c r="E8102" s="5">
        <v>1328</v>
      </c>
      <c r="F8102" s="5">
        <v>100</v>
      </c>
      <c r="G8102" s="5" t="s">
        <v>9754</v>
      </c>
      <c r="H8102" s="5" t="s">
        <v>9755</v>
      </c>
      <c r="I8102" s="5">
        <v>9.02</v>
      </c>
      <c r="J8102" s="5" t="s">
        <v>81</v>
      </c>
      <c r="K8102" s="5" t="s">
        <v>74</v>
      </c>
      <c r="L8102" s="6">
        <v>49583</v>
      </c>
      <c r="M8102" s="5">
        <v>0</v>
      </c>
      <c r="N8102" s="5">
        <v>0</v>
      </c>
      <c r="O8102" s="5">
        <v>358</v>
      </c>
      <c r="P8102" s="5">
        <v>4.25</v>
      </c>
      <c r="Q8102" s="5">
        <v>4.25</v>
      </c>
      <c r="R8102" s="1">
        <f t="shared" si="126"/>
        <v>0</v>
      </c>
    </row>
    <row r="8103" spans="1:18" ht="31.5">
      <c r="A8103" s="8">
        <v>8102</v>
      </c>
      <c r="B8103" s="9" t="s">
        <v>9261</v>
      </c>
      <c r="C8103" s="9" t="s">
        <v>9744</v>
      </c>
      <c r="D8103" s="10">
        <v>2561</v>
      </c>
      <c r="E8103" s="10">
        <v>1328</v>
      </c>
      <c r="F8103" s="10">
        <v>100</v>
      </c>
      <c r="G8103" s="10" t="s">
        <v>9754</v>
      </c>
      <c r="H8103" s="10" t="s">
        <v>9756</v>
      </c>
      <c r="I8103" s="10">
        <v>1</v>
      </c>
      <c r="J8103" s="10" t="s">
        <v>81</v>
      </c>
      <c r="K8103" s="10" t="s">
        <v>74</v>
      </c>
      <c r="L8103" s="11">
        <v>5511</v>
      </c>
      <c r="M8103" s="10">
        <v>0</v>
      </c>
      <c r="N8103" s="10">
        <v>0</v>
      </c>
      <c r="O8103" s="10">
        <v>363</v>
      </c>
      <c r="P8103" s="10">
        <v>4.07</v>
      </c>
      <c r="Q8103" s="10">
        <v>4.07</v>
      </c>
      <c r="R8103" s="1">
        <f t="shared" si="126"/>
        <v>0</v>
      </c>
    </row>
    <row r="8104" spans="1:18" ht="31.5">
      <c r="A8104" s="3">
        <v>8103</v>
      </c>
      <c r="B8104" s="4" t="s">
        <v>9261</v>
      </c>
      <c r="C8104" s="4" t="s">
        <v>9744</v>
      </c>
      <c r="D8104" s="5">
        <v>2561</v>
      </c>
      <c r="E8104" s="5">
        <v>1328</v>
      </c>
      <c r="F8104" s="5">
        <v>100</v>
      </c>
      <c r="G8104" s="5" t="s">
        <v>9754</v>
      </c>
      <c r="H8104" s="5" t="s">
        <v>9757</v>
      </c>
      <c r="I8104" s="5">
        <v>9.24</v>
      </c>
      <c r="J8104" s="5" t="s">
        <v>81</v>
      </c>
      <c r="K8104" s="5" t="s">
        <v>74</v>
      </c>
      <c r="L8104" s="6">
        <v>50820</v>
      </c>
      <c r="M8104" s="5">
        <v>0</v>
      </c>
      <c r="N8104" s="5">
        <v>0</v>
      </c>
      <c r="O8104" s="5">
        <v>358</v>
      </c>
      <c r="P8104" s="5">
        <v>5.62</v>
      </c>
      <c r="Q8104" s="5">
        <v>5.62</v>
      </c>
      <c r="R8104" s="1">
        <f t="shared" si="126"/>
        <v>0</v>
      </c>
    </row>
    <row r="8105" spans="1:18" ht="31.5">
      <c r="A8105" s="8">
        <v>8104</v>
      </c>
      <c r="B8105" s="9" t="s">
        <v>9261</v>
      </c>
      <c r="C8105" s="9" t="s">
        <v>9744</v>
      </c>
      <c r="D8105" s="10">
        <v>2561</v>
      </c>
      <c r="E8105" s="10">
        <v>1328</v>
      </c>
      <c r="F8105" s="10">
        <v>100</v>
      </c>
      <c r="G8105" s="10" t="s">
        <v>9754</v>
      </c>
      <c r="H8105" s="10" t="s">
        <v>9758</v>
      </c>
      <c r="I8105" s="10">
        <v>9.15</v>
      </c>
      <c r="J8105" s="10" t="s">
        <v>81</v>
      </c>
      <c r="K8105" s="10" t="s">
        <v>74</v>
      </c>
      <c r="L8105" s="11">
        <v>50319</v>
      </c>
      <c r="M8105" s="10">
        <v>0</v>
      </c>
      <c r="N8105" s="10">
        <v>0</v>
      </c>
      <c r="O8105" s="10">
        <v>358</v>
      </c>
      <c r="P8105" s="10">
        <v>4.1500000000000004</v>
      </c>
      <c r="Q8105" s="10">
        <v>4.1500000000000004</v>
      </c>
      <c r="R8105" s="1">
        <f t="shared" si="126"/>
        <v>0</v>
      </c>
    </row>
    <row r="8106" spans="1:18" ht="31.5">
      <c r="A8106" s="3">
        <v>8105</v>
      </c>
      <c r="B8106" s="4" t="s">
        <v>9261</v>
      </c>
      <c r="C8106" s="4" t="s">
        <v>9744</v>
      </c>
      <c r="D8106" s="5">
        <v>2561</v>
      </c>
      <c r="E8106" s="5">
        <v>1328</v>
      </c>
      <c r="F8106" s="5">
        <v>100</v>
      </c>
      <c r="G8106" s="5" t="s">
        <v>9754</v>
      </c>
      <c r="H8106" s="5" t="s">
        <v>9759</v>
      </c>
      <c r="I8106" s="5">
        <v>1.01</v>
      </c>
      <c r="J8106" s="5" t="s">
        <v>81</v>
      </c>
      <c r="K8106" s="5" t="s">
        <v>74</v>
      </c>
      <c r="L8106" s="6">
        <v>5577</v>
      </c>
      <c r="M8106" s="5">
        <v>0</v>
      </c>
      <c r="N8106" s="5">
        <v>0</v>
      </c>
      <c r="O8106" s="5">
        <v>363</v>
      </c>
      <c r="P8106" s="5">
        <v>3.33</v>
      </c>
      <c r="Q8106" s="5">
        <v>3.33</v>
      </c>
      <c r="R8106" s="1">
        <f t="shared" si="126"/>
        <v>0</v>
      </c>
    </row>
    <row r="8107" spans="1:18" ht="21">
      <c r="A8107" s="8">
        <v>8106</v>
      </c>
      <c r="B8107" s="9" t="s">
        <v>9261</v>
      </c>
      <c r="C8107" s="9" t="s">
        <v>9744</v>
      </c>
      <c r="D8107" s="10">
        <v>2561</v>
      </c>
      <c r="E8107" s="10">
        <v>2013</v>
      </c>
      <c r="F8107" s="10">
        <v>200</v>
      </c>
      <c r="G8107" s="10" t="s">
        <v>9760</v>
      </c>
      <c r="H8107" s="10" t="s">
        <v>9761</v>
      </c>
      <c r="I8107" s="10">
        <v>9</v>
      </c>
      <c r="J8107" s="10" t="s">
        <v>73</v>
      </c>
      <c r="K8107" s="10" t="s">
        <v>22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9261</v>
      </c>
      <c r="C8108" s="4" t="s">
        <v>9744</v>
      </c>
      <c r="D8108" s="5">
        <v>2561</v>
      </c>
      <c r="E8108" s="5">
        <v>2013</v>
      </c>
      <c r="F8108" s="5">
        <v>200</v>
      </c>
      <c r="G8108" s="5" t="s">
        <v>9760</v>
      </c>
      <c r="H8108" s="5" t="s">
        <v>9762</v>
      </c>
      <c r="I8108" s="5">
        <v>1.01</v>
      </c>
      <c r="J8108" s="5" t="s">
        <v>73</v>
      </c>
      <c r="K8108" s="5" t="s">
        <v>22</v>
      </c>
      <c r="L8108" s="6">
        <v>4531</v>
      </c>
      <c r="M8108" s="7">
        <v>2039174.94</v>
      </c>
      <c r="N8108" s="5">
        <v>42.716000000000001</v>
      </c>
      <c r="O8108" s="6">
        <v>7472</v>
      </c>
      <c r="P8108" s="5">
        <v>3.91</v>
      </c>
      <c r="Q8108" s="5">
        <v>2.1</v>
      </c>
      <c r="R8108" s="1">
        <f t="shared" si="126"/>
        <v>87105396.737039998</v>
      </c>
    </row>
    <row r="8109" spans="1:18" ht="31.5">
      <c r="A8109" s="8">
        <v>8108</v>
      </c>
      <c r="B8109" s="9" t="s">
        <v>9261</v>
      </c>
      <c r="C8109" s="9" t="s">
        <v>9744</v>
      </c>
      <c r="D8109" s="10">
        <v>2561</v>
      </c>
      <c r="E8109" s="10">
        <v>2013</v>
      </c>
      <c r="F8109" s="10">
        <v>200</v>
      </c>
      <c r="G8109" s="10" t="s">
        <v>9760</v>
      </c>
      <c r="H8109" s="10" t="s">
        <v>9763</v>
      </c>
      <c r="I8109" s="10">
        <v>2.15</v>
      </c>
      <c r="J8109" s="10" t="s">
        <v>73</v>
      </c>
      <c r="K8109" s="10" t="s">
        <v>74</v>
      </c>
      <c r="L8109" s="11">
        <v>12918</v>
      </c>
      <c r="M8109" s="10">
        <v>0</v>
      </c>
      <c r="N8109" s="10">
        <v>0</v>
      </c>
      <c r="O8109" s="11">
        <v>7461</v>
      </c>
      <c r="P8109" s="10">
        <v>2.1800000000000002</v>
      </c>
      <c r="Q8109" s="10">
        <v>2.1800000000000002</v>
      </c>
      <c r="R8109" s="1">
        <f t="shared" si="126"/>
        <v>0</v>
      </c>
    </row>
    <row r="8110" spans="1:18" ht="21">
      <c r="A8110" s="3">
        <v>8109</v>
      </c>
      <c r="B8110" s="4" t="s">
        <v>9261</v>
      </c>
      <c r="C8110" s="4" t="s">
        <v>9744</v>
      </c>
      <c r="D8110" s="5">
        <v>2561</v>
      </c>
      <c r="E8110" s="5">
        <v>2013</v>
      </c>
      <c r="F8110" s="5">
        <v>200</v>
      </c>
      <c r="G8110" s="5" t="s">
        <v>9760</v>
      </c>
      <c r="H8110" s="5" t="s">
        <v>9764</v>
      </c>
      <c r="I8110" s="5">
        <v>0.86</v>
      </c>
      <c r="J8110" s="5" t="s">
        <v>73</v>
      </c>
      <c r="K8110" s="5" t="s">
        <v>22</v>
      </c>
      <c r="L8110" s="6">
        <v>5178</v>
      </c>
      <c r="M8110" s="7">
        <v>2330099.9300000002</v>
      </c>
      <c r="N8110" s="5">
        <v>20.753</v>
      </c>
      <c r="O8110" s="6">
        <v>7472</v>
      </c>
      <c r="P8110" s="5">
        <v>4.38</v>
      </c>
      <c r="Q8110" s="5">
        <v>2.15</v>
      </c>
      <c r="R8110" s="1">
        <f t="shared" si="126"/>
        <v>48356563.847290002</v>
      </c>
    </row>
    <row r="8111" spans="1:18" ht="31.5">
      <c r="A8111" s="8">
        <v>8110</v>
      </c>
      <c r="B8111" s="9" t="s">
        <v>9261</v>
      </c>
      <c r="C8111" s="9" t="s">
        <v>9744</v>
      </c>
      <c r="D8111" s="10">
        <v>2561</v>
      </c>
      <c r="E8111" s="10">
        <v>2013</v>
      </c>
      <c r="F8111" s="10">
        <v>200</v>
      </c>
      <c r="G8111" s="10" t="s">
        <v>9760</v>
      </c>
      <c r="H8111" s="10" t="s">
        <v>9765</v>
      </c>
      <c r="I8111" s="10">
        <v>5.89</v>
      </c>
      <c r="J8111" s="10" t="s">
        <v>73</v>
      </c>
      <c r="K8111" s="10" t="s">
        <v>74</v>
      </c>
      <c r="L8111" s="11">
        <v>35370</v>
      </c>
      <c r="M8111" s="10">
        <v>0</v>
      </c>
      <c r="N8111" s="10">
        <v>0</v>
      </c>
      <c r="O8111" s="11">
        <v>7461</v>
      </c>
      <c r="P8111" s="10">
        <v>2.2999999999999998</v>
      </c>
      <c r="Q8111" s="10">
        <v>2.2999999999999998</v>
      </c>
      <c r="R8111" s="1">
        <f t="shared" si="126"/>
        <v>0</v>
      </c>
    </row>
    <row r="8112" spans="1:18" ht="21">
      <c r="A8112" s="3">
        <v>8111</v>
      </c>
      <c r="B8112" s="4" t="s">
        <v>9261</v>
      </c>
      <c r="C8112" s="4" t="s">
        <v>9744</v>
      </c>
      <c r="D8112" s="5">
        <v>2561</v>
      </c>
      <c r="E8112" s="5">
        <v>2013</v>
      </c>
      <c r="F8112" s="5">
        <v>200</v>
      </c>
      <c r="G8112" s="5" t="s">
        <v>9760</v>
      </c>
      <c r="H8112" s="5" t="s">
        <v>9766</v>
      </c>
      <c r="I8112" s="5">
        <v>0.99</v>
      </c>
      <c r="J8112" s="5" t="s">
        <v>21</v>
      </c>
      <c r="K8112" s="5" t="s">
        <v>22</v>
      </c>
      <c r="L8112" s="6">
        <v>5928</v>
      </c>
      <c r="M8112" s="7">
        <v>2667599.9300000002</v>
      </c>
      <c r="N8112" s="5">
        <v>20.983000000000001</v>
      </c>
      <c r="O8112" s="6">
        <v>7472</v>
      </c>
      <c r="P8112" s="5">
        <v>4.51</v>
      </c>
      <c r="Q8112" s="5">
        <v>2.16</v>
      </c>
      <c r="R8112" s="1">
        <f t="shared" si="126"/>
        <v>55974249.331190005</v>
      </c>
    </row>
    <row r="8113" spans="1:18" ht="31.5">
      <c r="A8113" s="8">
        <v>8112</v>
      </c>
      <c r="B8113" s="9" t="s">
        <v>9261</v>
      </c>
      <c r="C8113" s="9" t="s">
        <v>9744</v>
      </c>
      <c r="D8113" s="10">
        <v>2561</v>
      </c>
      <c r="E8113" s="10">
        <v>2013</v>
      </c>
      <c r="F8113" s="10">
        <v>200</v>
      </c>
      <c r="G8113" s="10" t="s">
        <v>9760</v>
      </c>
      <c r="H8113" s="10" t="s">
        <v>9767</v>
      </c>
      <c r="I8113" s="10">
        <v>0.99</v>
      </c>
      <c r="J8113" s="10" t="s">
        <v>21</v>
      </c>
      <c r="K8113" s="10" t="s">
        <v>74</v>
      </c>
      <c r="L8113" s="11">
        <v>5916</v>
      </c>
      <c r="M8113" s="10">
        <v>0</v>
      </c>
      <c r="N8113" s="10">
        <v>0</v>
      </c>
      <c r="O8113" s="11">
        <v>7472</v>
      </c>
      <c r="P8113" s="10">
        <v>2</v>
      </c>
      <c r="Q8113" s="10">
        <v>2</v>
      </c>
      <c r="R8113" s="1">
        <f t="shared" si="126"/>
        <v>0</v>
      </c>
    </row>
    <row r="8114" spans="1:18" ht="31.5">
      <c r="A8114" s="3">
        <v>8113</v>
      </c>
      <c r="B8114" s="4" t="s">
        <v>9261</v>
      </c>
      <c r="C8114" s="4" t="s">
        <v>9744</v>
      </c>
      <c r="D8114" s="5">
        <v>2561</v>
      </c>
      <c r="E8114" s="5">
        <v>2013</v>
      </c>
      <c r="F8114" s="5">
        <v>200</v>
      </c>
      <c r="G8114" s="5" t="s">
        <v>9760</v>
      </c>
      <c r="H8114" s="5" t="s">
        <v>9768</v>
      </c>
      <c r="I8114" s="5">
        <v>1.01</v>
      </c>
      <c r="J8114" s="5" t="s">
        <v>21</v>
      </c>
      <c r="K8114" s="5" t="s">
        <v>74</v>
      </c>
      <c r="L8114" s="6">
        <v>6066</v>
      </c>
      <c r="M8114" s="5">
        <v>0</v>
      </c>
      <c r="N8114" s="5">
        <v>0</v>
      </c>
      <c r="O8114" s="6">
        <v>7472</v>
      </c>
      <c r="P8114" s="5">
        <v>1.92</v>
      </c>
      <c r="Q8114" s="5">
        <v>1.92</v>
      </c>
      <c r="R8114" s="1">
        <f t="shared" si="126"/>
        <v>0</v>
      </c>
    </row>
    <row r="8115" spans="1:18" ht="31.5">
      <c r="A8115" s="8">
        <v>8114</v>
      </c>
      <c r="B8115" s="9" t="s">
        <v>9261</v>
      </c>
      <c r="C8115" s="9" t="s">
        <v>9744</v>
      </c>
      <c r="D8115" s="10">
        <v>2561</v>
      </c>
      <c r="E8115" s="10">
        <v>2014</v>
      </c>
      <c r="F8115" s="10">
        <v>100</v>
      </c>
      <c r="G8115" s="10" t="s">
        <v>9769</v>
      </c>
      <c r="H8115" s="10" t="s">
        <v>1507</v>
      </c>
      <c r="I8115" s="10">
        <v>1</v>
      </c>
      <c r="J8115" s="10" t="s">
        <v>73</v>
      </c>
      <c r="K8115" s="10" t="s">
        <v>74</v>
      </c>
      <c r="L8115" s="11">
        <v>6000</v>
      </c>
      <c r="M8115" s="10">
        <v>0</v>
      </c>
      <c r="N8115" s="10">
        <v>0</v>
      </c>
      <c r="O8115" s="11">
        <v>1964</v>
      </c>
      <c r="P8115" s="10">
        <v>3.38</v>
      </c>
      <c r="Q8115" s="10">
        <v>3.38</v>
      </c>
      <c r="R8115" s="1">
        <f t="shared" si="126"/>
        <v>0</v>
      </c>
    </row>
    <row r="8116" spans="1:18" ht="31.5">
      <c r="A8116" s="3">
        <v>8115</v>
      </c>
      <c r="B8116" s="4" t="s">
        <v>9261</v>
      </c>
      <c r="C8116" s="4" t="s">
        <v>9744</v>
      </c>
      <c r="D8116" s="5">
        <v>2561</v>
      </c>
      <c r="E8116" s="5">
        <v>2014</v>
      </c>
      <c r="F8116" s="5">
        <v>100</v>
      </c>
      <c r="G8116" s="5" t="s">
        <v>9769</v>
      </c>
      <c r="H8116" s="5" t="s">
        <v>9770</v>
      </c>
      <c r="I8116" s="5">
        <v>2.0299999999999998</v>
      </c>
      <c r="J8116" s="5" t="s">
        <v>73</v>
      </c>
      <c r="K8116" s="5" t="s">
        <v>74</v>
      </c>
      <c r="L8116" s="6">
        <v>12162</v>
      </c>
      <c r="M8116" s="5">
        <v>0</v>
      </c>
      <c r="N8116" s="5">
        <v>0</v>
      </c>
      <c r="O8116" s="6">
        <v>1954</v>
      </c>
      <c r="P8116" s="5">
        <v>2.41</v>
      </c>
      <c r="Q8116" s="5">
        <v>2.41</v>
      </c>
      <c r="R8116" s="1">
        <f t="shared" si="126"/>
        <v>0</v>
      </c>
    </row>
    <row r="8117" spans="1:18" ht="31.5">
      <c r="A8117" s="8">
        <v>8116</v>
      </c>
      <c r="B8117" s="9" t="s">
        <v>9261</v>
      </c>
      <c r="C8117" s="9" t="s">
        <v>9744</v>
      </c>
      <c r="D8117" s="10">
        <v>2561</v>
      </c>
      <c r="E8117" s="10">
        <v>2014</v>
      </c>
      <c r="F8117" s="10">
        <v>100</v>
      </c>
      <c r="G8117" s="10" t="s">
        <v>9769</v>
      </c>
      <c r="H8117" s="10" t="s">
        <v>9771</v>
      </c>
      <c r="I8117" s="10">
        <v>1</v>
      </c>
      <c r="J8117" s="10" t="s">
        <v>73</v>
      </c>
      <c r="K8117" s="10" t="s">
        <v>74</v>
      </c>
      <c r="L8117" s="11">
        <v>6030</v>
      </c>
      <c r="M8117" s="10">
        <v>0</v>
      </c>
      <c r="N8117" s="10">
        <v>0</v>
      </c>
      <c r="O8117" s="11">
        <v>1964</v>
      </c>
      <c r="P8117" s="10">
        <v>3.23</v>
      </c>
      <c r="Q8117" s="10">
        <v>3.23</v>
      </c>
      <c r="R8117" s="1">
        <f t="shared" si="126"/>
        <v>0</v>
      </c>
    </row>
    <row r="8118" spans="1:18" ht="31.5">
      <c r="A8118" s="3">
        <v>8117</v>
      </c>
      <c r="B8118" s="4" t="s">
        <v>9261</v>
      </c>
      <c r="C8118" s="4" t="s">
        <v>9744</v>
      </c>
      <c r="D8118" s="5">
        <v>2561</v>
      </c>
      <c r="E8118" s="5">
        <v>2014</v>
      </c>
      <c r="F8118" s="5">
        <v>100</v>
      </c>
      <c r="G8118" s="5" t="s">
        <v>9769</v>
      </c>
      <c r="H8118" s="5" t="s">
        <v>264</v>
      </c>
      <c r="I8118" s="5">
        <v>1.01</v>
      </c>
      <c r="J8118" s="5" t="s">
        <v>73</v>
      </c>
      <c r="K8118" s="5" t="s">
        <v>74</v>
      </c>
      <c r="L8118" s="6">
        <v>6084</v>
      </c>
      <c r="M8118" s="5">
        <v>0</v>
      </c>
      <c r="N8118" s="5">
        <v>0</v>
      </c>
      <c r="O8118" s="6">
        <v>1964</v>
      </c>
      <c r="P8118" s="5">
        <v>3.81</v>
      </c>
      <c r="Q8118" s="5">
        <v>3.81</v>
      </c>
      <c r="R8118" s="1">
        <f t="shared" si="126"/>
        <v>0</v>
      </c>
    </row>
    <row r="8119" spans="1:18" ht="31.5">
      <c r="A8119" s="8">
        <v>8118</v>
      </c>
      <c r="B8119" s="9" t="s">
        <v>9261</v>
      </c>
      <c r="C8119" s="9" t="s">
        <v>9744</v>
      </c>
      <c r="D8119" s="10">
        <v>2561</v>
      </c>
      <c r="E8119" s="10">
        <v>2014</v>
      </c>
      <c r="F8119" s="10">
        <v>100</v>
      </c>
      <c r="G8119" s="10" t="s">
        <v>9769</v>
      </c>
      <c r="H8119" s="10" t="s">
        <v>9772</v>
      </c>
      <c r="I8119" s="10">
        <v>1</v>
      </c>
      <c r="J8119" s="10" t="s">
        <v>73</v>
      </c>
      <c r="K8119" s="10" t="s">
        <v>74</v>
      </c>
      <c r="L8119" s="11">
        <v>5982</v>
      </c>
      <c r="M8119" s="10">
        <v>0</v>
      </c>
      <c r="N8119" s="10">
        <v>0</v>
      </c>
      <c r="O8119" s="11">
        <v>1964</v>
      </c>
      <c r="P8119" s="10">
        <v>4.3600000000000003</v>
      </c>
      <c r="Q8119" s="10">
        <v>4.3600000000000003</v>
      </c>
      <c r="R8119" s="1">
        <f t="shared" si="126"/>
        <v>0</v>
      </c>
    </row>
    <row r="8120" spans="1:18" ht="31.5">
      <c r="A8120" s="3">
        <v>8119</v>
      </c>
      <c r="B8120" s="4" t="s">
        <v>9261</v>
      </c>
      <c r="C8120" s="4" t="s">
        <v>9744</v>
      </c>
      <c r="D8120" s="5">
        <v>2561</v>
      </c>
      <c r="E8120" s="5">
        <v>2014</v>
      </c>
      <c r="F8120" s="5">
        <v>100</v>
      </c>
      <c r="G8120" s="5" t="s">
        <v>9769</v>
      </c>
      <c r="H8120" s="5" t="s">
        <v>9773</v>
      </c>
      <c r="I8120" s="5">
        <v>1.02</v>
      </c>
      <c r="J8120" s="5" t="s">
        <v>73</v>
      </c>
      <c r="K8120" s="5" t="s">
        <v>74</v>
      </c>
      <c r="L8120" s="6">
        <v>6114</v>
      </c>
      <c r="M8120" s="5">
        <v>0</v>
      </c>
      <c r="N8120" s="5">
        <v>0</v>
      </c>
      <c r="O8120" s="6">
        <v>1964</v>
      </c>
      <c r="P8120" s="5">
        <v>2.92</v>
      </c>
      <c r="Q8120" s="5">
        <v>2.92</v>
      </c>
      <c r="R8120" s="1">
        <f t="shared" si="126"/>
        <v>0</v>
      </c>
    </row>
    <row r="8121" spans="1:18" ht="31.5">
      <c r="A8121" s="8">
        <v>8120</v>
      </c>
      <c r="B8121" s="9" t="s">
        <v>9261</v>
      </c>
      <c r="C8121" s="9" t="s">
        <v>9744</v>
      </c>
      <c r="D8121" s="10">
        <v>2561</v>
      </c>
      <c r="E8121" s="10">
        <v>2014</v>
      </c>
      <c r="F8121" s="10">
        <v>100</v>
      </c>
      <c r="G8121" s="10" t="s">
        <v>9769</v>
      </c>
      <c r="H8121" s="10" t="s">
        <v>9774</v>
      </c>
      <c r="I8121" s="10">
        <v>0.99</v>
      </c>
      <c r="J8121" s="10" t="s">
        <v>73</v>
      </c>
      <c r="K8121" s="10" t="s">
        <v>74</v>
      </c>
      <c r="L8121" s="11">
        <v>5958</v>
      </c>
      <c r="M8121" s="10">
        <v>0</v>
      </c>
      <c r="N8121" s="10">
        <v>0</v>
      </c>
      <c r="O8121" s="11">
        <v>1964</v>
      </c>
      <c r="P8121" s="10">
        <v>3.6</v>
      </c>
      <c r="Q8121" s="10">
        <v>3.6</v>
      </c>
      <c r="R8121" s="1">
        <f t="shared" si="126"/>
        <v>0</v>
      </c>
    </row>
    <row r="8122" spans="1:18" ht="31.5">
      <c r="A8122" s="3">
        <v>8121</v>
      </c>
      <c r="B8122" s="4" t="s">
        <v>9261</v>
      </c>
      <c r="C8122" s="4" t="s">
        <v>9744</v>
      </c>
      <c r="D8122" s="5">
        <v>2561</v>
      </c>
      <c r="E8122" s="5">
        <v>2014</v>
      </c>
      <c r="F8122" s="5">
        <v>100</v>
      </c>
      <c r="G8122" s="5" t="s">
        <v>9769</v>
      </c>
      <c r="H8122" s="5" t="s">
        <v>9775</v>
      </c>
      <c r="I8122" s="5">
        <v>1</v>
      </c>
      <c r="J8122" s="5" t="s">
        <v>73</v>
      </c>
      <c r="K8122" s="5" t="s">
        <v>74</v>
      </c>
      <c r="L8122" s="6">
        <v>6030</v>
      </c>
      <c r="M8122" s="5">
        <v>0</v>
      </c>
      <c r="N8122" s="5">
        <v>0</v>
      </c>
      <c r="O8122" s="6">
        <v>1964</v>
      </c>
      <c r="P8122" s="5">
        <v>2.23</v>
      </c>
      <c r="Q8122" s="5">
        <v>2.23</v>
      </c>
      <c r="R8122" s="1">
        <f t="shared" si="126"/>
        <v>0</v>
      </c>
    </row>
    <row r="8123" spans="1:18" ht="31.5">
      <c r="A8123" s="8">
        <v>8122</v>
      </c>
      <c r="B8123" s="9" t="s">
        <v>9261</v>
      </c>
      <c r="C8123" s="9" t="s">
        <v>9744</v>
      </c>
      <c r="D8123" s="10">
        <v>2561</v>
      </c>
      <c r="E8123" s="10">
        <v>2014</v>
      </c>
      <c r="F8123" s="10">
        <v>100</v>
      </c>
      <c r="G8123" s="10" t="s">
        <v>9769</v>
      </c>
      <c r="H8123" s="10" t="s">
        <v>9776</v>
      </c>
      <c r="I8123" s="10">
        <v>1</v>
      </c>
      <c r="J8123" s="10" t="s">
        <v>73</v>
      </c>
      <c r="K8123" s="10" t="s">
        <v>74</v>
      </c>
      <c r="L8123" s="11">
        <v>6024</v>
      </c>
      <c r="M8123" s="10">
        <v>0</v>
      </c>
      <c r="N8123" s="10">
        <v>0</v>
      </c>
      <c r="O8123" s="11">
        <v>1964</v>
      </c>
      <c r="P8123" s="10">
        <v>3.82</v>
      </c>
      <c r="Q8123" s="10">
        <v>3.82</v>
      </c>
      <c r="R8123" s="1">
        <f t="shared" si="126"/>
        <v>0</v>
      </c>
    </row>
    <row r="8124" spans="1:18" ht="31.5">
      <c r="A8124" s="3">
        <v>8123</v>
      </c>
      <c r="B8124" s="4" t="s">
        <v>9261</v>
      </c>
      <c r="C8124" s="4" t="s">
        <v>9744</v>
      </c>
      <c r="D8124" s="5">
        <v>2561</v>
      </c>
      <c r="E8124" s="5">
        <v>2014</v>
      </c>
      <c r="F8124" s="5">
        <v>100</v>
      </c>
      <c r="G8124" s="5" t="s">
        <v>9769</v>
      </c>
      <c r="H8124" s="5" t="s">
        <v>9777</v>
      </c>
      <c r="I8124" s="5">
        <v>1.01</v>
      </c>
      <c r="J8124" s="5" t="s">
        <v>73</v>
      </c>
      <c r="K8124" s="5" t="s">
        <v>74</v>
      </c>
      <c r="L8124" s="6">
        <v>6042</v>
      </c>
      <c r="M8124" s="5">
        <v>0</v>
      </c>
      <c r="N8124" s="5">
        <v>0</v>
      </c>
      <c r="O8124" s="6">
        <v>1964</v>
      </c>
      <c r="P8124" s="5">
        <v>2.34</v>
      </c>
      <c r="Q8124" s="5">
        <v>2.34</v>
      </c>
      <c r="R8124" s="1">
        <f t="shared" si="126"/>
        <v>0</v>
      </c>
    </row>
    <row r="8125" spans="1:18" ht="31.5">
      <c r="A8125" s="8">
        <v>8124</v>
      </c>
      <c r="B8125" s="9" t="s">
        <v>9261</v>
      </c>
      <c r="C8125" s="9" t="s">
        <v>9744</v>
      </c>
      <c r="D8125" s="10">
        <v>2561</v>
      </c>
      <c r="E8125" s="10">
        <v>2014</v>
      </c>
      <c r="F8125" s="10">
        <v>100</v>
      </c>
      <c r="G8125" s="10" t="s">
        <v>9769</v>
      </c>
      <c r="H8125" s="10" t="s">
        <v>9778</v>
      </c>
      <c r="I8125" s="10">
        <v>1</v>
      </c>
      <c r="J8125" s="10" t="s">
        <v>73</v>
      </c>
      <c r="K8125" s="10" t="s">
        <v>74</v>
      </c>
      <c r="L8125" s="11">
        <v>6012</v>
      </c>
      <c r="M8125" s="10">
        <v>0</v>
      </c>
      <c r="N8125" s="10">
        <v>0</v>
      </c>
      <c r="O8125" s="11">
        <v>1964</v>
      </c>
      <c r="P8125" s="10">
        <v>3.68</v>
      </c>
      <c r="Q8125" s="10">
        <v>3.68</v>
      </c>
      <c r="R8125" s="1">
        <f t="shared" si="126"/>
        <v>0</v>
      </c>
    </row>
    <row r="8126" spans="1:18" ht="31.5">
      <c r="A8126" s="3">
        <v>8125</v>
      </c>
      <c r="B8126" s="4" t="s">
        <v>9261</v>
      </c>
      <c r="C8126" s="4" t="s">
        <v>9744</v>
      </c>
      <c r="D8126" s="5">
        <v>2561</v>
      </c>
      <c r="E8126" s="5">
        <v>2014</v>
      </c>
      <c r="F8126" s="5">
        <v>100</v>
      </c>
      <c r="G8126" s="5" t="s">
        <v>9769</v>
      </c>
      <c r="H8126" s="5" t="s">
        <v>9779</v>
      </c>
      <c r="I8126" s="5">
        <v>1.01</v>
      </c>
      <c r="J8126" s="5" t="s">
        <v>73</v>
      </c>
      <c r="K8126" s="5" t="s">
        <v>74</v>
      </c>
      <c r="L8126" s="6">
        <v>6036</v>
      </c>
      <c r="M8126" s="5">
        <v>0</v>
      </c>
      <c r="N8126" s="5">
        <v>0</v>
      </c>
      <c r="O8126" s="6">
        <v>1964</v>
      </c>
      <c r="P8126" s="5">
        <v>2.76</v>
      </c>
      <c r="Q8126" s="5">
        <v>2.76</v>
      </c>
      <c r="R8126" s="1">
        <f t="shared" si="126"/>
        <v>0</v>
      </c>
    </row>
    <row r="8127" spans="1:18" ht="31.5">
      <c r="A8127" s="8">
        <v>8126</v>
      </c>
      <c r="B8127" s="9" t="s">
        <v>9261</v>
      </c>
      <c r="C8127" s="9" t="s">
        <v>9744</v>
      </c>
      <c r="D8127" s="10">
        <v>2561</v>
      </c>
      <c r="E8127" s="10">
        <v>2014</v>
      </c>
      <c r="F8127" s="10">
        <v>100</v>
      </c>
      <c r="G8127" s="10" t="s">
        <v>9769</v>
      </c>
      <c r="H8127" s="10" t="s">
        <v>9780</v>
      </c>
      <c r="I8127" s="10">
        <v>1</v>
      </c>
      <c r="J8127" s="10" t="s">
        <v>73</v>
      </c>
      <c r="K8127" s="10" t="s">
        <v>74</v>
      </c>
      <c r="L8127" s="11">
        <v>6012</v>
      </c>
      <c r="M8127" s="10">
        <v>0</v>
      </c>
      <c r="N8127" s="10">
        <v>0</v>
      </c>
      <c r="O8127" s="11">
        <v>1964</v>
      </c>
      <c r="P8127" s="10">
        <v>4.0199999999999996</v>
      </c>
      <c r="Q8127" s="10">
        <v>4.0199999999999996</v>
      </c>
      <c r="R8127" s="1">
        <f t="shared" si="126"/>
        <v>0</v>
      </c>
    </row>
    <row r="8128" spans="1:18" ht="31.5">
      <c r="A8128" s="3">
        <v>8127</v>
      </c>
      <c r="B8128" s="4" t="s">
        <v>9261</v>
      </c>
      <c r="C8128" s="4" t="s">
        <v>9744</v>
      </c>
      <c r="D8128" s="5">
        <v>2561</v>
      </c>
      <c r="E8128" s="5">
        <v>2014</v>
      </c>
      <c r="F8128" s="5">
        <v>100</v>
      </c>
      <c r="G8128" s="5" t="s">
        <v>9769</v>
      </c>
      <c r="H8128" s="5" t="s">
        <v>9781</v>
      </c>
      <c r="I8128" s="5">
        <v>1.01</v>
      </c>
      <c r="J8128" s="5" t="s">
        <v>73</v>
      </c>
      <c r="K8128" s="5" t="s">
        <v>74</v>
      </c>
      <c r="L8128" s="6">
        <v>6090</v>
      </c>
      <c r="M8128" s="5">
        <v>0</v>
      </c>
      <c r="N8128" s="5">
        <v>0</v>
      </c>
      <c r="O8128" s="6">
        <v>1964</v>
      </c>
      <c r="P8128" s="5">
        <v>3.1</v>
      </c>
      <c r="Q8128" s="5">
        <v>3.1</v>
      </c>
      <c r="R8128" s="1">
        <f t="shared" si="126"/>
        <v>0</v>
      </c>
    </row>
    <row r="8129" spans="1:18" ht="31.5">
      <c r="A8129" s="8">
        <v>8128</v>
      </c>
      <c r="B8129" s="9" t="s">
        <v>9261</v>
      </c>
      <c r="C8129" s="9" t="s">
        <v>9744</v>
      </c>
      <c r="D8129" s="10">
        <v>2561</v>
      </c>
      <c r="E8129" s="10">
        <v>2014</v>
      </c>
      <c r="F8129" s="10">
        <v>100</v>
      </c>
      <c r="G8129" s="10" t="s">
        <v>9769</v>
      </c>
      <c r="H8129" s="10" t="s">
        <v>9782</v>
      </c>
      <c r="I8129" s="10">
        <v>1.03</v>
      </c>
      <c r="J8129" s="10" t="s">
        <v>73</v>
      </c>
      <c r="K8129" s="10" t="s">
        <v>74</v>
      </c>
      <c r="L8129" s="11">
        <v>6156</v>
      </c>
      <c r="M8129" s="10">
        <v>0</v>
      </c>
      <c r="N8129" s="10">
        <v>0</v>
      </c>
      <c r="O8129" s="11">
        <v>1964</v>
      </c>
      <c r="P8129" s="10">
        <v>3.61</v>
      </c>
      <c r="Q8129" s="10">
        <v>3.61</v>
      </c>
      <c r="R8129" s="1">
        <f t="shared" si="126"/>
        <v>0</v>
      </c>
    </row>
    <row r="8130" spans="1:18" ht="31.5">
      <c r="A8130" s="3">
        <v>8129</v>
      </c>
      <c r="B8130" s="4" t="s">
        <v>9261</v>
      </c>
      <c r="C8130" s="4" t="s">
        <v>9744</v>
      </c>
      <c r="D8130" s="5">
        <v>2561</v>
      </c>
      <c r="E8130" s="5">
        <v>2014</v>
      </c>
      <c r="F8130" s="5">
        <v>100</v>
      </c>
      <c r="G8130" s="5" t="s">
        <v>9769</v>
      </c>
      <c r="H8130" s="5" t="s">
        <v>9783</v>
      </c>
      <c r="I8130" s="5">
        <v>1.01</v>
      </c>
      <c r="J8130" s="5" t="s">
        <v>73</v>
      </c>
      <c r="K8130" s="5" t="s">
        <v>74</v>
      </c>
      <c r="L8130" s="6">
        <v>6054</v>
      </c>
      <c r="M8130" s="5">
        <v>0</v>
      </c>
      <c r="N8130" s="5">
        <v>0</v>
      </c>
      <c r="O8130" s="6">
        <v>1964</v>
      </c>
      <c r="P8130" s="5">
        <v>3.38</v>
      </c>
      <c r="Q8130" s="5">
        <v>3.38</v>
      </c>
      <c r="R8130" s="1">
        <f t="shared" si="126"/>
        <v>0</v>
      </c>
    </row>
    <row r="8131" spans="1:18" ht="31.5">
      <c r="A8131" s="8">
        <v>8130</v>
      </c>
      <c r="B8131" s="9" t="s">
        <v>9261</v>
      </c>
      <c r="C8131" s="9" t="s">
        <v>9744</v>
      </c>
      <c r="D8131" s="10">
        <v>2561</v>
      </c>
      <c r="E8131" s="10">
        <v>2014</v>
      </c>
      <c r="F8131" s="10">
        <v>100</v>
      </c>
      <c r="G8131" s="10" t="s">
        <v>9769</v>
      </c>
      <c r="H8131" s="10" t="s">
        <v>9784</v>
      </c>
      <c r="I8131" s="10">
        <v>1.02</v>
      </c>
      <c r="J8131" s="10" t="s">
        <v>73</v>
      </c>
      <c r="K8131" s="10" t="s">
        <v>74</v>
      </c>
      <c r="L8131" s="11">
        <v>6114</v>
      </c>
      <c r="M8131" s="10">
        <v>0</v>
      </c>
      <c r="N8131" s="10">
        <v>0</v>
      </c>
      <c r="O8131" s="11">
        <v>1964</v>
      </c>
      <c r="P8131" s="10">
        <v>4.0999999999999996</v>
      </c>
      <c r="Q8131" s="10">
        <v>4.0999999999999996</v>
      </c>
      <c r="R8131" s="1">
        <f t="shared" ref="R8131:R8194" si="127">M8131*N8131</f>
        <v>0</v>
      </c>
    </row>
    <row r="8132" spans="1:18" ht="31.5">
      <c r="A8132" s="3">
        <v>8131</v>
      </c>
      <c r="B8132" s="4" t="s">
        <v>9261</v>
      </c>
      <c r="C8132" s="4" t="s">
        <v>9744</v>
      </c>
      <c r="D8132" s="5">
        <v>2561</v>
      </c>
      <c r="E8132" s="5">
        <v>2014</v>
      </c>
      <c r="F8132" s="5">
        <v>100</v>
      </c>
      <c r="G8132" s="5" t="s">
        <v>9769</v>
      </c>
      <c r="H8132" s="5" t="s">
        <v>9785</v>
      </c>
      <c r="I8132" s="5">
        <v>1.01</v>
      </c>
      <c r="J8132" s="5" t="s">
        <v>73</v>
      </c>
      <c r="K8132" s="5" t="s">
        <v>74</v>
      </c>
      <c r="L8132" s="6">
        <v>6066</v>
      </c>
      <c r="M8132" s="5">
        <v>0</v>
      </c>
      <c r="N8132" s="5">
        <v>0</v>
      </c>
      <c r="O8132" s="6">
        <v>1964</v>
      </c>
      <c r="P8132" s="5">
        <v>3.24</v>
      </c>
      <c r="Q8132" s="5">
        <v>3.24</v>
      </c>
      <c r="R8132" s="1">
        <f t="shared" si="127"/>
        <v>0</v>
      </c>
    </row>
    <row r="8133" spans="1:18" ht="31.5">
      <c r="A8133" s="8">
        <v>8132</v>
      </c>
      <c r="B8133" s="9" t="s">
        <v>9261</v>
      </c>
      <c r="C8133" s="9" t="s">
        <v>9744</v>
      </c>
      <c r="D8133" s="10">
        <v>2561</v>
      </c>
      <c r="E8133" s="10">
        <v>2014</v>
      </c>
      <c r="F8133" s="10">
        <v>100</v>
      </c>
      <c r="G8133" s="10" t="s">
        <v>9769</v>
      </c>
      <c r="H8133" s="10" t="s">
        <v>9786</v>
      </c>
      <c r="I8133" s="10">
        <v>9.1300000000000008</v>
      </c>
      <c r="J8133" s="10" t="s">
        <v>73</v>
      </c>
      <c r="K8133" s="10" t="s">
        <v>74</v>
      </c>
      <c r="L8133" s="11">
        <v>42600</v>
      </c>
      <c r="M8133" s="10">
        <v>0</v>
      </c>
      <c r="N8133" s="10">
        <v>0</v>
      </c>
      <c r="O8133" s="11">
        <v>1954</v>
      </c>
      <c r="P8133" s="10">
        <v>4.08</v>
      </c>
      <c r="Q8133" s="10">
        <v>4.08</v>
      </c>
      <c r="R8133" s="1">
        <f t="shared" si="127"/>
        <v>0</v>
      </c>
    </row>
    <row r="8134" spans="1:18" ht="31.5">
      <c r="A8134" s="3">
        <v>8133</v>
      </c>
      <c r="B8134" s="4" t="s">
        <v>9261</v>
      </c>
      <c r="C8134" s="4" t="s">
        <v>9744</v>
      </c>
      <c r="D8134" s="5">
        <v>2561</v>
      </c>
      <c r="E8134" s="5">
        <v>2014</v>
      </c>
      <c r="F8134" s="5">
        <v>100</v>
      </c>
      <c r="G8134" s="5" t="s">
        <v>9769</v>
      </c>
      <c r="H8134" s="5" t="s">
        <v>9787</v>
      </c>
      <c r="I8134" s="5">
        <v>9.9499999999999993</v>
      </c>
      <c r="J8134" s="5" t="s">
        <v>73</v>
      </c>
      <c r="K8134" s="5" t="s">
        <v>74</v>
      </c>
      <c r="L8134" s="6">
        <v>44788</v>
      </c>
      <c r="M8134" s="5">
        <v>0</v>
      </c>
      <c r="N8134" s="5">
        <v>0</v>
      </c>
      <c r="O8134" s="6">
        <v>1954</v>
      </c>
      <c r="P8134" s="5">
        <v>3.55</v>
      </c>
      <c r="Q8134" s="5">
        <v>3.55</v>
      </c>
      <c r="R8134" s="1">
        <f t="shared" si="127"/>
        <v>0</v>
      </c>
    </row>
    <row r="8135" spans="1:18" ht="31.5">
      <c r="A8135" s="8">
        <v>8134</v>
      </c>
      <c r="B8135" s="9" t="s">
        <v>9261</v>
      </c>
      <c r="C8135" s="9" t="s">
        <v>9744</v>
      </c>
      <c r="D8135" s="10">
        <v>2561</v>
      </c>
      <c r="E8135" s="10">
        <v>2014</v>
      </c>
      <c r="F8135" s="10">
        <v>100</v>
      </c>
      <c r="G8135" s="10" t="s">
        <v>9769</v>
      </c>
      <c r="H8135" s="10" t="s">
        <v>9788</v>
      </c>
      <c r="I8135" s="10">
        <v>5.01</v>
      </c>
      <c r="J8135" s="10" t="s">
        <v>73</v>
      </c>
      <c r="K8135" s="10" t="s">
        <v>74</v>
      </c>
      <c r="L8135" s="11">
        <v>22541</v>
      </c>
      <c r="M8135" s="10">
        <v>0</v>
      </c>
      <c r="N8135" s="10">
        <v>0</v>
      </c>
      <c r="O8135" s="11">
        <v>1954</v>
      </c>
      <c r="P8135" s="10">
        <v>3.57</v>
      </c>
      <c r="Q8135" s="10">
        <v>3.57</v>
      </c>
      <c r="R8135" s="1">
        <f t="shared" si="127"/>
        <v>0</v>
      </c>
    </row>
    <row r="8136" spans="1:18" ht="31.5">
      <c r="A8136" s="3">
        <v>8135</v>
      </c>
      <c r="B8136" s="4" t="s">
        <v>9261</v>
      </c>
      <c r="C8136" s="4" t="s">
        <v>9744</v>
      </c>
      <c r="D8136" s="5">
        <v>2561</v>
      </c>
      <c r="E8136" s="5">
        <v>2099</v>
      </c>
      <c r="F8136" s="5">
        <v>100</v>
      </c>
      <c r="G8136" s="5" t="s">
        <v>9789</v>
      </c>
      <c r="H8136" s="5" t="s">
        <v>9790</v>
      </c>
      <c r="I8136" s="5">
        <v>8.9499999999999993</v>
      </c>
      <c r="J8136" s="5" t="s">
        <v>73</v>
      </c>
      <c r="K8136" s="5" t="s">
        <v>74</v>
      </c>
      <c r="L8136" s="6">
        <v>35816</v>
      </c>
      <c r="M8136" s="5">
        <v>0</v>
      </c>
      <c r="N8136" s="5">
        <v>0</v>
      </c>
      <c r="O8136" s="6">
        <v>1490</v>
      </c>
      <c r="P8136" s="5">
        <v>2.87</v>
      </c>
      <c r="Q8136" s="5">
        <v>2.87</v>
      </c>
      <c r="R8136" s="1">
        <f t="shared" si="127"/>
        <v>0</v>
      </c>
    </row>
    <row r="8137" spans="1:18" ht="31.5">
      <c r="A8137" s="8">
        <v>8136</v>
      </c>
      <c r="B8137" s="9" t="s">
        <v>9261</v>
      </c>
      <c r="C8137" s="9" t="s">
        <v>9744</v>
      </c>
      <c r="D8137" s="10">
        <v>2561</v>
      </c>
      <c r="E8137" s="10">
        <v>2099</v>
      </c>
      <c r="F8137" s="10">
        <v>100</v>
      </c>
      <c r="G8137" s="10" t="s">
        <v>9789</v>
      </c>
      <c r="H8137" s="10" t="s">
        <v>9791</v>
      </c>
      <c r="I8137" s="10">
        <v>0.26</v>
      </c>
      <c r="J8137" s="10" t="s">
        <v>73</v>
      </c>
      <c r="K8137" s="10" t="s">
        <v>74</v>
      </c>
      <c r="L8137" s="11">
        <v>1161</v>
      </c>
      <c r="M8137" s="10">
        <v>0</v>
      </c>
      <c r="N8137" s="10">
        <v>0</v>
      </c>
      <c r="O8137" s="11">
        <v>1500</v>
      </c>
      <c r="P8137" s="10">
        <v>2.68</v>
      </c>
      <c r="Q8137" s="10">
        <v>2.68</v>
      </c>
      <c r="R8137" s="1">
        <f t="shared" si="127"/>
        <v>0</v>
      </c>
    </row>
    <row r="8138" spans="1:18" ht="31.5">
      <c r="A8138" s="3">
        <v>8137</v>
      </c>
      <c r="B8138" s="4" t="s">
        <v>9261</v>
      </c>
      <c r="C8138" s="4" t="s">
        <v>9744</v>
      </c>
      <c r="D8138" s="5">
        <v>2561</v>
      </c>
      <c r="E8138" s="5">
        <v>21</v>
      </c>
      <c r="F8138" s="5">
        <v>601</v>
      </c>
      <c r="G8138" s="5" t="s">
        <v>9792</v>
      </c>
      <c r="H8138" s="5" t="s">
        <v>9793</v>
      </c>
      <c r="I8138" s="5">
        <v>3.05</v>
      </c>
      <c r="J8138" s="5" t="s">
        <v>21</v>
      </c>
      <c r="K8138" s="5" t="s">
        <v>74</v>
      </c>
      <c r="L8138" s="6">
        <v>13707</v>
      </c>
      <c r="M8138" s="5">
        <v>0</v>
      </c>
      <c r="N8138" s="5">
        <v>0</v>
      </c>
      <c r="O8138" s="6">
        <v>3558</v>
      </c>
      <c r="P8138" s="5">
        <v>2.58</v>
      </c>
      <c r="Q8138" s="5">
        <v>2.58</v>
      </c>
      <c r="R8138" s="1">
        <f t="shared" si="127"/>
        <v>0</v>
      </c>
    </row>
    <row r="8139" spans="1:18" ht="31.5">
      <c r="A8139" s="8">
        <v>8138</v>
      </c>
      <c r="B8139" s="9" t="s">
        <v>9261</v>
      </c>
      <c r="C8139" s="9" t="s">
        <v>9744</v>
      </c>
      <c r="D8139" s="10">
        <v>2561</v>
      </c>
      <c r="E8139" s="10">
        <v>21</v>
      </c>
      <c r="F8139" s="10">
        <v>601</v>
      </c>
      <c r="G8139" s="10" t="s">
        <v>9792</v>
      </c>
      <c r="H8139" s="10" t="s">
        <v>9794</v>
      </c>
      <c r="I8139" s="10">
        <v>9.1199999999999992</v>
      </c>
      <c r="J8139" s="10" t="s">
        <v>21</v>
      </c>
      <c r="K8139" s="10" t="s">
        <v>74</v>
      </c>
      <c r="L8139" s="11">
        <v>41026</v>
      </c>
      <c r="M8139" s="10">
        <v>0</v>
      </c>
      <c r="N8139" s="10">
        <v>0</v>
      </c>
      <c r="O8139" s="11">
        <v>3558</v>
      </c>
      <c r="P8139" s="10">
        <v>2.4</v>
      </c>
      <c r="Q8139" s="10">
        <v>2.4</v>
      </c>
      <c r="R8139" s="1">
        <f t="shared" si="127"/>
        <v>0</v>
      </c>
    </row>
    <row r="8140" spans="1:18" ht="31.5">
      <c r="A8140" s="3">
        <v>8139</v>
      </c>
      <c r="B8140" s="4" t="s">
        <v>9261</v>
      </c>
      <c r="C8140" s="4" t="s">
        <v>9744</v>
      </c>
      <c r="D8140" s="5">
        <v>2561</v>
      </c>
      <c r="E8140" s="5">
        <v>21</v>
      </c>
      <c r="F8140" s="5">
        <v>601</v>
      </c>
      <c r="G8140" s="5" t="s">
        <v>9792</v>
      </c>
      <c r="H8140" s="5" t="s">
        <v>9795</v>
      </c>
      <c r="I8140" s="5">
        <v>9.14</v>
      </c>
      <c r="J8140" s="5" t="s">
        <v>21</v>
      </c>
      <c r="K8140" s="5" t="s">
        <v>74</v>
      </c>
      <c r="L8140" s="6">
        <v>42675</v>
      </c>
      <c r="M8140" s="5">
        <v>0</v>
      </c>
      <c r="N8140" s="5">
        <v>0</v>
      </c>
      <c r="O8140" s="6">
        <v>3558</v>
      </c>
      <c r="P8140" s="5">
        <v>2.44</v>
      </c>
      <c r="Q8140" s="5">
        <v>2.44</v>
      </c>
      <c r="R8140" s="1">
        <f t="shared" si="127"/>
        <v>0</v>
      </c>
    </row>
    <row r="8141" spans="1:18" ht="31.5">
      <c r="A8141" s="8">
        <v>8140</v>
      </c>
      <c r="B8141" s="9" t="s">
        <v>9261</v>
      </c>
      <c r="C8141" s="9" t="s">
        <v>9744</v>
      </c>
      <c r="D8141" s="10">
        <v>2561</v>
      </c>
      <c r="E8141" s="10">
        <v>21</v>
      </c>
      <c r="F8141" s="10">
        <v>601</v>
      </c>
      <c r="G8141" s="10" t="s">
        <v>9792</v>
      </c>
      <c r="H8141" s="10" t="s">
        <v>9796</v>
      </c>
      <c r="I8141" s="10">
        <v>4.12</v>
      </c>
      <c r="J8141" s="10" t="s">
        <v>21</v>
      </c>
      <c r="K8141" s="10" t="s">
        <v>74</v>
      </c>
      <c r="L8141" s="11">
        <v>18522</v>
      </c>
      <c r="M8141" s="10">
        <v>0</v>
      </c>
      <c r="N8141" s="10">
        <v>0</v>
      </c>
      <c r="O8141" s="11">
        <v>3558</v>
      </c>
      <c r="P8141" s="10">
        <v>2.59</v>
      </c>
      <c r="Q8141" s="10">
        <v>2.59</v>
      </c>
      <c r="R8141" s="1">
        <f t="shared" si="127"/>
        <v>0</v>
      </c>
    </row>
    <row r="8142" spans="1:18" ht="31.5">
      <c r="A8142" s="3">
        <v>8141</v>
      </c>
      <c r="B8142" s="4" t="s">
        <v>9261</v>
      </c>
      <c r="C8142" s="4" t="s">
        <v>9744</v>
      </c>
      <c r="D8142" s="5">
        <v>2561</v>
      </c>
      <c r="E8142" s="5">
        <v>21</v>
      </c>
      <c r="F8142" s="5">
        <v>601</v>
      </c>
      <c r="G8142" s="5" t="s">
        <v>9792</v>
      </c>
      <c r="H8142" s="5" t="s">
        <v>9797</v>
      </c>
      <c r="I8142" s="5">
        <v>4.07</v>
      </c>
      <c r="J8142" s="5" t="s">
        <v>21</v>
      </c>
      <c r="K8142" s="5" t="s">
        <v>74</v>
      </c>
      <c r="L8142" s="6">
        <v>18337</v>
      </c>
      <c r="M8142" s="5">
        <v>0</v>
      </c>
      <c r="N8142" s="5">
        <v>0</v>
      </c>
      <c r="O8142" s="6">
        <v>3558</v>
      </c>
      <c r="P8142" s="5">
        <v>3.59</v>
      </c>
      <c r="Q8142" s="5">
        <v>3.59</v>
      </c>
      <c r="R8142" s="1">
        <f t="shared" si="127"/>
        <v>0</v>
      </c>
    </row>
    <row r="8143" spans="1:18" ht="31.5">
      <c r="A8143" s="8">
        <v>8142</v>
      </c>
      <c r="B8143" s="9" t="s">
        <v>9261</v>
      </c>
      <c r="C8143" s="9" t="s">
        <v>9744</v>
      </c>
      <c r="D8143" s="10">
        <v>2561</v>
      </c>
      <c r="E8143" s="10">
        <v>21</v>
      </c>
      <c r="F8143" s="10">
        <v>601</v>
      </c>
      <c r="G8143" s="10" t="s">
        <v>9792</v>
      </c>
      <c r="H8143" s="10" t="s">
        <v>9798</v>
      </c>
      <c r="I8143" s="10">
        <v>5.08</v>
      </c>
      <c r="J8143" s="10" t="s">
        <v>21</v>
      </c>
      <c r="K8143" s="10" t="s">
        <v>74</v>
      </c>
      <c r="L8143" s="11">
        <v>26390</v>
      </c>
      <c r="M8143" s="10">
        <v>0</v>
      </c>
      <c r="N8143" s="10">
        <v>0</v>
      </c>
      <c r="O8143" s="11">
        <v>3558</v>
      </c>
      <c r="P8143" s="10">
        <v>2.4500000000000002</v>
      </c>
      <c r="Q8143" s="10">
        <v>2.4500000000000002</v>
      </c>
      <c r="R8143" s="1">
        <f t="shared" si="127"/>
        <v>0</v>
      </c>
    </row>
    <row r="8144" spans="1:18" ht="31.5">
      <c r="A8144" s="3">
        <v>8143</v>
      </c>
      <c r="B8144" s="4" t="s">
        <v>9261</v>
      </c>
      <c r="C8144" s="4" t="s">
        <v>9744</v>
      </c>
      <c r="D8144" s="5">
        <v>2561</v>
      </c>
      <c r="E8144" s="5">
        <v>21</v>
      </c>
      <c r="F8144" s="5">
        <v>601</v>
      </c>
      <c r="G8144" s="5" t="s">
        <v>9792</v>
      </c>
      <c r="H8144" s="5" t="s">
        <v>9799</v>
      </c>
      <c r="I8144" s="5">
        <v>5.0199999999999996</v>
      </c>
      <c r="J8144" s="5" t="s">
        <v>21</v>
      </c>
      <c r="K8144" s="5" t="s">
        <v>74</v>
      </c>
      <c r="L8144" s="6">
        <v>30096</v>
      </c>
      <c r="M8144" s="5">
        <v>0</v>
      </c>
      <c r="N8144" s="5">
        <v>0</v>
      </c>
      <c r="O8144" s="6">
        <v>3558</v>
      </c>
      <c r="P8144" s="5">
        <v>1.97</v>
      </c>
      <c r="Q8144" s="5">
        <v>1.97</v>
      </c>
      <c r="R8144" s="1">
        <f t="shared" si="127"/>
        <v>0</v>
      </c>
    </row>
    <row r="8145" spans="1:18" ht="31.5">
      <c r="A8145" s="8">
        <v>8144</v>
      </c>
      <c r="B8145" s="9" t="s">
        <v>9261</v>
      </c>
      <c r="C8145" s="9" t="s">
        <v>9744</v>
      </c>
      <c r="D8145" s="10">
        <v>2561</v>
      </c>
      <c r="E8145" s="10">
        <v>21</v>
      </c>
      <c r="F8145" s="10">
        <v>601</v>
      </c>
      <c r="G8145" s="10" t="s">
        <v>9792</v>
      </c>
      <c r="H8145" s="10" t="s">
        <v>9800</v>
      </c>
      <c r="I8145" s="10">
        <v>1</v>
      </c>
      <c r="J8145" s="10" t="s">
        <v>32</v>
      </c>
      <c r="K8145" s="10" t="s">
        <v>74</v>
      </c>
      <c r="L8145" s="11">
        <v>4004</v>
      </c>
      <c r="M8145" s="10">
        <v>0</v>
      </c>
      <c r="N8145" s="10">
        <v>0</v>
      </c>
      <c r="O8145" s="11">
        <v>3568</v>
      </c>
      <c r="P8145" s="10">
        <v>1.88</v>
      </c>
      <c r="Q8145" s="10">
        <v>1.88</v>
      </c>
      <c r="R8145" s="1">
        <f t="shared" si="127"/>
        <v>0</v>
      </c>
    </row>
    <row r="8146" spans="1:18" ht="31.5">
      <c r="A8146" s="3">
        <v>8145</v>
      </c>
      <c r="B8146" s="4" t="s">
        <v>9261</v>
      </c>
      <c r="C8146" s="4" t="s">
        <v>9744</v>
      </c>
      <c r="D8146" s="5">
        <v>2561</v>
      </c>
      <c r="E8146" s="5">
        <v>21</v>
      </c>
      <c r="F8146" s="5">
        <v>601</v>
      </c>
      <c r="G8146" s="5" t="s">
        <v>9792</v>
      </c>
      <c r="H8146" s="5" t="s">
        <v>9801</v>
      </c>
      <c r="I8146" s="5">
        <v>1.01</v>
      </c>
      <c r="J8146" s="5" t="s">
        <v>32</v>
      </c>
      <c r="K8146" s="5" t="s">
        <v>74</v>
      </c>
      <c r="L8146" s="6">
        <v>4028</v>
      </c>
      <c r="M8146" s="5">
        <v>0</v>
      </c>
      <c r="N8146" s="5">
        <v>0</v>
      </c>
      <c r="O8146" s="6">
        <v>3568</v>
      </c>
      <c r="P8146" s="5">
        <v>2.42</v>
      </c>
      <c r="Q8146" s="5">
        <v>2.42</v>
      </c>
      <c r="R8146" s="1">
        <f t="shared" si="127"/>
        <v>0</v>
      </c>
    </row>
    <row r="8147" spans="1:18" ht="21">
      <c r="A8147" s="8">
        <v>8146</v>
      </c>
      <c r="B8147" s="9" t="s">
        <v>9261</v>
      </c>
      <c r="C8147" s="9" t="s">
        <v>9744</v>
      </c>
      <c r="D8147" s="10">
        <v>2561</v>
      </c>
      <c r="E8147" s="10">
        <v>21</v>
      </c>
      <c r="F8147" s="10">
        <v>601</v>
      </c>
      <c r="G8147" s="10" t="s">
        <v>9792</v>
      </c>
      <c r="H8147" s="10" t="s">
        <v>9802</v>
      </c>
      <c r="I8147" s="10">
        <v>2.04</v>
      </c>
      <c r="J8147" s="10" t="s">
        <v>32</v>
      </c>
      <c r="K8147" s="10" t="s">
        <v>22</v>
      </c>
      <c r="L8147" s="11">
        <v>8176</v>
      </c>
      <c r="M8147" s="12">
        <v>3679200.05</v>
      </c>
      <c r="N8147" s="10">
        <v>17.974</v>
      </c>
      <c r="O8147" s="11">
        <v>3558</v>
      </c>
      <c r="P8147" s="10">
        <v>3.5</v>
      </c>
      <c r="Q8147" s="10">
        <v>2.06</v>
      </c>
      <c r="R8147" s="1">
        <f t="shared" si="127"/>
        <v>66129941.698699996</v>
      </c>
    </row>
    <row r="8148" spans="1:18" ht="31.5">
      <c r="A8148" s="3">
        <v>8147</v>
      </c>
      <c r="B8148" s="4" t="s">
        <v>9261</v>
      </c>
      <c r="C8148" s="4" t="s">
        <v>9744</v>
      </c>
      <c r="D8148" s="5">
        <v>2561</v>
      </c>
      <c r="E8148" s="5">
        <v>21</v>
      </c>
      <c r="F8148" s="5">
        <v>601</v>
      </c>
      <c r="G8148" s="5" t="s">
        <v>9792</v>
      </c>
      <c r="H8148" s="5" t="s">
        <v>9803</v>
      </c>
      <c r="I8148" s="5">
        <v>1.02</v>
      </c>
      <c r="J8148" s="5" t="s">
        <v>32</v>
      </c>
      <c r="K8148" s="5" t="s">
        <v>74</v>
      </c>
      <c r="L8148" s="6">
        <v>6120</v>
      </c>
      <c r="M8148" s="5">
        <v>0</v>
      </c>
      <c r="N8148" s="5">
        <v>0</v>
      </c>
      <c r="O8148" s="6">
        <v>3568</v>
      </c>
      <c r="P8148" s="5">
        <v>2.1</v>
      </c>
      <c r="Q8148" s="5">
        <v>2.1</v>
      </c>
      <c r="R8148" s="1">
        <f t="shared" si="127"/>
        <v>0</v>
      </c>
    </row>
    <row r="8149" spans="1:18" ht="21">
      <c r="A8149" s="8">
        <v>8148</v>
      </c>
      <c r="B8149" s="9" t="s">
        <v>9261</v>
      </c>
      <c r="C8149" s="9" t="s">
        <v>9744</v>
      </c>
      <c r="D8149" s="10">
        <v>2561</v>
      </c>
      <c r="E8149" s="10">
        <v>21</v>
      </c>
      <c r="F8149" s="10">
        <v>602</v>
      </c>
      <c r="G8149" s="10" t="s">
        <v>9804</v>
      </c>
      <c r="H8149" s="10" t="s">
        <v>9805</v>
      </c>
      <c r="I8149" s="10">
        <v>6.94</v>
      </c>
      <c r="J8149" s="10" t="s">
        <v>73</v>
      </c>
      <c r="K8149" s="10" t="s">
        <v>22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31.5">
      <c r="A8150" s="3">
        <v>8149</v>
      </c>
      <c r="B8150" s="4" t="s">
        <v>9261</v>
      </c>
      <c r="C8150" s="4" t="s">
        <v>9744</v>
      </c>
      <c r="D8150" s="5">
        <v>2561</v>
      </c>
      <c r="E8150" s="5">
        <v>21</v>
      </c>
      <c r="F8150" s="5">
        <v>602</v>
      </c>
      <c r="G8150" s="5" t="s">
        <v>9804</v>
      </c>
      <c r="H8150" s="5" t="s">
        <v>9806</v>
      </c>
      <c r="I8150" s="5">
        <v>10</v>
      </c>
      <c r="J8150" s="5" t="s">
        <v>73</v>
      </c>
      <c r="K8150" s="5" t="s">
        <v>74</v>
      </c>
      <c r="L8150" s="6">
        <v>52551</v>
      </c>
      <c r="M8150" s="5">
        <v>0</v>
      </c>
      <c r="N8150" s="5">
        <v>0</v>
      </c>
      <c r="O8150" s="6">
        <v>6255</v>
      </c>
      <c r="P8150" s="5">
        <v>2.83</v>
      </c>
      <c r="Q8150" s="5">
        <v>2.83</v>
      </c>
      <c r="R8150" s="1">
        <f t="shared" si="127"/>
        <v>0</v>
      </c>
    </row>
    <row r="8151" spans="1:18" ht="21">
      <c r="A8151" s="8">
        <v>8150</v>
      </c>
      <c r="B8151" s="9" t="s">
        <v>9261</v>
      </c>
      <c r="C8151" s="9" t="s">
        <v>9744</v>
      </c>
      <c r="D8151" s="10">
        <v>2561</v>
      </c>
      <c r="E8151" s="10">
        <v>21</v>
      </c>
      <c r="F8151" s="10">
        <v>602</v>
      </c>
      <c r="G8151" s="10" t="s">
        <v>9804</v>
      </c>
      <c r="H8151" s="10" t="s">
        <v>9807</v>
      </c>
      <c r="I8151" s="10">
        <v>1.01</v>
      </c>
      <c r="J8151" s="10" t="s">
        <v>73</v>
      </c>
      <c r="K8151" s="10" t="s">
        <v>22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31.5">
      <c r="A8152" s="3">
        <v>8151</v>
      </c>
      <c r="B8152" s="4" t="s">
        <v>9261</v>
      </c>
      <c r="C8152" s="4" t="s">
        <v>9744</v>
      </c>
      <c r="D8152" s="5">
        <v>2561</v>
      </c>
      <c r="E8152" s="5">
        <v>21</v>
      </c>
      <c r="F8152" s="5">
        <v>602</v>
      </c>
      <c r="G8152" s="5" t="s">
        <v>9804</v>
      </c>
      <c r="H8152" s="5" t="s">
        <v>9808</v>
      </c>
      <c r="I8152" s="5">
        <v>3.03</v>
      </c>
      <c r="J8152" s="5" t="s">
        <v>32</v>
      </c>
      <c r="K8152" s="5" t="s">
        <v>74</v>
      </c>
      <c r="L8152" s="6">
        <v>18198</v>
      </c>
      <c r="M8152" s="5">
        <v>0</v>
      </c>
      <c r="N8152" s="5">
        <v>0</v>
      </c>
      <c r="O8152" s="6">
        <v>6255</v>
      </c>
      <c r="P8152" s="5">
        <v>2.74</v>
      </c>
      <c r="Q8152" s="5">
        <v>2.74</v>
      </c>
      <c r="R8152" s="1">
        <f t="shared" si="127"/>
        <v>0</v>
      </c>
    </row>
    <row r="8153" spans="1:18" ht="21">
      <c r="A8153" s="8">
        <v>8152</v>
      </c>
      <c r="B8153" s="9" t="s">
        <v>9261</v>
      </c>
      <c r="C8153" s="9" t="s">
        <v>9744</v>
      </c>
      <c r="D8153" s="10">
        <v>2561</v>
      </c>
      <c r="E8153" s="10">
        <v>21</v>
      </c>
      <c r="F8153" s="10">
        <v>602</v>
      </c>
      <c r="G8153" s="10" t="s">
        <v>9804</v>
      </c>
      <c r="H8153" s="10" t="s">
        <v>9809</v>
      </c>
      <c r="I8153" s="10">
        <v>0.99</v>
      </c>
      <c r="J8153" s="10" t="s">
        <v>32</v>
      </c>
      <c r="K8153" s="10" t="s">
        <v>22</v>
      </c>
      <c r="L8153" s="11">
        <v>5946</v>
      </c>
      <c r="M8153" s="12">
        <v>2675699.9900000002</v>
      </c>
      <c r="N8153" s="10">
        <v>17.079000000000001</v>
      </c>
      <c r="O8153" s="11">
        <v>6266</v>
      </c>
      <c r="P8153" s="10">
        <v>3.12</v>
      </c>
      <c r="Q8153" s="10">
        <v>2.02</v>
      </c>
      <c r="R8153" s="1">
        <f t="shared" si="127"/>
        <v>45698280.129210003</v>
      </c>
    </row>
    <row r="8154" spans="1:18" ht="31.5">
      <c r="A8154" s="3">
        <v>8153</v>
      </c>
      <c r="B8154" s="4" t="s">
        <v>9261</v>
      </c>
      <c r="C8154" s="4" t="s">
        <v>9744</v>
      </c>
      <c r="D8154" s="5">
        <v>2561</v>
      </c>
      <c r="E8154" s="5">
        <v>21</v>
      </c>
      <c r="F8154" s="5">
        <v>602</v>
      </c>
      <c r="G8154" s="5" t="s">
        <v>9804</v>
      </c>
      <c r="H8154" s="5" t="s">
        <v>9810</v>
      </c>
      <c r="I8154" s="5">
        <v>1</v>
      </c>
      <c r="J8154" s="5" t="s">
        <v>32</v>
      </c>
      <c r="K8154" s="5" t="s">
        <v>74</v>
      </c>
      <c r="L8154" s="6">
        <v>5473</v>
      </c>
      <c r="M8154" s="5">
        <v>0</v>
      </c>
      <c r="N8154" s="5">
        <v>0</v>
      </c>
      <c r="O8154" s="6">
        <v>6266</v>
      </c>
      <c r="P8154" s="5">
        <v>1.99</v>
      </c>
      <c r="Q8154" s="5">
        <v>1.99</v>
      </c>
      <c r="R8154" s="1">
        <f t="shared" si="127"/>
        <v>0</v>
      </c>
    </row>
    <row r="8155" spans="1:18" ht="21">
      <c r="A8155" s="8">
        <v>8154</v>
      </c>
      <c r="B8155" s="9" t="s">
        <v>9261</v>
      </c>
      <c r="C8155" s="9" t="s">
        <v>9744</v>
      </c>
      <c r="D8155" s="10">
        <v>2561</v>
      </c>
      <c r="E8155" s="10">
        <v>21</v>
      </c>
      <c r="F8155" s="10">
        <v>602</v>
      </c>
      <c r="G8155" s="10" t="s">
        <v>9804</v>
      </c>
      <c r="H8155" s="10" t="s">
        <v>9811</v>
      </c>
      <c r="I8155" s="10">
        <v>1.01</v>
      </c>
      <c r="J8155" s="10" t="s">
        <v>32</v>
      </c>
      <c r="K8155" s="10" t="s">
        <v>22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31.5">
      <c r="A8156" s="3">
        <v>8155</v>
      </c>
      <c r="B8156" s="4" t="s">
        <v>9261</v>
      </c>
      <c r="C8156" s="4" t="s">
        <v>9744</v>
      </c>
      <c r="D8156" s="5">
        <v>2561</v>
      </c>
      <c r="E8156" s="5">
        <v>21</v>
      </c>
      <c r="F8156" s="5">
        <v>603</v>
      </c>
      <c r="G8156" s="5" t="s">
        <v>9812</v>
      </c>
      <c r="H8156" s="5" t="s">
        <v>9813</v>
      </c>
      <c r="I8156" s="5">
        <v>9.1199999999999992</v>
      </c>
      <c r="J8156" s="5" t="s">
        <v>21</v>
      </c>
      <c r="K8156" s="5" t="s">
        <v>74</v>
      </c>
      <c r="L8156" s="6">
        <v>41027</v>
      </c>
      <c r="M8156" s="5">
        <v>0</v>
      </c>
      <c r="N8156" s="5">
        <v>0</v>
      </c>
      <c r="O8156" s="6">
        <v>4644</v>
      </c>
      <c r="P8156" s="5">
        <v>2.33</v>
      </c>
      <c r="Q8156" s="5">
        <v>2.33</v>
      </c>
      <c r="R8156" s="1">
        <f t="shared" si="127"/>
        <v>0</v>
      </c>
    </row>
    <row r="8157" spans="1:18" ht="31.5">
      <c r="A8157" s="8">
        <v>8156</v>
      </c>
      <c r="B8157" s="9" t="s">
        <v>9261</v>
      </c>
      <c r="C8157" s="9" t="s">
        <v>9744</v>
      </c>
      <c r="D8157" s="10">
        <v>2561</v>
      </c>
      <c r="E8157" s="10">
        <v>2113</v>
      </c>
      <c r="F8157" s="10">
        <v>100</v>
      </c>
      <c r="G8157" s="10" t="s">
        <v>9814</v>
      </c>
      <c r="H8157" s="10" t="s">
        <v>9815</v>
      </c>
      <c r="I8157" s="10">
        <v>3.36</v>
      </c>
      <c r="J8157" s="10" t="s">
        <v>73</v>
      </c>
      <c r="K8157" s="10" t="s">
        <v>74</v>
      </c>
      <c r="L8157" s="11">
        <v>20178</v>
      </c>
      <c r="M8157" s="10">
        <v>0</v>
      </c>
      <c r="N8157" s="10">
        <v>0</v>
      </c>
      <c r="O8157" s="11">
        <v>3443</v>
      </c>
      <c r="P8157" s="10">
        <v>3.42</v>
      </c>
      <c r="Q8157" s="10">
        <v>3.42</v>
      </c>
      <c r="R8157" s="1">
        <f t="shared" si="127"/>
        <v>0</v>
      </c>
    </row>
    <row r="8158" spans="1:18" ht="31.5">
      <c r="A8158" s="3">
        <v>8157</v>
      </c>
      <c r="B8158" s="4" t="s">
        <v>9261</v>
      </c>
      <c r="C8158" s="4" t="s">
        <v>9744</v>
      </c>
      <c r="D8158" s="5">
        <v>2561</v>
      </c>
      <c r="E8158" s="5">
        <v>2113</v>
      </c>
      <c r="F8158" s="5">
        <v>100</v>
      </c>
      <c r="G8158" s="5" t="s">
        <v>9814</v>
      </c>
      <c r="H8158" s="5" t="s">
        <v>9816</v>
      </c>
      <c r="I8158" s="5">
        <v>1.66</v>
      </c>
      <c r="J8158" s="5" t="s">
        <v>73</v>
      </c>
      <c r="K8158" s="5" t="s">
        <v>74</v>
      </c>
      <c r="L8158" s="6">
        <v>9942</v>
      </c>
      <c r="M8158" s="5">
        <v>0</v>
      </c>
      <c r="N8158" s="5">
        <v>0</v>
      </c>
      <c r="O8158" s="6">
        <v>3453</v>
      </c>
      <c r="P8158" s="5">
        <v>3.74</v>
      </c>
      <c r="Q8158" s="5">
        <v>3.74</v>
      </c>
      <c r="R8158" s="1">
        <f t="shared" si="127"/>
        <v>0</v>
      </c>
    </row>
    <row r="8159" spans="1:18" ht="31.5">
      <c r="A8159" s="8">
        <v>8158</v>
      </c>
      <c r="B8159" s="9" t="s">
        <v>9261</v>
      </c>
      <c r="C8159" s="9" t="s">
        <v>9744</v>
      </c>
      <c r="D8159" s="10">
        <v>2561</v>
      </c>
      <c r="E8159" s="10">
        <v>2113</v>
      </c>
      <c r="F8159" s="10">
        <v>100</v>
      </c>
      <c r="G8159" s="10" t="s">
        <v>9814</v>
      </c>
      <c r="H8159" s="10" t="s">
        <v>9817</v>
      </c>
      <c r="I8159" s="10">
        <v>3.97</v>
      </c>
      <c r="J8159" s="10" t="s">
        <v>73</v>
      </c>
      <c r="K8159" s="10" t="s">
        <v>74</v>
      </c>
      <c r="L8159" s="11">
        <v>21846</v>
      </c>
      <c r="M8159" s="10">
        <v>0</v>
      </c>
      <c r="N8159" s="10">
        <v>0</v>
      </c>
      <c r="O8159" s="11">
        <v>3453</v>
      </c>
      <c r="P8159" s="10">
        <v>4.09</v>
      </c>
      <c r="Q8159" s="10">
        <v>4.09</v>
      </c>
      <c r="R8159" s="1">
        <f t="shared" si="127"/>
        <v>0</v>
      </c>
    </row>
    <row r="8160" spans="1:18" ht="31.5">
      <c r="A8160" s="3">
        <v>8159</v>
      </c>
      <c r="B8160" s="4" t="s">
        <v>9261</v>
      </c>
      <c r="C8160" s="4" t="s">
        <v>9744</v>
      </c>
      <c r="D8160" s="5">
        <v>2561</v>
      </c>
      <c r="E8160" s="5">
        <v>2113</v>
      </c>
      <c r="F8160" s="5">
        <v>100</v>
      </c>
      <c r="G8160" s="5" t="s">
        <v>9814</v>
      </c>
      <c r="H8160" s="5" t="s">
        <v>9818</v>
      </c>
      <c r="I8160" s="5">
        <v>4.95</v>
      </c>
      <c r="J8160" s="5" t="s">
        <v>73</v>
      </c>
      <c r="K8160" s="5" t="s">
        <v>74</v>
      </c>
      <c r="L8160" s="6">
        <v>23939</v>
      </c>
      <c r="M8160" s="5">
        <v>0</v>
      </c>
      <c r="N8160" s="5">
        <v>0</v>
      </c>
      <c r="O8160" s="6">
        <v>3443</v>
      </c>
      <c r="P8160" s="5">
        <v>3.3</v>
      </c>
      <c r="Q8160" s="5">
        <v>3.3</v>
      </c>
      <c r="R8160" s="1">
        <f t="shared" si="127"/>
        <v>0</v>
      </c>
    </row>
    <row r="8161" spans="1:18" ht="21">
      <c r="A8161" s="8">
        <v>8160</v>
      </c>
      <c r="B8161" s="9" t="s">
        <v>9261</v>
      </c>
      <c r="C8161" s="9" t="s">
        <v>9744</v>
      </c>
      <c r="D8161" s="10">
        <v>2561</v>
      </c>
      <c r="E8161" s="10">
        <v>2113</v>
      </c>
      <c r="F8161" s="10">
        <v>100</v>
      </c>
      <c r="G8161" s="10" t="s">
        <v>9814</v>
      </c>
      <c r="H8161" s="10" t="s">
        <v>9819</v>
      </c>
      <c r="I8161" s="10">
        <v>3.97</v>
      </c>
      <c r="J8161" s="10" t="s">
        <v>73</v>
      </c>
      <c r="K8161" s="10" t="s">
        <v>22</v>
      </c>
      <c r="L8161" s="11">
        <v>17847</v>
      </c>
      <c r="M8161" s="12">
        <v>8031150.1600000001</v>
      </c>
      <c r="N8161" s="10">
        <v>21.108000000000001</v>
      </c>
      <c r="O8161" s="11">
        <v>3453</v>
      </c>
      <c r="P8161" s="10">
        <v>4.4800000000000004</v>
      </c>
      <c r="Q8161" s="10">
        <v>2.16</v>
      </c>
      <c r="R8161" s="1">
        <f t="shared" si="127"/>
        <v>169521517.57728001</v>
      </c>
    </row>
    <row r="8162" spans="1:18" ht="31.5">
      <c r="A8162" s="3">
        <v>8161</v>
      </c>
      <c r="B8162" s="4" t="s">
        <v>9261</v>
      </c>
      <c r="C8162" s="4" t="s">
        <v>9744</v>
      </c>
      <c r="D8162" s="5">
        <v>2561</v>
      </c>
      <c r="E8162" s="5">
        <v>2113</v>
      </c>
      <c r="F8162" s="5">
        <v>100</v>
      </c>
      <c r="G8162" s="5" t="s">
        <v>9814</v>
      </c>
      <c r="H8162" s="5" t="s">
        <v>9820</v>
      </c>
      <c r="I8162" s="5">
        <v>12</v>
      </c>
      <c r="J8162" s="5" t="s">
        <v>73</v>
      </c>
      <c r="K8162" s="5" t="s">
        <v>74</v>
      </c>
      <c r="L8162" s="6">
        <v>54014</v>
      </c>
      <c r="M8162" s="5">
        <v>0</v>
      </c>
      <c r="N8162" s="5">
        <v>0</v>
      </c>
      <c r="O8162" s="6">
        <v>3453</v>
      </c>
      <c r="P8162" s="5">
        <v>3.01</v>
      </c>
      <c r="Q8162" s="5">
        <v>3.01</v>
      </c>
      <c r="R8162" s="1">
        <f t="shared" si="127"/>
        <v>0</v>
      </c>
    </row>
    <row r="8163" spans="1:18" ht="31.5">
      <c r="A8163" s="8">
        <v>8162</v>
      </c>
      <c r="B8163" s="9" t="s">
        <v>9261</v>
      </c>
      <c r="C8163" s="9" t="s">
        <v>9744</v>
      </c>
      <c r="D8163" s="10">
        <v>2561</v>
      </c>
      <c r="E8163" s="10">
        <v>2113</v>
      </c>
      <c r="F8163" s="10">
        <v>100</v>
      </c>
      <c r="G8163" s="10" t="s">
        <v>9814</v>
      </c>
      <c r="H8163" s="10" t="s">
        <v>9821</v>
      </c>
      <c r="I8163" s="10">
        <v>3.28</v>
      </c>
      <c r="J8163" s="10" t="s">
        <v>73</v>
      </c>
      <c r="K8163" s="10" t="s">
        <v>74</v>
      </c>
      <c r="L8163" s="11">
        <v>14756</v>
      </c>
      <c r="M8163" s="10">
        <v>0</v>
      </c>
      <c r="N8163" s="10">
        <v>0</v>
      </c>
      <c r="O8163" s="11">
        <v>3443</v>
      </c>
      <c r="P8163" s="10">
        <v>2.63</v>
      </c>
      <c r="Q8163" s="10">
        <v>2.63</v>
      </c>
      <c r="R8163" s="1">
        <f t="shared" si="127"/>
        <v>0</v>
      </c>
    </row>
    <row r="8164" spans="1:18" ht="21">
      <c r="A8164" s="3">
        <v>8163</v>
      </c>
      <c r="B8164" s="4" t="s">
        <v>9261</v>
      </c>
      <c r="C8164" s="4" t="s">
        <v>9744</v>
      </c>
      <c r="D8164" s="5">
        <v>2561</v>
      </c>
      <c r="E8164" s="5">
        <v>2113</v>
      </c>
      <c r="F8164" s="5">
        <v>100</v>
      </c>
      <c r="G8164" s="5" t="s">
        <v>9814</v>
      </c>
      <c r="H8164" s="5" t="s">
        <v>9822</v>
      </c>
      <c r="I8164" s="5">
        <v>3.96</v>
      </c>
      <c r="J8164" s="5" t="s">
        <v>73</v>
      </c>
      <c r="K8164" s="5" t="s">
        <v>22</v>
      </c>
      <c r="L8164" s="6">
        <v>17838</v>
      </c>
      <c r="M8164" s="7">
        <v>8027099.9699999997</v>
      </c>
      <c r="N8164" s="5">
        <v>19.344999999999999</v>
      </c>
      <c r="O8164" s="6">
        <v>3453</v>
      </c>
      <c r="P8164" s="5">
        <v>3.93</v>
      </c>
      <c r="Q8164" s="5">
        <v>2.1</v>
      </c>
      <c r="R8164" s="1">
        <f t="shared" si="127"/>
        <v>155284248.91964999</v>
      </c>
    </row>
    <row r="8165" spans="1:18" ht="31.5">
      <c r="A8165" s="8">
        <v>8164</v>
      </c>
      <c r="B8165" s="9" t="s">
        <v>9261</v>
      </c>
      <c r="C8165" s="9" t="s">
        <v>9744</v>
      </c>
      <c r="D8165" s="10">
        <v>2561</v>
      </c>
      <c r="E8165" s="10">
        <v>2113</v>
      </c>
      <c r="F8165" s="10">
        <v>100</v>
      </c>
      <c r="G8165" s="10" t="s">
        <v>9814</v>
      </c>
      <c r="H8165" s="10" t="s">
        <v>9823</v>
      </c>
      <c r="I8165" s="10">
        <v>3.28</v>
      </c>
      <c r="J8165" s="10" t="s">
        <v>73</v>
      </c>
      <c r="K8165" s="10" t="s">
        <v>74</v>
      </c>
      <c r="L8165" s="11">
        <v>14769</v>
      </c>
      <c r="M8165" s="10">
        <v>0</v>
      </c>
      <c r="N8165" s="10">
        <v>0</v>
      </c>
      <c r="O8165" s="11">
        <v>3443</v>
      </c>
      <c r="P8165" s="10">
        <v>2.95</v>
      </c>
      <c r="Q8165" s="10">
        <v>2.95</v>
      </c>
      <c r="R8165" s="1">
        <f t="shared" si="127"/>
        <v>0</v>
      </c>
    </row>
    <row r="8166" spans="1:18" ht="21">
      <c r="A8166" s="3">
        <v>8165</v>
      </c>
      <c r="B8166" s="4" t="s">
        <v>9261</v>
      </c>
      <c r="C8166" s="4" t="s">
        <v>9744</v>
      </c>
      <c r="D8166" s="5">
        <v>2561</v>
      </c>
      <c r="E8166" s="5">
        <v>2113</v>
      </c>
      <c r="F8166" s="5">
        <v>100</v>
      </c>
      <c r="G8166" s="5" t="s">
        <v>9814</v>
      </c>
      <c r="H8166" s="5" t="s">
        <v>9824</v>
      </c>
      <c r="I8166" s="5">
        <v>4.0599999999999996</v>
      </c>
      <c r="J8166" s="5" t="s">
        <v>73</v>
      </c>
      <c r="K8166" s="5" t="s">
        <v>22</v>
      </c>
      <c r="L8166" s="6">
        <v>18252</v>
      </c>
      <c r="M8166" s="7">
        <v>8213400.4699999997</v>
      </c>
      <c r="N8166" s="5">
        <v>17.754000000000001</v>
      </c>
      <c r="O8166" s="6">
        <v>3453</v>
      </c>
      <c r="P8166" s="5">
        <v>3.53</v>
      </c>
      <c r="Q8166" s="5">
        <v>2.06</v>
      </c>
      <c r="R8166" s="1">
        <f t="shared" si="127"/>
        <v>145820711.94438002</v>
      </c>
    </row>
    <row r="8167" spans="1:18" ht="31.5">
      <c r="A8167" s="8">
        <v>8166</v>
      </c>
      <c r="B8167" s="9" t="s">
        <v>9261</v>
      </c>
      <c r="C8167" s="9" t="s">
        <v>9744</v>
      </c>
      <c r="D8167" s="10">
        <v>2561</v>
      </c>
      <c r="E8167" s="10">
        <v>2113</v>
      </c>
      <c r="F8167" s="10">
        <v>100</v>
      </c>
      <c r="G8167" s="10" t="s">
        <v>9814</v>
      </c>
      <c r="H8167" s="10" t="s">
        <v>9825</v>
      </c>
      <c r="I8167" s="10">
        <v>4.93</v>
      </c>
      <c r="J8167" s="10" t="s">
        <v>73</v>
      </c>
      <c r="K8167" s="10" t="s">
        <v>74</v>
      </c>
      <c r="L8167" s="11">
        <v>22181</v>
      </c>
      <c r="M8167" s="10">
        <v>0</v>
      </c>
      <c r="N8167" s="10">
        <v>0</v>
      </c>
      <c r="O8167" s="11">
        <v>3443</v>
      </c>
      <c r="P8167" s="10">
        <v>2.99</v>
      </c>
      <c r="Q8167" s="10">
        <v>2.99</v>
      </c>
      <c r="R8167" s="1">
        <f t="shared" si="127"/>
        <v>0</v>
      </c>
    </row>
    <row r="8168" spans="1:18" ht="21">
      <c r="A8168" s="3">
        <v>8167</v>
      </c>
      <c r="B8168" s="4" t="s">
        <v>9261</v>
      </c>
      <c r="C8168" s="4" t="s">
        <v>9744</v>
      </c>
      <c r="D8168" s="5">
        <v>2561</v>
      </c>
      <c r="E8168" s="5">
        <v>2113</v>
      </c>
      <c r="F8168" s="5">
        <v>100</v>
      </c>
      <c r="G8168" s="5" t="s">
        <v>9814</v>
      </c>
      <c r="H8168" s="5" t="s">
        <v>9826</v>
      </c>
      <c r="I8168" s="5">
        <v>4.04</v>
      </c>
      <c r="J8168" s="5" t="s">
        <v>73</v>
      </c>
      <c r="K8168" s="5" t="s">
        <v>22</v>
      </c>
      <c r="L8168" s="6">
        <v>18162</v>
      </c>
      <c r="M8168" s="7">
        <v>8172899.54</v>
      </c>
      <c r="N8168" s="5">
        <v>19.018999999999998</v>
      </c>
      <c r="O8168" s="6">
        <v>3453</v>
      </c>
      <c r="P8168" s="5">
        <v>3.84</v>
      </c>
      <c r="Q8168" s="5">
        <v>2.09</v>
      </c>
      <c r="R8168" s="1">
        <f t="shared" si="127"/>
        <v>155440376.35125998</v>
      </c>
    </row>
    <row r="8169" spans="1:18" ht="31.5">
      <c r="A8169" s="8">
        <v>8168</v>
      </c>
      <c r="B8169" s="9" t="s">
        <v>9261</v>
      </c>
      <c r="C8169" s="9" t="s">
        <v>9744</v>
      </c>
      <c r="D8169" s="10">
        <v>2561</v>
      </c>
      <c r="E8169" s="10">
        <v>2113</v>
      </c>
      <c r="F8169" s="10">
        <v>100</v>
      </c>
      <c r="G8169" s="10" t="s">
        <v>9814</v>
      </c>
      <c r="H8169" s="10" t="s">
        <v>9827</v>
      </c>
      <c r="I8169" s="10">
        <v>3.3</v>
      </c>
      <c r="J8169" s="10" t="s">
        <v>73</v>
      </c>
      <c r="K8169" s="10" t="s">
        <v>74</v>
      </c>
      <c r="L8169" s="11">
        <v>14868</v>
      </c>
      <c r="M8169" s="10">
        <v>0</v>
      </c>
      <c r="N8169" s="10">
        <v>0</v>
      </c>
      <c r="O8169" s="11">
        <v>3443</v>
      </c>
      <c r="P8169" s="10">
        <v>3.29</v>
      </c>
      <c r="Q8169" s="10">
        <v>3.29</v>
      </c>
      <c r="R8169" s="1">
        <f t="shared" si="127"/>
        <v>0</v>
      </c>
    </row>
    <row r="8170" spans="1:18" ht="31.5">
      <c r="A8170" s="3">
        <v>8169</v>
      </c>
      <c r="B8170" s="4" t="s">
        <v>9261</v>
      </c>
      <c r="C8170" s="4" t="s">
        <v>9744</v>
      </c>
      <c r="D8170" s="5">
        <v>2561</v>
      </c>
      <c r="E8170" s="5">
        <v>2113</v>
      </c>
      <c r="F8170" s="5">
        <v>100</v>
      </c>
      <c r="G8170" s="5" t="s">
        <v>9814</v>
      </c>
      <c r="H8170" s="5" t="s">
        <v>9828</v>
      </c>
      <c r="I8170" s="5">
        <v>4.04</v>
      </c>
      <c r="J8170" s="5" t="s">
        <v>73</v>
      </c>
      <c r="K8170" s="5" t="s">
        <v>74</v>
      </c>
      <c r="L8170" s="6">
        <v>18194</v>
      </c>
      <c r="M8170" s="5">
        <v>0</v>
      </c>
      <c r="N8170" s="5">
        <v>0</v>
      </c>
      <c r="O8170" s="6">
        <v>3453</v>
      </c>
      <c r="P8170" s="5">
        <v>2.46</v>
      </c>
      <c r="Q8170" s="5">
        <v>2.46</v>
      </c>
      <c r="R8170" s="1">
        <f t="shared" si="127"/>
        <v>0</v>
      </c>
    </row>
    <row r="8171" spans="1:18" ht="21">
      <c r="A8171" s="8">
        <v>8170</v>
      </c>
      <c r="B8171" s="9" t="s">
        <v>9261</v>
      </c>
      <c r="C8171" s="9" t="s">
        <v>9744</v>
      </c>
      <c r="D8171" s="10">
        <v>2561</v>
      </c>
      <c r="E8171" s="10">
        <v>2113</v>
      </c>
      <c r="F8171" s="10">
        <v>100</v>
      </c>
      <c r="G8171" s="10" t="s">
        <v>9814</v>
      </c>
      <c r="H8171" s="10" t="s">
        <v>9829</v>
      </c>
      <c r="I8171" s="10">
        <v>6.63</v>
      </c>
      <c r="J8171" s="10" t="s">
        <v>73</v>
      </c>
      <c r="K8171" s="10" t="s">
        <v>22</v>
      </c>
      <c r="L8171" s="11">
        <v>29830</v>
      </c>
      <c r="M8171" s="12">
        <v>13423724.9</v>
      </c>
      <c r="N8171" s="10">
        <v>18.215</v>
      </c>
      <c r="O8171" s="11">
        <v>3443</v>
      </c>
      <c r="P8171" s="10">
        <v>3.66</v>
      </c>
      <c r="Q8171" s="10">
        <v>2.08</v>
      </c>
      <c r="R8171" s="1">
        <f t="shared" si="127"/>
        <v>244513149.0535</v>
      </c>
    </row>
    <row r="8172" spans="1:18" ht="31.5">
      <c r="A8172" s="3">
        <v>8171</v>
      </c>
      <c r="B8172" s="4" t="s">
        <v>9261</v>
      </c>
      <c r="C8172" s="4" t="s">
        <v>9744</v>
      </c>
      <c r="D8172" s="5">
        <v>2561</v>
      </c>
      <c r="E8172" s="5">
        <v>2114</v>
      </c>
      <c r="F8172" s="5">
        <v>100</v>
      </c>
      <c r="G8172" s="5" t="s">
        <v>9830</v>
      </c>
      <c r="H8172" s="5" t="s">
        <v>9831</v>
      </c>
      <c r="I8172" s="5">
        <v>9.0299999999999994</v>
      </c>
      <c r="J8172" s="5" t="s">
        <v>81</v>
      </c>
      <c r="K8172" s="5" t="s">
        <v>74</v>
      </c>
      <c r="L8172" s="6">
        <v>54150</v>
      </c>
      <c r="M8172" s="5">
        <v>0</v>
      </c>
      <c r="N8172" s="5">
        <v>0</v>
      </c>
      <c r="O8172" s="6">
        <v>3819</v>
      </c>
      <c r="P8172" s="5">
        <v>2.25</v>
      </c>
      <c r="Q8172" s="5">
        <v>2.25</v>
      </c>
      <c r="R8172" s="1">
        <f t="shared" si="127"/>
        <v>0</v>
      </c>
    </row>
    <row r="8173" spans="1:18" ht="31.5">
      <c r="A8173" s="8">
        <v>8172</v>
      </c>
      <c r="B8173" s="9" t="s">
        <v>9261</v>
      </c>
      <c r="C8173" s="9" t="s">
        <v>9744</v>
      </c>
      <c r="D8173" s="10">
        <v>2561</v>
      </c>
      <c r="E8173" s="10">
        <v>2114</v>
      </c>
      <c r="F8173" s="10">
        <v>100</v>
      </c>
      <c r="G8173" s="10" t="s">
        <v>9830</v>
      </c>
      <c r="H8173" s="10" t="s">
        <v>9832</v>
      </c>
      <c r="I8173" s="10">
        <v>9.0500000000000007</v>
      </c>
      <c r="J8173" s="10" t="s">
        <v>81</v>
      </c>
      <c r="K8173" s="10" t="s">
        <v>74</v>
      </c>
      <c r="L8173" s="11">
        <v>54288</v>
      </c>
      <c r="M8173" s="10">
        <v>0</v>
      </c>
      <c r="N8173" s="10">
        <v>0</v>
      </c>
      <c r="O8173" s="11">
        <v>3819</v>
      </c>
      <c r="P8173" s="10">
        <v>2.41</v>
      </c>
      <c r="Q8173" s="10">
        <v>2.41</v>
      </c>
      <c r="R8173" s="1">
        <f t="shared" si="127"/>
        <v>0</v>
      </c>
    </row>
    <row r="8174" spans="1:18" ht="31.5">
      <c r="A8174" s="3">
        <v>8173</v>
      </c>
      <c r="B8174" s="4" t="s">
        <v>9261</v>
      </c>
      <c r="C8174" s="4" t="s">
        <v>9744</v>
      </c>
      <c r="D8174" s="5">
        <v>2561</v>
      </c>
      <c r="E8174" s="5">
        <v>2114</v>
      </c>
      <c r="F8174" s="5">
        <v>100</v>
      </c>
      <c r="G8174" s="5" t="s">
        <v>9830</v>
      </c>
      <c r="H8174" s="5" t="s">
        <v>9833</v>
      </c>
      <c r="I8174" s="5">
        <v>7.99</v>
      </c>
      <c r="J8174" s="5" t="s">
        <v>81</v>
      </c>
      <c r="K8174" s="5" t="s">
        <v>74</v>
      </c>
      <c r="L8174" s="6">
        <v>47952</v>
      </c>
      <c r="M8174" s="5">
        <v>0</v>
      </c>
      <c r="N8174" s="5">
        <v>0</v>
      </c>
      <c r="O8174" s="6">
        <v>3819</v>
      </c>
      <c r="P8174" s="5">
        <v>2.73</v>
      </c>
      <c r="Q8174" s="5">
        <v>2.73</v>
      </c>
      <c r="R8174" s="1">
        <f t="shared" si="127"/>
        <v>0</v>
      </c>
    </row>
    <row r="8175" spans="1:18" ht="31.5">
      <c r="A8175" s="8">
        <v>8174</v>
      </c>
      <c r="B8175" s="9" t="s">
        <v>9261</v>
      </c>
      <c r="C8175" s="9" t="s">
        <v>9744</v>
      </c>
      <c r="D8175" s="10">
        <v>2561</v>
      </c>
      <c r="E8175" s="10">
        <v>2114</v>
      </c>
      <c r="F8175" s="10">
        <v>100</v>
      </c>
      <c r="G8175" s="10" t="s">
        <v>9830</v>
      </c>
      <c r="H8175" s="10" t="s">
        <v>3973</v>
      </c>
      <c r="I8175" s="10">
        <v>0.2</v>
      </c>
      <c r="J8175" s="10" t="s">
        <v>81</v>
      </c>
      <c r="K8175" s="10" t="s">
        <v>74</v>
      </c>
      <c r="L8175" s="11">
        <v>1200</v>
      </c>
      <c r="M8175" s="10">
        <v>0</v>
      </c>
      <c r="N8175" s="10">
        <v>0</v>
      </c>
      <c r="O8175" s="11">
        <v>3828</v>
      </c>
      <c r="P8175" s="10">
        <v>2.92</v>
      </c>
      <c r="Q8175" s="10">
        <v>2.92</v>
      </c>
      <c r="R8175" s="1">
        <f t="shared" si="127"/>
        <v>0</v>
      </c>
    </row>
    <row r="8176" spans="1:18" ht="31.5">
      <c r="A8176" s="3">
        <v>8175</v>
      </c>
      <c r="B8176" s="4" t="s">
        <v>9261</v>
      </c>
      <c r="C8176" s="4" t="s">
        <v>9744</v>
      </c>
      <c r="D8176" s="5">
        <v>2561</v>
      </c>
      <c r="E8176" s="5">
        <v>2115</v>
      </c>
      <c r="F8176" s="5">
        <v>101</v>
      </c>
      <c r="G8176" s="5" t="s">
        <v>9834</v>
      </c>
      <c r="H8176" s="5" t="s">
        <v>9835</v>
      </c>
      <c r="I8176" s="5">
        <v>3.01</v>
      </c>
      <c r="J8176" s="5" t="s">
        <v>73</v>
      </c>
      <c r="K8176" s="5" t="s">
        <v>74</v>
      </c>
      <c r="L8176" s="6">
        <v>15045</v>
      </c>
      <c r="M8176" s="5">
        <v>0</v>
      </c>
      <c r="N8176" s="5">
        <v>0</v>
      </c>
      <c r="O8176" s="6">
        <v>2865</v>
      </c>
      <c r="P8176" s="5">
        <v>2.2200000000000002</v>
      </c>
      <c r="Q8176" s="5">
        <v>2.2200000000000002</v>
      </c>
      <c r="R8176" s="1">
        <f t="shared" si="127"/>
        <v>0</v>
      </c>
    </row>
    <row r="8177" spans="1:18" ht="31.5">
      <c r="A8177" s="8">
        <v>8176</v>
      </c>
      <c r="B8177" s="9" t="s">
        <v>9261</v>
      </c>
      <c r="C8177" s="9" t="s">
        <v>9744</v>
      </c>
      <c r="D8177" s="10">
        <v>2561</v>
      </c>
      <c r="E8177" s="10">
        <v>2115</v>
      </c>
      <c r="F8177" s="10">
        <v>101</v>
      </c>
      <c r="G8177" s="10" t="s">
        <v>9834</v>
      </c>
      <c r="H8177" s="10" t="s">
        <v>9836</v>
      </c>
      <c r="I8177" s="10">
        <v>4.0999999999999996</v>
      </c>
      <c r="J8177" s="10" t="s">
        <v>73</v>
      </c>
      <c r="K8177" s="10" t="s">
        <v>74</v>
      </c>
      <c r="L8177" s="11">
        <v>20515</v>
      </c>
      <c r="M8177" s="10">
        <v>0</v>
      </c>
      <c r="N8177" s="10">
        <v>0</v>
      </c>
      <c r="O8177" s="11">
        <v>2865</v>
      </c>
      <c r="P8177" s="10">
        <v>2.8</v>
      </c>
      <c r="Q8177" s="10">
        <v>2.8</v>
      </c>
      <c r="R8177" s="1">
        <f t="shared" si="127"/>
        <v>0</v>
      </c>
    </row>
    <row r="8178" spans="1:18" ht="31.5">
      <c r="A8178" s="3">
        <v>8177</v>
      </c>
      <c r="B8178" s="4" t="s">
        <v>9261</v>
      </c>
      <c r="C8178" s="4" t="s">
        <v>9744</v>
      </c>
      <c r="D8178" s="5">
        <v>2561</v>
      </c>
      <c r="E8178" s="5">
        <v>2115</v>
      </c>
      <c r="F8178" s="5">
        <v>101</v>
      </c>
      <c r="G8178" s="5" t="s">
        <v>9834</v>
      </c>
      <c r="H8178" s="5" t="s">
        <v>9837</v>
      </c>
      <c r="I8178" s="5">
        <v>4.67</v>
      </c>
      <c r="J8178" s="5" t="s">
        <v>73</v>
      </c>
      <c r="K8178" s="5" t="s">
        <v>74</v>
      </c>
      <c r="L8178" s="6">
        <v>23335</v>
      </c>
      <c r="M8178" s="5">
        <v>0</v>
      </c>
      <c r="N8178" s="5">
        <v>0</v>
      </c>
      <c r="O8178" s="6">
        <v>2864</v>
      </c>
      <c r="P8178" s="5">
        <v>2.79</v>
      </c>
      <c r="Q8178" s="5">
        <v>2.79</v>
      </c>
      <c r="R8178" s="1">
        <f t="shared" si="127"/>
        <v>0</v>
      </c>
    </row>
    <row r="8179" spans="1:18" ht="31.5">
      <c r="A8179" s="8">
        <v>8178</v>
      </c>
      <c r="B8179" s="9" t="s">
        <v>9261</v>
      </c>
      <c r="C8179" s="9" t="s">
        <v>9744</v>
      </c>
      <c r="D8179" s="10">
        <v>2561</v>
      </c>
      <c r="E8179" s="10">
        <v>2115</v>
      </c>
      <c r="F8179" s="10">
        <v>101</v>
      </c>
      <c r="G8179" s="10" t="s">
        <v>9834</v>
      </c>
      <c r="H8179" s="10" t="s">
        <v>9838</v>
      </c>
      <c r="I8179" s="10">
        <v>9.0399999999999991</v>
      </c>
      <c r="J8179" s="10" t="s">
        <v>73</v>
      </c>
      <c r="K8179" s="10" t="s">
        <v>74</v>
      </c>
      <c r="L8179" s="11">
        <v>45220</v>
      </c>
      <c r="M8179" s="10">
        <v>0</v>
      </c>
      <c r="N8179" s="10">
        <v>0</v>
      </c>
      <c r="O8179" s="11">
        <v>2865</v>
      </c>
      <c r="P8179" s="10">
        <v>3.73</v>
      </c>
      <c r="Q8179" s="10">
        <v>3.73</v>
      </c>
      <c r="R8179" s="1">
        <f t="shared" si="127"/>
        <v>0</v>
      </c>
    </row>
    <row r="8180" spans="1:18" ht="31.5">
      <c r="A8180" s="3">
        <v>8179</v>
      </c>
      <c r="B8180" s="4" t="s">
        <v>9261</v>
      </c>
      <c r="C8180" s="4" t="s">
        <v>9744</v>
      </c>
      <c r="D8180" s="5">
        <v>2561</v>
      </c>
      <c r="E8180" s="5">
        <v>2115</v>
      </c>
      <c r="F8180" s="5">
        <v>101</v>
      </c>
      <c r="G8180" s="5" t="s">
        <v>9834</v>
      </c>
      <c r="H8180" s="5" t="s">
        <v>9839</v>
      </c>
      <c r="I8180" s="5">
        <v>1.02</v>
      </c>
      <c r="J8180" s="5" t="s">
        <v>73</v>
      </c>
      <c r="K8180" s="5" t="s">
        <v>74</v>
      </c>
      <c r="L8180" s="6">
        <v>5105</v>
      </c>
      <c r="M8180" s="5">
        <v>0</v>
      </c>
      <c r="N8180" s="5">
        <v>0</v>
      </c>
      <c r="O8180" s="6">
        <v>2876</v>
      </c>
      <c r="P8180" s="5">
        <v>3.02</v>
      </c>
      <c r="Q8180" s="5">
        <v>3.02</v>
      </c>
      <c r="R8180" s="1">
        <f t="shared" si="127"/>
        <v>0</v>
      </c>
    </row>
    <row r="8181" spans="1:18" ht="31.5">
      <c r="A8181" s="8">
        <v>8180</v>
      </c>
      <c r="B8181" s="9" t="s">
        <v>9261</v>
      </c>
      <c r="C8181" s="9" t="s">
        <v>9744</v>
      </c>
      <c r="D8181" s="10">
        <v>2561</v>
      </c>
      <c r="E8181" s="10">
        <v>2115</v>
      </c>
      <c r="F8181" s="10">
        <v>101</v>
      </c>
      <c r="G8181" s="10" t="s">
        <v>9834</v>
      </c>
      <c r="H8181" s="10" t="s">
        <v>9840</v>
      </c>
      <c r="I8181" s="10">
        <v>2.02</v>
      </c>
      <c r="J8181" s="10" t="s">
        <v>73</v>
      </c>
      <c r="K8181" s="10" t="s">
        <v>74</v>
      </c>
      <c r="L8181" s="11">
        <v>10080</v>
      </c>
      <c r="M8181" s="10">
        <v>0</v>
      </c>
      <c r="N8181" s="10">
        <v>0</v>
      </c>
      <c r="O8181" s="11">
        <v>2865</v>
      </c>
      <c r="P8181" s="10">
        <v>2.34</v>
      </c>
      <c r="Q8181" s="10">
        <v>2.34</v>
      </c>
      <c r="R8181" s="1">
        <f t="shared" si="127"/>
        <v>0</v>
      </c>
    </row>
    <row r="8182" spans="1:18" ht="31.5">
      <c r="A8182" s="3">
        <v>8181</v>
      </c>
      <c r="B8182" s="4" t="s">
        <v>9261</v>
      </c>
      <c r="C8182" s="4" t="s">
        <v>9744</v>
      </c>
      <c r="D8182" s="5">
        <v>2561</v>
      </c>
      <c r="E8182" s="5">
        <v>2115</v>
      </c>
      <c r="F8182" s="5">
        <v>102</v>
      </c>
      <c r="G8182" s="5" t="s">
        <v>9841</v>
      </c>
      <c r="H8182" s="5" t="s">
        <v>9842</v>
      </c>
      <c r="I8182" s="5">
        <v>4</v>
      </c>
      <c r="J8182" s="5" t="s">
        <v>73</v>
      </c>
      <c r="K8182" s="5" t="s">
        <v>74</v>
      </c>
      <c r="L8182" s="6">
        <v>15992</v>
      </c>
      <c r="M8182" s="5">
        <v>0</v>
      </c>
      <c r="N8182" s="5">
        <v>0</v>
      </c>
      <c r="O8182" s="6">
        <v>2064</v>
      </c>
      <c r="P8182" s="5">
        <v>3.51</v>
      </c>
      <c r="Q8182" s="5">
        <v>3.51</v>
      </c>
      <c r="R8182" s="1">
        <f t="shared" si="127"/>
        <v>0</v>
      </c>
    </row>
    <row r="8183" spans="1:18" ht="31.5">
      <c r="A8183" s="8">
        <v>8182</v>
      </c>
      <c r="B8183" s="9" t="s">
        <v>9261</v>
      </c>
      <c r="C8183" s="9" t="s">
        <v>9744</v>
      </c>
      <c r="D8183" s="10">
        <v>2561</v>
      </c>
      <c r="E8183" s="10">
        <v>2115</v>
      </c>
      <c r="F8183" s="10">
        <v>102</v>
      </c>
      <c r="G8183" s="10" t="s">
        <v>9841</v>
      </c>
      <c r="H8183" s="10" t="s">
        <v>9843</v>
      </c>
      <c r="I8183" s="10">
        <v>3.99</v>
      </c>
      <c r="J8183" s="10" t="s">
        <v>73</v>
      </c>
      <c r="K8183" s="10" t="s">
        <v>74</v>
      </c>
      <c r="L8183" s="11">
        <v>15972</v>
      </c>
      <c r="M8183" s="10">
        <v>0</v>
      </c>
      <c r="N8183" s="10">
        <v>0</v>
      </c>
      <c r="O8183" s="11">
        <v>2064</v>
      </c>
      <c r="P8183" s="10">
        <v>3.09</v>
      </c>
      <c r="Q8183" s="10">
        <v>3.09</v>
      </c>
      <c r="R8183" s="1">
        <f t="shared" si="127"/>
        <v>0</v>
      </c>
    </row>
    <row r="8184" spans="1:18" ht="31.5">
      <c r="A8184" s="3">
        <v>8183</v>
      </c>
      <c r="B8184" s="4" t="s">
        <v>9261</v>
      </c>
      <c r="C8184" s="4" t="s">
        <v>9744</v>
      </c>
      <c r="D8184" s="5">
        <v>2561</v>
      </c>
      <c r="E8184" s="5">
        <v>2115</v>
      </c>
      <c r="F8184" s="5">
        <v>102</v>
      </c>
      <c r="G8184" s="5" t="s">
        <v>9841</v>
      </c>
      <c r="H8184" s="5" t="s">
        <v>9844</v>
      </c>
      <c r="I8184" s="5">
        <v>3.1</v>
      </c>
      <c r="J8184" s="5" t="s">
        <v>73</v>
      </c>
      <c r="K8184" s="5" t="s">
        <v>74</v>
      </c>
      <c r="L8184" s="6">
        <v>12384</v>
      </c>
      <c r="M8184" s="5">
        <v>0</v>
      </c>
      <c r="N8184" s="5">
        <v>0</v>
      </c>
      <c r="O8184" s="6">
        <v>2064</v>
      </c>
      <c r="P8184" s="5">
        <v>3.18</v>
      </c>
      <c r="Q8184" s="5">
        <v>3.18</v>
      </c>
      <c r="R8184" s="1">
        <f t="shared" si="127"/>
        <v>0</v>
      </c>
    </row>
    <row r="8185" spans="1:18" ht="31.5">
      <c r="A8185" s="8">
        <v>8184</v>
      </c>
      <c r="B8185" s="9" t="s">
        <v>9261</v>
      </c>
      <c r="C8185" s="9" t="s">
        <v>9744</v>
      </c>
      <c r="D8185" s="10">
        <v>2561</v>
      </c>
      <c r="E8185" s="10">
        <v>2115</v>
      </c>
      <c r="F8185" s="10">
        <v>102</v>
      </c>
      <c r="G8185" s="10" t="s">
        <v>9841</v>
      </c>
      <c r="H8185" s="10" t="s">
        <v>9845</v>
      </c>
      <c r="I8185" s="10">
        <v>4.1100000000000003</v>
      </c>
      <c r="J8185" s="10" t="s">
        <v>73</v>
      </c>
      <c r="K8185" s="10" t="s">
        <v>74</v>
      </c>
      <c r="L8185" s="11">
        <v>16420</v>
      </c>
      <c r="M8185" s="10">
        <v>0</v>
      </c>
      <c r="N8185" s="10">
        <v>0</v>
      </c>
      <c r="O8185" s="11">
        <v>2064</v>
      </c>
      <c r="P8185" s="10">
        <v>2.5499999999999998</v>
      </c>
      <c r="Q8185" s="10">
        <v>2.5499999999999998</v>
      </c>
      <c r="R8185" s="1">
        <f t="shared" si="127"/>
        <v>0</v>
      </c>
    </row>
    <row r="8186" spans="1:18" ht="31.5">
      <c r="A8186" s="3">
        <v>8185</v>
      </c>
      <c r="B8186" s="4" t="s">
        <v>9261</v>
      </c>
      <c r="C8186" s="4" t="s">
        <v>9744</v>
      </c>
      <c r="D8186" s="5">
        <v>2561</v>
      </c>
      <c r="E8186" s="5">
        <v>2195</v>
      </c>
      <c r="F8186" s="5">
        <v>101</v>
      </c>
      <c r="G8186" s="5" t="s">
        <v>9846</v>
      </c>
      <c r="H8186" s="5" t="s">
        <v>9847</v>
      </c>
      <c r="I8186" s="5">
        <v>2.0099999999999998</v>
      </c>
      <c r="J8186" s="5" t="s">
        <v>73</v>
      </c>
      <c r="K8186" s="5" t="s">
        <v>74</v>
      </c>
      <c r="L8186" s="6">
        <v>9550</v>
      </c>
      <c r="M8186" s="5">
        <v>0</v>
      </c>
      <c r="N8186" s="5">
        <v>0</v>
      </c>
      <c r="O8186" s="6">
        <v>1319</v>
      </c>
      <c r="P8186" s="5">
        <v>2.62</v>
      </c>
      <c r="Q8186" s="5">
        <v>2.62</v>
      </c>
      <c r="R8186" s="1">
        <f t="shared" si="127"/>
        <v>0</v>
      </c>
    </row>
    <row r="8187" spans="1:18" ht="31.5">
      <c r="A8187" s="8">
        <v>8186</v>
      </c>
      <c r="B8187" s="9" t="s">
        <v>9261</v>
      </c>
      <c r="C8187" s="9" t="s">
        <v>9744</v>
      </c>
      <c r="D8187" s="10">
        <v>2561</v>
      </c>
      <c r="E8187" s="10">
        <v>2195</v>
      </c>
      <c r="F8187" s="10">
        <v>101</v>
      </c>
      <c r="G8187" s="10" t="s">
        <v>9846</v>
      </c>
      <c r="H8187" s="10" t="s">
        <v>9848</v>
      </c>
      <c r="I8187" s="10">
        <v>2.04</v>
      </c>
      <c r="J8187" s="10" t="s">
        <v>73</v>
      </c>
      <c r="K8187" s="10" t="s">
        <v>74</v>
      </c>
      <c r="L8187" s="11">
        <v>10185</v>
      </c>
      <c r="M8187" s="10">
        <v>0</v>
      </c>
      <c r="N8187" s="10">
        <v>0</v>
      </c>
      <c r="O8187" s="11">
        <v>1319</v>
      </c>
      <c r="P8187" s="10">
        <v>2.14</v>
      </c>
      <c r="Q8187" s="10">
        <v>2.14</v>
      </c>
      <c r="R8187" s="1">
        <f t="shared" si="127"/>
        <v>0</v>
      </c>
    </row>
    <row r="8188" spans="1:18" ht="31.5">
      <c r="A8188" s="3">
        <v>8187</v>
      </c>
      <c r="B8188" s="4" t="s">
        <v>9261</v>
      </c>
      <c r="C8188" s="4" t="s">
        <v>9744</v>
      </c>
      <c r="D8188" s="5">
        <v>2561</v>
      </c>
      <c r="E8188" s="5">
        <v>2195</v>
      </c>
      <c r="F8188" s="5">
        <v>101</v>
      </c>
      <c r="G8188" s="5" t="s">
        <v>9846</v>
      </c>
      <c r="H8188" s="5" t="s">
        <v>9849</v>
      </c>
      <c r="I8188" s="5">
        <v>3.4</v>
      </c>
      <c r="J8188" s="5" t="s">
        <v>73</v>
      </c>
      <c r="K8188" s="5" t="s">
        <v>74</v>
      </c>
      <c r="L8188" s="6">
        <v>15985</v>
      </c>
      <c r="M8188" s="5">
        <v>0</v>
      </c>
      <c r="N8188" s="5">
        <v>0</v>
      </c>
      <c r="O8188" s="6">
        <v>1319</v>
      </c>
      <c r="P8188" s="5">
        <v>2.42</v>
      </c>
      <c r="Q8188" s="5">
        <v>2.42</v>
      </c>
      <c r="R8188" s="1">
        <f t="shared" si="127"/>
        <v>0</v>
      </c>
    </row>
    <row r="8189" spans="1:18" ht="31.5">
      <c r="A8189" s="8">
        <v>8188</v>
      </c>
      <c r="B8189" s="9" t="s">
        <v>9261</v>
      </c>
      <c r="C8189" s="9" t="s">
        <v>9744</v>
      </c>
      <c r="D8189" s="10">
        <v>2561</v>
      </c>
      <c r="E8189" s="10">
        <v>2195</v>
      </c>
      <c r="F8189" s="10">
        <v>101</v>
      </c>
      <c r="G8189" s="10" t="s">
        <v>9846</v>
      </c>
      <c r="H8189" s="10" t="s">
        <v>9850</v>
      </c>
      <c r="I8189" s="10">
        <v>2.38</v>
      </c>
      <c r="J8189" s="10" t="s">
        <v>73</v>
      </c>
      <c r="K8189" s="10" t="s">
        <v>74</v>
      </c>
      <c r="L8189" s="11">
        <v>11391</v>
      </c>
      <c r="M8189" s="10">
        <v>0</v>
      </c>
      <c r="N8189" s="10">
        <v>0</v>
      </c>
      <c r="O8189" s="11">
        <v>1319</v>
      </c>
      <c r="P8189" s="10">
        <v>2.52</v>
      </c>
      <c r="Q8189" s="10">
        <v>2.52</v>
      </c>
      <c r="R8189" s="1">
        <f t="shared" si="127"/>
        <v>0</v>
      </c>
    </row>
    <row r="8190" spans="1:18" ht="31.5">
      <c r="A8190" s="3">
        <v>8189</v>
      </c>
      <c r="B8190" s="4" t="s">
        <v>9261</v>
      </c>
      <c r="C8190" s="4" t="s">
        <v>9744</v>
      </c>
      <c r="D8190" s="5">
        <v>2561</v>
      </c>
      <c r="E8190" s="5">
        <v>2195</v>
      </c>
      <c r="F8190" s="5">
        <v>101</v>
      </c>
      <c r="G8190" s="5" t="s">
        <v>9846</v>
      </c>
      <c r="H8190" s="5" t="s">
        <v>9851</v>
      </c>
      <c r="I8190" s="5">
        <v>1.02</v>
      </c>
      <c r="J8190" s="5" t="s">
        <v>73</v>
      </c>
      <c r="K8190" s="5" t="s">
        <v>74</v>
      </c>
      <c r="L8190" s="6">
        <v>5100</v>
      </c>
      <c r="M8190" s="5">
        <v>0</v>
      </c>
      <c r="N8190" s="5">
        <v>0</v>
      </c>
      <c r="O8190" s="6">
        <v>1331</v>
      </c>
      <c r="P8190" s="5">
        <v>1.97</v>
      </c>
      <c r="Q8190" s="5">
        <v>1.97</v>
      </c>
      <c r="R8190" s="1">
        <f t="shared" si="127"/>
        <v>0</v>
      </c>
    </row>
    <row r="8191" spans="1:18" ht="31.5">
      <c r="A8191" s="8">
        <v>8190</v>
      </c>
      <c r="B8191" s="9" t="s">
        <v>9261</v>
      </c>
      <c r="C8191" s="9" t="s">
        <v>9744</v>
      </c>
      <c r="D8191" s="10">
        <v>2561</v>
      </c>
      <c r="E8191" s="10">
        <v>2195</v>
      </c>
      <c r="F8191" s="10">
        <v>101</v>
      </c>
      <c r="G8191" s="10" t="s">
        <v>9846</v>
      </c>
      <c r="H8191" s="10" t="s">
        <v>9852</v>
      </c>
      <c r="I8191" s="10">
        <v>5.03</v>
      </c>
      <c r="J8191" s="10" t="s">
        <v>73</v>
      </c>
      <c r="K8191" s="10" t="s">
        <v>74</v>
      </c>
      <c r="L8191" s="11">
        <v>23773</v>
      </c>
      <c r="M8191" s="10">
        <v>0</v>
      </c>
      <c r="N8191" s="10">
        <v>0</v>
      </c>
      <c r="O8191" s="11">
        <v>1319</v>
      </c>
      <c r="P8191" s="10">
        <v>5.01</v>
      </c>
      <c r="Q8191" s="10">
        <v>5.01</v>
      </c>
      <c r="R8191" s="1">
        <f t="shared" si="127"/>
        <v>0</v>
      </c>
    </row>
    <row r="8192" spans="1:18" ht="31.5">
      <c r="A8192" s="3">
        <v>8191</v>
      </c>
      <c r="B8192" s="4" t="s">
        <v>9261</v>
      </c>
      <c r="C8192" s="4" t="s">
        <v>9744</v>
      </c>
      <c r="D8192" s="5">
        <v>2561</v>
      </c>
      <c r="E8192" s="5">
        <v>2195</v>
      </c>
      <c r="F8192" s="5">
        <v>101</v>
      </c>
      <c r="G8192" s="5" t="s">
        <v>9846</v>
      </c>
      <c r="H8192" s="5" t="s">
        <v>9853</v>
      </c>
      <c r="I8192" s="5">
        <v>3.01</v>
      </c>
      <c r="J8192" s="5" t="s">
        <v>73</v>
      </c>
      <c r="K8192" s="5" t="s">
        <v>74</v>
      </c>
      <c r="L8192" s="6">
        <v>13559</v>
      </c>
      <c r="M8192" s="5">
        <v>0</v>
      </c>
      <c r="N8192" s="5">
        <v>0</v>
      </c>
      <c r="O8192" s="6">
        <v>1319</v>
      </c>
      <c r="P8192" s="5">
        <v>2.31</v>
      </c>
      <c r="Q8192" s="5">
        <v>2.31</v>
      </c>
      <c r="R8192" s="1">
        <f t="shared" si="127"/>
        <v>0</v>
      </c>
    </row>
    <row r="8193" spans="1:18" ht="31.5">
      <c r="A8193" s="8">
        <v>8192</v>
      </c>
      <c r="B8193" s="9" t="s">
        <v>9261</v>
      </c>
      <c r="C8193" s="9" t="s">
        <v>9744</v>
      </c>
      <c r="D8193" s="10">
        <v>2561</v>
      </c>
      <c r="E8193" s="10">
        <v>2195</v>
      </c>
      <c r="F8193" s="10">
        <v>101</v>
      </c>
      <c r="G8193" s="10" t="s">
        <v>9846</v>
      </c>
      <c r="H8193" s="10" t="s">
        <v>9854</v>
      </c>
      <c r="I8193" s="10">
        <v>4.1900000000000004</v>
      </c>
      <c r="J8193" s="10" t="s">
        <v>73</v>
      </c>
      <c r="K8193" s="10" t="s">
        <v>74</v>
      </c>
      <c r="L8193" s="11">
        <v>19465</v>
      </c>
      <c r="M8193" s="10">
        <v>0</v>
      </c>
      <c r="N8193" s="10">
        <v>0</v>
      </c>
      <c r="O8193" s="11">
        <v>1319</v>
      </c>
      <c r="P8193" s="10">
        <v>2.96</v>
      </c>
      <c r="Q8193" s="10">
        <v>2.96</v>
      </c>
      <c r="R8193" s="1">
        <f t="shared" si="127"/>
        <v>0</v>
      </c>
    </row>
    <row r="8194" spans="1:18" ht="31.5">
      <c r="A8194" s="3">
        <v>8193</v>
      </c>
      <c r="B8194" s="4" t="s">
        <v>9261</v>
      </c>
      <c r="C8194" s="4" t="s">
        <v>9744</v>
      </c>
      <c r="D8194" s="5">
        <v>2561</v>
      </c>
      <c r="E8194" s="5">
        <v>2195</v>
      </c>
      <c r="F8194" s="5">
        <v>101</v>
      </c>
      <c r="G8194" s="5" t="s">
        <v>9846</v>
      </c>
      <c r="H8194" s="5" t="s">
        <v>9855</v>
      </c>
      <c r="I8194" s="5">
        <v>2.0499999999999998</v>
      </c>
      <c r="J8194" s="5" t="s">
        <v>73</v>
      </c>
      <c r="K8194" s="5" t="s">
        <v>74</v>
      </c>
      <c r="L8194" s="6">
        <v>9234</v>
      </c>
      <c r="M8194" s="5">
        <v>0</v>
      </c>
      <c r="N8194" s="5">
        <v>0</v>
      </c>
      <c r="O8194" s="6">
        <v>1319</v>
      </c>
      <c r="P8194" s="5">
        <v>2.71</v>
      </c>
      <c r="Q8194" s="5">
        <v>2.71</v>
      </c>
      <c r="R8194" s="1">
        <f t="shared" si="127"/>
        <v>0</v>
      </c>
    </row>
    <row r="8195" spans="1:18" ht="31.5">
      <c r="A8195" s="8">
        <v>8194</v>
      </c>
      <c r="B8195" s="9" t="s">
        <v>9261</v>
      </c>
      <c r="C8195" s="9" t="s">
        <v>9744</v>
      </c>
      <c r="D8195" s="10">
        <v>2561</v>
      </c>
      <c r="E8195" s="10">
        <v>2195</v>
      </c>
      <c r="F8195" s="10">
        <v>101</v>
      </c>
      <c r="G8195" s="10" t="s">
        <v>9846</v>
      </c>
      <c r="H8195" s="10" t="s">
        <v>9856</v>
      </c>
      <c r="I8195" s="10">
        <v>1.03</v>
      </c>
      <c r="J8195" s="10" t="s">
        <v>73</v>
      </c>
      <c r="K8195" s="10" t="s">
        <v>74</v>
      </c>
      <c r="L8195" s="11">
        <v>4626</v>
      </c>
      <c r="M8195" s="10">
        <v>0</v>
      </c>
      <c r="N8195" s="10">
        <v>0</v>
      </c>
      <c r="O8195" s="11">
        <v>1331</v>
      </c>
      <c r="P8195" s="10">
        <v>2.5499999999999998</v>
      </c>
      <c r="Q8195" s="10">
        <v>2.5499999999999998</v>
      </c>
      <c r="R8195" s="1">
        <f t="shared" ref="R8195:R8258" si="128">M8195*N8195</f>
        <v>0</v>
      </c>
    </row>
    <row r="8196" spans="1:18" ht="31.5">
      <c r="A8196" s="3">
        <v>8195</v>
      </c>
      <c r="B8196" s="4" t="s">
        <v>9261</v>
      </c>
      <c r="C8196" s="4" t="s">
        <v>9744</v>
      </c>
      <c r="D8196" s="5">
        <v>2561</v>
      </c>
      <c r="E8196" s="5">
        <v>2195</v>
      </c>
      <c r="F8196" s="5">
        <v>101</v>
      </c>
      <c r="G8196" s="5" t="s">
        <v>9846</v>
      </c>
      <c r="H8196" s="5" t="s">
        <v>9857</v>
      </c>
      <c r="I8196" s="5">
        <v>3.04</v>
      </c>
      <c r="J8196" s="5" t="s">
        <v>73</v>
      </c>
      <c r="K8196" s="5" t="s">
        <v>74</v>
      </c>
      <c r="L8196" s="6">
        <v>13676</v>
      </c>
      <c r="M8196" s="5">
        <v>0</v>
      </c>
      <c r="N8196" s="5">
        <v>0</v>
      </c>
      <c r="O8196" s="6">
        <v>1319</v>
      </c>
      <c r="P8196" s="5">
        <v>2.5</v>
      </c>
      <c r="Q8196" s="5">
        <v>2.5</v>
      </c>
      <c r="R8196" s="1">
        <f t="shared" si="128"/>
        <v>0</v>
      </c>
    </row>
    <row r="8197" spans="1:18" ht="31.5">
      <c r="A8197" s="8">
        <v>8196</v>
      </c>
      <c r="B8197" s="9" t="s">
        <v>9261</v>
      </c>
      <c r="C8197" s="9" t="s">
        <v>9744</v>
      </c>
      <c r="D8197" s="10">
        <v>2561</v>
      </c>
      <c r="E8197" s="10">
        <v>2195</v>
      </c>
      <c r="F8197" s="10">
        <v>101</v>
      </c>
      <c r="G8197" s="10" t="s">
        <v>9846</v>
      </c>
      <c r="H8197" s="10" t="s">
        <v>9858</v>
      </c>
      <c r="I8197" s="10">
        <v>2</v>
      </c>
      <c r="J8197" s="10" t="s">
        <v>73</v>
      </c>
      <c r="K8197" s="10" t="s">
        <v>74</v>
      </c>
      <c r="L8197" s="11">
        <v>8996</v>
      </c>
      <c r="M8197" s="10">
        <v>0</v>
      </c>
      <c r="N8197" s="10">
        <v>0</v>
      </c>
      <c r="O8197" s="11">
        <v>1319</v>
      </c>
      <c r="P8197" s="10">
        <v>2.17</v>
      </c>
      <c r="Q8197" s="10">
        <v>2.17</v>
      </c>
      <c r="R8197" s="1">
        <f t="shared" si="128"/>
        <v>0</v>
      </c>
    </row>
    <row r="8198" spans="1:18" ht="31.5">
      <c r="A8198" s="3">
        <v>8197</v>
      </c>
      <c r="B8198" s="4" t="s">
        <v>9261</v>
      </c>
      <c r="C8198" s="4" t="s">
        <v>9744</v>
      </c>
      <c r="D8198" s="5">
        <v>2561</v>
      </c>
      <c r="E8198" s="5">
        <v>2195</v>
      </c>
      <c r="F8198" s="5">
        <v>101</v>
      </c>
      <c r="G8198" s="5" t="s">
        <v>9846</v>
      </c>
      <c r="H8198" s="5" t="s">
        <v>9859</v>
      </c>
      <c r="I8198" s="5">
        <v>4.09</v>
      </c>
      <c r="J8198" s="5" t="s">
        <v>73</v>
      </c>
      <c r="K8198" s="5" t="s">
        <v>74</v>
      </c>
      <c r="L8198" s="6">
        <v>20435</v>
      </c>
      <c r="M8198" s="5">
        <v>0</v>
      </c>
      <c r="N8198" s="5">
        <v>0</v>
      </c>
      <c r="O8198" s="6">
        <v>1319</v>
      </c>
      <c r="P8198" s="5">
        <v>2.58</v>
      </c>
      <c r="Q8198" s="5">
        <v>2.58</v>
      </c>
      <c r="R8198" s="1">
        <f t="shared" si="128"/>
        <v>0</v>
      </c>
    </row>
    <row r="8199" spans="1:18" ht="31.5">
      <c r="A8199" s="8">
        <v>8198</v>
      </c>
      <c r="B8199" s="9" t="s">
        <v>9261</v>
      </c>
      <c r="C8199" s="9" t="s">
        <v>9744</v>
      </c>
      <c r="D8199" s="10">
        <v>2561</v>
      </c>
      <c r="E8199" s="10">
        <v>2195</v>
      </c>
      <c r="F8199" s="10">
        <v>101</v>
      </c>
      <c r="G8199" s="10" t="s">
        <v>9846</v>
      </c>
      <c r="H8199" s="10" t="s">
        <v>9860</v>
      </c>
      <c r="I8199" s="10">
        <v>4.96</v>
      </c>
      <c r="J8199" s="10" t="s">
        <v>73</v>
      </c>
      <c r="K8199" s="10" t="s">
        <v>74</v>
      </c>
      <c r="L8199" s="11">
        <v>24780</v>
      </c>
      <c r="M8199" s="10">
        <v>0</v>
      </c>
      <c r="N8199" s="10">
        <v>0</v>
      </c>
      <c r="O8199" s="11">
        <v>1319</v>
      </c>
      <c r="P8199" s="10">
        <v>3.31</v>
      </c>
      <c r="Q8199" s="10">
        <v>3.31</v>
      </c>
      <c r="R8199" s="1">
        <f t="shared" si="128"/>
        <v>0</v>
      </c>
    </row>
    <row r="8200" spans="1:18" ht="31.5">
      <c r="A8200" s="3">
        <v>8199</v>
      </c>
      <c r="B8200" s="4" t="s">
        <v>9261</v>
      </c>
      <c r="C8200" s="4" t="s">
        <v>9744</v>
      </c>
      <c r="D8200" s="5">
        <v>2561</v>
      </c>
      <c r="E8200" s="5">
        <v>2195</v>
      </c>
      <c r="F8200" s="5">
        <v>102</v>
      </c>
      <c r="G8200" s="5" t="s">
        <v>9861</v>
      </c>
      <c r="H8200" s="5" t="s">
        <v>9862</v>
      </c>
      <c r="I8200" s="5">
        <v>0.93</v>
      </c>
      <c r="J8200" s="5" t="s">
        <v>73</v>
      </c>
      <c r="K8200" s="5" t="s">
        <v>74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9261</v>
      </c>
      <c r="C8201" s="9" t="s">
        <v>9744</v>
      </c>
      <c r="D8201" s="10">
        <v>2561</v>
      </c>
      <c r="E8201" s="10">
        <v>2195</v>
      </c>
      <c r="F8201" s="10">
        <v>102</v>
      </c>
      <c r="G8201" s="10" t="s">
        <v>9861</v>
      </c>
      <c r="H8201" s="10" t="s">
        <v>9863</v>
      </c>
      <c r="I8201" s="10">
        <v>3.96</v>
      </c>
      <c r="J8201" s="10" t="s">
        <v>73</v>
      </c>
      <c r="K8201" s="10" t="s">
        <v>74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9261</v>
      </c>
      <c r="C8202" s="4" t="s">
        <v>9744</v>
      </c>
      <c r="D8202" s="5">
        <v>2561</v>
      </c>
      <c r="E8202" s="5">
        <v>2195</v>
      </c>
      <c r="F8202" s="5">
        <v>102</v>
      </c>
      <c r="G8202" s="5" t="s">
        <v>9861</v>
      </c>
      <c r="H8202" s="5" t="s">
        <v>9864</v>
      </c>
      <c r="I8202" s="5">
        <v>0.99</v>
      </c>
      <c r="J8202" s="5" t="s">
        <v>73</v>
      </c>
      <c r="K8202" s="5" t="s">
        <v>74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9261</v>
      </c>
      <c r="C8203" s="9" t="s">
        <v>9744</v>
      </c>
      <c r="D8203" s="10">
        <v>2561</v>
      </c>
      <c r="E8203" s="10">
        <v>2195</v>
      </c>
      <c r="F8203" s="10">
        <v>102</v>
      </c>
      <c r="G8203" s="10" t="s">
        <v>9861</v>
      </c>
      <c r="H8203" s="10" t="s">
        <v>9865</v>
      </c>
      <c r="I8203" s="10">
        <v>1.1100000000000001</v>
      </c>
      <c r="J8203" s="10" t="s">
        <v>73</v>
      </c>
      <c r="K8203" s="10" t="s">
        <v>74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9261</v>
      </c>
      <c r="C8204" s="4" t="s">
        <v>9744</v>
      </c>
      <c r="D8204" s="5">
        <v>2561</v>
      </c>
      <c r="E8204" s="5">
        <v>2195</v>
      </c>
      <c r="F8204" s="5">
        <v>102</v>
      </c>
      <c r="G8204" s="5" t="s">
        <v>9861</v>
      </c>
      <c r="H8204" s="5" t="s">
        <v>9866</v>
      </c>
      <c r="I8204" s="5">
        <v>2.02</v>
      </c>
      <c r="J8204" s="5" t="s">
        <v>73</v>
      </c>
      <c r="K8204" s="5" t="s">
        <v>74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31.5">
      <c r="A8205" s="8">
        <v>8204</v>
      </c>
      <c r="B8205" s="9" t="s">
        <v>9261</v>
      </c>
      <c r="C8205" s="9" t="s">
        <v>9744</v>
      </c>
      <c r="D8205" s="10">
        <v>2561</v>
      </c>
      <c r="E8205" s="10">
        <v>2195</v>
      </c>
      <c r="F8205" s="10">
        <v>103</v>
      </c>
      <c r="G8205" s="10" t="s">
        <v>9867</v>
      </c>
      <c r="H8205" s="10" t="s">
        <v>9868</v>
      </c>
      <c r="I8205" s="10">
        <v>1.04</v>
      </c>
      <c r="J8205" s="10" t="s">
        <v>73</v>
      </c>
      <c r="K8205" s="10" t="s">
        <v>74</v>
      </c>
      <c r="L8205" s="11">
        <v>4685</v>
      </c>
      <c r="M8205" s="10">
        <v>0</v>
      </c>
      <c r="N8205" s="10">
        <v>0</v>
      </c>
      <c r="O8205" s="11">
        <v>1071</v>
      </c>
      <c r="P8205" s="10">
        <v>3.68</v>
      </c>
      <c r="Q8205" s="10">
        <v>3.68</v>
      </c>
      <c r="R8205" s="1">
        <f t="shared" si="128"/>
        <v>0</v>
      </c>
    </row>
    <row r="8206" spans="1:18" ht="31.5">
      <c r="A8206" s="3">
        <v>8205</v>
      </c>
      <c r="B8206" s="4" t="s">
        <v>9261</v>
      </c>
      <c r="C8206" s="4" t="s">
        <v>9744</v>
      </c>
      <c r="D8206" s="5">
        <v>2561</v>
      </c>
      <c r="E8206" s="5">
        <v>2195</v>
      </c>
      <c r="F8206" s="5">
        <v>103</v>
      </c>
      <c r="G8206" s="5" t="s">
        <v>9867</v>
      </c>
      <c r="H8206" s="5" t="s">
        <v>9869</v>
      </c>
      <c r="I8206" s="5">
        <v>1.35</v>
      </c>
      <c r="J8206" s="5" t="s">
        <v>73</v>
      </c>
      <c r="K8206" s="5" t="s">
        <v>74</v>
      </c>
      <c r="L8206" s="6">
        <v>6735</v>
      </c>
      <c r="M8206" s="5">
        <v>0</v>
      </c>
      <c r="N8206" s="5">
        <v>0</v>
      </c>
      <c r="O8206" s="6">
        <v>1057</v>
      </c>
      <c r="P8206" s="5">
        <v>2.6</v>
      </c>
      <c r="Q8206" s="5">
        <v>2.6</v>
      </c>
      <c r="R8206" s="1">
        <f t="shared" si="128"/>
        <v>0</v>
      </c>
    </row>
    <row r="8207" spans="1:18" ht="31.5">
      <c r="A8207" s="8">
        <v>8206</v>
      </c>
      <c r="B8207" s="9" t="s">
        <v>9261</v>
      </c>
      <c r="C8207" s="9" t="s">
        <v>9744</v>
      </c>
      <c r="D8207" s="10">
        <v>2561</v>
      </c>
      <c r="E8207" s="10">
        <v>2195</v>
      </c>
      <c r="F8207" s="10">
        <v>103</v>
      </c>
      <c r="G8207" s="10" t="s">
        <v>9867</v>
      </c>
      <c r="H8207" s="10" t="s">
        <v>9870</v>
      </c>
      <c r="I8207" s="10">
        <v>2.48</v>
      </c>
      <c r="J8207" s="10" t="s">
        <v>73</v>
      </c>
      <c r="K8207" s="10" t="s">
        <v>74</v>
      </c>
      <c r="L8207" s="11">
        <v>11887</v>
      </c>
      <c r="M8207" s="10">
        <v>0</v>
      </c>
      <c r="N8207" s="10">
        <v>0</v>
      </c>
      <c r="O8207" s="11">
        <v>1063</v>
      </c>
      <c r="P8207" s="10">
        <v>2.64</v>
      </c>
      <c r="Q8207" s="10">
        <v>2.64</v>
      </c>
      <c r="R8207" s="1">
        <f t="shared" si="128"/>
        <v>0</v>
      </c>
    </row>
    <row r="8208" spans="1:18" ht="31.5">
      <c r="A8208" s="3">
        <v>8207</v>
      </c>
      <c r="B8208" s="4" t="s">
        <v>9261</v>
      </c>
      <c r="C8208" s="4" t="s">
        <v>9744</v>
      </c>
      <c r="D8208" s="5">
        <v>2561</v>
      </c>
      <c r="E8208" s="5">
        <v>2195</v>
      </c>
      <c r="F8208" s="5">
        <v>103</v>
      </c>
      <c r="G8208" s="5" t="s">
        <v>9867</v>
      </c>
      <c r="H8208" s="5" t="s">
        <v>9871</v>
      </c>
      <c r="I8208" s="5">
        <v>4.99</v>
      </c>
      <c r="J8208" s="5" t="s">
        <v>73</v>
      </c>
      <c r="K8208" s="5" t="s">
        <v>74</v>
      </c>
      <c r="L8208" s="6">
        <v>22455</v>
      </c>
      <c r="M8208" s="5">
        <v>0</v>
      </c>
      <c r="N8208" s="5">
        <v>0</v>
      </c>
      <c r="O8208" s="6">
        <v>1063</v>
      </c>
      <c r="P8208" s="5">
        <v>2.7</v>
      </c>
      <c r="Q8208" s="5">
        <v>2.7</v>
      </c>
      <c r="R8208" s="1">
        <f t="shared" si="128"/>
        <v>0</v>
      </c>
    </row>
    <row r="8209" spans="1:18" ht="31.5">
      <c r="A8209" s="8">
        <v>8208</v>
      </c>
      <c r="B8209" s="9" t="s">
        <v>9261</v>
      </c>
      <c r="C8209" s="9" t="s">
        <v>9744</v>
      </c>
      <c r="D8209" s="10">
        <v>2561</v>
      </c>
      <c r="E8209" s="10">
        <v>2195</v>
      </c>
      <c r="F8209" s="10">
        <v>103</v>
      </c>
      <c r="G8209" s="10" t="s">
        <v>9867</v>
      </c>
      <c r="H8209" s="10" t="s">
        <v>9872</v>
      </c>
      <c r="I8209" s="10">
        <v>9.09</v>
      </c>
      <c r="J8209" s="10" t="s">
        <v>73</v>
      </c>
      <c r="K8209" s="10" t="s">
        <v>74</v>
      </c>
      <c r="L8209" s="11">
        <v>40905</v>
      </c>
      <c r="M8209" s="10">
        <v>0</v>
      </c>
      <c r="N8209" s="10">
        <v>0</v>
      </c>
      <c r="O8209" s="11">
        <v>1063</v>
      </c>
      <c r="P8209" s="10">
        <v>2.5299999999999998</v>
      </c>
      <c r="Q8209" s="10">
        <v>2.5299999999999998</v>
      </c>
      <c r="R8209" s="1">
        <f t="shared" si="128"/>
        <v>0</v>
      </c>
    </row>
    <row r="8210" spans="1:18" ht="31.5">
      <c r="A8210" s="3">
        <v>8209</v>
      </c>
      <c r="B8210" s="4" t="s">
        <v>9261</v>
      </c>
      <c r="C8210" s="4" t="s">
        <v>9744</v>
      </c>
      <c r="D8210" s="5">
        <v>2561</v>
      </c>
      <c r="E8210" s="5">
        <v>2195</v>
      </c>
      <c r="F8210" s="5">
        <v>103</v>
      </c>
      <c r="G8210" s="5" t="s">
        <v>9867</v>
      </c>
      <c r="H8210" s="5" t="s">
        <v>9873</v>
      </c>
      <c r="I8210" s="5">
        <v>1.01</v>
      </c>
      <c r="J8210" s="5" t="s">
        <v>73</v>
      </c>
      <c r="K8210" s="5" t="s">
        <v>74</v>
      </c>
      <c r="L8210" s="6">
        <v>4531</v>
      </c>
      <c r="M8210" s="5">
        <v>0</v>
      </c>
      <c r="N8210" s="5">
        <v>0</v>
      </c>
      <c r="O8210" s="6">
        <v>1071</v>
      </c>
      <c r="P8210" s="5">
        <v>2.68</v>
      </c>
      <c r="Q8210" s="5">
        <v>2.68</v>
      </c>
      <c r="R8210" s="1">
        <f t="shared" si="128"/>
        <v>0</v>
      </c>
    </row>
    <row r="8211" spans="1:18" ht="31.5">
      <c r="A8211" s="8">
        <v>8210</v>
      </c>
      <c r="B8211" s="9" t="s">
        <v>9261</v>
      </c>
      <c r="C8211" s="9" t="s">
        <v>9744</v>
      </c>
      <c r="D8211" s="10">
        <v>2561</v>
      </c>
      <c r="E8211" s="10">
        <v>2195</v>
      </c>
      <c r="F8211" s="10">
        <v>103</v>
      </c>
      <c r="G8211" s="10" t="s">
        <v>9867</v>
      </c>
      <c r="H8211" s="10" t="s">
        <v>9874</v>
      </c>
      <c r="I8211" s="10">
        <v>5.95</v>
      </c>
      <c r="J8211" s="10" t="s">
        <v>73</v>
      </c>
      <c r="K8211" s="10" t="s">
        <v>74</v>
      </c>
      <c r="L8211" s="11">
        <v>26771</v>
      </c>
      <c r="M8211" s="10">
        <v>0</v>
      </c>
      <c r="N8211" s="10">
        <v>0</v>
      </c>
      <c r="O8211" s="11">
        <v>1063</v>
      </c>
      <c r="P8211" s="10">
        <v>3.45</v>
      </c>
      <c r="Q8211" s="10">
        <v>3.45</v>
      </c>
      <c r="R8211" s="1">
        <f t="shared" si="128"/>
        <v>0</v>
      </c>
    </row>
    <row r="8212" spans="1:18" ht="31.5">
      <c r="A8212" s="3">
        <v>8211</v>
      </c>
      <c r="B8212" s="4" t="s">
        <v>9261</v>
      </c>
      <c r="C8212" s="4" t="s">
        <v>9744</v>
      </c>
      <c r="D8212" s="5">
        <v>2561</v>
      </c>
      <c r="E8212" s="5">
        <v>2195</v>
      </c>
      <c r="F8212" s="5">
        <v>103</v>
      </c>
      <c r="G8212" s="5" t="s">
        <v>9867</v>
      </c>
      <c r="H8212" s="5" t="s">
        <v>9875</v>
      </c>
      <c r="I8212" s="5">
        <v>1.1000000000000001</v>
      </c>
      <c r="J8212" s="5" t="s">
        <v>73</v>
      </c>
      <c r="K8212" s="5" t="s">
        <v>74</v>
      </c>
      <c r="L8212" s="6">
        <v>4964</v>
      </c>
      <c r="M8212" s="5">
        <v>0</v>
      </c>
      <c r="N8212" s="5">
        <v>0</v>
      </c>
      <c r="O8212" s="6">
        <v>1060</v>
      </c>
      <c r="P8212" s="5">
        <v>2.38</v>
      </c>
      <c r="Q8212" s="5">
        <v>2.38</v>
      </c>
      <c r="R8212" s="1">
        <f t="shared" si="128"/>
        <v>0</v>
      </c>
    </row>
    <row r="8213" spans="1:18" ht="31.5">
      <c r="A8213" s="8">
        <v>8212</v>
      </c>
      <c r="B8213" s="9" t="s">
        <v>9261</v>
      </c>
      <c r="C8213" s="9" t="s">
        <v>9744</v>
      </c>
      <c r="D8213" s="10">
        <v>2561</v>
      </c>
      <c r="E8213" s="10">
        <v>2195</v>
      </c>
      <c r="F8213" s="10">
        <v>103</v>
      </c>
      <c r="G8213" s="10" t="s">
        <v>9867</v>
      </c>
      <c r="H8213" s="10" t="s">
        <v>9876</v>
      </c>
      <c r="I8213" s="10">
        <v>0.99</v>
      </c>
      <c r="J8213" s="10" t="s">
        <v>73</v>
      </c>
      <c r="K8213" s="10" t="s">
        <v>74</v>
      </c>
      <c r="L8213" s="11">
        <v>4437</v>
      </c>
      <c r="M8213" s="10">
        <v>0</v>
      </c>
      <c r="N8213" s="10">
        <v>0</v>
      </c>
      <c r="O8213" s="11">
        <v>1071</v>
      </c>
      <c r="P8213" s="10">
        <v>4.1100000000000003</v>
      </c>
      <c r="Q8213" s="10">
        <v>4.1100000000000003</v>
      </c>
      <c r="R8213" s="1">
        <f t="shared" si="128"/>
        <v>0</v>
      </c>
    </row>
    <row r="8214" spans="1:18" ht="31.5">
      <c r="A8214" s="3">
        <v>8213</v>
      </c>
      <c r="B8214" s="4" t="s">
        <v>9261</v>
      </c>
      <c r="C8214" s="4" t="s">
        <v>9744</v>
      </c>
      <c r="D8214" s="5">
        <v>2561</v>
      </c>
      <c r="E8214" s="5">
        <v>2195</v>
      </c>
      <c r="F8214" s="5">
        <v>103</v>
      </c>
      <c r="G8214" s="5" t="s">
        <v>9867</v>
      </c>
      <c r="H8214" s="5" t="s">
        <v>9877</v>
      </c>
      <c r="I8214" s="5">
        <v>5.0599999999999996</v>
      </c>
      <c r="J8214" s="5" t="s">
        <v>73</v>
      </c>
      <c r="K8214" s="5" t="s">
        <v>74</v>
      </c>
      <c r="L8214" s="6">
        <v>23264</v>
      </c>
      <c r="M8214" s="5">
        <v>0</v>
      </c>
      <c r="N8214" s="5">
        <v>0</v>
      </c>
      <c r="O8214" s="6">
        <v>1063</v>
      </c>
      <c r="P8214" s="5">
        <v>2.4</v>
      </c>
      <c r="Q8214" s="5">
        <v>2.4</v>
      </c>
      <c r="R8214" s="1">
        <f t="shared" si="128"/>
        <v>0</v>
      </c>
    </row>
    <row r="8215" spans="1:18" ht="31.5">
      <c r="A8215" s="8">
        <v>8214</v>
      </c>
      <c r="B8215" s="9" t="s">
        <v>9261</v>
      </c>
      <c r="C8215" s="9" t="s">
        <v>9744</v>
      </c>
      <c r="D8215" s="10">
        <v>2561</v>
      </c>
      <c r="E8215" s="10">
        <v>2195</v>
      </c>
      <c r="F8215" s="10">
        <v>103</v>
      </c>
      <c r="G8215" s="10" t="s">
        <v>9867</v>
      </c>
      <c r="H8215" s="10" t="s">
        <v>9878</v>
      </c>
      <c r="I8215" s="10">
        <v>1.02</v>
      </c>
      <c r="J8215" s="10" t="s">
        <v>73</v>
      </c>
      <c r="K8215" s="10" t="s">
        <v>74</v>
      </c>
      <c r="L8215" s="11">
        <v>4590</v>
      </c>
      <c r="M8215" s="10">
        <v>0</v>
      </c>
      <c r="N8215" s="10">
        <v>0</v>
      </c>
      <c r="O8215" s="11">
        <v>1071</v>
      </c>
      <c r="P8215" s="10">
        <v>3.11</v>
      </c>
      <c r="Q8215" s="10">
        <v>3.11</v>
      </c>
      <c r="R8215" s="1">
        <f t="shared" si="128"/>
        <v>0</v>
      </c>
    </row>
    <row r="8216" spans="1:18" ht="31.5">
      <c r="A8216" s="3">
        <v>8215</v>
      </c>
      <c r="B8216" s="4" t="s">
        <v>9261</v>
      </c>
      <c r="C8216" s="4" t="s">
        <v>9744</v>
      </c>
      <c r="D8216" s="5">
        <v>2561</v>
      </c>
      <c r="E8216" s="5">
        <v>2195</v>
      </c>
      <c r="F8216" s="5">
        <v>103</v>
      </c>
      <c r="G8216" s="5" t="s">
        <v>9867</v>
      </c>
      <c r="H8216" s="5" t="s">
        <v>9879</v>
      </c>
      <c r="I8216" s="5">
        <v>3.59</v>
      </c>
      <c r="J8216" s="5" t="s">
        <v>73</v>
      </c>
      <c r="K8216" s="5" t="s">
        <v>74</v>
      </c>
      <c r="L8216" s="6">
        <v>17975</v>
      </c>
      <c r="M8216" s="5">
        <v>0</v>
      </c>
      <c r="N8216" s="5">
        <v>0</v>
      </c>
      <c r="O8216" s="6">
        <v>1063</v>
      </c>
      <c r="P8216" s="5">
        <v>3.3</v>
      </c>
      <c r="Q8216" s="5">
        <v>3.3</v>
      </c>
      <c r="R8216" s="1">
        <f t="shared" si="128"/>
        <v>0</v>
      </c>
    </row>
    <row r="8217" spans="1:18" ht="31.5">
      <c r="A8217" s="8">
        <v>8216</v>
      </c>
      <c r="B8217" s="9" t="s">
        <v>9261</v>
      </c>
      <c r="C8217" s="9" t="s">
        <v>9744</v>
      </c>
      <c r="D8217" s="10">
        <v>2561</v>
      </c>
      <c r="E8217" s="10">
        <v>2195</v>
      </c>
      <c r="F8217" s="10">
        <v>103</v>
      </c>
      <c r="G8217" s="10" t="s">
        <v>9867</v>
      </c>
      <c r="H8217" s="10" t="s">
        <v>9880</v>
      </c>
      <c r="I8217" s="10">
        <v>6.07</v>
      </c>
      <c r="J8217" s="10" t="s">
        <v>73</v>
      </c>
      <c r="K8217" s="10" t="s">
        <v>74</v>
      </c>
      <c r="L8217" s="11">
        <v>30330</v>
      </c>
      <c r="M8217" s="10">
        <v>0</v>
      </c>
      <c r="N8217" s="10">
        <v>0</v>
      </c>
      <c r="O8217" s="11">
        <v>1063</v>
      </c>
      <c r="P8217" s="10">
        <v>2.91</v>
      </c>
      <c r="Q8217" s="10">
        <v>2.91</v>
      </c>
      <c r="R8217" s="1">
        <f t="shared" si="128"/>
        <v>0</v>
      </c>
    </row>
    <row r="8218" spans="1:18" ht="31.5">
      <c r="A8218" s="3">
        <v>8217</v>
      </c>
      <c r="B8218" s="4" t="s">
        <v>9261</v>
      </c>
      <c r="C8218" s="4" t="s">
        <v>9744</v>
      </c>
      <c r="D8218" s="5">
        <v>2561</v>
      </c>
      <c r="E8218" s="5">
        <v>2294</v>
      </c>
      <c r="F8218" s="5">
        <v>100</v>
      </c>
      <c r="G8218" s="5" t="s">
        <v>9881</v>
      </c>
      <c r="H8218" s="5" t="s">
        <v>9882</v>
      </c>
      <c r="I8218" s="5">
        <v>9.15</v>
      </c>
      <c r="J8218" s="5" t="s">
        <v>73</v>
      </c>
      <c r="K8218" s="5" t="s">
        <v>74</v>
      </c>
      <c r="L8218" s="6">
        <v>42695</v>
      </c>
      <c r="M8218" s="5">
        <v>0</v>
      </c>
      <c r="N8218" s="5">
        <v>0</v>
      </c>
      <c r="O8218" s="5">
        <v>576</v>
      </c>
      <c r="P8218" s="5">
        <v>2.2000000000000002</v>
      </c>
      <c r="Q8218" s="5">
        <v>2.2000000000000002</v>
      </c>
      <c r="R8218" s="1">
        <f t="shared" si="128"/>
        <v>0</v>
      </c>
    </row>
    <row r="8219" spans="1:18" ht="31.5">
      <c r="A8219" s="8">
        <v>8218</v>
      </c>
      <c r="B8219" s="9" t="s">
        <v>9261</v>
      </c>
      <c r="C8219" s="9" t="s">
        <v>9744</v>
      </c>
      <c r="D8219" s="10">
        <v>2561</v>
      </c>
      <c r="E8219" s="10">
        <v>2294</v>
      </c>
      <c r="F8219" s="10">
        <v>100</v>
      </c>
      <c r="G8219" s="10" t="s">
        <v>9881</v>
      </c>
      <c r="H8219" s="10" t="s">
        <v>9883</v>
      </c>
      <c r="I8219" s="10">
        <v>3.97</v>
      </c>
      <c r="J8219" s="10" t="s">
        <v>73</v>
      </c>
      <c r="K8219" s="10" t="s">
        <v>74</v>
      </c>
      <c r="L8219" s="11">
        <v>17887</v>
      </c>
      <c r="M8219" s="10">
        <v>0</v>
      </c>
      <c r="N8219" s="10">
        <v>0</v>
      </c>
      <c r="O8219" s="10">
        <v>576</v>
      </c>
      <c r="P8219" s="10">
        <v>2.2400000000000002</v>
      </c>
      <c r="Q8219" s="10">
        <v>2.2400000000000002</v>
      </c>
      <c r="R8219" s="1">
        <f t="shared" si="128"/>
        <v>0</v>
      </c>
    </row>
    <row r="8220" spans="1:18" ht="31.5">
      <c r="A8220" s="3">
        <v>8219</v>
      </c>
      <c r="B8220" s="4" t="s">
        <v>9261</v>
      </c>
      <c r="C8220" s="4" t="s">
        <v>9744</v>
      </c>
      <c r="D8220" s="5">
        <v>2561</v>
      </c>
      <c r="E8220" s="5">
        <v>2294</v>
      </c>
      <c r="F8220" s="5">
        <v>100</v>
      </c>
      <c r="G8220" s="5" t="s">
        <v>9881</v>
      </c>
      <c r="H8220" s="5" t="s">
        <v>9884</v>
      </c>
      <c r="I8220" s="5">
        <v>9.08</v>
      </c>
      <c r="J8220" s="5" t="s">
        <v>73</v>
      </c>
      <c r="K8220" s="5" t="s">
        <v>74</v>
      </c>
      <c r="L8220" s="6">
        <v>40864</v>
      </c>
      <c r="M8220" s="5">
        <v>0</v>
      </c>
      <c r="N8220" s="5">
        <v>0</v>
      </c>
      <c r="O8220" s="5">
        <v>576</v>
      </c>
      <c r="P8220" s="5">
        <v>2.93</v>
      </c>
      <c r="Q8220" s="5">
        <v>2.93</v>
      </c>
      <c r="R8220" s="1">
        <f t="shared" si="128"/>
        <v>0</v>
      </c>
    </row>
    <row r="8221" spans="1:18" ht="31.5">
      <c r="A8221" s="8">
        <v>8220</v>
      </c>
      <c r="B8221" s="9" t="s">
        <v>9261</v>
      </c>
      <c r="C8221" s="9" t="s">
        <v>9744</v>
      </c>
      <c r="D8221" s="10">
        <v>2561</v>
      </c>
      <c r="E8221" s="10">
        <v>2399</v>
      </c>
      <c r="F8221" s="10">
        <v>101</v>
      </c>
      <c r="G8221" s="10" t="s">
        <v>9885</v>
      </c>
      <c r="H8221" s="10" t="s">
        <v>9886</v>
      </c>
      <c r="I8221" s="10">
        <v>6.98</v>
      </c>
      <c r="J8221" s="10" t="s">
        <v>73</v>
      </c>
      <c r="K8221" s="10" t="s">
        <v>74</v>
      </c>
      <c r="L8221" s="11">
        <v>31392</v>
      </c>
      <c r="M8221" s="10">
        <v>0</v>
      </c>
      <c r="N8221" s="10">
        <v>0</v>
      </c>
      <c r="O8221" s="11">
        <v>2275</v>
      </c>
      <c r="P8221" s="10">
        <v>3.77</v>
      </c>
      <c r="Q8221" s="10">
        <v>3.77</v>
      </c>
      <c r="R8221" s="1">
        <f t="shared" si="128"/>
        <v>0</v>
      </c>
    </row>
    <row r="8222" spans="1:18" ht="31.5">
      <c r="A8222" s="3">
        <v>8221</v>
      </c>
      <c r="B8222" s="4" t="s">
        <v>9261</v>
      </c>
      <c r="C8222" s="4" t="s">
        <v>9744</v>
      </c>
      <c r="D8222" s="5">
        <v>2561</v>
      </c>
      <c r="E8222" s="5">
        <v>2399</v>
      </c>
      <c r="F8222" s="5">
        <v>101</v>
      </c>
      <c r="G8222" s="5" t="s">
        <v>9885</v>
      </c>
      <c r="H8222" s="5" t="s">
        <v>9887</v>
      </c>
      <c r="I8222" s="5">
        <v>8.09</v>
      </c>
      <c r="J8222" s="5" t="s">
        <v>73</v>
      </c>
      <c r="K8222" s="5" t="s">
        <v>74</v>
      </c>
      <c r="L8222" s="6">
        <v>36410</v>
      </c>
      <c r="M8222" s="5">
        <v>0</v>
      </c>
      <c r="N8222" s="5">
        <v>0</v>
      </c>
      <c r="O8222" s="6">
        <v>2275</v>
      </c>
      <c r="P8222" s="5">
        <v>3.25</v>
      </c>
      <c r="Q8222" s="5">
        <v>3.25</v>
      </c>
      <c r="R8222" s="1">
        <f t="shared" si="128"/>
        <v>0</v>
      </c>
    </row>
    <row r="8223" spans="1:18" ht="31.5">
      <c r="A8223" s="8">
        <v>8222</v>
      </c>
      <c r="B8223" s="9" t="s">
        <v>9261</v>
      </c>
      <c r="C8223" s="9" t="s">
        <v>9744</v>
      </c>
      <c r="D8223" s="10">
        <v>2561</v>
      </c>
      <c r="E8223" s="10">
        <v>2399</v>
      </c>
      <c r="F8223" s="10">
        <v>102</v>
      </c>
      <c r="G8223" s="10" t="s">
        <v>9888</v>
      </c>
      <c r="H8223" s="10" t="s">
        <v>9889</v>
      </c>
      <c r="I8223" s="10">
        <v>6.09</v>
      </c>
      <c r="J8223" s="10" t="s">
        <v>73</v>
      </c>
      <c r="K8223" s="10" t="s">
        <v>74</v>
      </c>
      <c r="L8223" s="11">
        <v>30445</v>
      </c>
      <c r="M8223" s="10">
        <v>0</v>
      </c>
      <c r="N8223" s="10">
        <v>0</v>
      </c>
      <c r="O8223" s="10">
        <v>507</v>
      </c>
      <c r="P8223" s="10">
        <v>3.28</v>
      </c>
      <c r="Q8223" s="10">
        <v>3.28</v>
      </c>
      <c r="R8223" s="1">
        <f t="shared" si="128"/>
        <v>0</v>
      </c>
    </row>
    <row r="8224" spans="1:18" ht="31.5">
      <c r="A8224" s="3">
        <v>8223</v>
      </c>
      <c r="B8224" s="4" t="s">
        <v>9261</v>
      </c>
      <c r="C8224" s="4" t="s">
        <v>9744</v>
      </c>
      <c r="D8224" s="5">
        <v>2561</v>
      </c>
      <c r="E8224" s="5">
        <v>2399</v>
      </c>
      <c r="F8224" s="5">
        <v>102</v>
      </c>
      <c r="G8224" s="5" t="s">
        <v>9888</v>
      </c>
      <c r="H8224" s="5" t="s">
        <v>9890</v>
      </c>
      <c r="I8224" s="5">
        <v>8.99</v>
      </c>
      <c r="J8224" s="5" t="s">
        <v>73</v>
      </c>
      <c r="K8224" s="5" t="s">
        <v>74</v>
      </c>
      <c r="L8224" s="6">
        <v>44945</v>
      </c>
      <c r="M8224" s="5">
        <v>0</v>
      </c>
      <c r="N8224" s="5">
        <v>0</v>
      </c>
      <c r="O8224" s="5">
        <v>507</v>
      </c>
      <c r="P8224" s="5">
        <v>4.07</v>
      </c>
      <c r="Q8224" s="5">
        <v>4.07</v>
      </c>
      <c r="R8224" s="1">
        <f t="shared" si="128"/>
        <v>0</v>
      </c>
    </row>
    <row r="8225" spans="1:18" ht="31.5">
      <c r="A8225" s="8">
        <v>8224</v>
      </c>
      <c r="B8225" s="9" t="s">
        <v>9261</v>
      </c>
      <c r="C8225" s="9" t="s">
        <v>9744</v>
      </c>
      <c r="D8225" s="10">
        <v>2561</v>
      </c>
      <c r="E8225" s="10">
        <v>2399</v>
      </c>
      <c r="F8225" s="10">
        <v>102</v>
      </c>
      <c r="G8225" s="10" t="s">
        <v>9888</v>
      </c>
      <c r="H8225" s="10" t="s">
        <v>9891</v>
      </c>
      <c r="I8225" s="10">
        <v>6.06</v>
      </c>
      <c r="J8225" s="10" t="s">
        <v>73</v>
      </c>
      <c r="K8225" s="10" t="s">
        <v>74</v>
      </c>
      <c r="L8225" s="11">
        <v>30285</v>
      </c>
      <c r="M8225" s="10">
        <v>0</v>
      </c>
      <c r="N8225" s="10">
        <v>0</v>
      </c>
      <c r="O8225" s="10">
        <v>507</v>
      </c>
      <c r="P8225" s="10">
        <v>3.41</v>
      </c>
      <c r="Q8225" s="10">
        <v>3.41</v>
      </c>
      <c r="R8225" s="1">
        <f t="shared" si="128"/>
        <v>0</v>
      </c>
    </row>
    <row r="8226" spans="1:18" ht="31.5">
      <c r="A8226" s="3">
        <v>8225</v>
      </c>
      <c r="B8226" s="4" t="s">
        <v>9261</v>
      </c>
      <c r="C8226" s="4" t="s">
        <v>9744</v>
      </c>
      <c r="D8226" s="5">
        <v>2561</v>
      </c>
      <c r="E8226" s="5">
        <v>2476</v>
      </c>
      <c r="F8226" s="5">
        <v>100</v>
      </c>
      <c r="G8226" s="5" t="s">
        <v>9892</v>
      </c>
      <c r="H8226" s="5" t="s">
        <v>1079</v>
      </c>
      <c r="I8226" s="5">
        <v>1</v>
      </c>
      <c r="J8226" s="5" t="s">
        <v>73</v>
      </c>
      <c r="K8226" s="5" t="s">
        <v>74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9261</v>
      </c>
      <c r="C8227" s="9" t="s">
        <v>9744</v>
      </c>
      <c r="D8227" s="10">
        <v>2561</v>
      </c>
      <c r="E8227" s="10">
        <v>2479</v>
      </c>
      <c r="F8227" s="10">
        <v>101</v>
      </c>
      <c r="G8227" s="10" t="s">
        <v>9893</v>
      </c>
      <c r="H8227" s="10" t="s">
        <v>9894</v>
      </c>
      <c r="I8227" s="10">
        <v>5.07</v>
      </c>
      <c r="J8227" s="10" t="s">
        <v>81</v>
      </c>
      <c r="K8227" s="10" t="s">
        <v>74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9261</v>
      </c>
      <c r="C8228" s="4" t="s">
        <v>9744</v>
      </c>
      <c r="D8228" s="5">
        <v>2561</v>
      </c>
      <c r="E8228" s="5">
        <v>2479</v>
      </c>
      <c r="F8228" s="5">
        <v>101</v>
      </c>
      <c r="G8228" s="5" t="s">
        <v>9893</v>
      </c>
      <c r="H8228" s="5" t="s">
        <v>9895</v>
      </c>
      <c r="I8228" s="5">
        <v>0.93</v>
      </c>
      <c r="J8228" s="5" t="s">
        <v>81</v>
      </c>
      <c r="K8228" s="5" t="s">
        <v>74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31.5">
      <c r="A8229" s="8">
        <v>8228</v>
      </c>
      <c r="B8229" s="9" t="s">
        <v>9261</v>
      </c>
      <c r="C8229" s="9" t="s">
        <v>9744</v>
      </c>
      <c r="D8229" s="10">
        <v>2561</v>
      </c>
      <c r="E8229" s="10">
        <v>2479</v>
      </c>
      <c r="F8229" s="10">
        <v>102</v>
      </c>
      <c r="G8229" s="10" t="s">
        <v>9896</v>
      </c>
      <c r="H8229" s="10" t="s">
        <v>9897</v>
      </c>
      <c r="I8229" s="10">
        <v>1.02</v>
      </c>
      <c r="J8229" s="10" t="s">
        <v>81</v>
      </c>
      <c r="K8229" s="10" t="s">
        <v>74</v>
      </c>
      <c r="L8229" s="11">
        <v>5125</v>
      </c>
      <c r="M8229" s="10">
        <v>0</v>
      </c>
      <c r="N8229" s="10">
        <v>0</v>
      </c>
      <c r="O8229" s="11">
        <v>1691</v>
      </c>
      <c r="P8229" s="10">
        <v>3.88</v>
      </c>
      <c r="Q8229" s="10">
        <v>3.88</v>
      </c>
      <c r="R8229" s="1">
        <f t="shared" si="128"/>
        <v>0</v>
      </c>
    </row>
    <row r="8230" spans="1:18" ht="31.5">
      <c r="A8230" s="3">
        <v>8229</v>
      </c>
      <c r="B8230" s="4" t="s">
        <v>9261</v>
      </c>
      <c r="C8230" s="4" t="s">
        <v>9744</v>
      </c>
      <c r="D8230" s="5">
        <v>2561</v>
      </c>
      <c r="E8230" s="5">
        <v>2479</v>
      </c>
      <c r="F8230" s="5">
        <v>102</v>
      </c>
      <c r="G8230" s="5" t="s">
        <v>9896</v>
      </c>
      <c r="H8230" s="5" t="s">
        <v>9898</v>
      </c>
      <c r="I8230" s="5">
        <v>9.07</v>
      </c>
      <c r="J8230" s="5" t="s">
        <v>81</v>
      </c>
      <c r="K8230" s="5" t="s">
        <v>74</v>
      </c>
      <c r="L8230" s="6">
        <v>41334</v>
      </c>
      <c r="M8230" s="5">
        <v>0</v>
      </c>
      <c r="N8230" s="5">
        <v>0</v>
      </c>
      <c r="O8230" s="6">
        <v>1681</v>
      </c>
      <c r="P8230" s="5">
        <v>3.26</v>
      </c>
      <c r="Q8230" s="5">
        <v>3.26</v>
      </c>
      <c r="R8230" s="1">
        <f t="shared" si="128"/>
        <v>0</v>
      </c>
    </row>
    <row r="8231" spans="1:18" ht="31.5">
      <c r="A8231" s="8">
        <v>8230</v>
      </c>
      <c r="B8231" s="9" t="s">
        <v>9261</v>
      </c>
      <c r="C8231" s="9" t="s">
        <v>9744</v>
      </c>
      <c r="D8231" s="10">
        <v>2561</v>
      </c>
      <c r="E8231" s="10">
        <v>2479</v>
      </c>
      <c r="F8231" s="10">
        <v>102</v>
      </c>
      <c r="G8231" s="10" t="s">
        <v>9896</v>
      </c>
      <c r="H8231" s="10" t="s">
        <v>9899</v>
      </c>
      <c r="I8231" s="10">
        <v>6</v>
      </c>
      <c r="J8231" s="10" t="s">
        <v>81</v>
      </c>
      <c r="K8231" s="10" t="s">
        <v>74</v>
      </c>
      <c r="L8231" s="11">
        <v>27004</v>
      </c>
      <c r="M8231" s="10">
        <v>0</v>
      </c>
      <c r="N8231" s="10">
        <v>0</v>
      </c>
      <c r="O8231" s="11">
        <v>1681</v>
      </c>
      <c r="P8231" s="10">
        <v>2.99</v>
      </c>
      <c r="Q8231" s="10">
        <v>2.99</v>
      </c>
      <c r="R8231" s="1">
        <f t="shared" si="128"/>
        <v>0</v>
      </c>
    </row>
    <row r="8232" spans="1:18" ht="31.5">
      <c r="A8232" s="3">
        <v>8231</v>
      </c>
      <c r="B8232" s="4" t="s">
        <v>9261</v>
      </c>
      <c r="C8232" s="4" t="s">
        <v>9744</v>
      </c>
      <c r="D8232" s="5">
        <v>2561</v>
      </c>
      <c r="E8232" s="5">
        <v>2479</v>
      </c>
      <c r="F8232" s="5">
        <v>103</v>
      </c>
      <c r="G8232" s="5" t="s">
        <v>9900</v>
      </c>
      <c r="H8232" s="5" t="s">
        <v>9901</v>
      </c>
      <c r="I8232" s="5">
        <v>2.99</v>
      </c>
      <c r="J8232" s="5" t="s">
        <v>81</v>
      </c>
      <c r="K8232" s="5" t="s">
        <v>74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9261</v>
      </c>
      <c r="C8233" s="9" t="s">
        <v>9744</v>
      </c>
      <c r="D8233" s="10">
        <v>2561</v>
      </c>
      <c r="E8233" s="10">
        <v>2480</v>
      </c>
      <c r="F8233" s="10">
        <v>100</v>
      </c>
      <c r="G8233" s="10" t="s">
        <v>9902</v>
      </c>
      <c r="H8233" s="10" t="s">
        <v>9903</v>
      </c>
      <c r="I8233" s="10">
        <v>0.74</v>
      </c>
      <c r="J8233" s="10" t="s">
        <v>73</v>
      </c>
      <c r="K8233" s="10" t="s">
        <v>74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6320</v>
      </c>
      <c r="C8234" s="4" t="s">
        <v>9904</v>
      </c>
      <c r="D8234" s="5">
        <v>2561</v>
      </c>
      <c r="E8234" s="5">
        <v>102</v>
      </c>
      <c r="F8234" s="5">
        <v>101</v>
      </c>
      <c r="G8234" s="5" t="s">
        <v>9905</v>
      </c>
      <c r="H8234" s="5" t="s">
        <v>9906</v>
      </c>
      <c r="I8234" s="5">
        <v>3.89</v>
      </c>
      <c r="J8234" s="5" t="s">
        <v>32</v>
      </c>
      <c r="K8234" s="5" t="s">
        <v>22</v>
      </c>
      <c r="L8234" s="6">
        <v>23357</v>
      </c>
      <c r="M8234" s="7">
        <v>10510675.48</v>
      </c>
      <c r="N8234" s="5">
        <v>19.699000000000002</v>
      </c>
      <c r="O8234" s="6">
        <v>8080</v>
      </c>
      <c r="P8234" s="5">
        <v>4.29</v>
      </c>
      <c r="Q8234" s="5">
        <v>2.14</v>
      </c>
      <c r="R8234" s="1">
        <f t="shared" si="128"/>
        <v>207049796.28052002</v>
      </c>
    </row>
    <row r="8235" spans="1:18" ht="31.5">
      <c r="A8235" s="8">
        <v>8234</v>
      </c>
      <c r="B8235" s="9" t="s">
        <v>6320</v>
      </c>
      <c r="C8235" s="9" t="s">
        <v>9904</v>
      </c>
      <c r="D8235" s="10">
        <v>2561</v>
      </c>
      <c r="E8235" s="10">
        <v>102</v>
      </c>
      <c r="F8235" s="10">
        <v>102</v>
      </c>
      <c r="G8235" s="10" t="s">
        <v>9907</v>
      </c>
      <c r="H8235" s="10" t="s">
        <v>9908</v>
      </c>
      <c r="I8235" s="10">
        <v>6.98</v>
      </c>
      <c r="J8235" s="10" t="s">
        <v>73</v>
      </c>
      <c r="K8235" s="10" t="s">
        <v>74</v>
      </c>
      <c r="L8235" s="11">
        <v>34925</v>
      </c>
      <c r="M8235" s="10">
        <v>0</v>
      </c>
      <c r="N8235" s="10">
        <v>0</v>
      </c>
      <c r="O8235" s="11">
        <v>4858</v>
      </c>
      <c r="P8235" s="10">
        <v>2.77</v>
      </c>
      <c r="Q8235" s="10">
        <v>2.77</v>
      </c>
      <c r="R8235" s="1">
        <f t="shared" si="128"/>
        <v>0</v>
      </c>
    </row>
    <row r="8236" spans="1:18" ht="31.5">
      <c r="A8236" s="3">
        <v>8235</v>
      </c>
      <c r="B8236" s="4" t="s">
        <v>6320</v>
      </c>
      <c r="C8236" s="4" t="s">
        <v>9904</v>
      </c>
      <c r="D8236" s="5">
        <v>2561</v>
      </c>
      <c r="E8236" s="5">
        <v>102</v>
      </c>
      <c r="F8236" s="5">
        <v>102</v>
      </c>
      <c r="G8236" s="5" t="s">
        <v>9907</v>
      </c>
      <c r="H8236" s="5" t="s">
        <v>9909</v>
      </c>
      <c r="I8236" s="5">
        <v>8.9499999999999993</v>
      </c>
      <c r="J8236" s="5" t="s">
        <v>73</v>
      </c>
      <c r="K8236" s="5" t="s">
        <v>74</v>
      </c>
      <c r="L8236" s="6">
        <v>44760</v>
      </c>
      <c r="M8236" s="5">
        <v>0</v>
      </c>
      <c r="N8236" s="5">
        <v>0</v>
      </c>
      <c r="O8236" s="6">
        <v>4858</v>
      </c>
      <c r="P8236" s="5">
        <v>2.34</v>
      </c>
      <c r="Q8236" s="5">
        <v>2.34</v>
      </c>
      <c r="R8236" s="1">
        <f t="shared" si="128"/>
        <v>0</v>
      </c>
    </row>
    <row r="8237" spans="1:18" ht="21">
      <c r="A8237" s="8">
        <v>8236</v>
      </c>
      <c r="B8237" s="9" t="s">
        <v>6320</v>
      </c>
      <c r="C8237" s="9" t="s">
        <v>9904</v>
      </c>
      <c r="D8237" s="10">
        <v>2561</v>
      </c>
      <c r="E8237" s="10">
        <v>1040</v>
      </c>
      <c r="F8237" s="10">
        <v>100</v>
      </c>
      <c r="G8237" s="10" t="s">
        <v>9910</v>
      </c>
      <c r="H8237" s="10" t="s">
        <v>9911</v>
      </c>
      <c r="I8237" s="10">
        <v>2.0299999999999998</v>
      </c>
      <c r="J8237" s="10" t="s">
        <v>73</v>
      </c>
      <c r="K8237" s="10" t="s">
        <v>22</v>
      </c>
      <c r="L8237" s="11">
        <v>10145</v>
      </c>
      <c r="M8237" s="12">
        <v>4565250.0999999996</v>
      </c>
      <c r="N8237" s="10">
        <v>20.181999999999999</v>
      </c>
      <c r="O8237" s="11">
        <v>4363</v>
      </c>
      <c r="P8237" s="10">
        <v>4.93</v>
      </c>
      <c r="Q8237" s="10">
        <v>2.2000000000000002</v>
      </c>
      <c r="R8237" s="1">
        <f t="shared" si="128"/>
        <v>92135877.51819998</v>
      </c>
    </row>
    <row r="8238" spans="1:18" ht="31.5">
      <c r="A8238" s="3">
        <v>8237</v>
      </c>
      <c r="B8238" s="4" t="s">
        <v>6320</v>
      </c>
      <c r="C8238" s="4" t="s">
        <v>9904</v>
      </c>
      <c r="D8238" s="5">
        <v>2561</v>
      </c>
      <c r="E8238" s="5">
        <v>1041</v>
      </c>
      <c r="F8238" s="5">
        <v>100</v>
      </c>
      <c r="G8238" s="5" t="s">
        <v>9912</v>
      </c>
      <c r="H8238" s="5" t="s">
        <v>9913</v>
      </c>
      <c r="I8238" s="5">
        <v>4.0199999999999996</v>
      </c>
      <c r="J8238" s="5" t="s">
        <v>73</v>
      </c>
      <c r="K8238" s="5" t="s">
        <v>74</v>
      </c>
      <c r="L8238" s="6">
        <v>18076</v>
      </c>
      <c r="M8238" s="5">
        <v>0</v>
      </c>
      <c r="N8238" s="5">
        <v>0</v>
      </c>
      <c r="O8238" s="6">
        <v>5246</v>
      </c>
      <c r="P8238" s="5">
        <v>2.12</v>
      </c>
      <c r="Q8238" s="5">
        <v>2.12</v>
      </c>
      <c r="R8238" s="1">
        <f t="shared" si="128"/>
        <v>0</v>
      </c>
    </row>
    <row r="8239" spans="1:18" ht="31.5">
      <c r="A8239" s="8">
        <v>8238</v>
      </c>
      <c r="B8239" s="9" t="s">
        <v>6320</v>
      </c>
      <c r="C8239" s="9" t="s">
        <v>9904</v>
      </c>
      <c r="D8239" s="10">
        <v>2561</v>
      </c>
      <c r="E8239" s="10">
        <v>1041</v>
      </c>
      <c r="F8239" s="10">
        <v>100</v>
      </c>
      <c r="G8239" s="10" t="s">
        <v>9912</v>
      </c>
      <c r="H8239" s="10" t="s">
        <v>9914</v>
      </c>
      <c r="I8239" s="10">
        <v>3.91</v>
      </c>
      <c r="J8239" s="10" t="s">
        <v>73</v>
      </c>
      <c r="K8239" s="10" t="s">
        <v>74</v>
      </c>
      <c r="L8239" s="11">
        <v>17613</v>
      </c>
      <c r="M8239" s="10">
        <v>0</v>
      </c>
      <c r="N8239" s="10">
        <v>0</v>
      </c>
      <c r="O8239" s="11">
        <v>5246</v>
      </c>
      <c r="P8239" s="10">
        <v>2.64</v>
      </c>
      <c r="Q8239" s="10">
        <v>2.64</v>
      </c>
      <c r="R8239" s="1">
        <f t="shared" si="128"/>
        <v>0</v>
      </c>
    </row>
    <row r="8240" spans="1:18" ht="21">
      <c r="A8240" s="3">
        <v>8239</v>
      </c>
      <c r="B8240" s="4" t="s">
        <v>6320</v>
      </c>
      <c r="C8240" s="4" t="s">
        <v>9904</v>
      </c>
      <c r="D8240" s="5">
        <v>2561</v>
      </c>
      <c r="E8240" s="5">
        <v>1045</v>
      </c>
      <c r="F8240" s="5">
        <v>100</v>
      </c>
      <c r="G8240" s="5" t="s">
        <v>9915</v>
      </c>
      <c r="H8240" s="5" t="s">
        <v>9916</v>
      </c>
      <c r="I8240" s="5">
        <v>7.03</v>
      </c>
      <c r="J8240" s="5" t="s">
        <v>73</v>
      </c>
      <c r="K8240" s="5" t="s">
        <v>22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31.5">
      <c r="A8241" s="8">
        <v>8240</v>
      </c>
      <c r="B8241" s="9" t="s">
        <v>6320</v>
      </c>
      <c r="C8241" s="9" t="s">
        <v>9904</v>
      </c>
      <c r="D8241" s="10">
        <v>2561</v>
      </c>
      <c r="E8241" s="10">
        <v>1046</v>
      </c>
      <c r="F8241" s="10">
        <v>100</v>
      </c>
      <c r="G8241" s="10" t="s">
        <v>9917</v>
      </c>
      <c r="H8241" s="10" t="s">
        <v>9918</v>
      </c>
      <c r="I8241" s="10">
        <v>9.0299999999999994</v>
      </c>
      <c r="J8241" s="10" t="s">
        <v>81</v>
      </c>
      <c r="K8241" s="10" t="s">
        <v>74</v>
      </c>
      <c r="L8241" s="11">
        <v>45150</v>
      </c>
      <c r="M8241" s="10">
        <v>0</v>
      </c>
      <c r="N8241" s="10">
        <v>0</v>
      </c>
      <c r="O8241" s="11">
        <v>4122</v>
      </c>
      <c r="P8241" s="10">
        <v>2.59</v>
      </c>
      <c r="Q8241" s="10">
        <v>2.59</v>
      </c>
      <c r="R8241" s="1">
        <f t="shared" si="128"/>
        <v>0</v>
      </c>
    </row>
    <row r="8242" spans="1:18" ht="31.5">
      <c r="A8242" s="3">
        <v>8241</v>
      </c>
      <c r="B8242" s="4" t="s">
        <v>6320</v>
      </c>
      <c r="C8242" s="4" t="s">
        <v>9904</v>
      </c>
      <c r="D8242" s="5">
        <v>2561</v>
      </c>
      <c r="E8242" s="5">
        <v>1046</v>
      </c>
      <c r="F8242" s="5">
        <v>100</v>
      </c>
      <c r="G8242" s="5" t="s">
        <v>9917</v>
      </c>
      <c r="H8242" s="5" t="s">
        <v>9919</v>
      </c>
      <c r="I8242" s="5">
        <v>5.0199999999999996</v>
      </c>
      <c r="J8242" s="5" t="s">
        <v>81</v>
      </c>
      <c r="K8242" s="5" t="s">
        <v>74</v>
      </c>
      <c r="L8242" s="6">
        <v>25110</v>
      </c>
      <c r="M8242" s="5">
        <v>0</v>
      </c>
      <c r="N8242" s="5">
        <v>0</v>
      </c>
      <c r="O8242" s="6">
        <v>4122</v>
      </c>
      <c r="P8242" s="5">
        <v>2.64</v>
      </c>
      <c r="Q8242" s="5">
        <v>2.64</v>
      </c>
      <c r="R8242" s="1">
        <f t="shared" si="128"/>
        <v>0</v>
      </c>
    </row>
    <row r="8243" spans="1:18" ht="21">
      <c r="A8243" s="8">
        <v>8242</v>
      </c>
      <c r="B8243" s="9" t="s">
        <v>6320</v>
      </c>
      <c r="C8243" s="9" t="s">
        <v>9904</v>
      </c>
      <c r="D8243" s="10">
        <v>2561</v>
      </c>
      <c r="E8243" s="10">
        <v>11</v>
      </c>
      <c r="F8243" s="10">
        <v>501</v>
      </c>
      <c r="G8243" s="10" t="s">
        <v>9920</v>
      </c>
      <c r="H8243" s="10" t="s">
        <v>9921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13505400.09</v>
      </c>
      <c r="N8243" s="10">
        <v>17.86</v>
      </c>
      <c r="O8243" s="11">
        <v>9220</v>
      </c>
      <c r="P8243" s="10">
        <v>1.7</v>
      </c>
      <c r="Q8243" s="10">
        <v>1.7</v>
      </c>
      <c r="R8243" s="1">
        <f t="shared" si="128"/>
        <v>241206445.6074</v>
      </c>
    </row>
    <row r="8244" spans="1:18" ht="21">
      <c r="A8244" s="3">
        <v>8243</v>
      </c>
      <c r="B8244" s="4" t="s">
        <v>6320</v>
      </c>
      <c r="C8244" s="4" t="s">
        <v>9904</v>
      </c>
      <c r="D8244" s="5">
        <v>2561</v>
      </c>
      <c r="E8244" s="5">
        <v>11</v>
      </c>
      <c r="F8244" s="5">
        <v>501</v>
      </c>
      <c r="G8244" s="5" t="s">
        <v>9920</v>
      </c>
      <c r="H8244" s="5" t="s">
        <v>9922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13454099.789999999</v>
      </c>
      <c r="N8244" s="5">
        <v>17.062999999999999</v>
      </c>
      <c r="O8244" s="6">
        <v>9220</v>
      </c>
      <c r="P8244" s="5">
        <v>1.8</v>
      </c>
      <c r="Q8244" s="5">
        <v>1.8</v>
      </c>
      <c r="R8244" s="1">
        <f t="shared" si="128"/>
        <v>229567304.71676996</v>
      </c>
    </row>
    <row r="8245" spans="1:18" ht="21">
      <c r="A8245" s="8">
        <v>8244</v>
      </c>
      <c r="B8245" s="9" t="s">
        <v>6320</v>
      </c>
      <c r="C8245" s="9" t="s">
        <v>9904</v>
      </c>
      <c r="D8245" s="10">
        <v>2561</v>
      </c>
      <c r="E8245" s="10">
        <v>11</v>
      </c>
      <c r="F8245" s="10">
        <v>501</v>
      </c>
      <c r="G8245" s="10" t="s">
        <v>9920</v>
      </c>
      <c r="H8245" s="10" t="s">
        <v>9923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2691899.94</v>
      </c>
      <c r="N8245" s="10">
        <v>20.286000000000001</v>
      </c>
      <c r="O8245" s="11">
        <v>9229</v>
      </c>
      <c r="P8245" s="10">
        <v>2.27</v>
      </c>
      <c r="Q8245" s="10">
        <v>2</v>
      </c>
      <c r="R8245" s="1">
        <f t="shared" si="128"/>
        <v>54607882.182840005</v>
      </c>
    </row>
    <row r="8246" spans="1:18" ht="21">
      <c r="A8246" s="3">
        <v>8245</v>
      </c>
      <c r="B8246" s="4" t="s">
        <v>6320</v>
      </c>
      <c r="C8246" s="4" t="s">
        <v>9904</v>
      </c>
      <c r="D8246" s="5">
        <v>2561</v>
      </c>
      <c r="E8246" s="5">
        <v>11</v>
      </c>
      <c r="F8246" s="5">
        <v>501</v>
      </c>
      <c r="G8246" s="5" t="s">
        <v>9920</v>
      </c>
      <c r="H8246" s="5" t="s">
        <v>9924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18889199.98</v>
      </c>
      <c r="N8246" s="5">
        <v>22.550999999999998</v>
      </c>
      <c r="O8246" s="6">
        <v>9220</v>
      </c>
      <c r="P8246" s="5">
        <v>2.4</v>
      </c>
      <c r="Q8246" s="5">
        <v>2</v>
      </c>
      <c r="R8246" s="1">
        <f t="shared" si="128"/>
        <v>425970348.74897999</v>
      </c>
    </row>
    <row r="8247" spans="1:18" ht="21">
      <c r="A8247" s="8">
        <v>8246</v>
      </c>
      <c r="B8247" s="9" t="s">
        <v>6320</v>
      </c>
      <c r="C8247" s="9" t="s">
        <v>9904</v>
      </c>
      <c r="D8247" s="10">
        <v>2561</v>
      </c>
      <c r="E8247" s="10">
        <v>11</v>
      </c>
      <c r="F8247" s="10">
        <v>501</v>
      </c>
      <c r="G8247" s="10" t="s">
        <v>9920</v>
      </c>
      <c r="H8247" s="10" t="s">
        <v>9925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8089199.9800000004</v>
      </c>
      <c r="N8247" s="10">
        <v>17.099</v>
      </c>
      <c r="O8247" s="11">
        <v>9220</v>
      </c>
      <c r="P8247" s="10">
        <v>1.79</v>
      </c>
      <c r="Q8247" s="10">
        <v>1.79</v>
      </c>
      <c r="R8247" s="1">
        <f t="shared" si="128"/>
        <v>138317230.45802</v>
      </c>
    </row>
    <row r="8248" spans="1:18" ht="21">
      <c r="A8248" s="3">
        <v>8247</v>
      </c>
      <c r="B8248" s="4" t="s">
        <v>6320</v>
      </c>
      <c r="C8248" s="4" t="s">
        <v>9904</v>
      </c>
      <c r="D8248" s="5">
        <v>2561</v>
      </c>
      <c r="E8248" s="5">
        <v>11</v>
      </c>
      <c r="F8248" s="5">
        <v>501</v>
      </c>
      <c r="G8248" s="5" t="s">
        <v>9920</v>
      </c>
      <c r="H8248" s="5" t="s">
        <v>9926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5996791.25</v>
      </c>
      <c r="N8248" s="5">
        <v>27.393999999999998</v>
      </c>
      <c r="O8248" s="6">
        <v>9220</v>
      </c>
      <c r="P8248" s="5">
        <v>1.92</v>
      </c>
      <c r="Q8248" s="5">
        <v>1.92</v>
      </c>
      <c r="R8248" s="1">
        <f t="shared" si="128"/>
        <v>164276099.5025</v>
      </c>
    </row>
    <row r="8249" spans="1:18" ht="21">
      <c r="A8249" s="8">
        <v>8248</v>
      </c>
      <c r="B8249" s="9" t="s">
        <v>6320</v>
      </c>
      <c r="C8249" s="9" t="s">
        <v>9904</v>
      </c>
      <c r="D8249" s="10">
        <v>2561</v>
      </c>
      <c r="E8249" s="10">
        <v>11</v>
      </c>
      <c r="F8249" s="10">
        <v>501</v>
      </c>
      <c r="G8249" s="10" t="s">
        <v>9920</v>
      </c>
      <c r="H8249" s="10" t="s">
        <v>9927</v>
      </c>
      <c r="I8249" s="10">
        <v>2.5499999999999998</v>
      </c>
      <c r="J8249" s="10" t="s">
        <v>32</v>
      </c>
      <c r="K8249" s="10" t="s">
        <v>22</v>
      </c>
      <c r="L8249" s="11">
        <v>11488</v>
      </c>
      <c r="M8249" s="12">
        <v>5169721.75</v>
      </c>
      <c r="N8249" s="10">
        <v>31.367999999999999</v>
      </c>
      <c r="O8249" s="11">
        <v>9220</v>
      </c>
      <c r="P8249" s="10">
        <v>2.17</v>
      </c>
      <c r="Q8249" s="10">
        <v>2</v>
      </c>
      <c r="R8249" s="1">
        <f t="shared" si="128"/>
        <v>162163831.854</v>
      </c>
    </row>
    <row r="8250" spans="1:18" ht="21">
      <c r="A8250" s="3">
        <v>8249</v>
      </c>
      <c r="B8250" s="4" t="s">
        <v>6320</v>
      </c>
      <c r="C8250" s="4" t="s">
        <v>9904</v>
      </c>
      <c r="D8250" s="5">
        <v>2561</v>
      </c>
      <c r="E8250" s="5">
        <v>11</v>
      </c>
      <c r="F8250" s="5">
        <v>501</v>
      </c>
      <c r="G8250" s="5" t="s">
        <v>9920</v>
      </c>
      <c r="H8250" s="5" t="s">
        <v>9928</v>
      </c>
      <c r="I8250" s="5">
        <v>9.01</v>
      </c>
      <c r="J8250" s="5" t="s">
        <v>32</v>
      </c>
      <c r="K8250" s="5" t="s">
        <v>22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31.5">
      <c r="A8251" s="8">
        <v>8250</v>
      </c>
      <c r="B8251" s="9" t="s">
        <v>6320</v>
      </c>
      <c r="C8251" s="9" t="s">
        <v>9904</v>
      </c>
      <c r="D8251" s="10">
        <v>2561</v>
      </c>
      <c r="E8251" s="10">
        <v>11</v>
      </c>
      <c r="F8251" s="10">
        <v>501</v>
      </c>
      <c r="G8251" s="10" t="s">
        <v>9920</v>
      </c>
      <c r="H8251" s="10" t="s">
        <v>9929</v>
      </c>
      <c r="I8251" s="10">
        <v>9.98</v>
      </c>
      <c r="J8251" s="10" t="s">
        <v>32</v>
      </c>
      <c r="K8251" s="10" t="s">
        <v>74</v>
      </c>
      <c r="L8251" s="11">
        <v>59892</v>
      </c>
      <c r="M8251" s="10">
        <v>0</v>
      </c>
      <c r="N8251" s="10">
        <v>0</v>
      </c>
      <c r="O8251" s="11">
        <v>9220</v>
      </c>
      <c r="P8251" s="10">
        <v>2.23</v>
      </c>
      <c r="Q8251" s="10">
        <v>2.23</v>
      </c>
      <c r="R8251" s="1">
        <f t="shared" si="128"/>
        <v>0</v>
      </c>
    </row>
    <row r="8252" spans="1:18" ht="21">
      <c r="A8252" s="3">
        <v>8251</v>
      </c>
      <c r="B8252" s="4" t="s">
        <v>6320</v>
      </c>
      <c r="C8252" s="4" t="s">
        <v>9904</v>
      </c>
      <c r="D8252" s="5">
        <v>2561</v>
      </c>
      <c r="E8252" s="5">
        <v>11</v>
      </c>
      <c r="F8252" s="5">
        <v>501</v>
      </c>
      <c r="G8252" s="5" t="s">
        <v>9920</v>
      </c>
      <c r="H8252" s="5" t="s">
        <v>9930</v>
      </c>
      <c r="I8252" s="5">
        <v>5.01</v>
      </c>
      <c r="J8252" s="5" t="s">
        <v>32</v>
      </c>
      <c r="K8252" s="5" t="s">
        <v>22</v>
      </c>
      <c r="L8252" s="6">
        <v>30054</v>
      </c>
      <c r="M8252" s="7">
        <v>13524300.01</v>
      </c>
      <c r="N8252" s="5">
        <v>18.614999999999998</v>
      </c>
      <c r="O8252" s="6">
        <v>9220</v>
      </c>
      <c r="P8252" s="5">
        <v>2.17</v>
      </c>
      <c r="Q8252" s="5">
        <v>2</v>
      </c>
      <c r="R8252" s="1">
        <f t="shared" si="128"/>
        <v>251754844.68614998</v>
      </c>
    </row>
    <row r="8253" spans="1:18" ht="21">
      <c r="A8253" s="8">
        <v>8252</v>
      </c>
      <c r="B8253" s="9" t="s">
        <v>6320</v>
      </c>
      <c r="C8253" s="9" t="s">
        <v>9904</v>
      </c>
      <c r="D8253" s="10">
        <v>2561</v>
      </c>
      <c r="E8253" s="10">
        <v>11</v>
      </c>
      <c r="F8253" s="10">
        <v>502</v>
      </c>
      <c r="G8253" s="10" t="s">
        <v>9931</v>
      </c>
      <c r="H8253" s="10" t="s">
        <v>9932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1984500.04</v>
      </c>
      <c r="N8253" s="10">
        <v>44.045999999999999</v>
      </c>
      <c r="O8253" s="11">
        <v>13924</v>
      </c>
      <c r="P8253" s="10">
        <v>1.68</v>
      </c>
      <c r="Q8253" s="10">
        <v>1.68</v>
      </c>
      <c r="R8253" s="1">
        <f t="shared" si="128"/>
        <v>87409288.761840001</v>
      </c>
    </row>
    <row r="8254" spans="1:18" ht="21">
      <c r="A8254" s="3">
        <v>8253</v>
      </c>
      <c r="B8254" s="4" t="s">
        <v>6320</v>
      </c>
      <c r="C8254" s="4" t="s">
        <v>9904</v>
      </c>
      <c r="D8254" s="5">
        <v>2561</v>
      </c>
      <c r="E8254" s="5">
        <v>11</v>
      </c>
      <c r="F8254" s="5">
        <v>502</v>
      </c>
      <c r="G8254" s="5" t="s">
        <v>9931</v>
      </c>
      <c r="H8254" s="5" t="s">
        <v>9933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18255374.73</v>
      </c>
      <c r="N8254" s="5">
        <v>44.186999999999998</v>
      </c>
      <c r="O8254" s="6">
        <v>13914</v>
      </c>
      <c r="P8254" s="5">
        <v>1.67</v>
      </c>
      <c r="Q8254" s="5">
        <v>1.67</v>
      </c>
      <c r="R8254" s="1">
        <f t="shared" si="128"/>
        <v>806650243.19450998</v>
      </c>
    </row>
    <row r="8255" spans="1:18" ht="21">
      <c r="A8255" s="8">
        <v>8254</v>
      </c>
      <c r="B8255" s="9" t="s">
        <v>6320</v>
      </c>
      <c r="C8255" s="9" t="s">
        <v>9904</v>
      </c>
      <c r="D8255" s="10">
        <v>2561</v>
      </c>
      <c r="E8255" s="10">
        <v>11</v>
      </c>
      <c r="F8255" s="10">
        <v>502</v>
      </c>
      <c r="G8255" s="10" t="s">
        <v>9931</v>
      </c>
      <c r="H8255" s="10" t="s">
        <v>9934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8102025.2199999997</v>
      </c>
      <c r="N8255" s="10">
        <v>43.161000000000001</v>
      </c>
      <c r="O8255" s="11">
        <v>13914</v>
      </c>
      <c r="P8255" s="10">
        <v>1.73</v>
      </c>
      <c r="Q8255" s="10">
        <v>1.73</v>
      </c>
      <c r="R8255" s="1">
        <f t="shared" si="128"/>
        <v>349691510.52042001</v>
      </c>
    </row>
    <row r="8256" spans="1:18" ht="21">
      <c r="A8256" s="3">
        <v>8255</v>
      </c>
      <c r="B8256" s="4" t="s">
        <v>6320</v>
      </c>
      <c r="C8256" s="4" t="s">
        <v>9904</v>
      </c>
      <c r="D8256" s="5">
        <v>2561</v>
      </c>
      <c r="E8256" s="5">
        <v>11</v>
      </c>
      <c r="F8256" s="5">
        <v>502</v>
      </c>
      <c r="G8256" s="5" t="s">
        <v>9931</v>
      </c>
      <c r="H8256" s="5" t="s">
        <v>9935</v>
      </c>
      <c r="I8256" s="5">
        <v>9.0399999999999991</v>
      </c>
      <c r="J8256" s="5" t="s">
        <v>32</v>
      </c>
      <c r="K8256" s="5" t="s">
        <v>22</v>
      </c>
      <c r="L8256" s="6">
        <v>40680</v>
      </c>
      <c r="M8256" s="7">
        <v>18305999.440000001</v>
      </c>
      <c r="N8256" s="5">
        <v>40.44</v>
      </c>
      <c r="O8256" s="6">
        <v>13914</v>
      </c>
      <c r="P8256" s="5">
        <v>1.88</v>
      </c>
      <c r="Q8256" s="5">
        <v>1.88</v>
      </c>
      <c r="R8256" s="1">
        <f t="shared" si="128"/>
        <v>740294617.35360003</v>
      </c>
    </row>
    <row r="8257" spans="1:18" ht="21">
      <c r="A8257" s="8">
        <v>8256</v>
      </c>
      <c r="B8257" s="9" t="s">
        <v>6320</v>
      </c>
      <c r="C8257" s="9" t="s">
        <v>9904</v>
      </c>
      <c r="D8257" s="10">
        <v>2561</v>
      </c>
      <c r="E8257" s="10">
        <v>11</v>
      </c>
      <c r="F8257" s="10">
        <v>502</v>
      </c>
      <c r="G8257" s="10" t="s">
        <v>9931</v>
      </c>
      <c r="H8257" s="10" t="s">
        <v>9936</v>
      </c>
      <c r="I8257" s="10">
        <v>7.89</v>
      </c>
      <c r="J8257" s="10" t="s">
        <v>32</v>
      </c>
      <c r="K8257" s="10" t="s">
        <v>22</v>
      </c>
      <c r="L8257" s="11">
        <v>35496</v>
      </c>
      <c r="M8257" s="12">
        <v>15973199.9</v>
      </c>
      <c r="N8257" s="10">
        <v>41.341999999999999</v>
      </c>
      <c r="O8257" s="11">
        <v>13914</v>
      </c>
      <c r="P8257" s="10">
        <v>2.06</v>
      </c>
      <c r="Q8257" s="10">
        <v>2</v>
      </c>
      <c r="R8257" s="1">
        <f t="shared" si="128"/>
        <v>660364030.2658</v>
      </c>
    </row>
    <row r="8258" spans="1:18" ht="21">
      <c r="A8258" s="3">
        <v>8257</v>
      </c>
      <c r="B8258" s="4" t="s">
        <v>6320</v>
      </c>
      <c r="C8258" s="4" t="s">
        <v>9904</v>
      </c>
      <c r="D8258" s="5">
        <v>2561</v>
      </c>
      <c r="E8258" s="5">
        <v>11</v>
      </c>
      <c r="F8258" s="5">
        <v>503</v>
      </c>
      <c r="G8258" s="5" t="s">
        <v>9937</v>
      </c>
      <c r="H8258" s="5" t="s">
        <v>9938</v>
      </c>
      <c r="I8258" s="5">
        <v>4.8499999999999996</v>
      </c>
      <c r="J8258" s="5" t="s">
        <v>73</v>
      </c>
      <c r="K8258" s="5" t="s">
        <v>22</v>
      </c>
      <c r="L8258" s="6">
        <v>22832</v>
      </c>
      <c r="M8258" s="7">
        <v>10274457.859999999</v>
      </c>
      <c r="N8258" s="5">
        <v>42.948</v>
      </c>
      <c r="O8258" s="6">
        <v>10240</v>
      </c>
      <c r="P8258" s="5">
        <v>2.96</v>
      </c>
      <c r="Q8258" s="5">
        <v>2.0099999999999998</v>
      </c>
      <c r="R8258" s="1">
        <f t="shared" si="128"/>
        <v>441267416.17127997</v>
      </c>
    </row>
    <row r="8259" spans="1:18" ht="21">
      <c r="A8259" s="8">
        <v>8258</v>
      </c>
      <c r="B8259" s="9" t="s">
        <v>6320</v>
      </c>
      <c r="C8259" s="9" t="s">
        <v>9904</v>
      </c>
      <c r="D8259" s="10">
        <v>2561</v>
      </c>
      <c r="E8259" s="10">
        <v>11</v>
      </c>
      <c r="F8259" s="10">
        <v>503</v>
      </c>
      <c r="G8259" s="10" t="s">
        <v>9937</v>
      </c>
      <c r="H8259" s="10" t="s">
        <v>9939</v>
      </c>
      <c r="I8259" s="10">
        <v>2.0099999999999998</v>
      </c>
      <c r="J8259" s="10" t="s">
        <v>21</v>
      </c>
      <c r="K8259" s="10" t="s">
        <v>22</v>
      </c>
      <c r="L8259" s="11">
        <v>12042</v>
      </c>
      <c r="M8259" s="12">
        <v>5418900.0800000001</v>
      </c>
      <c r="N8259" s="10">
        <v>20.417999999999999</v>
      </c>
      <c r="O8259" s="11">
        <v>10240</v>
      </c>
      <c r="P8259" s="10">
        <v>2.48</v>
      </c>
      <c r="Q8259" s="10">
        <v>2</v>
      </c>
      <c r="R8259" s="1">
        <f t="shared" ref="R8259:R8322" si="129">M8259*N8259</f>
        <v>110643101.83343999</v>
      </c>
    </row>
    <row r="8260" spans="1:18" ht="21">
      <c r="A8260" s="3">
        <v>8259</v>
      </c>
      <c r="B8260" s="4" t="s">
        <v>6320</v>
      </c>
      <c r="C8260" s="4" t="s">
        <v>9904</v>
      </c>
      <c r="D8260" s="5">
        <v>2561</v>
      </c>
      <c r="E8260" s="5">
        <v>11</v>
      </c>
      <c r="F8260" s="5">
        <v>503</v>
      </c>
      <c r="G8260" s="5" t="s">
        <v>9937</v>
      </c>
      <c r="H8260" s="5" t="s">
        <v>9940</v>
      </c>
      <c r="I8260" s="5">
        <v>0.99</v>
      </c>
      <c r="J8260" s="5" t="s">
        <v>21</v>
      </c>
      <c r="K8260" s="5" t="s">
        <v>22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6320</v>
      </c>
      <c r="C8261" s="9" t="s">
        <v>9904</v>
      </c>
      <c r="D8261" s="10">
        <v>2561</v>
      </c>
      <c r="E8261" s="10">
        <v>11</v>
      </c>
      <c r="F8261" s="10">
        <v>503</v>
      </c>
      <c r="G8261" s="10" t="s">
        <v>9937</v>
      </c>
      <c r="H8261" s="10" t="s">
        <v>9941</v>
      </c>
      <c r="I8261" s="10">
        <v>9.89</v>
      </c>
      <c r="J8261" s="10" t="s">
        <v>81</v>
      </c>
      <c r="K8261" s="10" t="s">
        <v>22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6320</v>
      </c>
      <c r="C8262" s="4" t="s">
        <v>9904</v>
      </c>
      <c r="D8262" s="5">
        <v>2561</v>
      </c>
      <c r="E8262" s="5">
        <v>11</v>
      </c>
      <c r="F8262" s="5">
        <v>503</v>
      </c>
      <c r="G8262" s="5" t="s">
        <v>9937</v>
      </c>
      <c r="H8262" s="5" t="s">
        <v>9942</v>
      </c>
      <c r="I8262" s="5">
        <v>4.01</v>
      </c>
      <c r="J8262" s="5" t="s">
        <v>81</v>
      </c>
      <c r="K8262" s="5" t="s">
        <v>22</v>
      </c>
      <c r="L8262" s="6">
        <v>18032</v>
      </c>
      <c r="M8262" s="7">
        <v>8114175.1799999997</v>
      </c>
      <c r="N8262" s="5">
        <v>31.969000000000001</v>
      </c>
      <c r="O8262" s="6">
        <v>10240</v>
      </c>
      <c r="P8262" s="5">
        <v>2.3199999999999998</v>
      </c>
      <c r="Q8262" s="5">
        <v>2</v>
      </c>
      <c r="R8262" s="1">
        <f t="shared" si="129"/>
        <v>259402066.32942</v>
      </c>
    </row>
    <row r="8263" spans="1:18" ht="21">
      <c r="A8263" s="8">
        <v>8262</v>
      </c>
      <c r="B8263" s="9" t="s">
        <v>6320</v>
      </c>
      <c r="C8263" s="9" t="s">
        <v>9904</v>
      </c>
      <c r="D8263" s="10">
        <v>2561</v>
      </c>
      <c r="E8263" s="10">
        <v>11</v>
      </c>
      <c r="F8263" s="10">
        <v>503</v>
      </c>
      <c r="G8263" s="10" t="s">
        <v>9937</v>
      </c>
      <c r="H8263" s="10" t="s">
        <v>9943</v>
      </c>
      <c r="I8263" s="10">
        <v>4.99</v>
      </c>
      <c r="J8263" s="10" t="s">
        <v>81</v>
      </c>
      <c r="K8263" s="10" t="s">
        <v>22</v>
      </c>
      <c r="L8263" s="11">
        <v>23436</v>
      </c>
      <c r="M8263" s="12">
        <v>10545975.16</v>
      </c>
      <c r="N8263" s="10">
        <v>44.737000000000002</v>
      </c>
      <c r="O8263" s="11">
        <v>10240</v>
      </c>
      <c r="P8263" s="10">
        <v>3.06</v>
      </c>
      <c r="Q8263" s="10">
        <v>2.02</v>
      </c>
      <c r="R8263" s="1">
        <f t="shared" si="129"/>
        <v>471795290.73292005</v>
      </c>
    </row>
    <row r="8264" spans="1:18" ht="21">
      <c r="A8264" s="3">
        <v>8263</v>
      </c>
      <c r="B8264" s="4" t="s">
        <v>6320</v>
      </c>
      <c r="C8264" s="4" t="s">
        <v>9904</v>
      </c>
      <c r="D8264" s="5">
        <v>2561</v>
      </c>
      <c r="E8264" s="5">
        <v>11</v>
      </c>
      <c r="F8264" s="5">
        <v>503</v>
      </c>
      <c r="G8264" s="5" t="s">
        <v>9937</v>
      </c>
      <c r="H8264" s="5" t="s">
        <v>9944</v>
      </c>
      <c r="I8264" s="5">
        <v>1.98</v>
      </c>
      <c r="J8264" s="5" t="s">
        <v>32</v>
      </c>
      <c r="K8264" s="5" t="s">
        <v>22</v>
      </c>
      <c r="L8264" s="6">
        <v>8896</v>
      </c>
      <c r="M8264" s="7">
        <v>4003425</v>
      </c>
      <c r="N8264" s="5">
        <v>51.061</v>
      </c>
      <c r="O8264" s="6">
        <v>10240</v>
      </c>
      <c r="P8264" s="5">
        <v>3.18</v>
      </c>
      <c r="Q8264" s="5">
        <v>2.0299999999999998</v>
      </c>
      <c r="R8264" s="1">
        <f t="shared" si="129"/>
        <v>204418883.92500001</v>
      </c>
    </row>
    <row r="8265" spans="1:18" ht="21">
      <c r="A8265" s="8">
        <v>8264</v>
      </c>
      <c r="B8265" s="9" t="s">
        <v>6320</v>
      </c>
      <c r="C8265" s="9" t="s">
        <v>9904</v>
      </c>
      <c r="D8265" s="10">
        <v>2561</v>
      </c>
      <c r="E8265" s="10">
        <v>11</v>
      </c>
      <c r="F8265" s="10">
        <v>503</v>
      </c>
      <c r="G8265" s="10" t="s">
        <v>9937</v>
      </c>
      <c r="H8265" s="10" t="s">
        <v>9945</v>
      </c>
      <c r="I8265" s="10">
        <v>2.0099999999999998</v>
      </c>
      <c r="J8265" s="10" t="s">
        <v>32</v>
      </c>
      <c r="K8265" s="10" t="s">
        <v>22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6320</v>
      </c>
      <c r="C8266" s="4" t="s">
        <v>9904</v>
      </c>
      <c r="D8266" s="5">
        <v>2561</v>
      </c>
      <c r="E8266" s="5">
        <v>1104</v>
      </c>
      <c r="F8266" s="5">
        <v>100</v>
      </c>
      <c r="G8266" s="5" t="s">
        <v>9946</v>
      </c>
      <c r="H8266" s="5" t="s">
        <v>9947</v>
      </c>
      <c r="I8266" s="5">
        <v>0.95</v>
      </c>
      <c r="J8266" s="5" t="s">
        <v>81</v>
      </c>
      <c r="K8266" s="5" t="s">
        <v>74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31.5">
      <c r="A8267" s="8">
        <v>8266</v>
      </c>
      <c r="B8267" s="9" t="s">
        <v>6320</v>
      </c>
      <c r="C8267" s="9" t="s">
        <v>9904</v>
      </c>
      <c r="D8267" s="10">
        <v>2561</v>
      </c>
      <c r="E8267" s="10">
        <v>1166</v>
      </c>
      <c r="F8267" s="10">
        <v>100</v>
      </c>
      <c r="G8267" s="10" t="s">
        <v>9948</v>
      </c>
      <c r="H8267" s="10" t="s">
        <v>9949</v>
      </c>
      <c r="I8267" s="10">
        <v>9.0399999999999991</v>
      </c>
      <c r="J8267" s="10" t="s">
        <v>73</v>
      </c>
      <c r="K8267" s="10" t="s">
        <v>74</v>
      </c>
      <c r="L8267" s="11">
        <v>40675</v>
      </c>
      <c r="M8267" s="10">
        <v>0</v>
      </c>
      <c r="N8267" s="10">
        <v>0</v>
      </c>
      <c r="O8267" s="11">
        <v>1773</v>
      </c>
      <c r="P8267" s="10">
        <v>2.0099999999999998</v>
      </c>
      <c r="Q8267" s="10">
        <v>2.0099999999999998</v>
      </c>
      <c r="R8267" s="1">
        <f t="shared" si="129"/>
        <v>0</v>
      </c>
    </row>
    <row r="8268" spans="1:18" ht="31.5">
      <c r="A8268" s="3">
        <v>8267</v>
      </c>
      <c r="B8268" s="4" t="s">
        <v>6320</v>
      </c>
      <c r="C8268" s="4" t="s">
        <v>9904</v>
      </c>
      <c r="D8268" s="5">
        <v>2561</v>
      </c>
      <c r="E8268" s="5">
        <v>1166</v>
      </c>
      <c r="F8268" s="5">
        <v>100</v>
      </c>
      <c r="G8268" s="5" t="s">
        <v>9948</v>
      </c>
      <c r="H8268" s="5" t="s">
        <v>9950</v>
      </c>
      <c r="I8268" s="5">
        <v>9</v>
      </c>
      <c r="J8268" s="5" t="s">
        <v>73</v>
      </c>
      <c r="K8268" s="5" t="s">
        <v>74</v>
      </c>
      <c r="L8268" s="6">
        <v>44516</v>
      </c>
      <c r="M8268" s="5">
        <v>0</v>
      </c>
      <c r="N8268" s="5">
        <v>0</v>
      </c>
      <c r="O8268" s="6">
        <v>1773</v>
      </c>
      <c r="P8268" s="5">
        <v>2.4900000000000002</v>
      </c>
      <c r="Q8268" s="5">
        <v>2.4900000000000002</v>
      </c>
      <c r="R8268" s="1">
        <f t="shared" si="129"/>
        <v>0</v>
      </c>
    </row>
    <row r="8269" spans="1:18" ht="31.5">
      <c r="A8269" s="8">
        <v>8268</v>
      </c>
      <c r="B8269" s="9" t="s">
        <v>6320</v>
      </c>
      <c r="C8269" s="9" t="s">
        <v>9904</v>
      </c>
      <c r="D8269" s="10">
        <v>2561</v>
      </c>
      <c r="E8269" s="10">
        <v>117</v>
      </c>
      <c r="F8269" s="10">
        <v>401</v>
      </c>
      <c r="G8269" s="10" t="s">
        <v>9951</v>
      </c>
      <c r="H8269" s="10" t="s">
        <v>9952</v>
      </c>
      <c r="I8269" s="10">
        <v>0.99</v>
      </c>
      <c r="J8269" s="10" t="s">
        <v>73</v>
      </c>
      <c r="K8269" s="10" t="s">
        <v>74</v>
      </c>
      <c r="L8269" s="11">
        <v>4960</v>
      </c>
      <c r="M8269" s="10">
        <v>0</v>
      </c>
      <c r="N8269" s="10">
        <v>0</v>
      </c>
      <c r="O8269" s="11">
        <v>2466</v>
      </c>
      <c r="P8269" s="10">
        <v>3.53</v>
      </c>
      <c r="Q8269" s="10">
        <v>3.53</v>
      </c>
      <c r="R8269" s="1">
        <f t="shared" si="129"/>
        <v>0</v>
      </c>
    </row>
    <row r="8270" spans="1:18" ht="31.5">
      <c r="A8270" s="3">
        <v>8269</v>
      </c>
      <c r="B8270" s="4" t="s">
        <v>6320</v>
      </c>
      <c r="C8270" s="4" t="s">
        <v>9904</v>
      </c>
      <c r="D8270" s="5">
        <v>2561</v>
      </c>
      <c r="E8270" s="5">
        <v>117</v>
      </c>
      <c r="F8270" s="5">
        <v>401</v>
      </c>
      <c r="G8270" s="5" t="s">
        <v>9951</v>
      </c>
      <c r="H8270" s="5" t="s">
        <v>9953</v>
      </c>
      <c r="I8270" s="5">
        <v>9.0299999999999994</v>
      </c>
      <c r="J8270" s="5" t="s">
        <v>73</v>
      </c>
      <c r="K8270" s="5" t="s">
        <v>74</v>
      </c>
      <c r="L8270" s="6">
        <v>45140</v>
      </c>
      <c r="M8270" s="5">
        <v>0</v>
      </c>
      <c r="N8270" s="5">
        <v>0</v>
      </c>
      <c r="O8270" s="6">
        <v>2459</v>
      </c>
      <c r="P8270" s="5">
        <v>2.68</v>
      </c>
      <c r="Q8270" s="5">
        <v>2.68</v>
      </c>
      <c r="R8270" s="1">
        <f t="shared" si="129"/>
        <v>0</v>
      </c>
    </row>
    <row r="8271" spans="1:18" ht="31.5">
      <c r="A8271" s="8">
        <v>8270</v>
      </c>
      <c r="B8271" s="9" t="s">
        <v>6320</v>
      </c>
      <c r="C8271" s="9" t="s">
        <v>9904</v>
      </c>
      <c r="D8271" s="10">
        <v>2561</v>
      </c>
      <c r="E8271" s="10">
        <v>117</v>
      </c>
      <c r="F8271" s="10">
        <v>401</v>
      </c>
      <c r="G8271" s="10" t="s">
        <v>9951</v>
      </c>
      <c r="H8271" s="10" t="s">
        <v>9954</v>
      </c>
      <c r="I8271" s="10">
        <v>9.9499999999999993</v>
      </c>
      <c r="J8271" s="10" t="s">
        <v>73</v>
      </c>
      <c r="K8271" s="10" t="s">
        <v>74</v>
      </c>
      <c r="L8271" s="11">
        <v>49760</v>
      </c>
      <c r="M8271" s="10">
        <v>0</v>
      </c>
      <c r="N8271" s="10">
        <v>0</v>
      </c>
      <c r="O8271" s="11">
        <v>2459</v>
      </c>
      <c r="P8271" s="10">
        <v>2.61</v>
      </c>
      <c r="Q8271" s="10">
        <v>2.61</v>
      </c>
      <c r="R8271" s="1">
        <f t="shared" si="129"/>
        <v>0</v>
      </c>
    </row>
    <row r="8272" spans="1:18" ht="31.5">
      <c r="A8272" s="3">
        <v>8271</v>
      </c>
      <c r="B8272" s="4" t="s">
        <v>6320</v>
      </c>
      <c r="C8272" s="4" t="s">
        <v>9904</v>
      </c>
      <c r="D8272" s="5">
        <v>2561</v>
      </c>
      <c r="E8272" s="5">
        <v>117</v>
      </c>
      <c r="F8272" s="5">
        <v>402</v>
      </c>
      <c r="G8272" s="5" t="s">
        <v>9955</v>
      </c>
      <c r="H8272" s="5" t="s">
        <v>9956</v>
      </c>
      <c r="I8272" s="5">
        <v>9.0299999999999994</v>
      </c>
      <c r="J8272" s="5" t="s">
        <v>73</v>
      </c>
      <c r="K8272" s="5" t="s">
        <v>74</v>
      </c>
      <c r="L8272" s="6">
        <v>41145</v>
      </c>
      <c r="M8272" s="5">
        <v>0</v>
      </c>
      <c r="N8272" s="5">
        <v>0</v>
      </c>
      <c r="O8272" s="6">
        <v>5817</v>
      </c>
      <c r="P8272" s="5">
        <v>2.5299999999999998</v>
      </c>
      <c r="Q8272" s="5">
        <v>2.5299999999999998</v>
      </c>
      <c r="R8272" s="1">
        <f t="shared" si="129"/>
        <v>0</v>
      </c>
    </row>
    <row r="8273" spans="1:18" ht="31.5">
      <c r="A8273" s="8">
        <v>8272</v>
      </c>
      <c r="B8273" s="9" t="s">
        <v>6320</v>
      </c>
      <c r="C8273" s="9" t="s">
        <v>9904</v>
      </c>
      <c r="D8273" s="10">
        <v>2561</v>
      </c>
      <c r="E8273" s="10">
        <v>117</v>
      </c>
      <c r="F8273" s="10">
        <v>402</v>
      </c>
      <c r="G8273" s="10" t="s">
        <v>9955</v>
      </c>
      <c r="H8273" s="10" t="s">
        <v>9957</v>
      </c>
      <c r="I8273" s="10">
        <v>9.93</v>
      </c>
      <c r="J8273" s="10" t="s">
        <v>73</v>
      </c>
      <c r="K8273" s="10" t="s">
        <v>74</v>
      </c>
      <c r="L8273" s="11">
        <v>49660</v>
      </c>
      <c r="M8273" s="10">
        <v>0</v>
      </c>
      <c r="N8273" s="10">
        <v>0</v>
      </c>
      <c r="O8273" s="11">
        <v>5817</v>
      </c>
      <c r="P8273" s="10">
        <v>2.2799999999999998</v>
      </c>
      <c r="Q8273" s="10">
        <v>2.2799999999999998</v>
      </c>
      <c r="R8273" s="1">
        <f t="shared" si="129"/>
        <v>0</v>
      </c>
    </row>
    <row r="8274" spans="1:18" ht="31.5">
      <c r="A8274" s="3">
        <v>8273</v>
      </c>
      <c r="B8274" s="4" t="s">
        <v>6320</v>
      </c>
      <c r="C8274" s="4" t="s">
        <v>9904</v>
      </c>
      <c r="D8274" s="5">
        <v>2561</v>
      </c>
      <c r="E8274" s="5">
        <v>117</v>
      </c>
      <c r="F8274" s="5">
        <v>402</v>
      </c>
      <c r="G8274" s="5" t="s">
        <v>9955</v>
      </c>
      <c r="H8274" s="5" t="s">
        <v>9958</v>
      </c>
      <c r="I8274" s="5">
        <v>9.0399999999999991</v>
      </c>
      <c r="J8274" s="5" t="s">
        <v>73</v>
      </c>
      <c r="K8274" s="5" t="s">
        <v>74</v>
      </c>
      <c r="L8274" s="6">
        <v>45190</v>
      </c>
      <c r="M8274" s="5">
        <v>0</v>
      </c>
      <c r="N8274" s="5">
        <v>0</v>
      </c>
      <c r="O8274" s="6">
        <v>5817</v>
      </c>
      <c r="P8274" s="5">
        <v>2.5499999999999998</v>
      </c>
      <c r="Q8274" s="5">
        <v>2.5499999999999998</v>
      </c>
      <c r="R8274" s="1">
        <f t="shared" si="129"/>
        <v>0</v>
      </c>
    </row>
    <row r="8275" spans="1:18" ht="31.5">
      <c r="A8275" s="8">
        <v>8274</v>
      </c>
      <c r="B8275" s="9" t="s">
        <v>6320</v>
      </c>
      <c r="C8275" s="9" t="s">
        <v>9904</v>
      </c>
      <c r="D8275" s="10">
        <v>2561</v>
      </c>
      <c r="E8275" s="10">
        <v>117</v>
      </c>
      <c r="F8275" s="10">
        <v>402</v>
      </c>
      <c r="G8275" s="10" t="s">
        <v>9955</v>
      </c>
      <c r="H8275" s="10" t="s">
        <v>9959</v>
      </c>
      <c r="I8275" s="10">
        <v>2.0299999999999998</v>
      </c>
      <c r="J8275" s="10" t="s">
        <v>73</v>
      </c>
      <c r="K8275" s="10" t="s">
        <v>74</v>
      </c>
      <c r="L8275" s="11">
        <v>10165</v>
      </c>
      <c r="M8275" s="10">
        <v>0</v>
      </c>
      <c r="N8275" s="10">
        <v>0</v>
      </c>
      <c r="O8275" s="11">
        <v>5817</v>
      </c>
      <c r="P8275" s="10">
        <v>2.83</v>
      </c>
      <c r="Q8275" s="10">
        <v>2.83</v>
      </c>
      <c r="R8275" s="1">
        <f t="shared" si="129"/>
        <v>0</v>
      </c>
    </row>
    <row r="8276" spans="1:18" ht="31.5">
      <c r="A8276" s="3">
        <v>8275</v>
      </c>
      <c r="B8276" s="4" t="s">
        <v>6320</v>
      </c>
      <c r="C8276" s="4" t="s">
        <v>9904</v>
      </c>
      <c r="D8276" s="5">
        <v>2561</v>
      </c>
      <c r="E8276" s="5">
        <v>117</v>
      </c>
      <c r="F8276" s="5">
        <v>403</v>
      </c>
      <c r="G8276" s="5" t="s">
        <v>9960</v>
      </c>
      <c r="H8276" s="5" t="s">
        <v>9961</v>
      </c>
      <c r="I8276" s="5">
        <v>1</v>
      </c>
      <c r="J8276" s="5" t="s">
        <v>73</v>
      </c>
      <c r="K8276" s="5" t="s">
        <v>74</v>
      </c>
      <c r="L8276" s="6">
        <v>4478</v>
      </c>
      <c r="M8276" s="5">
        <v>0</v>
      </c>
      <c r="N8276" s="5">
        <v>0</v>
      </c>
      <c r="O8276" s="6">
        <v>3458</v>
      </c>
      <c r="P8276" s="5">
        <v>2.42</v>
      </c>
      <c r="Q8276" s="5">
        <v>2.42</v>
      </c>
      <c r="R8276" s="1">
        <f t="shared" si="129"/>
        <v>0</v>
      </c>
    </row>
    <row r="8277" spans="1:18" ht="31.5">
      <c r="A8277" s="8">
        <v>8276</v>
      </c>
      <c r="B8277" s="9" t="s">
        <v>6320</v>
      </c>
      <c r="C8277" s="9" t="s">
        <v>9904</v>
      </c>
      <c r="D8277" s="10">
        <v>2561</v>
      </c>
      <c r="E8277" s="10">
        <v>117</v>
      </c>
      <c r="F8277" s="10">
        <v>403</v>
      </c>
      <c r="G8277" s="10" t="s">
        <v>9960</v>
      </c>
      <c r="H8277" s="10" t="s">
        <v>9962</v>
      </c>
      <c r="I8277" s="10">
        <v>9.91</v>
      </c>
      <c r="J8277" s="10" t="s">
        <v>73</v>
      </c>
      <c r="K8277" s="10" t="s">
        <v>74</v>
      </c>
      <c r="L8277" s="11">
        <v>44617</v>
      </c>
      <c r="M8277" s="10">
        <v>0</v>
      </c>
      <c r="N8277" s="10">
        <v>0</v>
      </c>
      <c r="O8277" s="11">
        <v>3448</v>
      </c>
      <c r="P8277" s="10">
        <v>2.2000000000000002</v>
      </c>
      <c r="Q8277" s="10">
        <v>2.2000000000000002</v>
      </c>
      <c r="R8277" s="1">
        <f t="shared" si="129"/>
        <v>0</v>
      </c>
    </row>
    <row r="8278" spans="1:18" ht="31.5">
      <c r="A8278" s="3">
        <v>8277</v>
      </c>
      <c r="B8278" s="4" t="s">
        <v>6320</v>
      </c>
      <c r="C8278" s="4" t="s">
        <v>9904</v>
      </c>
      <c r="D8278" s="5">
        <v>2561</v>
      </c>
      <c r="E8278" s="5">
        <v>117</v>
      </c>
      <c r="F8278" s="5">
        <v>403</v>
      </c>
      <c r="G8278" s="5" t="s">
        <v>9960</v>
      </c>
      <c r="H8278" s="5" t="s">
        <v>9963</v>
      </c>
      <c r="I8278" s="5">
        <v>9.9700000000000006</v>
      </c>
      <c r="J8278" s="5" t="s">
        <v>73</v>
      </c>
      <c r="K8278" s="5" t="s">
        <v>74</v>
      </c>
      <c r="L8278" s="6">
        <v>44847</v>
      </c>
      <c r="M8278" s="5">
        <v>0</v>
      </c>
      <c r="N8278" s="5">
        <v>0</v>
      </c>
      <c r="O8278" s="6">
        <v>3448</v>
      </c>
      <c r="P8278" s="5">
        <v>2.2599999999999998</v>
      </c>
      <c r="Q8278" s="5">
        <v>2.2599999999999998</v>
      </c>
      <c r="R8278" s="1">
        <f t="shared" si="129"/>
        <v>0</v>
      </c>
    </row>
    <row r="8279" spans="1:18" ht="31.5">
      <c r="A8279" s="8">
        <v>8278</v>
      </c>
      <c r="B8279" s="9" t="s">
        <v>6320</v>
      </c>
      <c r="C8279" s="9" t="s">
        <v>9904</v>
      </c>
      <c r="D8279" s="10">
        <v>2561</v>
      </c>
      <c r="E8279" s="10">
        <v>117</v>
      </c>
      <c r="F8279" s="10">
        <v>403</v>
      </c>
      <c r="G8279" s="10" t="s">
        <v>9960</v>
      </c>
      <c r="H8279" s="10" t="s">
        <v>9964</v>
      </c>
      <c r="I8279" s="10">
        <v>9.0299999999999994</v>
      </c>
      <c r="J8279" s="10" t="s">
        <v>73</v>
      </c>
      <c r="K8279" s="10" t="s">
        <v>74</v>
      </c>
      <c r="L8279" s="11">
        <v>45125</v>
      </c>
      <c r="M8279" s="10">
        <v>0</v>
      </c>
      <c r="N8279" s="10">
        <v>0</v>
      </c>
      <c r="O8279" s="11">
        <v>3448</v>
      </c>
      <c r="P8279" s="10">
        <v>2.64</v>
      </c>
      <c r="Q8279" s="10">
        <v>2.64</v>
      </c>
      <c r="R8279" s="1">
        <f t="shared" si="129"/>
        <v>0</v>
      </c>
    </row>
    <row r="8280" spans="1:18" ht="31.5">
      <c r="A8280" s="3">
        <v>8279</v>
      </c>
      <c r="B8280" s="4" t="s">
        <v>6320</v>
      </c>
      <c r="C8280" s="4" t="s">
        <v>9904</v>
      </c>
      <c r="D8280" s="5">
        <v>2561</v>
      </c>
      <c r="E8280" s="5">
        <v>117</v>
      </c>
      <c r="F8280" s="5">
        <v>403</v>
      </c>
      <c r="G8280" s="5" t="s">
        <v>9960</v>
      </c>
      <c r="H8280" s="5" t="s">
        <v>9965</v>
      </c>
      <c r="I8280" s="5">
        <v>9.9600000000000009</v>
      </c>
      <c r="J8280" s="5" t="s">
        <v>73</v>
      </c>
      <c r="K8280" s="5" t="s">
        <v>74</v>
      </c>
      <c r="L8280" s="6">
        <v>49785</v>
      </c>
      <c r="M8280" s="5">
        <v>0</v>
      </c>
      <c r="N8280" s="5">
        <v>0</v>
      </c>
      <c r="O8280" s="6">
        <v>3448</v>
      </c>
      <c r="P8280" s="5">
        <v>2.79</v>
      </c>
      <c r="Q8280" s="5">
        <v>2.79</v>
      </c>
      <c r="R8280" s="1">
        <f t="shared" si="129"/>
        <v>0</v>
      </c>
    </row>
    <row r="8281" spans="1:18" ht="31.5">
      <c r="A8281" s="8">
        <v>8280</v>
      </c>
      <c r="B8281" s="9" t="s">
        <v>6320</v>
      </c>
      <c r="C8281" s="9" t="s">
        <v>9904</v>
      </c>
      <c r="D8281" s="10">
        <v>2561</v>
      </c>
      <c r="E8281" s="10">
        <v>117</v>
      </c>
      <c r="F8281" s="10">
        <v>403</v>
      </c>
      <c r="G8281" s="10" t="s">
        <v>9960</v>
      </c>
      <c r="H8281" s="10" t="s">
        <v>9966</v>
      </c>
      <c r="I8281" s="10">
        <v>5</v>
      </c>
      <c r="J8281" s="10" t="s">
        <v>73</v>
      </c>
      <c r="K8281" s="10" t="s">
        <v>74</v>
      </c>
      <c r="L8281" s="11">
        <v>25025</v>
      </c>
      <c r="M8281" s="10">
        <v>0</v>
      </c>
      <c r="N8281" s="10">
        <v>0</v>
      </c>
      <c r="O8281" s="11">
        <v>3448</v>
      </c>
      <c r="P8281" s="10">
        <v>2.35</v>
      </c>
      <c r="Q8281" s="10">
        <v>2.35</v>
      </c>
      <c r="R8281" s="1">
        <f t="shared" si="129"/>
        <v>0</v>
      </c>
    </row>
    <row r="8282" spans="1:18" ht="31.5">
      <c r="A8282" s="3">
        <v>8281</v>
      </c>
      <c r="B8282" s="4" t="s">
        <v>6320</v>
      </c>
      <c r="C8282" s="4" t="s">
        <v>9904</v>
      </c>
      <c r="D8282" s="5">
        <v>2561</v>
      </c>
      <c r="E8282" s="5">
        <v>1180</v>
      </c>
      <c r="F8282" s="5">
        <v>200</v>
      </c>
      <c r="G8282" s="5" t="s">
        <v>9967</v>
      </c>
      <c r="H8282" s="5" t="s">
        <v>9968</v>
      </c>
      <c r="I8282" s="5">
        <v>0.88</v>
      </c>
      <c r="J8282" s="5" t="s">
        <v>81</v>
      </c>
      <c r="K8282" s="5" t="s">
        <v>74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31.5">
      <c r="A8283" s="8">
        <v>8282</v>
      </c>
      <c r="B8283" s="9" t="s">
        <v>6320</v>
      </c>
      <c r="C8283" s="9" t="s">
        <v>9904</v>
      </c>
      <c r="D8283" s="10">
        <v>2561</v>
      </c>
      <c r="E8283" s="10">
        <v>1196</v>
      </c>
      <c r="F8283" s="10">
        <v>100</v>
      </c>
      <c r="G8283" s="10" t="s">
        <v>9969</v>
      </c>
      <c r="H8283" s="10" t="s">
        <v>9970</v>
      </c>
      <c r="I8283" s="10">
        <v>9.86</v>
      </c>
      <c r="J8283" s="10" t="s">
        <v>81</v>
      </c>
      <c r="K8283" s="10" t="s">
        <v>74</v>
      </c>
      <c r="L8283" s="11">
        <v>44365</v>
      </c>
      <c r="M8283" s="10">
        <v>0</v>
      </c>
      <c r="N8283" s="10">
        <v>0</v>
      </c>
      <c r="O8283" s="11">
        <v>1552</v>
      </c>
      <c r="P8283" s="10">
        <v>2.2799999999999998</v>
      </c>
      <c r="Q8283" s="10">
        <v>2.2799999999999998</v>
      </c>
      <c r="R8283" s="1">
        <f t="shared" si="129"/>
        <v>0</v>
      </c>
    </row>
    <row r="8284" spans="1:18" ht="31.5">
      <c r="A8284" s="3">
        <v>8283</v>
      </c>
      <c r="B8284" s="4" t="s">
        <v>6320</v>
      </c>
      <c r="C8284" s="4" t="s">
        <v>9904</v>
      </c>
      <c r="D8284" s="5">
        <v>2561</v>
      </c>
      <c r="E8284" s="5">
        <v>1196</v>
      </c>
      <c r="F8284" s="5">
        <v>100</v>
      </c>
      <c r="G8284" s="5" t="s">
        <v>9969</v>
      </c>
      <c r="H8284" s="5" t="s">
        <v>9971</v>
      </c>
      <c r="I8284" s="5">
        <v>9.06</v>
      </c>
      <c r="J8284" s="5" t="s">
        <v>81</v>
      </c>
      <c r="K8284" s="5" t="s">
        <v>74</v>
      </c>
      <c r="L8284" s="6">
        <v>40770</v>
      </c>
      <c r="M8284" s="5">
        <v>0</v>
      </c>
      <c r="N8284" s="5">
        <v>0</v>
      </c>
      <c r="O8284" s="6">
        <v>1552</v>
      </c>
      <c r="P8284" s="5">
        <v>2.44</v>
      </c>
      <c r="Q8284" s="5">
        <v>2.44</v>
      </c>
      <c r="R8284" s="1">
        <f t="shared" si="129"/>
        <v>0</v>
      </c>
    </row>
    <row r="8285" spans="1:18" ht="31.5">
      <c r="A8285" s="8">
        <v>8284</v>
      </c>
      <c r="B8285" s="9" t="s">
        <v>6320</v>
      </c>
      <c r="C8285" s="9" t="s">
        <v>9904</v>
      </c>
      <c r="D8285" s="10">
        <v>2561</v>
      </c>
      <c r="E8285" s="10">
        <v>1196</v>
      </c>
      <c r="F8285" s="10">
        <v>100</v>
      </c>
      <c r="G8285" s="10" t="s">
        <v>9969</v>
      </c>
      <c r="H8285" s="10" t="s">
        <v>9972</v>
      </c>
      <c r="I8285" s="10">
        <v>6.06</v>
      </c>
      <c r="J8285" s="10" t="s">
        <v>81</v>
      </c>
      <c r="K8285" s="10" t="s">
        <v>74</v>
      </c>
      <c r="L8285" s="11">
        <v>27288</v>
      </c>
      <c r="M8285" s="10">
        <v>0</v>
      </c>
      <c r="N8285" s="10">
        <v>0</v>
      </c>
      <c r="O8285" s="11">
        <v>1552</v>
      </c>
      <c r="P8285" s="10">
        <v>1.89</v>
      </c>
      <c r="Q8285" s="10">
        <v>1.89</v>
      </c>
      <c r="R8285" s="1">
        <f t="shared" si="129"/>
        <v>0</v>
      </c>
    </row>
    <row r="8286" spans="1:18" ht="31.5">
      <c r="A8286" s="3">
        <v>8285</v>
      </c>
      <c r="B8286" s="4" t="s">
        <v>6320</v>
      </c>
      <c r="C8286" s="4" t="s">
        <v>9904</v>
      </c>
      <c r="D8286" s="5">
        <v>2561</v>
      </c>
      <c r="E8286" s="5">
        <v>1204</v>
      </c>
      <c r="F8286" s="5">
        <v>101</v>
      </c>
      <c r="G8286" s="5" t="s">
        <v>9973</v>
      </c>
      <c r="H8286" s="5" t="s">
        <v>9974</v>
      </c>
      <c r="I8286" s="5">
        <v>4.9800000000000004</v>
      </c>
      <c r="J8286" s="5" t="s">
        <v>73</v>
      </c>
      <c r="K8286" s="5" t="s">
        <v>74</v>
      </c>
      <c r="L8286" s="6">
        <v>24880</v>
      </c>
      <c r="M8286" s="5">
        <v>0</v>
      </c>
      <c r="N8286" s="5">
        <v>0</v>
      </c>
      <c r="O8286" s="6">
        <v>1661</v>
      </c>
      <c r="P8286" s="5">
        <v>2.16</v>
      </c>
      <c r="Q8286" s="5">
        <v>2.16</v>
      </c>
      <c r="R8286" s="1">
        <f t="shared" si="129"/>
        <v>0</v>
      </c>
    </row>
    <row r="8287" spans="1:18" ht="31.5">
      <c r="A8287" s="8">
        <v>8286</v>
      </c>
      <c r="B8287" s="9" t="s">
        <v>6320</v>
      </c>
      <c r="C8287" s="9" t="s">
        <v>9904</v>
      </c>
      <c r="D8287" s="10">
        <v>2561</v>
      </c>
      <c r="E8287" s="10">
        <v>1204</v>
      </c>
      <c r="F8287" s="10">
        <v>101</v>
      </c>
      <c r="G8287" s="10" t="s">
        <v>9973</v>
      </c>
      <c r="H8287" s="10" t="s">
        <v>9975</v>
      </c>
      <c r="I8287" s="10">
        <v>2.98</v>
      </c>
      <c r="J8287" s="10" t="s">
        <v>73</v>
      </c>
      <c r="K8287" s="10" t="s">
        <v>74</v>
      </c>
      <c r="L8287" s="11">
        <v>14920</v>
      </c>
      <c r="M8287" s="10">
        <v>0</v>
      </c>
      <c r="N8287" s="10">
        <v>0</v>
      </c>
      <c r="O8287" s="11">
        <v>1661</v>
      </c>
      <c r="P8287" s="10">
        <v>2.2599999999999998</v>
      </c>
      <c r="Q8287" s="10">
        <v>2.2599999999999998</v>
      </c>
      <c r="R8287" s="1">
        <f t="shared" si="129"/>
        <v>0</v>
      </c>
    </row>
    <row r="8288" spans="1:18" ht="31.5">
      <c r="A8288" s="3">
        <v>8287</v>
      </c>
      <c r="B8288" s="4" t="s">
        <v>6320</v>
      </c>
      <c r="C8288" s="4" t="s">
        <v>9904</v>
      </c>
      <c r="D8288" s="5">
        <v>2561</v>
      </c>
      <c r="E8288" s="5">
        <v>1204</v>
      </c>
      <c r="F8288" s="5">
        <v>101</v>
      </c>
      <c r="G8288" s="5" t="s">
        <v>9973</v>
      </c>
      <c r="H8288" s="5" t="s">
        <v>9976</v>
      </c>
      <c r="I8288" s="5">
        <v>1</v>
      </c>
      <c r="J8288" s="5" t="s">
        <v>73</v>
      </c>
      <c r="K8288" s="5" t="s">
        <v>74</v>
      </c>
      <c r="L8288" s="6">
        <v>4980</v>
      </c>
      <c r="M8288" s="5">
        <v>0</v>
      </c>
      <c r="N8288" s="5">
        <v>0</v>
      </c>
      <c r="O8288" s="6">
        <v>1671</v>
      </c>
      <c r="P8288" s="5">
        <v>2.44</v>
      </c>
      <c r="Q8288" s="5">
        <v>2.44</v>
      </c>
      <c r="R8288" s="1">
        <f t="shared" si="129"/>
        <v>0</v>
      </c>
    </row>
    <row r="8289" spans="1:18" ht="31.5">
      <c r="A8289" s="8">
        <v>8288</v>
      </c>
      <c r="B8289" s="9" t="s">
        <v>6320</v>
      </c>
      <c r="C8289" s="9" t="s">
        <v>9904</v>
      </c>
      <c r="D8289" s="10">
        <v>2561</v>
      </c>
      <c r="E8289" s="10">
        <v>1204</v>
      </c>
      <c r="F8289" s="10">
        <v>101</v>
      </c>
      <c r="G8289" s="10" t="s">
        <v>9973</v>
      </c>
      <c r="H8289" s="10" t="s">
        <v>9977</v>
      </c>
      <c r="I8289" s="10">
        <v>9.09</v>
      </c>
      <c r="J8289" s="10" t="s">
        <v>73</v>
      </c>
      <c r="K8289" s="10" t="s">
        <v>74</v>
      </c>
      <c r="L8289" s="11">
        <v>45465</v>
      </c>
      <c r="M8289" s="10">
        <v>0</v>
      </c>
      <c r="N8289" s="10">
        <v>0</v>
      </c>
      <c r="O8289" s="11">
        <v>1661</v>
      </c>
      <c r="P8289" s="10">
        <v>2.37</v>
      </c>
      <c r="Q8289" s="10">
        <v>2.37</v>
      </c>
      <c r="R8289" s="1">
        <f t="shared" si="129"/>
        <v>0</v>
      </c>
    </row>
    <row r="8290" spans="1:18" ht="31.5">
      <c r="A8290" s="3">
        <v>8289</v>
      </c>
      <c r="B8290" s="4" t="s">
        <v>6320</v>
      </c>
      <c r="C8290" s="4" t="s">
        <v>9904</v>
      </c>
      <c r="D8290" s="5">
        <v>2561</v>
      </c>
      <c r="E8290" s="5">
        <v>1204</v>
      </c>
      <c r="F8290" s="5">
        <v>102</v>
      </c>
      <c r="G8290" s="5" t="s">
        <v>9978</v>
      </c>
      <c r="H8290" s="5" t="s">
        <v>9979</v>
      </c>
      <c r="I8290" s="5">
        <v>6.96</v>
      </c>
      <c r="J8290" s="5" t="s">
        <v>73</v>
      </c>
      <c r="K8290" s="5" t="s">
        <v>74</v>
      </c>
      <c r="L8290" s="6">
        <v>29563</v>
      </c>
      <c r="M8290" s="5">
        <v>0</v>
      </c>
      <c r="N8290" s="5">
        <v>0</v>
      </c>
      <c r="O8290" s="6">
        <v>3335</v>
      </c>
      <c r="P8290" s="5">
        <v>1.82</v>
      </c>
      <c r="Q8290" s="5">
        <v>1.82</v>
      </c>
      <c r="R8290" s="1">
        <f t="shared" si="129"/>
        <v>0</v>
      </c>
    </row>
    <row r="8291" spans="1:18" ht="31.5">
      <c r="A8291" s="8">
        <v>8290</v>
      </c>
      <c r="B8291" s="9" t="s">
        <v>6320</v>
      </c>
      <c r="C8291" s="9" t="s">
        <v>9904</v>
      </c>
      <c r="D8291" s="10">
        <v>2561</v>
      </c>
      <c r="E8291" s="10">
        <v>1204</v>
      </c>
      <c r="F8291" s="10">
        <v>102</v>
      </c>
      <c r="G8291" s="10" t="s">
        <v>9978</v>
      </c>
      <c r="H8291" s="10" t="s">
        <v>9980</v>
      </c>
      <c r="I8291" s="10">
        <v>7.02</v>
      </c>
      <c r="J8291" s="10" t="s">
        <v>73</v>
      </c>
      <c r="K8291" s="10" t="s">
        <v>74</v>
      </c>
      <c r="L8291" s="11">
        <v>29818</v>
      </c>
      <c r="M8291" s="10">
        <v>0</v>
      </c>
      <c r="N8291" s="10">
        <v>0</v>
      </c>
      <c r="O8291" s="11">
        <v>3335</v>
      </c>
      <c r="P8291" s="10">
        <v>2.0299999999999998</v>
      </c>
      <c r="Q8291" s="10">
        <v>2.0299999999999998</v>
      </c>
      <c r="R8291" s="1">
        <f t="shared" si="129"/>
        <v>0</v>
      </c>
    </row>
    <row r="8292" spans="1:18" ht="31.5">
      <c r="A8292" s="3">
        <v>8291</v>
      </c>
      <c r="B8292" s="4" t="s">
        <v>6320</v>
      </c>
      <c r="C8292" s="4" t="s">
        <v>9904</v>
      </c>
      <c r="D8292" s="5">
        <v>2561</v>
      </c>
      <c r="E8292" s="5">
        <v>1204</v>
      </c>
      <c r="F8292" s="5">
        <v>102</v>
      </c>
      <c r="G8292" s="5" t="s">
        <v>9978</v>
      </c>
      <c r="H8292" s="5" t="s">
        <v>9981</v>
      </c>
      <c r="I8292" s="5">
        <v>3</v>
      </c>
      <c r="J8292" s="5" t="s">
        <v>73</v>
      </c>
      <c r="K8292" s="5" t="s">
        <v>74</v>
      </c>
      <c r="L8292" s="6">
        <v>12754</v>
      </c>
      <c r="M8292" s="5">
        <v>0</v>
      </c>
      <c r="N8292" s="5">
        <v>0</v>
      </c>
      <c r="O8292" s="6">
        <v>3335</v>
      </c>
      <c r="P8292" s="5">
        <v>2.34</v>
      </c>
      <c r="Q8292" s="5">
        <v>2.34</v>
      </c>
      <c r="R8292" s="1">
        <f t="shared" si="129"/>
        <v>0</v>
      </c>
    </row>
    <row r="8293" spans="1:18" ht="31.5">
      <c r="A8293" s="8">
        <v>8292</v>
      </c>
      <c r="B8293" s="9" t="s">
        <v>6320</v>
      </c>
      <c r="C8293" s="9" t="s">
        <v>9904</v>
      </c>
      <c r="D8293" s="10">
        <v>2561</v>
      </c>
      <c r="E8293" s="10">
        <v>1214</v>
      </c>
      <c r="F8293" s="10">
        <v>101</v>
      </c>
      <c r="G8293" s="10" t="s">
        <v>9982</v>
      </c>
      <c r="H8293" s="10" t="s">
        <v>9983</v>
      </c>
      <c r="I8293" s="10">
        <v>9.08</v>
      </c>
      <c r="J8293" s="10" t="s">
        <v>32</v>
      </c>
      <c r="K8293" s="10" t="s">
        <v>74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9904</v>
      </c>
      <c r="D8294" s="5">
        <v>2561</v>
      </c>
      <c r="E8294" s="5">
        <v>1214</v>
      </c>
      <c r="F8294" s="5">
        <v>101</v>
      </c>
      <c r="G8294" s="5" t="s">
        <v>9982</v>
      </c>
      <c r="H8294" s="5" t="s">
        <v>9984</v>
      </c>
      <c r="I8294" s="5">
        <v>3</v>
      </c>
      <c r="J8294" s="5" t="s">
        <v>32</v>
      </c>
      <c r="K8294" s="5" t="s">
        <v>74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31.5">
      <c r="A8295" s="8">
        <v>8294</v>
      </c>
      <c r="B8295" s="9" t="s">
        <v>6320</v>
      </c>
      <c r="C8295" s="9" t="s">
        <v>9904</v>
      </c>
      <c r="D8295" s="10">
        <v>2561</v>
      </c>
      <c r="E8295" s="10">
        <v>1214</v>
      </c>
      <c r="F8295" s="10">
        <v>102</v>
      </c>
      <c r="G8295" s="10" t="s">
        <v>9985</v>
      </c>
      <c r="H8295" s="10" t="s">
        <v>9986</v>
      </c>
      <c r="I8295" s="10">
        <v>9.9700000000000006</v>
      </c>
      <c r="J8295" s="10" t="s">
        <v>81</v>
      </c>
      <c r="K8295" s="10" t="s">
        <v>74</v>
      </c>
      <c r="L8295" s="11">
        <v>44879</v>
      </c>
      <c r="M8295" s="10">
        <v>0</v>
      </c>
      <c r="N8295" s="10">
        <v>0</v>
      </c>
      <c r="O8295" s="11">
        <v>3089</v>
      </c>
      <c r="P8295" s="10">
        <v>2.7</v>
      </c>
      <c r="Q8295" s="10">
        <v>2.7</v>
      </c>
      <c r="R8295" s="1">
        <f t="shared" si="129"/>
        <v>0</v>
      </c>
    </row>
    <row r="8296" spans="1:18" ht="31.5">
      <c r="A8296" s="3">
        <v>8295</v>
      </c>
      <c r="B8296" s="4" t="s">
        <v>6320</v>
      </c>
      <c r="C8296" s="4" t="s">
        <v>9904</v>
      </c>
      <c r="D8296" s="5">
        <v>2561</v>
      </c>
      <c r="E8296" s="5">
        <v>1214</v>
      </c>
      <c r="F8296" s="5">
        <v>102</v>
      </c>
      <c r="G8296" s="5" t="s">
        <v>9985</v>
      </c>
      <c r="H8296" s="5" t="s">
        <v>9987</v>
      </c>
      <c r="I8296" s="5">
        <v>9.85</v>
      </c>
      <c r="J8296" s="5" t="s">
        <v>81</v>
      </c>
      <c r="K8296" s="5" t="s">
        <v>74</v>
      </c>
      <c r="L8296" s="6">
        <v>44338</v>
      </c>
      <c r="M8296" s="5">
        <v>0</v>
      </c>
      <c r="N8296" s="5">
        <v>0</v>
      </c>
      <c r="O8296" s="6">
        <v>3089</v>
      </c>
      <c r="P8296" s="5">
        <v>2.41</v>
      </c>
      <c r="Q8296" s="5">
        <v>2.41</v>
      </c>
      <c r="R8296" s="1">
        <f t="shared" si="129"/>
        <v>0</v>
      </c>
    </row>
    <row r="8297" spans="1:18" ht="31.5">
      <c r="A8297" s="8">
        <v>8296</v>
      </c>
      <c r="B8297" s="9" t="s">
        <v>6320</v>
      </c>
      <c r="C8297" s="9" t="s">
        <v>9904</v>
      </c>
      <c r="D8297" s="10">
        <v>2561</v>
      </c>
      <c r="E8297" s="10">
        <v>1214</v>
      </c>
      <c r="F8297" s="10">
        <v>102</v>
      </c>
      <c r="G8297" s="10" t="s">
        <v>9985</v>
      </c>
      <c r="H8297" s="10" t="s">
        <v>9988</v>
      </c>
      <c r="I8297" s="10">
        <v>9.98</v>
      </c>
      <c r="J8297" s="10" t="s">
        <v>81</v>
      </c>
      <c r="K8297" s="10" t="s">
        <v>74</v>
      </c>
      <c r="L8297" s="11">
        <v>46406</v>
      </c>
      <c r="M8297" s="10">
        <v>0</v>
      </c>
      <c r="N8297" s="10">
        <v>0</v>
      </c>
      <c r="O8297" s="11">
        <v>3089</v>
      </c>
      <c r="P8297" s="10">
        <v>2.56</v>
      </c>
      <c r="Q8297" s="10">
        <v>2.56</v>
      </c>
      <c r="R8297" s="1">
        <f t="shared" si="129"/>
        <v>0</v>
      </c>
    </row>
    <row r="8298" spans="1:18" ht="31.5">
      <c r="A8298" s="3">
        <v>8297</v>
      </c>
      <c r="B8298" s="4" t="s">
        <v>6320</v>
      </c>
      <c r="C8298" s="4" t="s">
        <v>9904</v>
      </c>
      <c r="D8298" s="5">
        <v>2561</v>
      </c>
      <c r="E8298" s="5">
        <v>1214</v>
      </c>
      <c r="F8298" s="5">
        <v>102</v>
      </c>
      <c r="G8298" s="5" t="s">
        <v>9985</v>
      </c>
      <c r="H8298" s="5" t="s">
        <v>9989</v>
      </c>
      <c r="I8298" s="5">
        <v>8.01</v>
      </c>
      <c r="J8298" s="5" t="s">
        <v>81</v>
      </c>
      <c r="K8298" s="5" t="s">
        <v>74</v>
      </c>
      <c r="L8298" s="6">
        <v>40055</v>
      </c>
      <c r="M8298" s="5">
        <v>0</v>
      </c>
      <c r="N8298" s="5">
        <v>0</v>
      </c>
      <c r="O8298" s="6">
        <v>3089</v>
      </c>
      <c r="P8298" s="5">
        <v>2.87</v>
      </c>
      <c r="Q8298" s="5">
        <v>2.87</v>
      </c>
      <c r="R8298" s="1">
        <f t="shared" si="129"/>
        <v>0</v>
      </c>
    </row>
    <row r="8299" spans="1:18" ht="31.5">
      <c r="A8299" s="8">
        <v>8298</v>
      </c>
      <c r="B8299" s="9" t="s">
        <v>6320</v>
      </c>
      <c r="C8299" s="9" t="s">
        <v>9904</v>
      </c>
      <c r="D8299" s="10">
        <v>2561</v>
      </c>
      <c r="E8299" s="10">
        <v>1244</v>
      </c>
      <c r="F8299" s="10">
        <v>100</v>
      </c>
      <c r="G8299" s="10" t="s">
        <v>9990</v>
      </c>
      <c r="H8299" s="10" t="s">
        <v>9991</v>
      </c>
      <c r="I8299" s="10">
        <v>7.99</v>
      </c>
      <c r="J8299" s="10" t="s">
        <v>73</v>
      </c>
      <c r="K8299" s="10" t="s">
        <v>74</v>
      </c>
      <c r="L8299" s="11">
        <v>33979</v>
      </c>
      <c r="M8299" s="10">
        <v>0</v>
      </c>
      <c r="N8299" s="10">
        <v>0</v>
      </c>
      <c r="O8299" s="11">
        <v>1105</v>
      </c>
      <c r="P8299" s="10">
        <v>2.74</v>
      </c>
      <c r="Q8299" s="10">
        <v>2.74</v>
      </c>
      <c r="R8299" s="1">
        <f t="shared" si="129"/>
        <v>0</v>
      </c>
    </row>
    <row r="8300" spans="1:18" ht="31.5">
      <c r="A8300" s="3">
        <v>8299</v>
      </c>
      <c r="B8300" s="4" t="s">
        <v>6320</v>
      </c>
      <c r="C8300" s="4" t="s">
        <v>9904</v>
      </c>
      <c r="D8300" s="5">
        <v>2561</v>
      </c>
      <c r="E8300" s="5">
        <v>1246</v>
      </c>
      <c r="F8300" s="5">
        <v>100</v>
      </c>
      <c r="G8300" s="5" t="s">
        <v>9992</v>
      </c>
      <c r="H8300" s="5" t="s">
        <v>9993</v>
      </c>
      <c r="I8300" s="5">
        <v>9.0299999999999994</v>
      </c>
      <c r="J8300" s="5" t="s">
        <v>73</v>
      </c>
      <c r="K8300" s="5" t="s">
        <v>74</v>
      </c>
      <c r="L8300" s="6">
        <v>36112</v>
      </c>
      <c r="M8300" s="5">
        <v>0</v>
      </c>
      <c r="N8300" s="5">
        <v>0</v>
      </c>
      <c r="O8300" s="6">
        <v>1478</v>
      </c>
      <c r="P8300" s="5">
        <v>1.85</v>
      </c>
      <c r="Q8300" s="5">
        <v>1.85</v>
      </c>
      <c r="R8300" s="1">
        <f t="shared" si="129"/>
        <v>0</v>
      </c>
    </row>
    <row r="8301" spans="1:18" ht="31.5">
      <c r="A8301" s="8">
        <v>8300</v>
      </c>
      <c r="B8301" s="9" t="s">
        <v>6320</v>
      </c>
      <c r="C8301" s="9" t="s">
        <v>9904</v>
      </c>
      <c r="D8301" s="10">
        <v>2561</v>
      </c>
      <c r="E8301" s="10">
        <v>1246</v>
      </c>
      <c r="F8301" s="10">
        <v>100</v>
      </c>
      <c r="G8301" s="10" t="s">
        <v>9992</v>
      </c>
      <c r="H8301" s="10" t="s">
        <v>9994</v>
      </c>
      <c r="I8301" s="10">
        <v>2.99</v>
      </c>
      <c r="J8301" s="10" t="s">
        <v>73</v>
      </c>
      <c r="K8301" s="10" t="s">
        <v>74</v>
      </c>
      <c r="L8301" s="11">
        <v>11960</v>
      </c>
      <c r="M8301" s="10">
        <v>0</v>
      </c>
      <c r="N8301" s="10">
        <v>0</v>
      </c>
      <c r="O8301" s="11">
        <v>1478</v>
      </c>
      <c r="P8301" s="10">
        <v>2.46</v>
      </c>
      <c r="Q8301" s="10">
        <v>2.46</v>
      </c>
      <c r="R8301" s="1">
        <f t="shared" si="129"/>
        <v>0</v>
      </c>
    </row>
    <row r="8302" spans="1:18" ht="31.5">
      <c r="A8302" s="3">
        <v>8301</v>
      </c>
      <c r="B8302" s="4" t="s">
        <v>6320</v>
      </c>
      <c r="C8302" s="4" t="s">
        <v>9904</v>
      </c>
      <c r="D8302" s="5">
        <v>2561</v>
      </c>
      <c r="E8302" s="5">
        <v>1246</v>
      </c>
      <c r="F8302" s="5">
        <v>100</v>
      </c>
      <c r="G8302" s="5" t="s">
        <v>9992</v>
      </c>
      <c r="H8302" s="5" t="s">
        <v>9995</v>
      </c>
      <c r="I8302" s="5">
        <v>3.91</v>
      </c>
      <c r="J8302" s="5" t="s">
        <v>73</v>
      </c>
      <c r="K8302" s="5" t="s">
        <v>74</v>
      </c>
      <c r="L8302" s="6">
        <v>15660</v>
      </c>
      <c r="M8302" s="5">
        <v>0</v>
      </c>
      <c r="N8302" s="5">
        <v>0</v>
      </c>
      <c r="O8302" s="6">
        <v>1478</v>
      </c>
      <c r="P8302" s="5">
        <v>2.31</v>
      </c>
      <c r="Q8302" s="5">
        <v>2.31</v>
      </c>
      <c r="R8302" s="1">
        <f t="shared" si="129"/>
        <v>0</v>
      </c>
    </row>
    <row r="8303" spans="1:18" ht="31.5">
      <c r="A8303" s="8">
        <v>8302</v>
      </c>
      <c r="B8303" s="9" t="s">
        <v>6320</v>
      </c>
      <c r="C8303" s="9" t="s">
        <v>9904</v>
      </c>
      <c r="D8303" s="10">
        <v>2561</v>
      </c>
      <c r="E8303" s="10">
        <v>1254</v>
      </c>
      <c r="F8303" s="10">
        <v>100</v>
      </c>
      <c r="G8303" s="10" t="s">
        <v>9996</v>
      </c>
      <c r="H8303" s="10" t="s">
        <v>9997</v>
      </c>
      <c r="I8303" s="10">
        <v>2.08</v>
      </c>
      <c r="J8303" s="10" t="s">
        <v>73</v>
      </c>
      <c r="K8303" s="10" t="s">
        <v>74</v>
      </c>
      <c r="L8303" s="11">
        <v>9342</v>
      </c>
      <c r="M8303" s="10">
        <v>0</v>
      </c>
      <c r="N8303" s="10">
        <v>0</v>
      </c>
      <c r="O8303" s="10">
        <v>298</v>
      </c>
      <c r="P8303" s="10">
        <v>4.18</v>
      </c>
      <c r="Q8303" s="10">
        <v>4.18</v>
      </c>
      <c r="R8303" s="1">
        <f t="shared" si="129"/>
        <v>0</v>
      </c>
    </row>
    <row r="8304" spans="1:18" ht="31.5">
      <c r="A8304" s="3">
        <v>8303</v>
      </c>
      <c r="B8304" s="4" t="s">
        <v>6320</v>
      </c>
      <c r="C8304" s="4" t="s">
        <v>9904</v>
      </c>
      <c r="D8304" s="5">
        <v>2561</v>
      </c>
      <c r="E8304" s="5">
        <v>1255</v>
      </c>
      <c r="F8304" s="5">
        <v>100</v>
      </c>
      <c r="G8304" s="5" t="s">
        <v>9998</v>
      </c>
      <c r="H8304" s="5" t="s">
        <v>9999</v>
      </c>
      <c r="I8304" s="5">
        <v>3.99</v>
      </c>
      <c r="J8304" s="5" t="s">
        <v>73</v>
      </c>
      <c r="K8304" s="5" t="s">
        <v>74</v>
      </c>
      <c r="L8304" s="6">
        <v>17977</v>
      </c>
      <c r="M8304" s="5">
        <v>0</v>
      </c>
      <c r="N8304" s="5">
        <v>0</v>
      </c>
      <c r="O8304" s="6">
        <v>1335</v>
      </c>
      <c r="P8304" s="5">
        <v>2.2999999999999998</v>
      </c>
      <c r="Q8304" s="5">
        <v>2.2999999999999998</v>
      </c>
      <c r="R8304" s="1">
        <f t="shared" si="129"/>
        <v>0</v>
      </c>
    </row>
    <row r="8305" spans="1:18" ht="31.5">
      <c r="A8305" s="8">
        <v>8304</v>
      </c>
      <c r="B8305" s="9" t="s">
        <v>6320</v>
      </c>
      <c r="C8305" s="9" t="s">
        <v>9904</v>
      </c>
      <c r="D8305" s="10">
        <v>2561</v>
      </c>
      <c r="E8305" s="10">
        <v>1255</v>
      </c>
      <c r="F8305" s="10">
        <v>100</v>
      </c>
      <c r="G8305" s="10" t="s">
        <v>9998</v>
      </c>
      <c r="H8305" s="10" t="s">
        <v>10000</v>
      </c>
      <c r="I8305" s="10">
        <v>1.01</v>
      </c>
      <c r="J8305" s="10" t="s">
        <v>73</v>
      </c>
      <c r="K8305" s="10" t="s">
        <v>74</v>
      </c>
      <c r="L8305" s="11">
        <v>4550</v>
      </c>
      <c r="M8305" s="10">
        <v>0</v>
      </c>
      <c r="N8305" s="10">
        <v>0</v>
      </c>
      <c r="O8305" s="11">
        <v>1343</v>
      </c>
      <c r="P8305" s="10">
        <v>3.14</v>
      </c>
      <c r="Q8305" s="10">
        <v>3.14</v>
      </c>
      <c r="R8305" s="1">
        <f t="shared" si="129"/>
        <v>0</v>
      </c>
    </row>
    <row r="8306" spans="1:18" ht="31.5">
      <c r="A8306" s="3">
        <v>8305</v>
      </c>
      <c r="B8306" s="4" t="s">
        <v>6320</v>
      </c>
      <c r="C8306" s="4" t="s">
        <v>9904</v>
      </c>
      <c r="D8306" s="5">
        <v>2561</v>
      </c>
      <c r="E8306" s="5">
        <v>1324</v>
      </c>
      <c r="F8306" s="5">
        <v>200</v>
      </c>
      <c r="G8306" s="5" t="s">
        <v>10001</v>
      </c>
      <c r="H8306" s="5" t="s">
        <v>10002</v>
      </c>
      <c r="I8306" s="5">
        <v>8.9700000000000006</v>
      </c>
      <c r="J8306" s="5" t="s">
        <v>81</v>
      </c>
      <c r="K8306" s="5" t="s">
        <v>74</v>
      </c>
      <c r="L8306" s="6">
        <v>40379</v>
      </c>
      <c r="M8306" s="5">
        <v>0</v>
      </c>
      <c r="N8306" s="5">
        <v>0</v>
      </c>
      <c r="O8306" s="5">
        <v>778</v>
      </c>
      <c r="P8306" s="5">
        <v>2.61</v>
      </c>
      <c r="Q8306" s="5">
        <v>2.61</v>
      </c>
      <c r="R8306" s="1">
        <f t="shared" si="129"/>
        <v>0</v>
      </c>
    </row>
    <row r="8307" spans="1:18" ht="31.5">
      <c r="A8307" s="8">
        <v>8306</v>
      </c>
      <c r="B8307" s="9" t="s">
        <v>6320</v>
      </c>
      <c r="C8307" s="9" t="s">
        <v>9904</v>
      </c>
      <c r="D8307" s="10">
        <v>2561</v>
      </c>
      <c r="E8307" s="10">
        <v>1383</v>
      </c>
      <c r="F8307" s="10">
        <v>100</v>
      </c>
      <c r="G8307" s="10" t="s">
        <v>10003</v>
      </c>
      <c r="H8307" s="10" t="s">
        <v>10004</v>
      </c>
      <c r="I8307" s="10">
        <v>0.3</v>
      </c>
      <c r="J8307" s="10" t="s">
        <v>81</v>
      </c>
      <c r="K8307" s="10" t="s">
        <v>74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9904</v>
      </c>
      <c r="D8308" s="5">
        <v>2561</v>
      </c>
      <c r="E8308" s="5">
        <v>1403</v>
      </c>
      <c r="F8308" s="5">
        <v>100</v>
      </c>
      <c r="G8308" s="5" t="s">
        <v>10005</v>
      </c>
      <c r="H8308" s="5" t="s">
        <v>10006</v>
      </c>
      <c r="I8308" s="5">
        <v>0.45</v>
      </c>
      <c r="J8308" s="5" t="s">
        <v>81</v>
      </c>
      <c r="K8308" s="5" t="s">
        <v>74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31.5">
      <c r="A8309" s="8">
        <v>8308</v>
      </c>
      <c r="B8309" s="9" t="s">
        <v>6320</v>
      </c>
      <c r="C8309" s="9" t="s">
        <v>10007</v>
      </c>
      <c r="D8309" s="10">
        <v>2561</v>
      </c>
      <c r="E8309" s="10">
        <v>1045</v>
      </c>
      <c r="F8309" s="10">
        <v>201</v>
      </c>
      <c r="G8309" s="10" t="s">
        <v>10008</v>
      </c>
      <c r="H8309" s="10" t="s">
        <v>10009</v>
      </c>
      <c r="I8309" s="10">
        <v>9</v>
      </c>
      <c r="J8309" s="10" t="s">
        <v>73</v>
      </c>
      <c r="K8309" s="10" t="s">
        <v>74</v>
      </c>
      <c r="L8309" s="11">
        <v>47518</v>
      </c>
      <c r="M8309" s="10">
        <v>0</v>
      </c>
      <c r="N8309" s="10">
        <v>0</v>
      </c>
      <c r="O8309" s="11">
        <v>6170</v>
      </c>
      <c r="P8309" s="10">
        <v>1.99</v>
      </c>
      <c r="Q8309" s="10">
        <v>1.99</v>
      </c>
      <c r="R8309" s="1">
        <f t="shared" si="129"/>
        <v>0</v>
      </c>
    </row>
    <row r="8310" spans="1:18" ht="31.5">
      <c r="A8310" s="3">
        <v>8309</v>
      </c>
      <c r="B8310" s="4" t="s">
        <v>6320</v>
      </c>
      <c r="C8310" s="4" t="s">
        <v>10007</v>
      </c>
      <c r="D8310" s="5">
        <v>2561</v>
      </c>
      <c r="E8310" s="5">
        <v>1045</v>
      </c>
      <c r="F8310" s="5">
        <v>201</v>
      </c>
      <c r="G8310" s="5" t="s">
        <v>10008</v>
      </c>
      <c r="H8310" s="5" t="s">
        <v>10010</v>
      </c>
      <c r="I8310" s="5">
        <v>9</v>
      </c>
      <c r="J8310" s="5" t="s">
        <v>73</v>
      </c>
      <c r="K8310" s="5" t="s">
        <v>74</v>
      </c>
      <c r="L8310" s="6">
        <v>44985</v>
      </c>
      <c r="M8310" s="5">
        <v>0</v>
      </c>
      <c r="N8310" s="5">
        <v>0</v>
      </c>
      <c r="O8310" s="6">
        <v>6170</v>
      </c>
      <c r="P8310" s="5">
        <v>2.25</v>
      </c>
      <c r="Q8310" s="5">
        <v>2.25</v>
      </c>
      <c r="R8310" s="1">
        <f t="shared" si="129"/>
        <v>0</v>
      </c>
    </row>
    <row r="8311" spans="1:18" ht="31.5">
      <c r="A8311" s="8">
        <v>8310</v>
      </c>
      <c r="B8311" s="9" t="s">
        <v>6320</v>
      </c>
      <c r="C8311" s="9" t="s">
        <v>10007</v>
      </c>
      <c r="D8311" s="10">
        <v>2561</v>
      </c>
      <c r="E8311" s="10">
        <v>1045</v>
      </c>
      <c r="F8311" s="10">
        <v>201</v>
      </c>
      <c r="G8311" s="10" t="s">
        <v>10008</v>
      </c>
      <c r="H8311" s="10" t="s">
        <v>10011</v>
      </c>
      <c r="I8311" s="10">
        <v>1</v>
      </c>
      <c r="J8311" s="10" t="s">
        <v>73</v>
      </c>
      <c r="K8311" s="10" t="s">
        <v>74</v>
      </c>
      <c r="L8311" s="11">
        <v>5015</v>
      </c>
      <c r="M8311" s="10">
        <v>0</v>
      </c>
      <c r="N8311" s="10">
        <v>0</v>
      </c>
      <c r="O8311" s="11">
        <v>6180</v>
      </c>
      <c r="P8311" s="10">
        <v>2.11</v>
      </c>
      <c r="Q8311" s="10">
        <v>2.11</v>
      </c>
      <c r="R8311" s="1">
        <f t="shared" si="129"/>
        <v>0</v>
      </c>
    </row>
    <row r="8312" spans="1:18" ht="21">
      <c r="A8312" s="3">
        <v>8311</v>
      </c>
      <c r="B8312" s="4" t="s">
        <v>6320</v>
      </c>
      <c r="C8312" s="4" t="s">
        <v>10007</v>
      </c>
      <c r="D8312" s="5">
        <v>2561</v>
      </c>
      <c r="E8312" s="5">
        <v>1045</v>
      </c>
      <c r="F8312" s="5">
        <v>201</v>
      </c>
      <c r="G8312" s="5" t="s">
        <v>10008</v>
      </c>
      <c r="H8312" s="5" t="s">
        <v>10012</v>
      </c>
      <c r="I8312" s="5">
        <v>1.99</v>
      </c>
      <c r="J8312" s="5" t="s">
        <v>73</v>
      </c>
      <c r="K8312" s="5" t="s">
        <v>22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31.5">
      <c r="A8313" s="8">
        <v>8312</v>
      </c>
      <c r="B8313" s="9" t="s">
        <v>6320</v>
      </c>
      <c r="C8313" s="9" t="s">
        <v>10007</v>
      </c>
      <c r="D8313" s="10">
        <v>2561</v>
      </c>
      <c r="E8313" s="10">
        <v>1045</v>
      </c>
      <c r="F8313" s="10">
        <v>201</v>
      </c>
      <c r="G8313" s="10" t="s">
        <v>10008</v>
      </c>
      <c r="H8313" s="10" t="s">
        <v>10013</v>
      </c>
      <c r="I8313" s="10">
        <v>6.02</v>
      </c>
      <c r="J8313" s="10" t="s">
        <v>73</v>
      </c>
      <c r="K8313" s="10" t="s">
        <v>74</v>
      </c>
      <c r="L8313" s="11">
        <v>30080</v>
      </c>
      <c r="M8313" s="10">
        <v>0</v>
      </c>
      <c r="N8313" s="10">
        <v>0</v>
      </c>
      <c r="O8313" s="11">
        <v>6170</v>
      </c>
      <c r="P8313" s="10">
        <v>2.27</v>
      </c>
      <c r="Q8313" s="10">
        <v>2.27</v>
      </c>
      <c r="R8313" s="1">
        <f t="shared" si="129"/>
        <v>0</v>
      </c>
    </row>
    <row r="8314" spans="1:18" ht="31.5">
      <c r="A8314" s="3">
        <v>8313</v>
      </c>
      <c r="B8314" s="4" t="s">
        <v>6320</v>
      </c>
      <c r="C8314" s="4" t="s">
        <v>10007</v>
      </c>
      <c r="D8314" s="5">
        <v>2561</v>
      </c>
      <c r="E8314" s="5">
        <v>1045</v>
      </c>
      <c r="F8314" s="5">
        <v>202</v>
      </c>
      <c r="G8314" s="5" t="s">
        <v>10014</v>
      </c>
      <c r="H8314" s="5" t="s">
        <v>10015</v>
      </c>
      <c r="I8314" s="5">
        <v>7.06</v>
      </c>
      <c r="J8314" s="5" t="s">
        <v>73</v>
      </c>
      <c r="K8314" s="5" t="s">
        <v>74</v>
      </c>
      <c r="L8314" s="6">
        <v>28236</v>
      </c>
      <c r="M8314" s="5">
        <v>0</v>
      </c>
      <c r="N8314" s="5">
        <v>0</v>
      </c>
      <c r="O8314" s="6">
        <v>3193</v>
      </c>
      <c r="P8314" s="5">
        <v>2.57</v>
      </c>
      <c r="Q8314" s="5">
        <v>2.57</v>
      </c>
      <c r="R8314" s="1">
        <f t="shared" si="129"/>
        <v>0</v>
      </c>
    </row>
    <row r="8315" spans="1:18" ht="31.5">
      <c r="A8315" s="8">
        <v>8314</v>
      </c>
      <c r="B8315" s="9" t="s">
        <v>6320</v>
      </c>
      <c r="C8315" s="9" t="s">
        <v>10007</v>
      </c>
      <c r="D8315" s="10">
        <v>2561</v>
      </c>
      <c r="E8315" s="10">
        <v>1045</v>
      </c>
      <c r="F8315" s="10">
        <v>202</v>
      </c>
      <c r="G8315" s="10" t="s">
        <v>10014</v>
      </c>
      <c r="H8315" s="10" t="s">
        <v>10016</v>
      </c>
      <c r="I8315" s="10">
        <v>6.08</v>
      </c>
      <c r="J8315" s="10" t="s">
        <v>73</v>
      </c>
      <c r="K8315" s="10" t="s">
        <v>74</v>
      </c>
      <c r="L8315" s="11">
        <v>24336</v>
      </c>
      <c r="M8315" s="10">
        <v>0</v>
      </c>
      <c r="N8315" s="10">
        <v>0</v>
      </c>
      <c r="O8315" s="11">
        <v>3193</v>
      </c>
      <c r="P8315" s="10">
        <v>2.85</v>
      </c>
      <c r="Q8315" s="10">
        <v>2.85</v>
      </c>
      <c r="R8315" s="1">
        <f t="shared" si="129"/>
        <v>0</v>
      </c>
    </row>
    <row r="8316" spans="1:18" ht="31.5">
      <c r="A8316" s="3">
        <v>8315</v>
      </c>
      <c r="B8316" s="4" t="s">
        <v>6320</v>
      </c>
      <c r="C8316" s="4" t="s">
        <v>10007</v>
      </c>
      <c r="D8316" s="5">
        <v>2561</v>
      </c>
      <c r="E8316" s="5">
        <v>1045</v>
      </c>
      <c r="F8316" s="5">
        <v>202</v>
      </c>
      <c r="G8316" s="5" t="s">
        <v>10014</v>
      </c>
      <c r="H8316" s="5" t="s">
        <v>10017</v>
      </c>
      <c r="I8316" s="5">
        <v>9.91</v>
      </c>
      <c r="J8316" s="5" t="s">
        <v>73</v>
      </c>
      <c r="K8316" s="5" t="s">
        <v>74</v>
      </c>
      <c r="L8316" s="6">
        <v>41590</v>
      </c>
      <c r="M8316" s="5">
        <v>0</v>
      </c>
      <c r="N8316" s="5">
        <v>0</v>
      </c>
      <c r="O8316" s="6">
        <v>3193</v>
      </c>
      <c r="P8316" s="5">
        <v>2.68</v>
      </c>
      <c r="Q8316" s="5">
        <v>2.68</v>
      </c>
      <c r="R8316" s="1">
        <f t="shared" si="129"/>
        <v>0</v>
      </c>
    </row>
    <row r="8317" spans="1:18" ht="31.5">
      <c r="A8317" s="8">
        <v>8316</v>
      </c>
      <c r="B8317" s="9" t="s">
        <v>6320</v>
      </c>
      <c r="C8317" s="9" t="s">
        <v>10007</v>
      </c>
      <c r="D8317" s="10">
        <v>2561</v>
      </c>
      <c r="E8317" s="10">
        <v>1045</v>
      </c>
      <c r="F8317" s="10">
        <v>202</v>
      </c>
      <c r="G8317" s="10" t="s">
        <v>10014</v>
      </c>
      <c r="H8317" s="10" t="s">
        <v>10018</v>
      </c>
      <c r="I8317" s="10">
        <v>1.01</v>
      </c>
      <c r="J8317" s="10" t="s">
        <v>73</v>
      </c>
      <c r="K8317" s="10" t="s">
        <v>74</v>
      </c>
      <c r="L8317" s="11">
        <v>4531</v>
      </c>
      <c r="M8317" s="10">
        <v>0</v>
      </c>
      <c r="N8317" s="10">
        <v>0</v>
      </c>
      <c r="O8317" s="11">
        <v>3202</v>
      </c>
      <c r="P8317" s="10">
        <v>2.8</v>
      </c>
      <c r="Q8317" s="10">
        <v>2.8</v>
      </c>
      <c r="R8317" s="1">
        <f t="shared" si="129"/>
        <v>0</v>
      </c>
    </row>
    <row r="8318" spans="1:18" ht="31.5">
      <c r="A8318" s="3">
        <v>8317</v>
      </c>
      <c r="B8318" s="4" t="s">
        <v>6320</v>
      </c>
      <c r="C8318" s="4" t="s">
        <v>10007</v>
      </c>
      <c r="D8318" s="5">
        <v>2561</v>
      </c>
      <c r="E8318" s="5">
        <v>1083</v>
      </c>
      <c r="F8318" s="5">
        <v>100</v>
      </c>
      <c r="G8318" s="5" t="s">
        <v>10019</v>
      </c>
      <c r="H8318" s="5" t="s">
        <v>10020</v>
      </c>
      <c r="I8318" s="5">
        <v>6.03</v>
      </c>
      <c r="J8318" s="5" t="s">
        <v>73</v>
      </c>
      <c r="K8318" s="5" t="s">
        <v>74</v>
      </c>
      <c r="L8318" s="6">
        <v>30145</v>
      </c>
      <c r="M8318" s="5">
        <v>0</v>
      </c>
      <c r="N8318" s="5">
        <v>0</v>
      </c>
      <c r="O8318" s="5">
        <v>529</v>
      </c>
      <c r="P8318" s="5">
        <v>2.94</v>
      </c>
      <c r="Q8318" s="5">
        <v>2.94</v>
      </c>
      <c r="R8318" s="1">
        <f t="shared" si="129"/>
        <v>0</v>
      </c>
    </row>
    <row r="8319" spans="1:18" ht="31.5">
      <c r="A8319" s="8">
        <v>8318</v>
      </c>
      <c r="B8319" s="9" t="s">
        <v>6320</v>
      </c>
      <c r="C8319" s="9" t="s">
        <v>10007</v>
      </c>
      <c r="D8319" s="10">
        <v>2561</v>
      </c>
      <c r="E8319" s="10">
        <v>1083</v>
      </c>
      <c r="F8319" s="10">
        <v>100</v>
      </c>
      <c r="G8319" s="10" t="s">
        <v>10019</v>
      </c>
      <c r="H8319" s="10" t="s">
        <v>10021</v>
      </c>
      <c r="I8319" s="10">
        <v>9.1</v>
      </c>
      <c r="J8319" s="10" t="s">
        <v>73</v>
      </c>
      <c r="K8319" s="10" t="s">
        <v>74</v>
      </c>
      <c r="L8319" s="11">
        <v>45520</v>
      </c>
      <c r="M8319" s="10">
        <v>0</v>
      </c>
      <c r="N8319" s="10">
        <v>0</v>
      </c>
      <c r="O8319" s="10">
        <v>529</v>
      </c>
      <c r="P8319" s="10">
        <v>3.52</v>
      </c>
      <c r="Q8319" s="10">
        <v>3.52</v>
      </c>
      <c r="R8319" s="1">
        <f t="shared" si="129"/>
        <v>0</v>
      </c>
    </row>
    <row r="8320" spans="1:18" ht="31.5">
      <c r="A8320" s="3">
        <v>8319</v>
      </c>
      <c r="B8320" s="4" t="s">
        <v>6320</v>
      </c>
      <c r="C8320" s="4" t="s">
        <v>10007</v>
      </c>
      <c r="D8320" s="5">
        <v>2561</v>
      </c>
      <c r="E8320" s="5">
        <v>1083</v>
      </c>
      <c r="F8320" s="5">
        <v>100</v>
      </c>
      <c r="G8320" s="5" t="s">
        <v>10019</v>
      </c>
      <c r="H8320" s="5" t="s">
        <v>10022</v>
      </c>
      <c r="I8320" s="5">
        <v>8.1300000000000008</v>
      </c>
      <c r="J8320" s="5" t="s">
        <v>73</v>
      </c>
      <c r="K8320" s="5" t="s">
        <v>74</v>
      </c>
      <c r="L8320" s="6">
        <v>40645</v>
      </c>
      <c r="M8320" s="5">
        <v>0</v>
      </c>
      <c r="N8320" s="5">
        <v>0</v>
      </c>
      <c r="O8320" s="5">
        <v>529</v>
      </c>
      <c r="P8320" s="5">
        <v>3.87</v>
      </c>
      <c r="Q8320" s="5">
        <v>3.87</v>
      </c>
      <c r="R8320" s="1">
        <f t="shared" si="129"/>
        <v>0</v>
      </c>
    </row>
    <row r="8321" spans="1:18" ht="31.5">
      <c r="A8321" s="8">
        <v>8320</v>
      </c>
      <c r="B8321" s="9" t="s">
        <v>6320</v>
      </c>
      <c r="C8321" s="9" t="s">
        <v>10007</v>
      </c>
      <c r="D8321" s="10">
        <v>2561</v>
      </c>
      <c r="E8321" s="10">
        <v>1083</v>
      </c>
      <c r="F8321" s="10">
        <v>100</v>
      </c>
      <c r="G8321" s="10" t="s">
        <v>10019</v>
      </c>
      <c r="H8321" s="10" t="s">
        <v>10023</v>
      </c>
      <c r="I8321" s="10">
        <v>6.1</v>
      </c>
      <c r="J8321" s="10" t="s">
        <v>73</v>
      </c>
      <c r="K8321" s="10" t="s">
        <v>74</v>
      </c>
      <c r="L8321" s="11">
        <v>28482</v>
      </c>
      <c r="M8321" s="10">
        <v>0</v>
      </c>
      <c r="N8321" s="10">
        <v>0</v>
      </c>
      <c r="O8321" s="10">
        <v>529</v>
      </c>
      <c r="P8321" s="10">
        <v>4.3499999999999996</v>
      </c>
      <c r="Q8321" s="10">
        <v>4.3499999999999996</v>
      </c>
      <c r="R8321" s="1">
        <f t="shared" si="129"/>
        <v>0</v>
      </c>
    </row>
    <row r="8322" spans="1:18" ht="31.5">
      <c r="A8322" s="3">
        <v>8321</v>
      </c>
      <c r="B8322" s="4" t="s">
        <v>6320</v>
      </c>
      <c r="C8322" s="4" t="s">
        <v>10007</v>
      </c>
      <c r="D8322" s="5">
        <v>2561</v>
      </c>
      <c r="E8322" s="5">
        <v>1105</v>
      </c>
      <c r="F8322" s="5">
        <v>100</v>
      </c>
      <c r="G8322" s="5" t="s">
        <v>10024</v>
      </c>
      <c r="H8322" s="5" t="s">
        <v>10025</v>
      </c>
      <c r="I8322" s="5">
        <v>9.9499999999999993</v>
      </c>
      <c r="J8322" s="5" t="s">
        <v>73</v>
      </c>
      <c r="K8322" s="5" t="s">
        <v>74</v>
      </c>
      <c r="L8322" s="6">
        <v>46052</v>
      </c>
      <c r="M8322" s="5">
        <v>0</v>
      </c>
      <c r="N8322" s="5">
        <v>0</v>
      </c>
      <c r="O8322" s="6">
        <v>1688</v>
      </c>
      <c r="P8322" s="5">
        <v>2.36</v>
      </c>
      <c r="Q8322" s="5">
        <v>2.36</v>
      </c>
      <c r="R8322" s="1">
        <f t="shared" si="129"/>
        <v>0</v>
      </c>
    </row>
    <row r="8323" spans="1:18" ht="31.5">
      <c r="A8323" s="8">
        <v>8322</v>
      </c>
      <c r="B8323" s="9" t="s">
        <v>6320</v>
      </c>
      <c r="C8323" s="9" t="s">
        <v>10007</v>
      </c>
      <c r="D8323" s="10">
        <v>2561</v>
      </c>
      <c r="E8323" s="10">
        <v>1105</v>
      </c>
      <c r="F8323" s="10">
        <v>100</v>
      </c>
      <c r="G8323" s="10" t="s">
        <v>10024</v>
      </c>
      <c r="H8323" s="10" t="s">
        <v>10026</v>
      </c>
      <c r="I8323" s="10">
        <v>1.99</v>
      </c>
      <c r="J8323" s="10" t="s">
        <v>73</v>
      </c>
      <c r="K8323" s="10" t="s">
        <v>74</v>
      </c>
      <c r="L8323" s="11">
        <v>8473</v>
      </c>
      <c r="M8323" s="10">
        <v>0</v>
      </c>
      <c r="N8323" s="10">
        <v>0</v>
      </c>
      <c r="O8323" s="11">
        <v>1688</v>
      </c>
      <c r="P8323" s="10">
        <v>2.57</v>
      </c>
      <c r="Q8323" s="10">
        <v>2.57</v>
      </c>
      <c r="R8323" s="1">
        <f t="shared" ref="R8323:R8386" si="130">M8323*N8323</f>
        <v>0</v>
      </c>
    </row>
    <row r="8324" spans="1:18" ht="31.5">
      <c r="A8324" s="3">
        <v>8323</v>
      </c>
      <c r="B8324" s="4" t="s">
        <v>6320</v>
      </c>
      <c r="C8324" s="4" t="s">
        <v>10007</v>
      </c>
      <c r="D8324" s="5">
        <v>2561</v>
      </c>
      <c r="E8324" s="5">
        <v>1106</v>
      </c>
      <c r="F8324" s="5">
        <v>100</v>
      </c>
      <c r="G8324" s="5" t="s">
        <v>10027</v>
      </c>
      <c r="H8324" s="5" t="s">
        <v>1633</v>
      </c>
      <c r="I8324" s="5">
        <v>6.06</v>
      </c>
      <c r="J8324" s="5" t="s">
        <v>73</v>
      </c>
      <c r="K8324" s="5" t="s">
        <v>74</v>
      </c>
      <c r="L8324" s="6">
        <v>30295</v>
      </c>
      <c r="M8324" s="5">
        <v>0</v>
      </c>
      <c r="N8324" s="5">
        <v>0</v>
      </c>
      <c r="O8324" s="6">
        <v>4677</v>
      </c>
      <c r="P8324" s="5">
        <v>2.2599999999999998</v>
      </c>
      <c r="Q8324" s="5">
        <v>2.2599999999999998</v>
      </c>
      <c r="R8324" s="1">
        <f t="shared" si="130"/>
        <v>0</v>
      </c>
    </row>
    <row r="8325" spans="1:18" ht="31.5">
      <c r="A8325" s="8">
        <v>8324</v>
      </c>
      <c r="B8325" s="9" t="s">
        <v>6320</v>
      </c>
      <c r="C8325" s="9" t="s">
        <v>10007</v>
      </c>
      <c r="D8325" s="10">
        <v>2561</v>
      </c>
      <c r="E8325" s="10">
        <v>1106</v>
      </c>
      <c r="F8325" s="10">
        <v>100</v>
      </c>
      <c r="G8325" s="10" t="s">
        <v>10027</v>
      </c>
      <c r="H8325" s="10" t="s">
        <v>10028</v>
      </c>
      <c r="I8325" s="10">
        <v>7.98</v>
      </c>
      <c r="J8325" s="10" t="s">
        <v>73</v>
      </c>
      <c r="K8325" s="10" t="s">
        <v>74</v>
      </c>
      <c r="L8325" s="11">
        <v>39875</v>
      </c>
      <c r="M8325" s="10">
        <v>0</v>
      </c>
      <c r="N8325" s="10">
        <v>0</v>
      </c>
      <c r="O8325" s="11">
        <v>4677</v>
      </c>
      <c r="P8325" s="10">
        <v>2.95</v>
      </c>
      <c r="Q8325" s="10">
        <v>2.95</v>
      </c>
      <c r="R8325" s="1">
        <f t="shared" si="130"/>
        <v>0</v>
      </c>
    </row>
    <row r="8326" spans="1:18" ht="31.5">
      <c r="A8326" s="3">
        <v>8325</v>
      </c>
      <c r="B8326" s="4" t="s">
        <v>6320</v>
      </c>
      <c r="C8326" s="4" t="s">
        <v>10007</v>
      </c>
      <c r="D8326" s="5">
        <v>2561</v>
      </c>
      <c r="E8326" s="5">
        <v>1106</v>
      </c>
      <c r="F8326" s="5">
        <v>100</v>
      </c>
      <c r="G8326" s="5" t="s">
        <v>10027</v>
      </c>
      <c r="H8326" s="5" t="s">
        <v>10029</v>
      </c>
      <c r="I8326" s="5">
        <v>9.9700000000000006</v>
      </c>
      <c r="J8326" s="5" t="s">
        <v>73</v>
      </c>
      <c r="K8326" s="5" t="s">
        <v>74</v>
      </c>
      <c r="L8326" s="6">
        <v>49875</v>
      </c>
      <c r="M8326" s="5">
        <v>0</v>
      </c>
      <c r="N8326" s="5">
        <v>0</v>
      </c>
      <c r="O8326" s="6">
        <v>4677</v>
      </c>
      <c r="P8326" s="5">
        <v>2.64</v>
      </c>
      <c r="Q8326" s="5">
        <v>2.64</v>
      </c>
      <c r="R8326" s="1">
        <f t="shared" si="130"/>
        <v>0</v>
      </c>
    </row>
    <row r="8327" spans="1:18" ht="31.5">
      <c r="A8327" s="8">
        <v>8326</v>
      </c>
      <c r="B8327" s="9" t="s">
        <v>6320</v>
      </c>
      <c r="C8327" s="9" t="s">
        <v>10007</v>
      </c>
      <c r="D8327" s="10">
        <v>2561</v>
      </c>
      <c r="E8327" s="10">
        <v>1106</v>
      </c>
      <c r="F8327" s="10">
        <v>100</v>
      </c>
      <c r="G8327" s="10" t="s">
        <v>10027</v>
      </c>
      <c r="H8327" s="10" t="s">
        <v>10030</v>
      </c>
      <c r="I8327" s="10">
        <v>0.98</v>
      </c>
      <c r="J8327" s="10" t="s">
        <v>73</v>
      </c>
      <c r="K8327" s="10" t="s">
        <v>74</v>
      </c>
      <c r="L8327" s="11">
        <v>4885</v>
      </c>
      <c r="M8327" s="10">
        <v>0</v>
      </c>
      <c r="N8327" s="10">
        <v>0</v>
      </c>
      <c r="O8327" s="11">
        <v>4683</v>
      </c>
      <c r="P8327" s="10">
        <v>2.72</v>
      </c>
      <c r="Q8327" s="10">
        <v>2.72</v>
      </c>
      <c r="R8327" s="1">
        <f t="shared" si="130"/>
        <v>0</v>
      </c>
    </row>
    <row r="8328" spans="1:18" ht="31.5">
      <c r="A8328" s="3">
        <v>8327</v>
      </c>
      <c r="B8328" s="4" t="s">
        <v>6320</v>
      </c>
      <c r="C8328" s="4" t="s">
        <v>10007</v>
      </c>
      <c r="D8328" s="5">
        <v>2561</v>
      </c>
      <c r="E8328" s="5">
        <v>1123</v>
      </c>
      <c r="F8328" s="5">
        <v>100</v>
      </c>
      <c r="G8328" s="5" t="s">
        <v>10031</v>
      </c>
      <c r="H8328" s="5" t="s">
        <v>10032</v>
      </c>
      <c r="I8328" s="5">
        <v>5.69</v>
      </c>
      <c r="J8328" s="5" t="s">
        <v>73</v>
      </c>
      <c r="K8328" s="5" t="s">
        <v>74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31.5">
      <c r="A8329" s="8">
        <v>8328</v>
      </c>
      <c r="B8329" s="9" t="s">
        <v>6320</v>
      </c>
      <c r="C8329" s="9" t="s">
        <v>10007</v>
      </c>
      <c r="D8329" s="10">
        <v>2561</v>
      </c>
      <c r="E8329" s="10">
        <v>1163</v>
      </c>
      <c r="F8329" s="10">
        <v>100</v>
      </c>
      <c r="G8329" s="10" t="s">
        <v>10033</v>
      </c>
      <c r="H8329" s="10" t="s">
        <v>10034</v>
      </c>
      <c r="I8329" s="10">
        <v>6.9</v>
      </c>
      <c r="J8329" s="10" t="s">
        <v>73</v>
      </c>
      <c r="K8329" s="10" t="s">
        <v>74</v>
      </c>
      <c r="L8329" s="11">
        <v>42138</v>
      </c>
      <c r="M8329" s="10">
        <v>0</v>
      </c>
      <c r="N8329" s="10">
        <v>0</v>
      </c>
      <c r="O8329" s="11">
        <v>5014</v>
      </c>
      <c r="P8329" s="10">
        <v>2.21</v>
      </c>
      <c r="Q8329" s="10">
        <v>2.21</v>
      </c>
      <c r="R8329" s="1">
        <f t="shared" si="130"/>
        <v>0</v>
      </c>
    </row>
    <row r="8330" spans="1:18" ht="31.5">
      <c r="A8330" s="3">
        <v>8329</v>
      </c>
      <c r="B8330" s="4" t="s">
        <v>6320</v>
      </c>
      <c r="C8330" s="4" t="s">
        <v>10007</v>
      </c>
      <c r="D8330" s="5">
        <v>2561</v>
      </c>
      <c r="E8330" s="5">
        <v>1163</v>
      </c>
      <c r="F8330" s="5">
        <v>100</v>
      </c>
      <c r="G8330" s="5" t="s">
        <v>10033</v>
      </c>
      <c r="H8330" s="5" t="s">
        <v>10035</v>
      </c>
      <c r="I8330" s="5">
        <v>9.02</v>
      </c>
      <c r="J8330" s="5" t="s">
        <v>73</v>
      </c>
      <c r="K8330" s="5" t="s">
        <v>74</v>
      </c>
      <c r="L8330" s="6">
        <v>44107</v>
      </c>
      <c r="M8330" s="5">
        <v>0</v>
      </c>
      <c r="N8330" s="5">
        <v>0</v>
      </c>
      <c r="O8330" s="6">
        <v>5014</v>
      </c>
      <c r="P8330" s="5">
        <v>2.98</v>
      </c>
      <c r="Q8330" s="5">
        <v>2.98</v>
      </c>
      <c r="R8330" s="1">
        <f t="shared" si="130"/>
        <v>0</v>
      </c>
    </row>
    <row r="8331" spans="1:18" ht="31.5">
      <c r="A8331" s="8">
        <v>8330</v>
      </c>
      <c r="B8331" s="9" t="s">
        <v>6320</v>
      </c>
      <c r="C8331" s="9" t="s">
        <v>10007</v>
      </c>
      <c r="D8331" s="10">
        <v>2561</v>
      </c>
      <c r="E8331" s="10">
        <v>1163</v>
      </c>
      <c r="F8331" s="10">
        <v>100</v>
      </c>
      <c r="G8331" s="10" t="s">
        <v>10033</v>
      </c>
      <c r="H8331" s="10" t="s">
        <v>10036</v>
      </c>
      <c r="I8331" s="10">
        <v>9.9499999999999993</v>
      </c>
      <c r="J8331" s="10" t="s">
        <v>73</v>
      </c>
      <c r="K8331" s="10" t="s">
        <v>74</v>
      </c>
      <c r="L8331" s="11">
        <v>48267</v>
      </c>
      <c r="M8331" s="10">
        <v>0</v>
      </c>
      <c r="N8331" s="10">
        <v>0</v>
      </c>
      <c r="O8331" s="11">
        <v>5014</v>
      </c>
      <c r="P8331" s="10">
        <v>3.94</v>
      </c>
      <c r="Q8331" s="10">
        <v>3.94</v>
      </c>
      <c r="R8331" s="1">
        <f t="shared" si="130"/>
        <v>0</v>
      </c>
    </row>
    <row r="8332" spans="1:18" ht="21">
      <c r="A8332" s="3">
        <v>8331</v>
      </c>
      <c r="B8332" s="4" t="s">
        <v>6320</v>
      </c>
      <c r="C8332" s="4" t="s">
        <v>10007</v>
      </c>
      <c r="D8332" s="5">
        <v>2561</v>
      </c>
      <c r="E8332" s="5">
        <v>1163</v>
      </c>
      <c r="F8332" s="5">
        <v>100</v>
      </c>
      <c r="G8332" s="5" t="s">
        <v>10033</v>
      </c>
      <c r="H8332" s="5" t="s">
        <v>10037</v>
      </c>
      <c r="I8332" s="5">
        <v>1.01</v>
      </c>
      <c r="J8332" s="5" t="s">
        <v>73</v>
      </c>
      <c r="K8332" s="5" t="s">
        <v>22</v>
      </c>
      <c r="L8332" s="6">
        <v>5040</v>
      </c>
      <c r="M8332" s="7">
        <v>2268000.04</v>
      </c>
      <c r="N8332" s="5">
        <v>19.370999999999999</v>
      </c>
      <c r="O8332" s="6">
        <v>5023</v>
      </c>
      <c r="P8332" s="5">
        <v>4.05</v>
      </c>
      <c r="Q8332" s="5">
        <v>2.11</v>
      </c>
      <c r="R8332" s="1">
        <f t="shared" si="130"/>
        <v>43933428.774839997</v>
      </c>
    </row>
    <row r="8333" spans="1:18" ht="31.5">
      <c r="A8333" s="8">
        <v>8332</v>
      </c>
      <c r="B8333" s="9" t="s">
        <v>6320</v>
      </c>
      <c r="C8333" s="9" t="s">
        <v>10007</v>
      </c>
      <c r="D8333" s="10">
        <v>2561</v>
      </c>
      <c r="E8333" s="10">
        <v>1163</v>
      </c>
      <c r="F8333" s="10">
        <v>100</v>
      </c>
      <c r="G8333" s="10" t="s">
        <v>10033</v>
      </c>
      <c r="H8333" s="10" t="s">
        <v>10038</v>
      </c>
      <c r="I8333" s="10">
        <v>9.0500000000000007</v>
      </c>
      <c r="J8333" s="10" t="s">
        <v>73</v>
      </c>
      <c r="K8333" s="10" t="s">
        <v>74</v>
      </c>
      <c r="L8333" s="11">
        <v>45270</v>
      </c>
      <c r="M8333" s="10">
        <v>0</v>
      </c>
      <c r="N8333" s="10">
        <v>0</v>
      </c>
      <c r="O8333" s="11">
        <v>5014</v>
      </c>
      <c r="P8333" s="10">
        <v>4.59</v>
      </c>
      <c r="Q8333" s="10">
        <v>4.59</v>
      </c>
      <c r="R8333" s="1">
        <f t="shared" si="130"/>
        <v>0</v>
      </c>
    </row>
    <row r="8334" spans="1:18" ht="31.5">
      <c r="A8334" s="3">
        <v>8333</v>
      </c>
      <c r="B8334" s="4" t="s">
        <v>6320</v>
      </c>
      <c r="C8334" s="4" t="s">
        <v>10007</v>
      </c>
      <c r="D8334" s="5">
        <v>2561</v>
      </c>
      <c r="E8334" s="5">
        <v>1163</v>
      </c>
      <c r="F8334" s="5">
        <v>100</v>
      </c>
      <c r="G8334" s="5" t="s">
        <v>10033</v>
      </c>
      <c r="H8334" s="5" t="s">
        <v>10039</v>
      </c>
      <c r="I8334" s="5">
        <v>2</v>
      </c>
      <c r="J8334" s="5" t="s">
        <v>73</v>
      </c>
      <c r="K8334" s="5" t="s">
        <v>74</v>
      </c>
      <c r="L8334" s="6">
        <v>9980</v>
      </c>
      <c r="M8334" s="5">
        <v>0</v>
      </c>
      <c r="N8334" s="5">
        <v>0</v>
      </c>
      <c r="O8334" s="6">
        <v>5014</v>
      </c>
      <c r="P8334" s="5">
        <v>3.1</v>
      </c>
      <c r="Q8334" s="5">
        <v>3.1</v>
      </c>
      <c r="R8334" s="1">
        <f t="shared" si="130"/>
        <v>0</v>
      </c>
    </row>
    <row r="8335" spans="1:18" ht="31.5">
      <c r="A8335" s="8">
        <v>8334</v>
      </c>
      <c r="B8335" s="9" t="s">
        <v>6320</v>
      </c>
      <c r="C8335" s="9" t="s">
        <v>10007</v>
      </c>
      <c r="D8335" s="10">
        <v>2561</v>
      </c>
      <c r="E8335" s="10">
        <v>117</v>
      </c>
      <c r="F8335" s="10">
        <v>501</v>
      </c>
      <c r="G8335" s="10" t="s">
        <v>10040</v>
      </c>
      <c r="H8335" s="10" t="s">
        <v>10041</v>
      </c>
      <c r="I8335" s="10">
        <v>9.0500000000000007</v>
      </c>
      <c r="J8335" s="10" t="s">
        <v>81</v>
      </c>
      <c r="K8335" s="10" t="s">
        <v>74</v>
      </c>
      <c r="L8335" s="11">
        <v>37193</v>
      </c>
      <c r="M8335" s="10">
        <v>0</v>
      </c>
      <c r="N8335" s="10">
        <v>0</v>
      </c>
      <c r="O8335" s="11">
        <v>2889</v>
      </c>
      <c r="P8335" s="10">
        <v>2.0499999999999998</v>
      </c>
      <c r="Q8335" s="10">
        <v>2.0499999999999998</v>
      </c>
      <c r="R8335" s="1">
        <f t="shared" si="130"/>
        <v>0</v>
      </c>
    </row>
    <row r="8336" spans="1:18" ht="31.5">
      <c r="A8336" s="3">
        <v>8335</v>
      </c>
      <c r="B8336" s="4" t="s">
        <v>6320</v>
      </c>
      <c r="C8336" s="4" t="s">
        <v>10007</v>
      </c>
      <c r="D8336" s="5">
        <v>2561</v>
      </c>
      <c r="E8336" s="5">
        <v>117</v>
      </c>
      <c r="F8336" s="5">
        <v>501</v>
      </c>
      <c r="G8336" s="5" t="s">
        <v>10040</v>
      </c>
      <c r="H8336" s="5" t="s">
        <v>10042</v>
      </c>
      <c r="I8336" s="5">
        <v>10</v>
      </c>
      <c r="J8336" s="5" t="s">
        <v>81</v>
      </c>
      <c r="K8336" s="5" t="s">
        <v>74</v>
      </c>
      <c r="L8336" s="6">
        <v>44991</v>
      </c>
      <c r="M8336" s="5">
        <v>0</v>
      </c>
      <c r="N8336" s="5">
        <v>0</v>
      </c>
      <c r="O8336" s="6">
        <v>2889</v>
      </c>
      <c r="P8336" s="5">
        <v>2.41</v>
      </c>
      <c r="Q8336" s="5">
        <v>2.41</v>
      </c>
      <c r="R8336" s="1">
        <f t="shared" si="130"/>
        <v>0</v>
      </c>
    </row>
    <row r="8337" spans="1:18" ht="31.5">
      <c r="A8337" s="8">
        <v>8336</v>
      </c>
      <c r="B8337" s="9" t="s">
        <v>6320</v>
      </c>
      <c r="C8337" s="9" t="s">
        <v>10007</v>
      </c>
      <c r="D8337" s="10">
        <v>2561</v>
      </c>
      <c r="E8337" s="10">
        <v>117</v>
      </c>
      <c r="F8337" s="10">
        <v>501</v>
      </c>
      <c r="G8337" s="10" t="s">
        <v>10040</v>
      </c>
      <c r="H8337" s="10" t="s">
        <v>10043</v>
      </c>
      <c r="I8337" s="10">
        <v>5.98</v>
      </c>
      <c r="J8337" s="10" t="s">
        <v>81</v>
      </c>
      <c r="K8337" s="10" t="s">
        <v>74</v>
      </c>
      <c r="L8337" s="11">
        <v>26892</v>
      </c>
      <c r="M8337" s="10">
        <v>0</v>
      </c>
      <c r="N8337" s="10">
        <v>0</v>
      </c>
      <c r="O8337" s="11">
        <v>2889</v>
      </c>
      <c r="P8337" s="10">
        <v>2.41</v>
      </c>
      <c r="Q8337" s="10">
        <v>2.41</v>
      </c>
      <c r="R8337" s="1">
        <f t="shared" si="130"/>
        <v>0</v>
      </c>
    </row>
    <row r="8338" spans="1:18" ht="21">
      <c r="A8338" s="3">
        <v>8337</v>
      </c>
      <c r="B8338" s="4" t="s">
        <v>6320</v>
      </c>
      <c r="C8338" s="4" t="s">
        <v>10007</v>
      </c>
      <c r="D8338" s="5">
        <v>2561</v>
      </c>
      <c r="E8338" s="5">
        <v>117</v>
      </c>
      <c r="F8338" s="5">
        <v>502</v>
      </c>
      <c r="G8338" s="5" t="s">
        <v>10044</v>
      </c>
      <c r="H8338" s="5" t="s">
        <v>10045</v>
      </c>
      <c r="I8338" s="5">
        <v>9.85</v>
      </c>
      <c r="J8338" s="5" t="s">
        <v>73</v>
      </c>
      <c r="K8338" s="5" t="s">
        <v>22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6320</v>
      </c>
      <c r="C8339" s="9" t="s">
        <v>10007</v>
      </c>
      <c r="D8339" s="10">
        <v>2561</v>
      </c>
      <c r="E8339" s="10">
        <v>117</v>
      </c>
      <c r="F8339" s="10">
        <v>502</v>
      </c>
      <c r="G8339" s="10" t="s">
        <v>10044</v>
      </c>
      <c r="H8339" s="10" t="s">
        <v>10046</v>
      </c>
      <c r="I8339" s="10">
        <v>9.7799999999999994</v>
      </c>
      <c r="J8339" s="10" t="s">
        <v>73</v>
      </c>
      <c r="K8339" s="10" t="s">
        <v>22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6320</v>
      </c>
      <c r="C8340" s="4" t="s">
        <v>10007</v>
      </c>
      <c r="D8340" s="5">
        <v>2561</v>
      </c>
      <c r="E8340" s="5">
        <v>117</v>
      </c>
      <c r="F8340" s="5">
        <v>502</v>
      </c>
      <c r="G8340" s="5" t="s">
        <v>10044</v>
      </c>
      <c r="H8340" s="5" t="s">
        <v>10047</v>
      </c>
      <c r="I8340" s="5">
        <v>3.96</v>
      </c>
      <c r="J8340" s="5" t="s">
        <v>73</v>
      </c>
      <c r="K8340" s="5" t="s">
        <v>22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6320</v>
      </c>
      <c r="C8341" s="9" t="s">
        <v>10007</v>
      </c>
      <c r="D8341" s="10">
        <v>2561</v>
      </c>
      <c r="E8341" s="10">
        <v>117</v>
      </c>
      <c r="F8341" s="10">
        <v>502</v>
      </c>
      <c r="G8341" s="10" t="s">
        <v>10044</v>
      </c>
      <c r="H8341" s="10" t="s">
        <v>10048</v>
      </c>
      <c r="I8341" s="10">
        <v>9.7899999999999991</v>
      </c>
      <c r="J8341" s="10" t="s">
        <v>73</v>
      </c>
      <c r="K8341" s="10" t="s">
        <v>22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6320</v>
      </c>
      <c r="C8342" s="4" t="s">
        <v>10007</v>
      </c>
      <c r="D8342" s="5">
        <v>2561</v>
      </c>
      <c r="E8342" s="5">
        <v>117</v>
      </c>
      <c r="F8342" s="5">
        <v>502</v>
      </c>
      <c r="G8342" s="5" t="s">
        <v>10044</v>
      </c>
      <c r="H8342" s="5" t="s">
        <v>10049</v>
      </c>
      <c r="I8342" s="5">
        <v>8.81</v>
      </c>
      <c r="J8342" s="5" t="s">
        <v>73</v>
      </c>
      <c r="K8342" s="5" t="s">
        <v>22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6320</v>
      </c>
      <c r="C8343" s="9" t="s">
        <v>10007</v>
      </c>
      <c r="D8343" s="10">
        <v>2561</v>
      </c>
      <c r="E8343" s="10">
        <v>117</v>
      </c>
      <c r="F8343" s="10">
        <v>502</v>
      </c>
      <c r="G8343" s="10" t="s">
        <v>10044</v>
      </c>
      <c r="H8343" s="10" t="s">
        <v>10050</v>
      </c>
      <c r="I8343" s="10">
        <v>3.9</v>
      </c>
      <c r="J8343" s="10" t="s">
        <v>73</v>
      </c>
      <c r="K8343" s="10" t="s">
        <v>22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6320</v>
      </c>
      <c r="C8344" s="4" t="s">
        <v>10007</v>
      </c>
      <c r="D8344" s="5">
        <v>2561</v>
      </c>
      <c r="E8344" s="5">
        <v>117</v>
      </c>
      <c r="F8344" s="5">
        <v>502</v>
      </c>
      <c r="G8344" s="5" t="s">
        <v>10044</v>
      </c>
      <c r="H8344" s="5" t="s">
        <v>10051</v>
      </c>
      <c r="I8344" s="5">
        <v>4</v>
      </c>
      <c r="J8344" s="5" t="s">
        <v>73</v>
      </c>
      <c r="K8344" s="5" t="s">
        <v>22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6320</v>
      </c>
      <c r="C8345" s="9" t="s">
        <v>10007</v>
      </c>
      <c r="D8345" s="10">
        <v>2561</v>
      </c>
      <c r="E8345" s="10">
        <v>117</v>
      </c>
      <c r="F8345" s="10">
        <v>503</v>
      </c>
      <c r="G8345" s="10" t="s">
        <v>10052</v>
      </c>
      <c r="H8345" s="10" t="s">
        <v>10053</v>
      </c>
      <c r="I8345" s="10">
        <v>4.0199999999999996</v>
      </c>
      <c r="J8345" s="10" t="s">
        <v>73</v>
      </c>
      <c r="K8345" s="10" t="s">
        <v>74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10007</v>
      </c>
      <c r="D8346" s="5">
        <v>2561</v>
      </c>
      <c r="E8346" s="5">
        <v>117</v>
      </c>
      <c r="F8346" s="5">
        <v>503</v>
      </c>
      <c r="G8346" s="5" t="s">
        <v>10052</v>
      </c>
      <c r="H8346" s="5" t="s">
        <v>10054</v>
      </c>
      <c r="I8346" s="5">
        <v>7.06</v>
      </c>
      <c r="J8346" s="5" t="s">
        <v>73</v>
      </c>
      <c r="K8346" s="5" t="s">
        <v>74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6320</v>
      </c>
      <c r="C8347" s="9" t="s">
        <v>10007</v>
      </c>
      <c r="D8347" s="10">
        <v>2561</v>
      </c>
      <c r="E8347" s="10">
        <v>117</v>
      </c>
      <c r="F8347" s="10">
        <v>503</v>
      </c>
      <c r="G8347" s="10" t="s">
        <v>10052</v>
      </c>
      <c r="H8347" s="10" t="s">
        <v>10055</v>
      </c>
      <c r="I8347" s="10">
        <v>9.09</v>
      </c>
      <c r="J8347" s="10" t="s">
        <v>73</v>
      </c>
      <c r="K8347" s="10" t="s">
        <v>74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31.5">
      <c r="A8348" s="3">
        <v>8347</v>
      </c>
      <c r="B8348" s="4" t="s">
        <v>6320</v>
      </c>
      <c r="C8348" s="4" t="s">
        <v>10007</v>
      </c>
      <c r="D8348" s="5">
        <v>2561</v>
      </c>
      <c r="E8348" s="5">
        <v>1176</v>
      </c>
      <c r="F8348" s="5">
        <v>100</v>
      </c>
      <c r="G8348" s="5" t="s">
        <v>10056</v>
      </c>
      <c r="H8348" s="5" t="s">
        <v>10057</v>
      </c>
      <c r="I8348" s="5">
        <v>9.01</v>
      </c>
      <c r="J8348" s="5" t="s">
        <v>81</v>
      </c>
      <c r="K8348" s="5" t="s">
        <v>74</v>
      </c>
      <c r="L8348" s="6">
        <v>37020</v>
      </c>
      <c r="M8348" s="5">
        <v>0</v>
      </c>
      <c r="N8348" s="5">
        <v>0</v>
      </c>
      <c r="O8348" s="6">
        <v>2290</v>
      </c>
      <c r="P8348" s="5">
        <v>3.05</v>
      </c>
      <c r="Q8348" s="5">
        <v>3.05</v>
      </c>
      <c r="R8348" s="1">
        <f t="shared" si="130"/>
        <v>0</v>
      </c>
    </row>
    <row r="8349" spans="1:18" ht="31.5">
      <c r="A8349" s="8">
        <v>8348</v>
      </c>
      <c r="B8349" s="9" t="s">
        <v>6320</v>
      </c>
      <c r="C8349" s="9" t="s">
        <v>10007</v>
      </c>
      <c r="D8349" s="10">
        <v>2561</v>
      </c>
      <c r="E8349" s="10">
        <v>1176</v>
      </c>
      <c r="F8349" s="10">
        <v>100</v>
      </c>
      <c r="G8349" s="10" t="s">
        <v>10056</v>
      </c>
      <c r="H8349" s="10" t="s">
        <v>10058</v>
      </c>
      <c r="I8349" s="10">
        <v>2.0299999999999998</v>
      </c>
      <c r="J8349" s="10" t="s">
        <v>81</v>
      </c>
      <c r="K8349" s="10" t="s">
        <v>74</v>
      </c>
      <c r="L8349" s="11">
        <v>8120</v>
      </c>
      <c r="M8349" s="10">
        <v>0</v>
      </c>
      <c r="N8349" s="10">
        <v>0</v>
      </c>
      <c r="O8349" s="11">
        <v>2290</v>
      </c>
      <c r="P8349" s="10">
        <v>2.36</v>
      </c>
      <c r="Q8349" s="10">
        <v>2.36</v>
      </c>
      <c r="R8349" s="1">
        <f t="shared" si="130"/>
        <v>0</v>
      </c>
    </row>
    <row r="8350" spans="1:18" ht="31.5">
      <c r="A8350" s="3">
        <v>8349</v>
      </c>
      <c r="B8350" s="4" t="s">
        <v>6320</v>
      </c>
      <c r="C8350" s="4" t="s">
        <v>10007</v>
      </c>
      <c r="D8350" s="5">
        <v>2561</v>
      </c>
      <c r="E8350" s="5">
        <v>1243</v>
      </c>
      <c r="F8350" s="5">
        <v>100</v>
      </c>
      <c r="G8350" s="5" t="s">
        <v>10059</v>
      </c>
      <c r="H8350" s="5" t="s">
        <v>10060</v>
      </c>
      <c r="I8350" s="5">
        <v>4.07</v>
      </c>
      <c r="J8350" s="5" t="s">
        <v>73</v>
      </c>
      <c r="K8350" s="5" t="s">
        <v>74</v>
      </c>
      <c r="L8350" s="6">
        <v>20355</v>
      </c>
      <c r="M8350" s="5">
        <v>0</v>
      </c>
      <c r="N8350" s="5">
        <v>0</v>
      </c>
      <c r="O8350" s="5">
        <v>373</v>
      </c>
      <c r="P8350" s="5">
        <v>3.71</v>
      </c>
      <c r="Q8350" s="5">
        <v>3.71</v>
      </c>
      <c r="R8350" s="1">
        <f t="shared" si="130"/>
        <v>0</v>
      </c>
    </row>
    <row r="8351" spans="1:18" ht="31.5">
      <c r="A8351" s="8">
        <v>8350</v>
      </c>
      <c r="B8351" s="9" t="s">
        <v>6320</v>
      </c>
      <c r="C8351" s="9" t="s">
        <v>10007</v>
      </c>
      <c r="D8351" s="10">
        <v>2561</v>
      </c>
      <c r="E8351" s="10">
        <v>1243</v>
      </c>
      <c r="F8351" s="10">
        <v>100</v>
      </c>
      <c r="G8351" s="10" t="s">
        <v>10059</v>
      </c>
      <c r="H8351" s="10" t="s">
        <v>10061</v>
      </c>
      <c r="I8351" s="10">
        <v>1.01</v>
      </c>
      <c r="J8351" s="10" t="s">
        <v>73</v>
      </c>
      <c r="K8351" s="10" t="s">
        <v>74</v>
      </c>
      <c r="L8351" s="11">
        <v>5050</v>
      </c>
      <c r="M8351" s="10">
        <v>0</v>
      </c>
      <c r="N8351" s="10">
        <v>0</v>
      </c>
      <c r="O8351" s="10">
        <v>378</v>
      </c>
      <c r="P8351" s="10">
        <v>3.88</v>
      </c>
      <c r="Q8351" s="10">
        <v>3.88</v>
      </c>
      <c r="R8351" s="1">
        <f t="shared" si="130"/>
        <v>0</v>
      </c>
    </row>
    <row r="8352" spans="1:18" ht="31.5">
      <c r="A8352" s="3">
        <v>8351</v>
      </c>
      <c r="B8352" s="4" t="s">
        <v>6320</v>
      </c>
      <c r="C8352" s="4" t="s">
        <v>10007</v>
      </c>
      <c r="D8352" s="5">
        <v>2561</v>
      </c>
      <c r="E8352" s="5">
        <v>1243</v>
      </c>
      <c r="F8352" s="5">
        <v>100</v>
      </c>
      <c r="G8352" s="5" t="s">
        <v>10059</v>
      </c>
      <c r="H8352" s="5" t="s">
        <v>10062</v>
      </c>
      <c r="I8352" s="5">
        <v>1.01</v>
      </c>
      <c r="J8352" s="5" t="s">
        <v>73</v>
      </c>
      <c r="K8352" s="5" t="s">
        <v>74</v>
      </c>
      <c r="L8352" s="6">
        <v>5065</v>
      </c>
      <c r="M8352" s="5">
        <v>0</v>
      </c>
      <c r="N8352" s="5">
        <v>0</v>
      </c>
      <c r="O8352" s="5">
        <v>378</v>
      </c>
      <c r="P8352" s="5">
        <v>4.2699999999999996</v>
      </c>
      <c r="Q8352" s="5">
        <v>4.2699999999999996</v>
      </c>
      <c r="R8352" s="1">
        <f t="shared" si="130"/>
        <v>0</v>
      </c>
    </row>
    <row r="8353" spans="1:18" ht="31.5">
      <c r="A8353" s="8">
        <v>8352</v>
      </c>
      <c r="B8353" s="9" t="s">
        <v>6320</v>
      </c>
      <c r="C8353" s="9" t="s">
        <v>10007</v>
      </c>
      <c r="D8353" s="10">
        <v>2561</v>
      </c>
      <c r="E8353" s="10">
        <v>1243</v>
      </c>
      <c r="F8353" s="10">
        <v>100</v>
      </c>
      <c r="G8353" s="10" t="s">
        <v>10059</v>
      </c>
      <c r="H8353" s="10" t="s">
        <v>10063</v>
      </c>
      <c r="I8353" s="10">
        <v>1.01</v>
      </c>
      <c r="J8353" s="10" t="s">
        <v>73</v>
      </c>
      <c r="K8353" s="10" t="s">
        <v>74</v>
      </c>
      <c r="L8353" s="11">
        <v>5035</v>
      </c>
      <c r="M8353" s="10">
        <v>0</v>
      </c>
      <c r="N8353" s="10">
        <v>0</v>
      </c>
      <c r="O8353" s="10">
        <v>378</v>
      </c>
      <c r="P8353" s="10">
        <v>4.54</v>
      </c>
      <c r="Q8353" s="10">
        <v>4.54</v>
      </c>
      <c r="R8353" s="1">
        <f t="shared" si="130"/>
        <v>0</v>
      </c>
    </row>
    <row r="8354" spans="1:18" ht="31.5">
      <c r="A8354" s="3">
        <v>8353</v>
      </c>
      <c r="B8354" s="4" t="s">
        <v>6320</v>
      </c>
      <c r="C8354" s="4" t="s">
        <v>10007</v>
      </c>
      <c r="D8354" s="5">
        <v>2561</v>
      </c>
      <c r="E8354" s="5">
        <v>1243</v>
      </c>
      <c r="F8354" s="5">
        <v>100</v>
      </c>
      <c r="G8354" s="5" t="s">
        <v>10059</v>
      </c>
      <c r="H8354" s="5" t="s">
        <v>10064</v>
      </c>
      <c r="I8354" s="5">
        <v>7.11</v>
      </c>
      <c r="J8354" s="5" t="s">
        <v>73</v>
      </c>
      <c r="K8354" s="5" t="s">
        <v>74</v>
      </c>
      <c r="L8354" s="6">
        <v>33530</v>
      </c>
      <c r="M8354" s="5">
        <v>0</v>
      </c>
      <c r="N8354" s="5">
        <v>0</v>
      </c>
      <c r="O8354" s="5">
        <v>373</v>
      </c>
      <c r="P8354" s="5">
        <v>3.68</v>
      </c>
      <c r="Q8354" s="5">
        <v>3.68</v>
      </c>
      <c r="R8354" s="1">
        <f t="shared" si="130"/>
        <v>0</v>
      </c>
    </row>
    <row r="8355" spans="1:18" ht="31.5">
      <c r="A8355" s="8">
        <v>8354</v>
      </c>
      <c r="B8355" s="9" t="s">
        <v>6320</v>
      </c>
      <c r="C8355" s="9" t="s">
        <v>10007</v>
      </c>
      <c r="D8355" s="10">
        <v>2561</v>
      </c>
      <c r="E8355" s="10">
        <v>1243</v>
      </c>
      <c r="F8355" s="10">
        <v>100</v>
      </c>
      <c r="G8355" s="10" t="s">
        <v>10059</v>
      </c>
      <c r="H8355" s="10" t="s">
        <v>10065</v>
      </c>
      <c r="I8355" s="10">
        <v>9.19</v>
      </c>
      <c r="J8355" s="10" t="s">
        <v>73</v>
      </c>
      <c r="K8355" s="10" t="s">
        <v>74</v>
      </c>
      <c r="L8355" s="11">
        <v>41364</v>
      </c>
      <c r="M8355" s="10">
        <v>0</v>
      </c>
      <c r="N8355" s="10">
        <v>0</v>
      </c>
      <c r="O8355" s="10">
        <v>373</v>
      </c>
      <c r="P8355" s="10">
        <v>4.97</v>
      </c>
      <c r="Q8355" s="10">
        <v>4.97</v>
      </c>
      <c r="R8355" s="1">
        <f t="shared" si="130"/>
        <v>0</v>
      </c>
    </row>
    <row r="8356" spans="1:18" ht="31.5">
      <c r="A8356" s="3">
        <v>8355</v>
      </c>
      <c r="B8356" s="4" t="s">
        <v>6320</v>
      </c>
      <c r="C8356" s="4" t="s">
        <v>10007</v>
      </c>
      <c r="D8356" s="5">
        <v>2561</v>
      </c>
      <c r="E8356" s="5">
        <v>1243</v>
      </c>
      <c r="F8356" s="5">
        <v>100</v>
      </c>
      <c r="G8356" s="5" t="s">
        <v>10059</v>
      </c>
      <c r="H8356" s="5" t="s">
        <v>10066</v>
      </c>
      <c r="I8356" s="5">
        <v>2.0299999999999998</v>
      </c>
      <c r="J8356" s="5" t="s">
        <v>73</v>
      </c>
      <c r="K8356" s="5" t="s">
        <v>74</v>
      </c>
      <c r="L8356" s="6">
        <v>9153</v>
      </c>
      <c r="M8356" s="5">
        <v>0</v>
      </c>
      <c r="N8356" s="5">
        <v>0</v>
      </c>
      <c r="O8356" s="5">
        <v>373</v>
      </c>
      <c r="P8356" s="5">
        <v>4.74</v>
      </c>
      <c r="Q8356" s="5">
        <v>4.74</v>
      </c>
      <c r="R8356" s="1">
        <f t="shared" si="130"/>
        <v>0</v>
      </c>
    </row>
    <row r="8357" spans="1:18" ht="31.5">
      <c r="A8357" s="8">
        <v>8356</v>
      </c>
      <c r="B8357" s="9" t="s">
        <v>6320</v>
      </c>
      <c r="C8357" s="9" t="s">
        <v>10007</v>
      </c>
      <c r="D8357" s="10">
        <v>2561</v>
      </c>
      <c r="E8357" s="10">
        <v>1243</v>
      </c>
      <c r="F8357" s="10">
        <v>100</v>
      </c>
      <c r="G8357" s="10" t="s">
        <v>10059</v>
      </c>
      <c r="H8357" s="10" t="s">
        <v>10067</v>
      </c>
      <c r="I8357" s="10">
        <v>1.01</v>
      </c>
      <c r="J8357" s="10" t="s">
        <v>73</v>
      </c>
      <c r="K8357" s="10" t="s">
        <v>74</v>
      </c>
      <c r="L8357" s="11">
        <v>4545</v>
      </c>
      <c r="M8357" s="10">
        <v>0</v>
      </c>
      <c r="N8357" s="10">
        <v>0</v>
      </c>
      <c r="O8357" s="10">
        <v>378</v>
      </c>
      <c r="P8357" s="10">
        <v>3.87</v>
      </c>
      <c r="Q8357" s="10">
        <v>3.87</v>
      </c>
      <c r="R8357" s="1">
        <f t="shared" si="130"/>
        <v>0</v>
      </c>
    </row>
    <row r="8358" spans="1:18" ht="31.5">
      <c r="A8358" s="3">
        <v>8357</v>
      </c>
      <c r="B8358" s="4" t="s">
        <v>6320</v>
      </c>
      <c r="C8358" s="4" t="s">
        <v>10007</v>
      </c>
      <c r="D8358" s="5">
        <v>2561</v>
      </c>
      <c r="E8358" s="5">
        <v>1268</v>
      </c>
      <c r="F8358" s="5">
        <v>200</v>
      </c>
      <c r="G8358" s="5" t="s">
        <v>10068</v>
      </c>
      <c r="H8358" s="5" t="s">
        <v>10069</v>
      </c>
      <c r="I8358" s="5">
        <v>9</v>
      </c>
      <c r="J8358" s="5" t="s">
        <v>81</v>
      </c>
      <c r="K8358" s="5" t="s">
        <v>74</v>
      </c>
      <c r="L8358" s="6">
        <v>40487</v>
      </c>
      <c r="M8358" s="5">
        <v>0</v>
      </c>
      <c r="N8358" s="5">
        <v>0</v>
      </c>
      <c r="O8358" s="6">
        <v>1779</v>
      </c>
      <c r="P8358" s="5">
        <v>3.06</v>
      </c>
      <c r="Q8358" s="5">
        <v>3.06</v>
      </c>
      <c r="R8358" s="1">
        <f t="shared" si="130"/>
        <v>0</v>
      </c>
    </row>
    <row r="8359" spans="1:18" ht="31.5">
      <c r="A8359" s="8">
        <v>8358</v>
      </c>
      <c r="B8359" s="9" t="s">
        <v>6320</v>
      </c>
      <c r="C8359" s="9" t="s">
        <v>10007</v>
      </c>
      <c r="D8359" s="10">
        <v>2561</v>
      </c>
      <c r="E8359" s="10">
        <v>1268</v>
      </c>
      <c r="F8359" s="10">
        <v>200</v>
      </c>
      <c r="G8359" s="10" t="s">
        <v>10068</v>
      </c>
      <c r="H8359" s="10" t="s">
        <v>10070</v>
      </c>
      <c r="I8359" s="10">
        <v>9.9600000000000009</v>
      </c>
      <c r="J8359" s="10" t="s">
        <v>81</v>
      </c>
      <c r="K8359" s="10" t="s">
        <v>74</v>
      </c>
      <c r="L8359" s="11">
        <v>42342</v>
      </c>
      <c r="M8359" s="10">
        <v>0</v>
      </c>
      <c r="N8359" s="10">
        <v>0</v>
      </c>
      <c r="O8359" s="11">
        <v>1779</v>
      </c>
      <c r="P8359" s="10">
        <v>3.18</v>
      </c>
      <c r="Q8359" s="10">
        <v>3.18</v>
      </c>
      <c r="R8359" s="1">
        <f t="shared" si="130"/>
        <v>0</v>
      </c>
    </row>
    <row r="8360" spans="1:18" ht="31.5">
      <c r="A8360" s="3">
        <v>8359</v>
      </c>
      <c r="B8360" s="4" t="s">
        <v>6320</v>
      </c>
      <c r="C8360" s="4" t="s">
        <v>10007</v>
      </c>
      <c r="D8360" s="5">
        <v>2561</v>
      </c>
      <c r="E8360" s="5">
        <v>1268</v>
      </c>
      <c r="F8360" s="5">
        <v>200</v>
      </c>
      <c r="G8360" s="5" t="s">
        <v>10068</v>
      </c>
      <c r="H8360" s="5" t="s">
        <v>10071</v>
      </c>
      <c r="I8360" s="5">
        <v>9.1199999999999992</v>
      </c>
      <c r="J8360" s="5" t="s">
        <v>81</v>
      </c>
      <c r="K8360" s="5" t="s">
        <v>74</v>
      </c>
      <c r="L8360" s="6">
        <v>38476</v>
      </c>
      <c r="M8360" s="5">
        <v>0</v>
      </c>
      <c r="N8360" s="5">
        <v>0</v>
      </c>
      <c r="O8360" s="6">
        <v>1779</v>
      </c>
      <c r="P8360" s="5">
        <v>3.36</v>
      </c>
      <c r="Q8360" s="5">
        <v>3.36</v>
      </c>
      <c r="R8360" s="1">
        <f t="shared" si="130"/>
        <v>0</v>
      </c>
    </row>
    <row r="8361" spans="1:18" ht="31.5">
      <c r="A8361" s="8">
        <v>8360</v>
      </c>
      <c r="B8361" s="9" t="s">
        <v>6320</v>
      </c>
      <c r="C8361" s="9" t="s">
        <v>10007</v>
      </c>
      <c r="D8361" s="10">
        <v>2561</v>
      </c>
      <c r="E8361" s="10">
        <v>1268</v>
      </c>
      <c r="F8361" s="10">
        <v>200</v>
      </c>
      <c r="G8361" s="10" t="s">
        <v>10068</v>
      </c>
      <c r="H8361" s="10" t="s">
        <v>10072</v>
      </c>
      <c r="I8361" s="10">
        <v>9.94</v>
      </c>
      <c r="J8361" s="10" t="s">
        <v>81</v>
      </c>
      <c r="K8361" s="10" t="s">
        <v>74</v>
      </c>
      <c r="L8361" s="11">
        <v>48677</v>
      </c>
      <c r="M8361" s="10">
        <v>0</v>
      </c>
      <c r="N8361" s="10">
        <v>0</v>
      </c>
      <c r="O8361" s="11">
        <v>1779</v>
      </c>
      <c r="P8361" s="10">
        <v>3.93</v>
      </c>
      <c r="Q8361" s="10">
        <v>3.93</v>
      </c>
      <c r="R8361" s="1">
        <f t="shared" si="130"/>
        <v>0</v>
      </c>
    </row>
    <row r="8362" spans="1:18" ht="31.5">
      <c r="A8362" s="3">
        <v>8361</v>
      </c>
      <c r="B8362" s="4" t="s">
        <v>6320</v>
      </c>
      <c r="C8362" s="4" t="s">
        <v>10007</v>
      </c>
      <c r="D8362" s="5">
        <v>2561</v>
      </c>
      <c r="E8362" s="5">
        <v>1268</v>
      </c>
      <c r="F8362" s="5">
        <v>200</v>
      </c>
      <c r="G8362" s="5" t="s">
        <v>10068</v>
      </c>
      <c r="H8362" s="5" t="s">
        <v>10073</v>
      </c>
      <c r="I8362" s="5">
        <v>9.9499999999999993</v>
      </c>
      <c r="J8362" s="5" t="s">
        <v>81</v>
      </c>
      <c r="K8362" s="5" t="s">
        <v>74</v>
      </c>
      <c r="L8362" s="6">
        <v>49730</v>
      </c>
      <c r="M8362" s="5">
        <v>0</v>
      </c>
      <c r="N8362" s="5">
        <v>0</v>
      </c>
      <c r="O8362" s="6">
        <v>1779</v>
      </c>
      <c r="P8362" s="5">
        <v>3.16</v>
      </c>
      <c r="Q8362" s="5">
        <v>3.16</v>
      </c>
      <c r="R8362" s="1">
        <f t="shared" si="130"/>
        <v>0</v>
      </c>
    </row>
    <row r="8363" spans="1:18" ht="31.5">
      <c r="A8363" s="8">
        <v>8362</v>
      </c>
      <c r="B8363" s="9" t="s">
        <v>6320</v>
      </c>
      <c r="C8363" s="9" t="s">
        <v>10007</v>
      </c>
      <c r="D8363" s="10">
        <v>2561</v>
      </c>
      <c r="E8363" s="10">
        <v>1268</v>
      </c>
      <c r="F8363" s="10">
        <v>200</v>
      </c>
      <c r="G8363" s="10" t="s">
        <v>10068</v>
      </c>
      <c r="H8363" s="10" t="s">
        <v>10074</v>
      </c>
      <c r="I8363" s="10">
        <v>9.98</v>
      </c>
      <c r="J8363" s="10" t="s">
        <v>81</v>
      </c>
      <c r="K8363" s="10" t="s">
        <v>74</v>
      </c>
      <c r="L8363" s="11">
        <v>48903</v>
      </c>
      <c r="M8363" s="10">
        <v>0</v>
      </c>
      <c r="N8363" s="10">
        <v>0</v>
      </c>
      <c r="O8363" s="11">
        <v>1779</v>
      </c>
      <c r="P8363" s="10">
        <v>3.57</v>
      </c>
      <c r="Q8363" s="10">
        <v>3.57</v>
      </c>
      <c r="R8363" s="1">
        <f t="shared" si="130"/>
        <v>0</v>
      </c>
    </row>
    <row r="8364" spans="1:18" ht="31.5">
      <c r="A8364" s="3">
        <v>8363</v>
      </c>
      <c r="B8364" s="4" t="s">
        <v>6320</v>
      </c>
      <c r="C8364" s="4" t="s">
        <v>10007</v>
      </c>
      <c r="D8364" s="5">
        <v>2561</v>
      </c>
      <c r="E8364" s="5">
        <v>1268</v>
      </c>
      <c r="F8364" s="5">
        <v>200</v>
      </c>
      <c r="G8364" s="5" t="s">
        <v>10068</v>
      </c>
      <c r="H8364" s="5" t="s">
        <v>10075</v>
      </c>
      <c r="I8364" s="5">
        <v>9</v>
      </c>
      <c r="J8364" s="5" t="s">
        <v>81</v>
      </c>
      <c r="K8364" s="5" t="s">
        <v>74</v>
      </c>
      <c r="L8364" s="6">
        <v>40487</v>
      </c>
      <c r="M8364" s="5">
        <v>0</v>
      </c>
      <c r="N8364" s="5">
        <v>0</v>
      </c>
      <c r="O8364" s="6">
        <v>1779</v>
      </c>
      <c r="P8364" s="5">
        <v>3.79</v>
      </c>
      <c r="Q8364" s="5">
        <v>3.79</v>
      </c>
      <c r="R8364" s="1">
        <f t="shared" si="130"/>
        <v>0</v>
      </c>
    </row>
    <row r="8365" spans="1:18" ht="31.5">
      <c r="A8365" s="8">
        <v>8364</v>
      </c>
      <c r="B8365" s="9" t="s">
        <v>6320</v>
      </c>
      <c r="C8365" s="9" t="s">
        <v>10007</v>
      </c>
      <c r="D8365" s="10">
        <v>2561</v>
      </c>
      <c r="E8365" s="10">
        <v>1268</v>
      </c>
      <c r="F8365" s="10">
        <v>200</v>
      </c>
      <c r="G8365" s="10" t="s">
        <v>10068</v>
      </c>
      <c r="H8365" s="10" t="s">
        <v>10076</v>
      </c>
      <c r="I8365" s="10">
        <v>9.06</v>
      </c>
      <c r="J8365" s="10" t="s">
        <v>81</v>
      </c>
      <c r="K8365" s="10" t="s">
        <v>74</v>
      </c>
      <c r="L8365" s="11">
        <v>40788</v>
      </c>
      <c r="M8365" s="10">
        <v>0</v>
      </c>
      <c r="N8365" s="10">
        <v>0</v>
      </c>
      <c r="O8365" s="11">
        <v>1779</v>
      </c>
      <c r="P8365" s="10">
        <v>2.95</v>
      </c>
      <c r="Q8365" s="10">
        <v>2.95</v>
      </c>
      <c r="R8365" s="1">
        <f t="shared" si="130"/>
        <v>0</v>
      </c>
    </row>
    <row r="8366" spans="1:18" ht="31.5">
      <c r="A8366" s="3">
        <v>8365</v>
      </c>
      <c r="B8366" s="4" t="s">
        <v>6320</v>
      </c>
      <c r="C8366" s="4" t="s">
        <v>10007</v>
      </c>
      <c r="D8366" s="5">
        <v>2561</v>
      </c>
      <c r="E8366" s="5">
        <v>1268</v>
      </c>
      <c r="F8366" s="5">
        <v>200</v>
      </c>
      <c r="G8366" s="5" t="s">
        <v>10068</v>
      </c>
      <c r="H8366" s="5" t="s">
        <v>10077</v>
      </c>
      <c r="I8366" s="5">
        <v>10</v>
      </c>
      <c r="J8366" s="5" t="s">
        <v>81</v>
      </c>
      <c r="K8366" s="5" t="s">
        <v>74</v>
      </c>
      <c r="L8366" s="6">
        <v>44987</v>
      </c>
      <c r="M8366" s="5">
        <v>0</v>
      </c>
      <c r="N8366" s="5">
        <v>0</v>
      </c>
      <c r="O8366" s="6">
        <v>1779</v>
      </c>
      <c r="P8366" s="5">
        <v>3.8</v>
      </c>
      <c r="Q8366" s="5">
        <v>3.8</v>
      </c>
      <c r="R8366" s="1">
        <f t="shared" si="130"/>
        <v>0</v>
      </c>
    </row>
    <row r="8367" spans="1:18" ht="31.5">
      <c r="A8367" s="8">
        <v>8366</v>
      </c>
      <c r="B8367" s="9" t="s">
        <v>6320</v>
      </c>
      <c r="C8367" s="9" t="s">
        <v>10007</v>
      </c>
      <c r="D8367" s="10">
        <v>2561</v>
      </c>
      <c r="E8367" s="10">
        <v>1268</v>
      </c>
      <c r="F8367" s="10">
        <v>200</v>
      </c>
      <c r="G8367" s="10" t="s">
        <v>10068</v>
      </c>
      <c r="H8367" s="10" t="s">
        <v>10078</v>
      </c>
      <c r="I8367" s="10">
        <v>7.01</v>
      </c>
      <c r="J8367" s="10" t="s">
        <v>81</v>
      </c>
      <c r="K8367" s="10" t="s">
        <v>74</v>
      </c>
      <c r="L8367" s="11">
        <v>31549</v>
      </c>
      <c r="M8367" s="10">
        <v>0</v>
      </c>
      <c r="N8367" s="10">
        <v>0</v>
      </c>
      <c r="O8367" s="11">
        <v>1779</v>
      </c>
      <c r="P8367" s="10">
        <v>4.24</v>
      </c>
      <c r="Q8367" s="10">
        <v>4.24</v>
      </c>
      <c r="R8367" s="1">
        <f t="shared" si="130"/>
        <v>0</v>
      </c>
    </row>
    <row r="8368" spans="1:18" ht="21">
      <c r="A8368" s="3">
        <v>8367</v>
      </c>
      <c r="B8368" s="4" t="s">
        <v>6320</v>
      </c>
      <c r="C8368" s="4" t="s">
        <v>10007</v>
      </c>
      <c r="D8368" s="5">
        <v>2561</v>
      </c>
      <c r="E8368" s="5">
        <v>1339</v>
      </c>
      <c r="F8368" s="5">
        <v>101</v>
      </c>
      <c r="G8368" s="5" t="s">
        <v>10079</v>
      </c>
      <c r="H8368" s="5" t="s">
        <v>10080</v>
      </c>
      <c r="I8368" s="5">
        <v>5.0599999999999996</v>
      </c>
      <c r="J8368" s="5" t="s">
        <v>73</v>
      </c>
      <c r="K8368" s="5" t="s">
        <v>22</v>
      </c>
      <c r="L8368" s="6">
        <v>22752</v>
      </c>
      <c r="M8368" s="7">
        <v>10238399.99</v>
      </c>
      <c r="N8368" s="5">
        <v>20.099</v>
      </c>
      <c r="O8368" s="6">
        <v>3782</v>
      </c>
      <c r="P8368" s="5">
        <v>3.61</v>
      </c>
      <c r="Q8368" s="5">
        <v>2.0699999999999998</v>
      </c>
      <c r="R8368" s="1">
        <f t="shared" si="130"/>
        <v>205781601.39901</v>
      </c>
    </row>
    <row r="8369" spans="1:18" ht="21">
      <c r="A8369" s="8">
        <v>8368</v>
      </c>
      <c r="B8369" s="9" t="s">
        <v>6320</v>
      </c>
      <c r="C8369" s="9" t="s">
        <v>10007</v>
      </c>
      <c r="D8369" s="10">
        <v>2561</v>
      </c>
      <c r="E8369" s="10">
        <v>1339</v>
      </c>
      <c r="F8369" s="10">
        <v>101</v>
      </c>
      <c r="G8369" s="10" t="s">
        <v>10079</v>
      </c>
      <c r="H8369" s="10" t="s">
        <v>10081</v>
      </c>
      <c r="I8369" s="10">
        <v>9.11</v>
      </c>
      <c r="J8369" s="10" t="s">
        <v>73</v>
      </c>
      <c r="K8369" s="10" t="s">
        <v>22</v>
      </c>
      <c r="L8369" s="11">
        <v>41013</v>
      </c>
      <c r="M8369" s="12">
        <v>18455850.170000002</v>
      </c>
      <c r="N8369" s="10">
        <v>24.123999999999999</v>
      </c>
      <c r="O8369" s="11">
        <v>3782</v>
      </c>
      <c r="P8369" s="10">
        <v>4.8099999999999996</v>
      </c>
      <c r="Q8369" s="10">
        <v>2.19</v>
      </c>
      <c r="R8369" s="1">
        <f t="shared" si="130"/>
        <v>445228929.50108004</v>
      </c>
    </row>
    <row r="8370" spans="1:18" ht="21">
      <c r="A8370" s="3">
        <v>8369</v>
      </c>
      <c r="B8370" s="4" t="s">
        <v>6320</v>
      </c>
      <c r="C8370" s="4" t="s">
        <v>10007</v>
      </c>
      <c r="D8370" s="5">
        <v>2561</v>
      </c>
      <c r="E8370" s="5">
        <v>1339</v>
      </c>
      <c r="F8370" s="5">
        <v>101</v>
      </c>
      <c r="G8370" s="5" t="s">
        <v>10079</v>
      </c>
      <c r="H8370" s="5" t="s">
        <v>10082</v>
      </c>
      <c r="I8370" s="5">
        <v>9.11</v>
      </c>
      <c r="J8370" s="5" t="s">
        <v>73</v>
      </c>
      <c r="K8370" s="5" t="s">
        <v>22</v>
      </c>
      <c r="L8370" s="6">
        <v>40982</v>
      </c>
      <c r="M8370" s="7">
        <v>18441675.23</v>
      </c>
      <c r="N8370" s="5">
        <v>22.966000000000001</v>
      </c>
      <c r="O8370" s="6">
        <v>3782</v>
      </c>
      <c r="P8370" s="5">
        <v>4.37</v>
      </c>
      <c r="Q8370" s="5">
        <v>2.15</v>
      </c>
      <c r="R8370" s="1">
        <f t="shared" si="130"/>
        <v>423531513.33218002</v>
      </c>
    </row>
    <row r="8371" spans="1:18" ht="21">
      <c r="A8371" s="8">
        <v>8370</v>
      </c>
      <c r="B8371" s="9" t="s">
        <v>6320</v>
      </c>
      <c r="C8371" s="9" t="s">
        <v>10007</v>
      </c>
      <c r="D8371" s="10">
        <v>2561</v>
      </c>
      <c r="E8371" s="10">
        <v>1339</v>
      </c>
      <c r="F8371" s="10">
        <v>101</v>
      </c>
      <c r="G8371" s="10" t="s">
        <v>10079</v>
      </c>
      <c r="H8371" s="10" t="s">
        <v>10083</v>
      </c>
      <c r="I8371" s="10">
        <v>9.15</v>
      </c>
      <c r="J8371" s="10" t="s">
        <v>73</v>
      </c>
      <c r="K8371" s="10" t="s">
        <v>22</v>
      </c>
      <c r="L8371" s="11">
        <v>41175</v>
      </c>
      <c r="M8371" s="12">
        <v>18528749.949999999</v>
      </c>
      <c r="N8371" s="10">
        <v>23.501999999999999</v>
      </c>
      <c r="O8371" s="11">
        <v>3782</v>
      </c>
      <c r="P8371" s="10">
        <v>4.5599999999999996</v>
      </c>
      <c r="Q8371" s="10">
        <v>2.17</v>
      </c>
      <c r="R8371" s="1">
        <f t="shared" si="130"/>
        <v>435462681.32489997</v>
      </c>
    </row>
    <row r="8372" spans="1:18" ht="21">
      <c r="A8372" s="3">
        <v>8371</v>
      </c>
      <c r="B8372" s="4" t="s">
        <v>6320</v>
      </c>
      <c r="C8372" s="4" t="s">
        <v>10007</v>
      </c>
      <c r="D8372" s="5">
        <v>2561</v>
      </c>
      <c r="E8372" s="5">
        <v>1339</v>
      </c>
      <c r="F8372" s="5">
        <v>101</v>
      </c>
      <c r="G8372" s="5" t="s">
        <v>10079</v>
      </c>
      <c r="H8372" s="5" t="s">
        <v>10084</v>
      </c>
      <c r="I8372" s="5">
        <v>9.16</v>
      </c>
      <c r="J8372" s="5" t="s">
        <v>73</v>
      </c>
      <c r="K8372" s="5" t="s">
        <v>22</v>
      </c>
      <c r="L8372" s="6">
        <v>41198</v>
      </c>
      <c r="M8372" s="7">
        <v>18538875.18</v>
      </c>
      <c r="N8372" s="5">
        <v>21.475999999999999</v>
      </c>
      <c r="O8372" s="6">
        <v>3782</v>
      </c>
      <c r="P8372" s="5">
        <v>3.95</v>
      </c>
      <c r="Q8372" s="5">
        <v>2.1</v>
      </c>
      <c r="R8372" s="1">
        <f t="shared" si="130"/>
        <v>398140883.36567998</v>
      </c>
    </row>
    <row r="8373" spans="1:18" ht="31.5">
      <c r="A8373" s="8">
        <v>8372</v>
      </c>
      <c r="B8373" s="9" t="s">
        <v>6320</v>
      </c>
      <c r="C8373" s="9" t="s">
        <v>10007</v>
      </c>
      <c r="D8373" s="10">
        <v>2561</v>
      </c>
      <c r="E8373" s="10">
        <v>1339</v>
      </c>
      <c r="F8373" s="10">
        <v>101</v>
      </c>
      <c r="G8373" s="10" t="s">
        <v>10079</v>
      </c>
      <c r="H8373" s="10" t="s">
        <v>10085</v>
      </c>
      <c r="I8373" s="10">
        <v>4.05</v>
      </c>
      <c r="J8373" s="10" t="s">
        <v>73</v>
      </c>
      <c r="K8373" s="10" t="s">
        <v>74</v>
      </c>
      <c r="L8373" s="11">
        <v>17242</v>
      </c>
      <c r="M8373" s="10">
        <v>0</v>
      </c>
      <c r="N8373" s="10">
        <v>0</v>
      </c>
      <c r="O8373" s="11">
        <v>3782</v>
      </c>
      <c r="P8373" s="10">
        <v>2.5499999999999998</v>
      </c>
      <c r="Q8373" s="10">
        <v>2.5499999999999998</v>
      </c>
      <c r="R8373" s="1">
        <f t="shared" si="130"/>
        <v>0</v>
      </c>
    </row>
    <row r="8374" spans="1:18" ht="31.5">
      <c r="A8374" s="3">
        <v>8373</v>
      </c>
      <c r="B8374" s="4" t="s">
        <v>6320</v>
      </c>
      <c r="C8374" s="4" t="s">
        <v>10007</v>
      </c>
      <c r="D8374" s="5">
        <v>2561</v>
      </c>
      <c r="E8374" s="5">
        <v>1339</v>
      </c>
      <c r="F8374" s="5">
        <v>102</v>
      </c>
      <c r="G8374" s="5" t="s">
        <v>10086</v>
      </c>
      <c r="H8374" s="5" t="s">
        <v>10087</v>
      </c>
      <c r="I8374" s="5">
        <v>10</v>
      </c>
      <c r="J8374" s="5" t="s">
        <v>73</v>
      </c>
      <c r="K8374" s="5" t="s">
        <v>74</v>
      </c>
      <c r="L8374" s="6">
        <v>44991</v>
      </c>
      <c r="M8374" s="5">
        <v>0</v>
      </c>
      <c r="N8374" s="5">
        <v>0</v>
      </c>
      <c r="O8374" s="6">
        <v>2006</v>
      </c>
      <c r="P8374" s="5">
        <v>3.62</v>
      </c>
      <c r="Q8374" s="5">
        <v>3.62</v>
      </c>
      <c r="R8374" s="1">
        <f t="shared" si="130"/>
        <v>0</v>
      </c>
    </row>
    <row r="8375" spans="1:18" ht="31.5">
      <c r="A8375" s="8">
        <v>8374</v>
      </c>
      <c r="B8375" s="9" t="s">
        <v>6320</v>
      </c>
      <c r="C8375" s="9" t="s">
        <v>10007</v>
      </c>
      <c r="D8375" s="10">
        <v>2561</v>
      </c>
      <c r="E8375" s="10">
        <v>1339</v>
      </c>
      <c r="F8375" s="10">
        <v>102</v>
      </c>
      <c r="G8375" s="10" t="s">
        <v>10086</v>
      </c>
      <c r="H8375" s="10" t="s">
        <v>10088</v>
      </c>
      <c r="I8375" s="10">
        <v>9.1</v>
      </c>
      <c r="J8375" s="10" t="s">
        <v>73</v>
      </c>
      <c r="K8375" s="10" t="s">
        <v>74</v>
      </c>
      <c r="L8375" s="11">
        <v>40963</v>
      </c>
      <c r="M8375" s="10">
        <v>0</v>
      </c>
      <c r="N8375" s="10">
        <v>0</v>
      </c>
      <c r="O8375" s="11">
        <v>2006</v>
      </c>
      <c r="P8375" s="10">
        <v>3.04</v>
      </c>
      <c r="Q8375" s="10">
        <v>3.04</v>
      </c>
      <c r="R8375" s="1">
        <f t="shared" si="130"/>
        <v>0</v>
      </c>
    </row>
    <row r="8376" spans="1:18" ht="31.5">
      <c r="A8376" s="3">
        <v>8375</v>
      </c>
      <c r="B8376" s="4" t="s">
        <v>6320</v>
      </c>
      <c r="C8376" s="4" t="s">
        <v>10007</v>
      </c>
      <c r="D8376" s="5">
        <v>2561</v>
      </c>
      <c r="E8376" s="5">
        <v>1339</v>
      </c>
      <c r="F8376" s="5">
        <v>102</v>
      </c>
      <c r="G8376" s="5" t="s">
        <v>10086</v>
      </c>
      <c r="H8376" s="5" t="s">
        <v>10089</v>
      </c>
      <c r="I8376" s="5">
        <v>8.9700000000000006</v>
      </c>
      <c r="J8376" s="5" t="s">
        <v>73</v>
      </c>
      <c r="K8376" s="5" t="s">
        <v>74</v>
      </c>
      <c r="L8376" s="6">
        <v>40360</v>
      </c>
      <c r="M8376" s="5">
        <v>0</v>
      </c>
      <c r="N8376" s="5">
        <v>0</v>
      </c>
      <c r="O8376" s="6">
        <v>2006</v>
      </c>
      <c r="P8376" s="5">
        <v>3.74</v>
      </c>
      <c r="Q8376" s="5">
        <v>3.74</v>
      </c>
      <c r="R8376" s="1">
        <f t="shared" si="130"/>
        <v>0</v>
      </c>
    </row>
    <row r="8377" spans="1:18" ht="31.5">
      <c r="A8377" s="8">
        <v>8376</v>
      </c>
      <c r="B8377" s="9" t="s">
        <v>6320</v>
      </c>
      <c r="C8377" s="9" t="s">
        <v>10007</v>
      </c>
      <c r="D8377" s="10">
        <v>2561</v>
      </c>
      <c r="E8377" s="10">
        <v>1339</v>
      </c>
      <c r="F8377" s="10">
        <v>102</v>
      </c>
      <c r="G8377" s="10" t="s">
        <v>10086</v>
      </c>
      <c r="H8377" s="10" t="s">
        <v>10090</v>
      </c>
      <c r="I8377" s="10">
        <v>3.01</v>
      </c>
      <c r="J8377" s="10" t="s">
        <v>73</v>
      </c>
      <c r="K8377" s="10" t="s">
        <v>74</v>
      </c>
      <c r="L8377" s="11">
        <v>13545</v>
      </c>
      <c r="M8377" s="10">
        <v>0</v>
      </c>
      <c r="N8377" s="10">
        <v>0</v>
      </c>
      <c r="O8377" s="11">
        <v>2006</v>
      </c>
      <c r="P8377" s="10">
        <v>4.3099999999999996</v>
      </c>
      <c r="Q8377" s="10">
        <v>4.3099999999999996</v>
      </c>
      <c r="R8377" s="1">
        <f t="shared" si="130"/>
        <v>0</v>
      </c>
    </row>
    <row r="8378" spans="1:18" ht="31.5">
      <c r="A8378" s="3">
        <v>8377</v>
      </c>
      <c r="B8378" s="4" t="s">
        <v>6320</v>
      </c>
      <c r="C8378" s="4" t="s">
        <v>10007</v>
      </c>
      <c r="D8378" s="5">
        <v>2561</v>
      </c>
      <c r="E8378" s="5">
        <v>1339</v>
      </c>
      <c r="F8378" s="5">
        <v>102</v>
      </c>
      <c r="G8378" s="5" t="s">
        <v>10086</v>
      </c>
      <c r="H8378" s="5" t="s">
        <v>10091</v>
      </c>
      <c r="I8378" s="5">
        <v>7.06</v>
      </c>
      <c r="J8378" s="5" t="s">
        <v>73</v>
      </c>
      <c r="K8378" s="5" t="s">
        <v>74</v>
      </c>
      <c r="L8378" s="6">
        <v>31748</v>
      </c>
      <c r="M8378" s="5">
        <v>0</v>
      </c>
      <c r="N8378" s="5">
        <v>0</v>
      </c>
      <c r="O8378" s="6">
        <v>2006</v>
      </c>
      <c r="P8378" s="5">
        <v>3.36</v>
      </c>
      <c r="Q8378" s="5">
        <v>3.36</v>
      </c>
      <c r="R8378" s="1">
        <f t="shared" si="130"/>
        <v>0</v>
      </c>
    </row>
    <row r="8379" spans="1:18" ht="31.5">
      <c r="A8379" s="8">
        <v>8378</v>
      </c>
      <c r="B8379" s="9" t="s">
        <v>6320</v>
      </c>
      <c r="C8379" s="9" t="s">
        <v>10007</v>
      </c>
      <c r="D8379" s="10">
        <v>2561</v>
      </c>
      <c r="E8379" s="10">
        <v>1339</v>
      </c>
      <c r="F8379" s="10">
        <v>102</v>
      </c>
      <c r="G8379" s="10" t="s">
        <v>10086</v>
      </c>
      <c r="H8379" s="10" t="s">
        <v>10092</v>
      </c>
      <c r="I8379" s="10">
        <v>9.0299999999999994</v>
      </c>
      <c r="J8379" s="10" t="s">
        <v>73</v>
      </c>
      <c r="K8379" s="10" t="s">
        <v>74</v>
      </c>
      <c r="L8379" s="11">
        <v>40635</v>
      </c>
      <c r="M8379" s="10">
        <v>0</v>
      </c>
      <c r="N8379" s="10">
        <v>0</v>
      </c>
      <c r="O8379" s="11">
        <v>2006</v>
      </c>
      <c r="P8379" s="10">
        <v>3.86</v>
      </c>
      <c r="Q8379" s="10">
        <v>3.86</v>
      </c>
      <c r="R8379" s="1">
        <f t="shared" si="130"/>
        <v>0</v>
      </c>
    </row>
    <row r="8380" spans="1:18" ht="31.5">
      <c r="A8380" s="3">
        <v>8379</v>
      </c>
      <c r="B8380" s="4" t="s">
        <v>6320</v>
      </c>
      <c r="C8380" s="4" t="s">
        <v>10007</v>
      </c>
      <c r="D8380" s="5">
        <v>2561</v>
      </c>
      <c r="E8380" s="5">
        <v>1339</v>
      </c>
      <c r="F8380" s="5">
        <v>102</v>
      </c>
      <c r="G8380" s="5" t="s">
        <v>10086</v>
      </c>
      <c r="H8380" s="5" t="s">
        <v>10093</v>
      </c>
      <c r="I8380" s="5">
        <v>1</v>
      </c>
      <c r="J8380" s="5" t="s">
        <v>73</v>
      </c>
      <c r="K8380" s="5" t="s">
        <v>74</v>
      </c>
      <c r="L8380" s="6">
        <v>4518</v>
      </c>
      <c r="M8380" s="5">
        <v>0</v>
      </c>
      <c r="N8380" s="5">
        <v>0</v>
      </c>
      <c r="O8380" s="6">
        <v>2014</v>
      </c>
      <c r="P8380" s="5">
        <v>3.29</v>
      </c>
      <c r="Q8380" s="5">
        <v>3.29</v>
      </c>
      <c r="R8380" s="1">
        <f t="shared" si="130"/>
        <v>0</v>
      </c>
    </row>
    <row r="8381" spans="1:18" ht="31.5">
      <c r="A8381" s="8">
        <v>8380</v>
      </c>
      <c r="B8381" s="9" t="s">
        <v>6320</v>
      </c>
      <c r="C8381" s="9" t="s">
        <v>10007</v>
      </c>
      <c r="D8381" s="10">
        <v>2561</v>
      </c>
      <c r="E8381" s="10">
        <v>1341</v>
      </c>
      <c r="F8381" s="10">
        <v>100</v>
      </c>
      <c r="G8381" s="10" t="s">
        <v>10094</v>
      </c>
      <c r="H8381" s="10" t="s">
        <v>10095</v>
      </c>
      <c r="I8381" s="10">
        <v>1.66</v>
      </c>
      <c r="J8381" s="10" t="s">
        <v>73</v>
      </c>
      <c r="K8381" s="10" t="s">
        <v>74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31.5">
      <c r="A8382" s="3">
        <v>8381</v>
      </c>
      <c r="B8382" s="4" t="s">
        <v>6320</v>
      </c>
      <c r="C8382" s="4" t="s">
        <v>10007</v>
      </c>
      <c r="D8382" s="5">
        <v>2561</v>
      </c>
      <c r="E8382" s="5">
        <v>1377</v>
      </c>
      <c r="F8382" s="5">
        <v>100</v>
      </c>
      <c r="G8382" s="5" t="s">
        <v>10096</v>
      </c>
      <c r="H8382" s="5" t="s">
        <v>10097</v>
      </c>
      <c r="I8382" s="5">
        <v>0.48</v>
      </c>
      <c r="J8382" s="5" t="s">
        <v>73</v>
      </c>
      <c r="K8382" s="5" t="s">
        <v>74</v>
      </c>
      <c r="L8382" s="6">
        <v>2420</v>
      </c>
      <c r="M8382" s="5">
        <v>0</v>
      </c>
      <c r="N8382" s="5">
        <v>0</v>
      </c>
      <c r="O8382" s="6">
        <v>2047</v>
      </c>
      <c r="P8382" s="5">
        <v>3.21</v>
      </c>
      <c r="Q8382" s="5">
        <v>3.21</v>
      </c>
      <c r="R8382" s="1">
        <f t="shared" si="130"/>
        <v>0</v>
      </c>
    </row>
    <row r="8383" spans="1:18" ht="21">
      <c r="A8383" s="8">
        <v>8382</v>
      </c>
      <c r="B8383" s="9" t="s">
        <v>10098</v>
      </c>
      <c r="C8383" s="9" t="s">
        <v>10099</v>
      </c>
      <c r="D8383" s="10">
        <v>2561</v>
      </c>
      <c r="E8383" s="10">
        <v>2</v>
      </c>
      <c r="F8383" s="10">
        <v>301</v>
      </c>
      <c r="G8383" s="10" t="s">
        <v>10100</v>
      </c>
      <c r="H8383" s="10" t="s">
        <v>10101</v>
      </c>
      <c r="I8383" s="10">
        <v>5.96</v>
      </c>
      <c r="J8383" s="10" t="s">
        <v>21</v>
      </c>
      <c r="K8383" s="10" t="s">
        <v>22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10098</v>
      </c>
      <c r="C8384" s="4" t="s">
        <v>10099</v>
      </c>
      <c r="D8384" s="5">
        <v>2561</v>
      </c>
      <c r="E8384" s="5">
        <v>2</v>
      </c>
      <c r="F8384" s="5">
        <v>301</v>
      </c>
      <c r="G8384" s="5" t="s">
        <v>10100</v>
      </c>
      <c r="H8384" s="5" t="s">
        <v>10102</v>
      </c>
      <c r="I8384" s="5">
        <v>6.98</v>
      </c>
      <c r="J8384" s="5" t="s">
        <v>21</v>
      </c>
      <c r="K8384" s="5" t="s">
        <v>38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10098</v>
      </c>
      <c r="C8385" s="9" t="s">
        <v>10099</v>
      </c>
      <c r="D8385" s="10">
        <v>2561</v>
      </c>
      <c r="E8385" s="10">
        <v>2</v>
      </c>
      <c r="F8385" s="10">
        <v>301</v>
      </c>
      <c r="G8385" s="10" t="s">
        <v>10100</v>
      </c>
      <c r="H8385" s="10" t="s">
        <v>10103</v>
      </c>
      <c r="I8385" s="10">
        <v>3</v>
      </c>
      <c r="J8385" s="10" t="s">
        <v>21</v>
      </c>
      <c r="K8385" s="10" t="s">
        <v>60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10098</v>
      </c>
      <c r="C8386" s="4" t="s">
        <v>10099</v>
      </c>
      <c r="D8386" s="5">
        <v>2561</v>
      </c>
      <c r="E8386" s="5">
        <v>2</v>
      </c>
      <c r="F8386" s="5">
        <v>301</v>
      </c>
      <c r="G8386" s="5" t="s">
        <v>10100</v>
      </c>
      <c r="H8386" s="5" t="s">
        <v>10104</v>
      </c>
      <c r="I8386" s="5">
        <v>9.0299999999999994</v>
      </c>
      <c r="J8386" s="5" t="s">
        <v>32</v>
      </c>
      <c r="K8386" s="5" t="s">
        <v>38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10098</v>
      </c>
      <c r="C8387" s="9" t="s">
        <v>10099</v>
      </c>
      <c r="D8387" s="10">
        <v>2561</v>
      </c>
      <c r="E8387" s="10">
        <v>2</v>
      </c>
      <c r="F8387" s="10">
        <v>301</v>
      </c>
      <c r="G8387" s="10" t="s">
        <v>10100</v>
      </c>
      <c r="H8387" s="10" t="s">
        <v>10105</v>
      </c>
      <c r="I8387" s="10">
        <v>5.03</v>
      </c>
      <c r="J8387" s="10" t="s">
        <v>32</v>
      </c>
      <c r="K8387" s="10" t="s">
        <v>38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10098</v>
      </c>
      <c r="C8388" s="4" t="s">
        <v>10099</v>
      </c>
      <c r="D8388" s="5">
        <v>2561</v>
      </c>
      <c r="E8388" s="5">
        <v>2</v>
      </c>
      <c r="F8388" s="5">
        <v>301</v>
      </c>
      <c r="G8388" s="5" t="s">
        <v>10100</v>
      </c>
      <c r="H8388" s="5" t="s">
        <v>10106</v>
      </c>
      <c r="I8388" s="5">
        <v>4.6500000000000004</v>
      </c>
      <c r="J8388" s="5" t="s">
        <v>32</v>
      </c>
      <c r="K8388" s="5" t="s">
        <v>22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10098</v>
      </c>
      <c r="C8389" s="9" t="s">
        <v>10099</v>
      </c>
      <c r="D8389" s="10">
        <v>2561</v>
      </c>
      <c r="E8389" s="10">
        <v>2</v>
      </c>
      <c r="F8389" s="10">
        <v>302</v>
      </c>
      <c r="G8389" s="10" t="s">
        <v>10107</v>
      </c>
      <c r="H8389" s="10" t="s">
        <v>10108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26951399.66</v>
      </c>
      <c r="N8389" s="10">
        <v>45.207000000000001</v>
      </c>
      <c r="O8389" s="11">
        <v>30674</v>
      </c>
      <c r="P8389" s="10">
        <v>2</v>
      </c>
      <c r="Q8389" s="10">
        <v>2</v>
      </c>
      <c r="R8389" s="1">
        <f t="shared" si="131"/>
        <v>1218391924.42962</v>
      </c>
    </row>
    <row r="8390" spans="1:18" ht="21">
      <c r="A8390" s="3">
        <v>8389</v>
      </c>
      <c r="B8390" s="4" t="s">
        <v>10098</v>
      </c>
      <c r="C8390" s="4" t="s">
        <v>10099</v>
      </c>
      <c r="D8390" s="5">
        <v>2561</v>
      </c>
      <c r="E8390" s="5">
        <v>2</v>
      </c>
      <c r="F8390" s="5">
        <v>302</v>
      </c>
      <c r="G8390" s="5" t="s">
        <v>10107</v>
      </c>
      <c r="H8390" s="5" t="s">
        <v>10109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26940397.989999998</v>
      </c>
      <c r="N8390" s="5">
        <v>59.530999999999999</v>
      </c>
      <c r="O8390" s="6">
        <v>30674</v>
      </c>
      <c r="P8390" s="5">
        <v>2.25</v>
      </c>
      <c r="Q8390" s="5">
        <v>2</v>
      </c>
      <c r="R8390" s="1">
        <f t="shared" si="131"/>
        <v>1603788832.7426898</v>
      </c>
    </row>
    <row r="8391" spans="1:18" ht="21">
      <c r="A8391" s="8">
        <v>8390</v>
      </c>
      <c r="B8391" s="9" t="s">
        <v>10098</v>
      </c>
      <c r="C8391" s="9" t="s">
        <v>10099</v>
      </c>
      <c r="D8391" s="10">
        <v>2561</v>
      </c>
      <c r="E8391" s="10">
        <v>2</v>
      </c>
      <c r="F8391" s="10">
        <v>302</v>
      </c>
      <c r="G8391" s="10" t="s">
        <v>10107</v>
      </c>
      <c r="H8391" s="10" t="s">
        <v>10110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5472899.8700000001</v>
      </c>
      <c r="N8391" s="10">
        <v>51.085999999999999</v>
      </c>
      <c r="O8391" s="11">
        <v>30674</v>
      </c>
      <c r="P8391" s="10">
        <v>2.1</v>
      </c>
      <c r="Q8391" s="10">
        <v>2</v>
      </c>
      <c r="R8391" s="1">
        <f t="shared" si="131"/>
        <v>279588562.75882</v>
      </c>
    </row>
    <row r="8392" spans="1:18" ht="21">
      <c r="A8392" s="3">
        <v>8391</v>
      </c>
      <c r="B8392" s="4" t="s">
        <v>10098</v>
      </c>
      <c r="C8392" s="4" t="s">
        <v>10099</v>
      </c>
      <c r="D8392" s="5">
        <v>2561</v>
      </c>
      <c r="E8392" s="5">
        <v>2</v>
      </c>
      <c r="F8392" s="5">
        <v>302</v>
      </c>
      <c r="G8392" s="5" t="s">
        <v>10107</v>
      </c>
      <c r="H8392" s="5" t="s">
        <v>10111</v>
      </c>
      <c r="I8392" s="5">
        <v>2.94</v>
      </c>
      <c r="J8392" s="5" t="s">
        <v>21</v>
      </c>
      <c r="K8392" s="5" t="s">
        <v>22</v>
      </c>
      <c r="L8392" s="6">
        <v>14730</v>
      </c>
      <c r="M8392" s="7">
        <v>6628684.0599999996</v>
      </c>
      <c r="N8392" s="5">
        <v>122.624</v>
      </c>
      <c r="O8392" s="6">
        <v>30674</v>
      </c>
      <c r="P8392" s="5">
        <v>3.05</v>
      </c>
      <c r="Q8392" s="5">
        <v>2.0099999999999998</v>
      </c>
      <c r="R8392" s="1">
        <f t="shared" si="131"/>
        <v>812835754.17343986</v>
      </c>
    </row>
    <row r="8393" spans="1:18" ht="21">
      <c r="A8393" s="8">
        <v>8392</v>
      </c>
      <c r="B8393" s="9" t="s">
        <v>10098</v>
      </c>
      <c r="C8393" s="9" t="s">
        <v>10099</v>
      </c>
      <c r="D8393" s="10">
        <v>2561</v>
      </c>
      <c r="E8393" s="10">
        <v>2</v>
      </c>
      <c r="F8393" s="10">
        <v>302</v>
      </c>
      <c r="G8393" s="10" t="s">
        <v>10107</v>
      </c>
      <c r="H8393" s="10" t="s">
        <v>10112</v>
      </c>
      <c r="I8393" s="10">
        <v>2</v>
      </c>
      <c r="J8393" s="10" t="s">
        <v>21</v>
      </c>
      <c r="K8393" s="10" t="s">
        <v>60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10098</v>
      </c>
      <c r="C8394" s="4" t="s">
        <v>10099</v>
      </c>
      <c r="D8394" s="5">
        <v>2561</v>
      </c>
      <c r="E8394" s="5">
        <v>2</v>
      </c>
      <c r="F8394" s="5">
        <v>302</v>
      </c>
      <c r="G8394" s="5" t="s">
        <v>10107</v>
      </c>
      <c r="H8394" s="5" t="s">
        <v>10113</v>
      </c>
      <c r="I8394" s="5">
        <v>0.99</v>
      </c>
      <c r="J8394" s="5" t="s">
        <v>21</v>
      </c>
      <c r="K8394" s="5" t="s">
        <v>60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10098</v>
      </c>
      <c r="C8395" s="9" t="s">
        <v>10099</v>
      </c>
      <c r="D8395" s="10">
        <v>2561</v>
      </c>
      <c r="E8395" s="10">
        <v>2</v>
      </c>
      <c r="F8395" s="10">
        <v>302</v>
      </c>
      <c r="G8395" s="10" t="s">
        <v>10107</v>
      </c>
      <c r="H8395" s="10" t="s">
        <v>10114</v>
      </c>
      <c r="I8395" s="10">
        <v>0.99</v>
      </c>
      <c r="J8395" s="10" t="s">
        <v>32</v>
      </c>
      <c r="K8395" s="10" t="s">
        <v>22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10098</v>
      </c>
      <c r="C8396" s="4" t="s">
        <v>10099</v>
      </c>
      <c r="D8396" s="5">
        <v>2561</v>
      </c>
      <c r="E8396" s="5">
        <v>2</v>
      </c>
      <c r="F8396" s="5">
        <v>302</v>
      </c>
      <c r="G8396" s="5" t="s">
        <v>10107</v>
      </c>
      <c r="H8396" s="5" t="s">
        <v>10115</v>
      </c>
      <c r="I8396" s="5">
        <v>9.02</v>
      </c>
      <c r="J8396" s="5" t="s">
        <v>32</v>
      </c>
      <c r="K8396" s="5" t="s">
        <v>22</v>
      </c>
      <c r="L8396" s="6">
        <v>54103</v>
      </c>
      <c r="M8396" s="7">
        <v>24346508.379999999</v>
      </c>
      <c r="N8396" s="5">
        <v>59.781999999999996</v>
      </c>
      <c r="O8396" s="6">
        <v>30674</v>
      </c>
      <c r="P8396" s="5">
        <v>2.25</v>
      </c>
      <c r="Q8396" s="5">
        <v>2</v>
      </c>
      <c r="R8396" s="1">
        <f t="shared" si="131"/>
        <v>1455482963.9731598</v>
      </c>
    </row>
    <row r="8397" spans="1:18" ht="21">
      <c r="A8397" s="8">
        <v>8396</v>
      </c>
      <c r="B8397" s="9" t="s">
        <v>10098</v>
      </c>
      <c r="C8397" s="9" t="s">
        <v>10099</v>
      </c>
      <c r="D8397" s="10">
        <v>2561</v>
      </c>
      <c r="E8397" s="10">
        <v>2</v>
      </c>
      <c r="F8397" s="10">
        <v>302</v>
      </c>
      <c r="G8397" s="10" t="s">
        <v>10107</v>
      </c>
      <c r="H8397" s="10" t="s">
        <v>10116</v>
      </c>
      <c r="I8397" s="10">
        <v>9.9700000000000006</v>
      </c>
      <c r="J8397" s="10" t="s">
        <v>32</v>
      </c>
      <c r="K8397" s="10" t="s">
        <v>22</v>
      </c>
      <c r="L8397" s="11">
        <v>59850</v>
      </c>
      <c r="M8397" s="12">
        <v>26932499.899999999</v>
      </c>
      <c r="N8397" s="10">
        <v>49.38</v>
      </c>
      <c r="O8397" s="11">
        <v>30674</v>
      </c>
      <c r="P8397" s="10">
        <v>1.78</v>
      </c>
      <c r="Q8397" s="10">
        <v>1.78</v>
      </c>
      <c r="R8397" s="1">
        <f t="shared" si="131"/>
        <v>1329926845.062</v>
      </c>
    </row>
    <row r="8398" spans="1:18" ht="21">
      <c r="A8398" s="3">
        <v>8397</v>
      </c>
      <c r="B8398" s="4" t="s">
        <v>10098</v>
      </c>
      <c r="C8398" s="4" t="s">
        <v>10099</v>
      </c>
      <c r="D8398" s="5">
        <v>2561</v>
      </c>
      <c r="E8398" s="5">
        <v>2</v>
      </c>
      <c r="F8398" s="5">
        <v>302</v>
      </c>
      <c r="G8398" s="5" t="s">
        <v>10107</v>
      </c>
      <c r="H8398" s="5" t="s">
        <v>10117</v>
      </c>
      <c r="I8398" s="5">
        <v>3</v>
      </c>
      <c r="J8398" s="5" t="s">
        <v>32</v>
      </c>
      <c r="K8398" s="5" t="s">
        <v>22</v>
      </c>
      <c r="L8398" s="6">
        <v>17994</v>
      </c>
      <c r="M8398" s="7">
        <v>8097300.0300000003</v>
      </c>
      <c r="N8398" s="5">
        <v>48.875</v>
      </c>
      <c r="O8398" s="6">
        <v>30674</v>
      </c>
      <c r="P8398" s="5">
        <v>1.8</v>
      </c>
      <c r="Q8398" s="5">
        <v>1.8</v>
      </c>
      <c r="R8398" s="1">
        <f t="shared" si="131"/>
        <v>395755538.96625</v>
      </c>
    </row>
    <row r="8399" spans="1:18" ht="21">
      <c r="A8399" s="8">
        <v>8398</v>
      </c>
      <c r="B8399" s="9" t="s">
        <v>10098</v>
      </c>
      <c r="C8399" s="9" t="s">
        <v>10099</v>
      </c>
      <c r="D8399" s="10">
        <v>2561</v>
      </c>
      <c r="E8399" s="10">
        <v>2</v>
      </c>
      <c r="F8399" s="10">
        <v>303</v>
      </c>
      <c r="G8399" s="10" t="s">
        <v>10118</v>
      </c>
      <c r="H8399" s="10" t="s">
        <v>10119</v>
      </c>
      <c r="I8399" s="10">
        <v>3</v>
      </c>
      <c r="J8399" s="10" t="s">
        <v>21</v>
      </c>
      <c r="K8399" s="10" t="s">
        <v>60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10098</v>
      </c>
      <c r="C8400" s="4" t="s">
        <v>10099</v>
      </c>
      <c r="D8400" s="5">
        <v>2561</v>
      </c>
      <c r="E8400" s="5">
        <v>2</v>
      </c>
      <c r="F8400" s="5">
        <v>303</v>
      </c>
      <c r="G8400" s="5" t="s">
        <v>10118</v>
      </c>
      <c r="H8400" s="5" t="s">
        <v>10120</v>
      </c>
      <c r="I8400" s="5">
        <v>1</v>
      </c>
      <c r="J8400" s="5" t="s">
        <v>21</v>
      </c>
      <c r="K8400" s="5" t="s">
        <v>22</v>
      </c>
      <c r="L8400" s="6">
        <v>6006</v>
      </c>
      <c r="M8400" s="7">
        <v>2702700.13</v>
      </c>
      <c r="N8400" s="5">
        <v>113.625</v>
      </c>
      <c r="O8400" s="6">
        <v>27607</v>
      </c>
      <c r="P8400" s="5">
        <v>3.58</v>
      </c>
      <c r="Q8400" s="5">
        <v>2.0699999999999998</v>
      </c>
      <c r="R8400" s="1">
        <f t="shared" si="131"/>
        <v>307094302.27125001</v>
      </c>
    </row>
    <row r="8401" spans="1:18" ht="21">
      <c r="A8401" s="8">
        <v>8400</v>
      </c>
      <c r="B8401" s="9" t="s">
        <v>10098</v>
      </c>
      <c r="C8401" s="9" t="s">
        <v>10099</v>
      </c>
      <c r="D8401" s="10">
        <v>2561</v>
      </c>
      <c r="E8401" s="10">
        <v>2</v>
      </c>
      <c r="F8401" s="10">
        <v>303</v>
      </c>
      <c r="G8401" s="10" t="s">
        <v>10118</v>
      </c>
      <c r="H8401" s="10" t="s">
        <v>10121</v>
      </c>
      <c r="I8401" s="10">
        <v>5</v>
      </c>
      <c r="J8401" s="10" t="s">
        <v>21</v>
      </c>
      <c r="K8401" s="10" t="s">
        <v>22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10098</v>
      </c>
      <c r="C8402" s="4" t="s">
        <v>10099</v>
      </c>
      <c r="D8402" s="5">
        <v>2561</v>
      </c>
      <c r="E8402" s="5">
        <v>2</v>
      </c>
      <c r="F8402" s="5">
        <v>303</v>
      </c>
      <c r="G8402" s="5" t="s">
        <v>10118</v>
      </c>
      <c r="H8402" s="5" t="s">
        <v>10122</v>
      </c>
      <c r="I8402" s="5">
        <v>3</v>
      </c>
      <c r="J8402" s="5" t="s">
        <v>21</v>
      </c>
      <c r="K8402" s="5" t="s">
        <v>22</v>
      </c>
      <c r="L8402" s="6">
        <v>18006</v>
      </c>
      <c r="M8402" s="7">
        <v>8102700.1299999999</v>
      </c>
      <c r="N8402" s="5">
        <v>99.522000000000006</v>
      </c>
      <c r="O8402" s="6">
        <v>27597</v>
      </c>
      <c r="P8402" s="5">
        <v>3.15</v>
      </c>
      <c r="Q8402" s="5">
        <v>2.0299999999999998</v>
      </c>
      <c r="R8402" s="1">
        <f t="shared" si="131"/>
        <v>806396922.33785999</v>
      </c>
    </row>
    <row r="8403" spans="1:18" ht="21">
      <c r="A8403" s="8">
        <v>8402</v>
      </c>
      <c r="B8403" s="9" t="s">
        <v>10098</v>
      </c>
      <c r="C8403" s="9" t="s">
        <v>10099</v>
      </c>
      <c r="D8403" s="10">
        <v>2561</v>
      </c>
      <c r="E8403" s="10">
        <v>2</v>
      </c>
      <c r="F8403" s="10">
        <v>303</v>
      </c>
      <c r="G8403" s="10" t="s">
        <v>10118</v>
      </c>
      <c r="H8403" s="10" t="s">
        <v>10123</v>
      </c>
      <c r="I8403" s="10">
        <v>3.01</v>
      </c>
      <c r="J8403" s="10" t="s">
        <v>32</v>
      </c>
      <c r="K8403" s="10" t="s">
        <v>22</v>
      </c>
      <c r="L8403" s="11">
        <v>18036</v>
      </c>
      <c r="M8403" s="12">
        <v>8116199.79</v>
      </c>
      <c r="N8403" s="10">
        <v>48.52</v>
      </c>
      <c r="O8403" s="11">
        <v>27597</v>
      </c>
      <c r="P8403" s="10">
        <v>2.1</v>
      </c>
      <c r="Q8403" s="10">
        <v>2</v>
      </c>
      <c r="R8403" s="1">
        <f t="shared" si="131"/>
        <v>393798013.81080002</v>
      </c>
    </row>
    <row r="8404" spans="1:18" ht="21">
      <c r="A8404" s="3">
        <v>8403</v>
      </c>
      <c r="B8404" s="4" t="s">
        <v>10098</v>
      </c>
      <c r="C8404" s="4" t="s">
        <v>10099</v>
      </c>
      <c r="D8404" s="5">
        <v>2561</v>
      </c>
      <c r="E8404" s="5">
        <v>2</v>
      </c>
      <c r="F8404" s="5">
        <v>303</v>
      </c>
      <c r="G8404" s="5" t="s">
        <v>10118</v>
      </c>
      <c r="H8404" s="5" t="s">
        <v>10124</v>
      </c>
      <c r="I8404" s="5">
        <v>2</v>
      </c>
      <c r="J8404" s="5" t="s">
        <v>32</v>
      </c>
      <c r="K8404" s="5" t="s">
        <v>22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10098</v>
      </c>
      <c r="C8405" s="9" t="s">
        <v>10099</v>
      </c>
      <c r="D8405" s="10">
        <v>2561</v>
      </c>
      <c r="E8405" s="10">
        <v>2</v>
      </c>
      <c r="F8405" s="10">
        <v>303</v>
      </c>
      <c r="G8405" s="10" t="s">
        <v>10118</v>
      </c>
      <c r="H8405" s="10" t="s">
        <v>10125</v>
      </c>
      <c r="I8405" s="10">
        <v>1</v>
      </c>
      <c r="J8405" s="10" t="s">
        <v>32</v>
      </c>
      <c r="K8405" s="10" t="s">
        <v>22</v>
      </c>
      <c r="L8405" s="11">
        <v>6012</v>
      </c>
      <c r="M8405" s="12">
        <v>2705399.93</v>
      </c>
      <c r="N8405" s="10">
        <v>43.741999999999997</v>
      </c>
      <c r="O8405" s="11">
        <v>27607</v>
      </c>
      <c r="P8405" s="10">
        <v>2.02</v>
      </c>
      <c r="Q8405" s="10">
        <v>2</v>
      </c>
      <c r="R8405" s="1">
        <f t="shared" si="131"/>
        <v>118339603.73806</v>
      </c>
    </row>
    <row r="8406" spans="1:18" ht="21">
      <c r="A8406" s="3">
        <v>8405</v>
      </c>
      <c r="B8406" s="4" t="s">
        <v>10098</v>
      </c>
      <c r="C8406" s="4" t="s">
        <v>10099</v>
      </c>
      <c r="D8406" s="5">
        <v>2561</v>
      </c>
      <c r="E8406" s="5">
        <v>2</v>
      </c>
      <c r="F8406" s="5">
        <v>304</v>
      </c>
      <c r="G8406" s="5" t="s">
        <v>10126</v>
      </c>
      <c r="H8406" s="5" t="s">
        <v>10127</v>
      </c>
      <c r="I8406" s="5">
        <v>8</v>
      </c>
      <c r="J8406" s="5" t="s">
        <v>21</v>
      </c>
      <c r="K8406" s="5" t="s">
        <v>22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10098</v>
      </c>
      <c r="C8407" s="9" t="s">
        <v>10099</v>
      </c>
      <c r="D8407" s="10">
        <v>2561</v>
      </c>
      <c r="E8407" s="10">
        <v>2</v>
      </c>
      <c r="F8407" s="10">
        <v>304</v>
      </c>
      <c r="G8407" s="10" t="s">
        <v>10126</v>
      </c>
      <c r="H8407" s="10" t="s">
        <v>10128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5378399.96</v>
      </c>
      <c r="N8407" s="10">
        <v>64.23</v>
      </c>
      <c r="O8407" s="11">
        <v>27597</v>
      </c>
      <c r="P8407" s="10">
        <v>2.39</v>
      </c>
      <c r="Q8407" s="10">
        <v>2</v>
      </c>
      <c r="R8407" s="1">
        <f t="shared" si="131"/>
        <v>345454629.43080002</v>
      </c>
    </row>
    <row r="8408" spans="1:18" ht="21">
      <c r="A8408" s="3">
        <v>8407</v>
      </c>
      <c r="B8408" s="4" t="s">
        <v>10098</v>
      </c>
      <c r="C8408" s="4" t="s">
        <v>10099</v>
      </c>
      <c r="D8408" s="5">
        <v>2561</v>
      </c>
      <c r="E8408" s="5">
        <v>2</v>
      </c>
      <c r="F8408" s="5">
        <v>304</v>
      </c>
      <c r="G8408" s="5" t="s">
        <v>10126</v>
      </c>
      <c r="H8408" s="5" t="s">
        <v>10129</v>
      </c>
      <c r="I8408" s="5">
        <v>5.97</v>
      </c>
      <c r="J8408" s="5" t="s">
        <v>21</v>
      </c>
      <c r="K8408" s="5" t="s">
        <v>60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10098</v>
      </c>
      <c r="C8409" s="9" t="s">
        <v>10099</v>
      </c>
      <c r="D8409" s="10">
        <v>2561</v>
      </c>
      <c r="E8409" s="10">
        <v>2</v>
      </c>
      <c r="F8409" s="10">
        <v>304</v>
      </c>
      <c r="G8409" s="10" t="s">
        <v>10126</v>
      </c>
      <c r="H8409" s="10" t="s">
        <v>10130</v>
      </c>
      <c r="I8409" s="10">
        <v>3.98</v>
      </c>
      <c r="J8409" s="10" t="s">
        <v>21</v>
      </c>
      <c r="K8409" s="10" t="s">
        <v>60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10098</v>
      </c>
      <c r="C8410" s="4" t="s">
        <v>10099</v>
      </c>
      <c r="D8410" s="5">
        <v>2561</v>
      </c>
      <c r="E8410" s="5">
        <v>2</v>
      </c>
      <c r="F8410" s="5">
        <v>304</v>
      </c>
      <c r="G8410" s="5" t="s">
        <v>10126</v>
      </c>
      <c r="H8410" s="5" t="s">
        <v>10131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5389200.1399999997</v>
      </c>
      <c r="N8410" s="5">
        <v>56.146999999999998</v>
      </c>
      <c r="O8410" s="6">
        <v>27597</v>
      </c>
      <c r="P8410" s="5">
        <v>2.2400000000000002</v>
      </c>
      <c r="Q8410" s="5">
        <v>2</v>
      </c>
      <c r="R8410" s="1">
        <f t="shared" si="131"/>
        <v>302587420.26057994</v>
      </c>
    </row>
    <row r="8411" spans="1:18" ht="21">
      <c r="A8411" s="8">
        <v>8410</v>
      </c>
      <c r="B8411" s="9" t="s">
        <v>10098</v>
      </c>
      <c r="C8411" s="9" t="s">
        <v>10099</v>
      </c>
      <c r="D8411" s="10">
        <v>2561</v>
      </c>
      <c r="E8411" s="10">
        <v>2</v>
      </c>
      <c r="F8411" s="10">
        <v>304</v>
      </c>
      <c r="G8411" s="10" t="s">
        <v>10126</v>
      </c>
      <c r="H8411" s="10" t="s">
        <v>10132</v>
      </c>
      <c r="I8411" s="10">
        <v>3.98</v>
      </c>
      <c r="J8411" s="10" t="s">
        <v>32</v>
      </c>
      <c r="K8411" s="10" t="s">
        <v>60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10098</v>
      </c>
      <c r="C8412" s="4" t="s">
        <v>10099</v>
      </c>
      <c r="D8412" s="5">
        <v>2561</v>
      </c>
      <c r="E8412" s="5">
        <v>2</v>
      </c>
      <c r="F8412" s="5">
        <v>304</v>
      </c>
      <c r="G8412" s="5" t="s">
        <v>10126</v>
      </c>
      <c r="H8412" s="5" t="s">
        <v>10133</v>
      </c>
      <c r="I8412" s="5">
        <v>0.99</v>
      </c>
      <c r="J8412" s="5" t="s">
        <v>32</v>
      </c>
      <c r="K8412" s="5" t="s">
        <v>60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10098</v>
      </c>
      <c r="C8413" s="9" t="s">
        <v>10099</v>
      </c>
      <c r="D8413" s="10">
        <v>2561</v>
      </c>
      <c r="E8413" s="10">
        <v>2</v>
      </c>
      <c r="F8413" s="10">
        <v>304</v>
      </c>
      <c r="G8413" s="10" t="s">
        <v>10126</v>
      </c>
      <c r="H8413" s="10" t="s">
        <v>10134</v>
      </c>
      <c r="I8413" s="10">
        <v>3.98</v>
      </c>
      <c r="J8413" s="10" t="s">
        <v>32</v>
      </c>
      <c r="K8413" s="10" t="s">
        <v>22</v>
      </c>
      <c r="L8413" s="11">
        <v>17906</v>
      </c>
      <c r="M8413" s="12">
        <v>8057475.0599999996</v>
      </c>
      <c r="N8413" s="10">
        <v>93.004999999999995</v>
      </c>
      <c r="O8413" s="11">
        <v>27597</v>
      </c>
      <c r="P8413" s="10">
        <v>2.4500000000000002</v>
      </c>
      <c r="Q8413" s="10">
        <v>2</v>
      </c>
      <c r="R8413" s="1">
        <f t="shared" si="131"/>
        <v>749385467.95529997</v>
      </c>
    </row>
    <row r="8414" spans="1:18" ht="21">
      <c r="A8414" s="3">
        <v>8413</v>
      </c>
      <c r="B8414" s="4" t="s">
        <v>10098</v>
      </c>
      <c r="C8414" s="4" t="s">
        <v>10099</v>
      </c>
      <c r="D8414" s="5">
        <v>2561</v>
      </c>
      <c r="E8414" s="5">
        <v>202</v>
      </c>
      <c r="F8414" s="5">
        <v>201</v>
      </c>
      <c r="G8414" s="5" t="s">
        <v>10135</v>
      </c>
      <c r="H8414" s="5" t="s">
        <v>10136</v>
      </c>
      <c r="I8414" s="5">
        <v>0.2</v>
      </c>
      <c r="J8414" s="5" t="s">
        <v>73</v>
      </c>
      <c r="K8414" s="5" t="s">
        <v>22</v>
      </c>
      <c r="L8414" s="5">
        <v>891</v>
      </c>
      <c r="M8414" s="7">
        <v>400853.83</v>
      </c>
      <c r="N8414" s="5">
        <v>46.927999999999997</v>
      </c>
      <c r="O8414" s="6">
        <v>6299</v>
      </c>
      <c r="P8414" s="5">
        <v>4.25</v>
      </c>
      <c r="Q8414" s="5">
        <v>2.14</v>
      </c>
      <c r="R8414" s="1">
        <f t="shared" si="131"/>
        <v>18811268.53424</v>
      </c>
    </row>
    <row r="8415" spans="1:18" ht="31.5">
      <c r="A8415" s="8">
        <v>8414</v>
      </c>
      <c r="B8415" s="9" t="s">
        <v>10098</v>
      </c>
      <c r="C8415" s="9" t="s">
        <v>10099</v>
      </c>
      <c r="D8415" s="10">
        <v>2561</v>
      </c>
      <c r="E8415" s="10">
        <v>202</v>
      </c>
      <c r="F8415" s="10">
        <v>201</v>
      </c>
      <c r="G8415" s="10" t="s">
        <v>10135</v>
      </c>
      <c r="H8415" s="10" t="s">
        <v>10137</v>
      </c>
      <c r="I8415" s="10">
        <v>9.9700000000000006</v>
      </c>
      <c r="J8415" s="10" t="s">
        <v>73</v>
      </c>
      <c r="K8415" s="10" t="s">
        <v>74</v>
      </c>
      <c r="L8415" s="11">
        <v>46850</v>
      </c>
      <c r="M8415" s="10">
        <v>0</v>
      </c>
      <c r="N8415" s="10">
        <v>0</v>
      </c>
      <c r="O8415" s="11">
        <v>6289</v>
      </c>
      <c r="P8415" s="10">
        <v>2.1800000000000002</v>
      </c>
      <c r="Q8415" s="10">
        <v>2.1800000000000002</v>
      </c>
      <c r="R8415" s="1">
        <f t="shared" si="131"/>
        <v>0</v>
      </c>
    </row>
    <row r="8416" spans="1:18" ht="21">
      <c r="A8416" s="3">
        <v>8415</v>
      </c>
      <c r="B8416" s="4" t="s">
        <v>10098</v>
      </c>
      <c r="C8416" s="4" t="s">
        <v>10099</v>
      </c>
      <c r="D8416" s="5">
        <v>2561</v>
      </c>
      <c r="E8416" s="5">
        <v>202</v>
      </c>
      <c r="F8416" s="5">
        <v>201</v>
      </c>
      <c r="G8416" s="5" t="s">
        <v>10135</v>
      </c>
      <c r="H8416" s="5" t="s">
        <v>10138</v>
      </c>
      <c r="I8416" s="5">
        <v>9.91</v>
      </c>
      <c r="J8416" s="5" t="s">
        <v>73</v>
      </c>
      <c r="K8416" s="5" t="s">
        <v>22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10098</v>
      </c>
      <c r="C8417" s="9" t="s">
        <v>10099</v>
      </c>
      <c r="D8417" s="10">
        <v>2561</v>
      </c>
      <c r="E8417" s="10">
        <v>202</v>
      </c>
      <c r="F8417" s="10">
        <v>201</v>
      </c>
      <c r="G8417" s="10" t="s">
        <v>10135</v>
      </c>
      <c r="H8417" s="10" t="s">
        <v>10139</v>
      </c>
      <c r="I8417" s="10">
        <v>1.98</v>
      </c>
      <c r="J8417" s="10" t="s">
        <v>73</v>
      </c>
      <c r="K8417" s="10" t="s">
        <v>22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31.5">
      <c r="A8418" s="3">
        <v>8417</v>
      </c>
      <c r="B8418" s="4" t="s">
        <v>10098</v>
      </c>
      <c r="C8418" s="4" t="s">
        <v>10099</v>
      </c>
      <c r="D8418" s="5">
        <v>2561</v>
      </c>
      <c r="E8418" s="5">
        <v>202</v>
      </c>
      <c r="F8418" s="5">
        <v>201</v>
      </c>
      <c r="G8418" s="5" t="s">
        <v>10135</v>
      </c>
      <c r="H8418" s="5" t="s">
        <v>10140</v>
      </c>
      <c r="I8418" s="5">
        <v>0.93</v>
      </c>
      <c r="J8418" s="5" t="s">
        <v>73</v>
      </c>
      <c r="K8418" s="5" t="s">
        <v>74</v>
      </c>
      <c r="L8418" s="6">
        <v>5568</v>
      </c>
      <c r="M8418" s="5">
        <v>0</v>
      </c>
      <c r="N8418" s="5">
        <v>0</v>
      </c>
      <c r="O8418" s="6">
        <v>6299</v>
      </c>
      <c r="P8418" s="5">
        <v>1.83</v>
      </c>
      <c r="Q8418" s="5">
        <v>1.83</v>
      </c>
      <c r="R8418" s="1">
        <f t="shared" si="131"/>
        <v>0</v>
      </c>
    </row>
    <row r="8419" spans="1:18" ht="31.5">
      <c r="A8419" s="8">
        <v>8418</v>
      </c>
      <c r="B8419" s="9" t="s">
        <v>10098</v>
      </c>
      <c r="C8419" s="9" t="s">
        <v>10099</v>
      </c>
      <c r="D8419" s="10">
        <v>2561</v>
      </c>
      <c r="E8419" s="10">
        <v>202</v>
      </c>
      <c r="F8419" s="10">
        <v>201</v>
      </c>
      <c r="G8419" s="10" t="s">
        <v>10135</v>
      </c>
      <c r="H8419" s="10" t="s">
        <v>10141</v>
      </c>
      <c r="I8419" s="10">
        <v>9.9</v>
      </c>
      <c r="J8419" s="10" t="s">
        <v>73</v>
      </c>
      <c r="K8419" s="10" t="s">
        <v>74</v>
      </c>
      <c r="L8419" s="11">
        <v>46043</v>
      </c>
      <c r="M8419" s="10">
        <v>0</v>
      </c>
      <c r="N8419" s="10">
        <v>0</v>
      </c>
      <c r="O8419" s="11">
        <v>6289</v>
      </c>
      <c r="P8419" s="10">
        <v>2.2799999999999998</v>
      </c>
      <c r="Q8419" s="10">
        <v>2.2799999999999998</v>
      </c>
      <c r="R8419" s="1">
        <f t="shared" si="131"/>
        <v>0</v>
      </c>
    </row>
    <row r="8420" spans="1:18" ht="21">
      <c r="A8420" s="3">
        <v>8419</v>
      </c>
      <c r="B8420" s="4" t="s">
        <v>10098</v>
      </c>
      <c r="C8420" s="4" t="s">
        <v>10099</v>
      </c>
      <c r="D8420" s="5">
        <v>2561</v>
      </c>
      <c r="E8420" s="5">
        <v>202</v>
      </c>
      <c r="F8420" s="5">
        <v>201</v>
      </c>
      <c r="G8420" s="5" t="s">
        <v>10135</v>
      </c>
      <c r="H8420" s="5" t="s">
        <v>10142</v>
      </c>
      <c r="I8420" s="5">
        <v>2.98</v>
      </c>
      <c r="J8420" s="5" t="s">
        <v>73</v>
      </c>
      <c r="K8420" s="5" t="s">
        <v>22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31.5">
      <c r="A8421" s="8">
        <v>8420</v>
      </c>
      <c r="B8421" s="9" t="s">
        <v>10098</v>
      </c>
      <c r="C8421" s="9" t="s">
        <v>10099</v>
      </c>
      <c r="D8421" s="10">
        <v>2561</v>
      </c>
      <c r="E8421" s="10">
        <v>202</v>
      </c>
      <c r="F8421" s="10">
        <v>201</v>
      </c>
      <c r="G8421" s="10" t="s">
        <v>10135</v>
      </c>
      <c r="H8421" s="10" t="s">
        <v>10143</v>
      </c>
      <c r="I8421" s="10">
        <v>5.97</v>
      </c>
      <c r="J8421" s="10" t="s">
        <v>73</v>
      </c>
      <c r="K8421" s="10" t="s">
        <v>74</v>
      </c>
      <c r="L8421" s="11">
        <v>35802</v>
      </c>
      <c r="M8421" s="10">
        <v>0</v>
      </c>
      <c r="N8421" s="10">
        <v>0</v>
      </c>
      <c r="O8421" s="11">
        <v>6289</v>
      </c>
      <c r="P8421" s="10">
        <v>2.42</v>
      </c>
      <c r="Q8421" s="10">
        <v>2.42</v>
      </c>
      <c r="R8421" s="1">
        <f t="shared" si="131"/>
        <v>0</v>
      </c>
    </row>
    <row r="8422" spans="1:18" ht="31.5">
      <c r="A8422" s="3">
        <v>8421</v>
      </c>
      <c r="B8422" s="4" t="s">
        <v>10098</v>
      </c>
      <c r="C8422" s="4" t="s">
        <v>10099</v>
      </c>
      <c r="D8422" s="5">
        <v>2561</v>
      </c>
      <c r="E8422" s="5">
        <v>202</v>
      </c>
      <c r="F8422" s="5">
        <v>201</v>
      </c>
      <c r="G8422" s="5" t="s">
        <v>10135</v>
      </c>
      <c r="H8422" s="5" t="s">
        <v>10144</v>
      </c>
      <c r="I8422" s="5">
        <v>1</v>
      </c>
      <c r="J8422" s="5" t="s">
        <v>21</v>
      </c>
      <c r="K8422" s="5" t="s">
        <v>74</v>
      </c>
      <c r="L8422" s="6">
        <v>6494</v>
      </c>
      <c r="M8422" s="5">
        <v>0</v>
      </c>
      <c r="N8422" s="5">
        <v>0</v>
      </c>
      <c r="O8422" s="6">
        <v>6299</v>
      </c>
      <c r="P8422" s="5">
        <v>2.37</v>
      </c>
      <c r="Q8422" s="5">
        <v>2.37</v>
      </c>
      <c r="R8422" s="1">
        <f t="shared" si="131"/>
        <v>0</v>
      </c>
    </row>
    <row r="8423" spans="1:18" ht="31.5">
      <c r="A8423" s="8">
        <v>8422</v>
      </c>
      <c r="B8423" s="9" t="s">
        <v>10098</v>
      </c>
      <c r="C8423" s="9" t="s">
        <v>10099</v>
      </c>
      <c r="D8423" s="10">
        <v>2561</v>
      </c>
      <c r="E8423" s="10">
        <v>202</v>
      </c>
      <c r="F8423" s="10">
        <v>201</v>
      </c>
      <c r="G8423" s="10" t="s">
        <v>10135</v>
      </c>
      <c r="H8423" s="10" t="s">
        <v>10145</v>
      </c>
      <c r="I8423" s="10">
        <v>1.1000000000000001</v>
      </c>
      <c r="J8423" s="10" t="s">
        <v>21</v>
      </c>
      <c r="K8423" s="10" t="s">
        <v>74</v>
      </c>
      <c r="L8423" s="11">
        <v>6600</v>
      </c>
      <c r="M8423" s="10">
        <v>0</v>
      </c>
      <c r="N8423" s="10">
        <v>0</v>
      </c>
      <c r="O8423" s="11">
        <v>6299</v>
      </c>
      <c r="P8423" s="10">
        <v>1.34</v>
      </c>
      <c r="Q8423" s="10">
        <v>1.34</v>
      </c>
      <c r="R8423" s="1">
        <f t="shared" si="131"/>
        <v>0</v>
      </c>
    </row>
    <row r="8424" spans="1:18" ht="31.5">
      <c r="A8424" s="3">
        <v>8423</v>
      </c>
      <c r="B8424" s="4" t="s">
        <v>10098</v>
      </c>
      <c r="C8424" s="4" t="s">
        <v>10099</v>
      </c>
      <c r="D8424" s="5">
        <v>2561</v>
      </c>
      <c r="E8424" s="5">
        <v>202</v>
      </c>
      <c r="F8424" s="5">
        <v>201</v>
      </c>
      <c r="G8424" s="5" t="s">
        <v>10135</v>
      </c>
      <c r="H8424" s="5" t="s">
        <v>10146</v>
      </c>
      <c r="I8424" s="5">
        <v>2.0499999999999998</v>
      </c>
      <c r="J8424" s="5" t="s">
        <v>21</v>
      </c>
      <c r="K8424" s="5" t="s">
        <v>74</v>
      </c>
      <c r="L8424" s="6">
        <v>12270</v>
      </c>
      <c r="M8424" s="5">
        <v>0</v>
      </c>
      <c r="N8424" s="5">
        <v>0</v>
      </c>
      <c r="O8424" s="6">
        <v>6289</v>
      </c>
      <c r="P8424" s="5">
        <v>2.37</v>
      </c>
      <c r="Q8424" s="5">
        <v>2.37</v>
      </c>
      <c r="R8424" s="1">
        <f t="shared" si="131"/>
        <v>0</v>
      </c>
    </row>
    <row r="8425" spans="1:18" ht="31.5">
      <c r="A8425" s="8">
        <v>8424</v>
      </c>
      <c r="B8425" s="9" t="s">
        <v>10098</v>
      </c>
      <c r="C8425" s="9" t="s">
        <v>10099</v>
      </c>
      <c r="D8425" s="10">
        <v>2561</v>
      </c>
      <c r="E8425" s="10">
        <v>202</v>
      </c>
      <c r="F8425" s="10">
        <v>202</v>
      </c>
      <c r="G8425" s="10" t="s">
        <v>10147</v>
      </c>
      <c r="H8425" s="10" t="s">
        <v>10148</v>
      </c>
      <c r="I8425" s="10">
        <v>9.98</v>
      </c>
      <c r="J8425" s="10" t="s">
        <v>73</v>
      </c>
      <c r="K8425" s="10" t="s">
        <v>74</v>
      </c>
      <c r="L8425" s="11">
        <v>54863</v>
      </c>
      <c r="M8425" s="10">
        <v>0</v>
      </c>
      <c r="N8425" s="10">
        <v>0</v>
      </c>
      <c r="O8425" s="11">
        <v>4481</v>
      </c>
      <c r="P8425" s="10">
        <v>2.77</v>
      </c>
      <c r="Q8425" s="10">
        <v>2.77</v>
      </c>
      <c r="R8425" s="1">
        <f t="shared" si="131"/>
        <v>0</v>
      </c>
    </row>
    <row r="8426" spans="1:18" ht="31.5">
      <c r="A8426" s="3">
        <v>8425</v>
      </c>
      <c r="B8426" s="4" t="s">
        <v>10098</v>
      </c>
      <c r="C8426" s="4" t="s">
        <v>10099</v>
      </c>
      <c r="D8426" s="5">
        <v>2561</v>
      </c>
      <c r="E8426" s="5">
        <v>202</v>
      </c>
      <c r="F8426" s="5">
        <v>202</v>
      </c>
      <c r="G8426" s="5" t="s">
        <v>10147</v>
      </c>
      <c r="H8426" s="5" t="s">
        <v>10149</v>
      </c>
      <c r="I8426" s="5">
        <v>0.98</v>
      </c>
      <c r="J8426" s="5" t="s">
        <v>73</v>
      </c>
      <c r="K8426" s="5" t="s">
        <v>74</v>
      </c>
      <c r="L8426" s="6">
        <v>5379</v>
      </c>
      <c r="M8426" s="5">
        <v>0</v>
      </c>
      <c r="N8426" s="5">
        <v>0</v>
      </c>
      <c r="O8426" s="6">
        <v>4491</v>
      </c>
      <c r="P8426" s="5">
        <v>2.74</v>
      </c>
      <c r="Q8426" s="5">
        <v>2.74</v>
      </c>
      <c r="R8426" s="1">
        <f t="shared" si="131"/>
        <v>0</v>
      </c>
    </row>
    <row r="8427" spans="1:18" ht="31.5">
      <c r="A8427" s="8">
        <v>8426</v>
      </c>
      <c r="B8427" s="9" t="s">
        <v>10098</v>
      </c>
      <c r="C8427" s="9" t="s">
        <v>10099</v>
      </c>
      <c r="D8427" s="10">
        <v>2561</v>
      </c>
      <c r="E8427" s="10">
        <v>202</v>
      </c>
      <c r="F8427" s="10">
        <v>202</v>
      </c>
      <c r="G8427" s="10" t="s">
        <v>10147</v>
      </c>
      <c r="H8427" s="10" t="s">
        <v>10150</v>
      </c>
      <c r="I8427" s="10">
        <v>0.92</v>
      </c>
      <c r="J8427" s="10" t="s">
        <v>73</v>
      </c>
      <c r="K8427" s="10" t="s">
        <v>74</v>
      </c>
      <c r="L8427" s="11">
        <v>5520</v>
      </c>
      <c r="M8427" s="10">
        <v>0</v>
      </c>
      <c r="N8427" s="10">
        <v>0</v>
      </c>
      <c r="O8427" s="11">
        <v>4491</v>
      </c>
      <c r="P8427" s="10">
        <v>4.83</v>
      </c>
      <c r="Q8427" s="10">
        <v>4.83</v>
      </c>
      <c r="R8427" s="1">
        <f t="shared" si="131"/>
        <v>0</v>
      </c>
    </row>
    <row r="8428" spans="1:18" ht="31.5">
      <c r="A8428" s="3">
        <v>8427</v>
      </c>
      <c r="B8428" s="4" t="s">
        <v>10098</v>
      </c>
      <c r="C8428" s="4" t="s">
        <v>10099</v>
      </c>
      <c r="D8428" s="5">
        <v>2561</v>
      </c>
      <c r="E8428" s="5">
        <v>202</v>
      </c>
      <c r="F8428" s="5">
        <v>202</v>
      </c>
      <c r="G8428" s="5" t="s">
        <v>10147</v>
      </c>
      <c r="H8428" s="5" t="s">
        <v>10151</v>
      </c>
      <c r="I8428" s="5">
        <v>0.92</v>
      </c>
      <c r="J8428" s="5" t="s">
        <v>73</v>
      </c>
      <c r="K8428" s="5" t="s">
        <v>74</v>
      </c>
      <c r="L8428" s="6">
        <v>5520</v>
      </c>
      <c r="M8428" s="5">
        <v>0</v>
      </c>
      <c r="N8428" s="5">
        <v>0</v>
      </c>
      <c r="O8428" s="6">
        <v>4491</v>
      </c>
      <c r="P8428" s="5">
        <v>5.36</v>
      </c>
      <c r="Q8428" s="5">
        <v>5.36</v>
      </c>
      <c r="R8428" s="1">
        <f t="shared" si="131"/>
        <v>0</v>
      </c>
    </row>
    <row r="8429" spans="1:18" ht="31.5">
      <c r="A8429" s="8">
        <v>8428</v>
      </c>
      <c r="B8429" s="9" t="s">
        <v>10098</v>
      </c>
      <c r="C8429" s="9" t="s">
        <v>10099</v>
      </c>
      <c r="D8429" s="10">
        <v>2561</v>
      </c>
      <c r="E8429" s="10">
        <v>202</v>
      </c>
      <c r="F8429" s="10">
        <v>202</v>
      </c>
      <c r="G8429" s="10" t="s">
        <v>10147</v>
      </c>
      <c r="H8429" s="10" t="s">
        <v>10152</v>
      </c>
      <c r="I8429" s="10">
        <v>2.79</v>
      </c>
      <c r="J8429" s="10" t="s">
        <v>73</v>
      </c>
      <c r="K8429" s="10" t="s">
        <v>74</v>
      </c>
      <c r="L8429" s="11">
        <v>16716</v>
      </c>
      <c r="M8429" s="10">
        <v>0</v>
      </c>
      <c r="N8429" s="10">
        <v>0</v>
      </c>
      <c r="O8429" s="11">
        <v>4481</v>
      </c>
      <c r="P8429" s="10">
        <v>2.81</v>
      </c>
      <c r="Q8429" s="10">
        <v>2.81</v>
      </c>
      <c r="R8429" s="1">
        <f t="shared" si="131"/>
        <v>0</v>
      </c>
    </row>
    <row r="8430" spans="1:18" ht="31.5">
      <c r="A8430" s="3">
        <v>8429</v>
      </c>
      <c r="B8430" s="4" t="s">
        <v>10098</v>
      </c>
      <c r="C8430" s="4" t="s">
        <v>10099</v>
      </c>
      <c r="D8430" s="5">
        <v>2561</v>
      </c>
      <c r="E8430" s="5">
        <v>202</v>
      </c>
      <c r="F8430" s="5">
        <v>202</v>
      </c>
      <c r="G8430" s="5" t="s">
        <v>10147</v>
      </c>
      <c r="H8430" s="5" t="s">
        <v>10153</v>
      </c>
      <c r="I8430" s="5">
        <v>0.45</v>
      </c>
      <c r="J8430" s="5" t="s">
        <v>21</v>
      </c>
      <c r="K8430" s="5" t="s">
        <v>74</v>
      </c>
      <c r="L8430" s="6">
        <v>2458</v>
      </c>
      <c r="M8430" s="5">
        <v>0</v>
      </c>
      <c r="N8430" s="5">
        <v>0</v>
      </c>
      <c r="O8430" s="6">
        <v>4491</v>
      </c>
      <c r="P8430" s="5">
        <v>2.96</v>
      </c>
      <c r="Q8430" s="5">
        <v>2.96</v>
      </c>
      <c r="R8430" s="1">
        <f t="shared" si="131"/>
        <v>0</v>
      </c>
    </row>
    <row r="8431" spans="1:18" ht="21">
      <c r="A8431" s="8">
        <v>8430</v>
      </c>
      <c r="B8431" s="9" t="s">
        <v>10098</v>
      </c>
      <c r="C8431" s="9" t="s">
        <v>10099</v>
      </c>
      <c r="D8431" s="10">
        <v>2561</v>
      </c>
      <c r="E8431" s="10">
        <v>204</v>
      </c>
      <c r="F8431" s="10">
        <v>200</v>
      </c>
      <c r="G8431" s="10" t="s">
        <v>10154</v>
      </c>
      <c r="H8431" s="10" t="s">
        <v>10155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16136642.949999999</v>
      </c>
      <c r="N8431" s="10">
        <v>33.375</v>
      </c>
      <c r="O8431" s="11">
        <v>12510</v>
      </c>
      <c r="P8431" s="10">
        <v>2.23</v>
      </c>
      <c r="Q8431" s="10">
        <v>2</v>
      </c>
      <c r="R8431" s="1">
        <f t="shared" si="131"/>
        <v>538560458.45624995</v>
      </c>
    </row>
    <row r="8432" spans="1:18" ht="21">
      <c r="A8432" s="3">
        <v>8431</v>
      </c>
      <c r="B8432" s="4" t="s">
        <v>10098</v>
      </c>
      <c r="C8432" s="4" t="s">
        <v>10099</v>
      </c>
      <c r="D8432" s="5">
        <v>2561</v>
      </c>
      <c r="E8432" s="5">
        <v>204</v>
      </c>
      <c r="F8432" s="5">
        <v>200</v>
      </c>
      <c r="G8432" s="5" t="s">
        <v>10154</v>
      </c>
      <c r="H8432" s="5" t="s">
        <v>10156</v>
      </c>
      <c r="I8432" s="5">
        <v>1.01</v>
      </c>
      <c r="J8432" s="5" t="s">
        <v>21</v>
      </c>
      <c r="K8432" s="5" t="s">
        <v>22</v>
      </c>
      <c r="L8432" s="6">
        <v>6036</v>
      </c>
      <c r="M8432" s="7">
        <v>2716200.11</v>
      </c>
      <c r="N8432" s="5">
        <v>55.148000000000003</v>
      </c>
      <c r="O8432" s="6">
        <v>12520</v>
      </c>
      <c r="P8432" s="5">
        <v>2.98</v>
      </c>
      <c r="Q8432" s="5">
        <v>2.0099999999999998</v>
      </c>
      <c r="R8432" s="1">
        <f t="shared" si="131"/>
        <v>149793003.66628</v>
      </c>
    </row>
    <row r="8433" spans="1:18" ht="21">
      <c r="A8433" s="8">
        <v>8432</v>
      </c>
      <c r="B8433" s="9" t="s">
        <v>10098</v>
      </c>
      <c r="C8433" s="9" t="s">
        <v>10099</v>
      </c>
      <c r="D8433" s="10">
        <v>2561</v>
      </c>
      <c r="E8433" s="10">
        <v>204</v>
      </c>
      <c r="F8433" s="10">
        <v>200</v>
      </c>
      <c r="G8433" s="10" t="s">
        <v>10154</v>
      </c>
      <c r="H8433" s="10" t="s">
        <v>10157</v>
      </c>
      <c r="I8433" s="10">
        <v>2.0299999999999998</v>
      </c>
      <c r="J8433" s="10" t="s">
        <v>21</v>
      </c>
      <c r="K8433" s="10" t="s">
        <v>22</v>
      </c>
      <c r="L8433" s="11">
        <v>12168</v>
      </c>
      <c r="M8433" s="12">
        <v>5475600.3099999996</v>
      </c>
      <c r="N8433" s="10">
        <v>57.548000000000002</v>
      </c>
      <c r="O8433" s="11">
        <v>12510</v>
      </c>
      <c r="P8433" s="10">
        <v>3.09</v>
      </c>
      <c r="Q8433" s="10">
        <v>2.02</v>
      </c>
      <c r="R8433" s="1">
        <f t="shared" si="131"/>
        <v>315109846.63988</v>
      </c>
    </row>
    <row r="8434" spans="1:18" ht="21">
      <c r="A8434" s="3">
        <v>8433</v>
      </c>
      <c r="B8434" s="4" t="s">
        <v>10098</v>
      </c>
      <c r="C8434" s="4" t="s">
        <v>10099</v>
      </c>
      <c r="D8434" s="5">
        <v>2561</v>
      </c>
      <c r="E8434" s="5">
        <v>204</v>
      </c>
      <c r="F8434" s="5">
        <v>200</v>
      </c>
      <c r="G8434" s="5" t="s">
        <v>10154</v>
      </c>
      <c r="H8434" s="5" t="s">
        <v>10158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8229599.7800000003</v>
      </c>
      <c r="N8434" s="5">
        <v>29.693000000000001</v>
      </c>
      <c r="O8434" s="6">
        <v>12510</v>
      </c>
      <c r="P8434" s="5">
        <v>1.67</v>
      </c>
      <c r="Q8434" s="5">
        <v>1.67</v>
      </c>
      <c r="R8434" s="1">
        <f t="shared" si="131"/>
        <v>244361506.26754001</v>
      </c>
    </row>
    <row r="8435" spans="1:18" ht="21">
      <c r="A8435" s="8">
        <v>8434</v>
      </c>
      <c r="B8435" s="9" t="s">
        <v>10098</v>
      </c>
      <c r="C8435" s="9" t="s">
        <v>10099</v>
      </c>
      <c r="D8435" s="10">
        <v>2561</v>
      </c>
      <c r="E8435" s="10">
        <v>205</v>
      </c>
      <c r="F8435" s="10">
        <v>401</v>
      </c>
      <c r="G8435" s="10" t="s">
        <v>10159</v>
      </c>
      <c r="H8435" s="10" t="s">
        <v>10160</v>
      </c>
      <c r="I8435" s="10">
        <v>0.23</v>
      </c>
      <c r="J8435" s="10" t="s">
        <v>73</v>
      </c>
      <c r="K8435" s="10" t="s">
        <v>22</v>
      </c>
      <c r="L8435" s="11">
        <v>1287</v>
      </c>
      <c r="M8435" s="12">
        <v>579149.99</v>
      </c>
      <c r="N8435" s="10">
        <v>43.180999999999997</v>
      </c>
      <c r="O8435" s="11">
        <v>9278</v>
      </c>
      <c r="P8435" s="10">
        <v>3.22</v>
      </c>
      <c r="Q8435" s="10">
        <v>2.0299999999999998</v>
      </c>
      <c r="R8435" s="1">
        <f t="shared" si="131"/>
        <v>25008275.718189999</v>
      </c>
    </row>
    <row r="8436" spans="1:18" ht="21">
      <c r="A8436" s="3">
        <v>8435</v>
      </c>
      <c r="B8436" s="4" t="s">
        <v>10098</v>
      </c>
      <c r="C8436" s="4" t="s">
        <v>10099</v>
      </c>
      <c r="D8436" s="5">
        <v>2561</v>
      </c>
      <c r="E8436" s="5">
        <v>205</v>
      </c>
      <c r="F8436" s="5">
        <v>401</v>
      </c>
      <c r="G8436" s="5" t="s">
        <v>10159</v>
      </c>
      <c r="H8436" s="5" t="s">
        <v>10161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20324249.449999999</v>
      </c>
      <c r="N8436" s="5">
        <v>30.803000000000001</v>
      </c>
      <c r="O8436" s="6">
        <v>9268</v>
      </c>
      <c r="P8436" s="5">
        <v>2.27</v>
      </c>
      <c r="Q8436" s="5">
        <v>2</v>
      </c>
      <c r="R8436" s="1">
        <f t="shared" si="131"/>
        <v>626047855.80834997</v>
      </c>
    </row>
    <row r="8437" spans="1:18" ht="21">
      <c r="A8437" s="8">
        <v>8436</v>
      </c>
      <c r="B8437" s="9" t="s">
        <v>10098</v>
      </c>
      <c r="C8437" s="9" t="s">
        <v>10099</v>
      </c>
      <c r="D8437" s="10">
        <v>2561</v>
      </c>
      <c r="E8437" s="10">
        <v>205</v>
      </c>
      <c r="F8437" s="10">
        <v>401</v>
      </c>
      <c r="G8437" s="10" t="s">
        <v>10159</v>
      </c>
      <c r="H8437" s="10" t="s">
        <v>10162</v>
      </c>
      <c r="I8437" s="10">
        <v>6.98</v>
      </c>
      <c r="J8437" s="10" t="s">
        <v>73</v>
      </c>
      <c r="K8437" s="10" t="s">
        <v>22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10098</v>
      </c>
      <c r="C8438" s="4" t="s">
        <v>10099</v>
      </c>
      <c r="D8438" s="5">
        <v>2561</v>
      </c>
      <c r="E8438" s="5">
        <v>205</v>
      </c>
      <c r="F8438" s="5">
        <v>401</v>
      </c>
      <c r="G8438" s="5" t="s">
        <v>10159</v>
      </c>
      <c r="H8438" s="5" t="s">
        <v>10163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2187000.09</v>
      </c>
      <c r="N8438" s="5">
        <v>38.154000000000003</v>
      </c>
      <c r="O8438" s="6">
        <v>9278</v>
      </c>
      <c r="P8438" s="5">
        <v>2.39</v>
      </c>
      <c r="Q8438" s="5">
        <v>2</v>
      </c>
      <c r="R8438" s="1">
        <f t="shared" si="131"/>
        <v>83442801.433860004</v>
      </c>
    </row>
    <row r="8439" spans="1:18" ht="21">
      <c r="A8439" s="8">
        <v>8438</v>
      </c>
      <c r="B8439" s="9" t="s">
        <v>10098</v>
      </c>
      <c r="C8439" s="9" t="s">
        <v>10099</v>
      </c>
      <c r="D8439" s="10">
        <v>2561</v>
      </c>
      <c r="E8439" s="10">
        <v>205</v>
      </c>
      <c r="F8439" s="10">
        <v>401</v>
      </c>
      <c r="G8439" s="10" t="s">
        <v>10159</v>
      </c>
      <c r="H8439" s="10" t="s">
        <v>10164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1147500</v>
      </c>
      <c r="N8439" s="10">
        <v>27.285</v>
      </c>
      <c r="O8439" s="11">
        <v>9153</v>
      </c>
      <c r="P8439" s="10">
        <v>2.14</v>
      </c>
      <c r="Q8439" s="10">
        <v>2</v>
      </c>
      <c r="R8439" s="1">
        <f t="shared" si="131"/>
        <v>31309537.5</v>
      </c>
    </row>
    <row r="8440" spans="1:18" ht="21">
      <c r="A8440" s="3">
        <v>8439</v>
      </c>
      <c r="B8440" s="4" t="s">
        <v>10098</v>
      </c>
      <c r="C8440" s="4" t="s">
        <v>10099</v>
      </c>
      <c r="D8440" s="5">
        <v>2561</v>
      </c>
      <c r="E8440" s="5">
        <v>205</v>
      </c>
      <c r="F8440" s="5">
        <v>401</v>
      </c>
      <c r="G8440" s="5" t="s">
        <v>10159</v>
      </c>
      <c r="H8440" s="5" t="s">
        <v>10165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4045950.05</v>
      </c>
      <c r="N8440" s="5">
        <v>37.777999999999999</v>
      </c>
      <c r="O8440" s="6">
        <v>9268</v>
      </c>
      <c r="P8440" s="5">
        <v>2.36</v>
      </c>
      <c r="Q8440" s="5">
        <v>2</v>
      </c>
      <c r="R8440" s="1">
        <f t="shared" si="131"/>
        <v>152847900.98889998</v>
      </c>
    </row>
    <row r="8441" spans="1:18" ht="21">
      <c r="A8441" s="8">
        <v>8440</v>
      </c>
      <c r="B8441" s="9" t="s">
        <v>10098</v>
      </c>
      <c r="C8441" s="9" t="s">
        <v>10099</v>
      </c>
      <c r="D8441" s="10">
        <v>2561</v>
      </c>
      <c r="E8441" s="10">
        <v>205</v>
      </c>
      <c r="F8441" s="10">
        <v>401</v>
      </c>
      <c r="G8441" s="10" t="s">
        <v>10159</v>
      </c>
      <c r="H8441" s="10" t="s">
        <v>10166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5947424.8300000001</v>
      </c>
      <c r="N8441" s="10">
        <v>35.470999999999997</v>
      </c>
      <c r="O8441" s="11">
        <v>9266</v>
      </c>
      <c r="P8441" s="10">
        <v>1.33</v>
      </c>
      <c r="Q8441" s="10">
        <v>1.33</v>
      </c>
      <c r="R8441" s="1">
        <f t="shared" si="131"/>
        <v>210961106.14492998</v>
      </c>
    </row>
    <row r="8442" spans="1:18" ht="21">
      <c r="A8442" s="3">
        <v>8441</v>
      </c>
      <c r="B8442" s="4" t="s">
        <v>10098</v>
      </c>
      <c r="C8442" s="4" t="s">
        <v>10099</v>
      </c>
      <c r="D8442" s="5">
        <v>2561</v>
      </c>
      <c r="E8442" s="5">
        <v>205</v>
      </c>
      <c r="F8442" s="5">
        <v>401</v>
      </c>
      <c r="G8442" s="5" t="s">
        <v>10159</v>
      </c>
      <c r="H8442" s="5" t="s">
        <v>10167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1620000.02</v>
      </c>
      <c r="N8442" s="5">
        <v>33.15</v>
      </c>
      <c r="O8442" s="6">
        <v>9278</v>
      </c>
      <c r="P8442" s="5">
        <v>1.46</v>
      </c>
      <c r="Q8442" s="5">
        <v>1.46</v>
      </c>
      <c r="R8442" s="1">
        <f t="shared" si="131"/>
        <v>53703000.662999995</v>
      </c>
    </row>
    <row r="8443" spans="1:18" ht="21">
      <c r="A8443" s="8">
        <v>8442</v>
      </c>
      <c r="B8443" s="9" t="s">
        <v>10098</v>
      </c>
      <c r="C8443" s="9" t="s">
        <v>10099</v>
      </c>
      <c r="D8443" s="10">
        <v>2561</v>
      </c>
      <c r="E8443" s="10">
        <v>205</v>
      </c>
      <c r="F8443" s="10">
        <v>402</v>
      </c>
      <c r="G8443" s="10" t="s">
        <v>10168</v>
      </c>
      <c r="H8443" s="10" t="s">
        <v>10169</v>
      </c>
      <c r="I8443" s="10">
        <v>0.02</v>
      </c>
      <c r="J8443" s="10" t="s">
        <v>73</v>
      </c>
      <c r="K8443" s="10" t="s">
        <v>60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10098</v>
      </c>
      <c r="C8444" s="4" t="s">
        <v>10099</v>
      </c>
      <c r="D8444" s="5">
        <v>2561</v>
      </c>
      <c r="E8444" s="5">
        <v>205</v>
      </c>
      <c r="F8444" s="5">
        <v>402</v>
      </c>
      <c r="G8444" s="5" t="s">
        <v>10168</v>
      </c>
      <c r="H8444" s="5" t="s">
        <v>10170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8898750.0999999996</v>
      </c>
      <c r="N8444" s="5">
        <v>63.457999999999998</v>
      </c>
      <c r="O8444" s="6">
        <v>34421</v>
      </c>
      <c r="P8444" s="5">
        <v>1.62</v>
      </c>
      <c r="Q8444" s="5">
        <v>1.62</v>
      </c>
      <c r="R8444" s="1">
        <f t="shared" si="131"/>
        <v>564696883.84579992</v>
      </c>
    </row>
    <row r="8445" spans="1:18" ht="21">
      <c r="A8445" s="8">
        <v>8444</v>
      </c>
      <c r="B8445" s="9" t="s">
        <v>10098</v>
      </c>
      <c r="C8445" s="9" t="s">
        <v>10099</v>
      </c>
      <c r="D8445" s="10">
        <v>2561</v>
      </c>
      <c r="E8445" s="10">
        <v>205</v>
      </c>
      <c r="F8445" s="10">
        <v>402</v>
      </c>
      <c r="G8445" s="10" t="s">
        <v>10168</v>
      </c>
      <c r="H8445" s="10" t="s">
        <v>10171</v>
      </c>
      <c r="I8445" s="10">
        <v>0.34</v>
      </c>
      <c r="J8445" s="10" t="s">
        <v>73</v>
      </c>
      <c r="K8445" s="10" t="s">
        <v>22</v>
      </c>
      <c r="L8445" s="11">
        <v>1700</v>
      </c>
      <c r="M8445" s="12">
        <v>765000.01</v>
      </c>
      <c r="N8445" s="10">
        <v>127.142</v>
      </c>
      <c r="O8445" s="11">
        <v>34432</v>
      </c>
      <c r="P8445" s="10">
        <v>3.42</v>
      </c>
      <c r="Q8445" s="10">
        <v>2.0499999999999998</v>
      </c>
      <c r="R8445" s="1">
        <f t="shared" si="131"/>
        <v>97263631.271420002</v>
      </c>
    </row>
    <row r="8446" spans="1:18" ht="21">
      <c r="A8446" s="3">
        <v>8445</v>
      </c>
      <c r="B8446" s="4" t="s">
        <v>10098</v>
      </c>
      <c r="C8446" s="4" t="s">
        <v>10099</v>
      </c>
      <c r="D8446" s="5">
        <v>2561</v>
      </c>
      <c r="E8446" s="5">
        <v>205</v>
      </c>
      <c r="F8446" s="5">
        <v>402</v>
      </c>
      <c r="G8446" s="5" t="s">
        <v>10168</v>
      </c>
      <c r="H8446" s="5" t="s">
        <v>10172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9523799.5899999999</v>
      </c>
      <c r="N8446" s="5">
        <v>66.885000000000005</v>
      </c>
      <c r="O8446" s="6">
        <v>34421</v>
      </c>
      <c r="P8446" s="5">
        <v>1.36</v>
      </c>
      <c r="Q8446" s="5">
        <v>1.36</v>
      </c>
      <c r="R8446" s="1">
        <f t="shared" si="131"/>
        <v>636999335.57714999</v>
      </c>
    </row>
    <row r="8447" spans="1:18" ht="21">
      <c r="A8447" s="8">
        <v>8446</v>
      </c>
      <c r="B8447" s="9" t="s">
        <v>10098</v>
      </c>
      <c r="C8447" s="9" t="s">
        <v>10099</v>
      </c>
      <c r="D8447" s="10">
        <v>2561</v>
      </c>
      <c r="E8447" s="10">
        <v>205</v>
      </c>
      <c r="F8447" s="10">
        <v>402</v>
      </c>
      <c r="G8447" s="10" t="s">
        <v>10168</v>
      </c>
      <c r="H8447" s="10" t="s">
        <v>10173</v>
      </c>
      <c r="I8447" s="10">
        <v>3.06</v>
      </c>
      <c r="J8447" s="10" t="s">
        <v>73</v>
      </c>
      <c r="K8447" s="10" t="s">
        <v>22</v>
      </c>
      <c r="L8447" s="11">
        <v>15284</v>
      </c>
      <c r="M8447" s="12">
        <v>6877666.1799999997</v>
      </c>
      <c r="N8447" s="10">
        <v>109.006</v>
      </c>
      <c r="O8447" s="11">
        <v>34421</v>
      </c>
      <c r="P8447" s="10">
        <v>2.96</v>
      </c>
      <c r="Q8447" s="10">
        <v>2.0099999999999998</v>
      </c>
      <c r="R8447" s="1">
        <f t="shared" si="131"/>
        <v>749706879.61707997</v>
      </c>
    </row>
    <row r="8448" spans="1:18" ht="21">
      <c r="A8448" s="3">
        <v>8447</v>
      </c>
      <c r="B8448" s="4" t="s">
        <v>10098</v>
      </c>
      <c r="C8448" s="4" t="s">
        <v>10099</v>
      </c>
      <c r="D8448" s="5">
        <v>2561</v>
      </c>
      <c r="E8448" s="5">
        <v>205</v>
      </c>
      <c r="F8448" s="5">
        <v>402</v>
      </c>
      <c r="G8448" s="5" t="s">
        <v>10168</v>
      </c>
      <c r="H8448" s="5" t="s">
        <v>10174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6671249.9400000004</v>
      </c>
      <c r="N8448" s="5">
        <v>66.23</v>
      </c>
      <c r="O8448" s="6">
        <v>34421</v>
      </c>
      <c r="P8448" s="5">
        <v>1.51</v>
      </c>
      <c r="Q8448" s="5">
        <v>1.51</v>
      </c>
      <c r="R8448" s="1">
        <f t="shared" si="131"/>
        <v>441836883.52620006</v>
      </c>
    </row>
    <row r="8449" spans="1:18" ht="21">
      <c r="A8449" s="8">
        <v>8448</v>
      </c>
      <c r="B8449" s="9" t="s">
        <v>10098</v>
      </c>
      <c r="C8449" s="9" t="s">
        <v>10099</v>
      </c>
      <c r="D8449" s="10">
        <v>2561</v>
      </c>
      <c r="E8449" s="10">
        <v>205</v>
      </c>
      <c r="F8449" s="10">
        <v>402</v>
      </c>
      <c r="G8449" s="10" t="s">
        <v>10168</v>
      </c>
      <c r="H8449" s="10" t="s">
        <v>10175</v>
      </c>
      <c r="I8449" s="10">
        <v>1.96</v>
      </c>
      <c r="J8449" s="10" t="s">
        <v>21</v>
      </c>
      <c r="K8449" s="10" t="s">
        <v>22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10098</v>
      </c>
      <c r="C8450" s="4" t="s">
        <v>10099</v>
      </c>
      <c r="D8450" s="5">
        <v>2561</v>
      </c>
      <c r="E8450" s="5">
        <v>205</v>
      </c>
      <c r="F8450" s="5">
        <v>402</v>
      </c>
      <c r="G8450" s="5" t="s">
        <v>10168</v>
      </c>
      <c r="H8450" s="5" t="s">
        <v>10176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1395000.01</v>
      </c>
      <c r="N8450" s="5">
        <v>63.576000000000001</v>
      </c>
      <c r="O8450" s="6">
        <v>34432</v>
      </c>
      <c r="P8450" s="5">
        <v>1.62</v>
      </c>
      <c r="Q8450" s="5">
        <v>1.62</v>
      </c>
      <c r="R8450" s="1">
        <f t="shared" si="131"/>
        <v>88688520.635759994</v>
      </c>
    </row>
    <row r="8451" spans="1:18" ht="21">
      <c r="A8451" s="8">
        <v>8450</v>
      </c>
      <c r="B8451" s="9" t="s">
        <v>10098</v>
      </c>
      <c r="C8451" s="9" t="s">
        <v>10099</v>
      </c>
      <c r="D8451" s="10">
        <v>2561</v>
      </c>
      <c r="E8451" s="10">
        <v>205</v>
      </c>
      <c r="F8451" s="10">
        <v>402</v>
      </c>
      <c r="G8451" s="10" t="s">
        <v>10168</v>
      </c>
      <c r="H8451" s="10" t="s">
        <v>10177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11227500.289999999</v>
      </c>
      <c r="N8451" s="10">
        <v>58.442999999999998</v>
      </c>
      <c r="O8451" s="11">
        <v>34421</v>
      </c>
      <c r="P8451" s="10">
        <v>1.82</v>
      </c>
      <c r="Q8451" s="10">
        <v>1.82</v>
      </c>
      <c r="R8451" s="1">
        <f t="shared" ref="R8451:R8514" si="132">M8451*N8451</f>
        <v>656168799.44846988</v>
      </c>
    </row>
    <row r="8452" spans="1:18" ht="21">
      <c r="A8452" s="3">
        <v>8451</v>
      </c>
      <c r="B8452" s="4" t="s">
        <v>10098</v>
      </c>
      <c r="C8452" s="4" t="s">
        <v>10099</v>
      </c>
      <c r="D8452" s="5">
        <v>2561</v>
      </c>
      <c r="E8452" s="5">
        <v>205</v>
      </c>
      <c r="F8452" s="5">
        <v>402</v>
      </c>
      <c r="G8452" s="5" t="s">
        <v>10168</v>
      </c>
      <c r="H8452" s="5" t="s">
        <v>10178</v>
      </c>
      <c r="I8452" s="5">
        <v>0.77</v>
      </c>
      <c r="J8452" s="5" t="s">
        <v>21</v>
      </c>
      <c r="K8452" s="5" t="s">
        <v>22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10098</v>
      </c>
      <c r="C8453" s="9" t="s">
        <v>10099</v>
      </c>
      <c r="D8453" s="10">
        <v>2561</v>
      </c>
      <c r="E8453" s="10">
        <v>205</v>
      </c>
      <c r="F8453" s="10">
        <v>402</v>
      </c>
      <c r="G8453" s="10" t="s">
        <v>10168</v>
      </c>
      <c r="H8453" s="10" t="s">
        <v>10179</v>
      </c>
      <c r="I8453" s="10">
        <v>3.06</v>
      </c>
      <c r="J8453" s="10" t="s">
        <v>81</v>
      </c>
      <c r="K8453" s="10" t="s">
        <v>22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10098</v>
      </c>
      <c r="C8454" s="4" t="s">
        <v>10099</v>
      </c>
      <c r="D8454" s="5">
        <v>2561</v>
      </c>
      <c r="E8454" s="5">
        <v>205</v>
      </c>
      <c r="F8454" s="5">
        <v>402</v>
      </c>
      <c r="G8454" s="5" t="s">
        <v>10168</v>
      </c>
      <c r="H8454" s="5" t="s">
        <v>10180</v>
      </c>
      <c r="I8454" s="5">
        <v>4.0199999999999996</v>
      </c>
      <c r="J8454" s="5" t="s">
        <v>81</v>
      </c>
      <c r="K8454" s="5" t="s">
        <v>22</v>
      </c>
      <c r="L8454" s="6">
        <v>20110</v>
      </c>
      <c r="M8454" s="7">
        <v>9049499.9000000004</v>
      </c>
      <c r="N8454" s="5">
        <v>71.346000000000004</v>
      </c>
      <c r="O8454" s="6">
        <v>34421</v>
      </c>
      <c r="P8454" s="5">
        <v>1.32</v>
      </c>
      <c r="Q8454" s="5">
        <v>1.32</v>
      </c>
      <c r="R8454" s="1">
        <f t="shared" si="132"/>
        <v>645645619.86540008</v>
      </c>
    </row>
    <row r="8455" spans="1:18" ht="21">
      <c r="A8455" s="8">
        <v>8454</v>
      </c>
      <c r="B8455" s="9" t="s">
        <v>10098</v>
      </c>
      <c r="C8455" s="9" t="s">
        <v>10099</v>
      </c>
      <c r="D8455" s="10">
        <v>2561</v>
      </c>
      <c r="E8455" s="10">
        <v>205</v>
      </c>
      <c r="F8455" s="10">
        <v>402</v>
      </c>
      <c r="G8455" s="10" t="s">
        <v>10168</v>
      </c>
      <c r="H8455" s="10" t="s">
        <v>10181</v>
      </c>
      <c r="I8455" s="10">
        <v>0.34</v>
      </c>
      <c r="J8455" s="10" t="s">
        <v>81</v>
      </c>
      <c r="K8455" s="10" t="s">
        <v>22</v>
      </c>
      <c r="L8455" s="11">
        <v>2040</v>
      </c>
      <c r="M8455" s="12">
        <v>918000.01</v>
      </c>
      <c r="N8455" s="10">
        <v>104.24299999999999</v>
      </c>
      <c r="O8455" s="11">
        <v>34432</v>
      </c>
      <c r="P8455" s="10">
        <v>3.43</v>
      </c>
      <c r="Q8455" s="10">
        <v>2.0499999999999998</v>
      </c>
      <c r="R8455" s="1">
        <f t="shared" si="132"/>
        <v>95695075.042429999</v>
      </c>
    </row>
    <row r="8456" spans="1:18" ht="21">
      <c r="A8456" s="3">
        <v>8455</v>
      </c>
      <c r="B8456" s="4" t="s">
        <v>10098</v>
      </c>
      <c r="C8456" s="4" t="s">
        <v>10099</v>
      </c>
      <c r="D8456" s="5">
        <v>2561</v>
      </c>
      <c r="E8456" s="5">
        <v>205</v>
      </c>
      <c r="F8456" s="5">
        <v>402</v>
      </c>
      <c r="G8456" s="5" t="s">
        <v>10168</v>
      </c>
      <c r="H8456" s="5" t="s">
        <v>10182</v>
      </c>
      <c r="I8456" s="5">
        <v>3.96</v>
      </c>
      <c r="J8456" s="5" t="s">
        <v>81</v>
      </c>
      <c r="K8456" s="5" t="s">
        <v>22</v>
      </c>
      <c r="L8456" s="6">
        <v>19780</v>
      </c>
      <c r="M8456" s="7">
        <v>8901000.1999999993</v>
      </c>
      <c r="N8456" s="5">
        <v>63.195</v>
      </c>
      <c r="O8456" s="6">
        <v>34421</v>
      </c>
      <c r="P8456" s="5">
        <v>1.63</v>
      </c>
      <c r="Q8456" s="5">
        <v>1.63</v>
      </c>
      <c r="R8456" s="1">
        <f t="shared" si="132"/>
        <v>562498707.63899994</v>
      </c>
    </row>
    <row r="8457" spans="1:18" ht="21">
      <c r="A8457" s="8">
        <v>8456</v>
      </c>
      <c r="B8457" s="9" t="s">
        <v>10098</v>
      </c>
      <c r="C8457" s="9" t="s">
        <v>10099</v>
      </c>
      <c r="D8457" s="10">
        <v>2561</v>
      </c>
      <c r="E8457" s="10">
        <v>205</v>
      </c>
      <c r="F8457" s="10">
        <v>402</v>
      </c>
      <c r="G8457" s="10" t="s">
        <v>10168</v>
      </c>
      <c r="H8457" s="10" t="s">
        <v>10183</v>
      </c>
      <c r="I8457" s="10">
        <v>0.02</v>
      </c>
      <c r="J8457" s="10" t="s">
        <v>81</v>
      </c>
      <c r="K8457" s="10" t="s">
        <v>22</v>
      </c>
      <c r="L8457" s="10">
        <v>96</v>
      </c>
      <c r="M8457" s="12">
        <v>43200</v>
      </c>
      <c r="N8457" s="10">
        <v>108.733</v>
      </c>
      <c r="O8457" s="11">
        <v>34432</v>
      </c>
      <c r="P8457" s="10">
        <v>3.59</v>
      </c>
      <c r="Q8457" s="10">
        <v>2.0699999999999998</v>
      </c>
      <c r="R8457" s="1">
        <f t="shared" si="132"/>
        <v>4697265.6000000006</v>
      </c>
    </row>
    <row r="8458" spans="1:18" ht="21">
      <c r="A8458" s="3">
        <v>8457</v>
      </c>
      <c r="B8458" s="4" t="s">
        <v>10098</v>
      </c>
      <c r="C8458" s="4" t="s">
        <v>10099</v>
      </c>
      <c r="D8458" s="5">
        <v>2561</v>
      </c>
      <c r="E8458" s="5">
        <v>205</v>
      </c>
      <c r="F8458" s="5">
        <v>402</v>
      </c>
      <c r="G8458" s="5" t="s">
        <v>10168</v>
      </c>
      <c r="H8458" s="5" t="s">
        <v>10184</v>
      </c>
      <c r="I8458" s="5">
        <v>5.7</v>
      </c>
      <c r="J8458" s="5" t="s">
        <v>32</v>
      </c>
      <c r="K8458" s="5" t="s">
        <v>22</v>
      </c>
      <c r="L8458" s="6">
        <v>29287</v>
      </c>
      <c r="M8458" s="7">
        <v>13179149.869999999</v>
      </c>
      <c r="N8458" s="5">
        <v>66.347999999999999</v>
      </c>
      <c r="O8458" s="6">
        <v>34421</v>
      </c>
      <c r="P8458" s="5">
        <v>1.5</v>
      </c>
      <c r="Q8458" s="5">
        <v>1.5</v>
      </c>
      <c r="R8458" s="1">
        <f t="shared" si="132"/>
        <v>874410235.57475996</v>
      </c>
    </row>
    <row r="8459" spans="1:18" ht="21">
      <c r="A8459" s="8">
        <v>8458</v>
      </c>
      <c r="B8459" s="9" t="s">
        <v>10098</v>
      </c>
      <c r="C8459" s="9" t="s">
        <v>10099</v>
      </c>
      <c r="D8459" s="10">
        <v>2561</v>
      </c>
      <c r="E8459" s="10">
        <v>205</v>
      </c>
      <c r="F8459" s="10">
        <v>402</v>
      </c>
      <c r="G8459" s="10" t="s">
        <v>10168</v>
      </c>
      <c r="H8459" s="10" t="s">
        <v>10185</v>
      </c>
      <c r="I8459" s="10">
        <v>0.62</v>
      </c>
      <c r="J8459" s="10" t="s">
        <v>32</v>
      </c>
      <c r="K8459" s="10" t="s">
        <v>22</v>
      </c>
      <c r="L8459" s="11">
        <v>3100</v>
      </c>
      <c r="M8459" s="12">
        <v>1395000.01</v>
      </c>
      <c r="N8459" s="10">
        <v>69.376000000000005</v>
      </c>
      <c r="O8459" s="11">
        <v>34432</v>
      </c>
      <c r="P8459" s="10">
        <v>1.4</v>
      </c>
      <c r="Q8459" s="10">
        <v>1.4</v>
      </c>
      <c r="R8459" s="1">
        <f t="shared" si="132"/>
        <v>96779520.693760008</v>
      </c>
    </row>
    <row r="8460" spans="1:18" ht="21">
      <c r="A8460" s="3">
        <v>8459</v>
      </c>
      <c r="B8460" s="4" t="s">
        <v>10098</v>
      </c>
      <c r="C8460" s="4" t="s">
        <v>10099</v>
      </c>
      <c r="D8460" s="5">
        <v>2561</v>
      </c>
      <c r="E8460" s="5">
        <v>205</v>
      </c>
      <c r="F8460" s="5">
        <v>402</v>
      </c>
      <c r="G8460" s="5" t="s">
        <v>10168</v>
      </c>
      <c r="H8460" s="5" t="s">
        <v>10186</v>
      </c>
      <c r="I8460" s="5">
        <v>2.0299999999999998</v>
      </c>
      <c r="J8460" s="5" t="s">
        <v>32</v>
      </c>
      <c r="K8460" s="5" t="s">
        <v>22</v>
      </c>
      <c r="L8460" s="6">
        <v>12204</v>
      </c>
      <c r="M8460" s="7">
        <v>5491800.1100000003</v>
      </c>
      <c r="N8460" s="5">
        <v>47.384</v>
      </c>
      <c r="O8460" s="6">
        <v>34421</v>
      </c>
      <c r="P8460" s="5">
        <v>2.0499999999999998</v>
      </c>
      <c r="Q8460" s="5">
        <v>2</v>
      </c>
      <c r="R8460" s="1">
        <f t="shared" si="132"/>
        <v>260223456.41224003</v>
      </c>
    </row>
    <row r="8461" spans="1:18" ht="21">
      <c r="A8461" s="8">
        <v>8460</v>
      </c>
      <c r="B8461" s="9" t="s">
        <v>10098</v>
      </c>
      <c r="C8461" s="9" t="s">
        <v>10099</v>
      </c>
      <c r="D8461" s="10">
        <v>2561</v>
      </c>
      <c r="E8461" s="10">
        <v>205</v>
      </c>
      <c r="F8461" s="10">
        <v>402</v>
      </c>
      <c r="G8461" s="10" t="s">
        <v>10168</v>
      </c>
      <c r="H8461" s="10" t="s">
        <v>10187</v>
      </c>
      <c r="I8461" s="10">
        <v>2.98</v>
      </c>
      <c r="J8461" s="10" t="s">
        <v>32</v>
      </c>
      <c r="K8461" s="10" t="s">
        <v>22</v>
      </c>
      <c r="L8461" s="11">
        <v>14880</v>
      </c>
      <c r="M8461" s="12">
        <v>6696000.0199999996</v>
      </c>
      <c r="N8461" s="10">
        <v>67.972999999999999</v>
      </c>
      <c r="O8461" s="11">
        <v>34421</v>
      </c>
      <c r="P8461" s="10">
        <v>1.45</v>
      </c>
      <c r="Q8461" s="10">
        <v>1.45</v>
      </c>
      <c r="R8461" s="1">
        <f t="shared" si="132"/>
        <v>455147209.35945994</v>
      </c>
    </row>
    <row r="8462" spans="1:18" ht="21">
      <c r="A8462" s="3">
        <v>8461</v>
      </c>
      <c r="B8462" s="4" t="s">
        <v>10098</v>
      </c>
      <c r="C8462" s="4" t="s">
        <v>10099</v>
      </c>
      <c r="D8462" s="5">
        <v>2561</v>
      </c>
      <c r="E8462" s="5">
        <v>205</v>
      </c>
      <c r="F8462" s="5">
        <v>402</v>
      </c>
      <c r="G8462" s="5" t="s">
        <v>10168</v>
      </c>
      <c r="H8462" s="5" t="s">
        <v>10188</v>
      </c>
      <c r="I8462" s="5">
        <v>1.07</v>
      </c>
      <c r="J8462" s="5" t="s">
        <v>32</v>
      </c>
      <c r="K8462" s="5" t="s">
        <v>22</v>
      </c>
      <c r="L8462" s="6">
        <v>5345</v>
      </c>
      <c r="M8462" s="7">
        <v>2405250.0099999998</v>
      </c>
      <c r="N8462" s="5">
        <v>64.451999999999998</v>
      </c>
      <c r="O8462" s="6">
        <v>34432</v>
      </c>
      <c r="P8462" s="5">
        <v>1.58</v>
      </c>
      <c r="Q8462" s="5">
        <v>1.58</v>
      </c>
      <c r="R8462" s="1">
        <f t="shared" si="132"/>
        <v>155023173.64451998</v>
      </c>
    </row>
    <row r="8463" spans="1:18" ht="21">
      <c r="A8463" s="8">
        <v>8462</v>
      </c>
      <c r="B8463" s="9" t="s">
        <v>10098</v>
      </c>
      <c r="C8463" s="9" t="s">
        <v>10099</v>
      </c>
      <c r="D8463" s="10">
        <v>2561</v>
      </c>
      <c r="E8463" s="10">
        <v>206</v>
      </c>
      <c r="F8463" s="10">
        <v>100</v>
      </c>
      <c r="G8463" s="10" t="s">
        <v>10189</v>
      </c>
      <c r="H8463" s="10" t="s">
        <v>10190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17934750.300000001</v>
      </c>
      <c r="N8463" s="10">
        <v>34.097999999999999</v>
      </c>
      <c r="O8463" s="11">
        <v>11377</v>
      </c>
      <c r="P8463" s="10">
        <v>2.37</v>
      </c>
      <c r="Q8463" s="10">
        <v>2</v>
      </c>
      <c r="R8463" s="1">
        <f t="shared" si="132"/>
        <v>611539115.72940004</v>
      </c>
    </row>
    <row r="8464" spans="1:18" ht="21">
      <c r="A8464" s="3">
        <v>8463</v>
      </c>
      <c r="B8464" s="4" t="s">
        <v>10098</v>
      </c>
      <c r="C8464" s="4" t="s">
        <v>10099</v>
      </c>
      <c r="D8464" s="5">
        <v>2561</v>
      </c>
      <c r="E8464" s="5">
        <v>206</v>
      </c>
      <c r="F8464" s="5">
        <v>100</v>
      </c>
      <c r="G8464" s="5" t="s">
        <v>10189</v>
      </c>
      <c r="H8464" s="5" t="s">
        <v>10191</v>
      </c>
      <c r="I8464" s="5">
        <v>1.85</v>
      </c>
      <c r="J8464" s="5" t="s">
        <v>21</v>
      </c>
      <c r="K8464" s="5" t="s">
        <v>22</v>
      </c>
      <c r="L8464" s="6">
        <v>9233</v>
      </c>
      <c r="M8464" s="7">
        <v>4154705.15</v>
      </c>
      <c r="N8464" s="5">
        <v>47.780999999999999</v>
      </c>
      <c r="O8464" s="6">
        <v>11377</v>
      </c>
      <c r="P8464" s="5">
        <v>2.93</v>
      </c>
      <c r="Q8464" s="5">
        <v>2</v>
      </c>
      <c r="R8464" s="1">
        <f t="shared" si="132"/>
        <v>198515966.77214998</v>
      </c>
    </row>
    <row r="8465" spans="1:18" ht="21">
      <c r="A8465" s="8">
        <v>8464</v>
      </c>
      <c r="B8465" s="9" t="s">
        <v>10098</v>
      </c>
      <c r="C8465" s="9" t="s">
        <v>10099</v>
      </c>
      <c r="D8465" s="10">
        <v>2561</v>
      </c>
      <c r="E8465" s="10">
        <v>206</v>
      </c>
      <c r="F8465" s="10">
        <v>100</v>
      </c>
      <c r="G8465" s="10" t="s">
        <v>10189</v>
      </c>
      <c r="H8465" s="10" t="s">
        <v>10192</v>
      </c>
      <c r="I8465" s="10">
        <v>3.67</v>
      </c>
      <c r="J8465" s="10" t="s">
        <v>21</v>
      </c>
      <c r="K8465" s="10" t="s">
        <v>22</v>
      </c>
      <c r="L8465" s="11">
        <v>18365</v>
      </c>
      <c r="M8465" s="12">
        <v>8264046.0599999996</v>
      </c>
      <c r="N8465" s="10">
        <v>48.127000000000002</v>
      </c>
      <c r="O8465" s="11">
        <v>11376</v>
      </c>
      <c r="P8465" s="10">
        <v>2.95</v>
      </c>
      <c r="Q8465" s="10">
        <v>2</v>
      </c>
      <c r="R8465" s="1">
        <f t="shared" si="132"/>
        <v>397723744.72961998</v>
      </c>
    </row>
    <row r="8466" spans="1:18" ht="21">
      <c r="A8466" s="3">
        <v>8465</v>
      </c>
      <c r="B8466" s="4" t="s">
        <v>10098</v>
      </c>
      <c r="C8466" s="4" t="s">
        <v>10099</v>
      </c>
      <c r="D8466" s="5">
        <v>2561</v>
      </c>
      <c r="E8466" s="5">
        <v>206</v>
      </c>
      <c r="F8466" s="5">
        <v>100</v>
      </c>
      <c r="G8466" s="5" t="s">
        <v>10189</v>
      </c>
      <c r="H8466" s="5" t="s">
        <v>10193</v>
      </c>
      <c r="I8466" s="5">
        <v>3.88</v>
      </c>
      <c r="J8466" s="5" t="s">
        <v>32</v>
      </c>
      <c r="K8466" s="5" t="s">
        <v>22</v>
      </c>
      <c r="L8466" s="6">
        <v>19418</v>
      </c>
      <c r="M8466" s="7">
        <v>8738224.9800000004</v>
      </c>
      <c r="N8466" s="5">
        <v>48.460999999999999</v>
      </c>
      <c r="O8466" s="6">
        <v>11377</v>
      </c>
      <c r="P8466" s="5">
        <v>2.97</v>
      </c>
      <c r="Q8466" s="5">
        <v>2.0099999999999998</v>
      </c>
      <c r="R8466" s="1">
        <f t="shared" si="132"/>
        <v>423463120.75577998</v>
      </c>
    </row>
    <row r="8467" spans="1:18" ht="21">
      <c r="A8467" s="8">
        <v>8466</v>
      </c>
      <c r="B8467" s="9" t="s">
        <v>10098</v>
      </c>
      <c r="C8467" s="9" t="s">
        <v>10099</v>
      </c>
      <c r="D8467" s="10">
        <v>2561</v>
      </c>
      <c r="E8467" s="10">
        <v>206</v>
      </c>
      <c r="F8467" s="10">
        <v>100</v>
      </c>
      <c r="G8467" s="10" t="s">
        <v>10189</v>
      </c>
      <c r="H8467" s="10" t="s">
        <v>10194</v>
      </c>
      <c r="I8467" s="10">
        <v>1.66</v>
      </c>
      <c r="J8467" s="10" t="s">
        <v>32</v>
      </c>
      <c r="K8467" s="10" t="s">
        <v>22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10098</v>
      </c>
      <c r="C8468" s="4" t="s">
        <v>10099</v>
      </c>
      <c r="D8468" s="5">
        <v>2561</v>
      </c>
      <c r="E8468" s="5">
        <v>206</v>
      </c>
      <c r="F8468" s="5">
        <v>100</v>
      </c>
      <c r="G8468" s="5" t="s">
        <v>10189</v>
      </c>
      <c r="H8468" s="5" t="s">
        <v>10195</v>
      </c>
      <c r="I8468" s="5">
        <v>7.01</v>
      </c>
      <c r="J8468" s="5" t="s">
        <v>32</v>
      </c>
      <c r="K8468" s="5" t="s">
        <v>22</v>
      </c>
      <c r="L8468" s="6">
        <v>35055</v>
      </c>
      <c r="M8468" s="7">
        <v>15774749.949999999</v>
      </c>
      <c r="N8468" s="5">
        <v>31.591000000000001</v>
      </c>
      <c r="O8468" s="6">
        <v>11377</v>
      </c>
      <c r="P8468" s="5">
        <v>2.27</v>
      </c>
      <c r="Q8468" s="5">
        <v>2</v>
      </c>
      <c r="R8468" s="1">
        <f t="shared" si="132"/>
        <v>498340125.67044997</v>
      </c>
    </row>
    <row r="8469" spans="1:18" ht="31.5">
      <c r="A8469" s="8">
        <v>8468</v>
      </c>
      <c r="B8469" s="9" t="s">
        <v>10098</v>
      </c>
      <c r="C8469" s="9" t="s">
        <v>10099</v>
      </c>
      <c r="D8469" s="10">
        <v>2561</v>
      </c>
      <c r="E8469" s="10">
        <v>2067</v>
      </c>
      <c r="F8469" s="10">
        <v>101</v>
      </c>
      <c r="G8469" s="10" t="s">
        <v>10196</v>
      </c>
      <c r="H8469" s="10" t="s">
        <v>10197</v>
      </c>
      <c r="I8469" s="10">
        <v>2.08</v>
      </c>
      <c r="J8469" s="10" t="s">
        <v>73</v>
      </c>
      <c r="K8469" s="10" t="s">
        <v>74</v>
      </c>
      <c r="L8469" s="11">
        <v>11450</v>
      </c>
      <c r="M8469" s="10">
        <v>0</v>
      </c>
      <c r="N8469" s="10">
        <v>0</v>
      </c>
      <c r="O8469" s="11">
        <v>5515</v>
      </c>
      <c r="P8469" s="10">
        <v>2.0499999999999998</v>
      </c>
      <c r="Q8469" s="10">
        <v>2.0499999999999998</v>
      </c>
      <c r="R8469" s="1">
        <f t="shared" si="132"/>
        <v>0</v>
      </c>
    </row>
    <row r="8470" spans="1:18" ht="31.5">
      <c r="A8470" s="3">
        <v>8469</v>
      </c>
      <c r="B8470" s="4" t="s">
        <v>10098</v>
      </c>
      <c r="C8470" s="4" t="s">
        <v>10099</v>
      </c>
      <c r="D8470" s="5">
        <v>2561</v>
      </c>
      <c r="E8470" s="5">
        <v>2067</v>
      </c>
      <c r="F8470" s="5">
        <v>101</v>
      </c>
      <c r="G8470" s="5" t="s">
        <v>10196</v>
      </c>
      <c r="H8470" s="5" t="s">
        <v>10198</v>
      </c>
      <c r="I8470" s="5">
        <v>3.91</v>
      </c>
      <c r="J8470" s="5" t="s">
        <v>21</v>
      </c>
      <c r="K8470" s="5" t="s">
        <v>74</v>
      </c>
      <c r="L8470" s="6">
        <v>23490</v>
      </c>
      <c r="M8470" s="5">
        <v>0</v>
      </c>
      <c r="N8470" s="5">
        <v>0</v>
      </c>
      <c r="O8470" s="6">
        <v>5515</v>
      </c>
      <c r="P8470" s="5">
        <v>2.52</v>
      </c>
      <c r="Q8470" s="5">
        <v>2.52</v>
      </c>
      <c r="R8470" s="1">
        <f t="shared" si="132"/>
        <v>0</v>
      </c>
    </row>
    <row r="8471" spans="1:18" ht="31.5">
      <c r="A8471" s="8">
        <v>8470</v>
      </c>
      <c r="B8471" s="9" t="s">
        <v>10098</v>
      </c>
      <c r="C8471" s="9" t="s">
        <v>10099</v>
      </c>
      <c r="D8471" s="10">
        <v>2561</v>
      </c>
      <c r="E8471" s="10">
        <v>2067</v>
      </c>
      <c r="F8471" s="10">
        <v>101</v>
      </c>
      <c r="G8471" s="10" t="s">
        <v>10196</v>
      </c>
      <c r="H8471" s="10" t="s">
        <v>10199</v>
      </c>
      <c r="I8471" s="10">
        <v>2.0499999999999998</v>
      </c>
      <c r="J8471" s="10" t="s">
        <v>81</v>
      </c>
      <c r="K8471" s="10" t="s">
        <v>74</v>
      </c>
      <c r="L8471" s="11">
        <v>8180</v>
      </c>
      <c r="M8471" s="10">
        <v>0</v>
      </c>
      <c r="N8471" s="10">
        <v>0</v>
      </c>
      <c r="O8471" s="11">
        <v>5515</v>
      </c>
      <c r="P8471" s="10">
        <v>2.0099999999999998</v>
      </c>
      <c r="Q8471" s="10">
        <v>2.0099999999999998</v>
      </c>
      <c r="R8471" s="1">
        <f t="shared" si="132"/>
        <v>0</v>
      </c>
    </row>
    <row r="8472" spans="1:18" ht="31.5">
      <c r="A8472" s="3">
        <v>8471</v>
      </c>
      <c r="B8472" s="4" t="s">
        <v>10098</v>
      </c>
      <c r="C8472" s="4" t="s">
        <v>10099</v>
      </c>
      <c r="D8472" s="5">
        <v>2561</v>
      </c>
      <c r="E8472" s="5">
        <v>2067</v>
      </c>
      <c r="F8472" s="5">
        <v>101</v>
      </c>
      <c r="G8472" s="5" t="s">
        <v>10196</v>
      </c>
      <c r="H8472" s="5" t="s">
        <v>10200</v>
      </c>
      <c r="I8472" s="5">
        <v>3.97</v>
      </c>
      <c r="J8472" s="5" t="s">
        <v>32</v>
      </c>
      <c r="K8472" s="5" t="s">
        <v>74</v>
      </c>
      <c r="L8472" s="6">
        <v>23814</v>
      </c>
      <c r="M8472" s="5">
        <v>0</v>
      </c>
      <c r="N8472" s="5">
        <v>0</v>
      </c>
      <c r="O8472" s="6">
        <v>5515</v>
      </c>
      <c r="P8472" s="5">
        <v>2.42</v>
      </c>
      <c r="Q8472" s="5">
        <v>2.42</v>
      </c>
      <c r="R8472" s="1">
        <f t="shared" si="132"/>
        <v>0</v>
      </c>
    </row>
    <row r="8473" spans="1:18" ht="31.5">
      <c r="A8473" s="8">
        <v>8472</v>
      </c>
      <c r="B8473" s="9" t="s">
        <v>10098</v>
      </c>
      <c r="C8473" s="9" t="s">
        <v>10099</v>
      </c>
      <c r="D8473" s="10">
        <v>2561</v>
      </c>
      <c r="E8473" s="10">
        <v>2067</v>
      </c>
      <c r="F8473" s="10">
        <v>102</v>
      </c>
      <c r="G8473" s="10" t="s">
        <v>10201</v>
      </c>
      <c r="H8473" s="10" t="s">
        <v>10202</v>
      </c>
      <c r="I8473" s="10">
        <v>9.85</v>
      </c>
      <c r="J8473" s="10" t="s">
        <v>73</v>
      </c>
      <c r="K8473" s="10" t="s">
        <v>74</v>
      </c>
      <c r="L8473" s="11">
        <v>44316</v>
      </c>
      <c r="M8473" s="10">
        <v>0</v>
      </c>
      <c r="N8473" s="10">
        <v>0</v>
      </c>
      <c r="O8473" s="11">
        <v>2088</v>
      </c>
      <c r="P8473" s="10">
        <v>2.4900000000000002</v>
      </c>
      <c r="Q8473" s="10">
        <v>2.4900000000000002</v>
      </c>
      <c r="R8473" s="1">
        <f t="shared" si="132"/>
        <v>0</v>
      </c>
    </row>
    <row r="8474" spans="1:18" ht="31.5">
      <c r="A8474" s="3">
        <v>8473</v>
      </c>
      <c r="B8474" s="4" t="s">
        <v>10098</v>
      </c>
      <c r="C8474" s="4" t="s">
        <v>10099</v>
      </c>
      <c r="D8474" s="5">
        <v>2561</v>
      </c>
      <c r="E8474" s="5">
        <v>2067</v>
      </c>
      <c r="F8474" s="5">
        <v>102</v>
      </c>
      <c r="G8474" s="5" t="s">
        <v>10201</v>
      </c>
      <c r="H8474" s="5" t="s">
        <v>10203</v>
      </c>
      <c r="I8474" s="5">
        <v>3.95</v>
      </c>
      <c r="J8474" s="5" t="s">
        <v>73</v>
      </c>
      <c r="K8474" s="5" t="s">
        <v>74</v>
      </c>
      <c r="L8474" s="6">
        <v>17788</v>
      </c>
      <c r="M8474" s="5">
        <v>0</v>
      </c>
      <c r="N8474" s="5">
        <v>0</v>
      </c>
      <c r="O8474" s="6">
        <v>2088</v>
      </c>
      <c r="P8474" s="5">
        <v>2.25</v>
      </c>
      <c r="Q8474" s="5">
        <v>2.25</v>
      </c>
      <c r="R8474" s="1">
        <f t="shared" si="132"/>
        <v>0</v>
      </c>
    </row>
    <row r="8475" spans="1:18" ht="31.5">
      <c r="A8475" s="8">
        <v>8474</v>
      </c>
      <c r="B8475" s="9" t="s">
        <v>10098</v>
      </c>
      <c r="C8475" s="9" t="s">
        <v>10099</v>
      </c>
      <c r="D8475" s="10">
        <v>2561</v>
      </c>
      <c r="E8475" s="10">
        <v>2068</v>
      </c>
      <c r="F8475" s="10">
        <v>200</v>
      </c>
      <c r="G8475" s="10" t="s">
        <v>10204</v>
      </c>
      <c r="H8475" s="10" t="s">
        <v>10205</v>
      </c>
      <c r="I8475" s="10">
        <v>9.99</v>
      </c>
      <c r="J8475" s="10" t="s">
        <v>73</v>
      </c>
      <c r="K8475" s="10" t="s">
        <v>74</v>
      </c>
      <c r="L8475" s="11">
        <v>54940</v>
      </c>
      <c r="M8475" s="10">
        <v>0</v>
      </c>
      <c r="N8475" s="10">
        <v>0</v>
      </c>
      <c r="O8475" s="11">
        <v>1742</v>
      </c>
      <c r="P8475" s="10">
        <v>1.92</v>
      </c>
      <c r="Q8475" s="10">
        <v>1.92</v>
      </c>
      <c r="R8475" s="1">
        <f t="shared" si="132"/>
        <v>0</v>
      </c>
    </row>
    <row r="8476" spans="1:18" ht="31.5">
      <c r="A8476" s="3">
        <v>8475</v>
      </c>
      <c r="B8476" s="4" t="s">
        <v>10098</v>
      </c>
      <c r="C8476" s="4" t="s">
        <v>10099</v>
      </c>
      <c r="D8476" s="5">
        <v>2561</v>
      </c>
      <c r="E8476" s="5">
        <v>2068</v>
      </c>
      <c r="F8476" s="5">
        <v>200</v>
      </c>
      <c r="G8476" s="5" t="s">
        <v>10204</v>
      </c>
      <c r="H8476" s="5" t="s">
        <v>10206</v>
      </c>
      <c r="I8476" s="5">
        <v>9.98</v>
      </c>
      <c r="J8476" s="5" t="s">
        <v>73</v>
      </c>
      <c r="K8476" s="5" t="s">
        <v>74</v>
      </c>
      <c r="L8476" s="6">
        <v>54863</v>
      </c>
      <c r="M8476" s="5">
        <v>0</v>
      </c>
      <c r="N8476" s="5">
        <v>0</v>
      </c>
      <c r="O8476" s="6">
        <v>1742</v>
      </c>
      <c r="P8476" s="5">
        <v>2.4</v>
      </c>
      <c r="Q8476" s="5">
        <v>2.4</v>
      </c>
      <c r="R8476" s="1">
        <f t="shared" si="132"/>
        <v>0</v>
      </c>
    </row>
    <row r="8477" spans="1:18" ht="31.5">
      <c r="A8477" s="8">
        <v>8476</v>
      </c>
      <c r="B8477" s="9" t="s">
        <v>10098</v>
      </c>
      <c r="C8477" s="9" t="s">
        <v>10099</v>
      </c>
      <c r="D8477" s="10">
        <v>2561</v>
      </c>
      <c r="E8477" s="10">
        <v>2068</v>
      </c>
      <c r="F8477" s="10">
        <v>200</v>
      </c>
      <c r="G8477" s="10" t="s">
        <v>10204</v>
      </c>
      <c r="H8477" s="10" t="s">
        <v>10207</v>
      </c>
      <c r="I8477" s="10">
        <v>2</v>
      </c>
      <c r="J8477" s="10" t="s">
        <v>73</v>
      </c>
      <c r="K8477" s="10" t="s">
        <v>74</v>
      </c>
      <c r="L8477" s="11">
        <v>11017</v>
      </c>
      <c r="M8477" s="10">
        <v>0</v>
      </c>
      <c r="N8477" s="10">
        <v>0</v>
      </c>
      <c r="O8477" s="11">
        <v>1742</v>
      </c>
      <c r="P8477" s="10">
        <v>1.83</v>
      </c>
      <c r="Q8477" s="10">
        <v>1.83</v>
      </c>
      <c r="R8477" s="1">
        <f t="shared" si="132"/>
        <v>0</v>
      </c>
    </row>
    <row r="8478" spans="1:18" ht="21">
      <c r="A8478" s="3">
        <v>8477</v>
      </c>
      <c r="B8478" s="4" t="s">
        <v>10098</v>
      </c>
      <c r="C8478" s="4" t="s">
        <v>10099</v>
      </c>
      <c r="D8478" s="5">
        <v>2561</v>
      </c>
      <c r="E8478" s="5">
        <v>207</v>
      </c>
      <c r="F8478" s="5">
        <v>100</v>
      </c>
      <c r="G8478" s="5" t="s">
        <v>10208</v>
      </c>
      <c r="H8478" s="5" t="s">
        <v>10209</v>
      </c>
      <c r="I8478" s="5">
        <v>9.9600000000000009</v>
      </c>
      <c r="J8478" s="5" t="s">
        <v>81</v>
      </c>
      <c r="K8478" s="5" t="s">
        <v>22</v>
      </c>
      <c r="L8478" s="6">
        <v>59742</v>
      </c>
      <c r="M8478" s="7">
        <v>26883900.050000001</v>
      </c>
      <c r="N8478" s="5">
        <v>22.696000000000002</v>
      </c>
      <c r="O8478" s="6">
        <v>10259</v>
      </c>
      <c r="P8478" s="5">
        <v>2.44</v>
      </c>
      <c r="Q8478" s="5">
        <v>2</v>
      </c>
      <c r="R8478" s="1">
        <f t="shared" si="132"/>
        <v>610156995.53480005</v>
      </c>
    </row>
    <row r="8479" spans="1:18" ht="21">
      <c r="A8479" s="8">
        <v>8478</v>
      </c>
      <c r="B8479" s="9" t="s">
        <v>10098</v>
      </c>
      <c r="C8479" s="9" t="s">
        <v>10099</v>
      </c>
      <c r="D8479" s="10">
        <v>2561</v>
      </c>
      <c r="E8479" s="10">
        <v>207</v>
      </c>
      <c r="F8479" s="10">
        <v>100</v>
      </c>
      <c r="G8479" s="10" t="s">
        <v>10208</v>
      </c>
      <c r="H8479" s="10" t="s">
        <v>10210</v>
      </c>
      <c r="I8479" s="10">
        <v>9.8699999999999992</v>
      </c>
      <c r="J8479" s="10" t="s">
        <v>81</v>
      </c>
      <c r="K8479" s="10" t="s">
        <v>22</v>
      </c>
      <c r="L8479" s="11">
        <v>59244</v>
      </c>
      <c r="M8479" s="12">
        <v>26659847.350000001</v>
      </c>
      <c r="N8479" s="10">
        <v>39.665999999999997</v>
      </c>
      <c r="O8479" s="11">
        <v>10259</v>
      </c>
      <c r="P8479" s="10">
        <v>3.9</v>
      </c>
      <c r="Q8479" s="10">
        <v>2.1</v>
      </c>
      <c r="R8479" s="1">
        <f t="shared" si="132"/>
        <v>1057489504.9851</v>
      </c>
    </row>
    <row r="8480" spans="1:18" ht="21">
      <c r="A8480" s="3">
        <v>8479</v>
      </c>
      <c r="B8480" s="4" t="s">
        <v>10098</v>
      </c>
      <c r="C8480" s="4" t="s">
        <v>10099</v>
      </c>
      <c r="D8480" s="5">
        <v>2561</v>
      </c>
      <c r="E8480" s="5">
        <v>207</v>
      </c>
      <c r="F8480" s="5">
        <v>100</v>
      </c>
      <c r="G8480" s="5" t="s">
        <v>10208</v>
      </c>
      <c r="H8480" s="5" t="s">
        <v>10211</v>
      </c>
      <c r="I8480" s="5">
        <v>0.99</v>
      </c>
      <c r="J8480" s="5" t="s">
        <v>81</v>
      </c>
      <c r="K8480" s="5" t="s">
        <v>22</v>
      </c>
      <c r="L8480" s="6">
        <v>4930</v>
      </c>
      <c r="M8480" s="7">
        <v>2218492.36</v>
      </c>
      <c r="N8480" s="5">
        <v>29.823</v>
      </c>
      <c r="O8480" s="6">
        <v>10269</v>
      </c>
      <c r="P8480" s="5">
        <v>1.33</v>
      </c>
      <c r="Q8480" s="5">
        <v>1.33</v>
      </c>
      <c r="R8480" s="1">
        <f t="shared" si="132"/>
        <v>66162097.652279995</v>
      </c>
    </row>
    <row r="8481" spans="1:18" ht="21">
      <c r="A8481" s="8">
        <v>8480</v>
      </c>
      <c r="B8481" s="9" t="s">
        <v>10098</v>
      </c>
      <c r="C8481" s="9" t="s">
        <v>10099</v>
      </c>
      <c r="D8481" s="10">
        <v>2561</v>
      </c>
      <c r="E8481" s="10">
        <v>207</v>
      </c>
      <c r="F8481" s="10">
        <v>100</v>
      </c>
      <c r="G8481" s="10" t="s">
        <v>10208</v>
      </c>
      <c r="H8481" s="10" t="s">
        <v>10212</v>
      </c>
      <c r="I8481" s="10">
        <v>9.0500000000000007</v>
      </c>
      <c r="J8481" s="10" t="s">
        <v>81</v>
      </c>
      <c r="K8481" s="10" t="s">
        <v>22</v>
      </c>
      <c r="L8481" s="11">
        <v>45260</v>
      </c>
      <c r="M8481" s="12">
        <v>20367000.239999998</v>
      </c>
      <c r="N8481" s="10">
        <v>62.241</v>
      </c>
      <c r="O8481" s="11">
        <v>10259</v>
      </c>
      <c r="P8481" s="10">
        <v>4.08</v>
      </c>
      <c r="Q8481" s="10">
        <v>2.12</v>
      </c>
      <c r="R8481" s="1">
        <f t="shared" si="132"/>
        <v>1267662461.93784</v>
      </c>
    </row>
    <row r="8482" spans="1:18" ht="21">
      <c r="A8482" s="3">
        <v>8481</v>
      </c>
      <c r="B8482" s="4" t="s">
        <v>10098</v>
      </c>
      <c r="C8482" s="4" t="s">
        <v>10099</v>
      </c>
      <c r="D8482" s="5">
        <v>2561</v>
      </c>
      <c r="E8482" s="5">
        <v>207</v>
      </c>
      <c r="F8482" s="5">
        <v>100</v>
      </c>
      <c r="G8482" s="5" t="s">
        <v>10208</v>
      </c>
      <c r="H8482" s="5" t="s">
        <v>10213</v>
      </c>
      <c r="I8482" s="5">
        <v>2.0299999999999998</v>
      </c>
      <c r="J8482" s="5" t="s">
        <v>81</v>
      </c>
      <c r="K8482" s="5" t="s">
        <v>22</v>
      </c>
      <c r="L8482" s="6">
        <v>10165</v>
      </c>
      <c r="M8482" s="7">
        <v>4574249.9800000004</v>
      </c>
      <c r="N8482" s="5">
        <v>53.578000000000003</v>
      </c>
      <c r="O8482" s="6">
        <v>10259</v>
      </c>
      <c r="P8482" s="5">
        <v>3.42</v>
      </c>
      <c r="Q8482" s="5">
        <v>2.0499999999999998</v>
      </c>
      <c r="R8482" s="1">
        <f t="shared" si="132"/>
        <v>245079165.42844003</v>
      </c>
    </row>
    <row r="8483" spans="1:18" ht="21">
      <c r="A8483" s="8">
        <v>8482</v>
      </c>
      <c r="B8483" s="9" t="s">
        <v>10098</v>
      </c>
      <c r="C8483" s="9" t="s">
        <v>10099</v>
      </c>
      <c r="D8483" s="10">
        <v>2561</v>
      </c>
      <c r="E8483" s="10">
        <v>207</v>
      </c>
      <c r="F8483" s="10">
        <v>100</v>
      </c>
      <c r="G8483" s="10" t="s">
        <v>10208</v>
      </c>
      <c r="H8483" s="10" t="s">
        <v>10214</v>
      </c>
      <c r="I8483" s="10">
        <v>3.01</v>
      </c>
      <c r="J8483" s="10" t="s">
        <v>32</v>
      </c>
      <c r="K8483" s="10" t="s">
        <v>22</v>
      </c>
      <c r="L8483" s="11">
        <v>15070</v>
      </c>
      <c r="M8483" s="12">
        <v>6781499.8600000003</v>
      </c>
      <c r="N8483" s="10">
        <v>28.754000000000001</v>
      </c>
      <c r="O8483" s="11">
        <v>10259</v>
      </c>
      <c r="P8483" s="10">
        <v>2.23</v>
      </c>
      <c r="Q8483" s="10">
        <v>2</v>
      </c>
      <c r="R8483" s="1">
        <f t="shared" si="132"/>
        <v>194995246.97444001</v>
      </c>
    </row>
    <row r="8484" spans="1:18" ht="31.5">
      <c r="A8484" s="3">
        <v>8483</v>
      </c>
      <c r="B8484" s="4" t="s">
        <v>10098</v>
      </c>
      <c r="C8484" s="4" t="s">
        <v>10099</v>
      </c>
      <c r="D8484" s="5">
        <v>2561</v>
      </c>
      <c r="E8484" s="5">
        <v>2073</v>
      </c>
      <c r="F8484" s="5">
        <v>200</v>
      </c>
      <c r="G8484" s="5" t="s">
        <v>10215</v>
      </c>
      <c r="H8484" s="5" t="s">
        <v>10216</v>
      </c>
      <c r="I8484" s="5">
        <v>0.99</v>
      </c>
      <c r="J8484" s="5" t="s">
        <v>73</v>
      </c>
      <c r="K8484" s="5" t="s">
        <v>74</v>
      </c>
      <c r="L8484" s="6">
        <v>4451</v>
      </c>
      <c r="M8484" s="5">
        <v>0</v>
      </c>
      <c r="N8484" s="5">
        <v>0</v>
      </c>
      <c r="O8484" s="6">
        <v>2283</v>
      </c>
      <c r="P8484" s="5">
        <v>2.4700000000000002</v>
      </c>
      <c r="Q8484" s="5">
        <v>2.4700000000000002</v>
      </c>
      <c r="R8484" s="1">
        <f t="shared" si="132"/>
        <v>0</v>
      </c>
    </row>
    <row r="8485" spans="1:18" ht="31.5">
      <c r="A8485" s="8">
        <v>8484</v>
      </c>
      <c r="B8485" s="9" t="s">
        <v>10098</v>
      </c>
      <c r="C8485" s="9" t="s">
        <v>10099</v>
      </c>
      <c r="D8485" s="10">
        <v>2561</v>
      </c>
      <c r="E8485" s="10">
        <v>2073</v>
      </c>
      <c r="F8485" s="10">
        <v>200</v>
      </c>
      <c r="G8485" s="10" t="s">
        <v>10215</v>
      </c>
      <c r="H8485" s="10" t="s">
        <v>10217</v>
      </c>
      <c r="I8485" s="10">
        <v>3</v>
      </c>
      <c r="J8485" s="10" t="s">
        <v>73</v>
      </c>
      <c r="K8485" s="10" t="s">
        <v>74</v>
      </c>
      <c r="L8485" s="11">
        <v>13518</v>
      </c>
      <c r="M8485" s="10">
        <v>0</v>
      </c>
      <c r="N8485" s="10">
        <v>0</v>
      </c>
      <c r="O8485" s="11">
        <v>2273</v>
      </c>
      <c r="P8485" s="10">
        <v>3.55</v>
      </c>
      <c r="Q8485" s="10">
        <v>3.55</v>
      </c>
      <c r="R8485" s="1">
        <f t="shared" si="132"/>
        <v>0</v>
      </c>
    </row>
    <row r="8486" spans="1:18" ht="31.5">
      <c r="A8486" s="3">
        <v>8485</v>
      </c>
      <c r="B8486" s="4" t="s">
        <v>10098</v>
      </c>
      <c r="C8486" s="4" t="s">
        <v>10099</v>
      </c>
      <c r="D8486" s="5">
        <v>2561</v>
      </c>
      <c r="E8486" s="5">
        <v>2073</v>
      </c>
      <c r="F8486" s="5">
        <v>200</v>
      </c>
      <c r="G8486" s="5" t="s">
        <v>10215</v>
      </c>
      <c r="H8486" s="5" t="s">
        <v>10218</v>
      </c>
      <c r="I8486" s="5">
        <v>9.9499999999999993</v>
      </c>
      <c r="J8486" s="5" t="s">
        <v>73</v>
      </c>
      <c r="K8486" s="5" t="s">
        <v>74</v>
      </c>
      <c r="L8486" s="6">
        <v>44766</v>
      </c>
      <c r="M8486" s="5">
        <v>0</v>
      </c>
      <c r="N8486" s="5">
        <v>0</v>
      </c>
      <c r="O8486" s="6">
        <v>2273</v>
      </c>
      <c r="P8486" s="5">
        <v>2.67</v>
      </c>
      <c r="Q8486" s="5">
        <v>2.67</v>
      </c>
      <c r="R8486" s="1">
        <f t="shared" si="132"/>
        <v>0</v>
      </c>
    </row>
    <row r="8487" spans="1:18" ht="31.5">
      <c r="A8487" s="8">
        <v>8486</v>
      </c>
      <c r="B8487" s="9" t="s">
        <v>10098</v>
      </c>
      <c r="C8487" s="9" t="s">
        <v>10099</v>
      </c>
      <c r="D8487" s="10">
        <v>2561</v>
      </c>
      <c r="E8487" s="10">
        <v>2073</v>
      </c>
      <c r="F8487" s="10">
        <v>200</v>
      </c>
      <c r="G8487" s="10" t="s">
        <v>10215</v>
      </c>
      <c r="H8487" s="10" t="s">
        <v>10219</v>
      </c>
      <c r="I8487" s="10">
        <v>6.96</v>
      </c>
      <c r="J8487" s="10" t="s">
        <v>73</v>
      </c>
      <c r="K8487" s="10" t="s">
        <v>74</v>
      </c>
      <c r="L8487" s="11">
        <v>31334</v>
      </c>
      <c r="M8487" s="10">
        <v>0</v>
      </c>
      <c r="N8487" s="10">
        <v>0</v>
      </c>
      <c r="O8487" s="11">
        <v>2273</v>
      </c>
      <c r="P8487" s="10">
        <v>2.4700000000000002</v>
      </c>
      <c r="Q8487" s="10">
        <v>2.4700000000000002</v>
      </c>
      <c r="R8487" s="1">
        <f t="shared" si="132"/>
        <v>0</v>
      </c>
    </row>
    <row r="8488" spans="1:18" ht="31.5">
      <c r="A8488" s="3">
        <v>8487</v>
      </c>
      <c r="B8488" s="4" t="s">
        <v>10098</v>
      </c>
      <c r="C8488" s="4" t="s">
        <v>10099</v>
      </c>
      <c r="D8488" s="5">
        <v>2561</v>
      </c>
      <c r="E8488" s="5">
        <v>2073</v>
      </c>
      <c r="F8488" s="5">
        <v>200</v>
      </c>
      <c r="G8488" s="5" t="s">
        <v>10215</v>
      </c>
      <c r="H8488" s="5" t="s">
        <v>10220</v>
      </c>
      <c r="I8488" s="5">
        <v>1.1100000000000001</v>
      </c>
      <c r="J8488" s="5" t="s">
        <v>21</v>
      </c>
      <c r="K8488" s="5" t="s">
        <v>74</v>
      </c>
      <c r="L8488" s="6">
        <v>4973</v>
      </c>
      <c r="M8488" s="5">
        <v>0</v>
      </c>
      <c r="N8488" s="5">
        <v>0</v>
      </c>
      <c r="O8488" s="6">
        <v>2283</v>
      </c>
      <c r="P8488" s="5">
        <v>2.71</v>
      </c>
      <c r="Q8488" s="5">
        <v>2.71</v>
      </c>
      <c r="R8488" s="1">
        <f t="shared" si="132"/>
        <v>0</v>
      </c>
    </row>
    <row r="8489" spans="1:18" ht="31.5">
      <c r="A8489" s="8">
        <v>8488</v>
      </c>
      <c r="B8489" s="9" t="s">
        <v>10098</v>
      </c>
      <c r="C8489" s="9" t="s">
        <v>10099</v>
      </c>
      <c r="D8489" s="10">
        <v>2561</v>
      </c>
      <c r="E8489" s="10">
        <v>2150</v>
      </c>
      <c r="F8489" s="10">
        <v>101</v>
      </c>
      <c r="G8489" s="10" t="s">
        <v>10221</v>
      </c>
      <c r="H8489" s="10" t="s">
        <v>10222</v>
      </c>
      <c r="I8489" s="10">
        <v>9.09</v>
      </c>
      <c r="J8489" s="10" t="s">
        <v>81</v>
      </c>
      <c r="K8489" s="10" t="s">
        <v>74</v>
      </c>
      <c r="L8489" s="11">
        <v>44924</v>
      </c>
      <c r="M8489" s="10">
        <v>0</v>
      </c>
      <c r="N8489" s="10">
        <v>0</v>
      </c>
      <c r="O8489" s="11">
        <v>2986</v>
      </c>
      <c r="P8489" s="10">
        <v>2.82</v>
      </c>
      <c r="Q8489" s="10">
        <v>2.82</v>
      </c>
      <c r="R8489" s="1">
        <f t="shared" si="132"/>
        <v>0</v>
      </c>
    </row>
    <row r="8490" spans="1:18" ht="31.5">
      <c r="A8490" s="3">
        <v>8489</v>
      </c>
      <c r="B8490" s="4" t="s">
        <v>10098</v>
      </c>
      <c r="C8490" s="4" t="s">
        <v>10099</v>
      </c>
      <c r="D8490" s="5">
        <v>2561</v>
      </c>
      <c r="E8490" s="5">
        <v>2150</v>
      </c>
      <c r="F8490" s="5">
        <v>101</v>
      </c>
      <c r="G8490" s="5" t="s">
        <v>10221</v>
      </c>
      <c r="H8490" s="5" t="s">
        <v>10223</v>
      </c>
      <c r="I8490" s="5">
        <v>6.94</v>
      </c>
      <c r="J8490" s="5" t="s">
        <v>81</v>
      </c>
      <c r="K8490" s="5" t="s">
        <v>74</v>
      </c>
      <c r="L8490" s="6">
        <v>34720</v>
      </c>
      <c r="M8490" s="5">
        <v>0</v>
      </c>
      <c r="N8490" s="5">
        <v>0</v>
      </c>
      <c r="O8490" s="6">
        <v>2986</v>
      </c>
      <c r="P8490" s="5">
        <v>2.44</v>
      </c>
      <c r="Q8490" s="5">
        <v>2.44</v>
      </c>
      <c r="R8490" s="1">
        <f t="shared" si="132"/>
        <v>0</v>
      </c>
    </row>
    <row r="8491" spans="1:18" ht="31.5">
      <c r="A8491" s="8">
        <v>8490</v>
      </c>
      <c r="B8491" s="9" t="s">
        <v>10098</v>
      </c>
      <c r="C8491" s="9" t="s">
        <v>10099</v>
      </c>
      <c r="D8491" s="10">
        <v>2561</v>
      </c>
      <c r="E8491" s="10">
        <v>2150</v>
      </c>
      <c r="F8491" s="10">
        <v>101</v>
      </c>
      <c r="G8491" s="10" t="s">
        <v>10221</v>
      </c>
      <c r="H8491" s="10" t="s">
        <v>10224</v>
      </c>
      <c r="I8491" s="10">
        <v>1.95</v>
      </c>
      <c r="J8491" s="10" t="s">
        <v>32</v>
      </c>
      <c r="K8491" s="10" t="s">
        <v>74</v>
      </c>
      <c r="L8491" s="11">
        <v>9750</v>
      </c>
      <c r="M8491" s="10">
        <v>0</v>
      </c>
      <c r="N8491" s="10">
        <v>0</v>
      </c>
      <c r="O8491" s="11">
        <v>2986</v>
      </c>
      <c r="P8491" s="10">
        <v>2.25</v>
      </c>
      <c r="Q8491" s="10">
        <v>2.25</v>
      </c>
      <c r="R8491" s="1">
        <f t="shared" si="132"/>
        <v>0</v>
      </c>
    </row>
    <row r="8492" spans="1:18" ht="31.5">
      <c r="A8492" s="3">
        <v>8491</v>
      </c>
      <c r="B8492" s="4" t="s">
        <v>10098</v>
      </c>
      <c r="C8492" s="4" t="s">
        <v>10099</v>
      </c>
      <c r="D8492" s="5">
        <v>2561</v>
      </c>
      <c r="E8492" s="5">
        <v>2150</v>
      </c>
      <c r="F8492" s="5">
        <v>102</v>
      </c>
      <c r="G8492" s="5" t="s">
        <v>10225</v>
      </c>
      <c r="H8492" s="5" t="s">
        <v>10226</v>
      </c>
      <c r="I8492" s="5">
        <v>9.11</v>
      </c>
      <c r="J8492" s="5" t="s">
        <v>81</v>
      </c>
      <c r="K8492" s="5" t="s">
        <v>74</v>
      </c>
      <c r="L8492" s="6">
        <v>41503</v>
      </c>
      <c r="M8492" s="5">
        <v>0</v>
      </c>
      <c r="N8492" s="5">
        <v>0</v>
      </c>
      <c r="O8492" s="6">
        <v>3532</v>
      </c>
      <c r="P8492" s="5">
        <v>2.56</v>
      </c>
      <c r="Q8492" s="5">
        <v>2.56</v>
      </c>
      <c r="R8492" s="1">
        <f t="shared" si="132"/>
        <v>0</v>
      </c>
    </row>
    <row r="8493" spans="1:18" ht="31.5">
      <c r="A8493" s="8">
        <v>8492</v>
      </c>
      <c r="B8493" s="9" t="s">
        <v>10098</v>
      </c>
      <c r="C8493" s="9" t="s">
        <v>10099</v>
      </c>
      <c r="D8493" s="10">
        <v>2561</v>
      </c>
      <c r="E8493" s="10">
        <v>2150</v>
      </c>
      <c r="F8493" s="10">
        <v>102</v>
      </c>
      <c r="G8493" s="10" t="s">
        <v>10225</v>
      </c>
      <c r="H8493" s="10" t="s">
        <v>10227</v>
      </c>
      <c r="I8493" s="10">
        <v>9.02</v>
      </c>
      <c r="J8493" s="10" t="s">
        <v>81</v>
      </c>
      <c r="K8493" s="10" t="s">
        <v>74</v>
      </c>
      <c r="L8493" s="11">
        <v>40577</v>
      </c>
      <c r="M8493" s="10">
        <v>0</v>
      </c>
      <c r="N8493" s="10">
        <v>0</v>
      </c>
      <c r="O8493" s="11">
        <v>3532</v>
      </c>
      <c r="P8493" s="10">
        <v>2</v>
      </c>
      <c r="Q8493" s="10">
        <v>2</v>
      </c>
      <c r="R8493" s="1">
        <f t="shared" si="132"/>
        <v>0</v>
      </c>
    </row>
    <row r="8494" spans="1:18" ht="31.5">
      <c r="A8494" s="3">
        <v>8493</v>
      </c>
      <c r="B8494" s="4" t="s">
        <v>10098</v>
      </c>
      <c r="C8494" s="4" t="s">
        <v>10099</v>
      </c>
      <c r="D8494" s="5">
        <v>2561</v>
      </c>
      <c r="E8494" s="5">
        <v>2150</v>
      </c>
      <c r="F8494" s="5">
        <v>102</v>
      </c>
      <c r="G8494" s="5" t="s">
        <v>10225</v>
      </c>
      <c r="H8494" s="5" t="s">
        <v>10228</v>
      </c>
      <c r="I8494" s="5">
        <v>7.02</v>
      </c>
      <c r="J8494" s="5" t="s">
        <v>81</v>
      </c>
      <c r="K8494" s="5" t="s">
        <v>74</v>
      </c>
      <c r="L8494" s="6">
        <v>33604</v>
      </c>
      <c r="M8494" s="5">
        <v>0</v>
      </c>
      <c r="N8494" s="5">
        <v>0</v>
      </c>
      <c r="O8494" s="6">
        <v>3532</v>
      </c>
      <c r="P8494" s="5">
        <v>2.87</v>
      </c>
      <c r="Q8494" s="5">
        <v>2.87</v>
      </c>
      <c r="R8494" s="1">
        <f t="shared" si="132"/>
        <v>0</v>
      </c>
    </row>
    <row r="8495" spans="1:18" ht="31.5">
      <c r="A8495" s="8">
        <v>8494</v>
      </c>
      <c r="B8495" s="9" t="s">
        <v>10098</v>
      </c>
      <c r="C8495" s="9" t="s">
        <v>10099</v>
      </c>
      <c r="D8495" s="10">
        <v>2561</v>
      </c>
      <c r="E8495" s="10">
        <v>2150</v>
      </c>
      <c r="F8495" s="10">
        <v>102</v>
      </c>
      <c r="G8495" s="10" t="s">
        <v>10225</v>
      </c>
      <c r="H8495" s="10" t="s">
        <v>10229</v>
      </c>
      <c r="I8495" s="10">
        <v>9.92</v>
      </c>
      <c r="J8495" s="10" t="s">
        <v>81</v>
      </c>
      <c r="K8495" s="10" t="s">
        <v>74</v>
      </c>
      <c r="L8495" s="11">
        <v>49600</v>
      </c>
      <c r="M8495" s="10">
        <v>0</v>
      </c>
      <c r="N8495" s="10">
        <v>0</v>
      </c>
      <c r="O8495" s="11">
        <v>3532</v>
      </c>
      <c r="P8495" s="10">
        <v>2.33</v>
      </c>
      <c r="Q8495" s="10">
        <v>2.33</v>
      </c>
      <c r="R8495" s="1">
        <f t="shared" si="132"/>
        <v>0</v>
      </c>
    </row>
    <row r="8496" spans="1:18" ht="31.5">
      <c r="A8496" s="3">
        <v>8495</v>
      </c>
      <c r="B8496" s="4" t="s">
        <v>10098</v>
      </c>
      <c r="C8496" s="4" t="s">
        <v>10099</v>
      </c>
      <c r="D8496" s="5">
        <v>2561</v>
      </c>
      <c r="E8496" s="5">
        <v>2150</v>
      </c>
      <c r="F8496" s="5">
        <v>102</v>
      </c>
      <c r="G8496" s="5" t="s">
        <v>10225</v>
      </c>
      <c r="H8496" s="5" t="s">
        <v>10230</v>
      </c>
      <c r="I8496" s="5">
        <v>9.01</v>
      </c>
      <c r="J8496" s="5" t="s">
        <v>81</v>
      </c>
      <c r="K8496" s="5" t="s">
        <v>74</v>
      </c>
      <c r="L8496" s="6">
        <v>45055</v>
      </c>
      <c r="M8496" s="5">
        <v>0</v>
      </c>
      <c r="N8496" s="5">
        <v>0</v>
      </c>
      <c r="O8496" s="6">
        <v>3532</v>
      </c>
      <c r="P8496" s="5">
        <v>2.4700000000000002</v>
      </c>
      <c r="Q8496" s="5">
        <v>2.4700000000000002</v>
      </c>
      <c r="R8496" s="1">
        <f t="shared" si="132"/>
        <v>0</v>
      </c>
    </row>
    <row r="8497" spans="1:18" ht="31.5">
      <c r="A8497" s="8">
        <v>8496</v>
      </c>
      <c r="B8497" s="9" t="s">
        <v>10098</v>
      </c>
      <c r="C8497" s="9" t="s">
        <v>10099</v>
      </c>
      <c r="D8497" s="10">
        <v>2561</v>
      </c>
      <c r="E8497" s="10">
        <v>2150</v>
      </c>
      <c r="F8497" s="10">
        <v>102</v>
      </c>
      <c r="G8497" s="10" t="s">
        <v>10225</v>
      </c>
      <c r="H8497" s="10" t="s">
        <v>10231</v>
      </c>
      <c r="I8497" s="10">
        <v>1</v>
      </c>
      <c r="J8497" s="10" t="s">
        <v>81</v>
      </c>
      <c r="K8497" s="10" t="s">
        <v>74</v>
      </c>
      <c r="L8497" s="11">
        <v>5020</v>
      </c>
      <c r="M8497" s="10">
        <v>0</v>
      </c>
      <c r="N8497" s="10">
        <v>0</v>
      </c>
      <c r="O8497" s="11">
        <v>3543</v>
      </c>
      <c r="P8497" s="10">
        <v>2.12</v>
      </c>
      <c r="Q8497" s="10">
        <v>2.12</v>
      </c>
      <c r="R8497" s="1">
        <f t="shared" si="132"/>
        <v>0</v>
      </c>
    </row>
    <row r="8498" spans="1:18" ht="31.5">
      <c r="A8498" s="3">
        <v>8497</v>
      </c>
      <c r="B8498" s="4" t="s">
        <v>10098</v>
      </c>
      <c r="C8498" s="4" t="s">
        <v>10099</v>
      </c>
      <c r="D8498" s="5">
        <v>2561</v>
      </c>
      <c r="E8498" s="5">
        <v>2150</v>
      </c>
      <c r="F8498" s="5">
        <v>102</v>
      </c>
      <c r="G8498" s="5" t="s">
        <v>10225</v>
      </c>
      <c r="H8498" s="5" t="s">
        <v>10232</v>
      </c>
      <c r="I8498" s="5">
        <v>0.18</v>
      </c>
      <c r="J8498" s="5" t="s">
        <v>32</v>
      </c>
      <c r="K8498" s="5" t="s">
        <v>74</v>
      </c>
      <c r="L8498" s="5">
        <v>900</v>
      </c>
      <c r="M8498" s="5">
        <v>0</v>
      </c>
      <c r="N8498" s="5">
        <v>0</v>
      </c>
      <c r="O8498" s="6">
        <v>3543</v>
      </c>
      <c r="P8498" s="5">
        <v>3.27</v>
      </c>
      <c r="Q8498" s="5">
        <v>3.27</v>
      </c>
      <c r="R8498" s="1">
        <f t="shared" si="132"/>
        <v>0</v>
      </c>
    </row>
    <row r="8499" spans="1:18" ht="31.5">
      <c r="A8499" s="8">
        <v>8498</v>
      </c>
      <c r="B8499" s="9" t="s">
        <v>10098</v>
      </c>
      <c r="C8499" s="9" t="s">
        <v>10099</v>
      </c>
      <c r="D8499" s="10">
        <v>2561</v>
      </c>
      <c r="E8499" s="10">
        <v>2160</v>
      </c>
      <c r="F8499" s="10">
        <v>100</v>
      </c>
      <c r="G8499" s="10" t="s">
        <v>10233</v>
      </c>
      <c r="H8499" s="10" t="s">
        <v>10234</v>
      </c>
      <c r="I8499" s="10">
        <v>2.94</v>
      </c>
      <c r="J8499" s="10" t="s">
        <v>73</v>
      </c>
      <c r="K8499" s="10" t="s">
        <v>74</v>
      </c>
      <c r="L8499" s="11">
        <v>14715</v>
      </c>
      <c r="M8499" s="10">
        <v>0</v>
      </c>
      <c r="N8499" s="10">
        <v>0</v>
      </c>
      <c r="O8499" s="11">
        <v>1479</v>
      </c>
      <c r="P8499" s="10">
        <v>1.8</v>
      </c>
      <c r="Q8499" s="10">
        <v>1.8</v>
      </c>
      <c r="R8499" s="1">
        <f t="shared" si="132"/>
        <v>0</v>
      </c>
    </row>
    <row r="8500" spans="1:18" ht="31.5">
      <c r="A8500" s="3">
        <v>8499</v>
      </c>
      <c r="B8500" s="4" t="s">
        <v>10098</v>
      </c>
      <c r="C8500" s="4" t="s">
        <v>10099</v>
      </c>
      <c r="D8500" s="5">
        <v>2561</v>
      </c>
      <c r="E8500" s="5">
        <v>2160</v>
      </c>
      <c r="F8500" s="5">
        <v>100</v>
      </c>
      <c r="G8500" s="5" t="s">
        <v>10233</v>
      </c>
      <c r="H8500" s="5" t="s">
        <v>10235</v>
      </c>
      <c r="I8500" s="5">
        <v>4.9800000000000004</v>
      </c>
      <c r="J8500" s="5" t="s">
        <v>73</v>
      </c>
      <c r="K8500" s="5" t="s">
        <v>74</v>
      </c>
      <c r="L8500" s="6">
        <v>24925</v>
      </c>
      <c r="M8500" s="5">
        <v>0</v>
      </c>
      <c r="N8500" s="5">
        <v>0</v>
      </c>
      <c r="O8500" s="6">
        <v>1479</v>
      </c>
      <c r="P8500" s="5">
        <v>1.64</v>
      </c>
      <c r="Q8500" s="5">
        <v>1.64</v>
      </c>
      <c r="R8500" s="1">
        <f t="shared" si="132"/>
        <v>0</v>
      </c>
    </row>
    <row r="8501" spans="1:18" ht="31.5">
      <c r="A8501" s="8">
        <v>8500</v>
      </c>
      <c r="B8501" s="9" t="s">
        <v>10098</v>
      </c>
      <c r="C8501" s="9" t="s">
        <v>10099</v>
      </c>
      <c r="D8501" s="10">
        <v>2561</v>
      </c>
      <c r="E8501" s="10">
        <v>2160</v>
      </c>
      <c r="F8501" s="10">
        <v>100</v>
      </c>
      <c r="G8501" s="10" t="s">
        <v>10233</v>
      </c>
      <c r="H8501" s="10" t="s">
        <v>10236</v>
      </c>
      <c r="I8501" s="10">
        <v>9.92</v>
      </c>
      <c r="J8501" s="10" t="s">
        <v>73</v>
      </c>
      <c r="K8501" s="10" t="s">
        <v>74</v>
      </c>
      <c r="L8501" s="11">
        <v>49595</v>
      </c>
      <c r="M8501" s="10">
        <v>0</v>
      </c>
      <c r="N8501" s="10">
        <v>0</v>
      </c>
      <c r="O8501" s="11">
        <v>1479</v>
      </c>
      <c r="P8501" s="10">
        <v>3.18</v>
      </c>
      <c r="Q8501" s="10">
        <v>3.18</v>
      </c>
      <c r="R8501" s="1">
        <f t="shared" si="132"/>
        <v>0</v>
      </c>
    </row>
    <row r="8502" spans="1:18" ht="31.5">
      <c r="A8502" s="3">
        <v>8501</v>
      </c>
      <c r="B8502" s="4" t="s">
        <v>10098</v>
      </c>
      <c r="C8502" s="4" t="s">
        <v>10099</v>
      </c>
      <c r="D8502" s="5">
        <v>2561</v>
      </c>
      <c r="E8502" s="5">
        <v>2160</v>
      </c>
      <c r="F8502" s="5">
        <v>100</v>
      </c>
      <c r="G8502" s="5" t="s">
        <v>10233</v>
      </c>
      <c r="H8502" s="5" t="s">
        <v>10237</v>
      </c>
      <c r="I8502" s="5">
        <v>5.91</v>
      </c>
      <c r="J8502" s="5" t="s">
        <v>73</v>
      </c>
      <c r="K8502" s="5" t="s">
        <v>74</v>
      </c>
      <c r="L8502" s="6">
        <v>29575</v>
      </c>
      <c r="M8502" s="5">
        <v>0</v>
      </c>
      <c r="N8502" s="5">
        <v>0</v>
      </c>
      <c r="O8502" s="6">
        <v>1479</v>
      </c>
      <c r="P8502" s="5">
        <v>3.42</v>
      </c>
      <c r="Q8502" s="5">
        <v>3.42</v>
      </c>
      <c r="R8502" s="1">
        <f t="shared" si="132"/>
        <v>0</v>
      </c>
    </row>
    <row r="8503" spans="1:18" ht="31.5">
      <c r="A8503" s="8">
        <v>8502</v>
      </c>
      <c r="B8503" s="9" t="s">
        <v>10098</v>
      </c>
      <c r="C8503" s="9" t="s">
        <v>10099</v>
      </c>
      <c r="D8503" s="10">
        <v>2561</v>
      </c>
      <c r="E8503" s="10">
        <v>2160</v>
      </c>
      <c r="F8503" s="10">
        <v>100</v>
      </c>
      <c r="G8503" s="10" t="s">
        <v>10233</v>
      </c>
      <c r="H8503" s="10" t="s">
        <v>10238</v>
      </c>
      <c r="I8503" s="10">
        <v>3.02</v>
      </c>
      <c r="J8503" s="10" t="s">
        <v>73</v>
      </c>
      <c r="K8503" s="10" t="s">
        <v>74</v>
      </c>
      <c r="L8503" s="11">
        <v>15080</v>
      </c>
      <c r="M8503" s="10">
        <v>0</v>
      </c>
      <c r="N8503" s="10">
        <v>0</v>
      </c>
      <c r="O8503" s="11">
        <v>1479</v>
      </c>
      <c r="P8503" s="10">
        <v>2.23</v>
      </c>
      <c r="Q8503" s="10">
        <v>2.23</v>
      </c>
      <c r="R8503" s="1">
        <f t="shared" si="132"/>
        <v>0</v>
      </c>
    </row>
    <row r="8504" spans="1:18" ht="31.5">
      <c r="A8504" s="3">
        <v>8503</v>
      </c>
      <c r="B8504" s="4" t="s">
        <v>10098</v>
      </c>
      <c r="C8504" s="4" t="s">
        <v>10099</v>
      </c>
      <c r="D8504" s="5">
        <v>2561</v>
      </c>
      <c r="E8504" s="5">
        <v>2160</v>
      </c>
      <c r="F8504" s="5">
        <v>100</v>
      </c>
      <c r="G8504" s="5" t="s">
        <v>10233</v>
      </c>
      <c r="H8504" s="5" t="s">
        <v>10239</v>
      </c>
      <c r="I8504" s="5">
        <v>0.44</v>
      </c>
      <c r="J8504" s="5" t="s">
        <v>21</v>
      </c>
      <c r="K8504" s="5" t="s">
        <v>74</v>
      </c>
      <c r="L8504" s="6">
        <v>2200</v>
      </c>
      <c r="M8504" s="5">
        <v>0</v>
      </c>
      <c r="N8504" s="5">
        <v>0</v>
      </c>
      <c r="O8504" s="6">
        <v>1468</v>
      </c>
      <c r="P8504" s="5">
        <v>2.57</v>
      </c>
      <c r="Q8504" s="5">
        <v>2.57</v>
      </c>
      <c r="R8504" s="1">
        <f t="shared" si="132"/>
        <v>0</v>
      </c>
    </row>
    <row r="8505" spans="1:18" ht="31.5">
      <c r="A8505" s="8">
        <v>8504</v>
      </c>
      <c r="B8505" s="9" t="s">
        <v>10098</v>
      </c>
      <c r="C8505" s="9" t="s">
        <v>10099</v>
      </c>
      <c r="D8505" s="10">
        <v>2561</v>
      </c>
      <c r="E8505" s="10">
        <v>2160</v>
      </c>
      <c r="F8505" s="10">
        <v>100</v>
      </c>
      <c r="G8505" s="10" t="s">
        <v>10233</v>
      </c>
      <c r="H8505" s="10" t="s">
        <v>10240</v>
      </c>
      <c r="I8505" s="10">
        <v>0.41</v>
      </c>
      <c r="J8505" s="10" t="s">
        <v>21</v>
      </c>
      <c r="K8505" s="10" t="s">
        <v>74</v>
      </c>
      <c r="L8505" s="11">
        <v>2060</v>
      </c>
      <c r="M8505" s="10">
        <v>0</v>
      </c>
      <c r="N8505" s="10">
        <v>0</v>
      </c>
      <c r="O8505" s="11">
        <v>1490</v>
      </c>
      <c r="P8505" s="10">
        <v>1.83</v>
      </c>
      <c r="Q8505" s="10">
        <v>1.83</v>
      </c>
      <c r="R8505" s="1">
        <f t="shared" si="132"/>
        <v>0</v>
      </c>
    </row>
    <row r="8506" spans="1:18" ht="31.5">
      <c r="A8506" s="3">
        <v>8505</v>
      </c>
      <c r="B8506" s="4" t="s">
        <v>10098</v>
      </c>
      <c r="C8506" s="4" t="s">
        <v>10099</v>
      </c>
      <c r="D8506" s="5">
        <v>2561</v>
      </c>
      <c r="E8506" s="5">
        <v>2198</v>
      </c>
      <c r="F8506" s="5">
        <v>200</v>
      </c>
      <c r="G8506" s="5" t="s">
        <v>10241</v>
      </c>
      <c r="H8506" s="5" t="s">
        <v>10242</v>
      </c>
      <c r="I8506" s="5">
        <v>9.98</v>
      </c>
      <c r="J8506" s="5" t="s">
        <v>73</v>
      </c>
      <c r="K8506" s="5" t="s">
        <v>74</v>
      </c>
      <c r="L8506" s="6">
        <v>44910</v>
      </c>
      <c r="M8506" s="5">
        <v>0</v>
      </c>
      <c r="N8506" s="5">
        <v>0</v>
      </c>
      <c r="O8506" s="6">
        <v>4444</v>
      </c>
      <c r="P8506" s="5">
        <v>1.99</v>
      </c>
      <c r="Q8506" s="5">
        <v>1.99</v>
      </c>
      <c r="R8506" s="1">
        <f t="shared" si="132"/>
        <v>0</v>
      </c>
    </row>
    <row r="8507" spans="1:18" ht="31.5">
      <c r="A8507" s="8">
        <v>8506</v>
      </c>
      <c r="B8507" s="9" t="s">
        <v>10098</v>
      </c>
      <c r="C8507" s="9" t="s">
        <v>10099</v>
      </c>
      <c r="D8507" s="10">
        <v>2561</v>
      </c>
      <c r="E8507" s="10">
        <v>2198</v>
      </c>
      <c r="F8507" s="10">
        <v>200</v>
      </c>
      <c r="G8507" s="10" t="s">
        <v>10241</v>
      </c>
      <c r="H8507" s="10" t="s">
        <v>10243</v>
      </c>
      <c r="I8507" s="10">
        <v>9.01</v>
      </c>
      <c r="J8507" s="10" t="s">
        <v>73</v>
      </c>
      <c r="K8507" s="10" t="s">
        <v>74</v>
      </c>
      <c r="L8507" s="11">
        <v>40545</v>
      </c>
      <c r="M8507" s="10">
        <v>0</v>
      </c>
      <c r="N8507" s="10">
        <v>0</v>
      </c>
      <c r="O8507" s="11">
        <v>4444</v>
      </c>
      <c r="P8507" s="10">
        <v>2.4</v>
      </c>
      <c r="Q8507" s="10">
        <v>2.4</v>
      </c>
      <c r="R8507" s="1">
        <f t="shared" si="132"/>
        <v>0</v>
      </c>
    </row>
    <row r="8508" spans="1:18" ht="31.5">
      <c r="A8508" s="3">
        <v>8507</v>
      </c>
      <c r="B8508" s="4" t="s">
        <v>10098</v>
      </c>
      <c r="C8508" s="4" t="s">
        <v>10099</v>
      </c>
      <c r="D8508" s="5">
        <v>2561</v>
      </c>
      <c r="E8508" s="5">
        <v>2198</v>
      </c>
      <c r="F8508" s="5">
        <v>200</v>
      </c>
      <c r="G8508" s="5" t="s">
        <v>10241</v>
      </c>
      <c r="H8508" s="5" t="s">
        <v>10244</v>
      </c>
      <c r="I8508" s="5">
        <v>3.98</v>
      </c>
      <c r="J8508" s="5" t="s">
        <v>73</v>
      </c>
      <c r="K8508" s="5" t="s">
        <v>74</v>
      </c>
      <c r="L8508" s="6">
        <v>17892</v>
      </c>
      <c r="M8508" s="5">
        <v>0</v>
      </c>
      <c r="N8508" s="5">
        <v>0</v>
      </c>
      <c r="O8508" s="6">
        <v>4444</v>
      </c>
      <c r="P8508" s="5">
        <v>2.15</v>
      </c>
      <c r="Q8508" s="5">
        <v>2.15</v>
      </c>
      <c r="R8508" s="1">
        <f t="shared" si="132"/>
        <v>0</v>
      </c>
    </row>
    <row r="8509" spans="1:18" ht="31.5">
      <c r="A8509" s="8">
        <v>8508</v>
      </c>
      <c r="B8509" s="9" t="s">
        <v>10098</v>
      </c>
      <c r="C8509" s="9" t="s">
        <v>10099</v>
      </c>
      <c r="D8509" s="10">
        <v>2561</v>
      </c>
      <c r="E8509" s="10">
        <v>2226</v>
      </c>
      <c r="F8509" s="10">
        <v>100</v>
      </c>
      <c r="G8509" s="10" t="s">
        <v>10245</v>
      </c>
      <c r="H8509" s="10" t="s">
        <v>10246</v>
      </c>
      <c r="I8509" s="10">
        <v>9.9600000000000009</v>
      </c>
      <c r="J8509" s="10" t="s">
        <v>73</v>
      </c>
      <c r="K8509" s="10" t="s">
        <v>74</v>
      </c>
      <c r="L8509" s="11">
        <v>59772</v>
      </c>
      <c r="M8509" s="10">
        <v>0</v>
      </c>
      <c r="N8509" s="10">
        <v>0</v>
      </c>
      <c r="O8509" s="11">
        <v>6369</v>
      </c>
      <c r="P8509" s="10">
        <v>2.2799999999999998</v>
      </c>
      <c r="Q8509" s="10">
        <v>2.2799999999999998</v>
      </c>
      <c r="R8509" s="1">
        <f t="shared" si="132"/>
        <v>0</v>
      </c>
    </row>
    <row r="8510" spans="1:18" ht="31.5">
      <c r="A8510" s="3">
        <v>8509</v>
      </c>
      <c r="B8510" s="4" t="s">
        <v>10098</v>
      </c>
      <c r="C8510" s="4" t="s">
        <v>10099</v>
      </c>
      <c r="D8510" s="5">
        <v>2561</v>
      </c>
      <c r="E8510" s="5">
        <v>2226</v>
      </c>
      <c r="F8510" s="5">
        <v>100</v>
      </c>
      <c r="G8510" s="5" t="s">
        <v>10245</v>
      </c>
      <c r="H8510" s="5" t="s">
        <v>10247</v>
      </c>
      <c r="I8510" s="5">
        <v>9.94</v>
      </c>
      <c r="J8510" s="5" t="s">
        <v>73</v>
      </c>
      <c r="K8510" s="5" t="s">
        <v>74</v>
      </c>
      <c r="L8510" s="6">
        <v>59652</v>
      </c>
      <c r="M8510" s="5">
        <v>0</v>
      </c>
      <c r="N8510" s="5">
        <v>0</v>
      </c>
      <c r="O8510" s="6">
        <v>6369</v>
      </c>
      <c r="P8510" s="5">
        <v>2.62</v>
      </c>
      <c r="Q8510" s="5">
        <v>2.62</v>
      </c>
      <c r="R8510" s="1">
        <f t="shared" si="132"/>
        <v>0</v>
      </c>
    </row>
    <row r="8511" spans="1:18" ht="31.5">
      <c r="A8511" s="8">
        <v>8510</v>
      </c>
      <c r="B8511" s="9" t="s">
        <v>10098</v>
      </c>
      <c r="C8511" s="9" t="s">
        <v>10099</v>
      </c>
      <c r="D8511" s="10">
        <v>2561</v>
      </c>
      <c r="E8511" s="10">
        <v>2226</v>
      </c>
      <c r="F8511" s="10">
        <v>100</v>
      </c>
      <c r="G8511" s="10" t="s">
        <v>10245</v>
      </c>
      <c r="H8511" s="10" t="s">
        <v>10248</v>
      </c>
      <c r="I8511" s="10">
        <v>9.93</v>
      </c>
      <c r="J8511" s="10" t="s">
        <v>73</v>
      </c>
      <c r="K8511" s="10" t="s">
        <v>74</v>
      </c>
      <c r="L8511" s="11">
        <v>58583</v>
      </c>
      <c r="M8511" s="10">
        <v>0</v>
      </c>
      <c r="N8511" s="10">
        <v>0</v>
      </c>
      <c r="O8511" s="11">
        <v>6369</v>
      </c>
      <c r="P8511" s="10">
        <v>2.82</v>
      </c>
      <c r="Q8511" s="10">
        <v>2.82</v>
      </c>
      <c r="R8511" s="1">
        <f t="shared" si="132"/>
        <v>0</v>
      </c>
    </row>
    <row r="8512" spans="1:18" ht="31.5">
      <c r="A8512" s="3">
        <v>8511</v>
      </c>
      <c r="B8512" s="4" t="s">
        <v>10098</v>
      </c>
      <c r="C8512" s="4" t="s">
        <v>10099</v>
      </c>
      <c r="D8512" s="5">
        <v>2561</v>
      </c>
      <c r="E8512" s="5">
        <v>2226</v>
      </c>
      <c r="F8512" s="5">
        <v>100</v>
      </c>
      <c r="G8512" s="5" t="s">
        <v>10245</v>
      </c>
      <c r="H8512" s="5" t="s">
        <v>10249</v>
      </c>
      <c r="I8512" s="5">
        <v>1.97</v>
      </c>
      <c r="J8512" s="5" t="s">
        <v>73</v>
      </c>
      <c r="K8512" s="5" t="s">
        <v>74</v>
      </c>
      <c r="L8512" s="6">
        <v>9835</v>
      </c>
      <c r="M8512" s="5">
        <v>0</v>
      </c>
      <c r="N8512" s="5">
        <v>0</v>
      </c>
      <c r="O8512" s="6">
        <v>6369</v>
      </c>
      <c r="P8512" s="5">
        <v>2.7</v>
      </c>
      <c r="Q8512" s="5">
        <v>2.7</v>
      </c>
      <c r="R8512" s="1">
        <f t="shared" si="132"/>
        <v>0</v>
      </c>
    </row>
    <row r="8513" spans="1:18" ht="31.5">
      <c r="A8513" s="8">
        <v>8512</v>
      </c>
      <c r="B8513" s="9" t="s">
        <v>10098</v>
      </c>
      <c r="C8513" s="9" t="s">
        <v>10099</v>
      </c>
      <c r="D8513" s="10">
        <v>2561</v>
      </c>
      <c r="E8513" s="10">
        <v>2226</v>
      </c>
      <c r="F8513" s="10">
        <v>100</v>
      </c>
      <c r="G8513" s="10" t="s">
        <v>10245</v>
      </c>
      <c r="H8513" s="10" t="s">
        <v>10250</v>
      </c>
      <c r="I8513" s="10">
        <v>9.0500000000000007</v>
      </c>
      <c r="J8513" s="10" t="s">
        <v>73</v>
      </c>
      <c r="K8513" s="10" t="s">
        <v>74</v>
      </c>
      <c r="L8513" s="11">
        <v>54312</v>
      </c>
      <c r="M8513" s="10">
        <v>0</v>
      </c>
      <c r="N8513" s="10">
        <v>0</v>
      </c>
      <c r="O8513" s="11">
        <v>6369</v>
      </c>
      <c r="P8513" s="10">
        <v>2.25</v>
      </c>
      <c r="Q8513" s="10">
        <v>2.25</v>
      </c>
      <c r="R8513" s="1">
        <f t="shared" si="132"/>
        <v>0</v>
      </c>
    </row>
    <row r="8514" spans="1:18" ht="31.5">
      <c r="A8514" s="3">
        <v>8513</v>
      </c>
      <c r="B8514" s="4" t="s">
        <v>10098</v>
      </c>
      <c r="C8514" s="4" t="s">
        <v>10099</v>
      </c>
      <c r="D8514" s="5">
        <v>2561</v>
      </c>
      <c r="E8514" s="5">
        <v>2226</v>
      </c>
      <c r="F8514" s="5">
        <v>100</v>
      </c>
      <c r="G8514" s="5" t="s">
        <v>10245</v>
      </c>
      <c r="H8514" s="5" t="s">
        <v>10251</v>
      </c>
      <c r="I8514" s="5">
        <v>7.04</v>
      </c>
      <c r="J8514" s="5" t="s">
        <v>73</v>
      </c>
      <c r="K8514" s="5" t="s">
        <v>74</v>
      </c>
      <c r="L8514" s="6">
        <v>42222</v>
      </c>
      <c r="M8514" s="5">
        <v>0</v>
      </c>
      <c r="N8514" s="5">
        <v>0</v>
      </c>
      <c r="O8514" s="6">
        <v>6369</v>
      </c>
      <c r="P8514" s="5">
        <v>2.4700000000000002</v>
      </c>
      <c r="Q8514" s="5">
        <v>2.4700000000000002</v>
      </c>
      <c r="R8514" s="1">
        <f t="shared" si="132"/>
        <v>0</v>
      </c>
    </row>
    <row r="8515" spans="1:18" ht="31.5">
      <c r="A8515" s="8">
        <v>8514</v>
      </c>
      <c r="B8515" s="9" t="s">
        <v>10098</v>
      </c>
      <c r="C8515" s="9" t="s">
        <v>10099</v>
      </c>
      <c r="D8515" s="10">
        <v>2561</v>
      </c>
      <c r="E8515" s="10">
        <v>2226</v>
      </c>
      <c r="F8515" s="10">
        <v>100</v>
      </c>
      <c r="G8515" s="10" t="s">
        <v>10245</v>
      </c>
      <c r="H8515" s="10" t="s">
        <v>10252</v>
      </c>
      <c r="I8515" s="10">
        <v>7.99</v>
      </c>
      <c r="J8515" s="10" t="s">
        <v>73</v>
      </c>
      <c r="K8515" s="10" t="s">
        <v>74</v>
      </c>
      <c r="L8515" s="11">
        <v>47950</v>
      </c>
      <c r="M8515" s="10">
        <v>0</v>
      </c>
      <c r="N8515" s="10">
        <v>0</v>
      </c>
      <c r="O8515" s="11">
        <v>6369</v>
      </c>
      <c r="P8515" s="10">
        <v>2.87</v>
      </c>
      <c r="Q8515" s="10">
        <v>2.87</v>
      </c>
      <c r="R8515" s="1">
        <f t="shared" ref="R8515:R8578" si="133">M8515*N8515</f>
        <v>0</v>
      </c>
    </row>
    <row r="8516" spans="1:18" ht="31.5">
      <c r="A8516" s="3">
        <v>8515</v>
      </c>
      <c r="B8516" s="4" t="s">
        <v>10098</v>
      </c>
      <c r="C8516" s="4" t="s">
        <v>10099</v>
      </c>
      <c r="D8516" s="5">
        <v>2561</v>
      </c>
      <c r="E8516" s="5">
        <v>2226</v>
      </c>
      <c r="F8516" s="5">
        <v>100</v>
      </c>
      <c r="G8516" s="5" t="s">
        <v>10245</v>
      </c>
      <c r="H8516" s="5" t="s">
        <v>10253</v>
      </c>
      <c r="I8516" s="5">
        <v>0.9</v>
      </c>
      <c r="J8516" s="5" t="s">
        <v>21</v>
      </c>
      <c r="K8516" s="5" t="s">
        <v>74</v>
      </c>
      <c r="L8516" s="6">
        <v>5400</v>
      </c>
      <c r="M8516" s="5">
        <v>0</v>
      </c>
      <c r="N8516" s="5">
        <v>0</v>
      </c>
      <c r="O8516" s="6">
        <v>6380</v>
      </c>
      <c r="P8516" s="5">
        <v>2.2000000000000002</v>
      </c>
      <c r="Q8516" s="5">
        <v>2.2000000000000002</v>
      </c>
      <c r="R8516" s="1">
        <f t="shared" si="133"/>
        <v>0</v>
      </c>
    </row>
    <row r="8517" spans="1:18" ht="31.5">
      <c r="A8517" s="8">
        <v>8516</v>
      </c>
      <c r="B8517" s="9" t="s">
        <v>10098</v>
      </c>
      <c r="C8517" s="9" t="s">
        <v>10099</v>
      </c>
      <c r="D8517" s="10">
        <v>2561</v>
      </c>
      <c r="E8517" s="10">
        <v>2226</v>
      </c>
      <c r="F8517" s="10">
        <v>100</v>
      </c>
      <c r="G8517" s="10" t="s">
        <v>10245</v>
      </c>
      <c r="H8517" s="10" t="s">
        <v>10254</v>
      </c>
      <c r="I8517" s="10">
        <v>1.26</v>
      </c>
      <c r="J8517" s="10" t="s">
        <v>21</v>
      </c>
      <c r="K8517" s="10" t="s">
        <v>74</v>
      </c>
      <c r="L8517" s="11">
        <v>7560</v>
      </c>
      <c r="M8517" s="10">
        <v>0</v>
      </c>
      <c r="N8517" s="10">
        <v>0</v>
      </c>
      <c r="O8517" s="11">
        <v>6380</v>
      </c>
      <c r="P8517" s="10">
        <v>2.35</v>
      </c>
      <c r="Q8517" s="10">
        <v>2.35</v>
      </c>
      <c r="R8517" s="1">
        <f t="shared" si="133"/>
        <v>0</v>
      </c>
    </row>
    <row r="8518" spans="1:18" ht="31.5">
      <c r="A8518" s="3">
        <v>8517</v>
      </c>
      <c r="B8518" s="4" t="s">
        <v>10098</v>
      </c>
      <c r="C8518" s="4" t="s">
        <v>10099</v>
      </c>
      <c r="D8518" s="5">
        <v>2561</v>
      </c>
      <c r="E8518" s="5">
        <v>2226</v>
      </c>
      <c r="F8518" s="5">
        <v>100</v>
      </c>
      <c r="G8518" s="5" t="s">
        <v>10245</v>
      </c>
      <c r="H8518" s="5" t="s">
        <v>10255</v>
      </c>
      <c r="I8518" s="5">
        <v>0.98</v>
      </c>
      <c r="J8518" s="5" t="s">
        <v>21</v>
      </c>
      <c r="K8518" s="5" t="s">
        <v>74</v>
      </c>
      <c r="L8518" s="6">
        <v>5868</v>
      </c>
      <c r="M8518" s="5">
        <v>0</v>
      </c>
      <c r="N8518" s="5">
        <v>0</v>
      </c>
      <c r="O8518" s="6">
        <v>6380</v>
      </c>
      <c r="P8518" s="5">
        <v>2.02</v>
      </c>
      <c r="Q8518" s="5">
        <v>2.02</v>
      </c>
      <c r="R8518" s="1">
        <f t="shared" si="133"/>
        <v>0</v>
      </c>
    </row>
    <row r="8519" spans="1:18" ht="31.5">
      <c r="A8519" s="8">
        <v>8518</v>
      </c>
      <c r="B8519" s="9" t="s">
        <v>10098</v>
      </c>
      <c r="C8519" s="9" t="s">
        <v>10099</v>
      </c>
      <c r="D8519" s="10">
        <v>2561</v>
      </c>
      <c r="E8519" s="10">
        <v>2246</v>
      </c>
      <c r="F8519" s="10">
        <v>201</v>
      </c>
      <c r="G8519" s="10" t="s">
        <v>10256</v>
      </c>
      <c r="H8519" s="10" t="s">
        <v>10257</v>
      </c>
      <c r="I8519" s="10">
        <v>6.03</v>
      </c>
      <c r="J8519" s="10" t="s">
        <v>73</v>
      </c>
      <c r="K8519" s="10" t="s">
        <v>74</v>
      </c>
      <c r="L8519" s="11">
        <v>35452</v>
      </c>
      <c r="M8519" s="10">
        <v>0</v>
      </c>
      <c r="N8519" s="10">
        <v>0</v>
      </c>
      <c r="O8519" s="11">
        <v>1635</v>
      </c>
      <c r="P8519" s="10">
        <v>2.58</v>
      </c>
      <c r="Q8519" s="10">
        <v>2.58</v>
      </c>
      <c r="R8519" s="1">
        <f t="shared" si="133"/>
        <v>0</v>
      </c>
    </row>
    <row r="8520" spans="1:18" ht="31.5">
      <c r="A8520" s="3">
        <v>8519</v>
      </c>
      <c r="B8520" s="4" t="s">
        <v>10098</v>
      </c>
      <c r="C8520" s="4" t="s">
        <v>10099</v>
      </c>
      <c r="D8520" s="5">
        <v>2561</v>
      </c>
      <c r="E8520" s="5">
        <v>2246</v>
      </c>
      <c r="F8520" s="5">
        <v>201</v>
      </c>
      <c r="G8520" s="5" t="s">
        <v>10256</v>
      </c>
      <c r="H8520" s="5" t="s">
        <v>10258</v>
      </c>
      <c r="I8520" s="5">
        <v>6</v>
      </c>
      <c r="J8520" s="5" t="s">
        <v>73</v>
      </c>
      <c r="K8520" s="5" t="s">
        <v>74</v>
      </c>
      <c r="L8520" s="6">
        <v>30024</v>
      </c>
      <c r="M8520" s="5">
        <v>0</v>
      </c>
      <c r="N8520" s="5">
        <v>0</v>
      </c>
      <c r="O8520" s="6">
        <v>1635</v>
      </c>
      <c r="P8520" s="5">
        <v>2.16</v>
      </c>
      <c r="Q8520" s="5">
        <v>2.16</v>
      </c>
      <c r="R8520" s="1">
        <f t="shared" si="133"/>
        <v>0</v>
      </c>
    </row>
    <row r="8521" spans="1:18" ht="31.5">
      <c r="A8521" s="8">
        <v>8520</v>
      </c>
      <c r="B8521" s="9" t="s">
        <v>10098</v>
      </c>
      <c r="C8521" s="9" t="s">
        <v>10099</v>
      </c>
      <c r="D8521" s="10">
        <v>2561</v>
      </c>
      <c r="E8521" s="10">
        <v>2246</v>
      </c>
      <c r="F8521" s="10">
        <v>202</v>
      </c>
      <c r="G8521" s="10" t="s">
        <v>10259</v>
      </c>
      <c r="H8521" s="10" t="s">
        <v>10260</v>
      </c>
      <c r="I8521" s="10">
        <v>8.0500000000000007</v>
      </c>
      <c r="J8521" s="10" t="s">
        <v>73</v>
      </c>
      <c r="K8521" s="10" t="s">
        <v>74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10098</v>
      </c>
      <c r="C8522" s="4" t="s">
        <v>10099</v>
      </c>
      <c r="D8522" s="5">
        <v>2561</v>
      </c>
      <c r="E8522" s="5">
        <v>2246</v>
      </c>
      <c r="F8522" s="5">
        <v>202</v>
      </c>
      <c r="G8522" s="5" t="s">
        <v>10259</v>
      </c>
      <c r="H8522" s="5" t="s">
        <v>10261</v>
      </c>
      <c r="I8522" s="5">
        <v>9.43</v>
      </c>
      <c r="J8522" s="5" t="s">
        <v>73</v>
      </c>
      <c r="K8522" s="5" t="s">
        <v>74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10098</v>
      </c>
      <c r="C8523" s="9" t="s">
        <v>10099</v>
      </c>
      <c r="D8523" s="10">
        <v>2561</v>
      </c>
      <c r="E8523" s="10">
        <v>2246</v>
      </c>
      <c r="F8523" s="10">
        <v>202</v>
      </c>
      <c r="G8523" s="10" t="s">
        <v>10259</v>
      </c>
      <c r="H8523" s="10" t="s">
        <v>10262</v>
      </c>
      <c r="I8523" s="10">
        <v>4.75</v>
      </c>
      <c r="J8523" s="10" t="s">
        <v>73</v>
      </c>
      <c r="K8523" s="10" t="s">
        <v>74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10098</v>
      </c>
      <c r="C8524" s="4" t="s">
        <v>10099</v>
      </c>
      <c r="D8524" s="5">
        <v>2561</v>
      </c>
      <c r="E8524" s="5">
        <v>2246</v>
      </c>
      <c r="F8524" s="5">
        <v>202</v>
      </c>
      <c r="G8524" s="5" t="s">
        <v>10259</v>
      </c>
      <c r="H8524" s="5" t="s">
        <v>10263</v>
      </c>
      <c r="I8524" s="5">
        <v>2.41</v>
      </c>
      <c r="J8524" s="5" t="s">
        <v>73</v>
      </c>
      <c r="K8524" s="5" t="s">
        <v>74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31.5">
      <c r="A8525" s="8">
        <v>8524</v>
      </c>
      <c r="B8525" s="9" t="s">
        <v>10098</v>
      </c>
      <c r="C8525" s="9" t="s">
        <v>10099</v>
      </c>
      <c r="D8525" s="10">
        <v>2561</v>
      </c>
      <c r="E8525" s="10">
        <v>2285</v>
      </c>
      <c r="F8525" s="10">
        <v>100</v>
      </c>
      <c r="G8525" s="10" t="s">
        <v>10264</v>
      </c>
      <c r="H8525" s="10" t="s">
        <v>10265</v>
      </c>
      <c r="I8525" s="10">
        <v>9.0299999999999994</v>
      </c>
      <c r="J8525" s="10" t="s">
        <v>73</v>
      </c>
      <c r="K8525" s="10" t="s">
        <v>74</v>
      </c>
      <c r="L8525" s="11">
        <v>54200</v>
      </c>
      <c r="M8525" s="10">
        <v>0</v>
      </c>
      <c r="N8525" s="10">
        <v>0</v>
      </c>
      <c r="O8525" s="11">
        <v>3973</v>
      </c>
      <c r="P8525" s="10">
        <v>2.34</v>
      </c>
      <c r="Q8525" s="10">
        <v>2.34</v>
      </c>
      <c r="R8525" s="1">
        <f t="shared" si="133"/>
        <v>0</v>
      </c>
    </row>
    <row r="8526" spans="1:18" ht="31.5">
      <c r="A8526" s="3">
        <v>8525</v>
      </c>
      <c r="B8526" s="4" t="s">
        <v>10098</v>
      </c>
      <c r="C8526" s="4" t="s">
        <v>10099</v>
      </c>
      <c r="D8526" s="5">
        <v>2561</v>
      </c>
      <c r="E8526" s="5">
        <v>2285</v>
      </c>
      <c r="F8526" s="5">
        <v>100</v>
      </c>
      <c r="G8526" s="5" t="s">
        <v>10264</v>
      </c>
      <c r="H8526" s="5" t="s">
        <v>10266</v>
      </c>
      <c r="I8526" s="5">
        <v>9.92</v>
      </c>
      <c r="J8526" s="5" t="s">
        <v>73</v>
      </c>
      <c r="K8526" s="5" t="s">
        <v>74</v>
      </c>
      <c r="L8526" s="6">
        <v>59550</v>
      </c>
      <c r="M8526" s="5">
        <v>0</v>
      </c>
      <c r="N8526" s="5">
        <v>0</v>
      </c>
      <c r="O8526" s="6">
        <v>3973</v>
      </c>
      <c r="P8526" s="5">
        <v>1.73</v>
      </c>
      <c r="Q8526" s="5">
        <v>1.73</v>
      </c>
      <c r="R8526" s="1">
        <f t="shared" si="133"/>
        <v>0</v>
      </c>
    </row>
    <row r="8527" spans="1:18" ht="31.5">
      <c r="A8527" s="8">
        <v>8526</v>
      </c>
      <c r="B8527" s="9" t="s">
        <v>10098</v>
      </c>
      <c r="C8527" s="9" t="s">
        <v>10099</v>
      </c>
      <c r="D8527" s="10">
        <v>2561</v>
      </c>
      <c r="E8527" s="10">
        <v>2285</v>
      </c>
      <c r="F8527" s="10">
        <v>100</v>
      </c>
      <c r="G8527" s="10" t="s">
        <v>10264</v>
      </c>
      <c r="H8527" s="10" t="s">
        <v>10267</v>
      </c>
      <c r="I8527" s="10">
        <v>2.91</v>
      </c>
      <c r="J8527" s="10" t="s">
        <v>73</v>
      </c>
      <c r="K8527" s="10" t="s">
        <v>74</v>
      </c>
      <c r="L8527" s="11">
        <v>17459</v>
      </c>
      <c r="M8527" s="10">
        <v>0</v>
      </c>
      <c r="N8527" s="10">
        <v>0</v>
      </c>
      <c r="O8527" s="11">
        <v>3973</v>
      </c>
      <c r="P8527" s="10">
        <v>2.2999999999999998</v>
      </c>
      <c r="Q8527" s="10">
        <v>2.2999999999999998</v>
      </c>
      <c r="R8527" s="1">
        <f t="shared" si="133"/>
        <v>0</v>
      </c>
    </row>
    <row r="8528" spans="1:18" ht="31.5">
      <c r="A8528" s="3">
        <v>8527</v>
      </c>
      <c r="B8528" s="4" t="s">
        <v>10098</v>
      </c>
      <c r="C8528" s="4" t="s">
        <v>10099</v>
      </c>
      <c r="D8528" s="5">
        <v>2561</v>
      </c>
      <c r="E8528" s="5">
        <v>2369</v>
      </c>
      <c r="F8528" s="5">
        <v>101</v>
      </c>
      <c r="G8528" s="5" t="s">
        <v>10268</v>
      </c>
      <c r="H8528" s="5" t="s">
        <v>10269</v>
      </c>
      <c r="I8528" s="5">
        <v>10</v>
      </c>
      <c r="J8528" s="5" t="s">
        <v>73</v>
      </c>
      <c r="K8528" s="5" t="s">
        <v>74</v>
      </c>
      <c r="L8528" s="6">
        <v>44017</v>
      </c>
      <c r="M8528" s="5">
        <v>0</v>
      </c>
      <c r="N8528" s="5">
        <v>0</v>
      </c>
      <c r="O8528" s="6">
        <v>5796</v>
      </c>
      <c r="P8528" s="5">
        <v>1.61</v>
      </c>
      <c r="Q8528" s="5">
        <v>1.61</v>
      </c>
      <c r="R8528" s="1">
        <f t="shared" si="133"/>
        <v>0</v>
      </c>
    </row>
    <row r="8529" spans="1:18" ht="21">
      <c r="A8529" s="8">
        <v>8528</v>
      </c>
      <c r="B8529" s="9" t="s">
        <v>10098</v>
      </c>
      <c r="C8529" s="9" t="s">
        <v>10099</v>
      </c>
      <c r="D8529" s="10">
        <v>2561</v>
      </c>
      <c r="E8529" s="10">
        <v>2369</v>
      </c>
      <c r="F8529" s="10">
        <v>101</v>
      </c>
      <c r="G8529" s="10" t="s">
        <v>10268</v>
      </c>
      <c r="H8529" s="10" t="s">
        <v>10270</v>
      </c>
      <c r="I8529" s="10">
        <v>1</v>
      </c>
      <c r="J8529" s="10" t="s">
        <v>73</v>
      </c>
      <c r="K8529" s="10" t="s">
        <v>22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10098</v>
      </c>
      <c r="C8530" s="4" t="s">
        <v>10099</v>
      </c>
      <c r="D8530" s="5">
        <v>2561</v>
      </c>
      <c r="E8530" s="5">
        <v>2369</v>
      </c>
      <c r="F8530" s="5">
        <v>101</v>
      </c>
      <c r="G8530" s="5" t="s">
        <v>10268</v>
      </c>
      <c r="H8530" s="5" t="s">
        <v>10271</v>
      </c>
      <c r="I8530" s="5">
        <v>6.01</v>
      </c>
      <c r="J8530" s="5" t="s">
        <v>73</v>
      </c>
      <c r="K8530" s="5" t="s">
        <v>22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31.5">
      <c r="A8531" s="8">
        <v>8530</v>
      </c>
      <c r="B8531" s="9" t="s">
        <v>10098</v>
      </c>
      <c r="C8531" s="9" t="s">
        <v>10099</v>
      </c>
      <c r="D8531" s="10">
        <v>2561</v>
      </c>
      <c r="E8531" s="10">
        <v>2369</v>
      </c>
      <c r="F8531" s="10">
        <v>101</v>
      </c>
      <c r="G8531" s="10" t="s">
        <v>10268</v>
      </c>
      <c r="H8531" s="10" t="s">
        <v>10272</v>
      </c>
      <c r="I8531" s="10">
        <v>9.01</v>
      </c>
      <c r="J8531" s="10" t="s">
        <v>73</v>
      </c>
      <c r="K8531" s="10" t="s">
        <v>74</v>
      </c>
      <c r="L8531" s="11">
        <v>45075</v>
      </c>
      <c r="M8531" s="10">
        <v>0</v>
      </c>
      <c r="N8531" s="10">
        <v>0</v>
      </c>
      <c r="O8531" s="11">
        <v>5796</v>
      </c>
      <c r="P8531" s="10">
        <v>2.4300000000000002</v>
      </c>
      <c r="Q8531" s="10">
        <v>2.4300000000000002</v>
      </c>
      <c r="R8531" s="1">
        <f t="shared" si="133"/>
        <v>0</v>
      </c>
    </row>
    <row r="8532" spans="1:18" ht="21">
      <c r="A8532" s="3">
        <v>8531</v>
      </c>
      <c r="B8532" s="4" t="s">
        <v>10098</v>
      </c>
      <c r="C8532" s="4" t="s">
        <v>10099</v>
      </c>
      <c r="D8532" s="5">
        <v>2561</v>
      </c>
      <c r="E8532" s="5">
        <v>2369</v>
      </c>
      <c r="F8532" s="5">
        <v>101</v>
      </c>
      <c r="G8532" s="5" t="s">
        <v>10268</v>
      </c>
      <c r="H8532" s="5" t="s">
        <v>10273</v>
      </c>
      <c r="I8532" s="5">
        <v>3.99</v>
      </c>
      <c r="J8532" s="5" t="s">
        <v>73</v>
      </c>
      <c r="K8532" s="5" t="s">
        <v>22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31.5">
      <c r="A8533" s="8">
        <v>8532</v>
      </c>
      <c r="B8533" s="9" t="s">
        <v>10098</v>
      </c>
      <c r="C8533" s="9" t="s">
        <v>10099</v>
      </c>
      <c r="D8533" s="10">
        <v>2561</v>
      </c>
      <c r="E8533" s="10">
        <v>2369</v>
      </c>
      <c r="F8533" s="10">
        <v>101</v>
      </c>
      <c r="G8533" s="10" t="s">
        <v>10268</v>
      </c>
      <c r="H8533" s="10" t="s">
        <v>10274</v>
      </c>
      <c r="I8533" s="10">
        <v>9</v>
      </c>
      <c r="J8533" s="10" t="s">
        <v>73</v>
      </c>
      <c r="K8533" s="10" t="s">
        <v>74</v>
      </c>
      <c r="L8533" s="11">
        <v>45015</v>
      </c>
      <c r="M8533" s="10">
        <v>0</v>
      </c>
      <c r="N8533" s="10">
        <v>0</v>
      </c>
      <c r="O8533" s="11">
        <v>5796</v>
      </c>
      <c r="P8533" s="10">
        <v>2.71</v>
      </c>
      <c r="Q8533" s="10">
        <v>2.71</v>
      </c>
      <c r="R8533" s="1">
        <f t="shared" si="133"/>
        <v>0</v>
      </c>
    </row>
    <row r="8534" spans="1:18" ht="21">
      <c r="A8534" s="3">
        <v>8533</v>
      </c>
      <c r="B8534" s="4" t="s">
        <v>10098</v>
      </c>
      <c r="C8534" s="4" t="s">
        <v>10099</v>
      </c>
      <c r="D8534" s="5">
        <v>2561</v>
      </c>
      <c r="E8534" s="5">
        <v>2369</v>
      </c>
      <c r="F8534" s="5">
        <v>101</v>
      </c>
      <c r="G8534" s="5" t="s">
        <v>10268</v>
      </c>
      <c r="H8534" s="5" t="s">
        <v>10275</v>
      </c>
      <c r="I8534" s="5">
        <v>1</v>
      </c>
      <c r="J8534" s="5" t="s">
        <v>73</v>
      </c>
      <c r="K8534" s="5" t="s">
        <v>22</v>
      </c>
      <c r="L8534" s="6">
        <v>4995</v>
      </c>
      <c r="M8534" s="7">
        <v>2247750.0299999998</v>
      </c>
      <c r="N8534" s="5">
        <v>24.884</v>
      </c>
      <c r="O8534" s="6">
        <v>5807</v>
      </c>
      <c r="P8534" s="5">
        <v>3.13</v>
      </c>
      <c r="Q8534" s="5">
        <v>2.02</v>
      </c>
      <c r="R8534" s="1">
        <f t="shared" si="133"/>
        <v>55933011.746519998</v>
      </c>
    </row>
    <row r="8535" spans="1:18" ht="31.5">
      <c r="A8535" s="8">
        <v>8534</v>
      </c>
      <c r="B8535" s="9" t="s">
        <v>10098</v>
      </c>
      <c r="C8535" s="9" t="s">
        <v>10099</v>
      </c>
      <c r="D8535" s="10">
        <v>2561</v>
      </c>
      <c r="E8535" s="10">
        <v>2369</v>
      </c>
      <c r="F8535" s="10">
        <v>102</v>
      </c>
      <c r="G8535" s="10" t="s">
        <v>10276</v>
      </c>
      <c r="H8535" s="10" t="s">
        <v>10277</v>
      </c>
      <c r="I8535" s="10">
        <v>4.95</v>
      </c>
      <c r="J8535" s="10" t="s">
        <v>73</v>
      </c>
      <c r="K8535" s="10" t="s">
        <v>74</v>
      </c>
      <c r="L8535" s="11">
        <v>29718</v>
      </c>
      <c r="M8535" s="10">
        <v>0</v>
      </c>
      <c r="N8535" s="10">
        <v>0</v>
      </c>
      <c r="O8535" s="11">
        <v>2039</v>
      </c>
      <c r="P8535" s="10">
        <v>2.7</v>
      </c>
      <c r="Q8535" s="10">
        <v>2.7</v>
      </c>
      <c r="R8535" s="1">
        <f t="shared" si="133"/>
        <v>0</v>
      </c>
    </row>
    <row r="8536" spans="1:18" ht="31.5">
      <c r="A8536" s="3">
        <v>8535</v>
      </c>
      <c r="B8536" s="4" t="s">
        <v>10098</v>
      </c>
      <c r="C8536" s="4" t="s">
        <v>10099</v>
      </c>
      <c r="D8536" s="5">
        <v>2561</v>
      </c>
      <c r="E8536" s="5">
        <v>2369</v>
      </c>
      <c r="F8536" s="5">
        <v>102</v>
      </c>
      <c r="G8536" s="5" t="s">
        <v>10276</v>
      </c>
      <c r="H8536" s="5" t="s">
        <v>10278</v>
      </c>
      <c r="I8536" s="5">
        <v>0.99</v>
      </c>
      <c r="J8536" s="5" t="s">
        <v>73</v>
      </c>
      <c r="K8536" s="5" t="s">
        <v>74</v>
      </c>
      <c r="L8536" s="6">
        <v>5934</v>
      </c>
      <c r="M8536" s="5">
        <v>0</v>
      </c>
      <c r="N8536" s="5">
        <v>0</v>
      </c>
      <c r="O8536" s="6">
        <v>2049</v>
      </c>
      <c r="P8536" s="5">
        <v>4.32</v>
      </c>
      <c r="Q8536" s="5">
        <v>4.32</v>
      </c>
      <c r="R8536" s="1">
        <f t="shared" si="133"/>
        <v>0</v>
      </c>
    </row>
    <row r="8537" spans="1:18" ht="31.5">
      <c r="A8537" s="8">
        <v>8536</v>
      </c>
      <c r="B8537" s="9" t="s">
        <v>10098</v>
      </c>
      <c r="C8537" s="9" t="s">
        <v>10099</v>
      </c>
      <c r="D8537" s="10">
        <v>2561</v>
      </c>
      <c r="E8537" s="10">
        <v>2369</v>
      </c>
      <c r="F8537" s="10">
        <v>102</v>
      </c>
      <c r="G8537" s="10" t="s">
        <v>10276</v>
      </c>
      <c r="H8537" s="10" t="s">
        <v>10279</v>
      </c>
      <c r="I8537" s="10">
        <v>9.8800000000000008</v>
      </c>
      <c r="J8537" s="10" t="s">
        <v>73</v>
      </c>
      <c r="K8537" s="10" t="s">
        <v>74</v>
      </c>
      <c r="L8537" s="11">
        <v>59268</v>
      </c>
      <c r="M8537" s="10">
        <v>0</v>
      </c>
      <c r="N8537" s="10">
        <v>0</v>
      </c>
      <c r="O8537" s="11">
        <v>2039</v>
      </c>
      <c r="P8537" s="10">
        <v>2.89</v>
      </c>
      <c r="Q8537" s="10">
        <v>2.89</v>
      </c>
      <c r="R8537" s="1">
        <f t="shared" si="133"/>
        <v>0</v>
      </c>
    </row>
    <row r="8538" spans="1:18" ht="21">
      <c r="A8538" s="3">
        <v>8537</v>
      </c>
      <c r="B8538" s="4" t="s">
        <v>10098</v>
      </c>
      <c r="C8538" s="4" t="s">
        <v>10099</v>
      </c>
      <c r="D8538" s="5">
        <v>2561</v>
      </c>
      <c r="E8538" s="5">
        <v>2437</v>
      </c>
      <c r="F8538" s="5">
        <v>100</v>
      </c>
      <c r="G8538" s="5" t="s">
        <v>10280</v>
      </c>
      <c r="H8538" s="5" t="s">
        <v>10281</v>
      </c>
      <c r="I8538" s="5">
        <v>1.97</v>
      </c>
      <c r="J8538" s="5" t="s">
        <v>21</v>
      </c>
      <c r="K8538" s="5" t="s">
        <v>22</v>
      </c>
      <c r="L8538" s="6">
        <v>11832</v>
      </c>
      <c r="M8538" s="7">
        <v>5324465.67</v>
      </c>
      <c r="N8538" s="5">
        <v>23.542999999999999</v>
      </c>
      <c r="O8538" s="6">
        <v>8555</v>
      </c>
      <c r="P8538" s="5">
        <v>2.99</v>
      </c>
      <c r="Q8538" s="5">
        <v>2.0099999999999998</v>
      </c>
      <c r="R8538" s="1">
        <f t="shared" si="133"/>
        <v>125353895.26880999</v>
      </c>
    </row>
    <row r="8539" spans="1:18" ht="21">
      <c r="A8539" s="8">
        <v>8538</v>
      </c>
      <c r="B8539" s="9" t="s">
        <v>10098</v>
      </c>
      <c r="C8539" s="9" t="s">
        <v>10099</v>
      </c>
      <c r="D8539" s="10">
        <v>2561</v>
      </c>
      <c r="E8539" s="10">
        <v>2437</v>
      </c>
      <c r="F8539" s="10">
        <v>100</v>
      </c>
      <c r="G8539" s="10" t="s">
        <v>10280</v>
      </c>
      <c r="H8539" s="10" t="s">
        <v>10282</v>
      </c>
      <c r="I8539" s="10">
        <v>1.97</v>
      </c>
      <c r="J8539" s="10" t="s">
        <v>32</v>
      </c>
      <c r="K8539" s="10" t="s">
        <v>22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10098</v>
      </c>
      <c r="C8540" s="4" t="s">
        <v>10099</v>
      </c>
      <c r="D8540" s="5">
        <v>2561</v>
      </c>
      <c r="E8540" s="5">
        <v>2438</v>
      </c>
      <c r="F8540" s="5">
        <v>100</v>
      </c>
      <c r="G8540" s="5" t="s">
        <v>10283</v>
      </c>
      <c r="H8540" s="5" t="s">
        <v>10284</v>
      </c>
      <c r="I8540" s="5">
        <v>0.52</v>
      </c>
      <c r="J8540" s="5" t="s">
        <v>21</v>
      </c>
      <c r="K8540" s="5" t="s">
        <v>74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10098</v>
      </c>
      <c r="C8541" s="9" t="s">
        <v>10099</v>
      </c>
      <c r="D8541" s="10">
        <v>2561</v>
      </c>
      <c r="E8541" s="10">
        <v>2438</v>
      </c>
      <c r="F8541" s="10">
        <v>100</v>
      </c>
      <c r="G8541" s="10" t="s">
        <v>10283</v>
      </c>
      <c r="H8541" s="10" t="s">
        <v>10285</v>
      </c>
      <c r="I8541" s="10">
        <v>0.52</v>
      </c>
      <c r="J8541" s="10" t="s">
        <v>32</v>
      </c>
      <c r="K8541" s="10" t="s">
        <v>74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10098</v>
      </c>
      <c r="C8542" s="4" t="s">
        <v>10099</v>
      </c>
      <c r="D8542" s="5">
        <v>2561</v>
      </c>
      <c r="E8542" s="5">
        <v>2464</v>
      </c>
      <c r="F8542" s="5">
        <v>100</v>
      </c>
      <c r="G8542" s="5" t="s">
        <v>10286</v>
      </c>
      <c r="H8542" s="5" t="s">
        <v>10287</v>
      </c>
      <c r="I8542" s="5">
        <v>0.61</v>
      </c>
      <c r="J8542" s="5" t="s">
        <v>73</v>
      </c>
      <c r="K8542" s="5" t="s">
        <v>74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10098</v>
      </c>
      <c r="C8543" s="9" t="s">
        <v>10288</v>
      </c>
      <c r="D8543" s="10">
        <v>2561</v>
      </c>
      <c r="E8543" s="10">
        <v>2</v>
      </c>
      <c r="F8543" s="10">
        <v>201</v>
      </c>
      <c r="G8543" s="10" t="s">
        <v>10289</v>
      </c>
      <c r="H8543" s="10" t="s">
        <v>10290</v>
      </c>
      <c r="I8543" s="10">
        <v>5.0199999999999996</v>
      </c>
      <c r="J8543" s="10" t="s">
        <v>21</v>
      </c>
      <c r="K8543" s="10" t="s">
        <v>22</v>
      </c>
      <c r="L8543" s="11">
        <v>27108</v>
      </c>
      <c r="M8543" s="12">
        <v>12198599.369999999</v>
      </c>
      <c r="N8543" s="10">
        <v>125.215</v>
      </c>
      <c r="O8543" s="11">
        <v>58203</v>
      </c>
      <c r="P8543" s="10">
        <v>2.42</v>
      </c>
      <c r="Q8543" s="10">
        <v>2</v>
      </c>
      <c r="R8543" s="1">
        <f t="shared" si="133"/>
        <v>1527447620.1145499</v>
      </c>
    </row>
    <row r="8544" spans="1:18" ht="21">
      <c r="A8544" s="3">
        <v>8543</v>
      </c>
      <c r="B8544" s="4" t="s">
        <v>10098</v>
      </c>
      <c r="C8544" s="4" t="s">
        <v>10288</v>
      </c>
      <c r="D8544" s="5">
        <v>2561</v>
      </c>
      <c r="E8544" s="5">
        <v>2</v>
      </c>
      <c r="F8544" s="5">
        <v>201</v>
      </c>
      <c r="G8544" s="5" t="s">
        <v>10289</v>
      </c>
      <c r="H8544" s="5" t="s">
        <v>10291</v>
      </c>
      <c r="I8544" s="5">
        <v>7.02</v>
      </c>
      <c r="J8544" s="5" t="s">
        <v>21</v>
      </c>
      <c r="K8544" s="5" t="s">
        <v>60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10098</v>
      </c>
      <c r="C8545" s="9" t="s">
        <v>10288</v>
      </c>
      <c r="D8545" s="10">
        <v>2561</v>
      </c>
      <c r="E8545" s="10">
        <v>2</v>
      </c>
      <c r="F8545" s="10">
        <v>201</v>
      </c>
      <c r="G8545" s="10" t="s">
        <v>10289</v>
      </c>
      <c r="H8545" s="10" t="s">
        <v>10292</v>
      </c>
      <c r="I8545" s="10">
        <v>4.01</v>
      </c>
      <c r="J8545" s="10" t="s">
        <v>21</v>
      </c>
      <c r="K8545" s="10" t="s">
        <v>60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10098</v>
      </c>
      <c r="C8546" s="4" t="s">
        <v>10288</v>
      </c>
      <c r="D8546" s="5">
        <v>2561</v>
      </c>
      <c r="E8546" s="5">
        <v>2</v>
      </c>
      <c r="F8546" s="5">
        <v>201</v>
      </c>
      <c r="G8546" s="5" t="s">
        <v>10289</v>
      </c>
      <c r="H8546" s="5" t="s">
        <v>10293</v>
      </c>
      <c r="I8546" s="5">
        <v>6.02</v>
      </c>
      <c r="J8546" s="5" t="s">
        <v>21</v>
      </c>
      <c r="K8546" s="5" t="s">
        <v>22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10098</v>
      </c>
      <c r="C8547" s="9" t="s">
        <v>10288</v>
      </c>
      <c r="D8547" s="10">
        <v>2561</v>
      </c>
      <c r="E8547" s="10">
        <v>2</v>
      </c>
      <c r="F8547" s="10">
        <v>201</v>
      </c>
      <c r="G8547" s="10" t="s">
        <v>10289</v>
      </c>
      <c r="H8547" s="10" t="s">
        <v>10294</v>
      </c>
      <c r="I8547" s="10">
        <v>1</v>
      </c>
      <c r="J8547" s="10" t="s">
        <v>21</v>
      </c>
      <c r="K8547" s="10" t="s">
        <v>60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10098</v>
      </c>
      <c r="C8548" s="4" t="s">
        <v>10288</v>
      </c>
      <c r="D8548" s="5">
        <v>2561</v>
      </c>
      <c r="E8548" s="5">
        <v>2</v>
      </c>
      <c r="F8548" s="5">
        <v>201</v>
      </c>
      <c r="G8548" s="5" t="s">
        <v>10289</v>
      </c>
      <c r="H8548" s="5" t="s">
        <v>10295</v>
      </c>
      <c r="I8548" s="5">
        <v>5.94</v>
      </c>
      <c r="J8548" s="5" t="s">
        <v>21</v>
      </c>
      <c r="K8548" s="5" t="s">
        <v>22</v>
      </c>
      <c r="L8548" s="6">
        <v>35634</v>
      </c>
      <c r="M8548" s="7">
        <v>16035300.189999999</v>
      </c>
      <c r="N8548" s="5">
        <v>69.375</v>
      </c>
      <c r="O8548" s="6">
        <v>58203</v>
      </c>
      <c r="P8548" s="5">
        <v>1.98</v>
      </c>
      <c r="Q8548" s="5">
        <v>1.98</v>
      </c>
      <c r="R8548" s="1">
        <f t="shared" si="133"/>
        <v>1112448950.6812499</v>
      </c>
    </row>
    <row r="8549" spans="1:18" ht="21">
      <c r="A8549" s="8">
        <v>8548</v>
      </c>
      <c r="B8549" s="9" t="s">
        <v>10098</v>
      </c>
      <c r="C8549" s="9" t="s">
        <v>10288</v>
      </c>
      <c r="D8549" s="10">
        <v>2561</v>
      </c>
      <c r="E8549" s="10">
        <v>2</v>
      </c>
      <c r="F8549" s="10">
        <v>201</v>
      </c>
      <c r="G8549" s="10" t="s">
        <v>10289</v>
      </c>
      <c r="H8549" s="10" t="s">
        <v>10296</v>
      </c>
      <c r="I8549" s="10">
        <v>9.93</v>
      </c>
      <c r="J8549" s="10" t="s">
        <v>32</v>
      </c>
      <c r="K8549" s="10" t="s">
        <v>60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10098</v>
      </c>
      <c r="C8550" s="4" t="s">
        <v>10288</v>
      </c>
      <c r="D8550" s="5">
        <v>2561</v>
      </c>
      <c r="E8550" s="5">
        <v>2</v>
      </c>
      <c r="F8550" s="5">
        <v>201</v>
      </c>
      <c r="G8550" s="5" t="s">
        <v>10289</v>
      </c>
      <c r="H8550" s="5" t="s">
        <v>10297</v>
      </c>
      <c r="I8550" s="5">
        <v>4</v>
      </c>
      <c r="J8550" s="5" t="s">
        <v>32</v>
      </c>
      <c r="K8550" s="5" t="s">
        <v>22</v>
      </c>
      <c r="L8550" s="6">
        <v>24018</v>
      </c>
      <c r="M8550" s="7">
        <v>10808008.65</v>
      </c>
      <c r="N8550" s="5">
        <v>99.352999999999994</v>
      </c>
      <c r="O8550" s="6">
        <v>58203</v>
      </c>
      <c r="P8550" s="5">
        <v>2.2999999999999998</v>
      </c>
      <c r="Q8550" s="5">
        <v>2</v>
      </c>
      <c r="R8550" s="1">
        <f t="shared" si="133"/>
        <v>1073808083.40345</v>
      </c>
    </row>
    <row r="8551" spans="1:18" ht="21">
      <c r="A8551" s="8">
        <v>8550</v>
      </c>
      <c r="B8551" s="9" t="s">
        <v>10098</v>
      </c>
      <c r="C8551" s="9" t="s">
        <v>10288</v>
      </c>
      <c r="D8551" s="10">
        <v>2561</v>
      </c>
      <c r="E8551" s="10">
        <v>2</v>
      </c>
      <c r="F8551" s="10">
        <v>201</v>
      </c>
      <c r="G8551" s="10" t="s">
        <v>10289</v>
      </c>
      <c r="H8551" s="10" t="s">
        <v>10298</v>
      </c>
      <c r="I8551" s="10">
        <v>9.02</v>
      </c>
      <c r="J8551" s="10" t="s">
        <v>32</v>
      </c>
      <c r="K8551" s="10" t="s">
        <v>22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10098</v>
      </c>
      <c r="C8552" s="4" t="s">
        <v>10288</v>
      </c>
      <c r="D8552" s="5">
        <v>2561</v>
      </c>
      <c r="E8552" s="5">
        <v>2</v>
      </c>
      <c r="F8552" s="5">
        <v>201</v>
      </c>
      <c r="G8552" s="5" t="s">
        <v>10289</v>
      </c>
      <c r="H8552" s="5" t="s">
        <v>10299</v>
      </c>
      <c r="I8552" s="5">
        <v>9.02</v>
      </c>
      <c r="J8552" s="5" t="s">
        <v>32</v>
      </c>
      <c r="K8552" s="5" t="s">
        <v>60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10098</v>
      </c>
      <c r="C8553" s="9" t="s">
        <v>10288</v>
      </c>
      <c r="D8553" s="10">
        <v>2561</v>
      </c>
      <c r="E8553" s="10">
        <v>2</v>
      </c>
      <c r="F8553" s="10">
        <v>201</v>
      </c>
      <c r="G8553" s="10" t="s">
        <v>10289</v>
      </c>
      <c r="H8553" s="10" t="s">
        <v>10300</v>
      </c>
      <c r="I8553" s="10">
        <v>2.0099999999999998</v>
      </c>
      <c r="J8553" s="10" t="s">
        <v>32</v>
      </c>
      <c r="K8553" s="10" t="s">
        <v>60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10098</v>
      </c>
      <c r="C8554" s="4" t="s">
        <v>10288</v>
      </c>
      <c r="D8554" s="5">
        <v>2561</v>
      </c>
      <c r="E8554" s="5">
        <v>2</v>
      </c>
      <c r="F8554" s="5">
        <v>202</v>
      </c>
      <c r="G8554" s="5" t="s">
        <v>10301</v>
      </c>
      <c r="H8554" s="5" t="s">
        <v>10302</v>
      </c>
      <c r="I8554" s="5">
        <v>2.96</v>
      </c>
      <c r="J8554" s="5" t="s">
        <v>21</v>
      </c>
      <c r="K8554" s="5" t="s">
        <v>22</v>
      </c>
      <c r="L8554" s="6">
        <v>17760</v>
      </c>
      <c r="M8554" s="7">
        <v>7991999.9400000004</v>
      </c>
      <c r="N8554" s="5">
        <v>61.731999999999999</v>
      </c>
      <c r="O8554" s="6">
        <v>39706</v>
      </c>
      <c r="P8554" s="5">
        <v>1.97</v>
      </c>
      <c r="Q8554" s="5">
        <v>1.97</v>
      </c>
      <c r="R8554" s="1">
        <f t="shared" si="133"/>
        <v>493362140.29607999</v>
      </c>
    </row>
    <row r="8555" spans="1:18" ht="21">
      <c r="A8555" s="8">
        <v>8554</v>
      </c>
      <c r="B8555" s="9" t="s">
        <v>10098</v>
      </c>
      <c r="C8555" s="9" t="s">
        <v>10288</v>
      </c>
      <c r="D8555" s="10">
        <v>2561</v>
      </c>
      <c r="E8555" s="10">
        <v>2</v>
      </c>
      <c r="F8555" s="10">
        <v>202</v>
      </c>
      <c r="G8555" s="10" t="s">
        <v>10301</v>
      </c>
      <c r="H8555" s="10" t="s">
        <v>10303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8005499.9299999997</v>
      </c>
      <c r="N8555" s="10">
        <v>98.733000000000004</v>
      </c>
      <c r="O8555" s="11">
        <v>39706</v>
      </c>
      <c r="P8555" s="10">
        <v>2.46</v>
      </c>
      <c r="Q8555" s="10">
        <v>2</v>
      </c>
      <c r="R8555" s="1">
        <f t="shared" si="133"/>
        <v>790407024.58869004</v>
      </c>
    </row>
    <row r="8556" spans="1:18" ht="21">
      <c r="A8556" s="3">
        <v>8555</v>
      </c>
      <c r="B8556" s="4" t="s">
        <v>10098</v>
      </c>
      <c r="C8556" s="4" t="s">
        <v>10288</v>
      </c>
      <c r="D8556" s="5">
        <v>2561</v>
      </c>
      <c r="E8556" s="5">
        <v>2</v>
      </c>
      <c r="F8556" s="5">
        <v>202</v>
      </c>
      <c r="G8556" s="5" t="s">
        <v>10301</v>
      </c>
      <c r="H8556" s="5" t="s">
        <v>10304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2662200</v>
      </c>
      <c r="N8556" s="5">
        <v>98.093000000000004</v>
      </c>
      <c r="O8556" s="6">
        <v>39718</v>
      </c>
      <c r="P8556" s="5">
        <v>2.46</v>
      </c>
      <c r="Q8556" s="5">
        <v>2</v>
      </c>
      <c r="R8556" s="1">
        <f t="shared" si="133"/>
        <v>261143184.60000002</v>
      </c>
    </row>
    <row r="8557" spans="1:18" ht="21">
      <c r="A8557" s="8">
        <v>8556</v>
      </c>
      <c r="B8557" s="9" t="s">
        <v>10098</v>
      </c>
      <c r="C8557" s="9" t="s">
        <v>10288</v>
      </c>
      <c r="D8557" s="10">
        <v>2561</v>
      </c>
      <c r="E8557" s="10">
        <v>2</v>
      </c>
      <c r="F8557" s="10">
        <v>202</v>
      </c>
      <c r="G8557" s="10" t="s">
        <v>10301</v>
      </c>
      <c r="H8557" s="10" t="s">
        <v>10305</v>
      </c>
      <c r="I8557" s="10">
        <v>0.99</v>
      </c>
      <c r="J8557" s="10" t="s">
        <v>21</v>
      </c>
      <c r="K8557" s="10" t="s">
        <v>60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10098</v>
      </c>
      <c r="C8558" s="4" t="s">
        <v>10288</v>
      </c>
      <c r="D8558" s="5">
        <v>2561</v>
      </c>
      <c r="E8558" s="5">
        <v>2</v>
      </c>
      <c r="F8558" s="5">
        <v>202</v>
      </c>
      <c r="G8558" s="5" t="s">
        <v>10301</v>
      </c>
      <c r="H8558" s="5" t="s">
        <v>10306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8156700.0700000003</v>
      </c>
      <c r="N8558" s="5">
        <v>84.320999999999998</v>
      </c>
      <c r="O8558" s="6">
        <v>39706</v>
      </c>
      <c r="P8558" s="5">
        <v>2.2799999999999998</v>
      </c>
      <c r="Q8558" s="5">
        <v>2</v>
      </c>
      <c r="R8558" s="1">
        <f t="shared" si="133"/>
        <v>687781106.60247004</v>
      </c>
    </row>
    <row r="8559" spans="1:18" ht="21">
      <c r="A8559" s="8">
        <v>8558</v>
      </c>
      <c r="B8559" s="9" t="s">
        <v>10098</v>
      </c>
      <c r="C8559" s="9" t="s">
        <v>10288</v>
      </c>
      <c r="D8559" s="10">
        <v>2561</v>
      </c>
      <c r="E8559" s="10">
        <v>2</v>
      </c>
      <c r="F8559" s="10">
        <v>202</v>
      </c>
      <c r="G8559" s="10" t="s">
        <v>10301</v>
      </c>
      <c r="H8559" s="10" t="s">
        <v>10307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5453999.9500000002</v>
      </c>
      <c r="N8559" s="10">
        <v>98.962000000000003</v>
      </c>
      <c r="O8559" s="11">
        <v>39706</v>
      </c>
      <c r="P8559" s="10">
        <v>2.4700000000000002</v>
      </c>
      <c r="Q8559" s="10">
        <v>2</v>
      </c>
      <c r="R8559" s="1">
        <f t="shared" si="133"/>
        <v>539738743.05190003</v>
      </c>
    </row>
    <row r="8560" spans="1:18" ht="21">
      <c r="A8560" s="3">
        <v>8559</v>
      </c>
      <c r="B8560" s="4" t="s">
        <v>10098</v>
      </c>
      <c r="C8560" s="4" t="s">
        <v>10288</v>
      </c>
      <c r="D8560" s="5">
        <v>2561</v>
      </c>
      <c r="E8560" s="5">
        <v>2</v>
      </c>
      <c r="F8560" s="5">
        <v>202</v>
      </c>
      <c r="G8560" s="5" t="s">
        <v>10301</v>
      </c>
      <c r="H8560" s="5" t="s">
        <v>10308</v>
      </c>
      <c r="I8560" s="5">
        <v>5.05</v>
      </c>
      <c r="J8560" s="5" t="s">
        <v>21</v>
      </c>
      <c r="K8560" s="5" t="s">
        <v>22</v>
      </c>
      <c r="L8560" s="6">
        <v>30306</v>
      </c>
      <c r="M8560" s="7">
        <v>13637700</v>
      </c>
      <c r="N8560" s="5">
        <v>62.139000000000003</v>
      </c>
      <c r="O8560" s="6">
        <v>39706</v>
      </c>
      <c r="P8560" s="5">
        <v>1.96</v>
      </c>
      <c r="Q8560" s="5">
        <v>1.96</v>
      </c>
      <c r="R8560" s="1">
        <f t="shared" si="133"/>
        <v>847433040.30000007</v>
      </c>
    </row>
    <row r="8561" spans="1:18" ht="21">
      <c r="A8561" s="8">
        <v>8560</v>
      </c>
      <c r="B8561" s="9" t="s">
        <v>10098</v>
      </c>
      <c r="C8561" s="9" t="s">
        <v>10288</v>
      </c>
      <c r="D8561" s="10">
        <v>2561</v>
      </c>
      <c r="E8561" s="10">
        <v>2</v>
      </c>
      <c r="F8561" s="10">
        <v>202</v>
      </c>
      <c r="G8561" s="10" t="s">
        <v>10301</v>
      </c>
      <c r="H8561" s="10" t="s">
        <v>10309</v>
      </c>
      <c r="I8561" s="10">
        <v>9.1</v>
      </c>
      <c r="J8561" s="10" t="s">
        <v>32</v>
      </c>
      <c r="K8561" s="10" t="s">
        <v>22</v>
      </c>
      <c r="L8561" s="11">
        <v>54612</v>
      </c>
      <c r="M8561" s="12">
        <v>24575400.32</v>
      </c>
      <c r="N8561" s="10">
        <v>76.569000000000003</v>
      </c>
      <c r="O8561" s="11">
        <v>39706</v>
      </c>
      <c r="P8561" s="10">
        <v>2.19</v>
      </c>
      <c r="Q8561" s="10">
        <v>2</v>
      </c>
      <c r="R8561" s="1">
        <f t="shared" si="133"/>
        <v>1881713827.1020801</v>
      </c>
    </row>
    <row r="8562" spans="1:18" ht="21">
      <c r="A8562" s="3">
        <v>8561</v>
      </c>
      <c r="B8562" s="4" t="s">
        <v>10098</v>
      </c>
      <c r="C8562" s="4" t="s">
        <v>10288</v>
      </c>
      <c r="D8562" s="5">
        <v>2561</v>
      </c>
      <c r="E8562" s="5">
        <v>2</v>
      </c>
      <c r="F8562" s="5">
        <v>202</v>
      </c>
      <c r="G8562" s="5" t="s">
        <v>10301</v>
      </c>
      <c r="H8562" s="5" t="s">
        <v>10310</v>
      </c>
      <c r="I8562" s="5">
        <v>9.99</v>
      </c>
      <c r="J8562" s="5" t="s">
        <v>32</v>
      </c>
      <c r="K8562" s="5" t="s">
        <v>60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10098</v>
      </c>
      <c r="C8563" s="9" t="s">
        <v>10288</v>
      </c>
      <c r="D8563" s="10">
        <v>2561</v>
      </c>
      <c r="E8563" s="10">
        <v>2</v>
      </c>
      <c r="F8563" s="10">
        <v>202</v>
      </c>
      <c r="G8563" s="10" t="s">
        <v>10301</v>
      </c>
      <c r="H8563" s="10" t="s">
        <v>10311</v>
      </c>
      <c r="I8563" s="10">
        <v>6.28</v>
      </c>
      <c r="J8563" s="10" t="s">
        <v>32</v>
      </c>
      <c r="K8563" s="10" t="s">
        <v>22</v>
      </c>
      <c r="L8563" s="11">
        <v>37668</v>
      </c>
      <c r="M8563" s="12">
        <v>16950599.91</v>
      </c>
      <c r="N8563" s="10">
        <v>85.183000000000007</v>
      </c>
      <c r="O8563" s="11">
        <v>39706</v>
      </c>
      <c r="P8563" s="10">
        <v>2.29</v>
      </c>
      <c r="Q8563" s="10">
        <v>2</v>
      </c>
      <c r="R8563" s="1">
        <f t="shared" si="133"/>
        <v>1443902952.1335301</v>
      </c>
    </row>
    <row r="8564" spans="1:18" ht="21">
      <c r="A8564" s="3">
        <v>8563</v>
      </c>
      <c r="B8564" s="4" t="s">
        <v>10098</v>
      </c>
      <c r="C8564" s="4" t="s">
        <v>10288</v>
      </c>
      <c r="D8564" s="5">
        <v>2561</v>
      </c>
      <c r="E8564" s="5">
        <v>2</v>
      </c>
      <c r="F8564" s="5">
        <v>202</v>
      </c>
      <c r="G8564" s="5" t="s">
        <v>10301</v>
      </c>
      <c r="H8564" s="5" t="s">
        <v>10312</v>
      </c>
      <c r="I8564" s="5">
        <v>0.99</v>
      </c>
      <c r="J8564" s="5" t="s">
        <v>32</v>
      </c>
      <c r="K8564" s="5" t="s">
        <v>22</v>
      </c>
      <c r="L8564" s="6">
        <v>5928</v>
      </c>
      <c r="M8564" s="7">
        <v>2667599.9300000002</v>
      </c>
      <c r="N8564" s="5">
        <v>83.674000000000007</v>
      </c>
      <c r="O8564" s="6">
        <v>39718</v>
      </c>
      <c r="P8564" s="5">
        <v>2.27</v>
      </c>
      <c r="Q8564" s="5">
        <v>2</v>
      </c>
      <c r="R8564" s="1">
        <f t="shared" si="133"/>
        <v>223208756.54282004</v>
      </c>
    </row>
    <row r="8565" spans="1:18" ht="21">
      <c r="A8565" s="8">
        <v>8564</v>
      </c>
      <c r="B8565" s="9" t="s">
        <v>10098</v>
      </c>
      <c r="C8565" s="9" t="s">
        <v>10288</v>
      </c>
      <c r="D8565" s="10">
        <v>2561</v>
      </c>
      <c r="E8565" s="10">
        <v>2</v>
      </c>
      <c r="F8565" s="10">
        <v>203</v>
      </c>
      <c r="G8565" s="10" t="s">
        <v>10313</v>
      </c>
      <c r="H8565" s="10" t="s">
        <v>10314</v>
      </c>
      <c r="I8565" s="10">
        <v>4</v>
      </c>
      <c r="J8565" s="10" t="s">
        <v>21</v>
      </c>
      <c r="K8565" s="10" t="s">
        <v>60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10098</v>
      </c>
      <c r="C8566" s="4" t="s">
        <v>10288</v>
      </c>
      <c r="D8566" s="5">
        <v>2561</v>
      </c>
      <c r="E8566" s="5">
        <v>2</v>
      </c>
      <c r="F8566" s="5">
        <v>203</v>
      </c>
      <c r="G8566" s="5" t="s">
        <v>10313</v>
      </c>
      <c r="H8566" s="5" t="s">
        <v>10315</v>
      </c>
      <c r="I8566" s="5">
        <v>3.99</v>
      </c>
      <c r="J8566" s="5" t="s">
        <v>32</v>
      </c>
      <c r="K8566" s="5" t="s">
        <v>22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10098</v>
      </c>
      <c r="C8567" s="9" t="s">
        <v>10288</v>
      </c>
      <c r="D8567" s="10">
        <v>2561</v>
      </c>
      <c r="E8567" s="10">
        <v>2</v>
      </c>
      <c r="F8567" s="10">
        <v>204</v>
      </c>
      <c r="G8567" s="10" t="s">
        <v>10316</v>
      </c>
      <c r="H8567" s="10" t="s">
        <v>10317</v>
      </c>
      <c r="I8567" s="10">
        <v>1</v>
      </c>
      <c r="J8567" s="10" t="s">
        <v>21</v>
      </c>
      <c r="K8567" s="10" t="s">
        <v>60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10098</v>
      </c>
      <c r="C8568" s="4" t="s">
        <v>10288</v>
      </c>
      <c r="D8568" s="5">
        <v>2561</v>
      </c>
      <c r="E8568" s="5">
        <v>2</v>
      </c>
      <c r="F8568" s="5">
        <v>204</v>
      </c>
      <c r="G8568" s="5" t="s">
        <v>10316</v>
      </c>
      <c r="H8568" s="5" t="s">
        <v>10318</v>
      </c>
      <c r="I8568" s="5">
        <v>6.97</v>
      </c>
      <c r="J8568" s="5" t="s">
        <v>21</v>
      </c>
      <c r="K8568" s="5" t="s">
        <v>60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10098</v>
      </c>
      <c r="C8569" s="9" t="s">
        <v>10288</v>
      </c>
      <c r="D8569" s="10">
        <v>2561</v>
      </c>
      <c r="E8569" s="10">
        <v>2</v>
      </c>
      <c r="F8569" s="10">
        <v>204</v>
      </c>
      <c r="G8569" s="10" t="s">
        <v>10316</v>
      </c>
      <c r="H8569" s="10" t="s">
        <v>10319</v>
      </c>
      <c r="I8569" s="10">
        <v>4.96</v>
      </c>
      <c r="J8569" s="10" t="s">
        <v>21</v>
      </c>
      <c r="K8569" s="10" t="s">
        <v>60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10098</v>
      </c>
      <c r="C8570" s="4" t="s">
        <v>10288</v>
      </c>
      <c r="D8570" s="5">
        <v>2561</v>
      </c>
      <c r="E8570" s="5">
        <v>2</v>
      </c>
      <c r="F8570" s="5">
        <v>204</v>
      </c>
      <c r="G8570" s="5" t="s">
        <v>10316</v>
      </c>
      <c r="H8570" s="5" t="s">
        <v>10320</v>
      </c>
      <c r="I8570" s="5">
        <v>9.94</v>
      </c>
      <c r="J8570" s="5" t="s">
        <v>32</v>
      </c>
      <c r="K8570" s="5" t="s">
        <v>60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10098</v>
      </c>
      <c r="C8571" s="9" t="s">
        <v>10288</v>
      </c>
      <c r="D8571" s="10">
        <v>2561</v>
      </c>
      <c r="E8571" s="10">
        <v>2</v>
      </c>
      <c r="F8571" s="10">
        <v>204</v>
      </c>
      <c r="G8571" s="10" t="s">
        <v>10316</v>
      </c>
      <c r="H8571" s="10" t="s">
        <v>10321</v>
      </c>
      <c r="I8571" s="10">
        <v>6.99</v>
      </c>
      <c r="J8571" s="10" t="s">
        <v>32</v>
      </c>
      <c r="K8571" s="10" t="s">
        <v>60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10098</v>
      </c>
      <c r="C8572" s="4" t="s">
        <v>10288</v>
      </c>
      <c r="D8572" s="5">
        <v>2561</v>
      </c>
      <c r="E8572" s="5">
        <v>2</v>
      </c>
      <c r="F8572" s="5">
        <v>205</v>
      </c>
      <c r="G8572" s="5" t="s">
        <v>10322</v>
      </c>
      <c r="H8572" s="5" t="s">
        <v>10323</v>
      </c>
      <c r="I8572" s="5">
        <v>6.01</v>
      </c>
      <c r="J8572" s="5" t="s">
        <v>21</v>
      </c>
      <c r="K8572" s="5" t="s">
        <v>38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10098</v>
      </c>
      <c r="C8573" s="9" t="s">
        <v>10288</v>
      </c>
      <c r="D8573" s="10">
        <v>2561</v>
      </c>
      <c r="E8573" s="10">
        <v>2</v>
      </c>
      <c r="F8573" s="10">
        <v>205</v>
      </c>
      <c r="G8573" s="10" t="s">
        <v>10322</v>
      </c>
      <c r="H8573" s="10" t="s">
        <v>10324</v>
      </c>
      <c r="I8573" s="10">
        <v>4.01</v>
      </c>
      <c r="J8573" s="10" t="s">
        <v>21</v>
      </c>
      <c r="K8573" s="10" t="s">
        <v>38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10098</v>
      </c>
      <c r="C8574" s="4" t="s">
        <v>10288</v>
      </c>
      <c r="D8574" s="5">
        <v>2561</v>
      </c>
      <c r="E8574" s="5">
        <v>2</v>
      </c>
      <c r="F8574" s="5">
        <v>205</v>
      </c>
      <c r="G8574" s="5" t="s">
        <v>10322</v>
      </c>
      <c r="H8574" s="5" t="s">
        <v>10325</v>
      </c>
      <c r="I8574" s="5">
        <v>9.01</v>
      </c>
      <c r="J8574" s="5" t="s">
        <v>32</v>
      </c>
      <c r="K8574" s="5" t="s">
        <v>60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10098</v>
      </c>
      <c r="C8575" s="9" t="s">
        <v>10288</v>
      </c>
      <c r="D8575" s="10">
        <v>2561</v>
      </c>
      <c r="E8575" s="10">
        <v>2</v>
      </c>
      <c r="F8575" s="10">
        <v>205</v>
      </c>
      <c r="G8575" s="10" t="s">
        <v>10322</v>
      </c>
      <c r="H8575" s="10" t="s">
        <v>10326</v>
      </c>
      <c r="I8575" s="10">
        <v>2</v>
      </c>
      <c r="J8575" s="10" t="s">
        <v>32</v>
      </c>
      <c r="K8575" s="10" t="s">
        <v>38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10098</v>
      </c>
      <c r="C8576" s="4" t="s">
        <v>10288</v>
      </c>
      <c r="D8576" s="5">
        <v>2561</v>
      </c>
      <c r="E8576" s="5">
        <v>201</v>
      </c>
      <c r="F8576" s="5">
        <v>101</v>
      </c>
      <c r="G8576" s="5" t="s">
        <v>10327</v>
      </c>
      <c r="H8576" s="5" t="s">
        <v>10328</v>
      </c>
      <c r="I8576" s="5">
        <v>0.96</v>
      </c>
      <c r="J8576" s="5" t="s">
        <v>73</v>
      </c>
      <c r="K8576" s="5" t="s">
        <v>22</v>
      </c>
      <c r="L8576" s="6">
        <v>5302</v>
      </c>
      <c r="M8576" s="7">
        <v>2385899.9700000002</v>
      </c>
      <c r="N8576" s="5">
        <v>68.343000000000004</v>
      </c>
      <c r="O8576" s="6">
        <v>14300</v>
      </c>
      <c r="P8576" s="5">
        <v>3.27</v>
      </c>
      <c r="Q8576" s="5">
        <v>2.04</v>
      </c>
      <c r="R8576" s="1">
        <f t="shared" si="133"/>
        <v>163059561.64971003</v>
      </c>
    </row>
    <row r="8577" spans="1:18" ht="21">
      <c r="A8577" s="8">
        <v>8576</v>
      </c>
      <c r="B8577" s="9" t="s">
        <v>10098</v>
      </c>
      <c r="C8577" s="9" t="s">
        <v>10288</v>
      </c>
      <c r="D8577" s="10">
        <v>2561</v>
      </c>
      <c r="E8577" s="10">
        <v>201</v>
      </c>
      <c r="F8577" s="10">
        <v>101</v>
      </c>
      <c r="G8577" s="10" t="s">
        <v>10327</v>
      </c>
      <c r="H8577" s="10" t="s">
        <v>10329</v>
      </c>
      <c r="I8577" s="10">
        <v>6.17</v>
      </c>
      <c r="J8577" s="10" t="s">
        <v>73</v>
      </c>
      <c r="K8577" s="10" t="s">
        <v>22</v>
      </c>
      <c r="L8577" s="11">
        <v>37007</v>
      </c>
      <c r="M8577" s="12">
        <v>16653317.029999999</v>
      </c>
      <c r="N8577" s="10">
        <v>56.005000000000003</v>
      </c>
      <c r="O8577" s="11">
        <v>14290</v>
      </c>
      <c r="P8577" s="10">
        <v>3.46</v>
      </c>
      <c r="Q8577" s="10">
        <v>2.06</v>
      </c>
      <c r="R8577" s="1">
        <f t="shared" si="133"/>
        <v>932669020.26514995</v>
      </c>
    </row>
    <row r="8578" spans="1:18" ht="21">
      <c r="A8578" s="3">
        <v>8577</v>
      </c>
      <c r="B8578" s="4" t="s">
        <v>10098</v>
      </c>
      <c r="C8578" s="4" t="s">
        <v>10288</v>
      </c>
      <c r="D8578" s="5">
        <v>2561</v>
      </c>
      <c r="E8578" s="5">
        <v>201</v>
      </c>
      <c r="F8578" s="5">
        <v>101</v>
      </c>
      <c r="G8578" s="5" t="s">
        <v>10327</v>
      </c>
      <c r="H8578" s="5" t="s">
        <v>10330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24775199.739999998</v>
      </c>
      <c r="N8578" s="5">
        <v>37.798999999999999</v>
      </c>
      <c r="O8578" s="6">
        <v>14290</v>
      </c>
      <c r="P8578" s="5">
        <v>2.38</v>
      </c>
      <c r="Q8578" s="5">
        <v>2</v>
      </c>
      <c r="R8578" s="1">
        <f t="shared" si="133"/>
        <v>936477774.97225988</v>
      </c>
    </row>
    <row r="8579" spans="1:18" ht="21">
      <c r="A8579" s="8">
        <v>8578</v>
      </c>
      <c r="B8579" s="9" t="s">
        <v>10098</v>
      </c>
      <c r="C8579" s="9" t="s">
        <v>10288</v>
      </c>
      <c r="D8579" s="10">
        <v>2561</v>
      </c>
      <c r="E8579" s="10">
        <v>201</v>
      </c>
      <c r="F8579" s="10">
        <v>101</v>
      </c>
      <c r="G8579" s="10" t="s">
        <v>10327</v>
      </c>
      <c r="H8579" s="10" t="s">
        <v>10331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24618825.210000001</v>
      </c>
      <c r="N8579" s="10">
        <v>37.557000000000002</v>
      </c>
      <c r="O8579" s="11">
        <v>14290</v>
      </c>
      <c r="P8579" s="10">
        <v>2.2000000000000002</v>
      </c>
      <c r="Q8579" s="10">
        <v>2</v>
      </c>
      <c r="R8579" s="1">
        <f t="shared" ref="R8579:R8642" si="134">M8579*N8579</f>
        <v>924609218.41197014</v>
      </c>
    </row>
    <row r="8580" spans="1:18" ht="21">
      <c r="A8580" s="3">
        <v>8579</v>
      </c>
      <c r="B8580" s="4" t="s">
        <v>10098</v>
      </c>
      <c r="C8580" s="4" t="s">
        <v>10288</v>
      </c>
      <c r="D8580" s="5">
        <v>2561</v>
      </c>
      <c r="E8580" s="5">
        <v>201</v>
      </c>
      <c r="F8580" s="5">
        <v>101</v>
      </c>
      <c r="G8580" s="5" t="s">
        <v>10327</v>
      </c>
      <c r="H8580" s="5" t="s">
        <v>10332</v>
      </c>
      <c r="I8580" s="5">
        <v>3.97</v>
      </c>
      <c r="J8580" s="5" t="s">
        <v>73</v>
      </c>
      <c r="K8580" s="5" t="s">
        <v>22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10098</v>
      </c>
      <c r="C8581" s="9" t="s">
        <v>10288</v>
      </c>
      <c r="D8581" s="10">
        <v>2561</v>
      </c>
      <c r="E8581" s="10">
        <v>201</v>
      </c>
      <c r="F8581" s="10">
        <v>102</v>
      </c>
      <c r="G8581" s="10" t="s">
        <v>10333</v>
      </c>
      <c r="H8581" s="10" t="s">
        <v>10334</v>
      </c>
      <c r="I8581" s="10">
        <v>7.97</v>
      </c>
      <c r="J8581" s="10" t="s">
        <v>73</v>
      </c>
      <c r="K8581" s="10" t="s">
        <v>74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10098</v>
      </c>
      <c r="C8582" s="4" t="s">
        <v>10288</v>
      </c>
      <c r="D8582" s="5">
        <v>2561</v>
      </c>
      <c r="E8582" s="5">
        <v>201</v>
      </c>
      <c r="F8582" s="5">
        <v>102</v>
      </c>
      <c r="G8582" s="5" t="s">
        <v>10333</v>
      </c>
      <c r="H8582" s="5" t="s">
        <v>10335</v>
      </c>
      <c r="I8582" s="5">
        <v>0.5</v>
      </c>
      <c r="J8582" s="5" t="s">
        <v>73</v>
      </c>
      <c r="K8582" s="5" t="s">
        <v>74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31.5">
      <c r="A8583" s="8">
        <v>8582</v>
      </c>
      <c r="B8583" s="9" t="s">
        <v>10098</v>
      </c>
      <c r="C8583" s="9" t="s">
        <v>10288</v>
      </c>
      <c r="D8583" s="10">
        <v>2561</v>
      </c>
      <c r="E8583" s="10">
        <v>201</v>
      </c>
      <c r="F8583" s="10">
        <v>103</v>
      </c>
      <c r="G8583" s="10" t="s">
        <v>10336</v>
      </c>
      <c r="H8583" s="10" t="s">
        <v>10337</v>
      </c>
      <c r="I8583" s="10">
        <v>9.91</v>
      </c>
      <c r="J8583" s="10" t="s">
        <v>73</v>
      </c>
      <c r="K8583" s="10" t="s">
        <v>74</v>
      </c>
      <c r="L8583" s="11">
        <v>54983</v>
      </c>
      <c r="M8583" s="10">
        <v>0</v>
      </c>
      <c r="N8583" s="10">
        <v>0</v>
      </c>
      <c r="O8583" s="11">
        <v>7515</v>
      </c>
      <c r="P8583" s="10">
        <v>2.25</v>
      </c>
      <c r="Q8583" s="10">
        <v>2.25</v>
      </c>
      <c r="R8583" s="1">
        <f t="shared" si="134"/>
        <v>0</v>
      </c>
    </row>
    <row r="8584" spans="1:18" ht="31.5">
      <c r="A8584" s="3">
        <v>8583</v>
      </c>
      <c r="B8584" s="4" t="s">
        <v>10098</v>
      </c>
      <c r="C8584" s="4" t="s">
        <v>10288</v>
      </c>
      <c r="D8584" s="5">
        <v>2561</v>
      </c>
      <c r="E8584" s="5">
        <v>201</v>
      </c>
      <c r="F8584" s="5">
        <v>103</v>
      </c>
      <c r="G8584" s="5" t="s">
        <v>10336</v>
      </c>
      <c r="H8584" s="5" t="s">
        <v>10338</v>
      </c>
      <c r="I8584" s="5">
        <v>9.9</v>
      </c>
      <c r="J8584" s="5" t="s">
        <v>73</v>
      </c>
      <c r="K8584" s="5" t="s">
        <v>74</v>
      </c>
      <c r="L8584" s="6">
        <v>57420</v>
      </c>
      <c r="M8584" s="5">
        <v>0</v>
      </c>
      <c r="N8584" s="5">
        <v>0</v>
      </c>
      <c r="O8584" s="6">
        <v>7515</v>
      </c>
      <c r="P8584" s="5">
        <v>2.46</v>
      </c>
      <c r="Q8584" s="5">
        <v>2.46</v>
      </c>
      <c r="R8584" s="1">
        <f t="shared" si="134"/>
        <v>0</v>
      </c>
    </row>
    <row r="8585" spans="1:18" ht="31.5">
      <c r="A8585" s="8">
        <v>8584</v>
      </c>
      <c r="B8585" s="9" t="s">
        <v>10098</v>
      </c>
      <c r="C8585" s="9" t="s">
        <v>10288</v>
      </c>
      <c r="D8585" s="10">
        <v>2561</v>
      </c>
      <c r="E8585" s="10">
        <v>201</v>
      </c>
      <c r="F8585" s="10">
        <v>103</v>
      </c>
      <c r="G8585" s="10" t="s">
        <v>10336</v>
      </c>
      <c r="H8585" s="10" t="s">
        <v>10339</v>
      </c>
      <c r="I8585" s="10">
        <v>1.98</v>
      </c>
      <c r="J8585" s="10" t="s">
        <v>73</v>
      </c>
      <c r="K8585" s="10" t="s">
        <v>74</v>
      </c>
      <c r="L8585" s="11">
        <v>11862</v>
      </c>
      <c r="M8585" s="10">
        <v>0</v>
      </c>
      <c r="N8585" s="10">
        <v>0</v>
      </c>
      <c r="O8585" s="11">
        <v>7515</v>
      </c>
      <c r="P8585" s="10">
        <v>2.02</v>
      </c>
      <c r="Q8585" s="10">
        <v>2.02</v>
      </c>
      <c r="R8585" s="1">
        <f t="shared" si="134"/>
        <v>0</v>
      </c>
    </row>
    <row r="8586" spans="1:18" ht="21">
      <c r="A8586" s="3">
        <v>8585</v>
      </c>
      <c r="B8586" s="4" t="s">
        <v>10098</v>
      </c>
      <c r="C8586" s="4" t="s">
        <v>10288</v>
      </c>
      <c r="D8586" s="5">
        <v>2561</v>
      </c>
      <c r="E8586" s="5">
        <v>201</v>
      </c>
      <c r="F8586" s="5">
        <v>103</v>
      </c>
      <c r="G8586" s="5" t="s">
        <v>10336</v>
      </c>
      <c r="H8586" s="5" t="s">
        <v>10340</v>
      </c>
      <c r="I8586" s="5">
        <v>1.98</v>
      </c>
      <c r="J8586" s="5" t="s">
        <v>73</v>
      </c>
      <c r="K8586" s="5" t="s">
        <v>22</v>
      </c>
      <c r="L8586" s="6">
        <v>11868</v>
      </c>
      <c r="M8586" s="7">
        <v>5340599.96</v>
      </c>
      <c r="N8586" s="5">
        <v>32.167000000000002</v>
      </c>
      <c r="O8586" s="6">
        <v>7515</v>
      </c>
      <c r="P8586" s="5">
        <v>5.8</v>
      </c>
      <c r="Q8586" s="5">
        <v>2.4900000000000002</v>
      </c>
      <c r="R8586" s="1">
        <f t="shared" si="134"/>
        <v>171791078.91332</v>
      </c>
    </row>
    <row r="8587" spans="1:18" ht="21">
      <c r="A8587" s="8">
        <v>8586</v>
      </c>
      <c r="B8587" s="9" t="s">
        <v>10098</v>
      </c>
      <c r="C8587" s="9" t="s">
        <v>10288</v>
      </c>
      <c r="D8587" s="10">
        <v>2561</v>
      </c>
      <c r="E8587" s="10">
        <v>204</v>
      </c>
      <c r="F8587" s="10">
        <v>100</v>
      </c>
      <c r="G8587" s="10" t="s">
        <v>10154</v>
      </c>
      <c r="H8587" s="10" t="s">
        <v>10341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2691899.94</v>
      </c>
      <c r="N8587" s="10">
        <v>51.38</v>
      </c>
      <c r="O8587" s="11">
        <v>29031</v>
      </c>
      <c r="P8587" s="10">
        <v>1.74</v>
      </c>
      <c r="Q8587" s="10">
        <v>1.74</v>
      </c>
      <c r="R8587" s="1">
        <f t="shared" si="134"/>
        <v>138309818.9172</v>
      </c>
    </row>
    <row r="8588" spans="1:18" ht="21">
      <c r="A8588" s="3">
        <v>8587</v>
      </c>
      <c r="B8588" s="4" t="s">
        <v>10098</v>
      </c>
      <c r="C8588" s="4" t="s">
        <v>10288</v>
      </c>
      <c r="D8588" s="5">
        <v>2561</v>
      </c>
      <c r="E8588" s="5">
        <v>204</v>
      </c>
      <c r="F8588" s="5">
        <v>100</v>
      </c>
      <c r="G8588" s="5" t="s">
        <v>10154</v>
      </c>
      <c r="H8588" s="5" t="s">
        <v>10342</v>
      </c>
      <c r="I8588" s="5">
        <v>5.65</v>
      </c>
      <c r="J8588" s="5" t="s">
        <v>21</v>
      </c>
      <c r="K8588" s="5" t="s">
        <v>22</v>
      </c>
      <c r="L8588" s="6">
        <v>25415</v>
      </c>
      <c r="M8588" s="7">
        <v>11436672.67</v>
      </c>
      <c r="N8588" s="5">
        <v>63.863</v>
      </c>
      <c r="O8588" s="6">
        <v>29020</v>
      </c>
      <c r="P8588" s="5">
        <v>1.94</v>
      </c>
      <c r="Q8588" s="5">
        <v>1.94</v>
      </c>
      <c r="R8588" s="1">
        <f t="shared" si="134"/>
        <v>730380226.72421002</v>
      </c>
    </row>
    <row r="8589" spans="1:18" ht="21">
      <c r="A8589" s="8">
        <v>8588</v>
      </c>
      <c r="B8589" s="9" t="s">
        <v>10098</v>
      </c>
      <c r="C8589" s="9" t="s">
        <v>10288</v>
      </c>
      <c r="D8589" s="10">
        <v>2561</v>
      </c>
      <c r="E8589" s="10">
        <v>204</v>
      </c>
      <c r="F8589" s="10">
        <v>100</v>
      </c>
      <c r="G8589" s="10" t="s">
        <v>10154</v>
      </c>
      <c r="H8589" s="10" t="s">
        <v>10343</v>
      </c>
      <c r="I8589" s="10">
        <v>0.95</v>
      </c>
      <c r="J8589" s="10" t="s">
        <v>21</v>
      </c>
      <c r="K8589" s="10" t="s">
        <v>60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10098</v>
      </c>
      <c r="C8590" s="4" t="s">
        <v>10288</v>
      </c>
      <c r="D8590" s="5">
        <v>2561</v>
      </c>
      <c r="E8590" s="5">
        <v>204</v>
      </c>
      <c r="F8590" s="5">
        <v>100</v>
      </c>
      <c r="G8590" s="5" t="s">
        <v>10154</v>
      </c>
      <c r="H8590" s="5" t="s">
        <v>10344</v>
      </c>
      <c r="I8590" s="5">
        <v>2.88</v>
      </c>
      <c r="J8590" s="5" t="s">
        <v>21</v>
      </c>
      <c r="K8590" s="5" t="s">
        <v>60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10098</v>
      </c>
      <c r="C8591" s="9" t="s">
        <v>10288</v>
      </c>
      <c r="D8591" s="10">
        <v>2561</v>
      </c>
      <c r="E8591" s="10">
        <v>204</v>
      </c>
      <c r="F8591" s="10">
        <v>100</v>
      </c>
      <c r="G8591" s="10" t="s">
        <v>10154</v>
      </c>
      <c r="H8591" s="10" t="s">
        <v>10345</v>
      </c>
      <c r="I8591" s="10">
        <v>1.92</v>
      </c>
      <c r="J8591" s="10" t="s">
        <v>21</v>
      </c>
      <c r="K8591" s="10" t="s">
        <v>22</v>
      </c>
      <c r="L8591" s="11">
        <v>8649</v>
      </c>
      <c r="M8591" s="12">
        <v>3892050.1</v>
      </c>
      <c r="N8591" s="10">
        <v>66.763999999999996</v>
      </c>
      <c r="O8591" s="11">
        <v>29016</v>
      </c>
      <c r="P8591" s="10">
        <v>1.84</v>
      </c>
      <c r="Q8591" s="10">
        <v>1.84</v>
      </c>
      <c r="R8591" s="1">
        <f t="shared" si="134"/>
        <v>259848832.87639999</v>
      </c>
    </row>
    <row r="8592" spans="1:18" ht="21">
      <c r="A8592" s="3">
        <v>8591</v>
      </c>
      <c r="B8592" s="4" t="s">
        <v>10098</v>
      </c>
      <c r="C8592" s="4" t="s">
        <v>10288</v>
      </c>
      <c r="D8592" s="5">
        <v>2561</v>
      </c>
      <c r="E8592" s="5">
        <v>204</v>
      </c>
      <c r="F8592" s="5">
        <v>100</v>
      </c>
      <c r="G8592" s="5" t="s">
        <v>10154</v>
      </c>
      <c r="H8592" s="5" t="s">
        <v>10346</v>
      </c>
      <c r="I8592" s="5">
        <v>2.1800000000000002</v>
      </c>
      <c r="J8592" s="5" t="s">
        <v>32</v>
      </c>
      <c r="K8592" s="5" t="s">
        <v>22</v>
      </c>
      <c r="L8592" s="6">
        <v>13050</v>
      </c>
      <c r="M8592" s="7">
        <v>5872500.1900000004</v>
      </c>
      <c r="N8592" s="5">
        <v>112.925</v>
      </c>
      <c r="O8592" s="6">
        <v>29020</v>
      </c>
      <c r="P8592" s="5">
        <v>3.34</v>
      </c>
      <c r="Q8592" s="5">
        <v>2.04</v>
      </c>
      <c r="R8592" s="1">
        <f t="shared" si="134"/>
        <v>663152083.95574999</v>
      </c>
    </row>
    <row r="8593" spans="1:18" ht="21">
      <c r="A8593" s="8">
        <v>8592</v>
      </c>
      <c r="B8593" s="9" t="s">
        <v>10098</v>
      </c>
      <c r="C8593" s="9" t="s">
        <v>10288</v>
      </c>
      <c r="D8593" s="10">
        <v>2561</v>
      </c>
      <c r="E8593" s="10">
        <v>2068</v>
      </c>
      <c r="F8593" s="10">
        <v>100</v>
      </c>
      <c r="G8593" s="10" t="s">
        <v>10347</v>
      </c>
      <c r="H8593" s="10" t="s">
        <v>10348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2663701.83</v>
      </c>
      <c r="N8593" s="10">
        <v>23.439</v>
      </c>
      <c r="O8593" s="11">
        <v>14525</v>
      </c>
      <c r="P8593" s="10">
        <v>1.53</v>
      </c>
      <c r="Q8593" s="10">
        <v>1.53</v>
      </c>
      <c r="R8593" s="1">
        <f t="shared" si="134"/>
        <v>62434507.19337</v>
      </c>
    </row>
    <row r="8594" spans="1:18" ht="21">
      <c r="A8594" s="3">
        <v>8593</v>
      </c>
      <c r="B8594" s="4" t="s">
        <v>10098</v>
      </c>
      <c r="C8594" s="4" t="s">
        <v>10288</v>
      </c>
      <c r="D8594" s="5">
        <v>2561</v>
      </c>
      <c r="E8594" s="5">
        <v>2068</v>
      </c>
      <c r="F8594" s="5">
        <v>100</v>
      </c>
      <c r="G8594" s="5" t="s">
        <v>10347</v>
      </c>
      <c r="H8594" s="5" t="s">
        <v>10349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2721600.04</v>
      </c>
      <c r="N8594" s="5">
        <v>22.19</v>
      </c>
      <c r="O8594" s="6">
        <v>14525</v>
      </c>
      <c r="P8594" s="5">
        <v>2.11</v>
      </c>
      <c r="Q8594" s="5">
        <v>2</v>
      </c>
      <c r="R8594" s="1">
        <f t="shared" si="134"/>
        <v>60392304.887600005</v>
      </c>
    </row>
    <row r="8595" spans="1:18" ht="21">
      <c r="A8595" s="8">
        <v>8594</v>
      </c>
      <c r="B8595" s="9" t="s">
        <v>10098</v>
      </c>
      <c r="C8595" s="9" t="s">
        <v>10288</v>
      </c>
      <c r="D8595" s="10">
        <v>2561</v>
      </c>
      <c r="E8595" s="10">
        <v>2068</v>
      </c>
      <c r="F8595" s="10">
        <v>100</v>
      </c>
      <c r="G8595" s="10" t="s">
        <v>10347</v>
      </c>
      <c r="H8595" s="10" t="s">
        <v>10350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24219000.079999998</v>
      </c>
      <c r="N8595" s="10">
        <v>26.202000000000002</v>
      </c>
      <c r="O8595" s="11">
        <v>14515</v>
      </c>
      <c r="P8595" s="10">
        <v>2.2799999999999998</v>
      </c>
      <c r="Q8595" s="10">
        <v>2</v>
      </c>
      <c r="R8595" s="1">
        <f t="shared" si="134"/>
        <v>634586240.09616005</v>
      </c>
    </row>
    <row r="8596" spans="1:18" ht="21">
      <c r="A8596" s="3">
        <v>8595</v>
      </c>
      <c r="B8596" s="4" t="s">
        <v>10098</v>
      </c>
      <c r="C8596" s="4" t="s">
        <v>10288</v>
      </c>
      <c r="D8596" s="5">
        <v>2561</v>
      </c>
      <c r="E8596" s="5">
        <v>2068</v>
      </c>
      <c r="F8596" s="5">
        <v>100</v>
      </c>
      <c r="G8596" s="5" t="s">
        <v>10347</v>
      </c>
      <c r="H8596" s="5" t="s">
        <v>10351</v>
      </c>
      <c r="I8596" s="5">
        <v>5.96</v>
      </c>
      <c r="J8596" s="5" t="s">
        <v>21</v>
      </c>
      <c r="K8596" s="5" t="s">
        <v>22</v>
      </c>
      <c r="L8596" s="6">
        <v>35760</v>
      </c>
      <c r="M8596" s="7">
        <v>16091999.619999999</v>
      </c>
      <c r="N8596" s="5">
        <v>38.575000000000003</v>
      </c>
      <c r="O8596" s="6">
        <v>14515</v>
      </c>
      <c r="P8596" s="5">
        <v>2.93</v>
      </c>
      <c r="Q8596" s="5">
        <v>2</v>
      </c>
      <c r="R8596" s="1">
        <f t="shared" si="134"/>
        <v>620748885.34150004</v>
      </c>
    </row>
    <row r="8597" spans="1:18" ht="21">
      <c r="A8597" s="8">
        <v>8596</v>
      </c>
      <c r="B8597" s="9" t="s">
        <v>10098</v>
      </c>
      <c r="C8597" s="9" t="s">
        <v>10288</v>
      </c>
      <c r="D8597" s="10">
        <v>2561</v>
      </c>
      <c r="E8597" s="10">
        <v>2068</v>
      </c>
      <c r="F8597" s="10">
        <v>100</v>
      </c>
      <c r="G8597" s="10" t="s">
        <v>10347</v>
      </c>
      <c r="H8597" s="10" t="s">
        <v>10352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2484000</v>
      </c>
      <c r="N8597" s="10">
        <v>19.213000000000001</v>
      </c>
      <c r="O8597" s="11">
        <v>14510</v>
      </c>
      <c r="P8597" s="10">
        <v>1.95</v>
      </c>
      <c r="Q8597" s="10">
        <v>1.95</v>
      </c>
      <c r="R8597" s="1">
        <f t="shared" si="134"/>
        <v>47725092</v>
      </c>
    </row>
    <row r="8598" spans="1:18" ht="21">
      <c r="A8598" s="3">
        <v>8597</v>
      </c>
      <c r="B8598" s="4" t="s">
        <v>10098</v>
      </c>
      <c r="C8598" s="4" t="s">
        <v>10288</v>
      </c>
      <c r="D8598" s="5">
        <v>2561</v>
      </c>
      <c r="E8598" s="5">
        <v>2090</v>
      </c>
      <c r="F8598" s="5">
        <v>100</v>
      </c>
      <c r="G8598" s="5" t="s">
        <v>10353</v>
      </c>
      <c r="H8598" s="5" t="s">
        <v>10354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24148799.850000001</v>
      </c>
      <c r="N8598" s="5">
        <v>24.236999999999998</v>
      </c>
      <c r="O8598" s="6">
        <v>17183</v>
      </c>
      <c r="P8598" s="5">
        <v>1.68</v>
      </c>
      <c r="Q8598" s="5">
        <v>1.68</v>
      </c>
      <c r="R8598" s="1">
        <f t="shared" si="134"/>
        <v>585294461.96445</v>
      </c>
    </row>
    <row r="8599" spans="1:18" ht="21">
      <c r="A8599" s="8">
        <v>8598</v>
      </c>
      <c r="B8599" s="9" t="s">
        <v>10098</v>
      </c>
      <c r="C8599" s="9" t="s">
        <v>10288</v>
      </c>
      <c r="D8599" s="10">
        <v>2561</v>
      </c>
      <c r="E8599" s="10">
        <v>2090</v>
      </c>
      <c r="F8599" s="10">
        <v>100</v>
      </c>
      <c r="G8599" s="10" t="s">
        <v>10353</v>
      </c>
      <c r="H8599" s="10" t="s">
        <v>10355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24351300.309999999</v>
      </c>
      <c r="N8599" s="10">
        <v>27.599</v>
      </c>
      <c r="O8599" s="11">
        <v>17183</v>
      </c>
      <c r="P8599" s="10">
        <v>2.25</v>
      </c>
      <c r="Q8599" s="10">
        <v>2</v>
      </c>
      <c r="R8599" s="1">
        <f t="shared" si="134"/>
        <v>672071537.25568998</v>
      </c>
    </row>
    <row r="8600" spans="1:18" ht="21">
      <c r="A8600" s="3">
        <v>8599</v>
      </c>
      <c r="B8600" s="4" t="s">
        <v>10098</v>
      </c>
      <c r="C8600" s="4" t="s">
        <v>10288</v>
      </c>
      <c r="D8600" s="5">
        <v>2561</v>
      </c>
      <c r="E8600" s="5">
        <v>2090</v>
      </c>
      <c r="F8600" s="5">
        <v>100</v>
      </c>
      <c r="G8600" s="5" t="s">
        <v>10353</v>
      </c>
      <c r="H8600" s="5" t="s">
        <v>10356</v>
      </c>
      <c r="I8600" s="5">
        <v>2.98</v>
      </c>
      <c r="J8600" s="5" t="s">
        <v>73</v>
      </c>
      <c r="K8600" s="5" t="s">
        <v>22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31.5">
      <c r="A8601" s="8">
        <v>8600</v>
      </c>
      <c r="B8601" s="9" t="s">
        <v>10098</v>
      </c>
      <c r="C8601" s="9" t="s">
        <v>10288</v>
      </c>
      <c r="D8601" s="10">
        <v>2561</v>
      </c>
      <c r="E8601" s="10">
        <v>2148</v>
      </c>
      <c r="F8601" s="10">
        <v>101</v>
      </c>
      <c r="G8601" s="10" t="s">
        <v>10357</v>
      </c>
      <c r="H8601" s="10" t="s">
        <v>10358</v>
      </c>
      <c r="I8601" s="10">
        <v>1</v>
      </c>
      <c r="J8601" s="10" t="s">
        <v>21</v>
      </c>
      <c r="K8601" s="10" t="s">
        <v>74</v>
      </c>
      <c r="L8601" s="11">
        <v>5988</v>
      </c>
      <c r="M8601" s="10">
        <v>0</v>
      </c>
      <c r="N8601" s="10">
        <v>0</v>
      </c>
      <c r="O8601" s="11">
        <v>5058</v>
      </c>
      <c r="P8601" s="10">
        <v>1.74</v>
      </c>
      <c r="Q8601" s="10">
        <v>1.74</v>
      </c>
      <c r="R8601" s="1">
        <f t="shared" si="134"/>
        <v>0</v>
      </c>
    </row>
    <row r="8602" spans="1:18" ht="31.5">
      <c r="A8602" s="3">
        <v>8601</v>
      </c>
      <c r="B8602" s="4" t="s">
        <v>10098</v>
      </c>
      <c r="C8602" s="4" t="s">
        <v>10288</v>
      </c>
      <c r="D8602" s="5">
        <v>2561</v>
      </c>
      <c r="E8602" s="5">
        <v>2148</v>
      </c>
      <c r="F8602" s="5">
        <v>101</v>
      </c>
      <c r="G8602" s="5" t="s">
        <v>10357</v>
      </c>
      <c r="H8602" s="5" t="s">
        <v>10359</v>
      </c>
      <c r="I8602" s="5">
        <v>8</v>
      </c>
      <c r="J8602" s="5" t="s">
        <v>21</v>
      </c>
      <c r="K8602" s="5" t="s">
        <v>74</v>
      </c>
      <c r="L8602" s="6">
        <v>47994</v>
      </c>
      <c r="M8602" s="5">
        <v>0</v>
      </c>
      <c r="N8602" s="5">
        <v>0</v>
      </c>
      <c r="O8602" s="6">
        <v>5048</v>
      </c>
      <c r="P8602" s="5">
        <v>3.2</v>
      </c>
      <c r="Q8602" s="5">
        <v>3.2</v>
      </c>
      <c r="R8602" s="1">
        <f t="shared" si="134"/>
        <v>0</v>
      </c>
    </row>
    <row r="8603" spans="1:18" ht="21">
      <c r="A8603" s="8">
        <v>8602</v>
      </c>
      <c r="B8603" s="9" t="s">
        <v>10098</v>
      </c>
      <c r="C8603" s="9" t="s">
        <v>10288</v>
      </c>
      <c r="D8603" s="10">
        <v>2561</v>
      </c>
      <c r="E8603" s="10">
        <v>2148</v>
      </c>
      <c r="F8603" s="10">
        <v>101</v>
      </c>
      <c r="G8603" s="10" t="s">
        <v>10357</v>
      </c>
      <c r="H8603" s="10" t="s">
        <v>10360</v>
      </c>
      <c r="I8603" s="10">
        <v>5.0199999999999996</v>
      </c>
      <c r="J8603" s="10" t="s">
        <v>21</v>
      </c>
      <c r="K8603" s="10" t="s">
        <v>22</v>
      </c>
      <c r="L8603" s="11">
        <v>30132</v>
      </c>
      <c r="M8603" s="12">
        <v>13559399.880000001</v>
      </c>
      <c r="N8603" s="10">
        <v>20.242999999999999</v>
      </c>
      <c r="O8603" s="11">
        <v>5048</v>
      </c>
      <c r="P8603" s="10">
        <v>3.35</v>
      </c>
      <c r="Q8603" s="10">
        <v>2.0499999999999998</v>
      </c>
      <c r="R8603" s="1">
        <f t="shared" si="134"/>
        <v>274482931.77083999</v>
      </c>
    </row>
    <row r="8604" spans="1:18" ht="21">
      <c r="A8604" s="3">
        <v>8603</v>
      </c>
      <c r="B8604" s="4" t="s">
        <v>10098</v>
      </c>
      <c r="C8604" s="4" t="s">
        <v>10288</v>
      </c>
      <c r="D8604" s="5">
        <v>2561</v>
      </c>
      <c r="E8604" s="5">
        <v>2148</v>
      </c>
      <c r="F8604" s="5">
        <v>101</v>
      </c>
      <c r="G8604" s="5" t="s">
        <v>10357</v>
      </c>
      <c r="H8604" s="5" t="s">
        <v>10361</v>
      </c>
      <c r="I8604" s="5">
        <v>4.9800000000000004</v>
      </c>
      <c r="J8604" s="5" t="s">
        <v>32</v>
      </c>
      <c r="K8604" s="5" t="s">
        <v>22</v>
      </c>
      <c r="L8604" s="6">
        <v>29898</v>
      </c>
      <c r="M8604" s="7">
        <v>13454099.949999999</v>
      </c>
      <c r="N8604" s="5">
        <v>17.936</v>
      </c>
      <c r="O8604" s="6">
        <v>5048</v>
      </c>
      <c r="P8604" s="5">
        <v>2.98</v>
      </c>
      <c r="Q8604" s="5">
        <v>2.0099999999999998</v>
      </c>
      <c r="R8604" s="1">
        <f t="shared" si="134"/>
        <v>241312736.70319998</v>
      </c>
    </row>
    <row r="8605" spans="1:18" ht="31.5">
      <c r="A8605" s="8">
        <v>8604</v>
      </c>
      <c r="B8605" s="9" t="s">
        <v>10098</v>
      </c>
      <c r="C8605" s="9" t="s">
        <v>10288</v>
      </c>
      <c r="D8605" s="10">
        <v>2561</v>
      </c>
      <c r="E8605" s="10">
        <v>2148</v>
      </c>
      <c r="F8605" s="10">
        <v>101</v>
      </c>
      <c r="G8605" s="10" t="s">
        <v>10357</v>
      </c>
      <c r="H8605" s="10" t="s">
        <v>10362</v>
      </c>
      <c r="I8605" s="10">
        <v>9.9499999999999993</v>
      </c>
      <c r="J8605" s="10" t="s">
        <v>32</v>
      </c>
      <c r="K8605" s="10" t="s">
        <v>74</v>
      </c>
      <c r="L8605" s="11">
        <v>59706</v>
      </c>
      <c r="M8605" s="10">
        <v>0</v>
      </c>
      <c r="N8605" s="10">
        <v>0</v>
      </c>
      <c r="O8605" s="11">
        <v>5048</v>
      </c>
      <c r="P8605" s="10">
        <v>2.9</v>
      </c>
      <c r="Q8605" s="10">
        <v>2.9</v>
      </c>
      <c r="R8605" s="1">
        <f t="shared" si="134"/>
        <v>0</v>
      </c>
    </row>
    <row r="8606" spans="1:18" ht="21">
      <c r="A8606" s="3">
        <v>8605</v>
      </c>
      <c r="B8606" s="4" t="s">
        <v>10098</v>
      </c>
      <c r="C8606" s="4" t="s">
        <v>10288</v>
      </c>
      <c r="D8606" s="5">
        <v>2561</v>
      </c>
      <c r="E8606" s="5">
        <v>2148</v>
      </c>
      <c r="F8606" s="5">
        <v>101</v>
      </c>
      <c r="G8606" s="5" t="s">
        <v>10357</v>
      </c>
      <c r="H8606" s="5" t="s">
        <v>10363</v>
      </c>
      <c r="I8606" s="5">
        <v>1</v>
      </c>
      <c r="J8606" s="5" t="s">
        <v>32</v>
      </c>
      <c r="K8606" s="5" t="s">
        <v>22</v>
      </c>
      <c r="L8606" s="6">
        <v>6000</v>
      </c>
      <c r="M8606" s="7">
        <v>2700000</v>
      </c>
      <c r="N8606" s="5">
        <v>19.334</v>
      </c>
      <c r="O8606" s="6">
        <v>5058</v>
      </c>
      <c r="P8606" s="5">
        <v>3.19</v>
      </c>
      <c r="Q8606" s="5">
        <v>2.0299999999999998</v>
      </c>
      <c r="R8606" s="1">
        <f t="shared" si="134"/>
        <v>52201800</v>
      </c>
    </row>
    <row r="8607" spans="1:18" ht="31.5">
      <c r="A8607" s="8">
        <v>8606</v>
      </c>
      <c r="B8607" s="9" t="s">
        <v>10098</v>
      </c>
      <c r="C8607" s="9" t="s">
        <v>10288</v>
      </c>
      <c r="D8607" s="10">
        <v>2561</v>
      </c>
      <c r="E8607" s="10">
        <v>2148</v>
      </c>
      <c r="F8607" s="10">
        <v>101</v>
      </c>
      <c r="G8607" s="10" t="s">
        <v>10357</v>
      </c>
      <c r="H8607" s="10" t="s">
        <v>10364</v>
      </c>
      <c r="I8607" s="10">
        <v>2.1</v>
      </c>
      <c r="J8607" s="10" t="s">
        <v>32</v>
      </c>
      <c r="K8607" s="10" t="s">
        <v>74</v>
      </c>
      <c r="L8607" s="11">
        <v>12618</v>
      </c>
      <c r="M8607" s="10">
        <v>0</v>
      </c>
      <c r="N8607" s="10">
        <v>0</v>
      </c>
      <c r="O8607" s="11">
        <v>5048</v>
      </c>
      <c r="P8607" s="10">
        <v>1.53</v>
      </c>
      <c r="Q8607" s="10">
        <v>1.53</v>
      </c>
      <c r="R8607" s="1">
        <f t="shared" si="134"/>
        <v>0</v>
      </c>
    </row>
    <row r="8608" spans="1:18" ht="31.5">
      <c r="A8608" s="3">
        <v>8607</v>
      </c>
      <c r="B8608" s="4" t="s">
        <v>10098</v>
      </c>
      <c r="C8608" s="4" t="s">
        <v>10288</v>
      </c>
      <c r="D8608" s="5">
        <v>2561</v>
      </c>
      <c r="E8608" s="5">
        <v>2148</v>
      </c>
      <c r="F8608" s="5">
        <v>102</v>
      </c>
      <c r="G8608" s="5" t="s">
        <v>10365</v>
      </c>
      <c r="H8608" s="5" t="s">
        <v>10366</v>
      </c>
      <c r="I8608" s="5">
        <v>1.02</v>
      </c>
      <c r="J8608" s="5" t="s">
        <v>21</v>
      </c>
      <c r="K8608" s="5" t="s">
        <v>74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10098</v>
      </c>
      <c r="C8609" s="9" t="s">
        <v>10288</v>
      </c>
      <c r="D8609" s="10">
        <v>2561</v>
      </c>
      <c r="E8609" s="10">
        <v>2148</v>
      </c>
      <c r="F8609" s="10">
        <v>102</v>
      </c>
      <c r="G8609" s="10" t="s">
        <v>10365</v>
      </c>
      <c r="H8609" s="10" t="s">
        <v>10367</v>
      </c>
      <c r="I8609" s="10">
        <v>1</v>
      </c>
      <c r="J8609" s="10" t="s">
        <v>32</v>
      </c>
      <c r="K8609" s="10" t="s">
        <v>74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31.5">
      <c r="A8610" s="3">
        <v>8609</v>
      </c>
      <c r="B8610" s="4" t="s">
        <v>10098</v>
      </c>
      <c r="C8610" s="4" t="s">
        <v>10288</v>
      </c>
      <c r="D8610" s="5">
        <v>2561</v>
      </c>
      <c r="E8610" s="5">
        <v>2161</v>
      </c>
      <c r="F8610" s="5">
        <v>100</v>
      </c>
      <c r="G8610" s="5" t="s">
        <v>10368</v>
      </c>
      <c r="H8610" s="5" t="s">
        <v>10369</v>
      </c>
      <c r="I8610" s="5">
        <v>9.83</v>
      </c>
      <c r="J8610" s="5" t="s">
        <v>81</v>
      </c>
      <c r="K8610" s="5" t="s">
        <v>74</v>
      </c>
      <c r="L8610" s="6">
        <v>39332</v>
      </c>
      <c r="M8610" s="5">
        <v>0</v>
      </c>
      <c r="N8610" s="5">
        <v>0</v>
      </c>
      <c r="O8610" s="6">
        <v>1209</v>
      </c>
      <c r="P8610" s="5">
        <v>3.43</v>
      </c>
      <c r="Q8610" s="5">
        <v>3.43</v>
      </c>
      <c r="R8610" s="1">
        <f t="shared" si="134"/>
        <v>0</v>
      </c>
    </row>
    <row r="8611" spans="1:18" ht="31.5">
      <c r="A8611" s="8">
        <v>8610</v>
      </c>
      <c r="B8611" s="9" t="s">
        <v>10098</v>
      </c>
      <c r="C8611" s="9" t="s">
        <v>10288</v>
      </c>
      <c r="D8611" s="10">
        <v>2561</v>
      </c>
      <c r="E8611" s="10">
        <v>2161</v>
      </c>
      <c r="F8611" s="10">
        <v>100</v>
      </c>
      <c r="G8611" s="10" t="s">
        <v>10368</v>
      </c>
      <c r="H8611" s="10" t="s">
        <v>10370</v>
      </c>
      <c r="I8611" s="10">
        <v>4.93</v>
      </c>
      <c r="J8611" s="10" t="s">
        <v>81</v>
      </c>
      <c r="K8611" s="10" t="s">
        <v>74</v>
      </c>
      <c r="L8611" s="11">
        <v>19728</v>
      </c>
      <c r="M8611" s="10">
        <v>0</v>
      </c>
      <c r="N8611" s="10">
        <v>0</v>
      </c>
      <c r="O8611" s="11">
        <v>1209</v>
      </c>
      <c r="P8611" s="10">
        <v>3.63</v>
      </c>
      <c r="Q8611" s="10">
        <v>3.63</v>
      </c>
      <c r="R8611" s="1">
        <f t="shared" si="134"/>
        <v>0</v>
      </c>
    </row>
    <row r="8612" spans="1:18" ht="31.5">
      <c r="A8612" s="3">
        <v>8611</v>
      </c>
      <c r="B8612" s="4" t="s">
        <v>10098</v>
      </c>
      <c r="C8612" s="4" t="s">
        <v>10288</v>
      </c>
      <c r="D8612" s="5">
        <v>2561</v>
      </c>
      <c r="E8612" s="5">
        <v>2164</v>
      </c>
      <c r="F8612" s="5">
        <v>100</v>
      </c>
      <c r="G8612" s="5" t="s">
        <v>10371</v>
      </c>
      <c r="H8612" s="5" t="s">
        <v>10372</v>
      </c>
      <c r="I8612" s="5">
        <v>3.98</v>
      </c>
      <c r="J8612" s="5" t="s">
        <v>81</v>
      </c>
      <c r="K8612" s="5" t="s">
        <v>74</v>
      </c>
      <c r="L8612" s="6">
        <v>20905</v>
      </c>
      <c r="M8612" s="5">
        <v>0</v>
      </c>
      <c r="N8612" s="5">
        <v>0</v>
      </c>
      <c r="O8612" s="6">
        <v>1106</v>
      </c>
      <c r="P8612" s="5">
        <v>3.02</v>
      </c>
      <c r="Q8612" s="5">
        <v>3.02</v>
      </c>
      <c r="R8612" s="1">
        <f t="shared" si="134"/>
        <v>0</v>
      </c>
    </row>
    <row r="8613" spans="1:18" ht="31.5">
      <c r="A8613" s="8">
        <v>8612</v>
      </c>
      <c r="B8613" s="9" t="s">
        <v>10098</v>
      </c>
      <c r="C8613" s="9" t="s">
        <v>10288</v>
      </c>
      <c r="D8613" s="10">
        <v>2561</v>
      </c>
      <c r="E8613" s="10">
        <v>2198</v>
      </c>
      <c r="F8613" s="10">
        <v>100</v>
      </c>
      <c r="G8613" s="10" t="s">
        <v>10373</v>
      </c>
      <c r="H8613" s="10" t="s">
        <v>1479</v>
      </c>
      <c r="I8613" s="10">
        <v>0.4</v>
      </c>
      <c r="J8613" s="10" t="s">
        <v>73</v>
      </c>
      <c r="K8613" s="10" t="s">
        <v>74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10098</v>
      </c>
      <c r="C8614" s="4" t="s">
        <v>10288</v>
      </c>
      <c r="D8614" s="5">
        <v>2561</v>
      </c>
      <c r="E8614" s="5">
        <v>2217</v>
      </c>
      <c r="F8614" s="5">
        <v>100</v>
      </c>
      <c r="G8614" s="5" t="s">
        <v>10374</v>
      </c>
      <c r="H8614" s="5" t="s">
        <v>10375</v>
      </c>
      <c r="I8614" s="5">
        <v>1.99</v>
      </c>
      <c r="J8614" s="5" t="s">
        <v>73</v>
      </c>
      <c r="K8614" s="5" t="s">
        <v>22</v>
      </c>
      <c r="L8614" s="6">
        <v>8933</v>
      </c>
      <c r="M8614" s="7">
        <v>4019625.15</v>
      </c>
      <c r="N8614" s="5">
        <v>22.050999999999998</v>
      </c>
      <c r="O8614" s="6">
        <v>4754</v>
      </c>
      <c r="P8614" s="5">
        <v>3.27</v>
      </c>
      <c r="Q8614" s="5">
        <v>2.04</v>
      </c>
      <c r="R8614" s="1">
        <f t="shared" si="134"/>
        <v>88636754.182649985</v>
      </c>
    </row>
    <row r="8615" spans="1:18" ht="31.5">
      <c r="A8615" s="8">
        <v>8614</v>
      </c>
      <c r="B8615" s="9" t="s">
        <v>10098</v>
      </c>
      <c r="C8615" s="9" t="s">
        <v>10288</v>
      </c>
      <c r="D8615" s="10">
        <v>2561</v>
      </c>
      <c r="E8615" s="10">
        <v>2217</v>
      </c>
      <c r="F8615" s="10">
        <v>100</v>
      </c>
      <c r="G8615" s="10" t="s">
        <v>10374</v>
      </c>
      <c r="H8615" s="10" t="s">
        <v>10376</v>
      </c>
      <c r="I8615" s="10">
        <v>4.09</v>
      </c>
      <c r="J8615" s="10" t="s">
        <v>73</v>
      </c>
      <c r="K8615" s="10" t="s">
        <v>74</v>
      </c>
      <c r="L8615" s="11">
        <v>18418</v>
      </c>
      <c r="M8615" s="10">
        <v>0</v>
      </c>
      <c r="N8615" s="10">
        <v>0</v>
      </c>
      <c r="O8615" s="11">
        <v>4754</v>
      </c>
      <c r="P8615" s="10">
        <v>1.91</v>
      </c>
      <c r="Q8615" s="10">
        <v>1.91</v>
      </c>
      <c r="R8615" s="1">
        <f t="shared" si="134"/>
        <v>0</v>
      </c>
    </row>
    <row r="8616" spans="1:18" ht="31.5">
      <c r="A8616" s="3">
        <v>8615</v>
      </c>
      <c r="B8616" s="4" t="s">
        <v>10098</v>
      </c>
      <c r="C8616" s="4" t="s">
        <v>10288</v>
      </c>
      <c r="D8616" s="5">
        <v>2561</v>
      </c>
      <c r="E8616" s="5">
        <v>2217</v>
      </c>
      <c r="F8616" s="5">
        <v>100</v>
      </c>
      <c r="G8616" s="5" t="s">
        <v>10374</v>
      </c>
      <c r="H8616" s="5" t="s">
        <v>10377</v>
      </c>
      <c r="I8616" s="5">
        <v>2.74</v>
      </c>
      <c r="J8616" s="5" t="s">
        <v>73</v>
      </c>
      <c r="K8616" s="5" t="s">
        <v>74</v>
      </c>
      <c r="L8616" s="6">
        <v>12344</v>
      </c>
      <c r="M8616" s="5">
        <v>0</v>
      </c>
      <c r="N8616" s="5">
        <v>0</v>
      </c>
      <c r="O8616" s="6">
        <v>4754</v>
      </c>
      <c r="P8616" s="5">
        <v>1.93</v>
      </c>
      <c r="Q8616" s="5">
        <v>1.93</v>
      </c>
      <c r="R8616" s="1">
        <f t="shared" si="134"/>
        <v>0</v>
      </c>
    </row>
    <row r="8617" spans="1:18" ht="31.5">
      <c r="A8617" s="8">
        <v>8616</v>
      </c>
      <c r="B8617" s="9" t="s">
        <v>10098</v>
      </c>
      <c r="C8617" s="9" t="s">
        <v>10288</v>
      </c>
      <c r="D8617" s="10">
        <v>2561</v>
      </c>
      <c r="E8617" s="10">
        <v>2217</v>
      </c>
      <c r="F8617" s="10">
        <v>100</v>
      </c>
      <c r="G8617" s="10" t="s">
        <v>10374</v>
      </c>
      <c r="H8617" s="10" t="s">
        <v>10378</v>
      </c>
      <c r="I8617" s="10">
        <v>2</v>
      </c>
      <c r="J8617" s="10" t="s">
        <v>73</v>
      </c>
      <c r="K8617" s="10" t="s">
        <v>74</v>
      </c>
      <c r="L8617" s="11">
        <v>8982</v>
      </c>
      <c r="M8617" s="10">
        <v>0</v>
      </c>
      <c r="N8617" s="10">
        <v>0</v>
      </c>
      <c r="O8617" s="11">
        <v>4754</v>
      </c>
      <c r="P8617" s="10">
        <v>1.93</v>
      </c>
      <c r="Q8617" s="10">
        <v>1.93</v>
      </c>
      <c r="R8617" s="1">
        <f t="shared" si="134"/>
        <v>0</v>
      </c>
    </row>
    <row r="8618" spans="1:18" ht="31.5">
      <c r="A8618" s="3">
        <v>8617</v>
      </c>
      <c r="B8618" s="4" t="s">
        <v>10098</v>
      </c>
      <c r="C8618" s="4" t="s">
        <v>10288</v>
      </c>
      <c r="D8618" s="5">
        <v>2561</v>
      </c>
      <c r="E8618" s="5">
        <v>2217</v>
      </c>
      <c r="F8618" s="5">
        <v>100</v>
      </c>
      <c r="G8618" s="5" t="s">
        <v>10374</v>
      </c>
      <c r="H8618" s="5" t="s">
        <v>10379</v>
      </c>
      <c r="I8618" s="5">
        <v>4.04</v>
      </c>
      <c r="J8618" s="5" t="s">
        <v>73</v>
      </c>
      <c r="K8618" s="5" t="s">
        <v>74</v>
      </c>
      <c r="L8618" s="6">
        <v>18176</v>
      </c>
      <c r="M8618" s="5">
        <v>0</v>
      </c>
      <c r="N8618" s="5">
        <v>0</v>
      </c>
      <c r="O8618" s="6">
        <v>4754</v>
      </c>
      <c r="P8618" s="5">
        <v>2.13</v>
      </c>
      <c r="Q8618" s="5">
        <v>2.13</v>
      </c>
      <c r="R8618" s="1">
        <f t="shared" si="134"/>
        <v>0</v>
      </c>
    </row>
    <row r="8619" spans="1:18" ht="21">
      <c r="A8619" s="8">
        <v>8618</v>
      </c>
      <c r="B8619" s="9" t="s">
        <v>10098</v>
      </c>
      <c r="C8619" s="9" t="s">
        <v>10288</v>
      </c>
      <c r="D8619" s="10">
        <v>2561</v>
      </c>
      <c r="E8619" s="10">
        <v>2217</v>
      </c>
      <c r="F8619" s="10">
        <v>100</v>
      </c>
      <c r="G8619" s="10" t="s">
        <v>10374</v>
      </c>
      <c r="H8619" s="10" t="s">
        <v>10380</v>
      </c>
      <c r="I8619" s="10">
        <v>1.03</v>
      </c>
      <c r="J8619" s="10" t="s">
        <v>73</v>
      </c>
      <c r="K8619" s="10" t="s">
        <v>22</v>
      </c>
      <c r="L8619" s="11">
        <v>4626</v>
      </c>
      <c r="M8619" s="12">
        <v>2081699.99</v>
      </c>
      <c r="N8619" s="10">
        <v>19.834</v>
      </c>
      <c r="O8619" s="11">
        <v>4765</v>
      </c>
      <c r="P8619" s="10">
        <v>2.94</v>
      </c>
      <c r="Q8619" s="10">
        <v>2</v>
      </c>
      <c r="R8619" s="1">
        <f t="shared" si="134"/>
        <v>41288437.601659998</v>
      </c>
    </row>
    <row r="8620" spans="1:18" ht="31.5">
      <c r="A8620" s="3">
        <v>8619</v>
      </c>
      <c r="B8620" s="4" t="s">
        <v>10098</v>
      </c>
      <c r="C8620" s="4" t="s">
        <v>10288</v>
      </c>
      <c r="D8620" s="5">
        <v>2561</v>
      </c>
      <c r="E8620" s="5">
        <v>2217</v>
      </c>
      <c r="F8620" s="5">
        <v>100</v>
      </c>
      <c r="G8620" s="5" t="s">
        <v>10374</v>
      </c>
      <c r="H8620" s="5" t="s">
        <v>10381</v>
      </c>
      <c r="I8620" s="5">
        <v>3.1</v>
      </c>
      <c r="J8620" s="5" t="s">
        <v>73</v>
      </c>
      <c r="K8620" s="5" t="s">
        <v>74</v>
      </c>
      <c r="L8620" s="6">
        <v>13928</v>
      </c>
      <c r="M8620" s="5">
        <v>0</v>
      </c>
      <c r="N8620" s="5">
        <v>0</v>
      </c>
      <c r="O8620" s="6">
        <v>4754</v>
      </c>
      <c r="P8620" s="5">
        <v>2.35</v>
      </c>
      <c r="Q8620" s="5">
        <v>2.35</v>
      </c>
      <c r="R8620" s="1">
        <f t="shared" si="134"/>
        <v>0</v>
      </c>
    </row>
    <row r="8621" spans="1:18" ht="31.5">
      <c r="A8621" s="8">
        <v>8620</v>
      </c>
      <c r="B8621" s="9" t="s">
        <v>10098</v>
      </c>
      <c r="C8621" s="9" t="s">
        <v>10288</v>
      </c>
      <c r="D8621" s="10">
        <v>2561</v>
      </c>
      <c r="E8621" s="10">
        <v>2220</v>
      </c>
      <c r="F8621" s="10">
        <v>100</v>
      </c>
      <c r="G8621" s="10" t="s">
        <v>10382</v>
      </c>
      <c r="H8621" s="10" t="s">
        <v>2433</v>
      </c>
      <c r="I8621" s="10">
        <v>1.01</v>
      </c>
      <c r="J8621" s="10" t="s">
        <v>73</v>
      </c>
      <c r="K8621" s="10" t="s">
        <v>74</v>
      </c>
      <c r="L8621" s="11">
        <v>4531</v>
      </c>
      <c r="M8621" s="10">
        <v>0</v>
      </c>
      <c r="N8621" s="10">
        <v>0</v>
      </c>
      <c r="O8621" s="11">
        <v>1604</v>
      </c>
      <c r="P8621" s="10">
        <v>2.91</v>
      </c>
      <c r="Q8621" s="10">
        <v>2.91</v>
      </c>
      <c r="R8621" s="1">
        <f t="shared" si="134"/>
        <v>0</v>
      </c>
    </row>
    <row r="8622" spans="1:18" ht="31.5">
      <c r="A8622" s="3">
        <v>8621</v>
      </c>
      <c r="B8622" s="4" t="s">
        <v>10098</v>
      </c>
      <c r="C8622" s="4" t="s">
        <v>10288</v>
      </c>
      <c r="D8622" s="5">
        <v>2561</v>
      </c>
      <c r="E8622" s="5">
        <v>2220</v>
      </c>
      <c r="F8622" s="5">
        <v>100</v>
      </c>
      <c r="G8622" s="5" t="s">
        <v>10382</v>
      </c>
      <c r="H8622" s="5" t="s">
        <v>5775</v>
      </c>
      <c r="I8622" s="5">
        <v>1.02</v>
      </c>
      <c r="J8622" s="5" t="s">
        <v>73</v>
      </c>
      <c r="K8622" s="5" t="s">
        <v>74</v>
      </c>
      <c r="L8622" s="6">
        <v>4599</v>
      </c>
      <c r="M8622" s="5">
        <v>0</v>
      </c>
      <c r="N8622" s="5">
        <v>0</v>
      </c>
      <c r="O8622" s="6">
        <v>1604</v>
      </c>
      <c r="P8622" s="5">
        <v>3.61</v>
      </c>
      <c r="Q8622" s="5">
        <v>3.61</v>
      </c>
      <c r="R8622" s="1">
        <f t="shared" si="134"/>
        <v>0</v>
      </c>
    </row>
    <row r="8623" spans="1:18" ht="31.5">
      <c r="A8623" s="8">
        <v>8622</v>
      </c>
      <c r="B8623" s="9" t="s">
        <v>10098</v>
      </c>
      <c r="C8623" s="9" t="s">
        <v>10288</v>
      </c>
      <c r="D8623" s="10">
        <v>2561</v>
      </c>
      <c r="E8623" s="10">
        <v>2220</v>
      </c>
      <c r="F8623" s="10">
        <v>100</v>
      </c>
      <c r="G8623" s="10" t="s">
        <v>10382</v>
      </c>
      <c r="H8623" s="10" t="s">
        <v>2435</v>
      </c>
      <c r="I8623" s="10">
        <v>1.01</v>
      </c>
      <c r="J8623" s="10" t="s">
        <v>73</v>
      </c>
      <c r="K8623" s="10" t="s">
        <v>74</v>
      </c>
      <c r="L8623" s="11">
        <v>4536</v>
      </c>
      <c r="M8623" s="10">
        <v>0</v>
      </c>
      <c r="N8623" s="10">
        <v>0</v>
      </c>
      <c r="O8623" s="11">
        <v>1604</v>
      </c>
      <c r="P8623" s="10">
        <v>1.33</v>
      </c>
      <c r="Q8623" s="10">
        <v>1.33</v>
      </c>
      <c r="R8623" s="1">
        <f t="shared" si="134"/>
        <v>0</v>
      </c>
    </row>
    <row r="8624" spans="1:18" ht="31.5">
      <c r="A8624" s="3">
        <v>8623</v>
      </c>
      <c r="B8624" s="4" t="s">
        <v>10098</v>
      </c>
      <c r="C8624" s="4" t="s">
        <v>10288</v>
      </c>
      <c r="D8624" s="5">
        <v>2561</v>
      </c>
      <c r="E8624" s="5">
        <v>2220</v>
      </c>
      <c r="F8624" s="5">
        <v>100</v>
      </c>
      <c r="G8624" s="5" t="s">
        <v>10382</v>
      </c>
      <c r="H8624" s="5" t="s">
        <v>10383</v>
      </c>
      <c r="I8624" s="5">
        <v>1.02</v>
      </c>
      <c r="J8624" s="5" t="s">
        <v>73</v>
      </c>
      <c r="K8624" s="5" t="s">
        <v>74</v>
      </c>
      <c r="L8624" s="6">
        <v>4599</v>
      </c>
      <c r="M8624" s="5">
        <v>0</v>
      </c>
      <c r="N8624" s="5">
        <v>0</v>
      </c>
      <c r="O8624" s="6">
        <v>1604</v>
      </c>
      <c r="P8624" s="5">
        <v>3.65</v>
      </c>
      <c r="Q8624" s="5">
        <v>3.65</v>
      </c>
      <c r="R8624" s="1">
        <f t="shared" si="134"/>
        <v>0</v>
      </c>
    </row>
    <row r="8625" spans="1:18" ht="31.5">
      <c r="A8625" s="8">
        <v>8624</v>
      </c>
      <c r="B8625" s="9" t="s">
        <v>10098</v>
      </c>
      <c r="C8625" s="9" t="s">
        <v>10288</v>
      </c>
      <c r="D8625" s="10">
        <v>2561</v>
      </c>
      <c r="E8625" s="10">
        <v>2220</v>
      </c>
      <c r="F8625" s="10">
        <v>100</v>
      </c>
      <c r="G8625" s="10" t="s">
        <v>10382</v>
      </c>
      <c r="H8625" s="10" t="s">
        <v>10384</v>
      </c>
      <c r="I8625" s="10">
        <v>9.09</v>
      </c>
      <c r="J8625" s="10" t="s">
        <v>73</v>
      </c>
      <c r="K8625" s="10" t="s">
        <v>74</v>
      </c>
      <c r="L8625" s="11">
        <v>44962</v>
      </c>
      <c r="M8625" s="10">
        <v>0</v>
      </c>
      <c r="N8625" s="10">
        <v>0</v>
      </c>
      <c r="O8625" s="11">
        <v>1594</v>
      </c>
      <c r="P8625" s="10">
        <v>2.76</v>
      </c>
      <c r="Q8625" s="10">
        <v>2.76</v>
      </c>
      <c r="R8625" s="1">
        <f t="shared" si="134"/>
        <v>0</v>
      </c>
    </row>
    <row r="8626" spans="1:18" ht="31.5">
      <c r="A8626" s="3">
        <v>8625</v>
      </c>
      <c r="B8626" s="4" t="s">
        <v>10098</v>
      </c>
      <c r="C8626" s="4" t="s">
        <v>10288</v>
      </c>
      <c r="D8626" s="5">
        <v>2561</v>
      </c>
      <c r="E8626" s="5">
        <v>2220</v>
      </c>
      <c r="F8626" s="5">
        <v>100</v>
      </c>
      <c r="G8626" s="5" t="s">
        <v>10382</v>
      </c>
      <c r="H8626" s="5" t="s">
        <v>10385</v>
      </c>
      <c r="I8626" s="5">
        <v>9.1999999999999993</v>
      </c>
      <c r="J8626" s="5" t="s">
        <v>73</v>
      </c>
      <c r="K8626" s="5" t="s">
        <v>74</v>
      </c>
      <c r="L8626" s="6">
        <v>45980</v>
      </c>
      <c r="M8626" s="5">
        <v>0</v>
      </c>
      <c r="N8626" s="5">
        <v>0</v>
      </c>
      <c r="O8626" s="6">
        <v>1594</v>
      </c>
      <c r="P8626" s="5">
        <v>2.12</v>
      </c>
      <c r="Q8626" s="5">
        <v>2.12</v>
      </c>
      <c r="R8626" s="1">
        <f t="shared" si="134"/>
        <v>0</v>
      </c>
    </row>
    <row r="8627" spans="1:18" ht="31.5">
      <c r="A8627" s="8">
        <v>8626</v>
      </c>
      <c r="B8627" s="9" t="s">
        <v>10098</v>
      </c>
      <c r="C8627" s="9" t="s">
        <v>10288</v>
      </c>
      <c r="D8627" s="10">
        <v>2561</v>
      </c>
      <c r="E8627" s="10">
        <v>2220</v>
      </c>
      <c r="F8627" s="10">
        <v>100</v>
      </c>
      <c r="G8627" s="10" t="s">
        <v>10382</v>
      </c>
      <c r="H8627" s="10" t="s">
        <v>10386</v>
      </c>
      <c r="I8627" s="10">
        <v>2.0499999999999998</v>
      </c>
      <c r="J8627" s="10" t="s">
        <v>73</v>
      </c>
      <c r="K8627" s="10" t="s">
        <v>74</v>
      </c>
      <c r="L8627" s="11">
        <v>10275</v>
      </c>
      <c r="M8627" s="10">
        <v>0</v>
      </c>
      <c r="N8627" s="10">
        <v>0</v>
      </c>
      <c r="O8627" s="11">
        <v>1594</v>
      </c>
      <c r="P8627" s="10">
        <v>2.62</v>
      </c>
      <c r="Q8627" s="10">
        <v>2.62</v>
      </c>
      <c r="R8627" s="1">
        <f t="shared" si="134"/>
        <v>0</v>
      </c>
    </row>
    <row r="8628" spans="1:18" ht="31.5">
      <c r="A8628" s="3">
        <v>8627</v>
      </c>
      <c r="B8628" s="4" t="s">
        <v>10098</v>
      </c>
      <c r="C8628" s="4" t="s">
        <v>10288</v>
      </c>
      <c r="D8628" s="5">
        <v>2561</v>
      </c>
      <c r="E8628" s="5">
        <v>2220</v>
      </c>
      <c r="F8628" s="5">
        <v>100</v>
      </c>
      <c r="G8628" s="5" t="s">
        <v>10382</v>
      </c>
      <c r="H8628" s="5" t="s">
        <v>10387</v>
      </c>
      <c r="I8628" s="5">
        <v>0.87</v>
      </c>
      <c r="J8628" s="5" t="s">
        <v>21</v>
      </c>
      <c r="K8628" s="5" t="s">
        <v>74</v>
      </c>
      <c r="L8628" s="6">
        <v>4360</v>
      </c>
      <c r="M8628" s="5">
        <v>0</v>
      </c>
      <c r="N8628" s="5">
        <v>0</v>
      </c>
      <c r="O8628" s="6">
        <v>1604</v>
      </c>
      <c r="P8628" s="5">
        <v>1.17</v>
      </c>
      <c r="Q8628" s="5">
        <v>1.17</v>
      </c>
      <c r="R8628" s="1">
        <f t="shared" si="134"/>
        <v>0</v>
      </c>
    </row>
    <row r="8629" spans="1:18" ht="31.5">
      <c r="A8629" s="8">
        <v>8628</v>
      </c>
      <c r="B8629" s="9" t="s">
        <v>10098</v>
      </c>
      <c r="C8629" s="9" t="s">
        <v>10288</v>
      </c>
      <c r="D8629" s="10">
        <v>2561</v>
      </c>
      <c r="E8629" s="10">
        <v>2243</v>
      </c>
      <c r="F8629" s="10">
        <v>200</v>
      </c>
      <c r="G8629" s="10" t="s">
        <v>10388</v>
      </c>
      <c r="H8629" s="10" t="s">
        <v>10389</v>
      </c>
      <c r="I8629" s="10">
        <v>9.0299999999999994</v>
      </c>
      <c r="J8629" s="10" t="s">
        <v>73</v>
      </c>
      <c r="K8629" s="10" t="s">
        <v>74</v>
      </c>
      <c r="L8629" s="11">
        <v>42464</v>
      </c>
      <c r="M8629" s="10">
        <v>0</v>
      </c>
      <c r="N8629" s="10">
        <v>0</v>
      </c>
      <c r="O8629" s="11">
        <v>7516</v>
      </c>
      <c r="P8629" s="10">
        <v>1.67</v>
      </c>
      <c r="Q8629" s="10">
        <v>1.67</v>
      </c>
      <c r="R8629" s="1">
        <f t="shared" si="134"/>
        <v>0</v>
      </c>
    </row>
    <row r="8630" spans="1:18" ht="21">
      <c r="A8630" s="3">
        <v>8629</v>
      </c>
      <c r="B8630" s="4" t="s">
        <v>10098</v>
      </c>
      <c r="C8630" s="4" t="s">
        <v>10288</v>
      </c>
      <c r="D8630" s="5">
        <v>2561</v>
      </c>
      <c r="E8630" s="5">
        <v>2243</v>
      </c>
      <c r="F8630" s="5">
        <v>200</v>
      </c>
      <c r="G8630" s="5" t="s">
        <v>10388</v>
      </c>
      <c r="H8630" s="5" t="s">
        <v>10390</v>
      </c>
      <c r="I8630" s="5">
        <v>1.99</v>
      </c>
      <c r="J8630" s="5" t="s">
        <v>73</v>
      </c>
      <c r="K8630" s="5" t="s">
        <v>22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10098</v>
      </c>
      <c r="C8631" s="9" t="s">
        <v>10288</v>
      </c>
      <c r="D8631" s="10">
        <v>2561</v>
      </c>
      <c r="E8631" s="10">
        <v>2247</v>
      </c>
      <c r="F8631" s="10">
        <v>200</v>
      </c>
      <c r="G8631" s="10" t="s">
        <v>10391</v>
      </c>
      <c r="H8631" s="10" t="s">
        <v>10392</v>
      </c>
      <c r="I8631" s="10">
        <v>9</v>
      </c>
      <c r="J8631" s="10" t="s">
        <v>73</v>
      </c>
      <c r="K8631" s="10" t="s">
        <v>22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10098</v>
      </c>
      <c r="C8632" s="4" t="s">
        <v>10288</v>
      </c>
      <c r="D8632" s="5">
        <v>2561</v>
      </c>
      <c r="E8632" s="5">
        <v>2247</v>
      </c>
      <c r="F8632" s="5">
        <v>200</v>
      </c>
      <c r="G8632" s="5" t="s">
        <v>10391</v>
      </c>
      <c r="H8632" s="5" t="s">
        <v>10393</v>
      </c>
      <c r="I8632" s="5">
        <v>3.01</v>
      </c>
      <c r="J8632" s="5" t="s">
        <v>73</v>
      </c>
      <c r="K8632" s="5" t="s">
        <v>22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10098</v>
      </c>
      <c r="C8633" s="9" t="s">
        <v>10288</v>
      </c>
      <c r="D8633" s="10">
        <v>2561</v>
      </c>
      <c r="E8633" s="10">
        <v>2247</v>
      </c>
      <c r="F8633" s="10">
        <v>200</v>
      </c>
      <c r="G8633" s="10" t="s">
        <v>10391</v>
      </c>
      <c r="H8633" s="10" t="s">
        <v>10394</v>
      </c>
      <c r="I8633" s="10">
        <v>3.05</v>
      </c>
      <c r="J8633" s="10" t="s">
        <v>73</v>
      </c>
      <c r="K8633" s="10" t="s">
        <v>22</v>
      </c>
      <c r="L8633" s="11">
        <v>15997</v>
      </c>
      <c r="M8633" s="12">
        <v>7198537.3399999999</v>
      </c>
      <c r="N8633" s="10">
        <v>34.786999999999999</v>
      </c>
      <c r="O8633" s="11">
        <v>10534</v>
      </c>
      <c r="P8633" s="10">
        <v>3.1</v>
      </c>
      <c r="Q8633" s="10">
        <v>2.02</v>
      </c>
      <c r="R8633" s="1">
        <f t="shared" si="134"/>
        <v>250415518.44657999</v>
      </c>
    </row>
    <row r="8634" spans="1:18" ht="21">
      <c r="A8634" s="3">
        <v>8633</v>
      </c>
      <c r="B8634" s="4" t="s">
        <v>10098</v>
      </c>
      <c r="C8634" s="4" t="s">
        <v>10288</v>
      </c>
      <c r="D8634" s="5">
        <v>2561</v>
      </c>
      <c r="E8634" s="5">
        <v>2247</v>
      </c>
      <c r="F8634" s="5">
        <v>200</v>
      </c>
      <c r="G8634" s="5" t="s">
        <v>10391</v>
      </c>
      <c r="H8634" s="5" t="s">
        <v>10395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1462499.95</v>
      </c>
      <c r="N8634" s="5">
        <v>28</v>
      </c>
      <c r="O8634" s="6">
        <v>10544</v>
      </c>
      <c r="P8634" s="5">
        <v>1.03</v>
      </c>
      <c r="Q8634" s="5">
        <v>1.03</v>
      </c>
      <c r="R8634" s="1">
        <f t="shared" si="134"/>
        <v>40949998.600000001</v>
      </c>
    </row>
    <row r="8635" spans="1:18" ht="21">
      <c r="A8635" s="8">
        <v>8634</v>
      </c>
      <c r="B8635" s="9" t="s">
        <v>10098</v>
      </c>
      <c r="C8635" s="9" t="s">
        <v>10288</v>
      </c>
      <c r="D8635" s="10">
        <v>2561</v>
      </c>
      <c r="E8635" s="10">
        <v>2247</v>
      </c>
      <c r="F8635" s="10">
        <v>200</v>
      </c>
      <c r="G8635" s="10" t="s">
        <v>10391</v>
      </c>
      <c r="H8635" s="10" t="s">
        <v>10396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1535624.94</v>
      </c>
      <c r="N8635" s="10">
        <v>21.367999999999999</v>
      </c>
      <c r="O8635" s="11">
        <v>10544</v>
      </c>
      <c r="P8635" s="10">
        <v>1.41</v>
      </c>
      <c r="Q8635" s="10">
        <v>1.41</v>
      </c>
      <c r="R8635" s="1">
        <f t="shared" si="134"/>
        <v>32813233.717919998</v>
      </c>
    </row>
    <row r="8636" spans="1:18" ht="21">
      <c r="A8636" s="3">
        <v>8635</v>
      </c>
      <c r="B8636" s="4" t="s">
        <v>10098</v>
      </c>
      <c r="C8636" s="4" t="s">
        <v>10288</v>
      </c>
      <c r="D8636" s="5">
        <v>2561</v>
      </c>
      <c r="E8636" s="5">
        <v>2247</v>
      </c>
      <c r="F8636" s="5">
        <v>200</v>
      </c>
      <c r="G8636" s="5" t="s">
        <v>10391</v>
      </c>
      <c r="H8636" s="5" t="s">
        <v>10397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2064149.98</v>
      </c>
      <c r="N8636" s="5">
        <v>18.968</v>
      </c>
      <c r="O8636" s="6">
        <v>10544</v>
      </c>
      <c r="P8636" s="5">
        <v>1.39</v>
      </c>
      <c r="Q8636" s="5">
        <v>1.39</v>
      </c>
      <c r="R8636" s="1">
        <f t="shared" si="134"/>
        <v>39152796.820639998</v>
      </c>
    </row>
    <row r="8637" spans="1:18" ht="21">
      <c r="A8637" s="8">
        <v>8636</v>
      </c>
      <c r="B8637" s="9" t="s">
        <v>10098</v>
      </c>
      <c r="C8637" s="9" t="s">
        <v>10288</v>
      </c>
      <c r="D8637" s="10">
        <v>2561</v>
      </c>
      <c r="E8637" s="10">
        <v>2247</v>
      </c>
      <c r="F8637" s="10">
        <v>200</v>
      </c>
      <c r="G8637" s="10" t="s">
        <v>10391</v>
      </c>
      <c r="H8637" s="10" t="s">
        <v>10398</v>
      </c>
      <c r="I8637" s="10">
        <v>0.78</v>
      </c>
      <c r="J8637" s="10" t="s">
        <v>21</v>
      </c>
      <c r="K8637" s="10" t="s">
        <v>22</v>
      </c>
      <c r="L8637" s="11">
        <v>3880</v>
      </c>
      <c r="M8637" s="12">
        <v>1746000.05</v>
      </c>
      <c r="N8637" s="10">
        <v>47.094000000000001</v>
      </c>
      <c r="O8637" s="11">
        <v>10544</v>
      </c>
      <c r="P8637" s="10">
        <v>3.78</v>
      </c>
      <c r="Q8637" s="10">
        <v>2.09</v>
      </c>
      <c r="R8637" s="1">
        <f t="shared" si="134"/>
        <v>82226126.354699999</v>
      </c>
    </row>
    <row r="8638" spans="1:18" ht="31.5">
      <c r="A8638" s="3">
        <v>8637</v>
      </c>
      <c r="B8638" s="4" t="s">
        <v>10098</v>
      </c>
      <c r="C8638" s="4" t="s">
        <v>10288</v>
      </c>
      <c r="D8638" s="5">
        <v>2561</v>
      </c>
      <c r="E8638" s="5">
        <v>2256</v>
      </c>
      <c r="F8638" s="5">
        <v>200</v>
      </c>
      <c r="G8638" s="5" t="s">
        <v>10399</v>
      </c>
      <c r="H8638" s="5" t="s">
        <v>10400</v>
      </c>
      <c r="I8638" s="5">
        <v>9.93</v>
      </c>
      <c r="J8638" s="5" t="s">
        <v>81</v>
      </c>
      <c r="K8638" s="5" t="s">
        <v>74</v>
      </c>
      <c r="L8638" s="6">
        <v>49655</v>
      </c>
      <c r="M8638" s="5">
        <v>0</v>
      </c>
      <c r="N8638" s="5">
        <v>0</v>
      </c>
      <c r="O8638" s="6">
        <v>5773</v>
      </c>
      <c r="P8638" s="5">
        <v>2.15</v>
      </c>
      <c r="Q8638" s="5">
        <v>2.15</v>
      </c>
      <c r="R8638" s="1">
        <f t="shared" si="134"/>
        <v>0</v>
      </c>
    </row>
    <row r="8639" spans="1:18" ht="31.5">
      <c r="A8639" s="8">
        <v>8638</v>
      </c>
      <c r="B8639" s="9" t="s">
        <v>10098</v>
      </c>
      <c r="C8639" s="9" t="s">
        <v>10288</v>
      </c>
      <c r="D8639" s="10">
        <v>2561</v>
      </c>
      <c r="E8639" s="10">
        <v>2256</v>
      </c>
      <c r="F8639" s="10">
        <v>200</v>
      </c>
      <c r="G8639" s="10" t="s">
        <v>10399</v>
      </c>
      <c r="H8639" s="10" t="s">
        <v>10401</v>
      </c>
      <c r="I8639" s="10">
        <v>9.9600000000000009</v>
      </c>
      <c r="J8639" s="10" t="s">
        <v>81</v>
      </c>
      <c r="K8639" s="10" t="s">
        <v>74</v>
      </c>
      <c r="L8639" s="11">
        <v>49780</v>
      </c>
      <c r="M8639" s="10">
        <v>0</v>
      </c>
      <c r="N8639" s="10">
        <v>0</v>
      </c>
      <c r="O8639" s="11">
        <v>5773</v>
      </c>
      <c r="P8639" s="10">
        <v>2.06</v>
      </c>
      <c r="Q8639" s="10">
        <v>2.06</v>
      </c>
      <c r="R8639" s="1">
        <f t="shared" si="134"/>
        <v>0</v>
      </c>
    </row>
    <row r="8640" spans="1:18" ht="31.5">
      <c r="A8640" s="3">
        <v>8639</v>
      </c>
      <c r="B8640" s="4" t="s">
        <v>10098</v>
      </c>
      <c r="C8640" s="4" t="s">
        <v>10288</v>
      </c>
      <c r="D8640" s="5">
        <v>2561</v>
      </c>
      <c r="E8640" s="5">
        <v>2256</v>
      </c>
      <c r="F8640" s="5">
        <v>200</v>
      </c>
      <c r="G8640" s="5" t="s">
        <v>10399</v>
      </c>
      <c r="H8640" s="5" t="s">
        <v>10402</v>
      </c>
      <c r="I8640" s="5">
        <v>4.9800000000000004</v>
      </c>
      <c r="J8640" s="5" t="s">
        <v>81</v>
      </c>
      <c r="K8640" s="5" t="s">
        <v>74</v>
      </c>
      <c r="L8640" s="6">
        <v>24900</v>
      </c>
      <c r="M8640" s="5">
        <v>0</v>
      </c>
      <c r="N8640" s="5">
        <v>0</v>
      </c>
      <c r="O8640" s="6">
        <v>5773</v>
      </c>
      <c r="P8640" s="5">
        <v>2.06</v>
      </c>
      <c r="Q8640" s="5">
        <v>2.06</v>
      </c>
      <c r="R8640" s="1">
        <f t="shared" si="134"/>
        <v>0</v>
      </c>
    </row>
    <row r="8641" spans="1:18" ht="21">
      <c r="A8641" s="8">
        <v>8640</v>
      </c>
      <c r="B8641" s="9" t="s">
        <v>10098</v>
      </c>
      <c r="C8641" s="9" t="s">
        <v>10288</v>
      </c>
      <c r="D8641" s="10">
        <v>2561</v>
      </c>
      <c r="E8641" s="10">
        <v>2256</v>
      </c>
      <c r="F8641" s="10">
        <v>200</v>
      </c>
      <c r="G8641" s="10" t="s">
        <v>10399</v>
      </c>
      <c r="H8641" s="10" t="s">
        <v>10403</v>
      </c>
      <c r="I8641" s="10">
        <v>5.73</v>
      </c>
      <c r="J8641" s="10" t="s">
        <v>81</v>
      </c>
      <c r="K8641" s="10" t="s">
        <v>22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10098</v>
      </c>
      <c r="C8642" s="4" t="s">
        <v>10288</v>
      </c>
      <c r="D8642" s="5">
        <v>2561</v>
      </c>
      <c r="E8642" s="5">
        <v>2256</v>
      </c>
      <c r="F8642" s="5">
        <v>200</v>
      </c>
      <c r="G8642" s="5" t="s">
        <v>10399</v>
      </c>
      <c r="H8642" s="5" t="s">
        <v>10404</v>
      </c>
      <c r="I8642" s="5">
        <v>1.59</v>
      </c>
      <c r="J8642" s="5" t="s">
        <v>81</v>
      </c>
      <c r="K8642" s="5" t="s">
        <v>22</v>
      </c>
      <c r="L8642" s="6">
        <v>7930</v>
      </c>
      <c r="M8642" s="7">
        <v>3568500.06</v>
      </c>
      <c r="N8642" s="5">
        <v>34.343000000000004</v>
      </c>
      <c r="O8642" s="6">
        <v>5773</v>
      </c>
      <c r="P8642" s="5">
        <v>3.4</v>
      </c>
      <c r="Q8642" s="5">
        <v>2.0499999999999998</v>
      </c>
      <c r="R8642" s="1">
        <f t="shared" si="134"/>
        <v>122552997.56058002</v>
      </c>
    </row>
    <row r="8643" spans="1:18" ht="21">
      <c r="A8643" s="8">
        <v>8642</v>
      </c>
      <c r="B8643" s="9" t="s">
        <v>10098</v>
      </c>
      <c r="C8643" s="9" t="s">
        <v>10288</v>
      </c>
      <c r="D8643" s="10">
        <v>2561</v>
      </c>
      <c r="E8643" s="10">
        <v>2256</v>
      </c>
      <c r="F8643" s="10">
        <v>200</v>
      </c>
      <c r="G8643" s="10" t="s">
        <v>10399</v>
      </c>
      <c r="H8643" s="10" t="s">
        <v>10405</v>
      </c>
      <c r="I8643" s="10">
        <v>2.78</v>
      </c>
      <c r="J8643" s="10" t="s">
        <v>81</v>
      </c>
      <c r="K8643" s="10" t="s">
        <v>22</v>
      </c>
      <c r="L8643" s="11">
        <v>13895</v>
      </c>
      <c r="M8643" s="12">
        <v>6252749.8300000001</v>
      </c>
      <c r="N8643" s="10">
        <v>38.880000000000003</v>
      </c>
      <c r="O8643" s="11">
        <v>5773</v>
      </c>
      <c r="P8643" s="10">
        <v>3.89</v>
      </c>
      <c r="Q8643" s="10">
        <v>2.1</v>
      </c>
      <c r="R8643" s="1">
        <f t="shared" ref="R8643:R8706" si="135">M8643*N8643</f>
        <v>243106913.39040002</v>
      </c>
    </row>
    <row r="8644" spans="1:18" ht="21">
      <c r="A8644" s="3">
        <v>8643</v>
      </c>
      <c r="B8644" s="4" t="s">
        <v>10098</v>
      </c>
      <c r="C8644" s="4" t="s">
        <v>10288</v>
      </c>
      <c r="D8644" s="5">
        <v>2561</v>
      </c>
      <c r="E8644" s="5">
        <v>2256</v>
      </c>
      <c r="F8644" s="5">
        <v>200</v>
      </c>
      <c r="G8644" s="5" t="s">
        <v>10399</v>
      </c>
      <c r="H8644" s="5" t="s">
        <v>10406</v>
      </c>
      <c r="I8644" s="5">
        <v>0.59</v>
      </c>
      <c r="J8644" s="5" t="s">
        <v>81</v>
      </c>
      <c r="K8644" s="5" t="s">
        <v>22</v>
      </c>
      <c r="L8644" s="6">
        <v>2959</v>
      </c>
      <c r="M8644" s="7">
        <v>1331682.18</v>
      </c>
      <c r="N8644" s="5">
        <v>30.79</v>
      </c>
      <c r="O8644" s="6">
        <v>5783</v>
      </c>
      <c r="P8644" s="5">
        <v>3.06</v>
      </c>
      <c r="Q8644" s="5">
        <v>2.02</v>
      </c>
      <c r="R8644" s="1">
        <f t="shared" si="135"/>
        <v>41002494.3222</v>
      </c>
    </row>
    <row r="8645" spans="1:18" ht="31.5">
      <c r="A8645" s="8">
        <v>8644</v>
      </c>
      <c r="B8645" s="9" t="s">
        <v>10098</v>
      </c>
      <c r="C8645" s="9" t="s">
        <v>10288</v>
      </c>
      <c r="D8645" s="10">
        <v>2561</v>
      </c>
      <c r="E8645" s="10">
        <v>2274</v>
      </c>
      <c r="F8645" s="10">
        <v>100</v>
      </c>
      <c r="G8645" s="10" t="s">
        <v>10407</v>
      </c>
      <c r="H8645" s="10" t="s">
        <v>10408</v>
      </c>
      <c r="I8645" s="10">
        <v>5.65</v>
      </c>
      <c r="J8645" s="10" t="s">
        <v>73</v>
      </c>
      <c r="K8645" s="10" t="s">
        <v>74</v>
      </c>
      <c r="L8645" s="11">
        <v>28275</v>
      </c>
      <c r="M8645" s="10">
        <v>0</v>
      </c>
      <c r="N8645" s="10">
        <v>0</v>
      </c>
      <c r="O8645" s="11">
        <v>4116</v>
      </c>
      <c r="P8645" s="10">
        <v>2.4500000000000002</v>
      </c>
      <c r="Q8645" s="10">
        <v>2.4500000000000002</v>
      </c>
      <c r="R8645" s="1">
        <f t="shared" si="135"/>
        <v>0</v>
      </c>
    </row>
    <row r="8646" spans="1:18" ht="21">
      <c r="A8646" s="3">
        <v>8645</v>
      </c>
      <c r="B8646" s="4" t="s">
        <v>10098</v>
      </c>
      <c r="C8646" s="4" t="s">
        <v>10288</v>
      </c>
      <c r="D8646" s="5">
        <v>2561</v>
      </c>
      <c r="E8646" s="5">
        <v>2274</v>
      </c>
      <c r="F8646" s="5">
        <v>100</v>
      </c>
      <c r="G8646" s="5" t="s">
        <v>10407</v>
      </c>
      <c r="H8646" s="5" t="s">
        <v>10409</v>
      </c>
      <c r="I8646" s="5">
        <v>3.37</v>
      </c>
      <c r="J8646" s="5" t="s">
        <v>73</v>
      </c>
      <c r="K8646" s="5" t="s">
        <v>22</v>
      </c>
      <c r="L8646" s="6">
        <v>16840</v>
      </c>
      <c r="M8646" s="7">
        <v>7577999.7999999998</v>
      </c>
      <c r="N8646" s="5">
        <v>17.547000000000001</v>
      </c>
      <c r="O8646" s="6">
        <v>4116</v>
      </c>
      <c r="P8646" s="5">
        <v>3.69</v>
      </c>
      <c r="Q8646" s="5">
        <v>2.08</v>
      </c>
      <c r="R8646" s="1">
        <f t="shared" si="135"/>
        <v>132971162.4906</v>
      </c>
    </row>
    <row r="8647" spans="1:18" ht="31.5">
      <c r="A8647" s="8">
        <v>8646</v>
      </c>
      <c r="B8647" s="9" t="s">
        <v>10098</v>
      </c>
      <c r="C8647" s="9" t="s">
        <v>10288</v>
      </c>
      <c r="D8647" s="10">
        <v>2561</v>
      </c>
      <c r="E8647" s="10">
        <v>2311</v>
      </c>
      <c r="F8647" s="10">
        <v>100</v>
      </c>
      <c r="G8647" s="10" t="s">
        <v>10410</v>
      </c>
      <c r="H8647" s="10" t="s">
        <v>10411</v>
      </c>
      <c r="I8647" s="10">
        <v>9.6999999999999993</v>
      </c>
      <c r="J8647" s="10" t="s">
        <v>81</v>
      </c>
      <c r="K8647" s="10" t="s">
        <v>74</v>
      </c>
      <c r="L8647" s="11">
        <v>43646</v>
      </c>
      <c r="M8647" s="10">
        <v>0</v>
      </c>
      <c r="N8647" s="10">
        <v>0</v>
      </c>
      <c r="O8647" s="11">
        <v>3420</v>
      </c>
      <c r="P8647" s="10">
        <v>1.95</v>
      </c>
      <c r="Q8647" s="10">
        <v>1.95</v>
      </c>
      <c r="R8647" s="1">
        <f t="shared" si="135"/>
        <v>0</v>
      </c>
    </row>
    <row r="8648" spans="1:18" ht="21">
      <c r="A8648" s="3">
        <v>8647</v>
      </c>
      <c r="B8648" s="4" t="s">
        <v>10098</v>
      </c>
      <c r="C8648" s="4" t="s">
        <v>10288</v>
      </c>
      <c r="D8648" s="5">
        <v>2561</v>
      </c>
      <c r="E8648" s="5">
        <v>24</v>
      </c>
      <c r="F8648" s="5">
        <v>100</v>
      </c>
      <c r="G8648" s="5" t="s">
        <v>10412</v>
      </c>
      <c r="H8648" s="5" t="s">
        <v>10413</v>
      </c>
      <c r="I8648" s="5">
        <v>0.99</v>
      </c>
      <c r="J8648" s="5" t="s">
        <v>32</v>
      </c>
      <c r="K8648" s="5" t="s">
        <v>22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10098</v>
      </c>
      <c r="C8649" s="9" t="s">
        <v>10288</v>
      </c>
      <c r="D8649" s="10">
        <v>2561</v>
      </c>
      <c r="E8649" s="10">
        <v>2422</v>
      </c>
      <c r="F8649" s="10">
        <v>101</v>
      </c>
      <c r="G8649" s="10" t="s">
        <v>10414</v>
      </c>
      <c r="H8649" s="10" t="s">
        <v>10415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3091499.95</v>
      </c>
      <c r="N8649" s="10">
        <v>52.526000000000003</v>
      </c>
      <c r="O8649" s="11">
        <v>28165</v>
      </c>
      <c r="P8649" s="10">
        <v>2.17</v>
      </c>
      <c r="Q8649" s="10">
        <v>2</v>
      </c>
      <c r="R8649" s="1">
        <f t="shared" si="135"/>
        <v>162384126.37370002</v>
      </c>
    </row>
    <row r="8650" spans="1:18" ht="21">
      <c r="A8650" s="3">
        <v>8649</v>
      </c>
      <c r="B8650" s="4" t="s">
        <v>10098</v>
      </c>
      <c r="C8650" s="4" t="s">
        <v>10288</v>
      </c>
      <c r="D8650" s="5">
        <v>2561</v>
      </c>
      <c r="E8650" s="5">
        <v>2422</v>
      </c>
      <c r="F8650" s="5">
        <v>101</v>
      </c>
      <c r="G8650" s="5" t="s">
        <v>10414</v>
      </c>
      <c r="H8650" s="5" t="s">
        <v>10416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16214175.060000001</v>
      </c>
      <c r="N8650" s="5">
        <v>91.695999999999998</v>
      </c>
      <c r="O8650" s="6">
        <v>28154</v>
      </c>
      <c r="P8650" s="5">
        <v>2.4500000000000002</v>
      </c>
      <c r="Q8650" s="5">
        <v>2</v>
      </c>
      <c r="R8650" s="1">
        <f t="shared" si="135"/>
        <v>1486774996.30176</v>
      </c>
    </row>
    <row r="8651" spans="1:18" ht="21">
      <c r="A8651" s="8">
        <v>8650</v>
      </c>
      <c r="B8651" s="9" t="s">
        <v>10098</v>
      </c>
      <c r="C8651" s="9" t="s">
        <v>10288</v>
      </c>
      <c r="D8651" s="10">
        <v>2561</v>
      </c>
      <c r="E8651" s="10">
        <v>2434</v>
      </c>
      <c r="F8651" s="10">
        <v>100</v>
      </c>
      <c r="G8651" s="10" t="s">
        <v>10417</v>
      </c>
      <c r="H8651" s="10" t="s">
        <v>10418</v>
      </c>
      <c r="I8651" s="10">
        <v>0.99</v>
      </c>
      <c r="J8651" s="10" t="s">
        <v>21</v>
      </c>
      <c r="K8651" s="10" t="s">
        <v>22</v>
      </c>
      <c r="L8651" s="11">
        <v>5916</v>
      </c>
      <c r="M8651" s="12">
        <v>2662200</v>
      </c>
      <c r="N8651" s="10">
        <v>25.466000000000001</v>
      </c>
      <c r="O8651" s="11">
        <v>8888</v>
      </c>
      <c r="P8651" s="10">
        <v>3.52</v>
      </c>
      <c r="Q8651" s="10">
        <v>2.06</v>
      </c>
      <c r="R8651" s="1">
        <f t="shared" si="135"/>
        <v>67795585.200000003</v>
      </c>
    </row>
    <row r="8652" spans="1:18" ht="31.5">
      <c r="A8652" s="3">
        <v>8651</v>
      </c>
      <c r="B8652" s="4" t="s">
        <v>10098</v>
      </c>
      <c r="C8652" s="4" t="s">
        <v>10288</v>
      </c>
      <c r="D8652" s="5">
        <v>2561</v>
      </c>
      <c r="E8652" s="5">
        <v>2434</v>
      </c>
      <c r="F8652" s="5">
        <v>100</v>
      </c>
      <c r="G8652" s="5" t="s">
        <v>10417</v>
      </c>
      <c r="H8652" s="5" t="s">
        <v>10419</v>
      </c>
      <c r="I8652" s="5">
        <v>4.07</v>
      </c>
      <c r="J8652" s="5" t="s">
        <v>21</v>
      </c>
      <c r="K8652" s="5" t="s">
        <v>74</v>
      </c>
      <c r="L8652" s="6">
        <v>22871</v>
      </c>
      <c r="M8652" s="5">
        <v>0</v>
      </c>
      <c r="N8652" s="5">
        <v>0</v>
      </c>
      <c r="O8652" s="6">
        <v>8877</v>
      </c>
      <c r="P8652" s="5">
        <v>1.71</v>
      </c>
      <c r="Q8652" s="5">
        <v>1.71</v>
      </c>
      <c r="R8652" s="1">
        <f t="shared" si="135"/>
        <v>0</v>
      </c>
    </row>
    <row r="8653" spans="1:18" ht="31.5">
      <c r="A8653" s="8">
        <v>8652</v>
      </c>
      <c r="B8653" s="9" t="s">
        <v>10098</v>
      </c>
      <c r="C8653" s="9" t="s">
        <v>10288</v>
      </c>
      <c r="D8653" s="10">
        <v>2561</v>
      </c>
      <c r="E8653" s="10">
        <v>2434</v>
      </c>
      <c r="F8653" s="10">
        <v>100</v>
      </c>
      <c r="G8653" s="10" t="s">
        <v>10417</v>
      </c>
      <c r="H8653" s="10" t="s">
        <v>10420</v>
      </c>
      <c r="I8653" s="10">
        <v>4.0999999999999996</v>
      </c>
      <c r="J8653" s="10" t="s">
        <v>32</v>
      </c>
      <c r="K8653" s="10" t="s">
        <v>74</v>
      </c>
      <c r="L8653" s="11">
        <v>22572</v>
      </c>
      <c r="M8653" s="10">
        <v>0</v>
      </c>
      <c r="N8653" s="10">
        <v>0</v>
      </c>
      <c r="O8653" s="11">
        <v>8877</v>
      </c>
      <c r="P8653" s="10">
        <v>1.93</v>
      </c>
      <c r="Q8653" s="10">
        <v>1.93</v>
      </c>
      <c r="R8653" s="1">
        <f t="shared" si="135"/>
        <v>0</v>
      </c>
    </row>
    <row r="8654" spans="1:18" ht="31.5">
      <c r="A8654" s="3">
        <v>8653</v>
      </c>
      <c r="B8654" s="4" t="s">
        <v>10098</v>
      </c>
      <c r="C8654" s="4" t="s">
        <v>10288</v>
      </c>
      <c r="D8654" s="5">
        <v>2561</v>
      </c>
      <c r="E8654" s="5">
        <v>2434</v>
      </c>
      <c r="F8654" s="5">
        <v>100</v>
      </c>
      <c r="G8654" s="5" t="s">
        <v>10417</v>
      </c>
      <c r="H8654" s="5" t="s">
        <v>10421</v>
      </c>
      <c r="I8654" s="5">
        <v>0.95</v>
      </c>
      <c r="J8654" s="5" t="s">
        <v>32</v>
      </c>
      <c r="K8654" s="5" t="s">
        <v>74</v>
      </c>
      <c r="L8654" s="6">
        <v>5676</v>
      </c>
      <c r="M8654" s="5">
        <v>0</v>
      </c>
      <c r="N8654" s="5">
        <v>0</v>
      </c>
      <c r="O8654" s="6">
        <v>8888</v>
      </c>
      <c r="P8654" s="5">
        <v>2.2799999999999998</v>
      </c>
      <c r="Q8654" s="5">
        <v>2.2799999999999998</v>
      </c>
      <c r="R8654" s="1">
        <f t="shared" si="135"/>
        <v>0</v>
      </c>
    </row>
    <row r="8655" spans="1:18" ht="31.5">
      <c r="A8655" s="8">
        <v>8654</v>
      </c>
      <c r="B8655" s="9" t="s">
        <v>10098</v>
      </c>
      <c r="C8655" s="9" t="s">
        <v>10288</v>
      </c>
      <c r="D8655" s="10">
        <v>2561</v>
      </c>
      <c r="E8655" s="10">
        <v>304</v>
      </c>
      <c r="F8655" s="10">
        <v>600</v>
      </c>
      <c r="G8655" s="10" t="s">
        <v>10422</v>
      </c>
      <c r="H8655" s="10" t="s">
        <v>10423</v>
      </c>
      <c r="I8655" s="10">
        <v>1.05</v>
      </c>
      <c r="J8655" s="10" t="s">
        <v>32</v>
      </c>
      <c r="K8655" s="10" t="s">
        <v>74</v>
      </c>
      <c r="L8655" s="11">
        <v>6282</v>
      </c>
      <c r="M8655" s="10">
        <v>0</v>
      </c>
      <c r="N8655" s="10">
        <v>0</v>
      </c>
      <c r="O8655" s="11">
        <v>7065</v>
      </c>
      <c r="P8655" s="10">
        <v>3.79</v>
      </c>
      <c r="Q8655" s="10">
        <v>3.79</v>
      </c>
      <c r="R8655" s="1">
        <f t="shared" si="135"/>
        <v>0</v>
      </c>
    </row>
    <row r="8656" spans="1:18" ht="21">
      <c r="A8656" s="3">
        <v>8655</v>
      </c>
      <c r="B8656" s="4" t="s">
        <v>10098</v>
      </c>
      <c r="C8656" s="4" t="s">
        <v>10424</v>
      </c>
      <c r="D8656" s="5">
        <v>2561</v>
      </c>
      <c r="E8656" s="5">
        <v>206</v>
      </c>
      <c r="F8656" s="5">
        <v>200</v>
      </c>
      <c r="G8656" s="5" t="s">
        <v>10425</v>
      </c>
      <c r="H8656" s="5" t="s">
        <v>10426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18389025.18</v>
      </c>
      <c r="N8656" s="5">
        <v>33.83</v>
      </c>
      <c r="O8656" s="6">
        <v>8545</v>
      </c>
      <c r="P8656" s="5">
        <v>2.33</v>
      </c>
      <c r="Q8656" s="5">
        <v>2</v>
      </c>
      <c r="R8656" s="1">
        <f t="shared" si="135"/>
        <v>622100721.83939993</v>
      </c>
    </row>
    <row r="8657" spans="1:18" ht="21">
      <c r="A8657" s="8">
        <v>8656</v>
      </c>
      <c r="B8657" s="9" t="s">
        <v>10098</v>
      </c>
      <c r="C8657" s="9" t="s">
        <v>10424</v>
      </c>
      <c r="D8657" s="10">
        <v>2561</v>
      </c>
      <c r="E8657" s="10">
        <v>206</v>
      </c>
      <c r="F8657" s="10">
        <v>200</v>
      </c>
      <c r="G8657" s="10" t="s">
        <v>10425</v>
      </c>
      <c r="H8657" s="10" t="s">
        <v>10427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18427500.289999999</v>
      </c>
      <c r="N8657" s="10">
        <v>33.238</v>
      </c>
      <c r="O8657" s="11">
        <v>8545</v>
      </c>
      <c r="P8657" s="10">
        <v>2.31</v>
      </c>
      <c r="Q8657" s="10">
        <v>2</v>
      </c>
      <c r="R8657" s="1">
        <f t="shared" si="135"/>
        <v>612493254.63901997</v>
      </c>
    </row>
    <row r="8658" spans="1:18" ht="21">
      <c r="A8658" s="3">
        <v>8657</v>
      </c>
      <c r="B8658" s="4" t="s">
        <v>10098</v>
      </c>
      <c r="C8658" s="4" t="s">
        <v>10424</v>
      </c>
      <c r="D8658" s="5">
        <v>2561</v>
      </c>
      <c r="E8658" s="5">
        <v>206</v>
      </c>
      <c r="F8658" s="5">
        <v>200</v>
      </c>
      <c r="G8658" s="5" t="s">
        <v>10425</v>
      </c>
      <c r="H8658" s="5" t="s">
        <v>10428</v>
      </c>
      <c r="I8658" s="5">
        <v>3.03</v>
      </c>
      <c r="J8658" s="5" t="s">
        <v>73</v>
      </c>
      <c r="K8658" s="5" t="s">
        <v>22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31.5">
      <c r="A8659" s="8">
        <v>8658</v>
      </c>
      <c r="B8659" s="9" t="s">
        <v>10098</v>
      </c>
      <c r="C8659" s="9" t="s">
        <v>10424</v>
      </c>
      <c r="D8659" s="10">
        <v>2561</v>
      </c>
      <c r="E8659" s="10">
        <v>2072</v>
      </c>
      <c r="F8659" s="10">
        <v>100</v>
      </c>
      <c r="G8659" s="10" t="s">
        <v>10429</v>
      </c>
      <c r="H8659" s="10" t="s">
        <v>10430</v>
      </c>
      <c r="I8659" s="10">
        <v>9.06</v>
      </c>
      <c r="J8659" s="10" t="s">
        <v>73</v>
      </c>
      <c r="K8659" s="10" t="s">
        <v>74</v>
      </c>
      <c r="L8659" s="11">
        <v>42788</v>
      </c>
      <c r="M8659" s="10">
        <v>0</v>
      </c>
      <c r="N8659" s="10">
        <v>0</v>
      </c>
      <c r="O8659" s="11">
        <v>3775</v>
      </c>
      <c r="P8659" s="10">
        <v>2.52</v>
      </c>
      <c r="Q8659" s="10">
        <v>2.52</v>
      </c>
      <c r="R8659" s="1">
        <f t="shared" si="135"/>
        <v>0</v>
      </c>
    </row>
    <row r="8660" spans="1:18" ht="31.5">
      <c r="A8660" s="3">
        <v>8659</v>
      </c>
      <c r="B8660" s="4" t="s">
        <v>10098</v>
      </c>
      <c r="C8660" s="4" t="s">
        <v>10424</v>
      </c>
      <c r="D8660" s="5">
        <v>2561</v>
      </c>
      <c r="E8660" s="5">
        <v>2072</v>
      </c>
      <c r="F8660" s="5">
        <v>100</v>
      </c>
      <c r="G8660" s="5" t="s">
        <v>10429</v>
      </c>
      <c r="H8660" s="5" t="s">
        <v>10431</v>
      </c>
      <c r="I8660" s="5">
        <v>6.97</v>
      </c>
      <c r="J8660" s="5" t="s">
        <v>73</v>
      </c>
      <c r="K8660" s="5" t="s">
        <v>74</v>
      </c>
      <c r="L8660" s="6">
        <v>34828</v>
      </c>
      <c r="M8660" s="5">
        <v>0</v>
      </c>
      <c r="N8660" s="5">
        <v>0</v>
      </c>
      <c r="O8660" s="6">
        <v>3775</v>
      </c>
      <c r="P8660" s="5">
        <v>2.21</v>
      </c>
      <c r="Q8660" s="5">
        <v>2.21</v>
      </c>
      <c r="R8660" s="1">
        <f t="shared" si="135"/>
        <v>0</v>
      </c>
    </row>
    <row r="8661" spans="1:18" ht="31.5">
      <c r="A8661" s="8">
        <v>8660</v>
      </c>
      <c r="B8661" s="9" t="s">
        <v>10098</v>
      </c>
      <c r="C8661" s="9" t="s">
        <v>10424</v>
      </c>
      <c r="D8661" s="10">
        <v>2561</v>
      </c>
      <c r="E8661" s="10">
        <v>2162</v>
      </c>
      <c r="F8661" s="10">
        <v>100</v>
      </c>
      <c r="G8661" s="10" t="s">
        <v>10432</v>
      </c>
      <c r="H8661" s="10" t="s">
        <v>10433</v>
      </c>
      <c r="I8661" s="10">
        <v>0.56999999999999995</v>
      </c>
      <c r="J8661" s="10" t="s">
        <v>73</v>
      </c>
      <c r="K8661" s="10" t="s">
        <v>74</v>
      </c>
      <c r="L8661" s="11">
        <v>2977</v>
      </c>
      <c r="M8661" s="10">
        <v>0</v>
      </c>
      <c r="N8661" s="10">
        <v>0</v>
      </c>
      <c r="O8661" s="11">
        <v>2773</v>
      </c>
      <c r="P8661" s="10">
        <v>3.26</v>
      </c>
      <c r="Q8661" s="10">
        <v>3.26</v>
      </c>
      <c r="R8661" s="1">
        <f t="shared" si="135"/>
        <v>0</v>
      </c>
    </row>
    <row r="8662" spans="1:18" ht="31.5">
      <c r="A8662" s="3">
        <v>8661</v>
      </c>
      <c r="B8662" s="4" t="s">
        <v>10098</v>
      </c>
      <c r="C8662" s="4" t="s">
        <v>10424</v>
      </c>
      <c r="D8662" s="5">
        <v>2561</v>
      </c>
      <c r="E8662" s="5">
        <v>2162</v>
      </c>
      <c r="F8662" s="5">
        <v>100</v>
      </c>
      <c r="G8662" s="5" t="s">
        <v>10432</v>
      </c>
      <c r="H8662" s="5" t="s">
        <v>10434</v>
      </c>
      <c r="I8662" s="5">
        <v>0.71</v>
      </c>
      <c r="J8662" s="5" t="s">
        <v>73</v>
      </c>
      <c r="K8662" s="5" t="s">
        <v>74</v>
      </c>
      <c r="L8662" s="6">
        <v>3727</v>
      </c>
      <c r="M8662" s="5">
        <v>0</v>
      </c>
      <c r="N8662" s="5">
        <v>0</v>
      </c>
      <c r="O8662" s="6">
        <v>2773</v>
      </c>
      <c r="P8662" s="5">
        <v>2.83</v>
      </c>
      <c r="Q8662" s="5">
        <v>2.83</v>
      </c>
      <c r="R8662" s="1">
        <f t="shared" si="135"/>
        <v>0</v>
      </c>
    </row>
    <row r="8663" spans="1:18" ht="21">
      <c r="A8663" s="8">
        <v>8662</v>
      </c>
      <c r="B8663" s="9" t="s">
        <v>10098</v>
      </c>
      <c r="C8663" s="9" t="s">
        <v>10424</v>
      </c>
      <c r="D8663" s="10">
        <v>2561</v>
      </c>
      <c r="E8663" s="10">
        <v>2166</v>
      </c>
      <c r="F8663" s="10">
        <v>100</v>
      </c>
      <c r="G8663" s="10" t="s">
        <v>10435</v>
      </c>
      <c r="H8663" s="10" t="s">
        <v>10436</v>
      </c>
      <c r="I8663" s="10">
        <v>9.94</v>
      </c>
      <c r="J8663" s="10" t="s">
        <v>81</v>
      </c>
      <c r="K8663" s="10" t="s">
        <v>22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10098</v>
      </c>
      <c r="C8664" s="4" t="s">
        <v>10424</v>
      </c>
      <c r="D8664" s="5">
        <v>2561</v>
      </c>
      <c r="E8664" s="5">
        <v>2166</v>
      </c>
      <c r="F8664" s="5">
        <v>100</v>
      </c>
      <c r="G8664" s="5" t="s">
        <v>10435</v>
      </c>
      <c r="H8664" s="5" t="s">
        <v>10437</v>
      </c>
      <c r="I8664" s="5">
        <v>5.96</v>
      </c>
      <c r="J8664" s="5" t="s">
        <v>81</v>
      </c>
      <c r="K8664" s="5" t="s">
        <v>22</v>
      </c>
      <c r="L8664" s="6">
        <v>26838</v>
      </c>
      <c r="M8664" s="7">
        <v>12077099.85</v>
      </c>
      <c r="N8664" s="5">
        <v>28.643999999999998</v>
      </c>
      <c r="O8664" s="6">
        <v>11517</v>
      </c>
      <c r="P8664" s="5">
        <v>1.93</v>
      </c>
      <c r="Q8664" s="5">
        <v>1.93</v>
      </c>
      <c r="R8664" s="1">
        <f t="shared" si="135"/>
        <v>345936448.10339999</v>
      </c>
    </row>
    <row r="8665" spans="1:18" ht="31.5">
      <c r="A8665" s="8">
        <v>8664</v>
      </c>
      <c r="B8665" s="9" t="s">
        <v>10098</v>
      </c>
      <c r="C8665" s="9" t="s">
        <v>10424</v>
      </c>
      <c r="D8665" s="10">
        <v>2561</v>
      </c>
      <c r="E8665" s="10">
        <v>224</v>
      </c>
      <c r="F8665" s="10">
        <v>202</v>
      </c>
      <c r="G8665" s="10" t="s">
        <v>10438</v>
      </c>
      <c r="H8665" s="10" t="s">
        <v>10439</v>
      </c>
      <c r="I8665" s="10">
        <v>1.97</v>
      </c>
      <c r="J8665" s="10" t="s">
        <v>73</v>
      </c>
      <c r="K8665" s="10" t="s">
        <v>74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10098</v>
      </c>
      <c r="C8666" s="4" t="s">
        <v>10424</v>
      </c>
      <c r="D8666" s="5">
        <v>2561</v>
      </c>
      <c r="E8666" s="5">
        <v>224</v>
      </c>
      <c r="F8666" s="5">
        <v>202</v>
      </c>
      <c r="G8666" s="5" t="s">
        <v>10438</v>
      </c>
      <c r="H8666" s="5" t="s">
        <v>10440</v>
      </c>
      <c r="I8666" s="5">
        <v>2.1800000000000002</v>
      </c>
      <c r="J8666" s="5" t="s">
        <v>81</v>
      </c>
      <c r="K8666" s="5" t="s">
        <v>74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10098</v>
      </c>
      <c r="C8667" s="9" t="s">
        <v>10424</v>
      </c>
      <c r="D8667" s="10">
        <v>2561</v>
      </c>
      <c r="E8667" s="10">
        <v>224</v>
      </c>
      <c r="F8667" s="10">
        <v>203</v>
      </c>
      <c r="G8667" s="10" t="s">
        <v>10441</v>
      </c>
      <c r="H8667" s="10" t="s">
        <v>10442</v>
      </c>
      <c r="I8667" s="10">
        <v>9.42</v>
      </c>
      <c r="J8667" s="10" t="s">
        <v>73</v>
      </c>
      <c r="K8667" s="10" t="s">
        <v>22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10098</v>
      </c>
      <c r="C8668" s="4" t="s">
        <v>10424</v>
      </c>
      <c r="D8668" s="5">
        <v>2561</v>
      </c>
      <c r="E8668" s="5">
        <v>224</v>
      </c>
      <c r="F8668" s="5">
        <v>203</v>
      </c>
      <c r="G8668" s="5" t="s">
        <v>10441</v>
      </c>
      <c r="H8668" s="5" t="s">
        <v>10443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21298500.18</v>
      </c>
      <c r="N8668" s="5">
        <v>69.703999999999994</v>
      </c>
      <c r="O8668" s="6">
        <v>20243</v>
      </c>
      <c r="P8668" s="5">
        <v>2.48</v>
      </c>
      <c r="Q8668" s="5">
        <v>2</v>
      </c>
      <c r="R8668" s="1">
        <f t="shared" si="135"/>
        <v>1484590656.5467198</v>
      </c>
    </row>
    <row r="8669" spans="1:18" ht="21">
      <c r="A8669" s="8">
        <v>8668</v>
      </c>
      <c r="B8669" s="9" t="s">
        <v>10098</v>
      </c>
      <c r="C8669" s="9" t="s">
        <v>10424</v>
      </c>
      <c r="D8669" s="10">
        <v>2561</v>
      </c>
      <c r="E8669" s="10">
        <v>224</v>
      </c>
      <c r="F8669" s="10">
        <v>203</v>
      </c>
      <c r="G8669" s="10" t="s">
        <v>10441</v>
      </c>
      <c r="H8669" s="10" t="s">
        <v>10444</v>
      </c>
      <c r="I8669" s="10">
        <v>5.31</v>
      </c>
      <c r="J8669" s="10" t="s">
        <v>73</v>
      </c>
      <c r="K8669" s="10" t="s">
        <v>22</v>
      </c>
      <c r="L8669" s="11">
        <v>26545</v>
      </c>
      <c r="M8669" s="12">
        <v>11945250.300000001</v>
      </c>
      <c r="N8669" s="10">
        <v>95.066000000000003</v>
      </c>
      <c r="O8669" s="11">
        <v>20243</v>
      </c>
      <c r="P8669" s="10">
        <v>3.02</v>
      </c>
      <c r="Q8669" s="10">
        <v>2.0099999999999998</v>
      </c>
      <c r="R8669" s="1">
        <f t="shared" si="135"/>
        <v>1135587165.0198002</v>
      </c>
    </row>
    <row r="8670" spans="1:18" ht="21">
      <c r="A8670" s="3">
        <v>8669</v>
      </c>
      <c r="B8670" s="4" t="s">
        <v>10098</v>
      </c>
      <c r="C8670" s="4" t="s">
        <v>10424</v>
      </c>
      <c r="D8670" s="5">
        <v>2561</v>
      </c>
      <c r="E8670" s="5">
        <v>224</v>
      </c>
      <c r="F8670" s="5">
        <v>203</v>
      </c>
      <c r="G8670" s="5" t="s">
        <v>10441</v>
      </c>
      <c r="H8670" s="5" t="s">
        <v>10445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15745500.16</v>
      </c>
      <c r="N8670" s="5">
        <v>57.265000000000001</v>
      </c>
      <c r="O8670" s="6">
        <v>20243</v>
      </c>
      <c r="P8670" s="5">
        <v>2.25</v>
      </c>
      <c r="Q8670" s="5">
        <v>2</v>
      </c>
      <c r="R8670" s="1">
        <f t="shared" si="135"/>
        <v>901666066.66240001</v>
      </c>
    </row>
    <row r="8671" spans="1:18" ht="21">
      <c r="A8671" s="8">
        <v>8670</v>
      </c>
      <c r="B8671" s="9" t="s">
        <v>10098</v>
      </c>
      <c r="C8671" s="9" t="s">
        <v>10424</v>
      </c>
      <c r="D8671" s="10">
        <v>2561</v>
      </c>
      <c r="E8671" s="10">
        <v>224</v>
      </c>
      <c r="F8671" s="10">
        <v>203</v>
      </c>
      <c r="G8671" s="10" t="s">
        <v>10441</v>
      </c>
      <c r="H8671" s="10" t="s">
        <v>10446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11207249.75</v>
      </c>
      <c r="N8671" s="10">
        <v>54.21</v>
      </c>
      <c r="O8671" s="11">
        <v>20243</v>
      </c>
      <c r="P8671" s="10">
        <v>2.19</v>
      </c>
      <c r="Q8671" s="10">
        <v>2</v>
      </c>
      <c r="R8671" s="1">
        <f t="shared" si="135"/>
        <v>607545008.94749999</v>
      </c>
    </row>
    <row r="8672" spans="1:18" ht="21">
      <c r="A8672" s="3">
        <v>8671</v>
      </c>
      <c r="B8672" s="4" t="s">
        <v>10098</v>
      </c>
      <c r="C8672" s="4" t="s">
        <v>10424</v>
      </c>
      <c r="D8672" s="5">
        <v>2561</v>
      </c>
      <c r="E8672" s="5">
        <v>224</v>
      </c>
      <c r="F8672" s="5">
        <v>203</v>
      </c>
      <c r="G8672" s="5" t="s">
        <v>10441</v>
      </c>
      <c r="H8672" s="5" t="s">
        <v>10447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22423500.18</v>
      </c>
      <c r="N8672" s="5">
        <v>45.453000000000003</v>
      </c>
      <c r="O8672" s="6">
        <v>20243</v>
      </c>
      <c r="P8672" s="5">
        <v>1.88</v>
      </c>
      <c r="Q8672" s="5">
        <v>1.88</v>
      </c>
      <c r="R8672" s="1">
        <f t="shared" si="135"/>
        <v>1019215353.68154</v>
      </c>
    </row>
    <row r="8673" spans="1:18" ht="21">
      <c r="A8673" s="8">
        <v>8672</v>
      </c>
      <c r="B8673" s="9" t="s">
        <v>10098</v>
      </c>
      <c r="C8673" s="9" t="s">
        <v>10424</v>
      </c>
      <c r="D8673" s="10">
        <v>2561</v>
      </c>
      <c r="E8673" s="10">
        <v>224</v>
      </c>
      <c r="F8673" s="10">
        <v>203</v>
      </c>
      <c r="G8673" s="10" t="s">
        <v>10441</v>
      </c>
      <c r="H8673" s="10" t="s">
        <v>10448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13554000.109999999</v>
      </c>
      <c r="N8673" s="10">
        <v>44.786000000000001</v>
      </c>
      <c r="O8673" s="11">
        <v>20243</v>
      </c>
      <c r="P8673" s="10">
        <v>1.92</v>
      </c>
      <c r="Q8673" s="10">
        <v>1.92</v>
      </c>
      <c r="R8673" s="1">
        <f t="shared" si="135"/>
        <v>607029448.92646003</v>
      </c>
    </row>
    <row r="8674" spans="1:18" ht="21">
      <c r="A8674" s="3">
        <v>8673</v>
      </c>
      <c r="B8674" s="4" t="s">
        <v>10098</v>
      </c>
      <c r="C8674" s="4" t="s">
        <v>10424</v>
      </c>
      <c r="D8674" s="5">
        <v>2561</v>
      </c>
      <c r="E8674" s="5">
        <v>224</v>
      </c>
      <c r="F8674" s="5">
        <v>203</v>
      </c>
      <c r="G8674" s="5" t="s">
        <v>10441</v>
      </c>
      <c r="H8674" s="5" t="s">
        <v>10449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23479650.02</v>
      </c>
      <c r="N8674" s="5">
        <v>33.771000000000001</v>
      </c>
      <c r="O8674" s="6">
        <v>20243</v>
      </c>
      <c r="P8674" s="5">
        <v>1.95</v>
      </c>
      <c r="Q8674" s="5">
        <v>1.95</v>
      </c>
      <c r="R8674" s="1">
        <f t="shared" si="135"/>
        <v>792931260.82542002</v>
      </c>
    </row>
    <row r="8675" spans="1:18" ht="21">
      <c r="A8675" s="8">
        <v>8674</v>
      </c>
      <c r="B8675" s="9" t="s">
        <v>10098</v>
      </c>
      <c r="C8675" s="9" t="s">
        <v>10424</v>
      </c>
      <c r="D8675" s="10">
        <v>2561</v>
      </c>
      <c r="E8675" s="10">
        <v>224</v>
      </c>
      <c r="F8675" s="10">
        <v>203</v>
      </c>
      <c r="G8675" s="10" t="s">
        <v>10441</v>
      </c>
      <c r="H8675" s="10" t="s">
        <v>10450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13486500.17</v>
      </c>
      <c r="N8675" s="10">
        <v>43.256999999999998</v>
      </c>
      <c r="O8675" s="11">
        <v>20243</v>
      </c>
      <c r="P8675" s="10">
        <v>2.2599999999999998</v>
      </c>
      <c r="Q8675" s="10">
        <v>2</v>
      </c>
      <c r="R8675" s="1">
        <f t="shared" si="135"/>
        <v>583385537.85368991</v>
      </c>
    </row>
    <row r="8676" spans="1:18" ht="21">
      <c r="A8676" s="3">
        <v>8675</v>
      </c>
      <c r="B8676" s="4" t="s">
        <v>10098</v>
      </c>
      <c r="C8676" s="4" t="s">
        <v>10424</v>
      </c>
      <c r="D8676" s="5">
        <v>2561</v>
      </c>
      <c r="E8676" s="5">
        <v>224</v>
      </c>
      <c r="F8676" s="5">
        <v>203</v>
      </c>
      <c r="G8676" s="5" t="s">
        <v>10441</v>
      </c>
      <c r="H8676" s="5" t="s">
        <v>10451</v>
      </c>
      <c r="I8676" s="5">
        <v>9.99</v>
      </c>
      <c r="J8676" s="5" t="s">
        <v>81</v>
      </c>
      <c r="K8676" s="5" t="s">
        <v>22</v>
      </c>
      <c r="L8676" s="6">
        <v>59928</v>
      </c>
      <c r="M8676" s="7">
        <v>26967600.260000002</v>
      </c>
      <c r="N8676" s="5">
        <v>38.313000000000002</v>
      </c>
      <c r="O8676" s="6">
        <v>20243</v>
      </c>
      <c r="P8676" s="5">
        <v>2.14</v>
      </c>
      <c r="Q8676" s="5">
        <v>2</v>
      </c>
      <c r="R8676" s="1">
        <f t="shared" si="135"/>
        <v>1033209668.7613801</v>
      </c>
    </row>
    <row r="8677" spans="1:18" ht="21">
      <c r="A8677" s="8">
        <v>8676</v>
      </c>
      <c r="B8677" s="9" t="s">
        <v>10098</v>
      </c>
      <c r="C8677" s="9" t="s">
        <v>10424</v>
      </c>
      <c r="D8677" s="10">
        <v>2561</v>
      </c>
      <c r="E8677" s="10">
        <v>224</v>
      </c>
      <c r="F8677" s="10">
        <v>203</v>
      </c>
      <c r="G8677" s="10" t="s">
        <v>10441</v>
      </c>
      <c r="H8677" s="10" t="s">
        <v>10452</v>
      </c>
      <c r="I8677" s="10">
        <v>4.01</v>
      </c>
      <c r="J8677" s="10" t="s">
        <v>81</v>
      </c>
      <c r="K8677" s="10" t="s">
        <v>22</v>
      </c>
      <c r="L8677" s="11">
        <v>23076</v>
      </c>
      <c r="M8677" s="12">
        <v>10384199.720000001</v>
      </c>
      <c r="N8677" s="10">
        <v>36.042000000000002</v>
      </c>
      <c r="O8677" s="11">
        <v>20243</v>
      </c>
      <c r="P8677" s="10">
        <v>1.82</v>
      </c>
      <c r="Q8677" s="10">
        <v>1.82</v>
      </c>
      <c r="R8677" s="1">
        <f t="shared" si="135"/>
        <v>374267326.30824006</v>
      </c>
    </row>
    <row r="8678" spans="1:18" ht="21">
      <c r="A8678" s="3">
        <v>8677</v>
      </c>
      <c r="B8678" s="4" t="s">
        <v>10098</v>
      </c>
      <c r="C8678" s="4" t="s">
        <v>10424</v>
      </c>
      <c r="D8678" s="5">
        <v>2561</v>
      </c>
      <c r="E8678" s="5">
        <v>224</v>
      </c>
      <c r="F8678" s="5">
        <v>203</v>
      </c>
      <c r="G8678" s="5" t="s">
        <v>10441</v>
      </c>
      <c r="H8678" s="5" t="s">
        <v>10453</v>
      </c>
      <c r="I8678" s="5">
        <v>9.06</v>
      </c>
      <c r="J8678" s="5" t="s">
        <v>81</v>
      </c>
      <c r="K8678" s="5" t="s">
        <v>22</v>
      </c>
      <c r="L8678" s="6">
        <v>45290</v>
      </c>
      <c r="M8678" s="7">
        <v>20380499.93</v>
      </c>
      <c r="N8678" s="5">
        <v>44.491999999999997</v>
      </c>
      <c r="O8678" s="6">
        <v>20243</v>
      </c>
      <c r="P8678" s="5">
        <v>1.93</v>
      </c>
      <c r="Q8678" s="5">
        <v>1.93</v>
      </c>
      <c r="R8678" s="1">
        <f t="shared" si="135"/>
        <v>906769202.88555992</v>
      </c>
    </row>
    <row r="8679" spans="1:18" ht="21">
      <c r="A8679" s="8">
        <v>8678</v>
      </c>
      <c r="B8679" s="9" t="s">
        <v>10098</v>
      </c>
      <c r="C8679" s="9" t="s">
        <v>10424</v>
      </c>
      <c r="D8679" s="10">
        <v>2561</v>
      </c>
      <c r="E8679" s="10">
        <v>224</v>
      </c>
      <c r="F8679" s="10">
        <v>203</v>
      </c>
      <c r="G8679" s="10" t="s">
        <v>10441</v>
      </c>
      <c r="H8679" s="10" t="s">
        <v>10454</v>
      </c>
      <c r="I8679" s="10">
        <v>9.94</v>
      </c>
      <c r="J8679" s="10" t="s">
        <v>81</v>
      </c>
      <c r="K8679" s="10" t="s">
        <v>22</v>
      </c>
      <c r="L8679" s="11">
        <v>49715</v>
      </c>
      <c r="M8679" s="12">
        <v>22371750.309999999</v>
      </c>
      <c r="N8679" s="10">
        <v>43.783999999999999</v>
      </c>
      <c r="O8679" s="11">
        <v>20243</v>
      </c>
      <c r="P8679" s="10">
        <v>2.0099999999999998</v>
      </c>
      <c r="Q8679" s="10">
        <v>2</v>
      </c>
      <c r="R8679" s="1">
        <f t="shared" si="135"/>
        <v>979524715.57303989</v>
      </c>
    </row>
    <row r="8680" spans="1:18" ht="21">
      <c r="A8680" s="3">
        <v>8679</v>
      </c>
      <c r="B8680" s="4" t="s">
        <v>10098</v>
      </c>
      <c r="C8680" s="4" t="s">
        <v>10424</v>
      </c>
      <c r="D8680" s="5">
        <v>2561</v>
      </c>
      <c r="E8680" s="5">
        <v>224</v>
      </c>
      <c r="F8680" s="5">
        <v>203</v>
      </c>
      <c r="G8680" s="5" t="s">
        <v>10441</v>
      </c>
      <c r="H8680" s="5" t="s">
        <v>10455</v>
      </c>
      <c r="I8680" s="5">
        <v>9</v>
      </c>
      <c r="J8680" s="5" t="s">
        <v>81</v>
      </c>
      <c r="K8680" s="5" t="s">
        <v>22</v>
      </c>
      <c r="L8680" s="6">
        <v>45015</v>
      </c>
      <c r="M8680" s="7">
        <v>20256749.379999999</v>
      </c>
      <c r="N8680" s="5">
        <v>59.448999999999998</v>
      </c>
      <c r="O8680" s="6">
        <v>20243</v>
      </c>
      <c r="P8680" s="5">
        <v>2.29</v>
      </c>
      <c r="Q8680" s="5">
        <v>2</v>
      </c>
      <c r="R8680" s="1">
        <f t="shared" si="135"/>
        <v>1204243493.8916199</v>
      </c>
    </row>
    <row r="8681" spans="1:18" ht="21">
      <c r="A8681" s="8">
        <v>8680</v>
      </c>
      <c r="B8681" s="9" t="s">
        <v>10098</v>
      </c>
      <c r="C8681" s="9" t="s">
        <v>10424</v>
      </c>
      <c r="D8681" s="10">
        <v>2561</v>
      </c>
      <c r="E8681" s="10">
        <v>224</v>
      </c>
      <c r="F8681" s="10">
        <v>203</v>
      </c>
      <c r="G8681" s="10" t="s">
        <v>10441</v>
      </c>
      <c r="H8681" s="10" t="s">
        <v>10456</v>
      </c>
      <c r="I8681" s="10">
        <v>2.0099999999999998</v>
      </c>
      <c r="J8681" s="10" t="s">
        <v>81</v>
      </c>
      <c r="K8681" s="10" t="s">
        <v>22</v>
      </c>
      <c r="L8681" s="11">
        <v>10060</v>
      </c>
      <c r="M8681" s="12">
        <v>4526999.92</v>
      </c>
      <c r="N8681" s="10">
        <v>45.415999999999997</v>
      </c>
      <c r="O8681" s="11">
        <v>20243</v>
      </c>
      <c r="P8681" s="10">
        <v>1.88</v>
      </c>
      <c r="Q8681" s="10">
        <v>1.88</v>
      </c>
      <c r="R8681" s="1">
        <f t="shared" si="135"/>
        <v>205598228.36671999</v>
      </c>
    </row>
    <row r="8682" spans="1:18" ht="21">
      <c r="A8682" s="3">
        <v>8681</v>
      </c>
      <c r="B8682" s="4" t="s">
        <v>10098</v>
      </c>
      <c r="C8682" s="4" t="s">
        <v>10424</v>
      </c>
      <c r="D8682" s="5">
        <v>2561</v>
      </c>
      <c r="E8682" s="5">
        <v>224</v>
      </c>
      <c r="F8682" s="5">
        <v>203</v>
      </c>
      <c r="G8682" s="5" t="s">
        <v>10441</v>
      </c>
      <c r="H8682" s="5" t="s">
        <v>10457</v>
      </c>
      <c r="I8682" s="5">
        <v>9.91</v>
      </c>
      <c r="J8682" s="5" t="s">
        <v>81</v>
      </c>
      <c r="K8682" s="5" t="s">
        <v>22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10098</v>
      </c>
      <c r="C8683" s="9" t="s">
        <v>10424</v>
      </c>
      <c r="D8683" s="10">
        <v>2561</v>
      </c>
      <c r="E8683" s="10">
        <v>224</v>
      </c>
      <c r="F8683" s="10">
        <v>203</v>
      </c>
      <c r="G8683" s="10" t="s">
        <v>10441</v>
      </c>
      <c r="H8683" s="10" t="s">
        <v>10458</v>
      </c>
      <c r="I8683" s="10">
        <v>9.86</v>
      </c>
      <c r="J8683" s="10" t="s">
        <v>81</v>
      </c>
      <c r="K8683" s="10" t="s">
        <v>22</v>
      </c>
      <c r="L8683" s="11">
        <v>49285</v>
      </c>
      <c r="M8683" s="12">
        <v>22178250.120000001</v>
      </c>
      <c r="N8683" s="10">
        <v>70.209999999999994</v>
      </c>
      <c r="O8683" s="11">
        <v>20243</v>
      </c>
      <c r="P8683" s="10">
        <v>2.4900000000000002</v>
      </c>
      <c r="Q8683" s="10">
        <v>2</v>
      </c>
      <c r="R8683" s="1">
        <f t="shared" si="135"/>
        <v>1557134940.9252</v>
      </c>
    </row>
    <row r="8684" spans="1:18" ht="21">
      <c r="A8684" s="3">
        <v>8683</v>
      </c>
      <c r="B8684" s="4" t="s">
        <v>10098</v>
      </c>
      <c r="C8684" s="4" t="s">
        <v>10424</v>
      </c>
      <c r="D8684" s="5">
        <v>2561</v>
      </c>
      <c r="E8684" s="5">
        <v>224</v>
      </c>
      <c r="F8684" s="5">
        <v>203</v>
      </c>
      <c r="G8684" s="5" t="s">
        <v>10441</v>
      </c>
      <c r="H8684" s="5" t="s">
        <v>10459</v>
      </c>
      <c r="I8684" s="5">
        <v>3.88</v>
      </c>
      <c r="J8684" s="5" t="s">
        <v>81</v>
      </c>
      <c r="K8684" s="5" t="s">
        <v>22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10098</v>
      </c>
      <c r="C8685" s="9" t="s">
        <v>10424</v>
      </c>
      <c r="D8685" s="10">
        <v>2561</v>
      </c>
      <c r="E8685" s="10">
        <v>226</v>
      </c>
      <c r="F8685" s="10">
        <v>100</v>
      </c>
      <c r="G8685" s="10" t="s">
        <v>10460</v>
      </c>
      <c r="H8685" s="10" t="s">
        <v>10461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18940500.120000001</v>
      </c>
      <c r="N8685" s="10">
        <v>20.538</v>
      </c>
      <c r="O8685" s="11">
        <v>14060</v>
      </c>
      <c r="P8685" s="10">
        <v>2.29</v>
      </c>
      <c r="Q8685" s="10">
        <v>2</v>
      </c>
      <c r="R8685" s="1">
        <f t="shared" si="135"/>
        <v>388999991.46456003</v>
      </c>
    </row>
    <row r="8686" spans="1:18" ht="31.5">
      <c r="A8686" s="3">
        <v>8685</v>
      </c>
      <c r="B8686" s="4" t="s">
        <v>10098</v>
      </c>
      <c r="C8686" s="4" t="s">
        <v>10424</v>
      </c>
      <c r="D8686" s="5">
        <v>2561</v>
      </c>
      <c r="E8686" s="5">
        <v>226</v>
      </c>
      <c r="F8686" s="5">
        <v>100</v>
      </c>
      <c r="G8686" s="5" t="s">
        <v>10460</v>
      </c>
      <c r="H8686" s="5" t="s">
        <v>10462</v>
      </c>
      <c r="I8686" s="5">
        <v>1</v>
      </c>
      <c r="J8686" s="5" t="s">
        <v>73</v>
      </c>
      <c r="K8686" s="5" t="s">
        <v>74</v>
      </c>
      <c r="L8686" s="6">
        <v>6030</v>
      </c>
      <c r="M8686" s="5">
        <v>0</v>
      </c>
      <c r="N8686" s="5">
        <v>0</v>
      </c>
      <c r="O8686" s="6">
        <v>14070</v>
      </c>
      <c r="P8686" s="5">
        <v>2.0499999999999998</v>
      </c>
      <c r="Q8686" s="5">
        <v>2.0499999999999998</v>
      </c>
      <c r="R8686" s="1">
        <f t="shared" si="135"/>
        <v>0</v>
      </c>
    </row>
    <row r="8687" spans="1:18" ht="31.5">
      <c r="A8687" s="8">
        <v>8686</v>
      </c>
      <c r="B8687" s="9" t="s">
        <v>10098</v>
      </c>
      <c r="C8687" s="9" t="s">
        <v>10424</v>
      </c>
      <c r="D8687" s="10">
        <v>2561</v>
      </c>
      <c r="E8687" s="10">
        <v>226</v>
      </c>
      <c r="F8687" s="10">
        <v>100</v>
      </c>
      <c r="G8687" s="10" t="s">
        <v>10460</v>
      </c>
      <c r="H8687" s="10" t="s">
        <v>10463</v>
      </c>
      <c r="I8687" s="10">
        <v>7.01</v>
      </c>
      <c r="J8687" s="10" t="s">
        <v>73</v>
      </c>
      <c r="K8687" s="10" t="s">
        <v>74</v>
      </c>
      <c r="L8687" s="11">
        <v>42062</v>
      </c>
      <c r="M8687" s="10">
        <v>0</v>
      </c>
      <c r="N8687" s="10">
        <v>0</v>
      </c>
      <c r="O8687" s="11">
        <v>14060</v>
      </c>
      <c r="P8687" s="10">
        <v>1.78</v>
      </c>
      <c r="Q8687" s="10">
        <v>1.78</v>
      </c>
      <c r="R8687" s="1">
        <f t="shared" si="135"/>
        <v>0</v>
      </c>
    </row>
    <row r="8688" spans="1:18" ht="31.5">
      <c r="A8688" s="3">
        <v>8687</v>
      </c>
      <c r="B8688" s="4" t="s">
        <v>10098</v>
      </c>
      <c r="C8688" s="4" t="s">
        <v>10424</v>
      </c>
      <c r="D8688" s="5">
        <v>2561</v>
      </c>
      <c r="E8688" s="5">
        <v>226</v>
      </c>
      <c r="F8688" s="5">
        <v>100</v>
      </c>
      <c r="G8688" s="5" t="s">
        <v>10460</v>
      </c>
      <c r="H8688" s="5" t="s">
        <v>10464</v>
      </c>
      <c r="I8688" s="5">
        <v>7.02</v>
      </c>
      <c r="J8688" s="5" t="s">
        <v>73</v>
      </c>
      <c r="K8688" s="5" t="s">
        <v>74</v>
      </c>
      <c r="L8688" s="6">
        <v>42096</v>
      </c>
      <c r="M8688" s="5">
        <v>0</v>
      </c>
      <c r="N8688" s="5">
        <v>0</v>
      </c>
      <c r="O8688" s="6">
        <v>14060</v>
      </c>
      <c r="P8688" s="5">
        <v>1.85</v>
      </c>
      <c r="Q8688" s="5">
        <v>1.85</v>
      </c>
      <c r="R8688" s="1">
        <f t="shared" si="135"/>
        <v>0</v>
      </c>
    </row>
    <row r="8689" spans="1:18" ht="31.5">
      <c r="A8689" s="8">
        <v>8688</v>
      </c>
      <c r="B8689" s="9" t="s">
        <v>10098</v>
      </c>
      <c r="C8689" s="9" t="s">
        <v>10424</v>
      </c>
      <c r="D8689" s="10">
        <v>2561</v>
      </c>
      <c r="E8689" s="10">
        <v>226</v>
      </c>
      <c r="F8689" s="10">
        <v>100</v>
      </c>
      <c r="G8689" s="10" t="s">
        <v>10460</v>
      </c>
      <c r="H8689" s="10" t="s">
        <v>10465</v>
      </c>
      <c r="I8689" s="10">
        <v>9.9499999999999993</v>
      </c>
      <c r="J8689" s="10" t="s">
        <v>73</v>
      </c>
      <c r="K8689" s="10" t="s">
        <v>74</v>
      </c>
      <c r="L8689" s="11">
        <v>59718</v>
      </c>
      <c r="M8689" s="10">
        <v>0</v>
      </c>
      <c r="N8689" s="10">
        <v>0</v>
      </c>
      <c r="O8689" s="11">
        <v>14060</v>
      </c>
      <c r="P8689" s="10">
        <v>2.4</v>
      </c>
      <c r="Q8689" s="10">
        <v>2.4</v>
      </c>
      <c r="R8689" s="1">
        <f t="shared" si="135"/>
        <v>0</v>
      </c>
    </row>
    <row r="8690" spans="1:18" ht="21">
      <c r="A8690" s="3">
        <v>8689</v>
      </c>
      <c r="B8690" s="4" t="s">
        <v>10098</v>
      </c>
      <c r="C8690" s="4" t="s">
        <v>10424</v>
      </c>
      <c r="D8690" s="5">
        <v>2561</v>
      </c>
      <c r="E8690" s="5">
        <v>226</v>
      </c>
      <c r="F8690" s="5">
        <v>100</v>
      </c>
      <c r="G8690" s="5" t="s">
        <v>10460</v>
      </c>
      <c r="H8690" s="5" t="s">
        <v>10466</v>
      </c>
      <c r="I8690" s="5">
        <v>1.98</v>
      </c>
      <c r="J8690" s="5" t="s">
        <v>73</v>
      </c>
      <c r="K8690" s="5" t="s">
        <v>22</v>
      </c>
      <c r="L8690" s="6">
        <v>11910</v>
      </c>
      <c r="M8690" s="7">
        <v>5359499.88</v>
      </c>
      <c r="N8690" s="5">
        <v>35.436</v>
      </c>
      <c r="O8690" s="6">
        <v>14060</v>
      </c>
      <c r="P8690" s="5">
        <v>3.38</v>
      </c>
      <c r="Q8690" s="5">
        <v>2.0499999999999998</v>
      </c>
      <c r="R8690" s="1">
        <f t="shared" si="135"/>
        <v>189919237.74768001</v>
      </c>
    </row>
    <row r="8691" spans="1:18" ht="21">
      <c r="A8691" s="8">
        <v>8690</v>
      </c>
      <c r="B8691" s="9" t="s">
        <v>10098</v>
      </c>
      <c r="C8691" s="9" t="s">
        <v>10424</v>
      </c>
      <c r="D8691" s="10">
        <v>2561</v>
      </c>
      <c r="E8691" s="10">
        <v>226</v>
      </c>
      <c r="F8691" s="10">
        <v>100</v>
      </c>
      <c r="G8691" s="10" t="s">
        <v>10460</v>
      </c>
      <c r="H8691" s="10" t="s">
        <v>10467</v>
      </c>
      <c r="I8691" s="10">
        <v>1</v>
      </c>
      <c r="J8691" s="10" t="s">
        <v>21</v>
      </c>
      <c r="K8691" s="10" t="s">
        <v>22</v>
      </c>
      <c r="L8691" s="11">
        <v>6018</v>
      </c>
      <c r="M8691" s="12">
        <v>2708100.06</v>
      </c>
      <c r="N8691" s="10">
        <v>36.78</v>
      </c>
      <c r="O8691" s="11">
        <v>14070</v>
      </c>
      <c r="P8691" s="10">
        <v>3.52</v>
      </c>
      <c r="Q8691" s="10">
        <v>2.06</v>
      </c>
      <c r="R8691" s="1">
        <f t="shared" si="135"/>
        <v>99603920.206799999</v>
      </c>
    </row>
    <row r="8692" spans="1:18" ht="21">
      <c r="A8692" s="3">
        <v>8691</v>
      </c>
      <c r="B8692" s="4" t="s">
        <v>10098</v>
      </c>
      <c r="C8692" s="4" t="s">
        <v>10424</v>
      </c>
      <c r="D8692" s="5">
        <v>2561</v>
      </c>
      <c r="E8692" s="5">
        <v>226</v>
      </c>
      <c r="F8692" s="5">
        <v>100</v>
      </c>
      <c r="G8692" s="5" t="s">
        <v>10460</v>
      </c>
      <c r="H8692" s="5" t="s">
        <v>10468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10098</v>
      </c>
      <c r="C8693" s="9" t="s">
        <v>10424</v>
      </c>
      <c r="D8693" s="10">
        <v>2561</v>
      </c>
      <c r="E8693" s="10">
        <v>226</v>
      </c>
      <c r="F8693" s="10">
        <v>100</v>
      </c>
      <c r="G8693" s="10" t="s">
        <v>10460</v>
      </c>
      <c r="H8693" s="10" t="s">
        <v>10469</v>
      </c>
      <c r="I8693" s="10">
        <v>9.02</v>
      </c>
      <c r="J8693" s="10" t="s">
        <v>21</v>
      </c>
      <c r="K8693" s="10" t="s">
        <v>22</v>
      </c>
      <c r="L8693" s="11">
        <v>54150</v>
      </c>
      <c r="M8693" s="12">
        <v>24367499.609999999</v>
      </c>
      <c r="N8693" s="10">
        <v>23.018999999999998</v>
      </c>
      <c r="O8693" s="11">
        <v>14060</v>
      </c>
      <c r="P8693" s="10">
        <v>2.44</v>
      </c>
      <c r="Q8693" s="10">
        <v>2</v>
      </c>
      <c r="R8693" s="1">
        <f t="shared" si="135"/>
        <v>560915473.52258992</v>
      </c>
    </row>
    <row r="8694" spans="1:18" ht="21">
      <c r="A8694" s="3">
        <v>8693</v>
      </c>
      <c r="B8694" s="4" t="s">
        <v>10098</v>
      </c>
      <c r="C8694" s="4" t="s">
        <v>10424</v>
      </c>
      <c r="D8694" s="5">
        <v>2561</v>
      </c>
      <c r="E8694" s="5">
        <v>226</v>
      </c>
      <c r="F8694" s="5">
        <v>100</v>
      </c>
      <c r="G8694" s="5" t="s">
        <v>10460</v>
      </c>
      <c r="H8694" s="5" t="s">
        <v>10470</v>
      </c>
      <c r="I8694" s="5">
        <v>1</v>
      </c>
      <c r="J8694" s="5" t="s">
        <v>21</v>
      </c>
      <c r="K8694" s="5" t="s">
        <v>22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10098</v>
      </c>
      <c r="C8695" s="9" t="s">
        <v>10424</v>
      </c>
      <c r="D8695" s="10">
        <v>2561</v>
      </c>
      <c r="E8695" s="10">
        <v>226</v>
      </c>
      <c r="F8695" s="10">
        <v>100</v>
      </c>
      <c r="G8695" s="10" t="s">
        <v>10460</v>
      </c>
      <c r="H8695" s="10" t="s">
        <v>10471</v>
      </c>
      <c r="I8695" s="10">
        <v>4.95</v>
      </c>
      <c r="J8695" s="10" t="s">
        <v>21</v>
      </c>
      <c r="K8695" s="10" t="s">
        <v>22</v>
      </c>
      <c r="L8695" s="11">
        <v>29724</v>
      </c>
      <c r="M8695" s="12">
        <v>13375799.99</v>
      </c>
      <c r="N8695" s="10">
        <v>33.314</v>
      </c>
      <c r="O8695" s="11">
        <v>14060</v>
      </c>
      <c r="P8695" s="10">
        <v>3.16</v>
      </c>
      <c r="Q8695" s="10">
        <v>2.0299999999999998</v>
      </c>
      <c r="R8695" s="1">
        <f t="shared" si="135"/>
        <v>445601400.86686003</v>
      </c>
    </row>
    <row r="8696" spans="1:18" ht="21">
      <c r="A8696" s="3">
        <v>8695</v>
      </c>
      <c r="B8696" s="4" t="s">
        <v>10098</v>
      </c>
      <c r="C8696" s="4" t="s">
        <v>10424</v>
      </c>
      <c r="D8696" s="5">
        <v>2561</v>
      </c>
      <c r="E8696" s="5">
        <v>226</v>
      </c>
      <c r="F8696" s="5">
        <v>100</v>
      </c>
      <c r="G8696" s="5" t="s">
        <v>10460</v>
      </c>
      <c r="H8696" s="5" t="s">
        <v>10472</v>
      </c>
      <c r="I8696" s="5">
        <v>1</v>
      </c>
      <c r="J8696" s="5" t="s">
        <v>21</v>
      </c>
      <c r="K8696" s="5" t="s">
        <v>22</v>
      </c>
      <c r="L8696" s="6">
        <v>6018</v>
      </c>
      <c r="M8696" s="7">
        <v>2708100.06</v>
      </c>
      <c r="N8696" s="5">
        <v>31.228000000000002</v>
      </c>
      <c r="O8696" s="6">
        <v>14070</v>
      </c>
      <c r="P8696" s="5">
        <v>2.97</v>
      </c>
      <c r="Q8696" s="5">
        <v>2.0099999999999998</v>
      </c>
      <c r="R8696" s="1">
        <f t="shared" si="135"/>
        <v>84568548.673680007</v>
      </c>
    </row>
    <row r="8697" spans="1:18" ht="21">
      <c r="A8697" s="8">
        <v>8696</v>
      </c>
      <c r="B8697" s="9" t="s">
        <v>10098</v>
      </c>
      <c r="C8697" s="9" t="s">
        <v>10424</v>
      </c>
      <c r="D8697" s="10">
        <v>2561</v>
      </c>
      <c r="E8697" s="10">
        <v>226</v>
      </c>
      <c r="F8697" s="10">
        <v>100</v>
      </c>
      <c r="G8697" s="10" t="s">
        <v>10460</v>
      </c>
      <c r="H8697" s="10" t="s">
        <v>10473</v>
      </c>
      <c r="I8697" s="10">
        <v>4.01</v>
      </c>
      <c r="J8697" s="10" t="s">
        <v>21</v>
      </c>
      <c r="K8697" s="10" t="s">
        <v>22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10098</v>
      </c>
      <c r="C8698" s="4" t="s">
        <v>10424</v>
      </c>
      <c r="D8698" s="5">
        <v>2561</v>
      </c>
      <c r="E8698" s="5">
        <v>226</v>
      </c>
      <c r="F8698" s="5">
        <v>100</v>
      </c>
      <c r="G8698" s="5" t="s">
        <v>10460</v>
      </c>
      <c r="H8698" s="5" t="s">
        <v>10474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5429700.0999999996</v>
      </c>
      <c r="N8698" s="5">
        <v>19.550999999999998</v>
      </c>
      <c r="O8698" s="6">
        <v>14060</v>
      </c>
      <c r="P8698" s="5">
        <v>2.2400000000000002</v>
      </c>
      <c r="Q8698" s="5">
        <v>2</v>
      </c>
      <c r="R8698" s="1">
        <f t="shared" si="135"/>
        <v>106156066.65509999</v>
      </c>
    </row>
    <row r="8699" spans="1:18" ht="31.5">
      <c r="A8699" s="8">
        <v>8698</v>
      </c>
      <c r="B8699" s="9" t="s">
        <v>10098</v>
      </c>
      <c r="C8699" s="9" t="s">
        <v>10424</v>
      </c>
      <c r="D8699" s="10">
        <v>2561</v>
      </c>
      <c r="E8699" s="10">
        <v>2298</v>
      </c>
      <c r="F8699" s="10">
        <v>100</v>
      </c>
      <c r="G8699" s="10" t="s">
        <v>10475</v>
      </c>
      <c r="H8699" s="10" t="s">
        <v>10476</v>
      </c>
      <c r="I8699" s="10">
        <v>9.39</v>
      </c>
      <c r="J8699" s="10" t="s">
        <v>73</v>
      </c>
      <c r="K8699" s="10" t="s">
        <v>74</v>
      </c>
      <c r="L8699" s="11">
        <v>42255</v>
      </c>
      <c r="M8699" s="10">
        <v>0</v>
      </c>
      <c r="N8699" s="10">
        <v>0</v>
      </c>
      <c r="O8699" s="11">
        <v>4968</v>
      </c>
      <c r="P8699" s="10">
        <v>2.2000000000000002</v>
      </c>
      <c r="Q8699" s="10">
        <v>2.2000000000000002</v>
      </c>
      <c r="R8699" s="1">
        <f t="shared" si="135"/>
        <v>0</v>
      </c>
    </row>
    <row r="8700" spans="1:18" ht="21">
      <c r="A8700" s="3">
        <v>8699</v>
      </c>
      <c r="B8700" s="4" t="s">
        <v>10098</v>
      </c>
      <c r="C8700" s="4" t="s">
        <v>10424</v>
      </c>
      <c r="D8700" s="5">
        <v>2561</v>
      </c>
      <c r="E8700" s="5">
        <v>2298</v>
      </c>
      <c r="F8700" s="5">
        <v>100</v>
      </c>
      <c r="G8700" s="5" t="s">
        <v>10475</v>
      </c>
      <c r="H8700" s="5" t="s">
        <v>10477</v>
      </c>
      <c r="I8700" s="5">
        <v>4.17</v>
      </c>
      <c r="J8700" s="5" t="s">
        <v>73</v>
      </c>
      <c r="K8700" s="5" t="s">
        <v>22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10098</v>
      </c>
      <c r="C8701" s="9" t="s">
        <v>10424</v>
      </c>
      <c r="D8701" s="10">
        <v>2561</v>
      </c>
      <c r="E8701" s="10">
        <v>2310</v>
      </c>
      <c r="F8701" s="10">
        <v>100</v>
      </c>
      <c r="G8701" s="10" t="s">
        <v>10478</v>
      </c>
      <c r="H8701" s="10" t="s">
        <v>4053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16189200.300000001</v>
      </c>
      <c r="N8701" s="10">
        <v>25.907</v>
      </c>
      <c r="O8701" s="11">
        <v>14365</v>
      </c>
      <c r="P8701" s="10">
        <v>2.21</v>
      </c>
      <c r="Q8701" s="10">
        <v>2</v>
      </c>
      <c r="R8701" s="1">
        <f t="shared" si="135"/>
        <v>419413612.17210001</v>
      </c>
    </row>
    <row r="8702" spans="1:18" ht="21">
      <c r="A8702" s="3">
        <v>8701</v>
      </c>
      <c r="B8702" s="4" t="s">
        <v>10098</v>
      </c>
      <c r="C8702" s="4" t="s">
        <v>10424</v>
      </c>
      <c r="D8702" s="5">
        <v>2561</v>
      </c>
      <c r="E8702" s="5">
        <v>2310</v>
      </c>
      <c r="F8702" s="5">
        <v>100</v>
      </c>
      <c r="G8702" s="5" t="s">
        <v>10478</v>
      </c>
      <c r="H8702" s="5" t="s">
        <v>10479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13489200.140000001</v>
      </c>
      <c r="N8702" s="5">
        <v>23.677</v>
      </c>
      <c r="O8702" s="6">
        <v>14365</v>
      </c>
      <c r="P8702" s="5">
        <v>1.67</v>
      </c>
      <c r="Q8702" s="5">
        <v>1.67</v>
      </c>
      <c r="R8702" s="1">
        <f t="shared" si="135"/>
        <v>319383791.71478003</v>
      </c>
    </row>
    <row r="8703" spans="1:18" ht="21">
      <c r="A8703" s="8">
        <v>8702</v>
      </c>
      <c r="B8703" s="9" t="s">
        <v>10098</v>
      </c>
      <c r="C8703" s="9" t="s">
        <v>10424</v>
      </c>
      <c r="D8703" s="10">
        <v>2561</v>
      </c>
      <c r="E8703" s="10">
        <v>2310</v>
      </c>
      <c r="F8703" s="10">
        <v>100</v>
      </c>
      <c r="G8703" s="10" t="s">
        <v>10478</v>
      </c>
      <c r="H8703" s="10" t="s">
        <v>10480</v>
      </c>
      <c r="I8703" s="10">
        <v>9.01</v>
      </c>
      <c r="J8703" s="10" t="s">
        <v>32</v>
      </c>
      <c r="K8703" s="10" t="s">
        <v>22</v>
      </c>
      <c r="L8703" s="11">
        <v>54060</v>
      </c>
      <c r="M8703" s="12">
        <v>24326999.809999999</v>
      </c>
      <c r="N8703" s="10">
        <v>25.31</v>
      </c>
      <c r="O8703" s="11">
        <v>14365</v>
      </c>
      <c r="P8703" s="10">
        <v>2.19</v>
      </c>
      <c r="Q8703" s="10">
        <v>2</v>
      </c>
      <c r="R8703" s="1">
        <f t="shared" si="135"/>
        <v>615716365.19109988</v>
      </c>
    </row>
    <row r="8704" spans="1:18" ht="21">
      <c r="A8704" s="3">
        <v>8703</v>
      </c>
      <c r="B8704" s="4" t="s">
        <v>10098</v>
      </c>
      <c r="C8704" s="4" t="s">
        <v>10424</v>
      </c>
      <c r="D8704" s="5">
        <v>2561</v>
      </c>
      <c r="E8704" s="5">
        <v>2310</v>
      </c>
      <c r="F8704" s="5">
        <v>100</v>
      </c>
      <c r="G8704" s="5" t="s">
        <v>10478</v>
      </c>
      <c r="H8704" s="5" t="s">
        <v>10481</v>
      </c>
      <c r="I8704" s="5">
        <v>3.01</v>
      </c>
      <c r="J8704" s="5" t="s">
        <v>32</v>
      </c>
      <c r="K8704" s="5" t="s">
        <v>22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10098</v>
      </c>
      <c r="C8705" s="9" t="s">
        <v>10424</v>
      </c>
      <c r="D8705" s="10">
        <v>2561</v>
      </c>
      <c r="E8705" s="10">
        <v>2356</v>
      </c>
      <c r="F8705" s="10">
        <v>100</v>
      </c>
      <c r="G8705" s="10" t="s">
        <v>10482</v>
      </c>
      <c r="H8705" s="10" t="s">
        <v>10483</v>
      </c>
      <c r="I8705" s="10">
        <v>0.25</v>
      </c>
      <c r="J8705" s="10" t="s">
        <v>73</v>
      </c>
      <c r="K8705" s="10" t="s">
        <v>22</v>
      </c>
      <c r="L8705" s="11">
        <v>1125</v>
      </c>
      <c r="M8705" s="12">
        <v>506250</v>
      </c>
      <c r="N8705" s="10">
        <v>102.17100000000001</v>
      </c>
      <c r="O8705" s="11">
        <v>13069</v>
      </c>
      <c r="P8705" s="10">
        <v>4.54</v>
      </c>
      <c r="Q8705" s="10">
        <v>2.16</v>
      </c>
      <c r="R8705" s="1">
        <f t="shared" si="135"/>
        <v>51724068.75</v>
      </c>
    </row>
    <row r="8706" spans="1:18" ht="21">
      <c r="A8706" s="3">
        <v>8705</v>
      </c>
      <c r="B8706" s="4" t="s">
        <v>10098</v>
      </c>
      <c r="C8706" s="4" t="s">
        <v>10424</v>
      </c>
      <c r="D8706" s="5">
        <v>2561</v>
      </c>
      <c r="E8706" s="5">
        <v>2365</v>
      </c>
      <c r="F8706" s="5">
        <v>100</v>
      </c>
      <c r="G8706" s="5" t="s">
        <v>10484</v>
      </c>
      <c r="H8706" s="5" t="s">
        <v>10485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18808650.16</v>
      </c>
      <c r="N8706" s="5">
        <v>43.999000000000002</v>
      </c>
      <c r="O8706" s="6">
        <v>12079</v>
      </c>
      <c r="P8706" s="5">
        <v>2.34</v>
      </c>
      <c r="Q8706" s="5">
        <v>2</v>
      </c>
      <c r="R8706" s="1">
        <f t="shared" si="135"/>
        <v>827561798.38984001</v>
      </c>
    </row>
    <row r="8707" spans="1:18" ht="21">
      <c r="A8707" s="8">
        <v>8706</v>
      </c>
      <c r="B8707" s="9" t="s">
        <v>10098</v>
      </c>
      <c r="C8707" s="9" t="s">
        <v>10424</v>
      </c>
      <c r="D8707" s="10">
        <v>2561</v>
      </c>
      <c r="E8707" s="10">
        <v>2365</v>
      </c>
      <c r="F8707" s="10">
        <v>100</v>
      </c>
      <c r="G8707" s="10" t="s">
        <v>10484</v>
      </c>
      <c r="H8707" s="10" t="s">
        <v>10486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20281500.27</v>
      </c>
      <c r="N8707" s="10">
        <v>31.774999999999999</v>
      </c>
      <c r="O8707" s="11">
        <v>12079</v>
      </c>
      <c r="P8707" s="10">
        <v>1.71</v>
      </c>
      <c r="Q8707" s="10">
        <v>1.71</v>
      </c>
      <c r="R8707" s="1">
        <f t="shared" ref="R8707:R8770" si="136">M8707*N8707</f>
        <v>644444671.07924998</v>
      </c>
    </row>
    <row r="8708" spans="1:18" ht="21">
      <c r="A8708" s="3">
        <v>8707</v>
      </c>
      <c r="B8708" s="4" t="s">
        <v>10098</v>
      </c>
      <c r="C8708" s="4" t="s">
        <v>10424</v>
      </c>
      <c r="D8708" s="5">
        <v>2561</v>
      </c>
      <c r="E8708" s="5">
        <v>2365</v>
      </c>
      <c r="F8708" s="5">
        <v>100</v>
      </c>
      <c r="G8708" s="5" t="s">
        <v>10484</v>
      </c>
      <c r="H8708" s="5" t="s">
        <v>10487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6745500.1900000004</v>
      </c>
      <c r="N8708" s="5">
        <v>34.712000000000003</v>
      </c>
      <c r="O8708" s="6">
        <v>12079</v>
      </c>
      <c r="P8708" s="5">
        <v>2.19</v>
      </c>
      <c r="Q8708" s="5">
        <v>2</v>
      </c>
      <c r="R8708" s="1">
        <f t="shared" si="136"/>
        <v>234149802.59528005</v>
      </c>
    </row>
    <row r="8709" spans="1:18" ht="21">
      <c r="A8709" s="8">
        <v>8708</v>
      </c>
      <c r="B8709" s="9" t="s">
        <v>10098</v>
      </c>
      <c r="C8709" s="9" t="s">
        <v>10424</v>
      </c>
      <c r="D8709" s="10">
        <v>2561</v>
      </c>
      <c r="E8709" s="10">
        <v>24</v>
      </c>
      <c r="F8709" s="10">
        <v>201</v>
      </c>
      <c r="G8709" s="10" t="s">
        <v>10488</v>
      </c>
      <c r="H8709" s="10" t="s">
        <v>10489</v>
      </c>
      <c r="I8709" s="10">
        <v>7.98</v>
      </c>
      <c r="J8709" s="10" t="s">
        <v>21</v>
      </c>
      <c r="K8709" s="10" t="s">
        <v>22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10098</v>
      </c>
      <c r="C8710" s="4" t="s">
        <v>10424</v>
      </c>
      <c r="D8710" s="5">
        <v>2561</v>
      </c>
      <c r="E8710" s="5">
        <v>24</v>
      </c>
      <c r="F8710" s="5">
        <v>201</v>
      </c>
      <c r="G8710" s="5" t="s">
        <v>10488</v>
      </c>
      <c r="H8710" s="5" t="s">
        <v>10490</v>
      </c>
      <c r="I8710" s="5">
        <v>6.99</v>
      </c>
      <c r="J8710" s="5" t="s">
        <v>21</v>
      </c>
      <c r="K8710" s="5" t="s">
        <v>22</v>
      </c>
      <c r="L8710" s="6">
        <v>41922</v>
      </c>
      <c r="M8710" s="7">
        <v>18864900.289999999</v>
      </c>
      <c r="N8710" s="5">
        <v>48.808</v>
      </c>
      <c r="O8710" s="6">
        <v>14251</v>
      </c>
      <c r="P8710" s="5">
        <v>3.1</v>
      </c>
      <c r="Q8710" s="5">
        <v>2.02</v>
      </c>
      <c r="R8710" s="1">
        <f t="shared" si="136"/>
        <v>920758053.35431993</v>
      </c>
    </row>
    <row r="8711" spans="1:18" ht="21">
      <c r="A8711" s="8">
        <v>8710</v>
      </c>
      <c r="B8711" s="9" t="s">
        <v>10098</v>
      </c>
      <c r="C8711" s="9" t="s">
        <v>10424</v>
      </c>
      <c r="D8711" s="10">
        <v>2561</v>
      </c>
      <c r="E8711" s="10">
        <v>24</v>
      </c>
      <c r="F8711" s="10">
        <v>201</v>
      </c>
      <c r="G8711" s="10" t="s">
        <v>10488</v>
      </c>
      <c r="H8711" s="10" t="s">
        <v>10491</v>
      </c>
      <c r="I8711" s="10">
        <v>3</v>
      </c>
      <c r="J8711" s="10" t="s">
        <v>21</v>
      </c>
      <c r="K8711" s="10" t="s">
        <v>22</v>
      </c>
      <c r="L8711" s="11">
        <v>17976</v>
      </c>
      <c r="M8711" s="12">
        <v>8089200.1399999997</v>
      </c>
      <c r="N8711" s="10">
        <v>54.792000000000002</v>
      </c>
      <c r="O8711" s="11">
        <v>14249</v>
      </c>
      <c r="P8711" s="10">
        <v>3.48</v>
      </c>
      <c r="Q8711" s="10">
        <v>2.06</v>
      </c>
      <c r="R8711" s="1">
        <f t="shared" si="136"/>
        <v>443223454.07088</v>
      </c>
    </row>
    <row r="8712" spans="1:18" ht="21">
      <c r="A8712" s="3">
        <v>8711</v>
      </c>
      <c r="B8712" s="4" t="s">
        <v>10098</v>
      </c>
      <c r="C8712" s="4" t="s">
        <v>10424</v>
      </c>
      <c r="D8712" s="5">
        <v>2561</v>
      </c>
      <c r="E8712" s="5">
        <v>24</v>
      </c>
      <c r="F8712" s="5">
        <v>201</v>
      </c>
      <c r="G8712" s="5" t="s">
        <v>10488</v>
      </c>
      <c r="H8712" s="5" t="s">
        <v>10492</v>
      </c>
      <c r="I8712" s="5">
        <v>5.99</v>
      </c>
      <c r="J8712" s="5" t="s">
        <v>21</v>
      </c>
      <c r="K8712" s="5" t="s">
        <v>22</v>
      </c>
      <c r="L8712" s="6">
        <v>35946</v>
      </c>
      <c r="M8712" s="7">
        <v>16175700.310000001</v>
      </c>
      <c r="N8712" s="5">
        <v>52.761000000000003</v>
      </c>
      <c r="O8712" s="6">
        <v>14249</v>
      </c>
      <c r="P8712" s="5">
        <v>3.34</v>
      </c>
      <c r="Q8712" s="5">
        <v>2.04</v>
      </c>
      <c r="R8712" s="1">
        <f t="shared" si="136"/>
        <v>853446124.05591011</v>
      </c>
    </row>
    <row r="8713" spans="1:18" ht="21">
      <c r="A8713" s="8">
        <v>8712</v>
      </c>
      <c r="B8713" s="9" t="s">
        <v>10098</v>
      </c>
      <c r="C8713" s="9" t="s">
        <v>10424</v>
      </c>
      <c r="D8713" s="10">
        <v>2561</v>
      </c>
      <c r="E8713" s="10">
        <v>24</v>
      </c>
      <c r="F8713" s="10">
        <v>201</v>
      </c>
      <c r="G8713" s="10" t="s">
        <v>10488</v>
      </c>
      <c r="H8713" s="10" t="s">
        <v>10493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2694600.07</v>
      </c>
      <c r="N8713" s="10">
        <v>25.361999999999998</v>
      </c>
      <c r="O8713" s="11">
        <v>14261</v>
      </c>
      <c r="P8713" s="10">
        <v>1.69</v>
      </c>
      <c r="Q8713" s="10">
        <v>1.69</v>
      </c>
      <c r="R8713" s="1">
        <f t="shared" si="136"/>
        <v>68340446.975339994</v>
      </c>
    </row>
    <row r="8714" spans="1:18" ht="21">
      <c r="A8714" s="3">
        <v>8713</v>
      </c>
      <c r="B8714" s="4" t="s">
        <v>10098</v>
      </c>
      <c r="C8714" s="4" t="s">
        <v>10424</v>
      </c>
      <c r="D8714" s="5">
        <v>2561</v>
      </c>
      <c r="E8714" s="5">
        <v>24</v>
      </c>
      <c r="F8714" s="5">
        <v>201</v>
      </c>
      <c r="G8714" s="5" t="s">
        <v>10488</v>
      </c>
      <c r="H8714" s="5" t="s">
        <v>10494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13475700.310000001</v>
      </c>
      <c r="N8714" s="5">
        <v>30.353000000000002</v>
      </c>
      <c r="O8714" s="6">
        <v>14249</v>
      </c>
      <c r="P8714" s="5">
        <v>2.2999999999999998</v>
      </c>
      <c r="Q8714" s="5">
        <v>2</v>
      </c>
      <c r="R8714" s="1">
        <f t="shared" si="136"/>
        <v>409027931.50943005</v>
      </c>
    </row>
    <row r="8715" spans="1:18" ht="21">
      <c r="A8715" s="8">
        <v>8714</v>
      </c>
      <c r="B8715" s="9" t="s">
        <v>10098</v>
      </c>
      <c r="C8715" s="9" t="s">
        <v>10424</v>
      </c>
      <c r="D8715" s="10">
        <v>2561</v>
      </c>
      <c r="E8715" s="10">
        <v>24</v>
      </c>
      <c r="F8715" s="10">
        <v>201</v>
      </c>
      <c r="G8715" s="10" t="s">
        <v>10488</v>
      </c>
      <c r="H8715" s="10" t="s">
        <v>10495</v>
      </c>
      <c r="I8715" s="10">
        <v>1</v>
      </c>
      <c r="J8715" s="10" t="s">
        <v>21</v>
      </c>
      <c r="K8715" s="10" t="s">
        <v>22</v>
      </c>
      <c r="L8715" s="11">
        <v>6000</v>
      </c>
      <c r="M8715" s="12">
        <v>2700000</v>
      </c>
      <c r="N8715" s="10">
        <v>59.66</v>
      </c>
      <c r="O8715" s="11">
        <v>14251</v>
      </c>
      <c r="P8715" s="10">
        <v>3.85</v>
      </c>
      <c r="Q8715" s="10">
        <v>2.09</v>
      </c>
      <c r="R8715" s="1">
        <f t="shared" si="136"/>
        <v>161082000</v>
      </c>
    </row>
    <row r="8716" spans="1:18" ht="21">
      <c r="A8716" s="3">
        <v>8715</v>
      </c>
      <c r="B8716" s="4" t="s">
        <v>10098</v>
      </c>
      <c r="C8716" s="4" t="s">
        <v>10424</v>
      </c>
      <c r="D8716" s="5">
        <v>2561</v>
      </c>
      <c r="E8716" s="5">
        <v>24</v>
      </c>
      <c r="F8716" s="5">
        <v>201</v>
      </c>
      <c r="G8716" s="5" t="s">
        <v>10488</v>
      </c>
      <c r="H8716" s="5" t="s">
        <v>10496</v>
      </c>
      <c r="I8716" s="5">
        <v>9.98</v>
      </c>
      <c r="J8716" s="5" t="s">
        <v>81</v>
      </c>
      <c r="K8716" s="5" t="s">
        <v>22</v>
      </c>
      <c r="L8716" s="6">
        <v>59892</v>
      </c>
      <c r="M8716" s="7">
        <v>26951400.629999999</v>
      </c>
      <c r="N8716" s="5">
        <v>59.453000000000003</v>
      </c>
      <c r="O8716" s="6">
        <v>14249</v>
      </c>
      <c r="P8716" s="5">
        <v>3.83</v>
      </c>
      <c r="Q8716" s="5">
        <v>2.09</v>
      </c>
      <c r="R8716" s="1">
        <f t="shared" si="136"/>
        <v>1602341621.65539</v>
      </c>
    </row>
    <row r="8717" spans="1:18" ht="21">
      <c r="A8717" s="8">
        <v>8716</v>
      </c>
      <c r="B8717" s="9" t="s">
        <v>10098</v>
      </c>
      <c r="C8717" s="9" t="s">
        <v>10424</v>
      </c>
      <c r="D8717" s="10">
        <v>2561</v>
      </c>
      <c r="E8717" s="10">
        <v>24</v>
      </c>
      <c r="F8717" s="10">
        <v>201</v>
      </c>
      <c r="G8717" s="10" t="s">
        <v>10488</v>
      </c>
      <c r="H8717" s="10" t="s">
        <v>10497</v>
      </c>
      <c r="I8717" s="10">
        <v>9.98</v>
      </c>
      <c r="J8717" s="10" t="s">
        <v>81</v>
      </c>
      <c r="K8717" s="10" t="s">
        <v>22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10098</v>
      </c>
      <c r="C8718" s="4" t="s">
        <v>10424</v>
      </c>
      <c r="D8718" s="5">
        <v>2561</v>
      </c>
      <c r="E8718" s="5">
        <v>24</v>
      </c>
      <c r="F8718" s="5">
        <v>201</v>
      </c>
      <c r="G8718" s="5" t="s">
        <v>10488</v>
      </c>
      <c r="H8718" s="5" t="s">
        <v>10498</v>
      </c>
      <c r="I8718" s="5">
        <v>9.98</v>
      </c>
      <c r="J8718" s="5" t="s">
        <v>81</v>
      </c>
      <c r="K8718" s="5" t="s">
        <v>22</v>
      </c>
      <c r="L8718" s="6">
        <v>59874</v>
      </c>
      <c r="M8718" s="7">
        <v>26943300.41</v>
      </c>
      <c r="N8718" s="5">
        <v>48.436</v>
      </c>
      <c r="O8718" s="6">
        <v>14251</v>
      </c>
      <c r="P8718" s="5">
        <v>3.08</v>
      </c>
      <c r="Q8718" s="5">
        <v>2.02</v>
      </c>
      <c r="R8718" s="1">
        <f t="shared" si="136"/>
        <v>1305025698.6587601</v>
      </c>
    </row>
    <row r="8719" spans="1:18" ht="21">
      <c r="A8719" s="8">
        <v>8718</v>
      </c>
      <c r="B8719" s="9" t="s">
        <v>10098</v>
      </c>
      <c r="C8719" s="9" t="s">
        <v>10424</v>
      </c>
      <c r="D8719" s="10">
        <v>2561</v>
      </c>
      <c r="E8719" s="10">
        <v>24</v>
      </c>
      <c r="F8719" s="10">
        <v>201</v>
      </c>
      <c r="G8719" s="10" t="s">
        <v>10488</v>
      </c>
      <c r="H8719" s="10" t="s">
        <v>10499</v>
      </c>
      <c r="I8719" s="10">
        <v>6.99</v>
      </c>
      <c r="J8719" s="10" t="s">
        <v>81</v>
      </c>
      <c r="K8719" s="10" t="s">
        <v>22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10098</v>
      </c>
      <c r="C8720" s="4" t="s">
        <v>10424</v>
      </c>
      <c r="D8720" s="5">
        <v>2561</v>
      </c>
      <c r="E8720" s="5">
        <v>24</v>
      </c>
      <c r="F8720" s="5">
        <v>201</v>
      </c>
      <c r="G8720" s="5" t="s">
        <v>10488</v>
      </c>
      <c r="H8720" s="5" t="s">
        <v>10500</v>
      </c>
      <c r="I8720" s="5">
        <v>1.0900000000000001</v>
      </c>
      <c r="J8720" s="5" t="s">
        <v>81</v>
      </c>
      <c r="K8720" s="5" t="s">
        <v>22</v>
      </c>
      <c r="L8720" s="6">
        <v>6510</v>
      </c>
      <c r="M8720" s="7">
        <v>2929500.1</v>
      </c>
      <c r="N8720" s="5">
        <v>56.185000000000002</v>
      </c>
      <c r="O8720" s="6">
        <v>14261</v>
      </c>
      <c r="P8720" s="5">
        <v>3.57</v>
      </c>
      <c r="Q8720" s="5">
        <v>2.0699999999999998</v>
      </c>
      <c r="R8720" s="1">
        <f t="shared" si="136"/>
        <v>164593963.11850002</v>
      </c>
    </row>
    <row r="8721" spans="1:18" ht="21">
      <c r="A8721" s="8">
        <v>8720</v>
      </c>
      <c r="B8721" s="9" t="s">
        <v>10098</v>
      </c>
      <c r="C8721" s="9" t="s">
        <v>10424</v>
      </c>
      <c r="D8721" s="10">
        <v>2561</v>
      </c>
      <c r="E8721" s="10">
        <v>24</v>
      </c>
      <c r="F8721" s="10">
        <v>201</v>
      </c>
      <c r="G8721" s="10" t="s">
        <v>10488</v>
      </c>
      <c r="H8721" s="10" t="s">
        <v>10501</v>
      </c>
      <c r="I8721" s="10">
        <v>1</v>
      </c>
      <c r="J8721" s="10" t="s">
        <v>81</v>
      </c>
      <c r="K8721" s="10" t="s">
        <v>22</v>
      </c>
      <c r="L8721" s="11">
        <v>5994</v>
      </c>
      <c r="M8721" s="12">
        <v>2697300.03</v>
      </c>
      <c r="N8721" s="10">
        <v>31.844000000000001</v>
      </c>
      <c r="O8721" s="11">
        <v>14261</v>
      </c>
      <c r="P8721" s="10">
        <v>2.35</v>
      </c>
      <c r="Q8721" s="10">
        <v>2</v>
      </c>
      <c r="R8721" s="1">
        <f t="shared" si="136"/>
        <v>85892822.155320004</v>
      </c>
    </row>
    <row r="8722" spans="1:18" ht="21">
      <c r="A8722" s="3">
        <v>8721</v>
      </c>
      <c r="B8722" s="4" t="s">
        <v>10098</v>
      </c>
      <c r="C8722" s="4" t="s">
        <v>10424</v>
      </c>
      <c r="D8722" s="5">
        <v>2561</v>
      </c>
      <c r="E8722" s="5">
        <v>24</v>
      </c>
      <c r="F8722" s="5">
        <v>201</v>
      </c>
      <c r="G8722" s="5" t="s">
        <v>10488</v>
      </c>
      <c r="H8722" s="5" t="s">
        <v>10502</v>
      </c>
      <c r="I8722" s="5">
        <v>1.03</v>
      </c>
      <c r="J8722" s="5" t="s">
        <v>81</v>
      </c>
      <c r="K8722" s="5" t="s">
        <v>22</v>
      </c>
      <c r="L8722" s="6">
        <v>6183</v>
      </c>
      <c r="M8722" s="7">
        <v>2782159.92</v>
      </c>
      <c r="N8722" s="5">
        <v>51.133000000000003</v>
      </c>
      <c r="O8722" s="6">
        <v>14261</v>
      </c>
      <c r="P8722" s="5">
        <v>3.24</v>
      </c>
      <c r="Q8722" s="5">
        <v>2.0299999999999998</v>
      </c>
      <c r="R8722" s="1">
        <f t="shared" si="136"/>
        <v>142260183.18935999</v>
      </c>
    </row>
    <row r="8723" spans="1:18" ht="21">
      <c r="A8723" s="8">
        <v>8722</v>
      </c>
      <c r="B8723" s="9" t="s">
        <v>10098</v>
      </c>
      <c r="C8723" s="9" t="s">
        <v>10424</v>
      </c>
      <c r="D8723" s="10">
        <v>2561</v>
      </c>
      <c r="E8723" s="10">
        <v>24</v>
      </c>
      <c r="F8723" s="10">
        <v>202</v>
      </c>
      <c r="G8723" s="10" t="s">
        <v>10503</v>
      </c>
      <c r="H8723" s="10" t="s">
        <v>10504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5378399.96</v>
      </c>
      <c r="N8723" s="10">
        <v>41.344999999999999</v>
      </c>
      <c r="O8723" s="11">
        <v>24396</v>
      </c>
      <c r="P8723" s="10">
        <v>2.08</v>
      </c>
      <c r="Q8723" s="10">
        <v>2</v>
      </c>
      <c r="R8723" s="1">
        <f t="shared" si="136"/>
        <v>222369946.34619999</v>
      </c>
    </row>
    <row r="8724" spans="1:18" ht="21">
      <c r="A8724" s="3">
        <v>8723</v>
      </c>
      <c r="B8724" s="4" t="s">
        <v>10098</v>
      </c>
      <c r="C8724" s="4" t="s">
        <v>10424</v>
      </c>
      <c r="D8724" s="5">
        <v>2561</v>
      </c>
      <c r="E8724" s="5">
        <v>24</v>
      </c>
      <c r="F8724" s="5">
        <v>202</v>
      </c>
      <c r="G8724" s="5" t="s">
        <v>10503</v>
      </c>
      <c r="H8724" s="5" t="s">
        <v>10505</v>
      </c>
      <c r="I8724" s="5">
        <v>7.97</v>
      </c>
      <c r="J8724" s="5" t="s">
        <v>21</v>
      </c>
      <c r="K8724" s="5" t="s">
        <v>22</v>
      </c>
      <c r="L8724" s="6">
        <v>47808</v>
      </c>
      <c r="M8724" s="7">
        <v>21513600.309999999</v>
      </c>
      <c r="N8724" s="5">
        <v>79.125</v>
      </c>
      <c r="O8724" s="6">
        <v>24396</v>
      </c>
      <c r="P8724" s="5">
        <v>2.95</v>
      </c>
      <c r="Q8724" s="5">
        <v>2.0099999999999998</v>
      </c>
      <c r="R8724" s="1">
        <f t="shared" si="136"/>
        <v>1702263624.5287499</v>
      </c>
    </row>
    <row r="8725" spans="1:18" ht="21">
      <c r="A8725" s="8">
        <v>8724</v>
      </c>
      <c r="B8725" s="9" t="s">
        <v>10098</v>
      </c>
      <c r="C8725" s="9" t="s">
        <v>10424</v>
      </c>
      <c r="D8725" s="10">
        <v>2561</v>
      </c>
      <c r="E8725" s="10">
        <v>24</v>
      </c>
      <c r="F8725" s="10">
        <v>202</v>
      </c>
      <c r="G8725" s="10" t="s">
        <v>10503</v>
      </c>
      <c r="H8725" s="10" t="s">
        <v>10506</v>
      </c>
      <c r="I8725" s="10">
        <v>2</v>
      </c>
      <c r="J8725" s="10" t="s">
        <v>21</v>
      </c>
      <c r="K8725" s="10" t="s">
        <v>22</v>
      </c>
      <c r="L8725" s="11">
        <v>11976</v>
      </c>
      <c r="M8725" s="12">
        <v>5389200.1399999997</v>
      </c>
      <c r="N8725" s="10">
        <v>77.894000000000005</v>
      </c>
      <c r="O8725" s="11">
        <v>24396</v>
      </c>
      <c r="P8725" s="10">
        <v>2.91</v>
      </c>
      <c r="Q8725" s="10">
        <v>2</v>
      </c>
      <c r="R8725" s="1">
        <f t="shared" si="136"/>
        <v>419786355.70516002</v>
      </c>
    </row>
    <row r="8726" spans="1:18" ht="21">
      <c r="A8726" s="3">
        <v>8725</v>
      </c>
      <c r="B8726" s="4" t="s">
        <v>10098</v>
      </c>
      <c r="C8726" s="4" t="s">
        <v>10424</v>
      </c>
      <c r="D8726" s="5">
        <v>2561</v>
      </c>
      <c r="E8726" s="5">
        <v>24</v>
      </c>
      <c r="F8726" s="5">
        <v>202</v>
      </c>
      <c r="G8726" s="5" t="s">
        <v>10503</v>
      </c>
      <c r="H8726" s="5" t="s">
        <v>10507</v>
      </c>
      <c r="I8726" s="5">
        <v>9.9600000000000009</v>
      </c>
      <c r="J8726" s="5" t="s">
        <v>32</v>
      </c>
      <c r="K8726" s="5" t="s">
        <v>22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10098</v>
      </c>
      <c r="C8727" s="9" t="s">
        <v>10424</v>
      </c>
      <c r="D8727" s="10">
        <v>2561</v>
      </c>
      <c r="E8727" s="10">
        <v>24</v>
      </c>
      <c r="F8727" s="10">
        <v>202</v>
      </c>
      <c r="G8727" s="10" t="s">
        <v>10503</v>
      </c>
      <c r="H8727" s="10" t="s">
        <v>10508</v>
      </c>
      <c r="I8727" s="10">
        <v>3.98</v>
      </c>
      <c r="J8727" s="10" t="s">
        <v>32</v>
      </c>
      <c r="K8727" s="10" t="s">
        <v>22</v>
      </c>
      <c r="L8727" s="11">
        <v>23862</v>
      </c>
      <c r="M8727" s="12">
        <v>10737899.99</v>
      </c>
      <c r="N8727" s="10">
        <v>52.365000000000002</v>
      </c>
      <c r="O8727" s="11">
        <v>24396</v>
      </c>
      <c r="P8727" s="10">
        <v>2.31</v>
      </c>
      <c r="Q8727" s="10">
        <v>2</v>
      </c>
      <c r="R8727" s="1">
        <f t="shared" si="136"/>
        <v>562290132.97635007</v>
      </c>
    </row>
    <row r="8728" spans="1:18" ht="21">
      <c r="A8728" s="3">
        <v>8727</v>
      </c>
      <c r="B8728" s="4" t="s">
        <v>10098</v>
      </c>
      <c r="C8728" s="4" t="s">
        <v>10424</v>
      </c>
      <c r="D8728" s="5">
        <v>2561</v>
      </c>
      <c r="E8728" s="5">
        <v>24</v>
      </c>
      <c r="F8728" s="5">
        <v>203</v>
      </c>
      <c r="G8728" s="5" t="s">
        <v>10509</v>
      </c>
      <c r="H8728" s="5" t="s">
        <v>10510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13489258.24</v>
      </c>
      <c r="N8728" s="5">
        <v>52.738</v>
      </c>
      <c r="O8728" s="6">
        <v>28486</v>
      </c>
      <c r="P8728" s="5">
        <v>2.16</v>
      </c>
      <c r="Q8728" s="5">
        <v>2</v>
      </c>
      <c r="R8728" s="1">
        <f t="shared" si="136"/>
        <v>711396501.06112003</v>
      </c>
    </row>
    <row r="8729" spans="1:18" ht="21">
      <c r="A8729" s="8">
        <v>8728</v>
      </c>
      <c r="B8729" s="9" t="s">
        <v>10098</v>
      </c>
      <c r="C8729" s="9" t="s">
        <v>10424</v>
      </c>
      <c r="D8729" s="10">
        <v>2561</v>
      </c>
      <c r="E8729" s="10">
        <v>24</v>
      </c>
      <c r="F8729" s="10">
        <v>203</v>
      </c>
      <c r="G8729" s="10" t="s">
        <v>10509</v>
      </c>
      <c r="H8729" s="10" t="s">
        <v>10511</v>
      </c>
      <c r="I8729" s="10">
        <v>4.01</v>
      </c>
      <c r="J8729" s="10" t="s">
        <v>21</v>
      </c>
      <c r="K8729" s="10" t="s">
        <v>22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10098</v>
      </c>
      <c r="C8730" s="4" t="s">
        <v>10424</v>
      </c>
      <c r="D8730" s="5">
        <v>2561</v>
      </c>
      <c r="E8730" s="5">
        <v>24</v>
      </c>
      <c r="F8730" s="5">
        <v>203</v>
      </c>
      <c r="G8730" s="5" t="s">
        <v>10509</v>
      </c>
      <c r="H8730" s="5" t="s">
        <v>10512</v>
      </c>
      <c r="I8730" s="5">
        <v>8.01</v>
      </c>
      <c r="J8730" s="5" t="s">
        <v>21</v>
      </c>
      <c r="K8730" s="5" t="s">
        <v>22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10098</v>
      </c>
      <c r="C8731" s="9" t="s">
        <v>10424</v>
      </c>
      <c r="D8731" s="10">
        <v>2561</v>
      </c>
      <c r="E8731" s="10">
        <v>24</v>
      </c>
      <c r="F8731" s="10">
        <v>203</v>
      </c>
      <c r="G8731" s="10" t="s">
        <v>10509</v>
      </c>
      <c r="H8731" s="10" t="s">
        <v>10513</v>
      </c>
      <c r="I8731" s="10">
        <v>7</v>
      </c>
      <c r="J8731" s="10" t="s">
        <v>21</v>
      </c>
      <c r="K8731" s="10" t="s">
        <v>22</v>
      </c>
      <c r="L8731" s="11">
        <v>42024</v>
      </c>
      <c r="M8731" s="12">
        <v>18910800.5</v>
      </c>
      <c r="N8731" s="10">
        <v>95.816999999999993</v>
      </c>
      <c r="O8731" s="11">
        <v>28486</v>
      </c>
      <c r="P8731" s="10">
        <v>2.98</v>
      </c>
      <c r="Q8731" s="10">
        <v>2.0099999999999998</v>
      </c>
      <c r="R8731" s="1">
        <f t="shared" si="136"/>
        <v>1811976171.5084999</v>
      </c>
    </row>
    <row r="8732" spans="1:18" ht="21">
      <c r="A8732" s="3">
        <v>8731</v>
      </c>
      <c r="B8732" s="4" t="s">
        <v>10098</v>
      </c>
      <c r="C8732" s="4" t="s">
        <v>10424</v>
      </c>
      <c r="D8732" s="5">
        <v>2561</v>
      </c>
      <c r="E8732" s="5">
        <v>24</v>
      </c>
      <c r="F8732" s="5">
        <v>203</v>
      </c>
      <c r="G8732" s="5" t="s">
        <v>10509</v>
      </c>
      <c r="H8732" s="5" t="s">
        <v>10514</v>
      </c>
      <c r="I8732" s="5">
        <v>9</v>
      </c>
      <c r="J8732" s="5" t="s">
        <v>32</v>
      </c>
      <c r="K8732" s="5" t="s">
        <v>22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10098</v>
      </c>
      <c r="C8733" s="9" t="s">
        <v>10424</v>
      </c>
      <c r="D8733" s="10">
        <v>2561</v>
      </c>
      <c r="E8733" s="10">
        <v>24</v>
      </c>
      <c r="F8733" s="10">
        <v>203</v>
      </c>
      <c r="G8733" s="10" t="s">
        <v>10509</v>
      </c>
      <c r="H8733" s="10" t="s">
        <v>10515</v>
      </c>
      <c r="I8733" s="10">
        <v>9.01</v>
      </c>
      <c r="J8733" s="10" t="s">
        <v>32</v>
      </c>
      <c r="K8733" s="10" t="s">
        <v>22</v>
      </c>
      <c r="L8733" s="11">
        <v>54048</v>
      </c>
      <c r="M8733" s="12">
        <v>24321600.690000001</v>
      </c>
      <c r="N8733" s="10">
        <v>67.302000000000007</v>
      </c>
      <c r="O8733" s="11">
        <v>28486</v>
      </c>
      <c r="P8733" s="10">
        <v>2.41</v>
      </c>
      <c r="Q8733" s="10">
        <v>2</v>
      </c>
      <c r="R8733" s="1">
        <f t="shared" si="136"/>
        <v>1636892369.6383803</v>
      </c>
    </row>
    <row r="8734" spans="1:18" ht="21">
      <c r="A8734" s="3">
        <v>8733</v>
      </c>
      <c r="B8734" s="4" t="s">
        <v>10098</v>
      </c>
      <c r="C8734" s="4" t="s">
        <v>10424</v>
      </c>
      <c r="D8734" s="5">
        <v>2561</v>
      </c>
      <c r="E8734" s="5">
        <v>24</v>
      </c>
      <c r="F8734" s="5">
        <v>203</v>
      </c>
      <c r="G8734" s="5" t="s">
        <v>10509</v>
      </c>
      <c r="H8734" s="5" t="s">
        <v>10516</v>
      </c>
      <c r="I8734" s="5">
        <v>9.99</v>
      </c>
      <c r="J8734" s="5" t="s">
        <v>32</v>
      </c>
      <c r="K8734" s="5" t="s">
        <v>22</v>
      </c>
      <c r="L8734" s="6">
        <v>59970</v>
      </c>
      <c r="M8734" s="7">
        <v>26986470.879999999</v>
      </c>
      <c r="N8734" s="5">
        <v>70.326999999999998</v>
      </c>
      <c r="O8734" s="6">
        <v>28486</v>
      </c>
      <c r="P8734" s="5">
        <v>2.4700000000000002</v>
      </c>
      <c r="Q8734" s="5">
        <v>2</v>
      </c>
      <c r="R8734" s="1">
        <f t="shared" si="136"/>
        <v>1897877537.57776</v>
      </c>
    </row>
    <row r="8735" spans="1:18" ht="21">
      <c r="A8735" s="8">
        <v>8734</v>
      </c>
      <c r="B8735" s="9" t="s">
        <v>10098</v>
      </c>
      <c r="C8735" s="9" t="s">
        <v>10424</v>
      </c>
      <c r="D8735" s="10">
        <v>2561</v>
      </c>
      <c r="E8735" s="10">
        <v>24</v>
      </c>
      <c r="F8735" s="10">
        <v>203</v>
      </c>
      <c r="G8735" s="10" t="s">
        <v>10509</v>
      </c>
      <c r="H8735" s="10" t="s">
        <v>10517</v>
      </c>
      <c r="I8735" s="10">
        <v>3.01</v>
      </c>
      <c r="J8735" s="10" t="s">
        <v>32</v>
      </c>
      <c r="K8735" s="10" t="s">
        <v>22</v>
      </c>
      <c r="L8735" s="11">
        <v>18054</v>
      </c>
      <c r="M8735" s="12">
        <v>8124300.1699999999</v>
      </c>
      <c r="N8735" s="10">
        <v>58.24</v>
      </c>
      <c r="O8735" s="11">
        <v>28486</v>
      </c>
      <c r="P8735" s="10">
        <v>2.25</v>
      </c>
      <c r="Q8735" s="10">
        <v>2</v>
      </c>
      <c r="R8735" s="1">
        <f t="shared" si="136"/>
        <v>473159241.90079999</v>
      </c>
    </row>
    <row r="8736" spans="1:18" ht="31.5">
      <c r="A8736" s="3">
        <v>8735</v>
      </c>
      <c r="B8736" s="4" t="s">
        <v>10098</v>
      </c>
      <c r="C8736" s="4" t="s">
        <v>10424</v>
      </c>
      <c r="D8736" s="5">
        <v>2561</v>
      </c>
      <c r="E8736" s="5">
        <v>2421</v>
      </c>
      <c r="F8736" s="5">
        <v>101</v>
      </c>
      <c r="G8736" s="5" t="s">
        <v>10518</v>
      </c>
      <c r="H8736" s="5" t="s">
        <v>10519</v>
      </c>
      <c r="I8736" s="5">
        <v>8.07</v>
      </c>
      <c r="J8736" s="5" t="s">
        <v>73</v>
      </c>
      <c r="K8736" s="5" t="s">
        <v>74</v>
      </c>
      <c r="L8736" s="6">
        <v>38328</v>
      </c>
      <c r="M8736" s="5">
        <v>0</v>
      </c>
      <c r="N8736" s="5">
        <v>0</v>
      </c>
      <c r="O8736" s="6">
        <v>4322</v>
      </c>
      <c r="P8736" s="5">
        <v>2.17</v>
      </c>
      <c r="Q8736" s="5">
        <v>2.17</v>
      </c>
      <c r="R8736" s="1">
        <f t="shared" si="136"/>
        <v>0</v>
      </c>
    </row>
    <row r="8737" spans="1:18" ht="31.5">
      <c r="A8737" s="8">
        <v>8736</v>
      </c>
      <c r="B8737" s="9" t="s">
        <v>10098</v>
      </c>
      <c r="C8737" s="9" t="s">
        <v>10424</v>
      </c>
      <c r="D8737" s="10">
        <v>2561</v>
      </c>
      <c r="E8737" s="10">
        <v>2421</v>
      </c>
      <c r="F8737" s="10">
        <v>101</v>
      </c>
      <c r="G8737" s="10" t="s">
        <v>10518</v>
      </c>
      <c r="H8737" s="10" t="s">
        <v>10520</v>
      </c>
      <c r="I8737" s="10">
        <v>9.1199999999999992</v>
      </c>
      <c r="J8737" s="10" t="s">
        <v>73</v>
      </c>
      <c r="K8737" s="10" t="s">
        <v>74</v>
      </c>
      <c r="L8737" s="11">
        <v>45595</v>
      </c>
      <c r="M8737" s="10">
        <v>0</v>
      </c>
      <c r="N8737" s="10">
        <v>0</v>
      </c>
      <c r="O8737" s="11">
        <v>4322</v>
      </c>
      <c r="P8737" s="10">
        <v>2.14</v>
      </c>
      <c r="Q8737" s="10">
        <v>2.14</v>
      </c>
      <c r="R8737" s="1">
        <f t="shared" si="136"/>
        <v>0</v>
      </c>
    </row>
    <row r="8738" spans="1:18" ht="31.5">
      <c r="A8738" s="3">
        <v>8737</v>
      </c>
      <c r="B8738" s="4" t="s">
        <v>10098</v>
      </c>
      <c r="C8738" s="4" t="s">
        <v>10424</v>
      </c>
      <c r="D8738" s="5">
        <v>2561</v>
      </c>
      <c r="E8738" s="5">
        <v>2421</v>
      </c>
      <c r="F8738" s="5">
        <v>101</v>
      </c>
      <c r="G8738" s="5" t="s">
        <v>10518</v>
      </c>
      <c r="H8738" s="5" t="s">
        <v>10521</v>
      </c>
      <c r="I8738" s="5">
        <v>2.04</v>
      </c>
      <c r="J8738" s="5" t="s">
        <v>73</v>
      </c>
      <c r="K8738" s="5" t="s">
        <v>74</v>
      </c>
      <c r="L8738" s="6">
        <v>10190</v>
      </c>
      <c r="M8738" s="5">
        <v>0</v>
      </c>
      <c r="N8738" s="5">
        <v>0</v>
      </c>
      <c r="O8738" s="6">
        <v>4322</v>
      </c>
      <c r="P8738" s="5">
        <v>2.29</v>
      </c>
      <c r="Q8738" s="5">
        <v>2.29</v>
      </c>
      <c r="R8738" s="1">
        <f t="shared" si="136"/>
        <v>0</v>
      </c>
    </row>
    <row r="8739" spans="1:18" ht="31.5">
      <c r="A8739" s="8">
        <v>8738</v>
      </c>
      <c r="B8739" s="9" t="s">
        <v>10098</v>
      </c>
      <c r="C8739" s="9" t="s">
        <v>10424</v>
      </c>
      <c r="D8739" s="10">
        <v>2561</v>
      </c>
      <c r="E8739" s="10">
        <v>2421</v>
      </c>
      <c r="F8739" s="10">
        <v>101</v>
      </c>
      <c r="G8739" s="10" t="s">
        <v>10518</v>
      </c>
      <c r="H8739" s="10" t="s">
        <v>10522</v>
      </c>
      <c r="I8739" s="10">
        <v>4.08</v>
      </c>
      <c r="J8739" s="10" t="s">
        <v>73</v>
      </c>
      <c r="K8739" s="10" t="s">
        <v>74</v>
      </c>
      <c r="L8739" s="11">
        <v>20415</v>
      </c>
      <c r="M8739" s="10">
        <v>0</v>
      </c>
      <c r="N8739" s="10">
        <v>0</v>
      </c>
      <c r="O8739" s="11">
        <v>4322</v>
      </c>
      <c r="P8739" s="10">
        <v>1.87</v>
      </c>
      <c r="Q8739" s="10">
        <v>1.87</v>
      </c>
      <c r="R8739" s="1">
        <f t="shared" si="136"/>
        <v>0</v>
      </c>
    </row>
    <row r="8740" spans="1:18" ht="21">
      <c r="A8740" s="3">
        <v>8739</v>
      </c>
      <c r="B8740" s="4" t="s">
        <v>10098</v>
      </c>
      <c r="C8740" s="4" t="s">
        <v>10424</v>
      </c>
      <c r="D8740" s="5">
        <v>2561</v>
      </c>
      <c r="E8740" s="5">
        <v>2421</v>
      </c>
      <c r="F8740" s="5">
        <v>102</v>
      </c>
      <c r="G8740" s="5" t="s">
        <v>10523</v>
      </c>
      <c r="H8740" s="5" t="s">
        <v>10524</v>
      </c>
      <c r="I8740" s="5">
        <v>5.93</v>
      </c>
      <c r="J8740" s="5" t="s">
        <v>73</v>
      </c>
      <c r="K8740" s="5" t="s">
        <v>22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10098</v>
      </c>
      <c r="C8741" s="9" t="s">
        <v>10424</v>
      </c>
      <c r="D8741" s="10">
        <v>2561</v>
      </c>
      <c r="E8741" s="10">
        <v>2421</v>
      </c>
      <c r="F8741" s="10">
        <v>102</v>
      </c>
      <c r="G8741" s="10" t="s">
        <v>10523</v>
      </c>
      <c r="H8741" s="10" t="s">
        <v>10525</v>
      </c>
      <c r="I8741" s="10">
        <v>9.84</v>
      </c>
      <c r="J8741" s="10" t="s">
        <v>73</v>
      </c>
      <c r="K8741" s="10" t="s">
        <v>22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10098</v>
      </c>
      <c r="C8742" s="4" t="s">
        <v>10424</v>
      </c>
      <c r="D8742" s="5">
        <v>2561</v>
      </c>
      <c r="E8742" s="5">
        <v>2421</v>
      </c>
      <c r="F8742" s="5">
        <v>102</v>
      </c>
      <c r="G8742" s="5" t="s">
        <v>10523</v>
      </c>
      <c r="H8742" s="5" t="s">
        <v>10526</v>
      </c>
      <c r="I8742" s="5">
        <v>0.98</v>
      </c>
      <c r="J8742" s="5" t="s">
        <v>73</v>
      </c>
      <c r="K8742" s="5" t="s">
        <v>22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10098</v>
      </c>
      <c r="C8743" s="9" t="s">
        <v>10424</v>
      </c>
      <c r="D8743" s="10">
        <v>2561</v>
      </c>
      <c r="E8743" s="10">
        <v>2421</v>
      </c>
      <c r="F8743" s="10">
        <v>102</v>
      </c>
      <c r="G8743" s="10" t="s">
        <v>10523</v>
      </c>
      <c r="H8743" s="10" t="s">
        <v>10527</v>
      </c>
      <c r="I8743" s="10">
        <v>2.14</v>
      </c>
      <c r="J8743" s="10" t="s">
        <v>73</v>
      </c>
      <c r="K8743" s="10" t="s">
        <v>22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10098</v>
      </c>
      <c r="C8744" s="4" t="s">
        <v>10424</v>
      </c>
      <c r="D8744" s="5">
        <v>2561</v>
      </c>
      <c r="E8744" s="5">
        <v>304</v>
      </c>
      <c r="F8744" s="5">
        <v>501</v>
      </c>
      <c r="G8744" s="5" t="s">
        <v>10528</v>
      </c>
      <c r="H8744" s="5" t="s">
        <v>10529</v>
      </c>
      <c r="I8744" s="5">
        <v>2.0299999999999998</v>
      </c>
      <c r="J8744" s="5" t="s">
        <v>21</v>
      </c>
      <c r="K8744" s="5" t="s">
        <v>22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10098</v>
      </c>
      <c r="C8745" s="9" t="s">
        <v>10424</v>
      </c>
      <c r="D8745" s="10">
        <v>2561</v>
      </c>
      <c r="E8745" s="10">
        <v>304</v>
      </c>
      <c r="F8745" s="10">
        <v>501</v>
      </c>
      <c r="G8745" s="10" t="s">
        <v>10528</v>
      </c>
      <c r="H8745" s="10" t="s">
        <v>10530</v>
      </c>
      <c r="I8745" s="10">
        <v>8.73</v>
      </c>
      <c r="J8745" s="10" t="s">
        <v>21</v>
      </c>
      <c r="K8745" s="10" t="s">
        <v>22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10098</v>
      </c>
      <c r="C8746" s="4" t="s">
        <v>10424</v>
      </c>
      <c r="D8746" s="5">
        <v>2561</v>
      </c>
      <c r="E8746" s="5">
        <v>304</v>
      </c>
      <c r="F8746" s="5">
        <v>501</v>
      </c>
      <c r="G8746" s="5" t="s">
        <v>10528</v>
      </c>
      <c r="H8746" s="5" t="s">
        <v>10531</v>
      </c>
      <c r="I8746" s="5">
        <v>4.67</v>
      </c>
      <c r="J8746" s="5" t="s">
        <v>21</v>
      </c>
      <c r="K8746" s="5" t="s">
        <v>22</v>
      </c>
      <c r="L8746" s="6">
        <v>27996</v>
      </c>
      <c r="M8746" s="7">
        <v>12598200.02</v>
      </c>
      <c r="N8746" s="5">
        <v>75.739000000000004</v>
      </c>
      <c r="O8746" s="6">
        <v>24867</v>
      </c>
      <c r="P8746" s="5">
        <v>2.93</v>
      </c>
      <c r="Q8746" s="5">
        <v>2</v>
      </c>
      <c r="R8746" s="1">
        <f t="shared" si="136"/>
        <v>954175071.31478</v>
      </c>
    </row>
    <row r="8747" spans="1:18" ht="21">
      <c r="A8747" s="8">
        <v>8746</v>
      </c>
      <c r="B8747" s="9" t="s">
        <v>10098</v>
      </c>
      <c r="C8747" s="9" t="s">
        <v>10424</v>
      </c>
      <c r="D8747" s="10">
        <v>2561</v>
      </c>
      <c r="E8747" s="10">
        <v>304</v>
      </c>
      <c r="F8747" s="10">
        <v>501</v>
      </c>
      <c r="G8747" s="10" t="s">
        <v>10528</v>
      </c>
      <c r="H8747" s="10" t="s">
        <v>10532</v>
      </c>
      <c r="I8747" s="10">
        <v>1.32</v>
      </c>
      <c r="J8747" s="10" t="s">
        <v>21</v>
      </c>
      <c r="K8747" s="10" t="s">
        <v>22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10098</v>
      </c>
      <c r="C8748" s="4" t="s">
        <v>10424</v>
      </c>
      <c r="D8748" s="5">
        <v>2561</v>
      </c>
      <c r="E8748" s="5">
        <v>304</v>
      </c>
      <c r="F8748" s="5">
        <v>501</v>
      </c>
      <c r="G8748" s="5" t="s">
        <v>10528</v>
      </c>
      <c r="H8748" s="5" t="s">
        <v>10533</v>
      </c>
      <c r="I8748" s="5">
        <v>3</v>
      </c>
      <c r="J8748" s="5" t="s">
        <v>21</v>
      </c>
      <c r="K8748" s="5" t="s">
        <v>22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10098</v>
      </c>
      <c r="C8749" s="9" t="s">
        <v>10424</v>
      </c>
      <c r="D8749" s="10">
        <v>2561</v>
      </c>
      <c r="E8749" s="10">
        <v>304</v>
      </c>
      <c r="F8749" s="10">
        <v>501</v>
      </c>
      <c r="G8749" s="10" t="s">
        <v>10528</v>
      </c>
      <c r="H8749" s="10" t="s">
        <v>10534</v>
      </c>
      <c r="I8749" s="10">
        <v>4.43</v>
      </c>
      <c r="J8749" s="10" t="s">
        <v>21</v>
      </c>
      <c r="K8749" s="10" t="s">
        <v>22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10098</v>
      </c>
      <c r="C8750" s="4" t="s">
        <v>10424</v>
      </c>
      <c r="D8750" s="5">
        <v>2561</v>
      </c>
      <c r="E8750" s="5">
        <v>304</v>
      </c>
      <c r="F8750" s="5">
        <v>501</v>
      </c>
      <c r="G8750" s="5" t="s">
        <v>10528</v>
      </c>
      <c r="H8750" s="5" t="s">
        <v>10535</v>
      </c>
      <c r="I8750" s="5">
        <v>1.47</v>
      </c>
      <c r="J8750" s="5" t="s">
        <v>21</v>
      </c>
      <c r="K8750" s="5" t="s">
        <v>22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10098</v>
      </c>
      <c r="C8751" s="9" t="s">
        <v>10424</v>
      </c>
      <c r="D8751" s="10">
        <v>2561</v>
      </c>
      <c r="E8751" s="10">
        <v>304</v>
      </c>
      <c r="F8751" s="10">
        <v>501</v>
      </c>
      <c r="G8751" s="10" t="s">
        <v>10528</v>
      </c>
      <c r="H8751" s="10" t="s">
        <v>10536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12074399.689999999</v>
      </c>
      <c r="N8751" s="10">
        <v>58.389000000000003</v>
      </c>
      <c r="O8751" s="11">
        <v>24868</v>
      </c>
      <c r="P8751" s="10">
        <v>2.5</v>
      </c>
      <c r="Q8751" s="10">
        <v>2</v>
      </c>
      <c r="R8751" s="1">
        <f t="shared" si="136"/>
        <v>705012123.49941003</v>
      </c>
    </row>
    <row r="8752" spans="1:18" ht="21">
      <c r="A8752" s="3">
        <v>8751</v>
      </c>
      <c r="B8752" s="4" t="s">
        <v>10098</v>
      </c>
      <c r="C8752" s="4" t="s">
        <v>10424</v>
      </c>
      <c r="D8752" s="5">
        <v>2561</v>
      </c>
      <c r="E8752" s="5">
        <v>304</v>
      </c>
      <c r="F8752" s="5">
        <v>501</v>
      </c>
      <c r="G8752" s="5" t="s">
        <v>10528</v>
      </c>
      <c r="H8752" s="5" t="s">
        <v>10537</v>
      </c>
      <c r="I8752" s="5">
        <v>1.48</v>
      </c>
      <c r="J8752" s="5" t="s">
        <v>21</v>
      </c>
      <c r="K8752" s="5" t="s">
        <v>22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10098</v>
      </c>
      <c r="C8753" s="9" t="s">
        <v>10424</v>
      </c>
      <c r="D8753" s="10">
        <v>2561</v>
      </c>
      <c r="E8753" s="10">
        <v>304</v>
      </c>
      <c r="F8753" s="10">
        <v>501</v>
      </c>
      <c r="G8753" s="10" t="s">
        <v>10528</v>
      </c>
      <c r="H8753" s="10" t="s">
        <v>10538</v>
      </c>
      <c r="I8753" s="10">
        <v>2.97</v>
      </c>
      <c r="J8753" s="10" t="s">
        <v>21</v>
      </c>
      <c r="K8753" s="10" t="s">
        <v>22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10098</v>
      </c>
      <c r="C8754" s="4" t="s">
        <v>10424</v>
      </c>
      <c r="D8754" s="5">
        <v>2561</v>
      </c>
      <c r="E8754" s="5">
        <v>304</v>
      </c>
      <c r="F8754" s="5">
        <v>501</v>
      </c>
      <c r="G8754" s="5" t="s">
        <v>10528</v>
      </c>
      <c r="H8754" s="5" t="s">
        <v>10539</v>
      </c>
      <c r="I8754" s="5">
        <v>9.91</v>
      </c>
      <c r="J8754" s="5" t="s">
        <v>32</v>
      </c>
      <c r="K8754" s="5" t="s">
        <v>22</v>
      </c>
      <c r="L8754" s="6">
        <v>59483</v>
      </c>
      <c r="M8754" s="7">
        <v>26767523.129999999</v>
      </c>
      <c r="N8754" s="5">
        <v>51.01</v>
      </c>
      <c r="O8754" s="6">
        <v>24868</v>
      </c>
      <c r="P8754" s="5">
        <v>2.33</v>
      </c>
      <c r="Q8754" s="5">
        <v>2</v>
      </c>
      <c r="R8754" s="1">
        <f t="shared" si="136"/>
        <v>1365411354.8613</v>
      </c>
    </row>
    <row r="8755" spans="1:18" ht="21">
      <c r="A8755" s="8">
        <v>8754</v>
      </c>
      <c r="B8755" s="9" t="s">
        <v>10098</v>
      </c>
      <c r="C8755" s="9" t="s">
        <v>10424</v>
      </c>
      <c r="D8755" s="10">
        <v>2561</v>
      </c>
      <c r="E8755" s="10">
        <v>304</v>
      </c>
      <c r="F8755" s="10">
        <v>501</v>
      </c>
      <c r="G8755" s="10" t="s">
        <v>10528</v>
      </c>
      <c r="H8755" s="10" t="s">
        <v>10540</v>
      </c>
      <c r="I8755" s="10">
        <v>9.98</v>
      </c>
      <c r="J8755" s="10" t="s">
        <v>32</v>
      </c>
      <c r="K8755" s="10" t="s">
        <v>22</v>
      </c>
      <c r="L8755" s="11">
        <v>59898</v>
      </c>
      <c r="M8755" s="12">
        <v>26954100.27</v>
      </c>
      <c r="N8755" s="10">
        <v>36.283999999999999</v>
      </c>
      <c r="O8755" s="11">
        <v>24868</v>
      </c>
      <c r="P8755" s="10">
        <v>2.02</v>
      </c>
      <c r="Q8755" s="10">
        <v>2</v>
      </c>
      <c r="R8755" s="1">
        <f t="shared" si="136"/>
        <v>978002574.19667995</v>
      </c>
    </row>
    <row r="8756" spans="1:18" ht="21">
      <c r="A8756" s="3">
        <v>8755</v>
      </c>
      <c r="B8756" s="4" t="s">
        <v>10098</v>
      </c>
      <c r="C8756" s="4" t="s">
        <v>10424</v>
      </c>
      <c r="D8756" s="5">
        <v>2561</v>
      </c>
      <c r="E8756" s="5">
        <v>304</v>
      </c>
      <c r="F8756" s="5">
        <v>501</v>
      </c>
      <c r="G8756" s="5" t="s">
        <v>10528</v>
      </c>
      <c r="H8756" s="5" t="s">
        <v>10541</v>
      </c>
      <c r="I8756" s="5">
        <v>8.0399999999999991</v>
      </c>
      <c r="J8756" s="5" t="s">
        <v>32</v>
      </c>
      <c r="K8756" s="5" t="s">
        <v>22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10098</v>
      </c>
      <c r="C8757" s="9" t="s">
        <v>10424</v>
      </c>
      <c r="D8757" s="10">
        <v>2561</v>
      </c>
      <c r="E8757" s="10">
        <v>304</v>
      </c>
      <c r="F8757" s="10">
        <v>501</v>
      </c>
      <c r="G8757" s="10" t="s">
        <v>10528</v>
      </c>
      <c r="H8757" s="10" t="s">
        <v>10542</v>
      </c>
      <c r="I8757" s="10">
        <v>9.9700000000000006</v>
      </c>
      <c r="J8757" s="10" t="s">
        <v>32</v>
      </c>
      <c r="K8757" s="10" t="s">
        <v>22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10098</v>
      </c>
      <c r="C8758" s="4" t="s">
        <v>10424</v>
      </c>
      <c r="D8758" s="5">
        <v>2561</v>
      </c>
      <c r="E8758" s="5">
        <v>304</v>
      </c>
      <c r="F8758" s="5">
        <v>501</v>
      </c>
      <c r="G8758" s="5" t="s">
        <v>10528</v>
      </c>
      <c r="H8758" s="5" t="s">
        <v>10543</v>
      </c>
      <c r="I8758" s="5">
        <v>7.95</v>
      </c>
      <c r="J8758" s="5" t="s">
        <v>32</v>
      </c>
      <c r="K8758" s="5" t="s">
        <v>22</v>
      </c>
      <c r="L8758" s="6">
        <v>47706</v>
      </c>
      <c r="M8758" s="7">
        <v>21467699.93</v>
      </c>
      <c r="N8758" s="5">
        <v>88.427000000000007</v>
      </c>
      <c r="O8758" s="6">
        <v>24868</v>
      </c>
      <c r="P8758" s="5">
        <v>3.36</v>
      </c>
      <c r="Q8758" s="5">
        <v>2.0499999999999998</v>
      </c>
      <c r="R8758" s="1">
        <f t="shared" si="136"/>
        <v>1898324301.7101102</v>
      </c>
    </row>
    <row r="8759" spans="1:18" ht="21">
      <c r="A8759" s="8">
        <v>8758</v>
      </c>
      <c r="B8759" s="9" t="s">
        <v>10098</v>
      </c>
      <c r="C8759" s="9" t="s">
        <v>10424</v>
      </c>
      <c r="D8759" s="10">
        <v>2561</v>
      </c>
      <c r="E8759" s="10">
        <v>304</v>
      </c>
      <c r="F8759" s="10">
        <v>502</v>
      </c>
      <c r="G8759" s="10" t="s">
        <v>10544</v>
      </c>
      <c r="H8759" s="10" t="s">
        <v>10545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26908368.91</v>
      </c>
      <c r="N8759" s="10">
        <v>63.923000000000002</v>
      </c>
      <c r="O8759" s="11">
        <v>27472</v>
      </c>
      <c r="P8759" s="10">
        <v>2.44</v>
      </c>
      <c r="Q8759" s="10">
        <v>2</v>
      </c>
      <c r="R8759" s="1">
        <f t="shared" si="136"/>
        <v>1720063665.83393</v>
      </c>
    </row>
    <row r="8760" spans="1:18" ht="21">
      <c r="A8760" s="3">
        <v>8759</v>
      </c>
      <c r="B8760" s="4" t="s">
        <v>10098</v>
      </c>
      <c r="C8760" s="4" t="s">
        <v>10424</v>
      </c>
      <c r="D8760" s="5">
        <v>2561</v>
      </c>
      <c r="E8760" s="5">
        <v>304</v>
      </c>
      <c r="F8760" s="5">
        <v>502</v>
      </c>
      <c r="G8760" s="5" t="s">
        <v>10544</v>
      </c>
      <c r="H8760" s="5" t="s">
        <v>10546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2683800.0499999998</v>
      </c>
      <c r="N8760" s="5">
        <v>57.853999999999999</v>
      </c>
      <c r="O8760" s="6">
        <v>27482</v>
      </c>
      <c r="P8760" s="5">
        <v>2.3199999999999998</v>
      </c>
      <c r="Q8760" s="5">
        <v>2</v>
      </c>
      <c r="R8760" s="1">
        <f t="shared" si="136"/>
        <v>155268568.09269997</v>
      </c>
    </row>
    <row r="8761" spans="1:18" ht="21">
      <c r="A8761" s="8">
        <v>8760</v>
      </c>
      <c r="B8761" s="9" t="s">
        <v>10098</v>
      </c>
      <c r="C8761" s="9" t="s">
        <v>10424</v>
      </c>
      <c r="D8761" s="10">
        <v>2561</v>
      </c>
      <c r="E8761" s="10">
        <v>304</v>
      </c>
      <c r="F8761" s="10">
        <v>502</v>
      </c>
      <c r="G8761" s="10" t="s">
        <v>10544</v>
      </c>
      <c r="H8761" s="10" t="s">
        <v>10547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24202799.800000001</v>
      </c>
      <c r="N8761" s="10">
        <v>42.393000000000001</v>
      </c>
      <c r="O8761" s="11">
        <v>27472</v>
      </c>
      <c r="P8761" s="10">
        <v>2.02</v>
      </c>
      <c r="Q8761" s="10">
        <v>2</v>
      </c>
      <c r="R8761" s="1">
        <f t="shared" si="136"/>
        <v>1026029291.9214001</v>
      </c>
    </row>
    <row r="8762" spans="1:18" ht="21">
      <c r="A8762" s="3">
        <v>8761</v>
      </c>
      <c r="B8762" s="4" t="s">
        <v>10098</v>
      </c>
      <c r="C8762" s="4" t="s">
        <v>10424</v>
      </c>
      <c r="D8762" s="5">
        <v>2561</v>
      </c>
      <c r="E8762" s="5">
        <v>304</v>
      </c>
      <c r="F8762" s="5">
        <v>502</v>
      </c>
      <c r="G8762" s="5" t="s">
        <v>10544</v>
      </c>
      <c r="H8762" s="5" t="s">
        <v>10548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13448700.02</v>
      </c>
      <c r="N8762" s="5">
        <v>57.671999999999997</v>
      </c>
      <c r="O8762" s="6">
        <v>27472</v>
      </c>
      <c r="P8762" s="5">
        <v>2.31</v>
      </c>
      <c r="Q8762" s="5">
        <v>2</v>
      </c>
      <c r="R8762" s="1">
        <f t="shared" si="136"/>
        <v>775613427.55343997</v>
      </c>
    </row>
    <row r="8763" spans="1:18" ht="21">
      <c r="A8763" s="8">
        <v>8762</v>
      </c>
      <c r="B8763" s="9" t="s">
        <v>10098</v>
      </c>
      <c r="C8763" s="9" t="s">
        <v>10424</v>
      </c>
      <c r="D8763" s="10">
        <v>2561</v>
      </c>
      <c r="E8763" s="10">
        <v>304</v>
      </c>
      <c r="F8763" s="10">
        <v>502</v>
      </c>
      <c r="G8763" s="10" t="s">
        <v>10544</v>
      </c>
      <c r="H8763" s="10" t="s">
        <v>10549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2686500.01</v>
      </c>
      <c r="N8763" s="10">
        <v>66.233999999999995</v>
      </c>
      <c r="O8763" s="11">
        <v>27482</v>
      </c>
      <c r="P8763" s="10">
        <v>2.4900000000000002</v>
      </c>
      <c r="Q8763" s="10">
        <v>2</v>
      </c>
      <c r="R8763" s="1">
        <f t="shared" si="136"/>
        <v>177937641.66233999</v>
      </c>
    </row>
    <row r="8764" spans="1:18" ht="21">
      <c r="A8764" s="3">
        <v>8763</v>
      </c>
      <c r="B8764" s="4" t="s">
        <v>10098</v>
      </c>
      <c r="C8764" s="4" t="s">
        <v>10424</v>
      </c>
      <c r="D8764" s="5">
        <v>2561</v>
      </c>
      <c r="E8764" s="5">
        <v>304</v>
      </c>
      <c r="F8764" s="5">
        <v>502</v>
      </c>
      <c r="G8764" s="5" t="s">
        <v>10544</v>
      </c>
      <c r="H8764" s="5" t="s">
        <v>10550</v>
      </c>
      <c r="I8764" s="5">
        <v>9.9499999999999993</v>
      </c>
      <c r="J8764" s="5" t="s">
        <v>32</v>
      </c>
      <c r="K8764" s="5" t="s">
        <v>22</v>
      </c>
      <c r="L8764" s="6">
        <v>59694</v>
      </c>
      <c r="M8764" s="7">
        <v>26862299.84</v>
      </c>
      <c r="N8764" s="5">
        <v>42.454999999999998</v>
      </c>
      <c r="O8764" s="6">
        <v>27472</v>
      </c>
      <c r="P8764" s="5">
        <v>1.93</v>
      </c>
      <c r="Q8764" s="5">
        <v>1.93</v>
      </c>
      <c r="R8764" s="1">
        <f t="shared" si="136"/>
        <v>1140438939.7072001</v>
      </c>
    </row>
    <row r="8765" spans="1:18" ht="21">
      <c r="A8765" s="8">
        <v>8764</v>
      </c>
      <c r="B8765" s="9" t="s">
        <v>10098</v>
      </c>
      <c r="C8765" s="9" t="s">
        <v>10424</v>
      </c>
      <c r="D8765" s="10">
        <v>2561</v>
      </c>
      <c r="E8765" s="10">
        <v>304</v>
      </c>
      <c r="F8765" s="10">
        <v>502</v>
      </c>
      <c r="G8765" s="10" t="s">
        <v>10544</v>
      </c>
      <c r="H8765" s="10" t="s">
        <v>10551</v>
      </c>
      <c r="I8765" s="10">
        <v>1.99</v>
      </c>
      <c r="J8765" s="10" t="s">
        <v>32</v>
      </c>
      <c r="K8765" s="10" t="s">
        <v>22</v>
      </c>
      <c r="L8765" s="11">
        <v>11940</v>
      </c>
      <c r="M8765" s="12">
        <v>5373000.0300000003</v>
      </c>
      <c r="N8765" s="10">
        <v>55.231000000000002</v>
      </c>
      <c r="O8765" s="11">
        <v>27472</v>
      </c>
      <c r="P8765" s="10">
        <v>2.27</v>
      </c>
      <c r="Q8765" s="10">
        <v>2</v>
      </c>
      <c r="R8765" s="1">
        <f t="shared" si="136"/>
        <v>296756164.65693003</v>
      </c>
    </row>
    <row r="8766" spans="1:18" ht="21">
      <c r="A8766" s="3">
        <v>8765</v>
      </c>
      <c r="B8766" s="4" t="s">
        <v>10098</v>
      </c>
      <c r="C8766" s="4" t="s">
        <v>10424</v>
      </c>
      <c r="D8766" s="5">
        <v>2561</v>
      </c>
      <c r="E8766" s="5">
        <v>304</v>
      </c>
      <c r="F8766" s="5">
        <v>502</v>
      </c>
      <c r="G8766" s="5" t="s">
        <v>10544</v>
      </c>
      <c r="H8766" s="5" t="s">
        <v>10552</v>
      </c>
      <c r="I8766" s="5">
        <v>9.94</v>
      </c>
      <c r="J8766" s="5" t="s">
        <v>32</v>
      </c>
      <c r="K8766" s="5" t="s">
        <v>22</v>
      </c>
      <c r="L8766" s="6">
        <v>59640</v>
      </c>
      <c r="M8766" s="7">
        <v>26837999.91</v>
      </c>
      <c r="N8766" s="5">
        <v>47.2</v>
      </c>
      <c r="O8766" s="6">
        <v>27472</v>
      </c>
      <c r="P8766" s="5">
        <v>2.11</v>
      </c>
      <c r="Q8766" s="5">
        <v>2</v>
      </c>
      <c r="R8766" s="1">
        <f t="shared" si="136"/>
        <v>1266753595.7520001</v>
      </c>
    </row>
    <row r="8767" spans="1:18" ht="21">
      <c r="A8767" s="8">
        <v>8766</v>
      </c>
      <c r="B8767" s="9" t="s">
        <v>10098</v>
      </c>
      <c r="C8767" s="9" t="s">
        <v>10424</v>
      </c>
      <c r="D8767" s="10">
        <v>2561</v>
      </c>
      <c r="E8767" s="10">
        <v>304</v>
      </c>
      <c r="F8767" s="10">
        <v>502</v>
      </c>
      <c r="G8767" s="10" t="s">
        <v>10544</v>
      </c>
      <c r="H8767" s="10" t="s">
        <v>10553</v>
      </c>
      <c r="I8767" s="10">
        <v>5.98</v>
      </c>
      <c r="J8767" s="10" t="s">
        <v>32</v>
      </c>
      <c r="K8767" s="10" t="s">
        <v>22</v>
      </c>
      <c r="L8767" s="11">
        <v>35866</v>
      </c>
      <c r="M8767" s="12">
        <v>16139499.02</v>
      </c>
      <c r="N8767" s="10">
        <v>60.292999999999999</v>
      </c>
      <c r="O8767" s="11">
        <v>27472</v>
      </c>
      <c r="P8767" s="10">
        <v>2.37</v>
      </c>
      <c r="Q8767" s="10">
        <v>2</v>
      </c>
      <c r="R8767" s="1">
        <f t="shared" si="136"/>
        <v>973098814.41285992</v>
      </c>
    </row>
    <row r="8768" spans="1:18" ht="21">
      <c r="A8768" s="3">
        <v>8767</v>
      </c>
      <c r="B8768" s="4" t="s">
        <v>10554</v>
      </c>
      <c r="C8768" s="4" t="s">
        <v>10555</v>
      </c>
      <c r="D8768" s="5">
        <v>2561</v>
      </c>
      <c r="E8768" s="5">
        <v>2076</v>
      </c>
      <c r="F8768" s="5">
        <v>101</v>
      </c>
      <c r="G8768" s="5" t="s">
        <v>10556</v>
      </c>
      <c r="H8768" s="5" t="s">
        <v>10557</v>
      </c>
      <c r="I8768" s="5">
        <v>9.99</v>
      </c>
      <c r="J8768" s="5" t="s">
        <v>73</v>
      </c>
      <c r="K8768" s="5" t="s">
        <v>22</v>
      </c>
      <c r="L8768" s="6">
        <v>45596</v>
      </c>
      <c r="M8768" s="7">
        <v>20518245.18</v>
      </c>
      <c r="N8768" s="5">
        <v>33.896999999999998</v>
      </c>
      <c r="O8768" s="6">
        <v>7404</v>
      </c>
      <c r="P8768" s="5">
        <v>3.63</v>
      </c>
      <c r="Q8768" s="5">
        <v>2.0699999999999998</v>
      </c>
      <c r="R8768" s="1">
        <f t="shared" si="136"/>
        <v>695506956.86645997</v>
      </c>
    </row>
    <row r="8769" spans="1:18" ht="21">
      <c r="A8769" s="8">
        <v>8768</v>
      </c>
      <c r="B8769" s="9" t="s">
        <v>10554</v>
      </c>
      <c r="C8769" s="9" t="s">
        <v>10555</v>
      </c>
      <c r="D8769" s="10">
        <v>2561</v>
      </c>
      <c r="E8769" s="10">
        <v>2076</v>
      </c>
      <c r="F8769" s="10">
        <v>101</v>
      </c>
      <c r="G8769" s="10" t="s">
        <v>10556</v>
      </c>
      <c r="H8769" s="10" t="s">
        <v>10558</v>
      </c>
      <c r="I8769" s="10">
        <v>1</v>
      </c>
      <c r="J8769" s="10" t="s">
        <v>73</v>
      </c>
      <c r="K8769" s="10" t="s">
        <v>22</v>
      </c>
      <c r="L8769" s="11">
        <v>4575</v>
      </c>
      <c r="M8769" s="12">
        <v>2058938.99</v>
      </c>
      <c r="N8769" s="10">
        <v>37.409999999999997</v>
      </c>
      <c r="O8769" s="11">
        <v>7414</v>
      </c>
      <c r="P8769" s="10">
        <v>4.21</v>
      </c>
      <c r="Q8769" s="10">
        <v>2.13</v>
      </c>
      <c r="R8769" s="1">
        <f t="shared" si="136"/>
        <v>77024907.615899995</v>
      </c>
    </row>
    <row r="8770" spans="1:18" ht="21">
      <c r="A8770" s="3">
        <v>8769</v>
      </c>
      <c r="B8770" s="4" t="s">
        <v>10554</v>
      </c>
      <c r="C8770" s="4" t="s">
        <v>10555</v>
      </c>
      <c r="D8770" s="5">
        <v>2561</v>
      </c>
      <c r="E8770" s="5">
        <v>2076</v>
      </c>
      <c r="F8770" s="5">
        <v>101</v>
      </c>
      <c r="G8770" s="5" t="s">
        <v>10556</v>
      </c>
      <c r="H8770" s="5" t="s">
        <v>10559</v>
      </c>
      <c r="I8770" s="5">
        <v>3.99</v>
      </c>
      <c r="J8770" s="5" t="s">
        <v>73</v>
      </c>
      <c r="K8770" s="5" t="s">
        <v>22</v>
      </c>
      <c r="L8770" s="6">
        <v>18256</v>
      </c>
      <c r="M8770" s="7">
        <v>8215145.8700000001</v>
      </c>
      <c r="N8770" s="5">
        <v>38.883000000000003</v>
      </c>
      <c r="O8770" s="6">
        <v>7404</v>
      </c>
      <c r="P8770" s="5">
        <v>4.5199999999999996</v>
      </c>
      <c r="Q8770" s="5">
        <v>2.16</v>
      </c>
      <c r="R8770" s="1">
        <f t="shared" si="136"/>
        <v>319429516.86321002</v>
      </c>
    </row>
    <row r="8771" spans="1:18" ht="21">
      <c r="A8771" s="8">
        <v>8770</v>
      </c>
      <c r="B8771" s="9" t="s">
        <v>10554</v>
      </c>
      <c r="C8771" s="9" t="s">
        <v>10555</v>
      </c>
      <c r="D8771" s="10">
        <v>2561</v>
      </c>
      <c r="E8771" s="10">
        <v>2076</v>
      </c>
      <c r="F8771" s="10">
        <v>102</v>
      </c>
      <c r="G8771" s="10" t="s">
        <v>10560</v>
      </c>
      <c r="H8771" s="10" t="s">
        <v>10561</v>
      </c>
      <c r="I8771" s="10">
        <v>0.91</v>
      </c>
      <c r="J8771" s="10" t="s">
        <v>73</v>
      </c>
      <c r="K8771" s="10" t="s">
        <v>22</v>
      </c>
      <c r="L8771" s="11">
        <v>4082</v>
      </c>
      <c r="M8771" s="12">
        <v>1836675.01</v>
      </c>
      <c r="N8771" s="10">
        <v>54.192999999999998</v>
      </c>
      <c r="O8771" s="11">
        <v>9898</v>
      </c>
      <c r="P8771" s="10">
        <v>3.02</v>
      </c>
      <c r="Q8771" s="10">
        <v>2.0099999999999998</v>
      </c>
      <c r="R8771" s="1">
        <f t="shared" ref="R8771:R8834" si="137">M8771*N8771</f>
        <v>99534928.816929996</v>
      </c>
    </row>
    <row r="8772" spans="1:18" ht="21">
      <c r="A8772" s="3">
        <v>8771</v>
      </c>
      <c r="B8772" s="4" t="s">
        <v>10554</v>
      </c>
      <c r="C8772" s="4" t="s">
        <v>10555</v>
      </c>
      <c r="D8772" s="5">
        <v>2561</v>
      </c>
      <c r="E8772" s="5">
        <v>2076</v>
      </c>
      <c r="F8772" s="5">
        <v>102</v>
      </c>
      <c r="G8772" s="5" t="s">
        <v>10560</v>
      </c>
      <c r="H8772" s="5" t="s">
        <v>10562</v>
      </c>
      <c r="I8772" s="5">
        <v>0.99</v>
      </c>
      <c r="J8772" s="5" t="s">
        <v>73</v>
      </c>
      <c r="K8772" s="5" t="s">
        <v>22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10554</v>
      </c>
      <c r="C8773" s="9" t="s">
        <v>10555</v>
      </c>
      <c r="D8773" s="10">
        <v>2561</v>
      </c>
      <c r="E8773" s="10">
        <v>2076</v>
      </c>
      <c r="F8773" s="10">
        <v>102</v>
      </c>
      <c r="G8773" s="10" t="s">
        <v>10560</v>
      </c>
      <c r="H8773" s="10" t="s">
        <v>10563</v>
      </c>
      <c r="I8773" s="10">
        <v>0.98</v>
      </c>
      <c r="J8773" s="10" t="s">
        <v>73</v>
      </c>
      <c r="K8773" s="10" t="s">
        <v>22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10554</v>
      </c>
      <c r="C8774" s="4" t="s">
        <v>10555</v>
      </c>
      <c r="D8774" s="5">
        <v>2561</v>
      </c>
      <c r="E8774" s="5">
        <v>2076</v>
      </c>
      <c r="F8774" s="5">
        <v>102</v>
      </c>
      <c r="G8774" s="5" t="s">
        <v>10560</v>
      </c>
      <c r="H8774" s="5" t="s">
        <v>10564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6643349.8399999999</v>
      </c>
      <c r="N8774" s="5">
        <v>36.36</v>
      </c>
      <c r="O8774" s="6">
        <v>9887</v>
      </c>
      <c r="P8774" s="5">
        <v>2.4700000000000002</v>
      </c>
      <c r="Q8774" s="5">
        <v>2</v>
      </c>
      <c r="R8774" s="1">
        <f t="shared" si="137"/>
        <v>241552200.18239999</v>
      </c>
    </row>
    <row r="8775" spans="1:18" ht="21">
      <c r="A8775" s="8">
        <v>8774</v>
      </c>
      <c r="B8775" s="9" t="s">
        <v>10554</v>
      </c>
      <c r="C8775" s="9" t="s">
        <v>10555</v>
      </c>
      <c r="D8775" s="10">
        <v>2561</v>
      </c>
      <c r="E8775" s="10">
        <v>2076</v>
      </c>
      <c r="F8775" s="10">
        <v>102</v>
      </c>
      <c r="G8775" s="10" t="s">
        <v>10560</v>
      </c>
      <c r="H8775" s="10" t="s">
        <v>10565</v>
      </c>
      <c r="I8775" s="10">
        <v>1.06</v>
      </c>
      <c r="J8775" s="10" t="s">
        <v>73</v>
      </c>
      <c r="K8775" s="10" t="s">
        <v>22</v>
      </c>
      <c r="L8775" s="11">
        <v>4783</v>
      </c>
      <c r="M8775" s="12">
        <v>2152574.9300000002</v>
      </c>
      <c r="N8775" s="10">
        <v>54.576000000000001</v>
      </c>
      <c r="O8775" s="11">
        <v>9898</v>
      </c>
      <c r="P8775" s="10">
        <v>3.04</v>
      </c>
      <c r="Q8775" s="10">
        <v>2.0099999999999998</v>
      </c>
      <c r="R8775" s="1">
        <f t="shared" si="137"/>
        <v>117478929.37968001</v>
      </c>
    </row>
    <row r="8776" spans="1:18" ht="21">
      <c r="A8776" s="3">
        <v>8775</v>
      </c>
      <c r="B8776" s="4" t="s">
        <v>10554</v>
      </c>
      <c r="C8776" s="4" t="s">
        <v>10555</v>
      </c>
      <c r="D8776" s="5">
        <v>2561</v>
      </c>
      <c r="E8776" s="5">
        <v>2076</v>
      </c>
      <c r="F8776" s="5">
        <v>102</v>
      </c>
      <c r="G8776" s="5" t="s">
        <v>10560</v>
      </c>
      <c r="H8776" s="5" t="s">
        <v>10566</v>
      </c>
      <c r="I8776" s="5">
        <v>6.11</v>
      </c>
      <c r="J8776" s="5" t="s">
        <v>73</v>
      </c>
      <c r="K8776" s="5" t="s">
        <v>22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10554</v>
      </c>
      <c r="C8777" s="9" t="s">
        <v>10555</v>
      </c>
      <c r="D8777" s="10">
        <v>2561</v>
      </c>
      <c r="E8777" s="10">
        <v>2076</v>
      </c>
      <c r="F8777" s="10">
        <v>102</v>
      </c>
      <c r="G8777" s="10" t="s">
        <v>10560</v>
      </c>
      <c r="H8777" s="10" t="s">
        <v>10567</v>
      </c>
      <c r="I8777" s="10">
        <v>0.65</v>
      </c>
      <c r="J8777" s="10" t="s">
        <v>21</v>
      </c>
      <c r="K8777" s="10" t="s">
        <v>22</v>
      </c>
      <c r="L8777" s="11">
        <v>3918</v>
      </c>
      <c r="M8777" s="12">
        <v>1763099.99</v>
      </c>
      <c r="N8777" s="10">
        <v>35.145000000000003</v>
      </c>
      <c r="O8777" s="11">
        <v>9898</v>
      </c>
      <c r="P8777" s="10">
        <v>3.09</v>
      </c>
      <c r="Q8777" s="10">
        <v>2.02</v>
      </c>
      <c r="R8777" s="1">
        <f t="shared" si="137"/>
        <v>61964149.148550004</v>
      </c>
    </row>
    <row r="8778" spans="1:18" ht="21">
      <c r="A8778" s="3">
        <v>8777</v>
      </c>
      <c r="B8778" s="4" t="s">
        <v>10554</v>
      </c>
      <c r="C8778" s="4" t="s">
        <v>10555</v>
      </c>
      <c r="D8778" s="5">
        <v>2561</v>
      </c>
      <c r="E8778" s="5">
        <v>2076</v>
      </c>
      <c r="F8778" s="5">
        <v>102</v>
      </c>
      <c r="G8778" s="5" t="s">
        <v>10560</v>
      </c>
      <c r="H8778" s="5" t="s">
        <v>10568</v>
      </c>
      <c r="I8778" s="5">
        <v>1.05</v>
      </c>
      <c r="J8778" s="5" t="s">
        <v>21</v>
      </c>
      <c r="K8778" s="5" t="s">
        <v>22</v>
      </c>
      <c r="L8778" s="6">
        <v>4716</v>
      </c>
      <c r="M8778" s="7">
        <v>2122199.96</v>
      </c>
      <c r="N8778" s="5">
        <v>52.073999999999998</v>
      </c>
      <c r="O8778" s="6">
        <v>9898</v>
      </c>
      <c r="P8778" s="5">
        <v>2.91</v>
      </c>
      <c r="Q8778" s="5">
        <v>2</v>
      </c>
      <c r="R8778" s="1">
        <f t="shared" si="137"/>
        <v>110511440.71703999</v>
      </c>
    </row>
    <row r="8779" spans="1:18" ht="21">
      <c r="A8779" s="8">
        <v>8778</v>
      </c>
      <c r="B8779" s="9" t="s">
        <v>10554</v>
      </c>
      <c r="C8779" s="9" t="s">
        <v>10555</v>
      </c>
      <c r="D8779" s="10">
        <v>2561</v>
      </c>
      <c r="E8779" s="10">
        <v>2076</v>
      </c>
      <c r="F8779" s="10">
        <v>102</v>
      </c>
      <c r="G8779" s="10" t="s">
        <v>10560</v>
      </c>
      <c r="H8779" s="10" t="s">
        <v>10569</v>
      </c>
      <c r="I8779" s="10">
        <v>0.31</v>
      </c>
      <c r="J8779" s="10" t="s">
        <v>21</v>
      </c>
      <c r="K8779" s="10" t="s">
        <v>22</v>
      </c>
      <c r="L8779" s="11">
        <v>1878</v>
      </c>
      <c r="M8779" s="12">
        <v>845099.98</v>
      </c>
      <c r="N8779" s="10">
        <v>34.85</v>
      </c>
      <c r="O8779" s="11">
        <v>9898</v>
      </c>
      <c r="P8779" s="10">
        <v>3.06</v>
      </c>
      <c r="Q8779" s="10">
        <v>2.02</v>
      </c>
      <c r="R8779" s="1">
        <f t="shared" si="137"/>
        <v>29451734.302999999</v>
      </c>
    </row>
    <row r="8780" spans="1:18" ht="21">
      <c r="A8780" s="3">
        <v>8779</v>
      </c>
      <c r="B8780" s="4" t="s">
        <v>10554</v>
      </c>
      <c r="C8780" s="4" t="s">
        <v>10555</v>
      </c>
      <c r="D8780" s="5">
        <v>2561</v>
      </c>
      <c r="E8780" s="5">
        <v>2077</v>
      </c>
      <c r="F8780" s="5">
        <v>101</v>
      </c>
      <c r="G8780" s="5" t="s">
        <v>10570</v>
      </c>
      <c r="H8780" s="5" t="s">
        <v>10571</v>
      </c>
      <c r="I8780" s="5">
        <v>0.85</v>
      </c>
      <c r="J8780" s="5" t="s">
        <v>73</v>
      </c>
      <c r="K8780" s="5" t="s">
        <v>22</v>
      </c>
      <c r="L8780" s="6">
        <v>5100</v>
      </c>
      <c r="M8780" s="7">
        <v>2295000.06</v>
      </c>
      <c r="N8780" s="5">
        <v>29.472000000000001</v>
      </c>
      <c r="O8780" s="6">
        <v>12880</v>
      </c>
      <c r="P8780" s="5">
        <v>2.99</v>
      </c>
      <c r="Q8780" s="5">
        <v>2.0099999999999998</v>
      </c>
      <c r="R8780" s="1">
        <f t="shared" si="137"/>
        <v>67638241.768320009</v>
      </c>
    </row>
    <row r="8781" spans="1:18" ht="21">
      <c r="A8781" s="8">
        <v>8780</v>
      </c>
      <c r="B8781" s="9" t="s">
        <v>10554</v>
      </c>
      <c r="C8781" s="9" t="s">
        <v>10555</v>
      </c>
      <c r="D8781" s="10">
        <v>2561</v>
      </c>
      <c r="E8781" s="10">
        <v>2077</v>
      </c>
      <c r="F8781" s="10">
        <v>101</v>
      </c>
      <c r="G8781" s="10" t="s">
        <v>10570</v>
      </c>
      <c r="H8781" s="10" t="s">
        <v>10572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18861299.91</v>
      </c>
      <c r="N8781" s="10">
        <v>36.591000000000001</v>
      </c>
      <c r="O8781" s="11">
        <v>12870</v>
      </c>
      <c r="P8781" s="10">
        <v>2.21</v>
      </c>
      <c r="Q8781" s="10">
        <v>2</v>
      </c>
      <c r="R8781" s="1">
        <f t="shared" si="137"/>
        <v>690153825.00681007</v>
      </c>
    </row>
    <row r="8782" spans="1:18" ht="21">
      <c r="A8782" s="3">
        <v>8781</v>
      </c>
      <c r="B8782" s="4" t="s">
        <v>10554</v>
      </c>
      <c r="C8782" s="4" t="s">
        <v>10555</v>
      </c>
      <c r="D8782" s="5">
        <v>2561</v>
      </c>
      <c r="E8782" s="5">
        <v>2077</v>
      </c>
      <c r="F8782" s="5">
        <v>101</v>
      </c>
      <c r="G8782" s="5" t="s">
        <v>10570</v>
      </c>
      <c r="H8782" s="5" t="s">
        <v>10573</v>
      </c>
      <c r="I8782" s="5">
        <v>4.9800000000000004</v>
      </c>
      <c r="J8782" s="5" t="s">
        <v>73</v>
      </c>
      <c r="K8782" s="5" t="s">
        <v>22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31.5">
      <c r="A8783" s="8">
        <v>8782</v>
      </c>
      <c r="B8783" s="9" t="s">
        <v>10554</v>
      </c>
      <c r="C8783" s="9" t="s">
        <v>10555</v>
      </c>
      <c r="D8783" s="10">
        <v>2561</v>
      </c>
      <c r="E8783" s="10">
        <v>2077</v>
      </c>
      <c r="F8783" s="10">
        <v>101</v>
      </c>
      <c r="G8783" s="10" t="s">
        <v>10570</v>
      </c>
      <c r="H8783" s="10" t="s">
        <v>10574</v>
      </c>
      <c r="I8783" s="10">
        <v>9.0299999999999994</v>
      </c>
      <c r="J8783" s="10" t="s">
        <v>73</v>
      </c>
      <c r="K8783" s="10" t="s">
        <v>74</v>
      </c>
      <c r="L8783" s="11">
        <v>54188</v>
      </c>
      <c r="M8783" s="10">
        <v>0</v>
      </c>
      <c r="N8783" s="10">
        <v>0</v>
      </c>
      <c r="O8783" s="11">
        <v>12870</v>
      </c>
      <c r="P8783" s="10">
        <v>1.82</v>
      </c>
      <c r="Q8783" s="10">
        <v>1.82</v>
      </c>
      <c r="R8783" s="1">
        <f t="shared" si="137"/>
        <v>0</v>
      </c>
    </row>
    <row r="8784" spans="1:18" ht="31.5">
      <c r="A8784" s="3">
        <v>8783</v>
      </c>
      <c r="B8784" s="4" t="s">
        <v>10554</v>
      </c>
      <c r="C8784" s="4" t="s">
        <v>10555</v>
      </c>
      <c r="D8784" s="5">
        <v>2561</v>
      </c>
      <c r="E8784" s="5">
        <v>2077</v>
      </c>
      <c r="F8784" s="5">
        <v>101</v>
      </c>
      <c r="G8784" s="5" t="s">
        <v>10570</v>
      </c>
      <c r="H8784" s="5" t="s">
        <v>10575</v>
      </c>
      <c r="I8784" s="5">
        <v>4.04</v>
      </c>
      <c r="J8784" s="5" t="s">
        <v>73</v>
      </c>
      <c r="K8784" s="5" t="s">
        <v>74</v>
      </c>
      <c r="L8784" s="6">
        <v>24228</v>
      </c>
      <c r="M8784" s="5">
        <v>0</v>
      </c>
      <c r="N8784" s="5">
        <v>0</v>
      </c>
      <c r="O8784" s="6">
        <v>12870</v>
      </c>
      <c r="P8784" s="5">
        <v>1.68</v>
      </c>
      <c r="Q8784" s="5">
        <v>1.68</v>
      </c>
      <c r="R8784" s="1">
        <f t="shared" si="137"/>
        <v>0</v>
      </c>
    </row>
    <row r="8785" spans="1:18" ht="21">
      <c r="A8785" s="8">
        <v>8784</v>
      </c>
      <c r="B8785" s="9" t="s">
        <v>10554</v>
      </c>
      <c r="C8785" s="9" t="s">
        <v>10555</v>
      </c>
      <c r="D8785" s="10">
        <v>2561</v>
      </c>
      <c r="E8785" s="10">
        <v>2077</v>
      </c>
      <c r="F8785" s="10">
        <v>101</v>
      </c>
      <c r="G8785" s="10" t="s">
        <v>10570</v>
      </c>
      <c r="H8785" s="10" t="s">
        <v>10576</v>
      </c>
      <c r="I8785" s="10">
        <v>6</v>
      </c>
      <c r="J8785" s="10" t="s">
        <v>73</v>
      </c>
      <c r="K8785" s="10" t="s">
        <v>22</v>
      </c>
      <c r="L8785" s="11">
        <v>35988</v>
      </c>
      <c r="M8785" s="12">
        <v>16194600.07</v>
      </c>
      <c r="N8785" s="10">
        <v>20.49</v>
      </c>
      <c r="O8785" s="11">
        <v>12870</v>
      </c>
      <c r="P8785" s="10">
        <v>2.37</v>
      </c>
      <c r="Q8785" s="10">
        <v>2</v>
      </c>
      <c r="R8785" s="1">
        <f t="shared" si="137"/>
        <v>331827355.43430001</v>
      </c>
    </row>
    <row r="8786" spans="1:18" ht="21">
      <c r="A8786" s="3">
        <v>8785</v>
      </c>
      <c r="B8786" s="4" t="s">
        <v>10554</v>
      </c>
      <c r="C8786" s="4" t="s">
        <v>10555</v>
      </c>
      <c r="D8786" s="5">
        <v>2561</v>
      </c>
      <c r="E8786" s="5">
        <v>2077</v>
      </c>
      <c r="F8786" s="5">
        <v>101</v>
      </c>
      <c r="G8786" s="5" t="s">
        <v>10570</v>
      </c>
      <c r="H8786" s="5" t="s">
        <v>10577</v>
      </c>
      <c r="I8786" s="5">
        <v>5.93</v>
      </c>
      <c r="J8786" s="5" t="s">
        <v>21</v>
      </c>
      <c r="K8786" s="5" t="s">
        <v>22</v>
      </c>
      <c r="L8786" s="6">
        <v>35604</v>
      </c>
      <c r="M8786" s="7">
        <v>16021800.039999999</v>
      </c>
      <c r="N8786" s="5">
        <v>29.126999999999999</v>
      </c>
      <c r="O8786" s="6">
        <v>12870</v>
      </c>
      <c r="P8786" s="5">
        <v>2.96</v>
      </c>
      <c r="Q8786" s="5">
        <v>2.0099999999999998</v>
      </c>
      <c r="R8786" s="1">
        <f t="shared" si="137"/>
        <v>466666969.76507998</v>
      </c>
    </row>
    <row r="8787" spans="1:18" ht="21">
      <c r="A8787" s="8">
        <v>8786</v>
      </c>
      <c r="B8787" s="9" t="s">
        <v>10554</v>
      </c>
      <c r="C8787" s="9" t="s">
        <v>10555</v>
      </c>
      <c r="D8787" s="10">
        <v>2561</v>
      </c>
      <c r="E8787" s="10">
        <v>2077</v>
      </c>
      <c r="F8787" s="10">
        <v>101</v>
      </c>
      <c r="G8787" s="10" t="s">
        <v>10570</v>
      </c>
      <c r="H8787" s="10" t="s">
        <v>10578</v>
      </c>
      <c r="I8787" s="10">
        <v>0.98</v>
      </c>
      <c r="J8787" s="10" t="s">
        <v>21</v>
      </c>
      <c r="K8787" s="10" t="s">
        <v>22</v>
      </c>
      <c r="L8787" s="11">
        <v>5874</v>
      </c>
      <c r="M8787" s="12">
        <v>2643299.9300000002</v>
      </c>
      <c r="N8787" s="10">
        <v>40.484999999999999</v>
      </c>
      <c r="O8787" s="11">
        <v>12880</v>
      </c>
      <c r="P8787" s="10">
        <v>4.6100000000000003</v>
      </c>
      <c r="Q8787" s="10">
        <v>2.17</v>
      </c>
      <c r="R8787" s="1">
        <f t="shared" si="137"/>
        <v>107013997.66605</v>
      </c>
    </row>
    <row r="8788" spans="1:18" ht="31.5">
      <c r="A8788" s="3">
        <v>8787</v>
      </c>
      <c r="B8788" s="4" t="s">
        <v>10554</v>
      </c>
      <c r="C8788" s="4" t="s">
        <v>10555</v>
      </c>
      <c r="D8788" s="5">
        <v>2561</v>
      </c>
      <c r="E8788" s="5">
        <v>2077</v>
      </c>
      <c r="F8788" s="5">
        <v>102</v>
      </c>
      <c r="G8788" s="5" t="s">
        <v>10579</v>
      </c>
      <c r="H8788" s="5" t="s">
        <v>10580</v>
      </c>
      <c r="I8788" s="5">
        <v>9.92</v>
      </c>
      <c r="J8788" s="5" t="s">
        <v>73</v>
      </c>
      <c r="K8788" s="5" t="s">
        <v>74</v>
      </c>
      <c r="L8788" s="6">
        <v>56523</v>
      </c>
      <c r="M8788" s="5">
        <v>0</v>
      </c>
      <c r="N8788" s="5">
        <v>0</v>
      </c>
      <c r="O8788" s="6">
        <v>4514</v>
      </c>
      <c r="P8788" s="5">
        <v>2.92</v>
      </c>
      <c r="Q8788" s="5">
        <v>2.92</v>
      </c>
      <c r="R8788" s="1">
        <f t="shared" si="137"/>
        <v>0</v>
      </c>
    </row>
    <row r="8789" spans="1:18" ht="31.5">
      <c r="A8789" s="8">
        <v>8788</v>
      </c>
      <c r="B8789" s="9" t="s">
        <v>10554</v>
      </c>
      <c r="C8789" s="9" t="s">
        <v>10555</v>
      </c>
      <c r="D8789" s="10">
        <v>2561</v>
      </c>
      <c r="E8789" s="10">
        <v>2077</v>
      </c>
      <c r="F8789" s="10">
        <v>102</v>
      </c>
      <c r="G8789" s="10" t="s">
        <v>10579</v>
      </c>
      <c r="H8789" s="10" t="s">
        <v>10581</v>
      </c>
      <c r="I8789" s="10">
        <v>9.0500000000000007</v>
      </c>
      <c r="J8789" s="10" t="s">
        <v>73</v>
      </c>
      <c r="K8789" s="10" t="s">
        <v>74</v>
      </c>
      <c r="L8789" s="11">
        <v>51301</v>
      </c>
      <c r="M8789" s="10">
        <v>0</v>
      </c>
      <c r="N8789" s="10">
        <v>0</v>
      </c>
      <c r="O8789" s="11">
        <v>4514</v>
      </c>
      <c r="P8789" s="10">
        <v>2.98</v>
      </c>
      <c r="Q8789" s="10">
        <v>2.98</v>
      </c>
      <c r="R8789" s="1">
        <f t="shared" si="137"/>
        <v>0</v>
      </c>
    </row>
    <row r="8790" spans="1:18" ht="21">
      <c r="A8790" s="3">
        <v>8789</v>
      </c>
      <c r="B8790" s="4" t="s">
        <v>10554</v>
      </c>
      <c r="C8790" s="4" t="s">
        <v>10555</v>
      </c>
      <c r="D8790" s="5">
        <v>2561</v>
      </c>
      <c r="E8790" s="5">
        <v>2077</v>
      </c>
      <c r="F8790" s="5">
        <v>102</v>
      </c>
      <c r="G8790" s="5" t="s">
        <v>10579</v>
      </c>
      <c r="H8790" s="5" t="s">
        <v>10582</v>
      </c>
      <c r="I8790" s="5">
        <v>1.97</v>
      </c>
      <c r="J8790" s="5" t="s">
        <v>73</v>
      </c>
      <c r="K8790" s="5" t="s">
        <v>22</v>
      </c>
      <c r="L8790" s="6">
        <v>8887</v>
      </c>
      <c r="M8790" s="7">
        <v>3999374.93</v>
      </c>
      <c r="N8790" s="5">
        <v>24.113</v>
      </c>
      <c r="O8790" s="6">
        <v>4514</v>
      </c>
      <c r="P8790" s="5">
        <v>4.25</v>
      </c>
      <c r="Q8790" s="5">
        <v>2.14</v>
      </c>
      <c r="R8790" s="1">
        <f t="shared" si="137"/>
        <v>96436927.687090009</v>
      </c>
    </row>
    <row r="8791" spans="1:18" ht="31.5">
      <c r="A8791" s="8">
        <v>8790</v>
      </c>
      <c r="B8791" s="9" t="s">
        <v>10554</v>
      </c>
      <c r="C8791" s="9" t="s">
        <v>10555</v>
      </c>
      <c r="D8791" s="10">
        <v>2561</v>
      </c>
      <c r="E8791" s="10">
        <v>2079</v>
      </c>
      <c r="F8791" s="10">
        <v>100</v>
      </c>
      <c r="G8791" s="10" t="s">
        <v>10583</v>
      </c>
      <c r="H8791" s="10" t="s">
        <v>10584</v>
      </c>
      <c r="I8791" s="10">
        <v>2.0099999999999998</v>
      </c>
      <c r="J8791" s="10" t="s">
        <v>73</v>
      </c>
      <c r="K8791" s="10" t="s">
        <v>74</v>
      </c>
      <c r="L8791" s="11">
        <v>9027</v>
      </c>
      <c r="M8791" s="10">
        <v>0</v>
      </c>
      <c r="N8791" s="10">
        <v>0</v>
      </c>
      <c r="O8791" s="11">
        <v>3463</v>
      </c>
      <c r="P8791" s="10">
        <v>1.98</v>
      </c>
      <c r="Q8791" s="10">
        <v>1.98</v>
      </c>
      <c r="R8791" s="1">
        <f t="shared" si="137"/>
        <v>0</v>
      </c>
    </row>
    <row r="8792" spans="1:18" ht="31.5">
      <c r="A8792" s="3">
        <v>8791</v>
      </c>
      <c r="B8792" s="4" t="s">
        <v>10554</v>
      </c>
      <c r="C8792" s="4" t="s">
        <v>10555</v>
      </c>
      <c r="D8792" s="5">
        <v>2561</v>
      </c>
      <c r="E8792" s="5">
        <v>2079</v>
      </c>
      <c r="F8792" s="5">
        <v>100</v>
      </c>
      <c r="G8792" s="5" t="s">
        <v>10583</v>
      </c>
      <c r="H8792" s="5" t="s">
        <v>10585</v>
      </c>
      <c r="I8792" s="5">
        <v>9.99</v>
      </c>
      <c r="J8792" s="5" t="s">
        <v>73</v>
      </c>
      <c r="K8792" s="5" t="s">
        <v>74</v>
      </c>
      <c r="L8792" s="6">
        <v>44937</v>
      </c>
      <c r="M8792" s="5">
        <v>0</v>
      </c>
      <c r="N8792" s="5">
        <v>0</v>
      </c>
      <c r="O8792" s="6">
        <v>3463</v>
      </c>
      <c r="P8792" s="5">
        <v>3.01</v>
      </c>
      <c r="Q8792" s="5">
        <v>3.01</v>
      </c>
      <c r="R8792" s="1">
        <f t="shared" si="137"/>
        <v>0</v>
      </c>
    </row>
    <row r="8793" spans="1:18" ht="31.5">
      <c r="A8793" s="8">
        <v>8792</v>
      </c>
      <c r="B8793" s="9" t="s">
        <v>10554</v>
      </c>
      <c r="C8793" s="9" t="s">
        <v>10555</v>
      </c>
      <c r="D8793" s="10">
        <v>2561</v>
      </c>
      <c r="E8793" s="10">
        <v>2079</v>
      </c>
      <c r="F8793" s="10">
        <v>100</v>
      </c>
      <c r="G8793" s="10" t="s">
        <v>10583</v>
      </c>
      <c r="H8793" s="10" t="s">
        <v>10586</v>
      </c>
      <c r="I8793" s="10">
        <v>9.98</v>
      </c>
      <c r="J8793" s="10" t="s">
        <v>73</v>
      </c>
      <c r="K8793" s="10" t="s">
        <v>74</v>
      </c>
      <c r="L8793" s="11">
        <v>44901</v>
      </c>
      <c r="M8793" s="10">
        <v>0</v>
      </c>
      <c r="N8793" s="10">
        <v>0</v>
      </c>
      <c r="O8793" s="11">
        <v>3463</v>
      </c>
      <c r="P8793" s="10">
        <v>2.48</v>
      </c>
      <c r="Q8793" s="10">
        <v>2.48</v>
      </c>
      <c r="R8793" s="1">
        <f t="shared" si="137"/>
        <v>0</v>
      </c>
    </row>
    <row r="8794" spans="1:18" ht="31.5">
      <c r="A8794" s="3">
        <v>8793</v>
      </c>
      <c r="B8794" s="4" t="s">
        <v>10554</v>
      </c>
      <c r="C8794" s="4" t="s">
        <v>10555</v>
      </c>
      <c r="D8794" s="5">
        <v>2561</v>
      </c>
      <c r="E8794" s="5">
        <v>2079</v>
      </c>
      <c r="F8794" s="5">
        <v>100</v>
      </c>
      <c r="G8794" s="5" t="s">
        <v>10583</v>
      </c>
      <c r="H8794" s="5" t="s">
        <v>10587</v>
      </c>
      <c r="I8794" s="5">
        <v>9.98</v>
      </c>
      <c r="J8794" s="5" t="s">
        <v>73</v>
      </c>
      <c r="K8794" s="5" t="s">
        <v>74</v>
      </c>
      <c r="L8794" s="6">
        <v>44896</v>
      </c>
      <c r="M8794" s="5">
        <v>0</v>
      </c>
      <c r="N8794" s="5">
        <v>0</v>
      </c>
      <c r="O8794" s="6">
        <v>3463</v>
      </c>
      <c r="P8794" s="5">
        <v>2.38</v>
      </c>
      <c r="Q8794" s="5">
        <v>2.38</v>
      </c>
      <c r="R8794" s="1">
        <f t="shared" si="137"/>
        <v>0</v>
      </c>
    </row>
    <row r="8795" spans="1:18" ht="31.5">
      <c r="A8795" s="8">
        <v>8794</v>
      </c>
      <c r="B8795" s="9" t="s">
        <v>10554</v>
      </c>
      <c r="C8795" s="9" t="s">
        <v>10555</v>
      </c>
      <c r="D8795" s="10">
        <v>2561</v>
      </c>
      <c r="E8795" s="10">
        <v>2079</v>
      </c>
      <c r="F8795" s="10">
        <v>100</v>
      </c>
      <c r="G8795" s="10" t="s">
        <v>10583</v>
      </c>
      <c r="H8795" s="10" t="s">
        <v>10588</v>
      </c>
      <c r="I8795" s="10">
        <v>6.98</v>
      </c>
      <c r="J8795" s="10" t="s">
        <v>73</v>
      </c>
      <c r="K8795" s="10" t="s">
        <v>74</v>
      </c>
      <c r="L8795" s="11">
        <v>31424</v>
      </c>
      <c r="M8795" s="10">
        <v>0</v>
      </c>
      <c r="N8795" s="10">
        <v>0</v>
      </c>
      <c r="O8795" s="11">
        <v>3463</v>
      </c>
      <c r="P8795" s="10">
        <v>2.38</v>
      </c>
      <c r="Q8795" s="10">
        <v>2.38</v>
      </c>
      <c r="R8795" s="1">
        <f t="shared" si="137"/>
        <v>0</v>
      </c>
    </row>
    <row r="8796" spans="1:18" ht="31.5">
      <c r="A8796" s="3">
        <v>8795</v>
      </c>
      <c r="B8796" s="4" t="s">
        <v>10554</v>
      </c>
      <c r="C8796" s="4" t="s">
        <v>10555</v>
      </c>
      <c r="D8796" s="5">
        <v>2561</v>
      </c>
      <c r="E8796" s="5">
        <v>2081</v>
      </c>
      <c r="F8796" s="5">
        <v>100</v>
      </c>
      <c r="G8796" s="5" t="s">
        <v>10589</v>
      </c>
      <c r="H8796" s="5" t="s">
        <v>10590</v>
      </c>
      <c r="I8796" s="5">
        <v>9.92</v>
      </c>
      <c r="J8796" s="5" t="s">
        <v>73</v>
      </c>
      <c r="K8796" s="5" t="s">
        <v>74</v>
      </c>
      <c r="L8796" s="6">
        <v>41678</v>
      </c>
      <c r="M8796" s="5">
        <v>0</v>
      </c>
      <c r="N8796" s="5">
        <v>0</v>
      </c>
      <c r="O8796" s="6">
        <v>3939</v>
      </c>
      <c r="P8796" s="5">
        <v>2.63</v>
      </c>
      <c r="Q8796" s="5">
        <v>2.63</v>
      </c>
      <c r="R8796" s="1">
        <f t="shared" si="137"/>
        <v>0</v>
      </c>
    </row>
    <row r="8797" spans="1:18" ht="21">
      <c r="A8797" s="8">
        <v>8796</v>
      </c>
      <c r="B8797" s="9" t="s">
        <v>10554</v>
      </c>
      <c r="C8797" s="9" t="s">
        <v>10555</v>
      </c>
      <c r="D8797" s="10">
        <v>2561</v>
      </c>
      <c r="E8797" s="10">
        <v>2081</v>
      </c>
      <c r="F8797" s="10">
        <v>100</v>
      </c>
      <c r="G8797" s="10" t="s">
        <v>10589</v>
      </c>
      <c r="H8797" s="10" t="s">
        <v>10591</v>
      </c>
      <c r="I8797" s="10">
        <v>2.97</v>
      </c>
      <c r="J8797" s="10" t="s">
        <v>73</v>
      </c>
      <c r="K8797" s="10" t="s">
        <v>22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31.5">
      <c r="A8798" s="3">
        <v>8797</v>
      </c>
      <c r="B8798" s="4" t="s">
        <v>10554</v>
      </c>
      <c r="C8798" s="4" t="s">
        <v>10555</v>
      </c>
      <c r="D8798" s="5">
        <v>2561</v>
      </c>
      <c r="E8798" s="5">
        <v>2081</v>
      </c>
      <c r="F8798" s="5">
        <v>100</v>
      </c>
      <c r="G8798" s="5" t="s">
        <v>10589</v>
      </c>
      <c r="H8798" s="5" t="s">
        <v>10592</v>
      </c>
      <c r="I8798" s="5">
        <v>9.93</v>
      </c>
      <c r="J8798" s="5" t="s">
        <v>73</v>
      </c>
      <c r="K8798" s="5" t="s">
        <v>74</v>
      </c>
      <c r="L8798" s="6">
        <v>41700</v>
      </c>
      <c r="M8798" s="5">
        <v>0</v>
      </c>
      <c r="N8798" s="5">
        <v>0</v>
      </c>
      <c r="O8798" s="6">
        <v>3939</v>
      </c>
      <c r="P8798" s="5">
        <v>2.44</v>
      </c>
      <c r="Q8798" s="5">
        <v>2.44</v>
      </c>
      <c r="R8798" s="1">
        <f t="shared" si="137"/>
        <v>0</v>
      </c>
    </row>
    <row r="8799" spans="1:18" ht="31.5">
      <c r="A8799" s="8">
        <v>8798</v>
      </c>
      <c r="B8799" s="9" t="s">
        <v>10554</v>
      </c>
      <c r="C8799" s="9" t="s">
        <v>10555</v>
      </c>
      <c r="D8799" s="10">
        <v>2561</v>
      </c>
      <c r="E8799" s="10">
        <v>2081</v>
      </c>
      <c r="F8799" s="10">
        <v>100</v>
      </c>
      <c r="G8799" s="10" t="s">
        <v>10589</v>
      </c>
      <c r="H8799" s="10" t="s">
        <v>10593</v>
      </c>
      <c r="I8799" s="10">
        <v>3.97</v>
      </c>
      <c r="J8799" s="10" t="s">
        <v>73</v>
      </c>
      <c r="K8799" s="10" t="s">
        <v>74</v>
      </c>
      <c r="L8799" s="11">
        <v>15892</v>
      </c>
      <c r="M8799" s="10">
        <v>0</v>
      </c>
      <c r="N8799" s="10">
        <v>0</v>
      </c>
      <c r="O8799" s="11">
        <v>3939</v>
      </c>
      <c r="P8799" s="10">
        <v>2.4</v>
      </c>
      <c r="Q8799" s="10">
        <v>2.4</v>
      </c>
      <c r="R8799" s="1">
        <f t="shared" si="137"/>
        <v>0</v>
      </c>
    </row>
    <row r="8800" spans="1:18" ht="31.5">
      <c r="A8800" s="3">
        <v>8799</v>
      </c>
      <c r="B8800" s="4" t="s">
        <v>10554</v>
      </c>
      <c r="C8800" s="4" t="s">
        <v>10555</v>
      </c>
      <c r="D8800" s="5">
        <v>2561</v>
      </c>
      <c r="E8800" s="5">
        <v>2081</v>
      </c>
      <c r="F8800" s="5">
        <v>100</v>
      </c>
      <c r="G8800" s="5" t="s">
        <v>10589</v>
      </c>
      <c r="H8800" s="5" t="s">
        <v>10594</v>
      </c>
      <c r="I8800" s="5">
        <v>9.89</v>
      </c>
      <c r="J8800" s="5" t="s">
        <v>73</v>
      </c>
      <c r="K8800" s="5" t="s">
        <v>74</v>
      </c>
      <c r="L8800" s="6">
        <v>44496</v>
      </c>
      <c r="M8800" s="5">
        <v>0</v>
      </c>
      <c r="N8800" s="5">
        <v>0</v>
      </c>
      <c r="O8800" s="6">
        <v>3939</v>
      </c>
      <c r="P8800" s="5">
        <v>2.57</v>
      </c>
      <c r="Q8800" s="5">
        <v>2.57</v>
      </c>
      <c r="R8800" s="1">
        <f t="shared" si="137"/>
        <v>0</v>
      </c>
    </row>
    <row r="8801" spans="1:18" ht="31.5">
      <c r="A8801" s="8">
        <v>8800</v>
      </c>
      <c r="B8801" s="9" t="s">
        <v>10554</v>
      </c>
      <c r="C8801" s="9" t="s">
        <v>10555</v>
      </c>
      <c r="D8801" s="10">
        <v>2561</v>
      </c>
      <c r="E8801" s="10">
        <v>2081</v>
      </c>
      <c r="F8801" s="10">
        <v>100</v>
      </c>
      <c r="G8801" s="10" t="s">
        <v>10589</v>
      </c>
      <c r="H8801" s="10" t="s">
        <v>10595</v>
      </c>
      <c r="I8801" s="10">
        <v>2.97</v>
      </c>
      <c r="J8801" s="10" t="s">
        <v>73</v>
      </c>
      <c r="K8801" s="10" t="s">
        <v>74</v>
      </c>
      <c r="L8801" s="11">
        <v>13352</v>
      </c>
      <c r="M8801" s="10">
        <v>0</v>
      </c>
      <c r="N8801" s="10">
        <v>0</v>
      </c>
      <c r="O8801" s="11">
        <v>3939</v>
      </c>
      <c r="P8801" s="10">
        <v>2.8</v>
      </c>
      <c r="Q8801" s="10">
        <v>2.8</v>
      </c>
      <c r="R8801" s="1">
        <f t="shared" si="137"/>
        <v>0</v>
      </c>
    </row>
    <row r="8802" spans="1:18" ht="31.5">
      <c r="A8802" s="3">
        <v>8801</v>
      </c>
      <c r="B8802" s="4" t="s">
        <v>10554</v>
      </c>
      <c r="C8802" s="4" t="s">
        <v>10555</v>
      </c>
      <c r="D8802" s="5">
        <v>2561</v>
      </c>
      <c r="E8802" s="5">
        <v>2081</v>
      </c>
      <c r="F8802" s="5">
        <v>100</v>
      </c>
      <c r="G8802" s="5" t="s">
        <v>10589</v>
      </c>
      <c r="H8802" s="5" t="s">
        <v>10596</v>
      </c>
      <c r="I8802" s="5">
        <v>0.08</v>
      </c>
      <c r="J8802" s="5" t="s">
        <v>73</v>
      </c>
      <c r="K8802" s="5" t="s">
        <v>74</v>
      </c>
      <c r="L8802" s="5">
        <v>413</v>
      </c>
      <c r="M8802" s="5">
        <v>0</v>
      </c>
      <c r="N8802" s="5">
        <v>0</v>
      </c>
      <c r="O8802" s="6">
        <v>3949</v>
      </c>
      <c r="P8802" s="5">
        <v>1.81</v>
      </c>
      <c r="Q8802" s="5">
        <v>1.81</v>
      </c>
      <c r="R8802" s="1">
        <f t="shared" si="137"/>
        <v>0</v>
      </c>
    </row>
    <row r="8803" spans="1:18" ht="31.5">
      <c r="A8803" s="8">
        <v>8802</v>
      </c>
      <c r="B8803" s="9" t="s">
        <v>10554</v>
      </c>
      <c r="C8803" s="9" t="s">
        <v>10555</v>
      </c>
      <c r="D8803" s="10">
        <v>2561</v>
      </c>
      <c r="E8803" s="10">
        <v>2081</v>
      </c>
      <c r="F8803" s="10">
        <v>100</v>
      </c>
      <c r="G8803" s="10" t="s">
        <v>10589</v>
      </c>
      <c r="H8803" s="10" t="s">
        <v>10597</v>
      </c>
      <c r="I8803" s="10">
        <v>9.27</v>
      </c>
      <c r="J8803" s="10" t="s">
        <v>73</v>
      </c>
      <c r="K8803" s="10" t="s">
        <v>74</v>
      </c>
      <c r="L8803" s="11">
        <v>41707</v>
      </c>
      <c r="M8803" s="10">
        <v>0</v>
      </c>
      <c r="N8803" s="10">
        <v>0</v>
      </c>
      <c r="O8803" s="11">
        <v>3939</v>
      </c>
      <c r="P8803" s="10">
        <v>2.2599999999999998</v>
      </c>
      <c r="Q8803" s="10">
        <v>2.2599999999999998</v>
      </c>
      <c r="R8803" s="1">
        <f t="shared" si="137"/>
        <v>0</v>
      </c>
    </row>
    <row r="8804" spans="1:18" ht="31.5">
      <c r="A8804" s="3">
        <v>8803</v>
      </c>
      <c r="B8804" s="4" t="s">
        <v>10554</v>
      </c>
      <c r="C8804" s="4" t="s">
        <v>10555</v>
      </c>
      <c r="D8804" s="5">
        <v>2561</v>
      </c>
      <c r="E8804" s="5">
        <v>2081</v>
      </c>
      <c r="F8804" s="5">
        <v>100</v>
      </c>
      <c r="G8804" s="5" t="s">
        <v>10589</v>
      </c>
      <c r="H8804" s="5" t="s">
        <v>10598</v>
      </c>
      <c r="I8804" s="5">
        <v>0.61</v>
      </c>
      <c r="J8804" s="5" t="s">
        <v>21</v>
      </c>
      <c r="K8804" s="5" t="s">
        <v>74</v>
      </c>
      <c r="L8804" s="6">
        <v>3660</v>
      </c>
      <c r="M8804" s="5">
        <v>0</v>
      </c>
      <c r="N8804" s="5">
        <v>0</v>
      </c>
      <c r="O8804" s="6">
        <v>3949</v>
      </c>
      <c r="P8804" s="5">
        <v>2.83</v>
      </c>
      <c r="Q8804" s="5">
        <v>2.83</v>
      </c>
      <c r="R8804" s="1">
        <f t="shared" si="137"/>
        <v>0</v>
      </c>
    </row>
    <row r="8805" spans="1:18" ht="31.5">
      <c r="A8805" s="8">
        <v>8804</v>
      </c>
      <c r="B8805" s="9" t="s">
        <v>10554</v>
      </c>
      <c r="C8805" s="9" t="s">
        <v>10555</v>
      </c>
      <c r="D8805" s="10">
        <v>2561</v>
      </c>
      <c r="E8805" s="10">
        <v>2081</v>
      </c>
      <c r="F8805" s="10">
        <v>100</v>
      </c>
      <c r="G8805" s="10" t="s">
        <v>10589</v>
      </c>
      <c r="H8805" s="10" t="s">
        <v>10599</v>
      </c>
      <c r="I8805" s="10">
        <v>1.34</v>
      </c>
      <c r="J8805" s="10" t="s">
        <v>21</v>
      </c>
      <c r="K8805" s="10" t="s">
        <v>74</v>
      </c>
      <c r="L8805" s="11">
        <v>8034</v>
      </c>
      <c r="M8805" s="10">
        <v>0</v>
      </c>
      <c r="N8805" s="10">
        <v>0</v>
      </c>
      <c r="O8805" s="11">
        <v>3949</v>
      </c>
      <c r="P8805" s="10">
        <v>3.58</v>
      </c>
      <c r="Q8805" s="10">
        <v>3.58</v>
      </c>
      <c r="R8805" s="1">
        <f t="shared" si="137"/>
        <v>0</v>
      </c>
    </row>
    <row r="8806" spans="1:18" ht="31.5">
      <c r="A8806" s="3">
        <v>8805</v>
      </c>
      <c r="B8806" s="4" t="s">
        <v>10554</v>
      </c>
      <c r="C8806" s="4" t="s">
        <v>10555</v>
      </c>
      <c r="D8806" s="5">
        <v>2561</v>
      </c>
      <c r="E8806" s="5">
        <v>2081</v>
      </c>
      <c r="F8806" s="5">
        <v>100</v>
      </c>
      <c r="G8806" s="5" t="s">
        <v>10589</v>
      </c>
      <c r="H8806" s="5" t="s">
        <v>10600</v>
      </c>
      <c r="I8806" s="5">
        <v>1.84</v>
      </c>
      <c r="J8806" s="5" t="s">
        <v>21</v>
      </c>
      <c r="K8806" s="5" t="s">
        <v>74</v>
      </c>
      <c r="L8806" s="6">
        <v>9196</v>
      </c>
      <c r="M8806" s="5">
        <v>0</v>
      </c>
      <c r="N8806" s="5">
        <v>0</v>
      </c>
      <c r="O8806" s="6">
        <v>3939</v>
      </c>
      <c r="P8806" s="5">
        <v>2.4</v>
      </c>
      <c r="Q8806" s="5">
        <v>2.4</v>
      </c>
      <c r="R8806" s="1">
        <f t="shared" si="137"/>
        <v>0</v>
      </c>
    </row>
    <row r="8807" spans="1:18" ht="31.5">
      <c r="A8807" s="8">
        <v>8806</v>
      </c>
      <c r="B8807" s="9" t="s">
        <v>10554</v>
      </c>
      <c r="C8807" s="9" t="s">
        <v>10555</v>
      </c>
      <c r="D8807" s="10">
        <v>2561</v>
      </c>
      <c r="E8807" s="10">
        <v>2081</v>
      </c>
      <c r="F8807" s="10">
        <v>100</v>
      </c>
      <c r="G8807" s="10" t="s">
        <v>10589</v>
      </c>
      <c r="H8807" s="10" t="s">
        <v>10601</v>
      </c>
      <c r="I8807" s="10">
        <v>8.01</v>
      </c>
      <c r="J8807" s="10" t="s">
        <v>21</v>
      </c>
      <c r="K8807" s="10" t="s">
        <v>74</v>
      </c>
      <c r="L8807" s="11">
        <v>36035</v>
      </c>
      <c r="M8807" s="10">
        <v>0</v>
      </c>
      <c r="N8807" s="10">
        <v>0</v>
      </c>
      <c r="O8807" s="11">
        <v>3939</v>
      </c>
      <c r="P8807" s="10">
        <v>2.5299999999999998</v>
      </c>
      <c r="Q8807" s="10">
        <v>2.5299999999999998</v>
      </c>
      <c r="R8807" s="1">
        <f t="shared" si="137"/>
        <v>0</v>
      </c>
    </row>
    <row r="8808" spans="1:18" ht="21">
      <c r="A8808" s="3">
        <v>8807</v>
      </c>
      <c r="B8808" s="4" t="s">
        <v>10554</v>
      </c>
      <c r="C8808" s="4" t="s">
        <v>10555</v>
      </c>
      <c r="D8808" s="5">
        <v>2561</v>
      </c>
      <c r="E8808" s="5">
        <v>2081</v>
      </c>
      <c r="F8808" s="5">
        <v>100</v>
      </c>
      <c r="G8808" s="5" t="s">
        <v>10589</v>
      </c>
      <c r="H8808" s="5" t="s">
        <v>10602</v>
      </c>
      <c r="I8808" s="5">
        <v>0.99</v>
      </c>
      <c r="J8808" s="5" t="s">
        <v>21</v>
      </c>
      <c r="K8808" s="5" t="s">
        <v>22</v>
      </c>
      <c r="L8808" s="6">
        <v>4446</v>
      </c>
      <c r="M8808" s="7">
        <v>2000699.95</v>
      </c>
      <c r="N8808" s="5">
        <v>19.521000000000001</v>
      </c>
      <c r="O8808" s="6">
        <v>3949</v>
      </c>
      <c r="P8808" s="5">
        <v>3.44</v>
      </c>
      <c r="Q8808" s="5">
        <v>2.0499999999999998</v>
      </c>
      <c r="R8808" s="1">
        <f t="shared" si="137"/>
        <v>39055663.723949999</v>
      </c>
    </row>
    <row r="8809" spans="1:18" ht="31.5">
      <c r="A8809" s="8">
        <v>8808</v>
      </c>
      <c r="B8809" s="9" t="s">
        <v>10554</v>
      </c>
      <c r="C8809" s="9" t="s">
        <v>10555</v>
      </c>
      <c r="D8809" s="10">
        <v>2561</v>
      </c>
      <c r="E8809" s="10">
        <v>2081</v>
      </c>
      <c r="F8809" s="10">
        <v>100</v>
      </c>
      <c r="G8809" s="10" t="s">
        <v>10589</v>
      </c>
      <c r="H8809" s="10" t="s">
        <v>10603</v>
      </c>
      <c r="I8809" s="10">
        <v>1</v>
      </c>
      <c r="J8809" s="10" t="s">
        <v>21</v>
      </c>
      <c r="K8809" s="10" t="s">
        <v>74</v>
      </c>
      <c r="L8809" s="11">
        <v>5489</v>
      </c>
      <c r="M8809" s="10">
        <v>0</v>
      </c>
      <c r="N8809" s="10">
        <v>0</v>
      </c>
      <c r="O8809" s="11">
        <v>3949</v>
      </c>
      <c r="P8809" s="10">
        <v>2.0499999999999998</v>
      </c>
      <c r="Q8809" s="10">
        <v>2.0499999999999998</v>
      </c>
      <c r="R8809" s="1">
        <f t="shared" si="137"/>
        <v>0</v>
      </c>
    </row>
    <row r="8810" spans="1:18" ht="31.5">
      <c r="A8810" s="3">
        <v>8809</v>
      </c>
      <c r="B8810" s="4" t="s">
        <v>10554</v>
      </c>
      <c r="C8810" s="4" t="s">
        <v>10555</v>
      </c>
      <c r="D8810" s="5">
        <v>2561</v>
      </c>
      <c r="E8810" s="5">
        <v>2122</v>
      </c>
      <c r="F8810" s="5">
        <v>100</v>
      </c>
      <c r="G8810" s="5" t="s">
        <v>10604</v>
      </c>
      <c r="H8810" s="5" t="s">
        <v>10605</v>
      </c>
      <c r="I8810" s="5">
        <v>0.93</v>
      </c>
      <c r="J8810" s="5" t="s">
        <v>73</v>
      </c>
      <c r="K8810" s="5" t="s">
        <v>74</v>
      </c>
      <c r="L8810" s="6">
        <v>4185</v>
      </c>
      <c r="M8810" s="5">
        <v>0</v>
      </c>
      <c r="N8810" s="5">
        <v>0</v>
      </c>
      <c r="O8810" s="6">
        <v>1138</v>
      </c>
      <c r="P8810" s="5">
        <v>2.09</v>
      </c>
      <c r="Q8810" s="5">
        <v>2.09</v>
      </c>
      <c r="R8810" s="1">
        <f t="shared" si="137"/>
        <v>0</v>
      </c>
    </row>
    <row r="8811" spans="1:18" ht="31.5">
      <c r="A8811" s="8">
        <v>8810</v>
      </c>
      <c r="B8811" s="9" t="s">
        <v>10554</v>
      </c>
      <c r="C8811" s="9" t="s">
        <v>10555</v>
      </c>
      <c r="D8811" s="10">
        <v>2561</v>
      </c>
      <c r="E8811" s="10">
        <v>2122</v>
      </c>
      <c r="F8811" s="10">
        <v>100</v>
      </c>
      <c r="G8811" s="10" t="s">
        <v>10604</v>
      </c>
      <c r="H8811" s="10" t="s">
        <v>10606</v>
      </c>
      <c r="I8811" s="10">
        <v>5.91</v>
      </c>
      <c r="J8811" s="10" t="s">
        <v>73</v>
      </c>
      <c r="K8811" s="10" t="s">
        <v>74</v>
      </c>
      <c r="L8811" s="11">
        <v>26610</v>
      </c>
      <c r="M8811" s="10">
        <v>0</v>
      </c>
      <c r="N8811" s="10">
        <v>0</v>
      </c>
      <c r="O8811" s="11">
        <v>1129</v>
      </c>
      <c r="P8811" s="10">
        <v>3.33</v>
      </c>
      <c r="Q8811" s="10">
        <v>3.33</v>
      </c>
      <c r="R8811" s="1">
        <f t="shared" si="137"/>
        <v>0</v>
      </c>
    </row>
    <row r="8812" spans="1:18" ht="31.5">
      <c r="A8812" s="3">
        <v>8811</v>
      </c>
      <c r="B8812" s="4" t="s">
        <v>10554</v>
      </c>
      <c r="C8812" s="4" t="s">
        <v>10555</v>
      </c>
      <c r="D8812" s="5">
        <v>2561</v>
      </c>
      <c r="E8812" s="5">
        <v>2122</v>
      </c>
      <c r="F8812" s="5">
        <v>100</v>
      </c>
      <c r="G8812" s="5" t="s">
        <v>10604</v>
      </c>
      <c r="H8812" s="5" t="s">
        <v>10607</v>
      </c>
      <c r="I8812" s="5">
        <v>2.97</v>
      </c>
      <c r="J8812" s="5" t="s">
        <v>73</v>
      </c>
      <c r="K8812" s="5" t="s">
        <v>74</v>
      </c>
      <c r="L8812" s="6">
        <v>13378</v>
      </c>
      <c r="M8812" s="5">
        <v>0</v>
      </c>
      <c r="N8812" s="5">
        <v>0</v>
      </c>
      <c r="O8812" s="6">
        <v>1129</v>
      </c>
      <c r="P8812" s="5">
        <v>2.46</v>
      </c>
      <c r="Q8812" s="5">
        <v>2.46</v>
      </c>
      <c r="R8812" s="1">
        <f t="shared" si="137"/>
        <v>0</v>
      </c>
    </row>
    <row r="8813" spans="1:18" ht="31.5">
      <c r="A8813" s="8">
        <v>8812</v>
      </c>
      <c r="B8813" s="9" t="s">
        <v>10554</v>
      </c>
      <c r="C8813" s="9" t="s">
        <v>10555</v>
      </c>
      <c r="D8813" s="10">
        <v>2561</v>
      </c>
      <c r="E8813" s="10">
        <v>2122</v>
      </c>
      <c r="F8813" s="10">
        <v>100</v>
      </c>
      <c r="G8813" s="10" t="s">
        <v>10604</v>
      </c>
      <c r="H8813" s="10" t="s">
        <v>10608</v>
      </c>
      <c r="I8813" s="10">
        <v>1.01</v>
      </c>
      <c r="J8813" s="10" t="s">
        <v>73</v>
      </c>
      <c r="K8813" s="10" t="s">
        <v>74</v>
      </c>
      <c r="L8813" s="11">
        <v>4536</v>
      </c>
      <c r="M8813" s="10">
        <v>0</v>
      </c>
      <c r="N8813" s="10">
        <v>0</v>
      </c>
      <c r="O8813" s="11">
        <v>1138</v>
      </c>
      <c r="P8813" s="10">
        <v>2.2200000000000002</v>
      </c>
      <c r="Q8813" s="10">
        <v>2.2200000000000002</v>
      </c>
      <c r="R8813" s="1">
        <f t="shared" si="137"/>
        <v>0</v>
      </c>
    </row>
    <row r="8814" spans="1:18" ht="31.5">
      <c r="A8814" s="3">
        <v>8813</v>
      </c>
      <c r="B8814" s="4" t="s">
        <v>10554</v>
      </c>
      <c r="C8814" s="4" t="s">
        <v>10555</v>
      </c>
      <c r="D8814" s="5">
        <v>2561</v>
      </c>
      <c r="E8814" s="5">
        <v>2122</v>
      </c>
      <c r="F8814" s="5">
        <v>100</v>
      </c>
      <c r="G8814" s="5" t="s">
        <v>10604</v>
      </c>
      <c r="H8814" s="5" t="s">
        <v>10609</v>
      </c>
      <c r="I8814" s="5">
        <v>1.07</v>
      </c>
      <c r="J8814" s="5" t="s">
        <v>73</v>
      </c>
      <c r="K8814" s="5" t="s">
        <v>74</v>
      </c>
      <c r="L8814" s="6">
        <v>4811</v>
      </c>
      <c r="M8814" s="5">
        <v>0</v>
      </c>
      <c r="N8814" s="5">
        <v>0</v>
      </c>
      <c r="O8814" s="6">
        <v>1138</v>
      </c>
      <c r="P8814" s="5">
        <v>2.58</v>
      </c>
      <c r="Q8814" s="5">
        <v>2.58</v>
      </c>
      <c r="R8814" s="1">
        <f t="shared" si="137"/>
        <v>0</v>
      </c>
    </row>
    <row r="8815" spans="1:18" ht="31.5">
      <c r="A8815" s="8">
        <v>8814</v>
      </c>
      <c r="B8815" s="9" t="s">
        <v>10554</v>
      </c>
      <c r="C8815" s="9" t="s">
        <v>10555</v>
      </c>
      <c r="D8815" s="10">
        <v>2561</v>
      </c>
      <c r="E8815" s="10">
        <v>214</v>
      </c>
      <c r="F8815" s="10">
        <v>301</v>
      </c>
      <c r="G8815" s="10" t="s">
        <v>10610</v>
      </c>
      <c r="H8815" s="10" t="s">
        <v>10611</v>
      </c>
      <c r="I8815" s="10">
        <v>2.95</v>
      </c>
      <c r="J8815" s="10" t="s">
        <v>73</v>
      </c>
      <c r="K8815" s="10" t="s">
        <v>74</v>
      </c>
      <c r="L8815" s="11">
        <v>13253</v>
      </c>
      <c r="M8815" s="10">
        <v>0</v>
      </c>
      <c r="N8815" s="10">
        <v>0</v>
      </c>
      <c r="O8815" s="11">
        <v>1847</v>
      </c>
      <c r="P8815" s="10">
        <v>2.57</v>
      </c>
      <c r="Q8815" s="10">
        <v>2.57</v>
      </c>
      <c r="R8815" s="1">
        <f t="shared" si="137"/>
        <v>0</v>
      </c>
    </row>
    <row r="8816" spans="1:18" ht="31.5">
      <c r="A8816" s="3">
        <v>8815</v>
      </c>
      <c r="B8816" s="4" t="s">
        <v>10554</v>
      </c>
      <c r="C8816" s="4" t="s">
        <v>10555</v>
      </c>
      <c r="D8816" s="5">
        <v>2561</v>
      </c>
      <c r="E8816" s="5">
        <v>214</v>
      </c>
      <c r="F8816" s="5">
        <v>301</v>
      </c>
      <c r="G8816" s="5" t="s">
        <v>10610</v>
      </c>
      <c r="H8816" s="5" t="s">
        <v>10612</v>
      </c>
      <c r="I8816" s="5">
        <v>6.98</v>
      </c>
      <c r="J8816" s="5" t="s">
        <v>73</v>
      </c>
      <c r="K8816" s="5" t="s">
        <v>74</v>
      </c>
      <c r="L8816" s="6">
        <v>31401</v>
      </c>
      <c r="M8816" s="5">
        <v>0</v>
      </c>
      <c r="N8816" s="5">
        <v>0</v>
      </c>
      <c r="O8816" s="6">
        <v>1847</v>
      </c>
      <c r="P8816" s="5">
        <v>2.56</v>
      </c>
      <c r="Q8816" s="5">
        <v>2.56</v>
      </c>
      <c r="R8816" s="1">
        <f t="shared" si="137"/>
        <v>0</v>
      </c>
    </row>
    <row r="8817" spans="1:18" ht="21">
      <c r="A8817" s="8">
        <v>8816</v>
      </c>
      <c r="B8817" s="9" t="s">
        <v>10554</v>
      </c>
      <c r="C8817" s="9" t="s">
        <v>10555</v>
      </c>
      <c r="D8817" s="10">
        <v>2561</v>
      </c>
      <c r="E8817" s="10">
        <v>214</v>
      </c>
      <c r="F8817" s="10">
        <v>302</v>
      </c>
      <c r="G8817" s="10" t="s">
        <v>10613</v>
      </c>
      <c r="H8817" s="10" t="s">
        <v>10614</v>
      </c>
      <c r="I8817" s="10">
        <v>2.98</v>
      </c>
      <c r="J8817" s="10" t="s">
        <v>73</v>
      </c>
      <c r="K8817" s="10" t="s">
        <v>22</v>
      </c>
      <c r="L8817" s="11">
        <v>14900</v>
      </c>
      <c r="M8817" s="12">
        <v>6704999.9100000001</v>
      </c>
      <c r="N8817" s="10">
        <v>31.137</v>
      </c>
      <c r="O8817" s="11">
        <v>5276</v>
      </c>
      <c r="P8817" s="10">
        <v>3.63</v>
      </c>
      <c r="Q8817" s="10">
        <v>2.0699999999999998</v>
      </c>
      <c r="R8817" s="1">
        <f t="shared" si="137"/>
        <v>208773582.19767001</v>
      </c>
    </row>
    <row r="8818" spans="1:18" ht="21">
      <c r="A8818" s="3">
        <v>8817</v>
      </c>
      <c r="B8818" s="4" t="s">
        <v>10554</v>
      </c>
      <c r="C8818" s="4" t="s">
        <v>10555</v>
      </c>
      <c r="D8818" s="5">
        <v>2561</v>
      </c>
      <c r="E8818" s="5">
        <v>214</v>
      </c>
      <c r="F8818" s="5">
        <v>302</v>
      </c>
      <c r="G8818" s="5" t="s">
        <v>10613</v>
      </c>
      <c r="H8818" s="5" t="s">
        <v>10615</v>
      </c>
      <c r="I8818" s="5">
        <v>0.05</v>
      </c>
      <c r="J8818" s="5" t="s">
        <v>73</v>
      </c>
      <c r="K8818" s="5" t="s">
        <v>22</v>
      </c>
      <c r="L8818" s="5">
        <v>265</v>
      </c>
      <c r="M8818" s="7">
        <v>119250</v>
      </c>
      <c r="N8818" s="5">
        <v>38.637999999999998</v>
      </c>
      <c r="O8818" s="6">
        <v>5286</v>
      </c>
      <c r="P8818" s="5">
        <v>5.12</v>
      </c>
      <c r="Q8818" s="5">
        <v>2.2200000000000002</v>
      </c>
      <c r="R8818" s="1">
        <f t="shared" si="137"/>
        <v>4607581.5</v>
      </c>
    </row>
    <row r="8819" spans="1:18" ht="21">
      <c r="A8819" s="8">
        <v>8818</v>
      </c>
      <c r="B8819" s="9" t="s">
        <v>10554</v>
      </c>
      <c r="C8819" s="9" t="s">
        <v>10555</v>
      </c>
      <c r="D8819" s="10">
        <v>2561</v>
      </c>
      <c r="E8819" s="10">
        <v>214</v>
      </c>
      <c r="F8819" s="10">
        <v>302</v>
      </c>
      <c r="G8819" s="10" t="s">
        <v>10613</v>
      </c>
      <c r="H8819" s="10" t="s">
        <v>10616</v>
      </c>
      <c r="I8819" s="10">
        <v>0.6</v>
      </c>
      <c r="J8819" s="10" t="s">
        <v>73</v>
      </c>
      <c r="K8819" s="10" t="s">
        <v>22</v>
      </c>
      <c r="L8819" s="11">
        <v>2975</v>
      </c>
      <c r="M8819" s="12">
        <v>1338750.06</v>
      </c>
      <c r="N8819" s="10">
        <v>36.207999999999998</v>
      </c>
      <c r="O8819" s="11">
        <v>5286</v>
      </c>
      <c r="P8819" s="10">
        <v>5.75</v>
      </c>
      <c r="Q8819" s="10">
        <v>2.46</v>
      </c>
      <c r="R8819" s="1">
        <f t="shared" si="137"/>
        <v>48473462.172480002</v>
      </c>
    </row>
    <row r="8820" spans="1:18" ht="21">
      <c r="A8820" s="3">
        <v>8819</v>
      </c>
      <c r="B8820" s="4" t="s">
        <v>10554</v>
      </c>
      <c r="C8820" s="4" t="s">
        <v>10555</v>
      </c>
      <c r="D8820" s="5">
        <v>2561</v>
      </c>
      <c r="E8820" s="5">
        <v>214</v>
      </c>
      <c r="F8820" s="5">
        <v>302</v>
      </c>
      <c r="G8820" s="5" t="s">
        <v>10613</v>
      </c>
      <c r="H8820" s="5" t="s">
        <v>10617</v>
      </c>
      <c r="I8820" s="5">
        <v>0.85</v>
      </c>
      <c r="J8820" s="5" t="s">
        <v>73</v>
      </c>
      <c r="K8820" s="5" t="s">
        <v>22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10554</v>
      </c>
      <c r="C8821" s="9" t="s">
        <v>10555</v>
      </c>
      <c r="D8821" s="10">
        <v>2561</v>
      </c>
      <c r="E8821" s="10">
        <v>214</v>
      </c>
      <c r="F8821" s="10">
        <v>302</v>
      </c>
      <c r="G8821" s="10" t="s">
        <v>10613</v>
      </c>
      <c r="H8821" s="10" t="s">
        <v>10618</v>
      </c>
      <c r="I8821" s="10">
        <v>1.22</v>
      </c>
      <c r="J8821" s="10" t="s">
        <v>73</v>
      </c>
      <c r="K8821" s="10" t="s">
        <v>22</v>
      </c>
      <c r="L8821" s="11">
        <v>5471</v>
      </c>
      <c r="M8821" s="12">
        <v>2461744.04</v>
      </c>
      <c r="N8821" s="10">
        <v>34.283999999999999</v>
      </c>
      <c r="O8821" s="11">
        <v>5286</v>
      </c>
      <c r="P8821" s="10">
        <v>3.34</v>
      </c>
      <c r="Q8821" s="10">
        <v>2.04</v>
      </c>
      <c r="R8821" s="1">
        <f t="shared" si="137"/>
        <v>84398432.667359993</v>
      </c>
    </row>
    <row r="8822" spans="1:18" ht="21">
      <c r="A8822" s="3">
        <v>8821</v>
      </c>
      <c r="B8822" s="4" t="s">
        <v>10554</v>
      </c>
      <c r="C8822" s="4" t="s">
        <v>10555</v>
      </c>
      <c r="D8822" s="5">
        <v>2561</v>
      </c>
      <c r="E8822" s="5">
        <v>214</v>
      </c>
      <c r="F8822" s="5">
        <v>302</v>
      </c>
      <c r="G8822" s="5" t="s">
        <v>10613</v>
      </c>
      <c r="H8822" s="5" t="s">
        <v>10619</v>
      </c>
      <c r="I8822" s="5">
        <v>2.0099999999999998</v>
      </c>
      <c r="J8822" s="5" t="s">
        <v>73</v>
      </c>
      <c r="K8822" s="5" t="s">
        <v>22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10554</v>
      </c>
      <c r="C8823" s="9" t="s">
        <v>10555</v>
      </c>
      <c r="D8823" s="10">
        <v>2561</v>
      </c>
      <c r="E8823" s="10">
        <v>214</v>
      </c>
      <c r="F8823" s="10">
        <v>302</v>
      </c>
      <c r="G8823" s="10" t="s">
        <v>10613</v>
      </c>
      <c r="H8823" s="10" t="s">
        <v>10620</v>
      </c>
      <c r="I8823" s="10">
        <v>9.9600000000000009</v>
      </c>
      <c r="J8823" s="10" t="s">
        <v>73</v>
      </c>
      <c r="K8823" s="10" t="s">
        <v>22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10554</v>
      </c>
      <c r="C8824" s="4" t="s">
        <v>10555</v>
      </c>
      <c r="D8824" s="5">
        <v>2561</v>
      </c>
      <c r="E8824" s="5">
        <v>214</v>
      </c>
      <c r="F8824" s="5">
        <v>302</v>
      </c>
      <c r="G8824" s="5" t="s">
        <v>10613</v>
      </c>
      <c r="H8824" s="5" t="s">
        <v>10621</v>
      </c>
      <c r="I8824" s="5">
        <v>4.97</v>
      </c>
      <c r="J8824" s="5" t="s">
        <v>73</v>
      </c>
      <c r="K8824" s="5" t="s">
        <v>22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10554</v>
      </c>
      <c r="C8825" s="9" t="s">
        <v>10555</v>
      </c>
      <c r="D8825" s="10">
        <v>2561</v>
      </c>
      <c r="E8825" s="10">
        <v>214</v>
      </c>
      <c r="F8825" s="10">
        <v>302</v>
      </c>
      <c r="G8825" s="10" t="s">
        <v>10613</v>
      </c>
      <c r="H8825" s="10" t="s">
        <v>10622</v>
      </c>
      <c r="I8825" s="10">
        <v>7.01</v>
      </c>
      <c r="J8825" s="10" t="s">
        <v>73</v>
      </c>
      <c r="K8825" s="10" t="s">
        <v>22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10554</v>
      </c>
      <c r="C8826" s="4" t="s">
        <v>10555</v>
      </c>
      <c r="D8826" s="5">
        <v>2561</v>
      </c>
      <c r="E8826" s="5">
        <v>214</v>
      </c>
      <c r="F8826" s="5">
        <v>302</v>
      </c>
      <c r="G8826" s="5" t="s">
        <v>10613</v>
      </c>
      <c r="H8826" s="5" t="s">
        <v>10623</v>
      </c>
      <c r="I8826" s="5">
        <v>9.9700000000000006</v>
      </c>
      <c r="J8826" s="5" t="s">
        <v>73</v>
      </c>
      <c r="K8826" s="5" t="s">
        <v>22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10554</v>
      </c>
      <c r="C8827" s="9" t="s">
        <v>10555</v>
      </c>
      <c r="D8827" s="10">
        <v>2561</v>
      </c>
      <c r="E8827" s="10">
        <v>214</v>
      </c>
      <c r="F8827" s="10">
        <v>302</v>
      </c>
      <c r="G8827" s="10" t="s">
        <v>10613</v>
      </c>
      <c r="H8827" s="10" t="s">
        <v>10624</v>
      </c>
      <c r="I8827" s="10">
        <v>9.9700000000000006</v>
      </c>
      <c r="J8827" s="10" t="s">
        <v>73</v>
      </c>
      <c r="K8827" s="10" t="s">
        <v>22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10554</v>
      </c>
      <c r="C8828" s="4" t="s">
        <v>10555</v>
      </c>
      <c r="D8828" s="5">
        <v>2561</v>
      </c>
      <c r="E8828" s="5">
        <v>214</v>
      </c>
      <c r="F8828" s="5">
        <v>302</v>
      </c>
      <c r="G8828" s="5" t="s">
        <v>10613</v>
      </c>
      <c r="H8828" s="5" t="s">
        <v>10625</v>
      </c>
      <c r="I8828" s="5">
        <v>3.98</v>
      </c>
      <c r="J8828" s="5" t="s">
        <v>73</v>
      </c>
      <c r="K8828" s="5" t="s">
        <v>22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10554</v>
      </c>
      <c r="C8829" s="9" t="s">
        <v>10555</v>
      </c>
      <c r="D8829" s="10">
        <v>2561</v>
      </c>
      <c r="E8829" s="10">
        <v>214</v>
      </c>
      <c r="F8829" s="10">
        <v>303</v>
      </c>
      <c r="G8829" s="10" t="s">
        <v>10626</v>
      </c>
      <c r="H8829" s="10" t="s">
        <v>10627</v>
      </c>
      <c r="I8829" s="10">
        <v>9.9499999999999993</v>
      </c>
      <c r="J8829" s="10" t="s">
        <v>73</v>
      </c>
      <c r="K8829" s="10" t="s">
        <v>22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10554</v>
      </c>
      <c r="C8830" s="4" t="s">
        <v>10555</v>
      </c>
      <c r="D8830" s="5">
        <v>2561</v>
      </c>
      <c r="E8830" s="5">
        <v>214</v>
      </c>
      <c r="F8830" s="5">
        <v>303</v>
      </c>
      <c r="G8830" s="5" t="s">
        <v>10626</v>
      </c>
      <c r="H8830" s="5" t="s">
        <v>10628</v>
      </c>
      <c r="I8830" s="5">
        <v>4.9800000000000004</v>
      </c>
      <c r="J8830" s="5" t="s">
        <v>73</v>
      </c>
      <c r="K8830" s="5" t="s">
        <v>22</v>
      </c>
      <c r="L8830" s="6">
        <v>24881</v>
      </c>
      <c r="M8830" s="7">
        <v>11196225.039999999</v>
      </c>
      <c r="N8830" s="5">
        <v>34.256</v>
      </c>
      <c r="O8830" s="6">
        <v>7446</v>
      </c>
      <c r="P8830" s="5">
        <v>3.57</v>
      </c>
      <c r="Q8830" s="5">
        <v>2.0699999999999998</v>
      </c>
      <c r="R8830" s="1">
        <f t="shared" si="137"/>
        <v>383537884.97024</v>
      </c>
    </row>
    <row r="8831" spans="1:18" ht="21">
      <c r="A8831" s="8">
        <v>8830</v>
      </c>
      <c r="B8831" s="9" t="s">
        <v>10554</v>
      </c>
      <c r="C8831" s="9" t="s">
        <v>10555</v>
      </c>
      <c r="D8831" s="10">
        <v>2561</v>
      </c>
      <c r="E8831" s="10">
        <v>214</v>
      </c>
      <c r="F8831" s="10">
        <v>303</v>
      </c>
      <c r="G8831" s="10" t="s">
        <v>10626</v>
      </c>
      <c r="H8831" s="10" t="s">
        <v>10629</v>
      </c>
      <c r="I8831" s="10">
        <v>6.98</v>
      </c>
      <c r="J8831" s="10" t="s">
        <v>73</v>
      </c>
      <c r="K8831" s="10" t="s">
        <v>22</v>
      </c>
      <c r="L8831" s="11">
        <v>34429</v>
      </c>
      <c r="M8831" s="12">
        <v>15493274.93</v>
      </c>
      <c r="N8831" s="10">
        <v>31.594000000000001</v>
      </c>
      <c r="O8831" s="11">
        <v>7446</v>
      </c>
      <c r="P8831" s="10">
        <v>3.14</v>
      </c>
      <c r="Q8831" s="10">
        <v>2.02</v>
      </c>
      <c r="R8831" s="1">
        <f t="shared" si="137"/>
        <v>489494528.13841999</v>
      </c>
    </row>
    <row r="8832" spans="1:18" ht="21">
      <c r="A8832" s="3">
        <v>8831</v>
      </c>
      <c r="B8832" s="4" t="s">
        <v>10554</v>
      </c>
      <c r="C8832" s="4" t="s">
        <v>10555</v>
      </c>
      <c r="D8832" s="5">
        <v>2561</v>
      </c>
      <c r="E8832" s="5">
        <v>214</v>
      </c>
      <c r="F8832" s="5">
        <v>304</v>
      </c>
      <c r="G8832" s="5" t="s">
        <v>10630</v>
      </c>
      <c r="H8832" s="5" t="s">
        <v>10631</v>
      </c>
      <c r="I8832" s="5">
        <v>2</v>
      </c>
      <c r="J8832" s="5" t="s">
        <v>73</v>
      </c>
      <c r="K8832" s="5" t="s">
        <v>22</v>
      </c>
      <c r="L8832" s="6">
        <v>11976</v>
      </c>
      <c r="M8832" s="7">
        <v>5389199.9800000004</v>
      </c>
      <c r="N8832" s="5">
        <v>17.088999999999999</v>
      </c>
      <c r="O8832" s="6">
        <v>10556</v>
      </c>
      <c r="P8832" s="5">
        <v>2.23</v>
      </c>
      <c r="Q8832" s="5">
        <v>2</v>
      </c>
      <c r="R8832" s="1">
        <f t="shared" si="137"/>
        <v>92096038.458220005</v>
      </c>
    </row>
    <row r="8833" spans="1:18" ht="21">
      <c r="A8833" s="8">
        <v>8832</v>
      </c>
      <c r="B8833" s="9" t="s">
        <v>10554</v>
      </c>
      <c r="C8833" s="9" t="s">
        <v>10555</v>
      </c>
      <c r="D8833" s="10">
        <v>2561</v>
      </c>
      <c r="E8833" s="10">
        <v>214</v>
      </c>
      <c r="F8833" s="10">
        <v>304</v>
      </c>
      <c r="G8833" s="10" t="s">
        <v>10630</v>
      </c>
      <c r="H8833" s="10" t="s">
        <v>10632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11692800.09</v>
      </c>
      <c r="N8833" s="10">
        <v>21.562999999999999</v>
      </c>
      <c r="O8833" s="11">
        <v>10556</v>
      </c>
      <c r="P8833" s="10">
        <v>1.62</v>
      </c>
      <c r="Q8833" s="10">
        <v>1.62</v>
      </c>
      <c r="R8833" s="1">
        <f t="shared" si="137"/>
        <v>252131848.34066999</v>
      </c>
    </row>
    <row r="8834" spans="1:18" ht="31.5">
      <c r="A8834" s="3">
        <v>8833</v>
      </c>
      <c r="B8834" s="4" t="s">
        <v>10554</v>
      </c>
      <c r="C8834" s="4" t="s">
        <v>10555</v>
      </c>
      <c r="D8834" s="5">
        <v>2561</v>
      </c>
      <c r="E8834" s="5">
        <v>214</v>
      </c>
      <c r="F8834" s="5">
        <v>304</v>
      </c>
      <c r="G8834" s="5" t="s">
        <v>10630</v>
      </c>
      <c r="H8834" s="5" t="s">
        <v>10633</v>
      </c>
      <c r="I8834" s="5">
        <v>1</v>
      </c>
      <c r="J8834" s="5" t="s">
        <v>81</v>
      </c>
      <c r="K8834" s="5" t="s">
        <v>74</v>
      </c>
      <c r="L8834" s="6">
        <v>5994</v>
      </c>
      <c r="M8834" s="5">
        <v>0</v>
      </c>
      <c r="N8834" s="5">
        <v>0</v>
      </c>
      <c r="O8834" s="6">
        <v>10566</v>
      </c>
      <c r="P8834" s="5">
        <v>2.0699999999999998</v>
      </c>
      <c r="Q8834" s="5">
        <v>2.0699999999999998</v>
      </c>
      <c r="R8834" s="1">
        <f t="shared" si="137"/>
        <v>0</v>
      </c>
    </row>
    <row r="8835" spans="1:18" ht="21">
      <c r="A8835" s="8">
        <v>8834</v>
      </c>
      <c r="B8835" s="9" t="s">
        <v>10554</v>
      </c>
      <c r="C8835" s="9" t="s">
        <v>10555</v>
      </c>
      <c r="D8835" s="10">
        <v>2561</v>
      </c>
      <c r="E8835" s="10">
        <v>214</v>
      </c>
      <c r="F8835" s="10">
        <v>305</v>
      </c>
      <c r="G8835" s="10" t="s">
        <v>10634</v>
      </c>
      <c r="H8835" s="10" t="s">
        <v>10635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8064912.6799999997</v>
      </c>
      <c r="N8835" s="10">
        <v>22.584</v>
      </c>
      <c r="O8835" s="11">
        <v>12749</v>
      </c>
      <c r="P8835" s="10">
        <v>2.19</v>
      </c>
      <c r="Q8835" s="10">
        <v>2</v>
      </c>
      <c r="R8835" s="1">
        <f t="shared" ref="R8835:R8898" si="138">M8835*N8835</f>
        <v>182137987.96511999</v>
      </c>
    </row>
    <row r="8836" spans="1:18" ht="21">
      <c r="A8836" s="3">
        <v>8835</v>
      </c>
      <c r="B8836" s="4" t="s">
        <v>10554</v>
      </c>
      <c r="C8836" s="4" t="s">
        <v>10555</v>
      </c>
      <c r="D8836" s="5">
        <v>2561</v>
      </c>
      <c r="E8836" s="5">
        <v>214</v>
      </c>
      <c r="F8836" s="5">
        <v>305</v>
      </c>
      <c r="G8836" s="5" t="s">
        <v>10634</v>
      </c>
      <c r="H8836" s="5" t="s">
        <v>10636</v>
      </c>
      <c r="I8836" s="5">
        <v>3</v>
      </c>
      <c r="J8836" s="5" t="s">
        <v>21</v>
      </c>
      <c r="K8836" s="5" t="s">
        <v>22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10554</v>
      </c>
      <c r="C8837" s="9" t="s">
        <v>10555</v>
      </c>
      <c r="D8837" s="10">
        <v>2561</v>
      </c>
      <c r="E8837" s="10">
        <v>214</v>
      </c>
      <c r="F8837" s="10">
        <v>305</v>
      </c>
      <c r="G8837" s="10" t="s">
        <v>10634</v>
      </c>
      <c r="H8837" s="10" t="s">
        <v>10637</v>
      </c>
      <c r="I8837" s="10">
        <v>1</v>
      </c>
      <c r="J8837" s="10" t="s">
        <v>21</v>
      </c>
      <c r="K8837" s="10" t="s">
        <v>60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10554</v>
      </c>
      <c r="C8838" s="4" t="s">
        <v>10555</v>
      </c>
      <c r="D8838" s="5">
        <v>2561</v>
      </c>
      <c r="E8838" s="5">
        <v>214</v>
      </c>
      <c r="F8838" s="5">
        <v>305</v>
      </c>
      <c r="G8838" s="5" t="s">
        <v>10634</v>
      </c>
      <c r="H8838" s="5" t="s">
        <v>10638</v>
      </c>
      <c r="I8838" s="5">
        <v>2</v>
      </c>
      <c r="J8838" s="5" t="s">
        <v>21</v>
      </c>
      <c r="K8838" s="5" t="s">
        <v>22</v>
      </c>
      <c r="L8838" s="6">
        <v>12006</v>
      </c>
      <c r="M8838" s="7">
        <v>5402699.9699999997</v>
      </c>
      <c r="N8838" s="5">
        <v>38.134</v>
      </c>
      <c r="O8838" s="6">
        <v>12749</v>
      </c>
      <c r="P8838" s="5">
        <v>3.01</v>
      </c>
      <c r="Q8838" s="5">
        <v>2.0099999999999998</v>
      </c>
      <c r="R8838" s="1">
        <f t="shared" si="138"/>
        <v>206026560.65597999</v>
      </c>
    </row>
    <row r="8839" spans="1:18" ht="21">
      <c r="A8839" s="8">
        <v>8838</v>
      </c>
      <c r="B8839" s="9" t="s">
        <v>10554</v>
      </c>
      <c r="C8839" s="9" t="s">
        <v>10555</v>
      </c>
      <c r="D8839" s="10">
        <v>2561</v>
      </c>
      <c r="E8839" s="10">
        <v>214</v>
      </c>
      <c r="F8839" s="10">
        <v>305</v>
      </c>
      <c r="G8839" s="10" t="s">
        <v>10634</v>
      </c>
      <c r="H8839" s="10" t="s">
        <v>10639</v>
      </c>
      <c r="I8839" s="10">
        <v>1.99</v>
      </c>
      <c r="J8839" s="10" t="s">
        <v>21</v>
      </c>
      <c r="K8839" s="10" t="s">
        <v>22</v>
      </c>
      <c r="L8839" s="11">
        <v>11958</v>
      </c>
      <c r="M8839" s="12">
        <v>5381099.9199999999</v>
      </c>
      <c r="N8839" s="10">
        <v>41.680999999999997</v>
      </c>
      <c r="O8839" s="11">
        <v>12749</v>
      </c>
      <c r="P8839" s="10">
        <v>3.27</v>
      </c>
      <c r="Q8839" s="10">
        <v>2.04</v>
      </c>
      <c r="R8839" s="1">
        <f t="shared" si="138"/>
        <v>224289625.76551998</v>
      </c>
    </row>
    <row r="8840" spans="1:18" ht="21">
      <c r="A8840" s="3">
        <v>8839</v>
      </c>
      <c r="B8840" s="4" t="s">
        <v>10554</v>
      </c>
      <c r="C8840" s="4" t="s">
        <v>10555</v>
      </c>
      <c r="D8840" s="5">
        <v>2561</v>
      </c>
      <c r="E8840" s="5">
        <v>214</v>
      </c>
      <c r="F8840" s="5">
        <v>305</v>
      </c>
      <c r="G8840" s="5" t="s">
        <v>10634</v>
      </c>
      <c r="H8840" s="5" t="s">
        <v>10640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7">
        <v>26894700.07</v>
      </c>
      <c r="N8840" s="5">
        <v>42.518000000000001</v>
      </c>
      <c r="O8840" s="6">
        <v>12749</v>
      </c>
      <c r="P8840" s="5">
        <v>3.34</v>
      </c>
      <c r="Q8840" s="5">
        <v>2.04</v>
      </c>
      <c r="R8840" s="1">
        <f t="shared" si="138"/>
        <v>1143508857.5762601</v>
      </c>
    </row>
    <row r="8841" spans="1:18" ht="21">
      <c r="A8841" s="8">
        <v>8840</v>
      </c>
      <c r="B8841" s="9" t="s">
        <v>10554</v>
      </c>
      <c r="C8841" s="9" t="s">
        <v>10555</v>
      </c>
      <c r="D8841" s="10">
        <v>2561</v>
      </c>
      <c r="E8841" s="10">
        <v>214</v>
      </c>
      <c r="F8841" s="10">
        <v>305</v>
      </c>
      <c r="G8841" s="10" t="s">
        <v>10634</v>
      </c>
      <c r="H8841" s="10" t="s">
        <v>10641</v>
      </c>
      <c r="I8841" s="10">
        <v>1</v>
      </c>
      <c r="J8841" s="10" t="s">
        <v>21</v>
      </c>
      <c r="K8841" s="10" t="s">
        <v>22</v>
      </c>
      <c r="L8841" s="11">
        <v>5988</v>
      </c>
      <c r="M8841" s="12">
        <v>2694600.07</v>
      </c>
      <c r="N8841" s="10">
        <v>42.706000000000003</v>
      </c>
      <c r="O8841" s="11">
        <v>12759</v>
      </c>
      <c r="P8841" s="10">
        <v>3.3</v>
      </c>
      <c r="Q8841" s="10">
        <v>2.04</v>
      </c>
      <c r="R8841" s="1">
        <f t="shared" si="138"/>
        <v>115075590.58942001</v>
      </c>
    </row>
    <row r="8842" spans="1:18" ht="21">
      <c r="A8842" s="3">
        <v>8841</v>
      </c>
      <c r="B8842" s="4" t="s">
        <v>10554</v>
      </c>
      <c r="C8842" s="4" t="s">
        <v>10555</v>
      </c>
      <c r="D8842" s="5">
        <v>2561</v>
      </c>
      <c r="E8842" s="5">
        <v>214</v>
      </c>
      <c r="F8842" s="5">
        <v>305</v>
      </c>
      <c r="G8842" s="5" t="s">
        <v>10634</v>
      </c>
      <c r="H8842" s="5" t="s">
        <v>10642</v>
      </c>
      <c r="I8842" s="5">
        <v>9.9600000000000009</v>
      </c>
      <c r="J8842" s="5" t="s">
        <v>32</v>
      </c>
      <c r="K8842" s="5" t="s">
        <v>22</v>
      </c>
      <c r="L8842" s="6">
        <v>59742</v>
      </c>
      <c r="M8842" s="7">
        <v>26883900.050000001</v>
      </c>
      <c r="N8842" s="5">
        <v>43.941000000000003</v>
      </c>
      <c r="O8842" s="6">
        <v>12749</v>
      </c>
      <c r="P8842" s="5">
        <v>3.41</v>
      </c>
      <c r="Q8842" s="5">
        <v>2.0499999999999998</v>
      </c>
      <c r="R8842" s="1">
        <f t="shared" si="138"/>
        <v>1181305452.0970502</v>
      </c>
    </row>
    <row r="8843" spans="1:18" ht="21">
      <c r="A8843" s="8">
        <v>8842</v>
      </c>
      <c r="B8843" s="9" t="s">
        <v>10554</v>
      </c>
      <c r="C8843" s="9" t="s">
        <v>10555</v>
      </c>
      <c r="D8843" s="10">
        <v>2561</v>
      </c>
      <c r="E8843" s="10">
        <v>214</v>
      </c>
      <c r="F8843" s="10">
        <v>305</v>
      </c>
      <c r="G8843" s="10" t="s">
        <v>10634</v>
      </c>
      <c r="H8843" s="10" t="s">
        <v>10643</v>
      </c>
      <c r="I8843" s="10">
        <v>9.98</v>
      </c>
      <c r="J8843" s="10" t="s">
        <v>32</v>
      </c>
      <c r="K8843" s="10" t="s">
        <v>22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10554</v>
      </c>
      <c r="C8844" s="4" t="s">
        <v>10555</v>
      </c>
      <c r="D8844" s="5">
        <v>2561</v>
      </c>
      <c r="E8844" s="5">
        <v>214</v>
      </c>
      <c r="F8844" s="5">
        <v>305</v>
      </c>
      <c r="G8844" s="5" t="s">
        <v>10634</v>
      </c>
      <c r="H8844" s="5" t="s">
        <v>10644</v>
      </c>
      <c r="I8844" s="5">
        <v>8.9700000000000006</v>
      </c>
      <c r="J8844" s="5" t="s">
        <v>32</v>
      </c>
      <c r="K8844" s="5" t="s">
        <v>22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31.5">
      <c r="A8845" s="8">
        <v>8844</v>
      </c>
      <c r="B8845" s="9" t="s">
        <v>10554</v>
      </c>
      <c r="C8845" s="9" t="s">
        <v>10555</v>
      </c>
      <c r="D8845" s="10">
        <v>2561</v>
      </c>
      <c r="E8845" s="10">
        <v>214</v>
      </c>
      <c r="F8845" s="10">
        <v>306</v>
      </c>
      <c r="G8845" s="10" t="s">
        <v>10645</v>
      </c>
      <c r="H8845" s="10" t="s">
        <v>10646</v>
      </c>
      <c r="I8845" s="10">
        <v>9.9700000000000006</v>
      </c>
      <c r="J8845" s="10" t="s">
        <v>73</v>
      </c>
      <c r="K8845" s="10" t="s">
        <v>74</v>
      </c>
      <c r="L8845" s="11">
        <v>49850</v>
      </c>
      <c r="M8845" s="10">
        <v>0</v>
      </c>
      <c r="N8845" s="10">
        <v>0</v>
      </c>
      <c r="O8845" s="11">
        <v>7318</v>
      </c>
      <c r="P8845" s="10">
        <v>2.31</v>
      </c>
      <c r="Q8845" s="10">
        <v>2.31</v>
      </c>
      <c r="R8845" s="1">
        <f t="shared" si="138"/>
        <v>0</v>
      </c>
    </row>
    <row r="8846" spans="1:18" ht="31.5">
      <c r="A8846" s="3">
        <v>8845</v>
      </c>
      <c r="B8846" s="4" t="s">
        <v>10554</v>
      </c>
      <c r="C8846" s="4" t="s">
        <v>10555</v>
      </c>
      <c r="D8846" s="5">
        <v>2561</v>
      </c>
      <c r="E8846" s="5">
        <v>214</v>
      </c>
      <c r="F8846" s="5">
        <v>306</v>
      </c>
      <c r="G8846" s="5" t="s">
        <v>10645</v>
      </c>
      <c r="H8846" s="5" t="s">
        <v>10647</v>
      </c>
      <c r="I8846" s="5">
        <v>9.9499999999999993</v>
      </c>
      <c r="J8846" s="5" t="s">
        <v>73</v>
      </c>
      <c r="K8846" s="5" t="s">
        <v>74</v>
      </c>
      <c r="L8846" s="6">
        <v>49730</v>
      </c>
      <c r="M8846" s="5">
        <v>0</v>
      </c>
      <c r="N8846" s="5">
        <v>0</v>
      </c>
      <c r="O8846" s="6">
        <v>7318</v>
      </c>
      <c r="P8846" s="5">
        <v>2.58</v>
      </c>
      <c r="Q8846" s="5">
        <v>2.58</v>
      </c>
      <c r="R8846" s="1">
        <f t="shared" si="138"/>
        <v>0</v>
      </c>
    </row>
    <row r="8847" spans="1:18" ht="21">
      <c r="A8847" s="8">
        <v>8846</v>
      </c>
      <c r="B8847" s="9" t="s">
        <v>10554</v>
      </c>
      <c r="C8847" s="9" t="s">
        <v>10555</v>
      </c>
      <c r="D8847" s="10">
        <v>2561</v>
      </c>
      <c r="E8847" s="10">
        <v>214</v>
      </c>
      <c r="F8847" s="10">
        <v>306</v>
      </c>
      <c r="G8847" s="10" t="s">
        <v>10645</v>
      </c>
      <c r="H8847" s="10" t="s">
        <v>10648</v>
      </c>
      <c r="I8847" s="10">
        <v>5.95</v>
      </c>
      <c r="J8847" s="10" t="s">
        <v>73</v>
      </c>
      <c r="K8847" s="10" t="s">
        <v>22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31.5">
      <c r="A8848" s="3">
        <v>8847</v>
      </c>
      <c r="B8848" s="4" t="s">
        <v>10554</v>
      </c>
      <c r="C8848" s="4" t="s">
        <v>10555</v>
      </c>
      <c r="D8848" s="5">
        <v>2561</v>
      </c>
      <c r="E8848" s="5">
        <v>214</v>
      </c>
      <c r="F8848" s="5">
        <v>306</v>
      </c>
      <c r="G8848" s="5" t="s">
        <v>10645</v>
      </c>
      <c r="H8848" s="5" t="s">
        <v>10649</v>
      </c>
      <c r="I8848" s="5">
        <v>1</v>
      </c>
      <c r="J8848" s="5" t="s">
        <v>73</v>
      </c>
      <c r="K8848" s="5" t="s">
        <v>74</v>
      </c>
      <c r="L8848" s="6">
        <v>6006</v>
      </c>
      <c r="M8848" s="5">
        <v>0</v>
      </c>
      <c r="N8848" s="5">
        <v>0</v>
      </c>
      <c r="O8848" s="6">
        <v>7328</v>
      </c>
      <c r="P8848" s="5">
        <v>3.35</v>
      </c>
      <c r="Q8848" s="5">
        <v>3.35</v>
      </c>
      <c r="R8848" s="1">
        <f t="shared" si="138"/>
        <v>0</v>
      </c>
    </row>
    <row r="8849" spans="1:18" ht="21">
      <c r="A8849" s="8">
        <v>8848</v>
      </c>
      <c r="B8849" s="9" t="s">
        <v>10554</v>
      </c>
      <c r="C8849" s="9" t="s">
        <v>10555</v>
      </c>
      <c r="D8849" s="10">
        <v>2561</v>
      </c>
      <c r="E8849" s="10">
        <v>214</v>
      </c>
      <c r="F8849" s="10">
        <v>306</v>
      </c>
      <c r="G8849" s="10" t="s">
        <v>10645</v>
      </c>
      <c r="H8849" s="10" t="s">
        <v>10650</v>
      </c>
      <c r="I8849" s="10">
        <v>3</v>
      </c>
      <c r="J8849" s="10" t="s">
        <v>73</v>
      </c>
      <c r="K8849" s="10" t="s">
        <v>22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10554</v>
      </c>
      <c r="C8850" s="4" t="s">
        <v>10555</v>
      </c>
      <c r="D8850" s="5">
        <v>2561</v>
      </c>
      <c r="E8850" s="5">
        <v>214</v>
      </c>
      <c r="F8850" s="5">
        <v>306</v>
      </c>
      <c r="G8850" s="5" t="s">
        <v>10645</v>
      </c>
      <c r="H8850" s="5" t="s">
        <v>10651</v>
      </c>
      <c r="I8850" s="5">
        <v>2</v>
      </c>
      <c r="J8850" s="5" t="s">
        <v>73</v>
      </c>
      <c r="K8850" s="5" t="s">
        <v>22</v>
      </c>
      <c r="L8850" s="6">
        <v>10010</v>
      </c>
      <c r="M8850" s="7">
        <v>4504500.21</v>
      </c>
      <c r="N8850" s="5">
        <v>27.056999999999999</v>
      </c>
      <c r="O8850" s="6">
        <v>7318</v>
      </c>
      <c r="P8850" s="5">
        <v>3.4</v>
      </c>
      <c r="Q8850" s="5">
        <v>2.0499999999999998</v>
      </c>
      <c r="R8850" s="1">
        <f t="shared" si="138"/>
        <v>121878262.18196999</v>
      </c>
    </row>
    <row r="8851" spans="1:18" ht="21">
      <c r="A8851" s="8">
        <v>8850</v>
      </c>
      <c r="B8851" s="9" t="s">
        <v>10554</v>
      </c>
      <c r="C8851" s="9" t="s">
        <v>10555</v>
      </c>
      <c r="D8851" s="10">
        <v>2561</v>
      </c>
      <c r="E8851" s="10">
        <v>214</v>
      </c>
      <c r="F8851" s="10">
        <v>306</v>
      </c>
      <c r="G8851" s="10" t="s">
        <v>10645</v>
      </c>
      <c r="H8851" s="10" t="s">
        <v>10652</v>
      </c>
      <c r="I8851" s="10">
        <v>0.92</v>
      </c>
      <c r="J8851" s="10" t="s">
        <v>73</v>
      </c>
      <c r="K8851" s="10" t="s">
        <v>22</v>
      </c>
      <c r="L8851" s="11">
        <v>5508</v>
      </c>
      <c r="M8851" s="12">
        <v>2478599.9500000002</v>
      </c>
      <c r="N8851" s="10">
        <v>17.048999999999999</v>
      </c>
      <c r="O8851" s="11">
        <v>7328</v>
      </c>
      <c r="P8851" s="10">
        <v>3.38</v>
      </c>
      <c r="Q8851" s="10">
        <v>2.0499999999999998</v>
      </c>
      <c r="R8851" s="1">
        <f t="shared" si="138"/>
        <v>42257650.54755</v>
      </c>
    </row>
    <row r="8852" spans="1:18" ht="21">
      <c r="A8852" s="3">
        <v>8851</v>
      </c>
      <c r="B8852" s="4" t="s">
        <v>10554</v>
      </c>
      <c r="C8852" s="4" t="s">
        <v>10555</v>
      </c>
      <c r="D8852" s="5">
        <v>2561</v>
      </c>
      <c r="E8852" s="5">
        <v>214</v>
      </c>
      <c r="F8852" s="5">
        <v>306</v>
      </c>
      <c r="G8852" s="5" t="s">
        <v>10645</v>
      </c>
      <c r="H8852" s="5" t="s">
        <v>10653</v>
      </c>
      <c r="I8852" s="5">
        <v>0.99</v>
      </c>
      <c r="J8852" s="5" t="s">
        <v>21</v>
      </c>
      <c r="K8852" s="5" t="s">
        <v>22</v>
      </c>
      <c r="L8852" s="6">
        <v>5952</v>
      </c>
      <c r="M8852" s="7">
        <v>2678399.96</v>
      </c>
      <c r="N8852" s="5">
        <v>18.863</v>
      </c>
      <c r="O8852" s="6">
        <v>7328</v>
      </c>
      <c r="P8852" s="5">
        <v>4</v>
      </c>
      <c r="Q8852" s="5">
        <v>2.11</v>
      </c>
      <c r="R8852" s="1">
        <f t="shared" si="138"/>
        <v>50522658.445479997</v>
      </c>
    </row>
    <row r="8853" spans="1:18" ht="21">
      <c r="A8853" s="8">
        <v>8852</v>
      </c>
      <c r="B8853" s="9" t="s">
        <v>10554</v>
      </c>
      <c r="C8853" s="9" t="s">
        <v>10555</v>
      </c>
      <c r="D8853" s="10">
        <v>2561</v>
      </c>
      <c r="E8853" s="10">
        <v>214</v>
      </c>
      <c r="F8853" s="10">
        <v>306</v>
      </c>
      <c r="G8853" s="10" t="s">
        <v>10645</v>
      </c>
      <c r="H8853" s="10" t="s">
        <v>10654</v>
      </c>
      <c r="I8853" s="10">
        <v>0.53</v>
      </c>
      <c r="J8853" s="10" t="s">
        <v>21</v>
      </c>
      <c r="K8853" s="10" t="s">
        <v>22</v>
      </c>
      <c r="L8853" s="11">
        <v>3198</v>
      </c>
      <c r="M8853" s="12">
        <v>1439099.98</v>
      </c>
      <c r="N8853" s="10">
        <v>19.216999999999999</v>
      </c>
      <c r="O8853" s="11">
        <v>7328</v>
      </c>
      <c r="P8853" s="10">
        <v>4.01</v>
      </c>
      <c r="Q8853" s="10">
        <v>2.11</v>
      </c>
      <c r="R8853" s="1">
        <f t="shared" si="138"/>
        <v>27655184.315659996</v>
      </c>
    </row>
    <row r="8854" spans="1:18" ht="31.5">
      <c r="A8854" s="3">
        <v>8853</v>
      </c>
      <c r="B8854" s="4" t="s">
        <v>10554</v>
      </c>
      <c r="C8854" s="4" t="s">
        <v>10555</v>
      </c>
      <c r="D8854" s="5">
        <v>2561</v>
      </c>
      <c r="E8854" s="5">
        <v>214</v>
      </c>
      <c r="F8854" s="5">
        <v>306</v>
      </c>
      <c r="G8854" s="5" t="s">
        <v>10645</v>
      </c>
      <c r="H8854" s="5" t="s">
        <v>10655</v>
      </c>
      <c r="I8854" s="5">
        <v>2.14</v>
      </c>
      <c r="J8854" s="5" t="s">
        <v>21</v>
      </c>
      <c r="K8854" s="5" t="s">
        <v>74</v>
      </c>
      <c r="L8854" s="6">
        <v>12858</v>
      </c>
      <c r="M8854" s="5">
        <v>0</v>
      </c>
      <c r="N8854" s="5">
        <v>0</v>
      </c>
      <c r="O8854" s="6">
        <v>7318</v>
      </c>
      <c r="P8854" s="5">
        <v>2.77</v>
      </c>
      <c r="Q8854" s="5">
        <v>2.77</v>
      </c>
      <c r="R8854" s="1">
        <f t="shared" si="138"/>
        <v>0</v>
      </c>
    </row>
    <row r="8855" spans="1:18" ht="31.5">
      <c r="A8855" s="8">
        <v>8854</v>
      </c>
      <c r="B8855" s="9" t="s">
        <v>10554</v>
      </c>
      <c r="C8855" s="9" t="s">
        <v>10555</v>
      </c>
      <c r="D8855" s="10">
        <v>2561</v>
      </c>
      <c r="E8855" s="10">
        <v>215</v>
      </c>
      <c r="F8855" s="10">
        <v>300</v>
      </c>
      <c r="G8855" s="10" t="s">
        <v>10656</v>
      </c>
      <c r="H8855" s="10" t="s">
        <v>10657</v>
      </c>
      <c r="I8855" s="10">
        <v>7.95</v>
      </c>
      <c r="J8855" s="10" t="s">
        <v>73</v>
      </c>
      <c r="K8855" s="10" t="s">
        <v>74</v>
      </c>
      <c r="L8855" s="11">
        <v>39746</v>
      </c>
      <c r="M8855" s="10">
        <v>0</v>
      </c>
      <c r="N8855" s="10">
        <v>0</v>
      </c>
      <c r="O8855" s="11">
        <v>3998</v>
      </c>
      <c r="P8855" s="10">
        <v>2.37</v>
      </c>
      <c r="Q8855" s="10">
        <v>2.37</v>
      </c>
      <c r="R8855" s="1">
        <f t="shared" si="138"/>
        <v>0</v>
      </c>
    </row>
    <row r="8856" spans="1:18" ht="31.5">
      <c r="A8856" s="3">
        <v>8855</v>
      </c>
      <c r="B8856" s="4" t="s">
        <v>10554</v>
      </c>
      <c r="C8856" s="4" t="s">
        <v>10555</v>
      </c>
      <c r="D8856" s="5">
        <v>2561</v>
      </c>
      <c r="E8856" s="5">
        <v>215</v>
      </c>
      <c r="F8856" s="5">
        <v>300</v>
      </c>
      <c r="G8856" s="5" t="s">
        <v>10656</v>
      </c>
      <c r="H8856" s="5" t="s">
        <v>10658</v>
      </c>
      <c r="I8856" s="5">
        <v>1.01</v>
      </c>
      <c r="J8856" s="5" t="s">
        <v>73</v>
      </c>
      <c r="K8856" s="5" t="s">
        <v>74</v>
      </c>
      <c r="L8856" s="6">
        <v>5070</v>
      </c>
      <c r="M8856" s="5">
        <v>0</v>
      </c>
      <c r="N8856" s="5">
        <v>0</v>
      </c>
      <c r="O8856" s="6">
        <v>4009</v>
      </c>
      <c r="P8856" s="5">
        <v>1.78</v>
      </c>
      <c r="Q8856" s="5">
        <v>1.78</v>
      </c>
      <c r="R8856" s="1">
        <f t="shared" si="138"/>
        <v>0</v>
      </c>
    </row>
    <row r="8857" spans="1:18" ht="31.5">
      <c r="A8857" s="8">
        <v>8856</v>
      </c>
      <c r="B8857" s="9" t="s">
        <v>10554</v>
      </c>
      <c r="C8857" s="9" t="s">
        <v>10555</v>
      </c>
      <c r="D8857" s="10">
        <v>2561</v>
      </c>
      <c r="E8857" s="10">
        <v>215</v>
      </c>
      <c r="F8857" s="10">
        <v>300</v>
      </c>
      <c r="G8857" s="10" t="s">
        <v>10656</v>
      </c>
      <c r="H8857" s="10" t="s">
        <v>10659</v>
      </c>
      <c r="I8857" s="10">
        <v>0.26</v>
      </c>
      <c r="J8857" s="10" t="s">
        <v>73</v>
      </c>
      <c r="K8857" s="10" t="s">
        <v>74</v>
      </c>
      <c r="L8857" s="11">
        <v>1590</v>
      </c>
      <c r="M8857" s="10">
        <v>0</v>
      </c>
      <c r="N8857" s="10">
        <v>0</v>
      </c>
      <c r="O8857" s="11">
        <v>4009</v>
      </c>
      <c r="P8857" s="10">
        <v>3.89</v>
      </c>
      <c r="Q8857" s="10">
        <v>3.89</v>
      </c>
      <c r="R8857" s="1">
        <f t="shared" si="138"/>
        <v>0</v>
      </c>
    </row>
    <row r="8858" spans="1:18" ht="31.5">
      <c r="A8858" s="3">
        <v>8857</v>
      </c>
      <c r="B8858" s="4" t="s">
        <v>10554</v>
      </c>
      <c r="C8858" s="4" t="s">
        <v>10555</v>
      </c>
      <c r="D8858" s="5">
        <v>2561</v>
      </c>
      <c r="E8858" s="5">
        <v>2167</v>
      </c>
      <c r="F8858" s="5">
        <v>200</v>
      </c>
      <c r="G8858" s="5" t="s">
        <v>10660</v>
      </c>
      <c r="H8858" s="5" t="s">
        <v>10661</v>
      </c>
      <c r="I8858" s="5">
        <v>0.8</v>
      </c>
      <c r="J8858" s="5" t="s">
        <v>73</v>
      </c>
      <c r="K8858" s="5" t="s">
        <v>74</v>
      </c>
      <c r="L8858" s="6">
        <v>3606</v>
      </c>
      <c r="M8858" s="5">
        <v>0</v>
      </c>
      <c r="N8858" s="5">
        <v>0</v>
      </c>
      <c r="O8858" s="6">
        <v>2617</v>
      </c>
      <c r="P8858" s="5">
        <v>3.01</v>
      </c>
      <c r="Q8858" s="5">
        <v>3.01</v>
      </c>
      <c r="R8858" s="1">
        <f t="shared" si="138"/>
        <v>0</v>
      </c>
    </row>
    <row r="8859" spans="1:18" ht="31.5">
      <c r="A8859" s="8">
        <v>8858</v>
      </c>
      <c r="B8859" s="9" t="s">
        <v>10554</v>
      </c>
      <c r="C8859" s="9" t="s">
        <v>10555</v>
      </c>
      <c r="D8859" s="10">
        <v>2561</v>
      </c>
      <c r="E8859" s="10">
        <v>2167</v>
      </c>
      <c r="F8859" s="10">
        <v>200</v>
      </c>
      <c r="G8859" s="10" t="s">
        <v>10660</v>
      </c>
      <c r="H8859" s="10" t="s">
        <v>10662</v>
      </c>
      <c r="I8859" s="10">
        <v>0.99</v>
      </c>
      <c r="J8859" s="10" t="s">
        <v>73</v>
      </c>
      <c r="K8859" s="10" t="s">
        <v>74</v>
      </c>
      <c r="L8859" s="11">
        <v>4464</v>
      </c>
      <c r="M8859" s="10">
        <v>0</v>
      </c>
      <c r="N8859" s="10">
        <v>0</v>
      </c>
      <c r="O8859" s="11">
        <v>2617</v>
      </c>
      <c r="P8859" s="10">
        <v>2.4500000000000002</v>
      </c>
      <c r="Q8859" s="10">
        <v>2.4500000000000002</v>
      </c>
      <c r="R8859" s="1">
        <f t="shared" si="138"/>
        <v>0</v>
      </c>
    </row>
    <row r="8860" spans="1:18" ht="31.5">
      <c r="A8860" s="3">
        <v>8859</v>
      </c>
      <c r="B8860" s="4" t="s">
        <v>10554</v>
      </c>
      <c r="C8860" s="4" t="s">
        <v>10555</v>
      </c>
      <c r="D8860" s="5">
        <v>2561</v>
      </c>
      <c r="E8860" s="5">
        <v>2167</v>
      </c>
      <c r="F8860" s="5">
        <v>200</v>
      </c>
      <c r="G8860" s="5" t="s">
        <v>10660</v>
      </c>
      <c r="H8860" s="5" t="s">
        <v>10663</v>
      </c>
      <c r="I8860" s="5">
        <v>7.27</v>
      </c>
      <c r="J8860" s="5" t="s">
        <v>73</v>
      </c>
      <c r="K8860" s="5" t="s">
        <v>74</v>
      </c>
      <c r="L8860" s="6">
        <v>32733</v>
      </c>
      <c r="M8860" s="5">
        <v>0</v>
      </c>
      <c r="N8860" s="5">
        <v>0</v>
      </c>
      <c r="O8860" s="6">
        <v>2607</v>
      </c>
      <c r="P8860" s="5">
        <v>2.44</v>
      </c>
      <c r="Q8860" s="5">
        <v>2.44</v>
      </c>
      <c r="R8860" s="1">
        <f t="shared" si="138"/>
        <v>0</v>
      </c>
    </row>
    <row r="8861" spans="1:18" ht="31.5">
      <c r="A8861" s="8">
        <v>8860</v>
      </c>
      <c r="B8861" s="9" t="s">
        <v>10554</v>
      </c>
      <c r="C8861" s="9" t="s">
        <v>10555</v>
      </c>
      <c r="D8861" s="10">
        <v>2561</v>
      </c>
      <c r="E8861" s="10">
        <v>219</v>
      </c>
      <c r="F8861" s="10">
        <v>200</v>
      </c>
      <c r="G8861" s="10" t="s">
        <v>10664</v>
      </c>
      <c r="H8861" s="10" t="s">
        <v>10665</v>
      </c>
      <c r="I8861" s="10">
        <v>3.84</v>
      </c>
      <c r="J8861" s="10" t="s">
        <v>73</v>
      </c>
      <c r="K8861" s="10" t="s">
        <v>74</v>
      </c>
      <c r="L8861" s="11">
        <v>19213</v>
      </c>
      <c r="M8861" s="10">
        <v>0</v>
      </c>
      <c r="N8861" s="10">
        <v>0</v>
      </c>
      <c r="O8861" s="11">
        <v>5491</v>
      </c>
      <c r="P8861" s="10">
        <v>2.21</v>
      </c>
      <c r="Q8861" s="10">
        <v>2.21</v>
      </c>
      <c r="R8861" s="1">
        <f t="shared" si="138"/>
        <v>0</v>
      </c>
    </row>
    <row r="8862" spans="1:18" ht="31.5">
      <c r="A8862" s="3">
        <v>8861</v>
      </c>
      <c r="B8862" s="4" t="s">
        <v>10554</v>
      </c>
      <c r="C8862" s="4" t="s">
        <v>10555</v>
      </c>
      <c r="D8862" s="5">
        <v>2561</v>
      </c>
      <c r="E8862" s="5">
        <v>219</v>
      </c>
      <c r="F8862" s="5">
        <v>200</v>
      </c>
      <c r="G8862" s="5" t="s">
        <v>10664</v>
      </c>
      <c r="H8862" s="5" t="s">
        <v>10666</v>
      </c>
      <c r="I8862" s="5">
        <v>9.92</v>
      </c>
      <c r="J8862" s="5" t="s">
        <v>21</v>
      </c>
      <c r="K8862" s="5" t="s">
        <v>74</v>
      </c>
      <c r="L8862" s="6">
        <v>49575</v>
      </c>
      <c r="M8862" s="5">
        <v>0</v>
      </c>
      <c r="N8862" s="5">
        <v>0</v>
      </c>
      <c r="O8862" s="6">
        <v>5491</v>
      </c>
      <c r="P8862" s="5">
        <v>2.63</v>
      </c>
      <c r="Q8862" s="5">
        <v>2.63</v>
      </c>
      <c r="R8862" s="1">
        <f t="shared" si="138"/>
        <v>0</v>
      </c>
    </row>
    <row r="8863" spans="1:18" ht="21">
      <c r="A8863" s="8">
        <v>8862</v>
      </c>
      <c r="B8863" s="9" t="s">
        <v>10554</v>
      </c>
      <c r="C8863" s="9" t="s">
        <v>10555</v>
      </c>
      <c r="D8863" s="10">
        <v>2561</v>
      </c>
      <c r="E8863" s="10">
        <v>219</v>
      </c>
      <c r="F8863" s="10">
        <v>200</v>
      </c>
      <c r="G8863" s="10" t="s">
        <v>10664</v>
      </c>
      <c r="H8863" s="10" t="s">
        <v>10667</v>
      </c>
      <c r="I8863" s="10">
        <v>2.0299999999999998</v>
      </c>
      <c r="J8863" s="10" t="s">
        <v>21</v>
      </c>
      <c r="K8863" s="10" t="s">
        <v>22</v>
      </c>
      <c r="L8863" s="11">
        <v>10135</v>
      </c>
      <c r="M8863" s="12">
        <v>4560750.16</v>
      </c>
      <c r="N8863" s="10">
        <v>21.641999999999999</v>
      </c>
      <c r="O8863" s="11">
        <v>5491</v>
      </c>
      <c r="P8863" s="10">
        <v>3.19</v>
      </c>
      <c r="Q8863" s="10">
        <v>2.0299999999999998</v>
      </c>
      <c r="R8863" s="1">
        <f t="shared" si="138"/>
        <v>98703754.962720007</v>
      </c>
    </row>
    <row r="8864" spans="1:18" ht="31.5">
      <c r="A8864" s="3">
        <v>8863</v>
      </c>
      <c r="B8864" s="4" t="s">
        <v>10554</v>
      </c>
      <c r="C8864" s="4" t="s">
        <v>10555</v>
      </c>
      <c r="D8864" s="5">
        <v>2561</v>
      </c>
      <c r="E8864" s="5">
        <v>224</v>
      </c>
      <c r="F8864" s="5">
        <v>400</v>
      </c>
      <c r="G8864" s="5" t="s">
        <v>10668</v>
      </c>
      <c r="H8864" s="5" t="s">
        <v>10669</v>
      </c>
      <c r="I8864" s="5">
        <v>0.97</v>
      </c>
      <c r="J8864" s="5" t="s">
        <v>73</v>
      </c>
      <c r="K8864" s="5" t="s">
        <v>74</v>
      </c>
      <c r="L8864" s="6">
        <v>5842</v>
      </c>
      <c r="M8864" s="5">
        <v>0</v>
      </c>
      <c r="N8864" s="5">
        <v>0</v>
      </c>
      <c r="O8864" s="6">
        <v>3990</v>
      </c>
      <c r="P8864" s="5">
        <v>2.95</v>
      </c>
      <c r="Q8864" s="5">
        <v>2.95</v>
      </c>
      <c r="R8864" s="1">
        <f t="shared" si="138"/>
        <v>0</v>
      </c>
    </row>
    <row r="8865" spans="1:18" ht="31.5">
      <c r="A8865" s="8">
        <v>8864</v>
      </c>
      <c r="B8865" s="9" t="s">
        <v>10554</v>
      </c>
      <c r="C8865" s="9" t="s">
        <v>10555</v>
      </c>
      <c r="D8865" s="10">
        <v>2561</v>
      </c>
      <c r="E8865" s="10">
        <v>224</v>
      </c>
      <c r="F8865" s="10">
        <v>400</v>
      </c>
      <c r="G8865" s="10" t="s">
        <v>10668</v>
      </c>
      <c r="H8865" s="10" t="s">
        <v>10670</v>
      </c>
      <c r="I8865" s="10">
        <v>1.98</v>
      </c>
      <c r="J8865" s="10" t="s">
        <v>73</v>
      </c>
      <c r="K8865" s="10" t="s">
        <v>74</v>
      </c>
      <c r="L8865" s="11">
        <v>11868</v>
      </c>
      <c r="M8865" s="10">
        <v>0</v>
      </c>
      <c r="N8865" s="10">
        <v>0</v>
      </c>
      <c r="O8865" s="11">
        <v>3979</v>
      </c>
      <c r="P8865" s="10">
        <v>2.39</v>
      </c>
      <c r="Q8865" s="10">
        <v>2.39</v>
      </c>
      <c r="R8865" s="1">
        <f t="shared" si="138"/>
        <v>0</v>
      </c>
    </row>
    <row r="8866" spans="1:18" ht="21">
      <c r="A8866" s="3">
        <v>8865</v>
      </c>
      <c r="B8866" s="4" t="s">
        <v>10554</v>
      </c>
      <c r="C8866" s="4" t="s">
        <v>10555</v>
      </c>
      <c r="D8866" s="5">
        <v>2561</v>
      </c>
      <c r="E8866" s="5">
        <v>224</v>
      </c>
      <c r="F8866" s="5">
        <v>400</v>
      </c>
      <c r="G8866" s="5" t="s">
        <v>10668</v>
      </c>
      <c r="H8866" s="5" t="s">
        <v>10671</v>
      </c>
      <c r="I8866" s="5">
        <v>1</v>
      </c>
      <c r="J8866" s="5" t="s">
        <v>73</v>
      </c>
      <c r="K8866" s="5" t="s">
        <v>22</v>
      </c>
      <c r="L8866" s="6">
        <v>5089</v>
      </c>
      <c r="M8866" s="7">
        <v>2290162.41</v>
      </c>
      <c r="N8866" s="5">
        <v>19.411000000000001</v>
      </c>
      <c r="O8866" s="6">
        <v>3974</v>
      </c>
      <c r="P8866" s="5">
        <v>3.65</v>
      </c>
      <c r="Q8866" s="5">
        <v>2.0699999999999998</v>
      </c>
      <c r="R8866" s="1">
        <f t="shared" si="138"/>
        <v>44454342.540510006</v>
      </c>
    </row>
    <row r="8867" spans="1:18" ht="31.5">
      <c r="A8867" s="8">
        <v>8866</v>
      </c>
      <c r="B8867" s="9" t="s">
        <v>10554</v>
      </c>
      <c r="C8867" s="9" t="s">
        <v>10555</v>
      </c>
      <c r="D8867" s="10">
        <v>2561</v>
      </c>
      <c r="E8867" s="10">
        <v>224</v>
      </c>
      <c r="F8867" s="10">
        <v>400</v>
      </c>
      <c r="G8867" s="10" t="s">
        <v>10668</v>
      </c>
      <c r="H8867" s="10" t="s">
        <v>10672</v>
      </c>
      <c r="I8867" s="10">
        <v>1.01</v>
      </c>
      <c r="J8867" s="10" t="s">
        <v>73</v>
      </c>
      <c r="K8867" s="10" t="s">
        <v>74</v>
      </c>
      <c r="L8867" s="11">
        <v>6042</v>
      </c>
      <c r="M8867" s="10">
        <v>0</v>
      </c>
      <c r="N8867" s="10">
        <v>0</v>
      </c>
      <c r="O8867" s="11">
        <v>3990</v>
      </c>
      <c r="P8867" s="10">
        <v>3.21</v>
      </c>
      <c r="Q8867" s="10">
        <v>3.21</v>
      </c>
      <c r="R8867" s="1">
        <f t="shared" si="138"/>
        <v>0</v>
      </c>
    </row>
    <row r="8868" spans="1:18" ht="31.5">
      <c r="A8868" s="3">
        <v>8867</v>
      </c>
      <c r="B8868" s="4" t="s">
        <v>10554</v>
      </c>
      <c r="C8868" s="4" t="s">
        <v>10555</v>
      </c>
      <c r="D8868" s="5">
        <v>2561</v>
      </c>
      <c r="E8868" s="5">
        <v>224</v>
      </c>
      <c r="F8868" s="5">
        <v>400</v>
      </c>
      <c r="G8868" s="5" t="s">
        <v>10668</v>
      </c>
      <c r="H8868" s="5" t="s">
        <v>10673</v>
      </c>
      <c r="I8868" s="5">
        <v>2.97</v>
      </c>
      <c r="J8868" s="5" t="s">
        <v>73</v>
      </c>
      <c r="K8868" s="5" t="s">
        <v>74</v>
      </c>
      <c r="L8868" s="6">
        <v>14117</v>
      </c>
      <c r="M8868" s="5">
        <v>0</v>
      </c>
      <c r="N8868" s="5">
        <v>0</v>
      </c>
      <c r="O8868" s="6">
        <v>3980</v>
      </c>
      <c r="P8868" s="5">
        <v>2.61</v>
      </c>
      <c r="Q8868" s="5">
        <v>2.61</v>
      </c>
      <c r="R8868" s="1">
        <f t="shared" si="138"/>
        <v>0</v>
      </c>
    </row>
    <row r="8869" spans="1:18" ht="31.5">
      <c r="A8869" s="8">
        <v>8868</v>
      </c>
      <c r="B8869" s="9" t="s">
        <v>10554</v>
      </c>
      <c r="C8869" s="9" t="s">
        <v>10555</v>
      </c>
      <c r="D8869" s="10">
        <v>2561</v>
      </c>
      <c r="E8869" s="10">
        <v>224</v>
      </c>
      <c r="F8869" s="10">
        <v>400</v>
      </c>
      <c r="G8869" s="10" t="s">
        <v>10668</v>
      </c>
      <c r="H8869" s="10" t="s">
        <v>10674</v>
      </c>
      <c r="I8869" s="10">
        <v>0.99</v>
      </c>
      <c r="J8869" s="10" t="s">
        <v>73</v>
      </c>
      <c r="K8869" s="10" t="s">
        <v>74</v>
      </c>
      <c r="L8869" s="11">
        <v>4703</v>
      </c>
      <c r="M8869" s="10">
        <v>0</v>
      </c>
      <c r="N8869" s="10">
        <v>0</v>
      </c>
      <c r="O8869" s="11">
        <v>3990</v>
      </c>
      <c r="P8869" s="10">
        <v>2.4700000000000002</v>
      </c>
      <c r="Q8869" s="10">
        <v>2.4700000000000002</v>
      </c>
      <c r="R8869" s="1">
        <f t="shared" si="138"/>
        <v>0</v>
      </c>
    </row>
    <row r="8870" spans="1:18" ht="21">
      <c r="A8870" s="3">
        <v>8869</v>
      </c>
      <c r="B8870" s="4" t="s">
        <v>10554</v>
      </c>
      <c r="C8870" s="4" t="s">
        <v>10555</v>
      </c>
      <c r="D8870" s="5">
        <v>2561</v>
      </c>
      <c r="E8870" s="5">
        <v>224</v>
      </c>
      <c r="F8870" s="5">
        <v>400</v>
      </c>
      <c r="G8870" s="5" t="s">
        <v>10668</v>
      </c>
      <c r="H8870" s="5" t="s">
        <v>10675</v>
      </c>
      <c r="I8870" s="5">
        <v>2.98</v>
      </c>
      <c r="J8870" s="5" t="s">
        <v>73</v>
      </c>
      <c r="K8870" s="5" t="s">
        <v>22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31.5">
      <c r="A8871" s="8">
        <v>8870</v>
      </c>
      <c r="B8871" s="9" t="s">
        <v>10554</v>
      </c>
      <c r="C8871" s="9" t="s">
        <v>10555</v>
      </c>
      <c r="D8871" s="10">
        <v>2561</v>
      </c>
      <c r="E8871" s="10">
        <v>224</v>
      </c>
      <c r="F8871" s="10">
        <v>400</v>
      </c>
      <c r="G8871" s="10" t="s">
        <v>10668</v>
      </c>
      <c r="H8871" s="10" t="s">
        <v>10676</v>
      </c>
      <c r="I8871" s="10">
        <v>3.99</v>
      </c>
      <c r="J8871" s="10" t="s">
        <v>73</v>
      </c>
      <c r="K8871" s="10" t="s">
        <v>74</v>
      </c>
      <c r="L8871" s="11">
        <v>18938</v>
      </c>
      <c r="M8871" s="10">
        <v>0</v>
      </c>
      <c r="N8871" s="10">
        <v>0</v>
      </c>
      <c r="O8871" s="11">
        <v>3980</v>
      </c>
      <c r="P8871" s="10">
        <v>2.4700000000000002</v>
      </c>
      <c r="Q8871" s="10">
        <v>2.4700000000000002</v>
      </c>
      <c r="R8871" s="1">
        <f t="shared" si="138"/>
        <v>0</v>
      </c>
    </row>
    <row r="8872" spans="1:18" ht="31.5">
      <c r="A8872" s="3">
        <v>8871</v>
      </c>
      <c r="B8872" s="4" t="s">
        <v>10554</v>
      </c>
      <c r="C8872" s="4" t="s">
        <v>10555</v>
      </c>
      <c r="D8872" s="5">
        <v>2561</v>
      </c>
      <c r="E8872" s="5">
        <v>224</v>
      </c>
      <c r="F8872" s="5">
        <v>400</v>
      </c>
      <c r="G8872" s="5" t="s">
        <v>10668</v>
      </c>
      <c r="H8872" s="5" t="s">
        <v>10677</v>
      </c>
      <c r="I8872" s="5">
        <v>9.1199999999999992</v>
      </c>
      <c r="J8872" s="5" t="s">
        <v>73</v>
      </c>
      <c r="K8872" s="5" t="s">
        <v>74</v>
      </c>
      <c r="L8872" s="6">
        <v>43325</v>
      </c>
      <c r="M8872" s="5">
        <v>0</v>
      </c>
      <c r="N8872" s="5">
        <v>0</v>
      </c>
      <c r="O8872" s="6">
        <v>3980</v>
      </c>
      <c r="P8872" s="5">
        <v>2.4</v>
      </c>
      <c r="Q8872" s="5">
        <v>2.4</v>
      </c>
      <c r="R8872" s="1">
        <f t="shared" si="138"/>
        <v>0</v>
      </c>
    </row>
    <row r="8873" spans="1:18" ht="31.5">
      <c r="A8873" s="8">
        <v>8872</v>
      </c>
      <c r="B8873" s="9" t="s">
        <v>10554</v>
      </c>
      <c r="C8873" s="9" t="s">
        <v>10555</v>
      </c>
      <c r="D8873" s="10">
        <v>2561</v>
      </c>
      <c r="E8873" s="10">
        <v>224</v>
      </c>
      <c r="F8873" s="10">
        <v>400</v>
      </c>
      <c r="G8873" s="10" t="s">
        <v>10668</v>
      </c>
      <c r="H8873" s="10" t="s">
        <v>10678</v>
      </c>
      <c r="I8873" s="10">
        <v>5.0599999999999996</v>
      </c>
      <c r="J8873" s="10" t="s">
        <v>73</v>
      </c>
      <c r="K8873" s="10" t="s">
        <v>74</v>
      </c>
      <c r="L8873" s="11">
        <v>24016</v>
      </c>
      <c r="M8873" s="10">
        <v>0</v>
      </c>
      <c r="N8873" s="10">
        <v>0</v>
      </c>
      <c r="O8873" s="11">
        <v>3980</v>
      </c>
      <c r="P8873" s="10">
        <v>2.37</v>
      </c>
      <c r="Q8873" s="10">
        <v>2.37</v>
      </c>
      <c r="R8873" s="1">
        <f t="shared" si="138"/>
        <v>0</v>
      </c>
    </row>
    <row r="8874" spans="1:18" ht="21">
      <c r="A8874" s="3">
        <v>8873</v>
      </c>
      <c r="B8874" s="4" t="s">
        <v>10554</v>
      </c>
      <c r="C8874" s="4" t="s">
        <v>10555</v>
      </c>
      <c r="D8874" s="5">
        <v>2561</v>
      </c>
      <c r="E8874" s="5">
        <v>226</v>
      </c>
      <c r="F8874" s="5">
        <v>301</v>
      </c>
      <c r="G8874" s="5" t="s">
        <v>10679</v>
      </c>
      <c r="H8874" s="5" t="s">
        <v>10680</v>
      </c>
      <c r="I8874" s="5">
        <v>1.98</v>
      </c>
      <c r="J8874" s="5" t="s">
        <v>21</v>
      </c>
      <c r="K8874" s="5" t="s">
        <v>22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10554</v>
      </c>
      <c r="C8875" s="9" t="s">
        <v>10555</v>
      </c>
      <c r="D8875" s="10">
        <v>2561</v>
      </c>
      <c r="E8875" s="10">
        <v>226</v>
      </c>
      <c r="F8875" s="10">
        <v>301</v>
      </c>
      <c r="G8875" s="10" t="s">
        <v>10679</v>
      </c>
      <c r="H8875" s="10" t="s">
        <v>10681</v>
      </c>
      <c r="I8875" s="10">
        <v>2.97</v>
      </c>
      <c r="J8875" s="10" t="s">
        <v>21</v>
      </c>
      <c r="K8875" s="10" t="s">
        <v>22</v>
      </c>
      <c r="L8875" s="11">
        <v>17844</v>
      </c>
      <c r="M8875" s="12">
        <v>8029800.0999999996</v>
      </c>
      <c r="N8875" s="10">
        <v>26.175999999999998</v>
      </c>
      <c r="O8875" s="11">
        <v>11190</v>
      </c>
      <c r="P8875" s="10">
        <v>2.92</v>
      </c>
      <c r="Q8875" s="10">
        <v>2</v>
      </c>
      <c r="R8875" s="1">
        <f t="shared" si="138"/>
        <v>210188047.41759998</v>
      </c>
    </row>
    <row r="8876" spans="1:18" ht="21">
      <c r="A8876" s="3">
        <v>8875</v>
      </c>
      <c r="B8876" s="4" t="s">
        <v>10554</v>
      </c>
      <c r="C8876" s="4" t="s">
        <v>10555</v>
      </c>
      <c r="D8876" s="5">
        <v>2561</v>
      </c>
      <c r="E8876" s="5">
        <v>226</v>
      </c>
      <c r="F8876" s="5">
        <v>301</v>
      </c>
      <c r="G8876" s="5" t="s">
        <v>10679</v>
      </c>
      <c r="H8876" s="5" t="s">
        <v>10682</v>
      </c>
      <c r="I8876" s="5">
        <v>2.97</v>
      </c>
      <c r="J8876" s="5" t="s">
        <v>21</v>
      </c>
      <c r="K8876" s="5" t="s">
        <v>22</v>
      </c>
      <c r="L8876" s="6">
        <v>18342</v>
      </c>
      <c r="M8876" s="7">
        <v>8253989.04</v>
      </c>
      <c r="N8876" s="5">
        <v>31.234000000000002</v>
      </c>
      <c r="O8876" s="6">
        <v>11190</v>
      </c>
      <c r="P8876" s="5">
        <v>3.18</v>
      </c>
      <c r="Q8876" s="5">
        <v>2.0299999999999998</v>
      </c>
      <c r="R8876" s="1">
        <f t="shared" si="138"/>
        <v>257805093.67536002</v>
      </c>
    </row>
    <row r="8877" spans="1:18" ht="21">
      <c r="A8877" s="8">
        <v>8876</v>
      </c>
      <c r="B8877" s="9" t="s">
        <v>10554</v>
      </c>
      <c r="C8877" s="9" t="s">
        <v>10555</v>
      </c>
      <c r="D8877" s="10">
        <v>2561</v>
      </c>
      <c r="E8877" s="10">
        <v>226</v>
      </c>
      <c r="F8877" s="10">
        <v>301</v>
      </c>
      <c r="G8877" s="10" t="s">
        <v>10679</v>
      </c>
      <c r="H8877" s="10" t="s">
        <v>10683</v>
      </c>
      <c r="I8877" s="10">
        <v>9.9</v>
      </c>
      <c r="J8877" s="10" t="s">
        <v>32</v>
      </c>
      <c r="K8877" s="10" t="s">
        <v>22</v>
      </c>
      <c r="L8877" s="11">
        <v>60368</v>
      </c>
      <c r="M8877" s="12">
        <v>27165429</v>
      </c>
      <c r="N8877" s="10">
        <v>30.041</v>
      </c>
      <c r="O8877" s="11">
        <v>11190</v>
      </c>
      <c r="P8877" s="10">
        <v>3.1</v>
      </c>
      <c r="Q8877" s="10">
        <v>2.02</v>
      </c>
      <c r="R8877" s="1">
        <f t="shared" si="138"/>
        <v>816076652.58899999</v>
      </c>
    </row>
    <row r="8878" spans="1:18" ht="21">
      <c r="A8878" s="3">
        <v>8877</v>
      </c>
      <c r="B8878" s="4" t="s">
        <v>10554</v>
      </c>
      <c r="C8878" s="4" t="s">
        <v>10555</v>
      </c>
      <c r="D8878" s="5">
        <v>2561</v>
      </c>
      <c r="E8878" s="5">
        <v>226</v>
      </c>
      <c r="F8878" s="5">
        <v>301</v>
      </c>
      <c r="G8878" s="5" t="s">
        <v>10679</v>
      </c>
      <c r="H8878" s="5" t="s">
        <v>10684</v>
      </c>
      <c r="I8878" s="5">
        <v>0.99</v>
      </c>
      <c r="J8878" s="5" t="s">
        <v>32</v>
      </c>
      <c r="K8878" s="5" t="s">
        <v>22</v>
      </c>
      <c r="L8878" s="6">
        <v>5964</v>
      </c>
      <c r="M8878" s="7">
        <v>2683800.0499999998</v>
      </c>
      <c r="N8878" s="5">
        <v>17.251999999999999</v>
      </c>
      <c r="O8878" s="6">
        <v>11202</v>
      </c>
      <c r="P8878" s="5">
        <v>2.27</v>
      </c>
      <c r="Q8878" s="5">
        <v>2</v>
      </c>
      <c r="R8878" s="1">
        <f t="shared" si="138"/>
        <v>46300918.462599993</v>
      </c>
    </row>
    <row r="8879" spans="1:18" ht="21">
      <c r="A8879" s="8">
        <v>8878</v>
      </c>
      <c r="B8879" s="9" t="s">
        <v>10554</v>
      </c>
      <c r="C8879" s="9" t="s">
        <v>10555</v>
      </c>
      <c r="D8879" s="10">
        <v>2561</v>
      </c>
      <c r="E8879" s="10">
        <v>226</v>
      </c>
      <c r="F8879" s="10">
        <v>302</v>
      </c>
      <c r="G8879" s="10" t="s">
        <v>10685</v>
      </c>
      <c r="H8879" s="10" t="s">
        <v>10686</v>
      </c>
      <c r="I8879" s="10">
        <v>0.03</v>
      </c>
      <c r="J8879" s="10" t="s">
        <v>73</v>
      </c>
      <c r="K8879" s="10" t="s">
        <v>22</v>
      </c>
      <c r="L8879" s="10">
        <v>150</v>
      </c>
      <c r="M8879" s="12">
        <v>67500</v>
      </c>
      <c r="N8879" s="10">
        <v>47.869</v>
      </c>
      <c r="O8879" s="11">
        <v>16116</v>
      </c>
      <c r="P8879" s="10">
        <v>3.27</v>
      </c>
      <c r="Q8879" s="10">
        <v>2.04</v>
      </c>
      <c r="R8879" s="1">
        <f t="shared" si="138"/>
        <v>3231157.5</v>
      </c>
    </row>
    <row r="8880" spans="1:18" ht="21">
      <c r="A8880" s="3">
        <v>8879</v>
      </c>
      <c r="B8880" s="4" t="s">
        <v>10554</v>
      </c>
      <c r="C8880" s="4" t="s">
        <v>10555</v>
      </c>
      <c r="D8880" s="5">
        <v>2561</v>
      </c>
      <c r="E8880" s="5">
        <v>226</v>
      </c>
      <c r="F8880" s="5">
        <v>302</v>
      </c>
      <c r="G8880" s="5" t="s">
        <v>10685</v>
      </c>
      <c r="H8880" s="5" t="s">
        <v>10687</v>
      </c>
      <c r="I8880" s="5">
        <v>0.3</v>
      </c>
      <c r="J8880" s="5" t="s">
        <v>73</v>
      </c>
      <c r="K8880" s="5" t="s">
        <v>22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10554</v>
      </c>
      <c r="C8881" s="9" t="s">
        <v>10555</v>
      </c>
      <c r="D8881" s="10">
        <v>2561</v>
      </c>
      <c r="E8881" s="10">
        <v>226</v>
      </c>
      <c r="F8881" s="10">
        <v>302</v>
      </c>
      <c r="G8881" s="10" t="s">
        <v>10685</v>
      </c>
      <c r="H8881" s="10" t="s">
        <v>10688</v>
      </c>
      <c r="I8881" s="10">
        <v>0.56999999999999995</v>
      </c>
      <c r="J8881" s="10" t="s">
        <v>73</v>
      </c>
      <c r="K8881" s="10" t="s">
        <v>22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10554</v>
      </c>
      <c r="C8882" s="4" t="s">
        <v>10555</v>
      </c>
      <c r="D8882" s="5">
        <v>2561</v>
      </c>
      <c r="E8882" s="5">
        <v>226</v>
      </c>
      <c r="F8882" s="5">
        <v>302</v>
      </c>
      <c r="G8882" s="5" t="s">
        <v>10685</v>
      </c>
      <c r="H8882" s="5" t="s">
        <v>10689</v>
      </c>
      <c r="I8882" s="5">
        <v>1.24</v>
      </c>
      <c r="J8882" s="5" t="s">
        <v>21</v>
      </c>
      <c r="K8882" s="5" t="s">
        <v>22</v>
      </c>
      <c r="L8882" s="6">
        <v>8060</v>
      </c>
      <c r="M8882" s="7">
        <v>3627000.03</v>
      </c>
      <c r="N8882" s="5">
        <v>57.600999999999999</v>
      </c>
      <c r="O8882" s="6">
        <v>16104</v>
      </c>
      <c r="P8882" s="5">
        <v>3.47</v>
      </c>
      <c r="Q8882" s="5">
        <v>2.06</v>
      </c>
      <c r="R8882" s="1">
        <f t="shared" si="138"/>
        <v>208918828.72803</v>
      </c>
    </row>
    <row r="8883" spans="1:18" ht="21">
      <c r="A8883" s="8">
        <v>8882</v>
      </c>
      <c r="B8883" s="9" t="s">
        <v>10554</v>
      </c>
      <c r="C8883" s="9" t="s">
        <v>10555</v>
      </c>
      <c r="D8883" s="10">
        <v>2561</v>
      </c>
      <c r="E8883" s="10">
        <v>226</v>
      </c>
      <c r="F8883" s="10">
        <v>302</v>
      </c>
      <c r="G8883" s="10" t="s">
        <v>10685</v>
      </c>
      <c r="H8883" s="10" t="s">
        <v>10690</v>
      </c>
      <c r="I8883" s="10">
        <v>6.11</v>
      </c>
      <c r="J8883" s="10" t="s">
        <v>21</v>
      </c>
      <c r="K8883" s="10" t="s">
        <v>22</v>
      </c>
      <c r="L8883" s="11">
        <v>36539</v>
      </c>
      <c r="M8883" s="12">
        <v>16442549.970000001</v>
      </c>
      <c r="N8883" s="10">
        <v>49.451000000000001</v>
      </c>
      <c r="O8883" s="11">
        <v>16106</v>
      </c>
      <c r="P8883" s="10">
        <v>3.42</v>
      </c>
      <c r="Q8883" s="10">
        <v>2.0499999999999998</v>
      </c>
      <c r="R8883" s="1">
        <f t="shared" si="138"/>
        <v>813100538.56647003</v>
      </c>
    </row>
    <row r="8884" spans="1:18" ht="21">
      <c r="A8884" s="3">
        <v>8883</v>
      </c>
      <c r="B8884" s="4" t="s">
        <v>10554</v>
      </c>
      <c r="C8884" s="4" t="s">
        <v>10555</v>
      </c>
      <c r="D8884" s="5">
        <v>2561</v>
      </c>
      <c r="E8884" s="5">
        <v>226</v>
      </c>
      <c r="F8884" s="5">
        <v>302</v>
      </c>
      <c r="G8884" s="5" t="s">
        <v>10685</v>
      </c>
      <c r="H8884" s="5" t="s">
        <v>10691</v>
      </c>
      <c r="I8884" s="5">
        <v>4.97</v>
      </c>
      <c r="J8884" s="5" t="s">
        <v>21</v>
      </c>
      <c r="K8884" s="5" t="s">
        <v>22</v>
      </c>
      <c r="L8884" s="6">
        <v>29790</v>
      </c>
      <c r="M8884" s="7">
        <v>13405500.25</v>
      </c>
      <c r="N8884" s="5">
        <v>46.313000000000002</v>
      </c>
      <c r="O8884" s="6">
        <v>16106</v>
      </c>
      <c r="P8884" s="5">
        <v>3.17</v>
      </c>
      <c r="Q8884" s="5">
        <v>2.0299999999999998</v>
      </c>
      <c r="R8884" s="1">
        <f t="shared" si="138"/>
        <v>620848933.07825005</v>
      </c>
    </row>
    <row r="8885" spans="1:18" ht="21">
      <c r="A8885" s="8">
        <v>8884</v>
      </c>
      <c r="B8885" s="9" t="s">
        <v>10554</v>
      </c>
      <c r="C8885" s="9" t="s">
        <v>10555</v>
      </c>
      <c r="D8885" s="10">
        <v>2561</v>
      </c>
      <c r="E8885" s="10">
        <v>226</v>
      </c>
      <c r="F8885" s="10">
        <v>302</v>
      </c>
      <c r="G8885" s="10" t="s">
        <v>10685</v>
      </c>
      <c r="H8885" s="10" t="s">
        <v>10692</v>
      </c>
      <c r="I8885" s="10">
        <v>0.1</v>
      </c>
      <c r="J8885" s="10" t="s">
        <v>21</v>
      </c>
      <c r="K8885" s="10" t="s">
        <v>22</v>
      </c>
      <c r="L8885" s="10">
        <v>500</v>
      </c>
      <c r="M8885" s="12">
        <v>225000</v>
      </c>
      <c r="N8885" s="10">
        <v>83.155000000000001</v>
      </c>
      <c r="O8885" s="11">
        <v>16116</v>
      </c>
      <c r="P8885" s="10">
        <v>3.66</v>
      </c>
      <c r="Q8885" s="10">
        <v>2.08</v>
      </c>
      <c r="R8885" s="1">
        <f t="shared" si="138"/>
        <v>18709875</v>
      </c>
    </row>
    <row r="8886" spans="1:18" ht="21">
      <c r="A8886" s="3">
        <v>8885</v>
      </c>
      <c r="B8886" s="4" t="s">
        <v>10554</v>
      </c>
      <c r="C8886" s="4" t="s">
        <v>10555</v>
      </c>
      <c r="D8886" s="5">
        <v>2561</v>
      </c>
      <c r="E8886" s="5">
        <v>226</v>
      </c>
      <c r="F8886" s="5">
        <v>302</v>
      </c>
      <c r="G8886" s="5" t="s">
        <v>10685</v>
      </c>
      <c r="H8886" s="5" t="s">
        <v>10693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162000</v>
      </c>
      <c r="N8886" s="5">
        <v>26.164000000000001</v>
      </c>
      <c r="O8886" s="6">
        <v>16116</v>
      </c>
      <c r="P8886" s="5">
        <v>1.52</v>
      </c>
      <c r="Q8886" s="5">
        <v>1.52</v>
      </c>
      <c r="R8886" s="1">
        <f t="shared" si="138"/>
        <v>4238568</v>
      </c>
    </row>
    <row r="8887" spans="1:18" ht="21">
      <c r="A8887" s="8">
        <v>8886</v>
      </c>
      <c r="B8887" s="9" t="s">
        <v>10554</v>
      </c>
      <c r="C8887" s="9" t="s">
        <v>10555</v>
      </c>
      <c r="D8887" s="10">
        <v>2561</v>
      </c>
      <c r="E8887" s="10">
        <v>226</v>
      </c>
      <c r="F8887" s="10">
        <v>302</v>
      </c>
      <c r="G8887" s="10" t="s">
        <v>10685</v>
      </c>
      <c r="H8887" s="10" t="s">
        <v>10694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24675300.16</v>
      </c>
      <c r="N8887" s="10">
        <v>31.123999999999999</v>
      </c>
      <c r="O8887" s="11">
        <v>16106</v>
      </c>
      <c r="P8887" s="10">
        <v>2.4</v>
      </c>
      <c r="Q8887" s="10">
        <v>2</v>
      </c>
      <c r="R8887" s="1">
        <f t="shared" si="138"/>
        <v>767994042.17983997</v>
      </c>
    </row>
    <row r="8888" spans="1:18" ht="21">
      <c r="A8888" s="3">
        <v>8887</v>
      </c>
      <c r="B8888" s="4" t="s">
        <v>10554</v>
      </c>
      <c r="C8888" s="4" t="s">
        <v>10555</v>
      </c>
      <c r="D8888" s="5">
        <v>2561</v>
      </c>
      <c r="E8888" s="5">
        <v>226</v>
      </c>
      <c r="F8888" s="5">
        <v>302</v>
      </c>
      <c r="G8888" s="5" t="s">
        <v>10685</v>
      </c>
      <c r="H8888" s="5" t="s">
        <v>10695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8181000.2400000002</v>
      </c>
      <c r="N8888" s="5">
        <v>26.425000000000001</v>
      </c>
      <c r="O8888" s="6">
        <v>16106</v>
      </c>
      <c r="P8888" s="5">
        <v>2.2200000000000002</v>
      </c>
      <c r="Q8888" s="5">
        <v>2</v>
      </c>
      <c r="R8888" s="1">
        <f t="shared" si="138"/>
        <v>216182931.34200001</v>
      </c>
    </row>
    <row r="8889" spans="1:18" ht="21">
      <c r="A8889" s="8">
        <v>8888</v>
      </c>
      <c r="B8889" s="9" t="s">
        <v>10554</v>
      </c>
      <c r="C8889" s="9" t="s">
        <v>10555</v>
      </c>
      <c r="D8889" s="10">
        <v>2561</v>
      </c>
      <c r="E8889" s="10">
        <v>226</v>
      </c>
      <c r="F8889" s="10">
        <v>302</v>
      </c>
      <c r="G8889" s="10" t="s">
        <v>10685</v>
      </c>
      <c r="H8889" s="10" t="s">
        <v>10696</v>
      </c>
      <c r="I8889" s="10">
        <v>1.1399999999999999</v>
      </c>
      <c r="J8889" s="10" t="s">
        <v>21</v>
      </c>
      <c r="K8889" s="10" t="s">
        <v>22</v>
      </c>
      <c r="L8889" s="11">
        <v>5955</v>
      </c>
      <c r="M8889" s="12">
        <v>2679749.94</v>
      </c>
      <c r="N8889" s="10">
        <v>68.63</v>
      </c>
      <c r="O8889" s="11">
        <v>16104</v>
      </c>
      <c r="P8889" s="10">
        <v>3.15</v>
      </c>
      <c r="Q8889" s="10">
        <v>2.02</v>
      </c>
      <c r="R8889" s="1">
        <f t="shared" si="138"/>
        <v>183911238.38219997</v>
      </c>
    </row>
    <row r="8890" spans="1:18" ht="21">
      <c r="A8890" s="3">
        <v>8889</v>
      </c>
      <c r="B8890" s="4" t="s">
        <v>10554</v>
      </c>
      <c r="C8890" s="4" t="s">
        <v>10555</v>
      </c>
      <c r="D8890" s="5">
        <v>2561</v>
      </c>
      <c r="E8890" s="5">
        <v>226</v>
      </c>
      <c r="F8890" s="5">
        <v>302</v>
      </c>
      <c r="G8890" s="5" t="s">
        <v>10685</v>
      </c>
      <c r="H8890" s="5" t="s">
        <v>10697</v>
      </c>
      <c r="I8890" s="5">
        <v>1.1599999999999999</v>
      </c>
      <c r="J8890" s="5" t="s">
        <v>21</v>
      </c>
      <c r="K8890" s="5" t="s">
        <v>22</v>
      </c>
      <c r="L8890" s="6">
        <v>6984</v>
      </c>
      <c r="M8890" s="7">
        <v>3142800.09</v>
      </c>
      <c r="N8890" s="5">
        <v>55.533000000000001</v>
      </c>
      <c r="O8890" s="6">
        <v>16116</v>
      </c>
      <c r="P8890" s="5">
        <v>3.9</v>
      </c>
      <c r="Q8890" s="5">
        <v>2.1</v>
      </c>
      <c r="R8890" s="1">
        <f t="shared" si="138"/>
        <v>174529117.39796999</v>
      </c>
    </row>
    <row r="8891" spans="1:18" ht="21">
      <c r="A8891" s="8">
        <v>8890</v>
      </c>
      <c r="B8891" s="9" t="s">
        <v>10554</v>
      </c>
      <c r="C8891" s="9" t="s">
        <v>10555</v>
      </c>
      <c r="D8891" s="10">
        <v>2561</v>
      </c>
      <c r="E8891" s="10">
        <v>226</v>
      </c>
      <c r="F8891" s="10">
        <v>302</v>
      </c>
      <c r="G8891" s="10" t="s">
        <v>10685</v>
      </c>
      <c r="H8891" s="10" t="s">
        <v>10698</v>
      </c>
      <c r="I8891" s="10">
        <v>9.06</v>
      </c>
      <c r="J8891" s="10" t="s">
        <v>81</v>
      </c>
      <c r="K8891" s="10" t="s">
        <v>22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10554</v>
      </c>
      <c r="C8892" s="4" t="s">
        <v>10555</v>
      </c>
      <c r="D8892" s="5">
        <v>2561</v>
      </c>
      <c r="E8892" s="5">
        <v>226</v>
      </c>
      <c r="F8892" s="5">
        <v>302</v>
      </c>
      <c r="G8892" s="5" t="s">
        <v>10685</v>
      </c>
      <c r="H8892" s="5" t="s">
        <v>10699</v>
      </c>
      <c r="I8892" s="5">
        <v>5.05</v>
      </c>
      <c r="J8892" s="5" t="s">
        <v>81</v>
      </c>
      <c r="K8892" s="5" t="s">
        <v>22</v>
      </c>
      <c r="L8892" s="6">
        <v>30300</v>
      </c>
      <c r="M8892" s="7">
        <v>13634999.869999999</v>
      </c>
      <c r="N8892" s="5">
        <v>25.652000000000001</v>
      </c>
      <c r="O8892" s="6">
        <v>16106</v>
      </c>
      <c r="P8892" s="5">
        <v>2.1800000000000002</v>
      </c>
      <c r="Q8892" s="5">
        <v>2</v>
      </c>
      <c r="R8892" s="1">
        <f t="shared" si="138"/>
        <v>349765016.66523999</v>
      </c>
    </row>
    <row r="8893" spans="1:18" ht="21">
      <c r="A8893" s="8">
        <v>8892</v>
      </c>
      <c r="B8893" s="9" t="s">
        <v>10554</v>
      </c>
      <c r="C8893" s="9" t="s">
        <v>10555</v>
      </c>
      <c r="D8893" s="10">
        <v>2561</v>
      </c>
      <c r="E8893" s="10">
        <v>226</v>
      </c>
      <c r="F8893" s="10">
        <v>302</v>
      </c>
      <c r="G8893" s="10" t="s">
        <v>10685</v>
      </c>
      <c r="H8893" s="10" t="s">
        <v>10700</v>
      </c>
      <c r="I8893" s="10">
        <v>0.56999999999999995</v>
      </c>
      <c r="J8893" s="10" t="s">
        <v>81</v>
      </c>
      <c r="K8893" s="10" t="s">
        <v>22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10554</v>
      </c>
      <c r="C8894" s="4" t="s">
        <v>10555</v>
      </c>
      <c r="D8894" s="5">
        <v>2561</v>
      </c>
      <c r="E8894" s="5">
        <v>226</v>
      </c>
      <c r="F8894" s="5">
        <v>302</v>
      </c>
      <c r="G8894" s="5" t="s">
        <v>10685</v>
      </c>
      <c r="H8894" s="5" t="s">
        <v>10701</v>
      </c>
      <c r="I8894" s="5">
        <v>0.3</v>
      </c>
      <c r="J8894" s="5" t="s">
        <v>81</v>
      </c>
      <c r="K8894" s="5" t="s">
        <v>22</v>
      </c>
      <c r="L8894" s="6">
        <v>1800</v>
      </c>
      <c r="M8894" s="7">
        <v>810000.03</v>
      </c>
      <c r="N8894" s="5">
        <v>52.860999999999997</v>
      </c>
      <c r="O8894" s="6">
        <v>16116</v>
      </c>
      <c r="P8894" s="5">
        <v>3.65</v>
      </c>
      <c r="Q8894" s="5">
        <v>2.08</v>
      </c>
      <c r="R8894" s="1">
        <f t="shared" si="138"/>
        <v>42817411.585829996</v>
      </c>
    </row>
    <row r="8895" spans="1:18" ht="21">
      <c r="A8895" s="8">
        <v>8894</v>
      </c>
      <c r="B8895" s="9" t="s">
        <v>10554</v>
      </c>
      <c r="C8895" s="9" t="s">
        <v>10555</v>
      </c>
      <c r="D8895" s="10">
        <v>2561</v>
      </c>
      <c r="E8895" s="10">
        <v>226</v>
      </c>
      <c r="F8895" s="10">
        <v>302</v>
      </c>
      <c r="G8895" s="10" t="s">
        <v>10685</v>
      </c>
      <c r="H8895" s="10" t="s">
        <v>10702</v>
      </c>
      <c r="I8895" s="10">
        <v>0.03</v>
      </c>
      <c r="J8895" s="10" t="s">
        <v>81</v>
      </c>
      <c r="K8895" s="10" t="s">
        <v>22</v>
      </c>
      <c r="L8895" s="10">
        <v>125</v>
      </c>
      <c r="M8895" s="12">
        <v>56250</v>
      </c>
      <c r="N8895" s="10">
        <v>77.855999999999995</v>
      </c>
      <c r="O8895" s="11">
        <v>16116</v>
      </c>
      <c r="P8895" s="10">
        <v>3.41</v>
      </c>
      <c r="Q8895" s="10">
        <v>2.0499999999999998</v>
      </c>
      <c r="R8895" s="1">
        <f t="shared" si="138"/>
        <v>4379400</v>
      </c>
    </row>
    <row r="8896" spans="1:18" ht="21">
      <c r="A8896" s="3">
        <v>8895</v>
      </c>
      <c r="B8896" s="4" t="s">
        <v>10554</v>
      </c>
      <c r="C8896" s="4" t="s">
        <v>10555</v>
      </c>
      <c r="D8896" s="5">
        <v>2561</v>
      </c>
      <c r="E8896" s="5">
        <v>226</v>
      </c>
      <c r="F8896" s="5">
        <v>302</v>
      </c>
      <c r="G8896" s="5" t="s">
        <v>10685</v>
      </c>
      <c r="H8896" s="5" t="s">
        <v>10703</v>
      </c>
      <c r="I8896" s="5">
        <v>0.98</v>
      </c>
      <c r="J8896" s="5" t="s">
        <v>32</v>
      </c>
      <c r="K8896" s="5" t="s">
        <v>22</v>
      </c>
      <c r="L8896" s="6">
        <v>5904</v>
      </c>
      <c r="M8896" s="7">
        <v>2656800.0699999998</v>
      </c>
      <c r="N8896" s="5">
        <v>58.317</v>
      </c>
      <c r="O8896" s="6">
        <v>16116</v>
      </c>
      <c r="P8896" s="5">
        <v>4.2</v>
      </c>
      <c r="Q8896" s="5">
        <v>2.13</v>
      </c>
      <c r="R8896" s="1">
        <f t="shared" si="138"/>
        <v>154936609.68219</v>
      </c>
    </row>
    <row r="8897" spans="1:18" ht="21">
      <c r="A8897" s="8">
        <v>8896</v>
      </c>
      <c r="B8897" s="9" t="s">
        <v>10554</v>
      </c>
      <c r="C8897" s="9" t="s">
        <v>10555</v>
      </c>
      <c r="D8897" s="10">
        <v>2561</v>
      </c>
      <c r="E8897" s="10">
        <v>226</v>
      </c>
      <c r="F8897" s="10">
        <v>302</v>
      </c>
      <c r="G8897" s="10" t="s">
        <v>10685</v>
      </c>
      <c r="H8897" s="10" t="s">
        <v>10704</v>
      </c>
      <c r="I8897" s="10">
        <v>0.06</v>
      </c>
      <c r="J8897" s="10" t="s">
        <v>32</v>
      </c>
      <c r="K8897" s="10" t="s">
        <v>22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10554</v>
      </c>
      <c r="C8898" s="4" t="s">
        <v>10555</v>
      </c>
      <c r="D8898" s="5">
        <v>2561</v>
      </c>
      <c r="E8898" s="5">
        <v>226</v>
      </c>
      <c r="F8898" s="5">
        <v>302</v>
      </c>
      <c r="G8898" s="5" t="s">
        <v>10685</v>
      </c>
      <c r="H8898" s="5" t="s">
        <v>10705</v>
      </c>
      <c r="I8898" s="5">
        <v>0.1</v>
      </c>
      <c r="J8898" s="5" t="s">
        <v>32</v>
      </c>
      <c r="K8898" s="5" t="s">
        <v>22</v>
      </c>
      <c r="L8898" s="5">
        <v>600</v>
      </c>
      <c r="M8898" s="7">
        <v>270000</v>
      </c>
      <c r="N8898" s="5">
        <v>54.131999999999998</v>
      </c>
      <c r="O8898" s="6">
        <v>16116</v>
      </c>
      <c r="P8898" s="5">
        <v>3.76</v>
      </c>
      <c r="Q8898" s="5">
        <v>2.09</v>
      </c>
      <c r="R8898" s="1">
        <f t="shared" si="138"/>
        <v>14615640</v>
      </c>
    </row>
    <row r="8899" spans="1:18" ht="21">
      <c r="A8899" s="8">
        <v>8898</v>
      </c>
      <c r="B8899" s="9" t="s">
        <v>10554</v>
      </c>
      <c r="C8899" s="9" t="s">
        <v>10555</v>
      </c>
      <c r="D8899" s="10">
        <v>2561</v>
      </c>
      <c r="E8899" s="10">
        <v>226</v>
      </c>
      <c r="F8899" s="10">
        <v>302</v>
      </c>
      <c r="G8899" s="10" t="s">
        <v>10685</v>
      </c>
      <c r="H8899" s="10" t="s">
        <v>10706</v>
      </c>
      <c r="I8899" s="10">
        <v>9.9600000000000009</v>
      </c>
      <c r="J8899" s="10" t="s">
        <v>32</v>
      </c>
      <c r="K8899" s="10" t="s">
        <v>22</v>
      </c>
      <c r="L8899" s="11">
        <v>59772</v>
      </c>
      <c r="M8899" s="12">
        <v>26897399.710000001</v>
      </c>
      <c r="N8899" s="10">
        <v>44.915999999999997</v>
      </c>
      <c r="O8899" s="11">
        <v>16106</v>
      </c>
      <c r="P8899" s="10">
        <v>3.07</v>
      </c>
      <c r="Q8899" s="10">
        <v>2.02</v>
      </c>
      <c r="R8899" s="1">
        <f t="shared" ref="R8899:R8962" si="139">M8899*N8899</f>
        <v>1208123605.3743598</v>
      </c>
    </row>
    <row r="8900" spans="1:18" ht="21">
      <c r="A8900" s="3">
        <v>8899</v>
      </c>
      <c r="B8900" s="4" t="s">
        <v>10554</v>
      </c>
      <c r="C8900" s="4" t="s">
        <v>10555</v>
      </c>
      <c r="D8900" s="5">
        <v>2561</v>
      </c>
      <c r="E8900" s="5">
        <v>226</v>
      </c>
      <c r="F8900" s="5">
        <v>302</v>
      </c>
      <c r="G8900" s="5" t="s">
        <v>10685</v>
      </c>
      <c r="H8900" s="5" t="s">
        <v>10707</v>
      </c>
      <c r="I8900" s="5">
        <v>3.98</v>
      </c>
      <c r="J8900" s="5" t="s">
        <v>32</v>
      </c>
      <c r="K8900" s="5" t="s">
        <v>22</v>
      </c>
      <c r="L8900" s="6">
        <v>23852</v>
      </c>
      <c r="M8900" s="7">
        <v>10733196.74</v>
      </c>
      <c r="N8900" s="5">
        <v>49.365000000000002</v>
      </c>
      <c r="O8900" s="6">
        <v>16106</v>
      </c>
      <c r="P8900" s="5">
        <v>3.38</v>
      </c>
      <c r="Q8900" s="5">
        <v>2.0499999999999998</v>
      </c>
      <c r="R8900" s="1">
        <f t="shared" si="139"/>
        <v>529844257.07010001</v>
      </c>
    </row>
    <row r="8901" spans="1:18" ht="21">
      <c r="A8901" s="8">
        <v>8900</v>
      </c>
      <c r="B8901" s="9" t="s">
        <v>10554</v>
      </c>
      <c r="C8901" s="9" t="s">
        <v>10555</v>
      </c>
      <c r="D8901" s="10">
        <v>2561</v>
      </c>
      <c r="E8901" s="10">
        <v>226</v>
      </c>
      <c r="F8901" s="10">
        <v>302</v>
      </c>
      <c r="G8901" s="10" t="s">
        <v>10685</v>
      </c>
      <c r="H8901" s="10" t="s">
        <v>10708</v>
      </c>
      <c r="I8901" s="10">
        <v>0.68</v>
      </c>
      <c r="J8901" s="10" t="s">
        <v>32</v>
      </c>
      <c r="K8901" s="10" t="s">
        <v>22</v>
      </c>
      <c r="L8901" s="11">
        <v>4394</v>
      </c>
      <c r="M8901" s="12">
        <v>1977300</v>
      </c>
      <c r="N8901" s="10">
        <v>72.701999999999998</v>
      </c>
      <c r="O8901" s="11">
        <v>16095</v>
      </c>
      <c r="P8901" s="10">
        <v>4.76</v>
      </c>
      <c r="Q8901" s="10">
        <v>2.19</v>
      </c>
      <c r="R8901" s="1">
        <f t="shared" si="139"/>
        <v>143753664.59999999</v>
      </c>
    </row>
    <row r="8902" spans="1:18" ht="21">
      <c r="A8902" s="3">
        <v>8901</v>
      </c>
      <c r="B8902" s="4" t="s">
        <v>10554</v>
      </c>
      <c r="C8902" s="4" t="s">
        <v>10555</v>
      </c>
      <c r="D8902" s="5">
        <v>2561</v>
      </c>
      <c r="E8902" s="5">
        <v>226</v>
      </c>
      <c r="F8902" s="5">
        <v>303</v>
      </c>
      <c r="G8902" s="5" t="s">
        <v>10709</v>
      </c>
      <c r="H8902" s="5" t="s">
        <v>10710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23600699.510000002</v>
      </c>
      <c r="N8902" s="5">
        <v>27.273</v>
      </c>
      <c r="O8902" s="6">
        <v>10265</v>
      </c>
      <c r="P8902" s="5">
        <v>2.4300000000000002</v>
      </c>
      <c r="Q8902" s="5">
        <v>2</v>
      </c>
      <c r="R8902" s="1">
        <f t="shared" si="139"/>
        <v>643661877.73623002</v>
      </c>
    </row>
    <row r="8903" spans="1:18" ht="21">
      <c r="A8903" s="8">
        <v>8902</v>
      </c>
      <c r="B8903" s="9" t="s">
        <v>10554</v>
      </c>
      <c r="C8903" s="9" t="s">
        <v>10555</v>
      </c>
      <c r="D8903" s="10">
        <v>2561</v>
      </c>
      <c r="E8903" s="10">
        <v>226</v>
      </c>
      <c r="F8903" s="10">
        <v>303</v>
      </c>
      <c r="G8903" s="10" t="s">
        <v>10709</v>
      </c>
      <c r="H8903" s="10" t="s">
        <v>10711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2010824.94</v>
      </c>
      <c r="N8903" s="10">
        <v>24.559000000000001</v>
      </c>
      <c r="O8903" s="11">
        <v>10275</v>
      </c>
      <c r="P8903" s="10">
        <v>1.94</v>
      </c>
      <c r="Q8903" s="10">
        <v>1.94</v>
      </c>
      <c r="R8903" s="1">
        <f t="shared" si="139"/>
        <v>49383849.701460004</v>
      </c>
    </row>
    <row r="8904" spans="1:18" ht="21">
      <c r="A8904" s="3">
        <v>8903</v>
      </c>
      <c r="B8904" s="4" t="s">
        <v>10554</v>
      </c>
      <c r="C8904" s="4" t="s">
        <v>10555</v>
      </c>
      <c r="D8904" s="5">
        <v>2561</v>
      </c>
      <c r="E8904" s="5">
        <v>226</v>
      </c>
      <c r="F8904" s="5">
        <v>303</v>
      </c>
      <c r="G8904" s="5" t="s">
        <v>10709</v>
      </c>
      <c r="H8904" s="5" t="s">
        <v>10712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12113549.869999999</v>
      </c>
      <c r="N8904" s="5">
        <v>29.783999999999999</v>
      </c>
      <c r="O8904" s="6">
        <v>10265</v>
      </c>
      <c r="P8904" s="5">
        <v>2.2000000000000002</v>
      </c>
      <c r="Q8904" s="5">
        <v>2</v>
      </c>
      <c r="R8904" s="1">
        <f t="shared" si="139"/>
        <v>360789969.32807994</v>
      </c>
    </row>
    <row r="8905" spans="1:18" ht="31.5">
      <c r="A8905" s="8">
        <v>8904</v>
      </c>
      <c r="B8905" s="9" t="s">
        <v>10554</v>
      </c>
      <c r="C8905" s="9" t="s">
        <v>10555</v>
      </c>
      <c r="D8905" s="10">
        <v>2561</v>
      </c>
      <c r="E8905" s="10">
        <v>226</v>
      </c>
      <c r="F8905" s="10">
        <v>304</v>
      </c>
      <c r="G8905" s="10" t="s">
        <v>10713</v>
      </c>
      <c r="H8905" s="10" t="s">
        <v>10714</v>
      </c>
      <c r="I8905" s="10">
        <v>9.98</v>
      </c>
      <c r="J8905" s="10" t="s">
        <v>73</v>
      </c>
      <c r="K8905" s="10" t="s">
        <v>74</v>
      </c>
      <c r="L8905" s="11">
        <v>51412</v>
      </c>
      <c r="M8905" s="10">
        <v>0</v>
      </c>
      <c r="N8905" s="10">
        <v>0</v>
      </c>
      <c r="O8905" s="11">
        <v>6492</v>
      </c>
      <c r="P8905" s="10">
        <v>1.99</v>
      </c>
      <c r="Q8905" s="10">
        <v>1.99</v>
      </c>
      <c r="R8905" s="1">
        <f t="shared" si="139"/>
        <v>0</v>
      </c>
    </row>
    <row r="8906" spans="1:18" ht="21">
      <c r="A8906" s="3">
        <v>8905</v>
      </c>
      <c r="B8906" s="4" t="s">
        <v>10554</v>
      </c>
      <c r="C8906" s="4" t="s">
        <v>10555</v>
      </c>
      <c r="D8906" s="5">
        <v>2561</v>
      </c>
      <c r="E8906" s="5">
        <v>226</v>
      </c>
      <c r="F8906" s="5">
        <v>304</v>
      </c>
      <c r="G8906" s="5" t="s">
        <v>10713</v>
      </c>
      <c r="H8906" s="5" t="s">
        <v>10715</v>
      </c>
      <c r="I8906" s="5">
        <v>1</v>
      </c>
      <c r="J8906" s="5" t="s">
        <v>73</v>
      </c>
      <c r="K8906" s="5" t="s">
        <v>22</v>
      </c>
      <c r="L8906" s="6">
        <v>5025</v>
      </c>
      <c r="M8906" s="7">
        <v>2261249.9900000002</v>
      </c>
      <c r="N8906" s="5">
        <v>26.742000000000001</v>
      </c>
      <c r="O8906" s="6">
        <v>6503</v>
      </c>
      <c r="P8906" s="5">
        <v>3.57</v>
      </c>
      <c r="Q8906" s="5">
        <v>2.0699999999999998</v>
      </c>
      <c r="R8906" s="1">
        <f t="shared" si="139"/>
        <v>60470347.232580006</v>
      </c>
    </row>
    <row r="8907" spans="1:18" ht="31.5">
      <c r="A8907" s="8">
        <v>8906</v>
      </c>
      <c r="B8907" s="9" t="s">
        <v>10554</v>
      </c>
      <c r="C8907" s="9" t="s">
        <v>10555</v>
      </c>
      <c r="D8907" s="10">
        <v>2561</v>
      </c>
      <c r="E8907" s="10">
        <v>2262</v>
      </c>
      <c r="F8907" s="10">
        <v>100</v>
      </c>
      <c r="G8907" s="10" t="s">
        <v>10716</v>
      </c>
      <c r="H8907" s="10" t="s">
        <v>1156</v>
      </c>
      <c r="I8907" s="10">
        <v>0.96</v>
      </c>
      <c r="J8907" s="10" t="s">
        <v>73</v>
      </c>
      <c r="K8907" s="10" t="s">
        <v>74</v>
      </c>
      <c r="L8907" s="11">
        <v>4342</v>
      </c>
      <c r="M8907" s="10">
        <v>0</v>
      </c>
      <c r="N8907" s="10">
        <v>0</v>
      </c>
      <c r="O8907" s="11">
        <v>2588</v>
      </c>
      <c r="P8907" s="10">
        <v>4.1100000000000003</v>
      </c>
      <c r="Q8907" s="10">
        <v>4.1100000000000003</v>
      </c>
      <c r="R8907" s="1">
        <f t="shared" si="139"/>
        <v>0</v>
      </c>
    </row>
    <row r="8908" spans="1:18" ht="31.5">
      <c r="A8908" s="3">
        <v>8907</v>
      </c>
      <c r="B8908" s="4" t="s">
        <v>10554</v>
      </c>
      <c r="C8908" s="4" t="s">
        <v>10555</v>
      </c>
      <c r="D8908" s="5">
        <v>2561</v>
      </c>
      <c r="E8908" s="5">
        <v>2262</v>
      </c>
      <c r="F8908" s="5">
        <v>100</v>
      </c>
      <c r="G8908" s="5" t="s">
        <v>10716</v>
      </c>
      <c r="H8908" s="5" t="s">
        <v>10717</v>
      </c>
      <c r="I8908" s="5">
        <v>1</v>
      </c>
      <c r="J8908" s="5" t="s">
        <v>73</v>
      </c>
      <c r="K8908" s="5" t="s">
        <v>74</v>
      </c>
      <c r="L8908" s="6">
        <v>4509</v>
      </c>
      <c r="M8908" s="5">
        <v>0</v>
      </c>
      <c r="N8908" s="5">
        <v>0</v>
      </c>
      <c r="O8908" s="6">
        <v>2588</v>
      </c>
      <c r="P8908" s="5">
        <v>2.0699999999999998</v>
      </c>
      <c r="Q8908" s="5">
        <v>2.0699999999999998</v>
      </c>
      <c r="R8908" s="1">
        <f t="shared" si="139"/>
        <v>0</v>
      </c>
    </row>
    <row r="8909" spans="1:18" ht="31.5">
      <c r="A8909" s="8">
        <v>8908</v>
      </c>
      <c r="B8909" s="9" t="s">
        <v>10554</v>
      </c>
      <c r="C8909" s="9" t="s">
        <v>10555</v>
      </c>
      <c r="D8909" s="10">
        <v>2561</v>
      </c>
      <c r="E8909" s="10">
        <v>2262</v>
      </c>
      <c r="F8909" s="10">
        <v>100</v>
      </c>
      <c r="G8909" s="10" t="s">
        <v>10716</v>
      </c>
      <c r="H8909" s="10" t="s">
        <v>10718</v>
      </c>
      <c r="I8909" s="10">
        <v>9.0299999999999994</v>
      </c>
      <c r="J8909" s="10" t="s">
        <v>73</v>
      </c>
      <c r="K8909" s="10" t="s">
        <v>74</v>
      </c>
      <c r="L8909" s="11">
        <v>44637</v>
      </c>
      <c r="M8909" s="10">
        <v>0</v>
      </c>
      <c r="N8909" s="10">
        <v>0</v>
      </c>
      <c r="O8909" s="11">
        <v>2579</v>
      </c>
      <c r="P8909" s="10">
        <v>2.4300000000000002</v>
      </c>
      <c r="Q8909" s="10">
        <v>2.4300000000000002</v>
      </c>
      <c r="R8909" s="1">
        <f t="shared" si="139"/>
        <v>0</v>
      </c>
    </row>
    <row r="8910" spans="1:18" ht="31.5">
      <c r="A8910" s="3">
        <v>8909</v>
      </c>
      <c r="B8910" s="4" t="s">
        <v>10554</v>
      </c>
      <c r="C8910" s="4" t="s">
        <v>10555</v>
      </c>
      <c r="D8910" s="5">
        <v>2561</v>
      </c>
      <c r="E8910" s="5">
        <v>2262</v>
      </c>
      <c r="F8910" s="5">
        <v>100</v>
      </c>
      <c r="G8910" s="5" t="s">
        <v>10716</v>
      </c>
      <c r="H8910" s="5" t="s">
        <v>10719</v>
      </c>
      <c r="I8910" s="5">
        <v>6.99</v>
      </c>
      <c r="J8910" s="5" t="s">
        <v>73</v>
      </c>
      <c r="K8910" s="5" t="s">
        <v>74</v>
      </c>
      <c r="L8910" s="6">
        <v>34955</v>
      </c>
      <c r="M8910" s="5">
        <v>0</v>
      </c>
      <c r="N8910" s="5">
        <v>0</v>
      </c>
      <c r="O8910" s="6">
        <v>2579</v>
      </c>
      <c r="P8910" s="5">
        <v>2.3199999999999998</v>
      </c>
      <c r="Q8910" s="5">
        <v>2.3199999999999998</v>
      </c>
      <c r="R8910" s="1">
        <f t="shared" si="139"/>
        <v>0</v>
      </c>
    </row>
    <row r="8911" spans="1:18" ht="31.5">
      <c r="A8911" s="8">
        <v>8910</v>
      </c>
      <c r="B8911" s="9" t="s">
        <v>10554</v>
      </c>
      <c r="C8911" s="9" t="s">
        <v>10555</v>
      </c>
      <c r="D8911" s="10">
        <v>2561</v>
      </c>
      <c r="E8911" s="10">
        <v>2262</v>
      </c>
      <c r="F8911" s="10">
        <v>100</v>
      </c>
      <c r="G8911" s="10" t="s">
        <v>10716</v>
      </c>
      <c r="H8911" s="10" t="s">
        <v>10720</v>
      </c>
      <c r="I8911" s="10">
        <v>6.16</v>
      </c>
      <c r="J8911" s="10" t="s">
        <v>73</v>
      </c>
      <c r="K8911" s="10" t="s">
        <v>74</v>
      </c>
      <c r="L8911" s="11">
        <v>27716</v>
      </c>
      <c r="M8911" s="10">
        <v>0</v>
      </c>
      <c r="N8911" s="10">
        <v>0</v>
      </c>
      <c r="O8911" s="11">
        <v>2579</v>
      </c>
      <c r="P8911" s="10">
        <v>2.57</v>
      </c>
      <c r="Q8911" s="10">
        <v>2.57</v>
      </c>
      <c r="R8911" s="1">
        <f t="shared" si="139"/>
        <v>0</v>
      </c>
    </row>
    <row r="8912" spans="1:18" ht="31.5">
      <c r="A8912" s="3">
        <v>8911</v>
      </c>
      <c r="B8912" s="4" t="s">
        <v>10554</v>
      </c>
      <c r="C8912" s="4" t="s">
        <v>10555</v>
      </c>
      <c r="D8912" s="5">
        <v>2561</v>
      </c>
      <c r="E8912" s="5">
        <v>2262</v>
      </c>
      <c r="F8912" s="5">
        <v>100</v>
      </c>
      <c r="G8912" s="5" t="s">
        <v>10716</v>
      </c>
      <c r="H8912" s="5" t="s">
        <v>10721</v>
      </c>
      <c r="I8912" s="5">
        <v>3.21</v>
      </c>
      <c r="J8912" s="5" t="s">
        <v>73</v>
      </c>
      <c r="K8912" s="5" t="s">
        <v>74</v>
      </c>
      <c r="L8912" s="6">
        <v>16105</v>
      </c>
      <c r="M8912" s="5">
        <v>0</v>
      </c>
      <c r="N8912" s="5">
        <v>0</v>
      </c>
      <c r="O8912" s="6">
        <v>2578</v>
      </c>
      <c r="P8912" s="5">
        <v>2.89</v>
      </c>
      <c r="Q8912" s="5">
        <v>2.89</v>
      </c>
      <c r="R8912" s="1">
        <f t="shared" si="139"/>
        <v>0</v>
      </c>
    </row>
    <row r="8913" spans="1:18" ht="31.5">
      <c r="A8913" s="8">
        <v>8912</v>
      </c>
      <c r="B8913" s="9" t="s">
        <v>10554</v>
      </c>
      <c r="C8913" s="9" t="s">
        <v>10555</v>
      </c>
      <c r="D8913" s="10">
        <v>2561</v>
      </c>
      <c r="E8913" s="10">
        <v>2262</v>
      </c>
      <c r="F8913" s="10">
        <v>100</v>
      </c>
      <c r="G8913" s="10" t="s">
        <v>10716</v>
      </c>
      <c r="H8913" s="10" t="s">
        <v>10722</v>
      </c>
      <c r="I8913" s="10">
        <v>0.99</v>
      </c>
      <c r="J8913" s="10" t="s">
        <v>73</v>
      </c>
      <c r="K8913" s="10" t="s">
        <v>74</v>
      </c>
      <c r="L8913" s="11">
        <v>4451</v>
      </c>
      <c r="M8913" s="10">
        <v>0</v>
      </c>
      <c r="N8913" s="10">
        <v>0</v>
      </c>
      <c r="O8913" s="11">
        <v>2588</v>
      </c>
      <c r="P8913" s="10">
        <v>2.11</v>
      </c>
      <c r="Q8913" s="10">
        <v>2.11</v>
      </c>
      <c r="R8913" s="1">
        <f t="shared" si="139"/>
        <v>0</v>
      </c>
    </row>
    <row r="8914" spans="1:18" ht="31.5">
      <c r="A8914" s="3">
        <v>8913</v>
      </c>
      <c r="B8914" s="4" t="s">
        <v>10554</v>
      </c>
      <c r="C8914" s="4" t="s">
        <v>10555</v>
      </c>
      <c r="D8914" s="5">
        <v>2561</v>
      </c>
      <c r="E8914" s="5">
        <v>2262</v>
      </c>
      <c r="F8914" s="5">
        <v>100</v>
      </c>
      <c r="G8914" s="5" t="s">
        <v>10716</v>
      </c>
      <c r="H8914" s="5" t="s">
        <v>10723</v>
      </c>
      <c r="I8914" s="5">
        <v>1.88</v>
      </c>
      <c r="J8914" s="5" t="s">
        <v>73</v>
      </c>
      <c r="K8914" s="5" t="s">
        <v>74</v>
      </c>
      <c r="L8914" s="6">
        <v>8662</v>
      </c>
      <c r="M8914" s="5">
        <v>0</v>
      </c>
      <c r="N8914" s="5">
        <v>0</v>
      </c>
      <c r="O8914" s="6">
        <v>2577</v>
      </c>
      <c r="P8914" s="5">
        <v>2.67</v>
      </c>
      <c r="Q8914" s="5">
        <v>2.67</v>
      </c>
      <c r="R8914" s="1">
        <f t="shared" si="139"/>
        <v>0</v>
      </c>
    </row>
    <row r="8915" spans="1:18" ht="31.5">
      <c r="A8915" s="8">
        <v>8914</v>
      </c>
      <c r="B8915" s="9" t="s">
        <v>10554</v>
      </c>
      <c r="C8915" s="9" t="s">
        <v>10555</v>
      </c>
      <c r="D8915" s="10">
        <v>2561</v>
      </c>
      <c r="E8915" s="10">
        <v>2262</v>
      </c>
      <c r="F8915" s="10">
        <v>100</v>
      </c>
      <c r="G8915" s="10" t="s">
        <v>10716</v>
      </c>
      <c r="H8915" s="10" t="s">
        <v>10724</v>
      </c>
      <c r="I8915" s="10">
        <v>0.66</v>
      </c>
      <c r="J8915" s="10" t="s">
        <v>73</v>
      </c>
      <c r="K8915" s="10" t="s">
        <v>74</v>
      </c>
      <c r="L8915" s="11">
        <v>3532</v>
      </c>
      <c r="M8915" s="10">
        <v>0</v>
      </c>
      <c r="N8915" s="10">
        <v>0</v>
      </c>
      <c r="O8915" s="11">
        <v>2571</v>
      </c>
      <c r="P8915" s="10">
        <v>2.52</v>
      </c>
      <c r="Q8915" s="10">
        <v>2.52</v>
      </c>
      <c r="R8915" s="1">
        <f t="shared" si="139"/>
        <v>0</v>
      </c>
    </row>
    <row r="8916" spans="1:18" ht="31.5">
      <c r="A8916" s="3">
        <v>8915</v>
      </c>
      <c r="B8916" s="4" t="s">
        <v>10554</v>
      </c>
      <c r="C8916" s="4" t="s">
        <v>10555</v>
      </c>
      <c r="D8916" s="5">
        <v>2561</v>
      </c>
      <c r="E8916" s="5">
        <v>2283</v>
      </c>
      <c r="F8916" s="5">
        <v>100</v>
      </c>
      <c r="G8916" s="5" t="s">
        <v>10725</v>
      </c>
      <c r="H8916" s="5" t="s">
        <v>10726</v>
      </c>
      <c r="I8916" s="5">
        <v>4.07</v>
      </c>
      <c r="J8916" s="5" t="s">
        <v>73</v>
      </c>
      <c r="K8916" s="5" t="s">
        <v>74</v>
      </c>
      <c r="L8916" s="6">
        <v>18297</v>
      </c>
      <c r="M8916" s="5">
        <v>0</v>
      </c>
      <c r="N8916" s="5">
        <v>0</v>
      </c>
      <c r="O8916" s="6">
        <v>2637</v>
      </c>
      <c r="P8916" s="5">
        <v>2.2200000000000002</v>
      </c>
      <c r="Q8916" s="5">
        <v>2.2200000000000002</v>
      </c>
      <c r="R8916" s="1">
        <f t="shared" si="139"/>
        <v>0</v>
      </c>
    </row>
    <row r="8917" spans="1:18" ht="31.5">
      <c r="A8917" s="8">
        <v>8916</v>
      </c>
      <c r="B8917" s="9" t="s">
        <v>10554</v>
      </c>
      <c r="C8917" s="9" t="s">
        <v>10555</v>
      </c>
      <c r="D8917" s="10">
        <v>2561</v>
      </c>
      <c r="E8917" s="10">
        <v>2283</v>
      </c>
      <c r="F8917" s="10">
        <v>100</v>
      </c>
      <c r="G8917" s="10" t="s">
        <v>10725</v>
      </c>
      <c r="H8917" s="10" t="s">
        <v>10727</v>
      </c>
      <c r="I8917" s="10">
        <v>2</v>
      </c>
      <c r="J8917" s="10" t="s">
        <v>73</v>
      </c>
      <c r="K8917" s="10" t="s">
        <v>74</v>
      </c>
      <c r="L8917" s="11">
        <v>8991</v>
      </c>
      <c r="M8917" s="10">
        <v>0</v>
      </c>
      <c r="N8917" s="10">
        <v>0</v>
      </c>
      <c r="O8917" s="11">
        <v>2637</v>
      </c>
      <c r="P8917" s="10">
        <v>2.91</v>
      </c>
      <c r="Q8917" s="10">
        <v>2.91</v>
      </c>
      <c r="R8917" s="1">
        <f t="shared" si="139"/>
        <v>0</v>
      </c>
    </row>
    <row r="8918" spans="1:18" ht="31.5">
      <c r="A8918" s="3">
        <v>8917</v>
      </c>
      <c r="B8918" s="4" t="s">
        <v>10554</v>
      </c>
      <c r="C8918" s="4" t="s">
        <v>10555</v>
      </c>
      <c r="D8918" s="5">
        <v>2561</v>
      </c>
      <c r="E8918" s="5">
        <v>2283</v>
      </c>
      <c r="F8918" s="5">
        <v>100</v>
      </c>
      <c r="G8918" s="5" t="s">
        <v>10725</v>
      </c>
      <c r="H8918" s="5" t="s">
        <v>10728</v>
      </c>
      <c r="I8918" s="5">
        <v>2.98</v>
      </c>
      <c r="J8918" s="5" t="s">
        <v>73</v>
      </c>
      <c r="K8918" s="5" t="s">
        <v>74</v>
      </c>
      <c r="L8918" s="6">
        <v>14092</v>
      </c>
      <c r="M8918" s="5">
        <v>0</v>
      </c>
      <c r="N8918" s="5">
        <v>0</v>
      </c>
      <c r="O8918" s="6">
        <v>2636</v>
      </c>
      <c r="P8918" s="5">
        <v>2.1800000000000002</v>
      </c>
      <c r="Q8918" s="5">
        <v>2.1800000000000002</v>
      </c>
      <c r="R8918" s="1">
        <f t="shared" si="139"/>
        <v>0</v>
      </c>
    </row>
    <row r="8919" spans="1:18" ht="31.5">
      <c r="A8919" s="8">
        <v>8918</v>
      </c>
      <c r="B8919" s="9" t="s">
        <v>10554</v>
      </c>
      <c r="C8919" s="9" t="s">
        <v>10555</v>
      </c>
      <c r="D8919" s="10">
        <v>2561</v>
      </c>
      <c r="E8919" s="10">
        <v>2283</v>
      </c>
      <c r="F8919" s="10">
        <v>100</v>
      </c>
      <c r="G8919" s="10" t="s">
        <v>10725</v>
      </c>
      <c r="H8919" s="10" t="s">
        <v>10729</v>
      </c>
      <c r="I8919" s="10">
        <v>1.02</v>
      </c>
      <c r="J8919" s="10" t="s">
        <v>73</v>
      </c>
      <c r="K8919" s="10" t="s">
        <v>74</v>
      </c>
      <c r="L8919" s="11">
        <v>4612</v>
      </c>
      <c r="M8919" s="10">
        <v>0</v>
      </c>
      <c r="N8919" s="10">
        <v>0</v>
      </c>
      <c r="O8919" s="11">
        <v>2647</v>
      </c>
      <c r="P8919" s="10">
        <v>6.15</v>
      </c>
      <c r="Q8919" s="10">
        <v>6.15</v>
      </c>
      <c r="R8919" s="1">
        <f t="shared" si="139"/>
        <v>0</v>
      </c>
    </row>
    <row r="8920" spans="1:18" ht="31.5">
      <c r="A8920" s="3">
        <v>8919</v>
      </c>
      <c r="B8920" s="4" t="s">
        <v>10554</v>
      </c>
      <c r="C8920" s="4" t="s">
        <v>10555</v>
      </c>
      <c r="D8920" s="5">
        <v>2561</v>
      </c>
      <c r="E8920" s="5">
        <v>2283</v>
      </c>
      <c r="F8920" s="5">
        <v>100</v>
      </c>
      <c r="G8920" s="5" t="s">
        <v>10725</v>
      </c>
      <c r="H8920" s="5" t="s">
        <v>10730</v>
      </c>
      <c r="I8920" s="5">
        <v>1.03</v>
      </c>
      <c r="J8920" s="5" t="s">
        <v>73</v>
      </c>
      <c r="K8920" s="5" t="s">
        <v>74</v>
      </c>
      <c r="L8920" s="6">
        <v>4653</v>
      </c>
      <c r="M8920" s="5">
        <v>0</v>
      </c>
      <c r="N8920" s="5">
        <v>0</v>
      </c>
      <c r="O8920" s="6">
        <v>2647</v>
      </c>
      <c r="P8920" s="5">
        <v>5.8</v>
      </c>
      <c r="Q8920" s="5">
        <v>5.8</v>
      </c>
      <c r="R8920" s="1">
        <f t="shared" si="139"/>
        <v>0</v>
      </c>
    </row>
    <row r="8921" spans="1:18" ht="31.5">
      <c r="A8921" s="8">
        <v>8920</v>
      </c>
      <c r="B8921" s="9" t="s">
        <v>10554</v>
      </c>
      <c r="C8921" s="9" t="s">
        <v>10555</v>
      </c>
      <c r="D8921" s="10">
        <v>2561</v>
      </c>
      <c r="E8921" s="10">
        <v>2283</v>
      </c>
      <c r="F8921" s="10">
        <v>100</v>
      </c>
      <c r="G8921" s="10" t="s">
        <v>10725</v>
      </c>
      <c r="H8921" s="10" t="s">
        <v>10731</v>
      </c>
      <c r="I8921" s="10">
        <v>1.89</v>
      </c>
      <c r="J8921" s="10" t="s">
        <v>73</v>
      </c>
      <c r="K8921" s="10" t="s">
        <v>74</v>
      </c>
      <c r="L8921" s="11">
        <v>8977</v>
      </c>
      <c r="M8921" s="10">
        <v>0</v>
      </c>
      <c r="N8921" s="10">
        <v>0</v>
      </c>
      <c r="O8921" s="11">
        <v>2637</v>
      </c>
      <c r="P8921" s="10">
        <v>3.04</v>
      </c>
      <c r="Q8921" s="10">
        <v>3.04</v>
      </c>
      <c r="R8921" s="1">
        <f t="shared" si="139"/>
        <v>0</v>
      </c>
    </row>
    <row r="8922" spans="1:18" ht="31.5">
      <c r="A8922" s="3">
        <v>8921</v>
      </c>
      <c r="B8922" s="4" t="s">
        <v>10554</v>
      </c>
      <c r="C8922" s="4" t="s">
        <v>10555</v>
      </c>
      <c r="D8922" s="5">
        <v>2561</v>
      </c>
      <c r="E8922" s="5">
        <v>2283</v>
      </c>
      <c r="F8922" s="5">
        <v>100</v>
      </c>
      <c r="G8922" s="5" t="s">
        <v>10725</v>
      </c>
      <c r="H8922" s="5" t="s">
        <v>10732</v>
      </c>
      <c r="I8922" s="5">
        <v>1</v>
      </c>
      <c r="J8922" s="5" t="s">
        <v>73</v>
      </c>
      <c r="K8922" s="5" t="s">
        <v>74</v>
      </c>
      <c r="L8922" s="6">
        <v>4985</v>
      </c>
      <c r="M8922" s="5">
        <v>0</v>
      </c>
      <c r="N8922" s="5">
        <v>0</v>
      </c>
      <c r="O8922" s="6">
        <v>2647</v>
      </c>
      <c r="P8922" s="5">
        <v>5.07</v>
      </c>
      <c r="Q8922" s="5">
        <v>5.07</v>
      </c>
      <c r="R8922" s="1">
        <f t="shared" si="139"/>
        <v>0</v>
      </c>
    </row>
    <row r="8923" spans="1:18" ht="31.5">
      <c r="A8923" s="8">
        <v>8922</v>
      </c>
      <c r="B8923" s="9" t="s">
        <v>10554</v>
      </c>
      <c r="C8923" s="9" t="s">
        <v>10555</v>
      </c>
      <c r="D8923" s="10">
        <v>2561</v>
      </c>
      <c r="E8923" s="10">
        <v>2283</v>
      </c>
      <c r="F8923" s="10">
        <v>100</v>
      </c>
      <c r="G8923" s="10" t="s">
        <v>10725</v>
      </c>
      <c r="H8923" s="10" t="s">
        <v>10733</v>
      </c>
      <c r="I8923" s="10">
        <v>1.99</v>
      </c>
      <c r="J8923" s="10" t="s">
        <v>73</v>
      </c>
      <c r="K8923" s="10" t="s">
        <v>74</v>
      </c>
      <c r="L8923" s="11">
        <v>8946</v>
      </c>
      <c r="M8923" s="10">
        <v>0</v>
      </c>
      <c r="N8923" s="10">
        <v>0</v>
      </c>
      <c r="O8923" s="11">
        <v>2637</v>
      </c>
      <c r="P8923" s="10">
        <v>4.7699999999999996</v>
      </c>
      <c r="Q8923" s="10">
        <v>4.7699999999999996</v>
      </c>
      <c r="R8923" s="1">
        <f t="shared" si="139"/>
        <v>0</v>
      </c>
    </row>
    <row r="8924" spans="1:18" ht="31.5">
      <c r="A8924" s="3">
        <v>8923</v>
      </c>
      <c r="B8924" s="4" t="s">
        <v>10554</v>
      </c>
      <c r="C8924" s="4" t="s">
        <v>10555</v>
      </c>
      <c r="D8924" s="5">
        <v>2561</v>
      </c>
      <c r="E8924" s="5">
        <v>2283</v>
      </c>
      <c r="F8924" s="5">
        <v>100</v>
      </c>
      <c r="G8924" s="5" t="s">
        <v>10725</v>
      </c>
      <c r="H8924" s="5" t="s">
        <v>10734</v>
      </c>
      <c r="I8924" s="5">
        <v>4.0599999999999996</v>
      </c>
      <c r="J8924" s="5" t="s">
        <v>73</v>
      </c>
      <c r="K8924" s="5" t="s">
        <v>74</v>
      </c>
      <c r="L8924" s="6">
        <v>18283</v>
      </c>
      <c r="M8924" s="5">
        <v>0</v>
      </c>
      <c r="N8924" s="5">
        <v>0</v>
      </c>
      <c r="O8924" s="6">
        <v>2637</v>
      </c>
      <c r="P8924" s="5">
        <v>2.31</v>
      </c>
      <c r="Q8924" s="5">
        <v>2.31</v>
      </c>
      <c r="R8924" s="1">
        <f t="shared" si="139"/>
        <v>0</v>
      </c>
    </row>
    <row r="8925" spans="1:18" ht="31.5">
      <c r="A8925" s="8">
        <v>8924</v>
      </c>
      <c r="B8925" s="9" t="s">
        <v>10554</v>
      </c>
      <c r="C8925" s="9" t="s">
        <v>10555</v>
      </c>
      <c r="D8925" s="10">
        <v>2561</v>
      </c>
      <c r="E8925" s="10">
        <v>2283</v>
      </c>
      <c r="F8925" s="10">
        <v>100</v>
      </c>
      <c r="G8925" s="10" t="s">
        <v>10725</v>
      </c>
      <c r="H8925" s="10" t="s">
        <v>10735</v>
      </c>
      <c r="I8925" s="10">
        <v>0.11</v>
      </c>
      <c r="J8925" s="10" t="s">
        <v>73</v>
      </c>
      <c r="K8925" s="10" t="s">
        <v>74</v>
      </c>
      <c r="L8925" s="10">
        <v>490</v>
      </c>
      <c r="M8925" s="10">
        <v>0</v>
      </c>
      <c r="N8925" s="10">
        <v>0</v>
      </c>
      <c r="O8925" s="11">
        <v>2647</v>
      </c>
      <c r="P8925" s="10">
        <v>6.46</v>
      </c>
      <c r="Q8925" s="10">
        <v>6.46</v>
      </c>
      <c r="R8925" s="1">
        <f t="shared" si="139"/>
        <v>0</v>
      </c>
    </row>
    <row r="8926" spans="1:18" ht="31.5">
      <c r="A8926" s="3">
        <v>8925</v>
      </c>
      <c r="B8926" s="4" t="s">
        <v>10554</v>
      </c>
      <c r="C8926" s="4" t="s">
        <v>10555</v>
      </c>
      <c r="D8926" s="5">
        <v>2561</v>
      </c>
      <c r="E8926" s="5">
        <v>2288</v>
      </c>
      <c r="F8926" s="5">
        <v>100</v>
      </c>
      <c r="G8926" s="5" t="s">
        <v>10736</v>
      </c>
      <c r="H8926" s="5" t="s">
        <v>10737</v>
      </c>
      <c r="I8926" s="5">
        <v>8.9600000000000009</v>
      </c>
      <c r="J8926" s="5" t="s">
        <v>73</v>
      </c>
      <c r="K8926" s="5" t="s">
        <v>74</v>
      </c>
      <c r="L8926" s="6">
        <v>40307</v>
      </c>
      <c r="M8926" s="5">
        <v>0</v>
      </c>
      <c r="N8926" s="5">
        <v>0</v>
      </c>
      <c r="O8926" s="6">
        <v>2691</v>
      </c>
      <c r="P8926" s="5">
        <v>2.65</v>
      </c>
      <c r="Q8926" s="5">
        <v>2.65</v>
      </c>
      <c r="R8926" s="1">
        <f t="shared" si="139"/>
        <v>0</v>
      </c>
    </row>
    <row r="8927" spans="1:18" ht="31.5">
      <c r="A8927" s="8">
        <v>8926</v>
      </c>
      <c r="B8927" s="9" t="s">
        <v>10554</v>
      </c>
      <c r="C8927" s="9" t="s">
        <v>10555</v>
      </c>
      <c r="D8927" s="10">
        <v>2561</v>
      </c>
      <c r="E8927" s="10">
        <v>2328</v>
      </c>
      <c r="F8927" s="10">
        <v>101</v>
      </c>
      <c r="G8927" s="10" t="s">
        <v>10738</v>
      </c>
      <c r="H8927" s="10" t="s">
        <v>10739</v>
      </c>
      <c r="I8927" s="10">
        <v>1</v>
      </c>
      <c r="J8927" s="10" t="s">
        <v>73</v>
      </c>
      <c r="K8927" s="10" t="s">
        <v>74</v>
      </c>
      <c r="L8927" s="11">
        <v>5010</v>
      </c>
      <c r="M8927" s="10">
        <v>0</v>
      </c>
      <c r="N8927" s="10">
        <v>0</v>
      </c>
      <c r="O8927" s="11">
        <v>1716</v>
      </c>
      <c r="P8927" s="10">
        <v>3.65</v>
      </c>
      <c r="Q8927" s="10">
        <v>3.65</v>
      </c>
      <c r="R8927" s="1">
        <f t="shared" si="139"/>
        <v>0</v>
      </c>
    </row>
    <row r="8928" spans="1:18" ht="31.5">
      <c r="A8928" s="3">
        <v>8927</v>
      </c>
      <c r="B8928" s="4" t="s">
        <v>10554</v>
      </c>
      <c r="C8928" s="4" t="s">
        <v>10555</v>
      </c>
      <c r="D8928" s="5">
        <v>2561</v>
      </c>
      <c r="E8928" s="5">
        <v>2328</v>
      </c>
      <c r="F8928" s="5">
        <v>101</v>
      </c>
      <c r="G8928" s="5" t="s">
        <v>10738</v>
      </c>
      <c r="H8928" s="5" t="s">
        <v>10740</v>
      </c>
      <c r="I8928" s="5">
        <v>5.99</v>
      </c>
      <c r="J8928" s="5" t="s">
        <v>73</v>
      </c>
      <c r="K8928" s="5" t="s">
        <v>74</v>
      </c>
      <c r="L8928" s="6">
        <v>29950</v>
      </c>
      <c r="M8928" s="5">
        <v>0</v>
      </c>
      <c r="N8928" s="5">
        <v>0</v>
      </c>
      <c r="O8928" s="6">
        <v>1706</v>
      </c>
      <c r="P8928" s="5">
        <v>2.33</v>
      </c>
      <c r="Q8928" s="5">
        <v>2.33</v>
      </c>
      <c r="R8928" s="1">
        <f t="shared" si="139"/>
        <v>0</v>
      </c>
    </row>
    <row r="8929" spans="1:18" ht="31.5">
      <c r="A8929" s="8">
        <v>8928</v>
      </c>
      <c r="B8929" s="9" t="s">
        <v>10554</v>
      </c>
      <c r="C8929" s="9" t="s">
        <v>10555</v>
      </c>
      <c r="D8929" s="10">
        <v>2561</v>
      </c>
      <c r="E8929" s="10">
        <v>2328</v>
      </c>
      <c r="F8929" s="10">
        <v>101</v>
      </c>
      <c r="G8929" s="10" t="s">
        <v>10738</v>
      </c>
      <c r="H8929" s="10" t="s">
        <v>10741</v>
      </c>
      <c r="I8929" s="10">
        <v>2</v>
      </c>
      <c r="J8929" s="10" t="s">
        <v>73</v>
      </c>
      <c r="K8929" s="10" t="s">
        <v>74</v>
      </c>
      <c r="L8929" s="11">
        <v>9000</v>
      </c>
      <c r="M8929" s="10">
        <v>0</v>
      </c>
      <c r="N8929" s="10">
        <v>0</v>
      </c>
      <c r="O8929" s="11">
        <v>1706</v>
      </c>
      <c r="P8929" s="10">
        <v>3.24</v>
      </c>
      <c r="Q8929" s="10">
        <v>3.24</v>
      </c>
      <c r="R8929" s="1">
        <f t="shared" si="139"/>
        <v>0</v>
      </c>
    </row>
    <row r="8930" spans="1:18" ht="31.5">
      <c r="A8930" s="3">
        <v>8929</v>
      </c>
      <c r="B8930" s="4" t="s">
        <v>10554</v>
      </c>
      <c r="C8930" s="4" t="s">
        <v>10555</v>
      </c>
      <c r="D8930" s="5">
        <v>2561</v>
      </c>
      <c r="E8930" s="5">
        <v>2328</v>
      </c>
      <c r="F8930" s="5">
        <v>102</v>
      </c>
      <c r="G8930" s="5" t="s">
        <v>10742</v>
      </c>
      <c r="H8930" s="5" t="s">
        <v>10743</v>
      </c>
      <c r="I8930" s="5">
        <v>4</v>
      </c>
      <c r="J8930" s="5" t="s">
        <v>73</v>
      </c>
      <c r="K8930" s="5" t="s">
        <v>74</v>
      </c>
      <c r="L8930" s="6">
        <v>17991</v>
      </c>
      <c r="M8930" s="5">
        <v>0</v>
      </c>
      <c r="N8930" s="5">
        <v>0</v>
      </c>
      <c r="O8930" s="6">
        <v>3263</v>
      </c>
      <c r="P8930" s="5">
        <v>2.7</v>
      </c>
      <c r="Q8930" s="5">
        <v>2.7</v>
      </c>
      <c r="R8930" s="1">
        <f t="shared" si="139"/>
        <v>0</v>
      </c>
    </row>
    <row r="8931" spans="1:18" ht="31.5">
      <c r="A8931" s="8">
        <v>8930</v>
      </c>
      <c r="B8931" s="9" t="s">
        <v>10554</v>
      </c>
      <c r="C8931" s="9" t="s">
        <v>10555</v>
      </c>
      <c r="D8931" s="10">
        <v>2561</v>
      </c>
      <c r="E8931" s="10">
        <v>2328</v>
      </c>
      <c r="F8931" s="10">
        <v>102</v>
      </c>
      <c r="G8931" s="10" t="s">
        <v>10742</v>
      </c>
      <c r="H8931" s="10" t="s">
        <v>10744</v>
      </c>
      <c r="I8931" s="10">
        <v>9.75</v>
      </c>
      <c r="J8931" s="10" t="s">
        <v>73</v>
      </c>
      <c r="K8931" s="10" t="s">
        <v>74</v>
      </c>
      <c r="L8931" s="11">
        <v>44172</v>
      </c>
      <c r="M8931" s="10">
        <v>0</v>
      </c>
      <c r="N8931" s="10">
        <v>0</v>
      </c>
      <c r="O8931" s="11">
        <v>3263</v>
      </c>
      <c r="P8931" s="10">
        <v>2.76</v>
      </c>
      <c r="Q8931" s="10">
        <v>2.76</v>
      </c>
      <c r="R8931" s="1">
        <f t="shared" si="139"/>
        <v>0</v>
      </c>
    </row>
    <row r="8932" spans="1:18" ht="31.5">
      <c r="A8932" s="3">
        <v>8931</v>
      </c>
      <c r="B8932" s="4" t="s">
        <v>10554</v>
      </c>
      <c r="C8932" s="4" t="s">
        <v>10555</v>
      </c>
      <c r="D8932" s="5">
        <v>2561</v>
      </c>
      <c r="E8932" s="5">
        <v>2328</v>
      </c>
      <c r="F8932" s="5">
        <v>102</v>
      </c>
      <c r="G8932" s="5" t="s">
        <v>10742</v>
      </c>
      <c r="H8932" s="5" t="s">
        <v>10745</v>
      </c>
      <c r="I8932" s="5">
        <v>9.2100000000000009</v>
      </c>
      <c r="J8932" s="5" t="s">
        <v>73</v>
      </c>
      <c r="K8932" s="5" t="s">
        <v>74</v>
      </c>
      <c r="L8932" s="6">
        <v>41454</v>
      </c>
      <c r="M8932" s="5">
        <v>0</v>
      </c>
      <c r="N8932" s="5">
        <v>0</v>
      </c>
      <c r="O8932" s="6">
        <v>3263</v>
      </c>
      <c r="P8932" s="5">
        <v>2.4300000000000002</v>
      </c>
      <c r="Q8932" s="5">
        <v>2.4300000000000002</v>
      </c>
      <c r="R8932" s="1">
        <f t="shared" si="139"/>
        <v>0</v>
      </c>
    </row>
    <row r="8933" spans="1:18" ht="31.5">
      <c r="A8933" s="8">
        <v>8932</v>
      </c>
      <c r="B8933" s="9" t="s">
        <v>10554</v>
      </c>
      <c r="C8933" s="9" t="s">
        <v>10555</v>
      </c>
      <c r="D8933" s="10">
        <v>2561</v>
      </c>
      <c r="E8933" s="10">
        <v>2328</v>
      </c>
      <c r="F8933" s="10">
        <v>102</v>
      </c>
      <c r="G8933" s="10" t="s">
        <v>10742</v>
      </c>
      <c r="H8933" s="10" t="s">
        <v>10746</v>
      </c>
      <c r="I8933" s="10">
        <v>2.0499999999999998</v>
      </c>
      <c r="J8933" s="10" t="s">
        <v>73</v>
      </c>
      <c r="K8933" s="10" t="s">
        <v>74</v>
      </c>
      <c r="L8933" s="11">
        <v>9225</v>
      </c>
      <c r="M8933" s="10">
        <v>0</v>
      </c>
      <c r="N8933" s="10">
        <v>0</v>
      </c>
      <c r="O8933" s="11">
        <v>3263</v>
      </c>
      <c r="P8933" s="10">
        <v>2.38</v>
      </c>
      <c r="Q8933" s="10">
        <v>2.38</v>
      </c>
      <c r="R8933" s="1">
        <f t="shared" si="139"/>
        <v>0</v>
      </c>
    </row>
    <row r="8934" spans="1:18" ht="31.5">
      <c r="A8934" s="3">
        <v>8933</v>
      </c>
      <c r="B8934" s="4" t="s">
        <v>10554</v>
      </c>
      <c r="C8934" s="4" t="s">
        <v>10555</v>
      </c>
      <c r="D8934" s="5">
        <v>2561</v>
      </c>
      <c r="E8934" s="5">
        <v>2328</v>
      </c>
      <c r="F8934" s="5">
        <v>102</v>
      </c>
      <c r="G8934" s="5" t="s">
        <v>10742</v>
      </c>
      <c r="H8934" s="5" t="s">
        <v>10747</v>
      </c>
      <c r="I8934" s="5">
        <v>0.89</v>
      </c>
      <c r="J8934" s="5" t="s">
        <v>73</v>
      </c>
      <c r="K8934" s="5" t="s">
        <v>74</v>
      </c>
      <c r="L8934" s="6">
        <v>4009</v>
      </c>
      <c r="M8934" s="5">
        <v>0</v>
      </c>
      <c r="N8934" s="5">
        <v>0</v>
      </c>
      <c r="O8934" s="6">
        <v>3273</v>
      </c>
      <c r="P8934" s="5">
        <v>2.81</v>
      </c>
      <c r="Q8934" s="5">
        <v>2.81</v>
      </c>
      <c r="R8934" s="1">
        <f t="shared" si="139"/>
        <v>0</v>
      </c>
    </row>
    <row r="8935" spans="1:18" ht="31.5">
      <c r="A8935" s="8">
        <v>8934</v>
      </c>
      <c r="B8935" s="9" t="s">
        <v>10554</v>
      </c>
      <c r="C8935" s="9" t="s">
        <v>10555</v>
      </c>
      <c r="D8935" s="10">
        <v>2561</v>
      </c>
      <c r="E8935" s="10">
        <v>2328</v>
      </c>
      <c r="F8935" s="10">
        <v>102</v>
      </c>
      <c r="G8935" s="10" t="s">
        <v>10742</v>
      </c>
      <c r="H8935" s="10" t="s">
        <v>10748</v>
      </c>
      <c r="I8935" s="10">
        <v>3.29</v>
      </c>
      <c r="J8935" s="10" t="s">
        <v>73</v>
      </c>
      <c r="K8935" s="10" t="s">
        <v>74</v>
      </c>
      <c r="L8935" s="11">
        <v>14801</v>
      </c>
      <c r="M8935" s="10">
        <v>0</v>
      </c>
      <c r="N8935" s="10">
        <v>0</v>
      </c>
      <c r="O8935" s="11">
        <v>3263</v>
      </c>
      <c r="P8935" s="10">
        <v>2.58</v>
      </c>
      <c r="Q8935" s="10">
        <v>2.58</v>
      </c>
      <c r="R8935" s="1">
        <f t="shared" si="139"/>
        <v>0</v>
      </c>
    </row>
    <row r="8936" spans="1:18" ht="31.5">
      <c r="A8936" s="3">
        <v>8935</v>
      </c>
      <c r="B8936" s="4" t="s">
        <v>10554</v>
      </c>
      <c r="C8936" s="4" t="s">
        <v>10555</v>
      </c>
      <c r="D8936" s="5">
        <v>2561</v>
      </c>
      <c r="E8936" s="5">
        <v>2333</v>
      </c>
      <c r="F8936" s="5">
        <v>101</v>
      </c>
      <c r="G8936" s="5" t="s">
        <v>10749</v>
      </c>
      <c r="H8936" s="5" t="s">
        <v>10750</v>
      </c>
      <c r="I8936" s="5">
        <v>6.01</v>
      </c>
      <c r="J8936" s="5" t="s">
        <v>73</v>
      </c>
      <c r="K8936" s="5" t="s">
        <v>74</v>
      </c>
      <c r="L8936" s="6">
        <v>28572</v>
      </c>
      <c r="M8936" s="5">
        <v>0</v>
      </c>
      <c r="N8936" s="5">
        <v>0</v>
      </c>
      <c r="O8936" s="6">
        <v>3348</v>
      </c>
      <c r="P8936" s="5">
        <v>2.21</v>
      </c>
      <c r="Q8936" s="5">
        <v>2.21</v>
      </c>
      <c r="R8936" s="1">
        <f t="shared" si="139"/>
        <v>0</v>
      </c>
    </row>
    <row r="8937" spans="1:18" ht="31.5">
      <c r="A8937" s="8">
        <v>8936</v>
      </c>
      <c r="B8937" s="9" t="s">
        <v>10554</v>
      </c>
      <c r="C8937" s="9" t="s">
        <v>10555</v>
      </c>
      <c r="D8937" s="10">
        <v>2561</v>
      </c>
      <c r="E8937" s="10">
        <v>2333</v>
      </c>
      <c r="F8937" s="10">
        <v>101</v>
      </c>
      <c r="G8937" s="10" t="s">
        <v>10749</v>
      </c>
      <c r="H8937" s="10" t="s">
        <v>10751</v>
      </c>
      <c r="I8937" s="10">
        <v>1.1000000000000001</v>
      </c>
      <c r="J8937" s="10" t="s">
        <v>21</v>
      </c>
      <c r="K8937" s="10" t="s">
        <v>74</v>
      </c>
      <c r="L8937" s="11">
        <v>6077</v>
      </c>
      <c r="M8937" s="10">
        <v>0</v>
      </c>
      <c r="N8937" s="10">
        <v>0</v>
      </c>
      <c r="O8937" s="11">
        <v>3345</v>
      </c>
      <c r="P8937" s="10">
        <v>2.09</v>
      </c>
      <c r="Q8937" s="10">
        <v>2.09</v>
      </c>
      <c r="R8937" s="1">
        <f t="shared" si="139"/>
        <v>0</v>
      </c>
    </row>
    <row r="8938" spans="1:18" ht="31.5">
      <c r="A8938" s="3">
        <v>8937</v>
      </c>
      <c r="B8938" s="4" t="s">
        <v>10554</v>
      </c>
      <c r="C8938" s="4" t="s">
        <v>10555</v>
      </c>
      <c r="D8938" s="5">
        <v>2561</v>
      </c>
      <c r="E8938" s="5">
        <v>2333</v>
      </c>
      <c r="F8938" s="5">
        <v>101</v>
      </c>
      <c r="G8938" s="5" t="s">
        <v>10749</v>
      </c>
      <c r="H8938" s="5" t="s">
        <v>10752</v>
      </c>
      <c r="I8938" s="5">
        <v>6.02</v>
      </c>
      <c r="J8938" s="5" t="s">
        <v>21</v>
      </c>
      <c r="K8938" s="5" t="s">
        <v>74</v>
      </c>
      <c r="L8938" s="6">
        <v>27086</v>
      </c>
      <c r="M8938" s="5">
        <v>0</v>
      </c>
      <c r="N8938" s="5">
        <v>0</v>
      </c>
      <c r="O8938" s="6">
        <v>3348</v>
      </c>
      <c r="P8938" s="5">
        <v>2.6</v>
      </c>
      <c r="Q8938" s="5">
        <v>2.6</v>
      </c>
      <c r="R8938" s="1">
        <f t="shared" si="139"/>
        <v>0</v>
      </c>
    </row>
    <row r="8939" spans="1:18" ht="31.5">
      <c r="A8939" s="8">
        <v>8938</v>
      </c>
      <c r="B8939" s="9" t="s">
        <v>10554</v>
      </c>
      <c r="C8939" s="9" t="s">
        <v>10555</v>
      </c>
      <c r="D8939" s="10">
        <v>2561</v>
      </c>
      <c r="E8939" s="10">
        <v>2333</v>
      </c>
      <c r="F8939" s="10">
        <v>101</v>
      </c>
      <c r="G8939" s="10" t="s">
        <v>10749</v>
      </c>
      <c r="H8939" s="10" t="s">
        <v>10753</v>
      </c>
      <c r="I8939" s="10">
        <v>0.7</v>
      </c>
      <c r="J8939" s="10" t="s">
        <v>21</v>
      </c>
      <c r="K8939" s="10" t="s">
        <v>74</v>
      </c>
      <c r="L8939" s="11">
        <v>4200</v>
      </c>
      <c r="M8939" s="10">
        <v>0</v>
      </c>
      <c r="N8939" s="10">
        <v>0</v>
      </c>
      <c r="O8939" s="11">
        <v>3358</v>
      </c>
      <c r="P8939" s="10">
        <v>2.84</v>
      </c>
      <c r="Q8939" s="10">
        <v>2.84</v>
      </c>
      <c r="R8939" s="1">
        <f t="shared" si="139"/>
        <v>0</v>
      </c>
    </row>
    <row r="8940" spans="1:18" ht="31.5">
      <c r="A8940" s="3">
        <v>8939</v>
      </c>
      <c r="B8940" s="4" t="s">
        <v>10554</v>
      </c>
      <c r="C8940" s="4" t="s">
        <v>10555</v>
      </c>
      <c r="D8940" s="5">
        <v>2561</v>
      </c>
      <c r="E8940" s="5">
        <v>2333</v>
      </c>
      <c r="F8940" s="5">
        <v>102</v>
      </c>
      <c r="G8940" s="5" t="s">
        <v>10754</v>
      </c>
      <c r="H8940" s="5" t="s">
        <v>10755</v>
      </c>
      <c r="I8940" s="5">
        <v>6.01</v>
      </c>
      <c r="J8940" s="5" t="s">
        <v>73</v>
      </c>
      <c r="K8940" s="5" t="s">
        <v>74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31.5">
      <c r="A8941" s="8">
        <v>8940</v>
      </c>
      <c r="B8941" s="9" t="s">
        <v>10554</v>
      </c>
      <c r="C8941" s="9" t="s">
        <v>10555</v>
      </c>
      <c r="D8941" s="10">
        <v>2561</v>
      </c>
      <c r="E8941" s="10">
        <v>2334</v>
      </c>
      <c r="F8941" s="10">
        <v>100</v>
      </c>
      <c r="G8941" s="10" t="s">
        <v>10756</v>
      </c>
      <c r="H8941" s="10" t="s">
        <v>10757</v>
      </c>
      <c r="I8941" s="10">
        <v>1.01</v>
      </c>
      <c r="J8941" s="10" t="s">
        <v>73</v>
      </c>
      <c r="K8941" s="10" t="s">
        <v>74</v>
      </c>
      <c r="L8941" s="11">
        <v>6042</v>
      </c>
      <c r="M8941" s="10">
        <v>0</v>
      </c>
      <c r="N8941" s="10">
        <v>0</v>
      </c>
      <c r="O8941" s="11">
        <v>1361</v>
      </c>
      <c r="P8941" s="10">
        <v>2.37</v>
      </c>
      <c r="Q8941" s="10">
        <v>2.37</v>
      </c>
      <c r="R8941" s="1">
        <f t="shared" si="139"/>
        <v>0</v>
      </c>
    </row>
    <row r="8942" spans="1:18" ht="31.5">
      <c r="A8942" s="3">
        <v>8941</v>
      </c>
      <c r="B8942" s="4" t="s">
        <v>10554</v>
      </c>
      <c r="C8942" s="4" t="s">
        <v>10555</v>
      </c>
      <c r="D8942" s="5">
        <v>2561</v>
      </c>
      <c r="E8942" s="5">
        <v>2334</v>
      </c>
      <c r="F8942" s="5">
        <v>100</v>
      </c>
      <c r="G8942" s="5" t="s">
        <v>10756</v>
      </c>
      <c r="H8942" s="5" t="s">
        <v>10758</v>
      </c>
      <c r="I8942" s="5">
        <v>9.0500000000000007</v>
      </c>
      <c r="J8942" s="5" t="s">
        <v>73</v>
      </c>
      <c r="K8942" s="5" t="s">
        <v>74</v>
      </c>
      <c r="L8942" s="6">
        <v>54318</v>
      </c>
      <c r="M8942" s="5">
        <v>0</v>
      </c>
      <c r="N8942" s="5">
        <v>0</v>
      </c>
      <c r="O8942" s="6">
        <v>1352</v>
      </c>
      <c r="P8942" s="5">
        <v>2.76</v>
      </c>
      <c r="Q8942" s="5">
        <v>2.76</v>
      </c>
      <c r="R8942" s="1">
        <f t="shared" si="139"/>
        <v>0</v>
      </c>
    </row>
    <row r="8943" spans="1:18" ht="31.5">
      <c r="A8943" s="8">
        <v>8942</v>
      </c>
      <c r="B8943" s="9" t="s">
        <v>10554</v>
      </c>
      <c r="C8943" s="9" t="s">
        <v>10555</v>
      </c>
      <c r="D8943" s="10">
        <v>2561</v>
      </c>
      <c r="E8943" s="10">
        <v>2334</v>
      </c>
      <c r="F8943" s="10">
        <v>100</v>
      </c>
      <c r="G8943" s="10" t="s">
        <v>10756</v>
      </c>
      <c r="H8943" s="10" t="s">
        <v>10759</v>
      </c>
      <c r="I8943" s="10">
        <v>6.95</v>
      </c>
      <c r="J8943" s="10" t="s">
        <v>73</v>
      </c>
      <c r="K8943" s="10" t="s">
        <v>74</v>
      </c>
      <c r="L8943" s="11">
        <v>37164</v>
      </c>
      <c r="M8943" s="10">
        <v>0</v>
      </c>
      <c r="N8943" s="10">
        <v>0</v>
      </c>
      <c r="O8943" s="11">
        <v>1352</v>
      </c>
      <c r="P8943" s="10">
        <v>2.8</v>
      </c>
      <c r="Q8943" s="10">
        <v>2.8</v>
      </c>
      <c r="R8943" s="1">
        <f t="shared" si="139"/>
        <v>0</v>
      </c>
    </row>
    <row r="8944" spans="1:18" ht="31.5">
      <c r="A8944" s="3">
        <v>8943</v>
      </c>
      <c r="B8944" s="4" t="s">
        <v>10554</v>
      </c>
      <c r="C8944" s="4" t="s">
        <v>10555</v>
      </c>
      <c r="D8944" s="5">
        <v>2561</v>
      </c>
      <c r="E8944" s="5">
        <v>2334</v>
      </c>
      <c r="F8944" s="5">
        <v>100</v>
      </c>
      <c r="G8944" s="5" t="s">
        <v>10756</v>
      </c>
      <c r="H8944" s="5" t="s">
        <v>10760</v>
      </c>
      <c r="I8944" s="5">
        <v>9.92</v>
      </c>
      <c r="J8944" s="5" t="s">
        <v>73</v>
      </c>
      <c r="K8944" s="5" t="s">
        <v>74</v>
      </c>
      <c r="L8944" s="6">
        <v>44644</v>
      </c>
      <c r="M8944" s="5">
        <v>0</v>
      </c>
      <c r="N8944" s="5">
        <v>0</v>
      </c>
      <c r="O8944" s="6">
        <v>1352</v>
      </c>
      <c r="P8944" s="5">
        <v>2.75</v>
      </c>
      <c r="Q8944" s="5">
        <v>2.75</v>
      </c>
      <c r="R8944" s="1">
        <f t="shared" si="139"/>
        <v>0</v>
      </c>
    </row>
    <row r="8945" spans="1:18" ht="31.5">
      <c r="A8945" s="8">
        <v>8944</v>
      </c>
      <c r="B8945" s="9" t="s">
        <v>10554</v>
      </c>
      <c r="C8945" s="9" t="s">
        <v>10555</v>
      </c>
      <c r="D8945" s="10">
        <v>2561</v>
      </c>
      <c r="E8945" s="10">
        <v>2334</v>
      </c>
      <c r="F8945" s="10">
        <v>100</v>
      </c>
      <c r="G8945" s="10" t="s">
        <v>10756</v>
      </c>
      <c r="H8945" s="10" t="s">
        <v>10761</v>
      </c>
      <c r="I8945" s="10">
        <v>0.99</v>
      </c>
      <c r="J8945" s="10" t="s">
        <v>73</v>
      </c>
      <c r="K8945" s="10" t="s">
        <v>74</v>
      </c>
      <c r="L8945" s="11">
        <v>4451</v>
      </c>
      <c r="M8945" s="10">
        <v>0</v>
      </c>
      <c r="N8945" s="10">
        <v>0</v>
      </c>
      <c r="O8945" s="11">
        <v>1361</v>
      </c>
      <c r="P8945" s="10">
        <v>1.62</v>
      </c>
      <c r="Q8945" s="10">
        <v>1.62</v>
      </c>
      <c r="R8945" s="1">
        <f t="shared" si="139"/>
        <v>0</v>
      </c>
    </row>
    <row r="8946" spans="1:18" ht="31.5">
      <c r="A8946" s="3">
        <v>8945</v>
      </c>
      <c r="B8946" s="4" t="s">
        <v>10554</v>
      </c>
      <c r="C8946" s="4" t="s">
        <v>10555</v>
      </c>
      <c r="D8946" s="5">
        <v>2561</v>
      </c>
      <c r="E8946" s="5">
        <v>2371</v>
      </c>
      <c r="F8946" s="5">
        <v>100</v>
      </c>
      <c r="G8946" s="5" t="s">
        <v>10762</v>
      </c>
      <c r="H8946" s="5" t="s">
        <v>10763</v>
      </c>
      <c r="I8946" s="5">
        <v>9.91</v>
      </c>
      <c r="J8946" s="5" t="s">
        <v>73</v>
      </c>
      <c r="K8946" s="5" t="s">
        <v>74</v>
      </c>
      <c r="L8946" s="6">
        <v>46105</v>
      </c>
      <c r="M8946" s="5">
        <v>0</v>
      </c>
      <c r="N8946" s="5">
        <v>0</v>
      </c>
      <c r="O8946" s="6">
        <v>3609</v>
      </c>
      <c r="P8946" s="5">
        <v>2.29</v>
      </c>
      <c r="Q8946" s="5">
        <v>2.29</v>
      </c>
      <c r="R8946" s="1">
        <f t="shared" si="139"/>
        <v>0</v>
      </c>
    </row>
    <row r="8947" spans="1:18" ht="31.5">
      <c r="A8947" s="8">
        <v>8946</v>
      </c>
      <c r="B8947" s="9" t="s">
        <v>10554</v>
      </c>
      <c r="C8947" s="9" t="s">
        <v>10555</v>
      </c>
      <c r="D8947" s="10">
        <v>2561</v>
      </c>
      <c r="E8947" s="10">
        <v>2371</v>
      </c>
      <c r="F8947" s="10">
        <v>100</v>
      </c>
      <c r="G8947" s="10" t="s">
        <v>10762</v>
      </c>
      <c r="H8947" s="10" t="s">
        <v>10764</v>
      </c>
      <c r="I8947" s="10">
        <v>9.9700000000000006</v>
      </c>
      <c r="J8947" s="10" t="s">
        <v>73</v>
      </c>
      <c r="K8947" s="10" t="s">
        <v>74</v>
      </c>
      <c r="L8947" s="11">
        <v>44863</v>
      </c>
      <c r="M8947" s="10">
        <v>0</v>
      </c>
      <c r="N8947" s="10">
        <v>0</v>
      </c>
      <c r="O8947" s="11">
        <v>3609</v>
      </c>
      <c r="P8947" s="10">
        <v>2.37</v>
      </c>
      <c r="Q8947" s="10">
        <v>2.37</v>
      </c>
      <c r="R8947" s="1">
        <f t="shared" si="139"/>
        <v>0</v>
      </c>
    </row>
    <row r="8948" spans="1:18" ht="31.5">
      <c r="A8948" s="3">
        <v>8947</v>
      </c>
      <c r="B8948" s="4" t="s">
        <v>10554</v>
      </c>
      <c r="C8948" s="4" t="s">
        <v>10555</v>
      </c>
      <c r="D8948" s="5">
        <v>2561</v>
      </c>
      <c r="E8948" s="5">
        <v>2371</v>
      </c>
      <c r="F8948" s="5">
        <v>100</v>
      </c>
      <c r="G8948" s="5" t="s">
        <v>10762</v>
      </c>
      <c r="H8948" s="5" t="s">
        <v>10765</v>
      </c>
      <c r="I8948" s="5">
        <v>2.02</v>
      </c>
      <c r="J8948" s="5" t="s">
        <v>73</v>
      </c>
      <c r="K8948" s="5" t="s">
        <v>74</v>
      </c>
      <c r="L8948" s="6">
        <v>9086</v>
      </c>
      <c r="M8948" s="5">
        <v>0</v>
      </c>
      <c r="N8948" s="5">
        <v>0</v>
      </c>
      <c r="O8948" s="6">
        <v>3609</v>
      </c>
      <c r="P8948" s="5">
        <v>3.61</v>
      </c>
      <c r="Q8948" s="5">
        <v>3.61</v>
      </c>
      <c r="R8948" s="1">
        <f t="shared" si="139"/>
        <v>0</v>
      </c>
    </row>
    <row r="8949" spans="1:18" ht="31.5">
      <c r="A8949" s="8">
        <v>8948</v>
      </c>
      <c r="B8949" s="9" t="s">
        <v>10554</v>
      </c>
      <c r="C8949" s="9" t="s">
        <v>10555</v>
      </c>
      <c r="D8949" s="10">
        <v>2561</v>
      </c>
      <c r="E8949" s="10">
        <v>2371</v>
      </c>
      <c r="F8949" s="10">
        <v>100</v>
      </c>
      <c r="G8949" s="10" t="s">
        <v>10762</v>
      </c>
      <c r="H8949" s="10" t="s">
        <v>10766</v>
      </c>
      <c r="I8949" s="10">
        <v>9.9499999999999993</v>
      </c>
      <c r="J8949" s="10" t="s">
        <v>73</v>
      </c>
      <c r="K8949" s="10" t="s">
        <v>74</v>
      </c>
      <c r="L8949" s="11">
        <v>44775</v>
      </c>
      <c r="M8949" s="10">
        <v>0</v>
      </c>
      <c r="N8949" s="10">
        <v>0</v>
      </c>
      <c r="O8949" s="11">
        <v>3609</v>
      </c>
      <c r="P8949" s="10">
        <v>3.84</v>
      </c>
      <c r="Q8949" s="10">
        <v>3.84</v>
      </c>
      <c r="R8949" s="1">
        <f t="shared" si="139"/>
        <v>0</v>
      </c>
    </row>
    <row r="8950" spans="1:18" ht="31.5">
      <c r="A8950" s="3">
        <v>8949</v>
      </c>
      <c r="B8950" s="4" t="s">
        <v>10554</v>
      </c>
      <c r="C8950" s="4" t="s">
        <v>10555</v>
      </c>
      <c r="D8950" s="5">
        <v>2561</v>
      </c>
      <c r="E8950" s="5">
        <v>2371</v>
      </c>
      <c r="F8950" s="5">
        <v>100</v>
      </c>
      <c r="G8950" s="5" t="s">
        <v>10762</v>
      </c>
      <c r="H8950" s="5" t="s">
        <v>10767</v>
      </c>
      <c r="I8950" s="5">
        <v>3.98</v>
      </c>
      <c r="J8950" s="5" t="s">
        <v>73</v>
      </c>
      <c r="K8950" s="5" t="s">
        <v>74</v>
      </c>
      <c r="L8950" s="6">
        <v>17892</v>
      </c>
      <c r="M8950" s="5">
        <v>0</v>
      </c>
      <c r="N8950" s="5">
        <v>0</v>
      </c>
      <c r="O8950" s="6">
        <v>3609</v>
      </c>
      <c r="P8950" s="5">
        <v>3.28</v>
      </c>
      <c r="Q8950" s="5">
        <v>3.28</v>
      </c>
      <c r="R8950" s="1">
        <f t="shared" si="139"/>
        <v>0</v>
      </c>
    </row>
    <row r="8951" spans="1:18" ht="31.5">
      <c r="A8951" s="8">
        <v>8950</v>
      </c>
      <c r="B8951" s="9" t="s">
        <v>10554</v>
      </c>
      <c r="C8951" s="9" t="s">
        <v>10555</v>
      </c>
      <c r="D8951" s="10">
        <v>2561</v>
      </c>
      <c r="E8951" s="10">
        <v>2375</v>
      </c>
      <c r="F8951" s="10">
        <v>100</v>
      </c>
      <c r="G8951" s="10" t="s">
        <v>10768</v>
      </c>
      <c r="H8951" s="10" t="s">
        <v>1079</v>
      </c>
      <c r="I8951" s="10">
        <v>0.99</v>
      </c>
      <c r="J8951" s="10" t="s">
        <v>73</v>
      </c>
      <c r="K8951" s="10" t="s">
        <v>74</v>
      </c>
      <c r="L8951" s="11">
        <v>4477</v>
      </c>
      <c r="M8951" s="10">
        <v>0</v>
      </c>
      <c r="N8951" s="10">
        <v>0</v>
      </c>
      <c r="O8951" s="11">
        <v>1416</v>
      </c>
      <c r="P8951" s="10">
        <v>2.5099999999999998</v>
      </c>
      <c r="Q8951" s="10">
        <v>2.5099999999999998</v>
      </c>
      <c r="R8951" s="1">
        <f t="shared" si="139"/>
        <v>0</v>
      </c>
    </row>
    <row r="8952" spans="1:18" ht="31.5">
      <c r="A8952" s="3">
        <v>8951</v>
      </c>
      <c r="B8952" s="4" t="s">
        <v>10554</v>
      </c>
      <c r="C8952" s="4" t="s">
        <v>10555</v>
      </c>
      <c r="D8952" s="5">
        <v>2561</v>
      </c>
      <c r="E8952" s="5">
        <v>2375</v>
      </c>
      <c r="F8952" s="5">
        <v>100</v>
      </c>
      <c r="G8952" s="5" t="s">
        <v>10768</v>
      </c>
      <c r="H8952" s="5" t="s">
        <v>10769</v>
      </c>
      <c r="I8952" s="5">
        <v>1.01</v>
      </c>
      <c r="J8952" s="5" t="s">
        <v>73</v>
      </c>
      <c r="K8952" s="5" t="s">
        <v>74</v>
      </c>
      <c r="L8952" s="6">
        <v>6072</v>
      </c>
      <c r="M8952" s="5">
        <v>0</v>
      </c>
      <c r="N8952" s="5">
        <v>0</v>
      </c>
      <c r="O8952" s="6">
        <v>1426</v>
      </c>
      <c r="P8952" s="5">
        <v>3.78</v>
      </c>
      <c r="Q8952" s="5">
        <v>3.78</v>
      </c>
      <c r="R8952" s="1">
        <f t="shared" si="139"/>
        <v>0</v>
      </c>
    </row>
    <row r="8953" spans="1:18" ht="31.5">
      <c r="A8953" s="8">
        <v>8952</v>
      </c>
      <c r="B8953" s="9" t="s">
        <v>10554</v>
      </c>
      <c r="C8953" s="9" t="s">
        <v>10555</v>
      </c>
      <c r="D8953" s="10">
        <v>2561</v>
      </c>
      <c r="E8953" s="10">
        <v>2375</v>
      </c>
      <c r="F8953" s="10">
        <v>100</v>
      </c>
      <c r="G8953" s="10" t="s">
        <v>10768</v>
      </c>
      <c r="H8953" s="10" t="s">
        <v>10770</v>
      </c>
      <c r="I8953" s="10">
        <v>7</v>
      </c>
      <c r="J8953" s="10" t="s">
        <v>73</v>
      </c>
      <c r="K8953" s="10" t="s">
        <v>74</v>
      </c>
      <c r="L8953" s="11">
        <v>42024</v>
      </c>
      <c r="M8953" s="10">
        <v>0</v>
      </c>
      <c r="N8953" s="10">
        <v>0</v>
      </c>
      <c r="O8953" s="11">
        <v>1416</v>
      </c>
      <c r="P8953" s="10">
        <v>2.35</v>
      </c>
      <c r="Q8953" s="10">
        <v>2.35</v>
      </c>
      <c r="R8953" s="1">
        <f t="shared" si="139"/>
        <v>0</v>
      </c>
    </row>
    <row r="8954" spans="1:18" ht="31.5">
      <c r="A8954" s="3">
        <v>8953</v>
      </c>
      <c r="B8954" s="4" t="s">
        <v>10554</v>
      </c>
      <c r="C8954" s="4" t="s">
        <v>10555</v>
      </c>
      <c r="D8954" s="5">
        <v>2561</v>
      </c>
      <c r="E8954" s="5">
        <v>2375</v>
      </c>
      <c r="F8954" s="5">
        <v>100</v>
      </c>
      <c r="G8954" s="5" t="s">
        <v>10768</v>
      </c>
      <c r="H8954" s="5" t="s">
        <v>10771</v>
      </c>
      <c r="I8954" s="5">
        <v>3.96</v>
      </c>
      <c r="J8954" s="5" t="s">
        <v>73</v>
      </c>
      <c r="K8954" s="5" t="s">
        <v>74</v>
      </c>
      <c r="L8954" s="6">
        <v>22266</v>
      </c>
      <c r="M8954" s="5">
        <v>0</v>
      </c>
      <c r="N8954" s="5">
        <v>0</v>
      </c>
      <c r="O8954" s="6">
        <v>1416</v>
      </c>
      <c r="P8954" s="5">
        <v>2.2400000000000002</v>
      </c>
      <c r="Q8954" s="5">
        <v>2.2400000000000002</v>
      </c>
      <c r="R8954" s="1">
        <f t="shared" si="139"/>
        <v>0</v>
      </c>
    </row>
    <row r="8955" spans="1:18" ht="31.5">
      <c r="A8955" s="8">
        <v>8954</v>
      </c>
      <c r="B8955" s="9" t="s">
        <v>10554</v>
      </c>
      <c r="C8955" s="9" t="s">
        <v>10555</v>
      </c>
      <c r="D8955" s="10">
        <v>2561</v>
      </c>
      <c r="E8955" s="10">
        <v>2375</v>
      </c>
      <c r="F8955" s="10">
        <v>100</v>
      </c>
      <c r="G8955" s="10" t="s">
        <v>10768</v>
      </c>
      <c r="H8955" s="10" t="s">
        <v>10772</v>
      </c>
      <c r="I8955" s="10">
        <v>3.19</v>
      </c>
      <c r="J8955" s="10" t="s">
        <v>73</v>
      </c>
      <c r="K8955" s="10" t="s">
        <v>74</v>
      </c>
      <c r="L8955" s="11">
        <v>19152</v>
      </c>
      <c r="M8955" s="10">
        <v>0</v>
      </c>
      <c r="N8955" s="10">
        <v>0</v>
      </c>
      <c r="O8955" s="11">
        <v>1416</v>
      </c>
      <c r="P8955" s="10">
        <v>2.1800000000000002</v>
      </c>
      <c r="Q8955" s="10">
        <v>2.1800000000000002</v>
      </c>
      <c r="R8955" s="1">
        <f t="shared" si="139"/>
        <v>0</v>
      </c>
    </row>
    <row r="8956" spans="1:18" ht="31.5">
      <c r="A8956" s="3">
        <v>8955</v>
      </c>
      <c r="B8956" s="4" t="s">
        <v>10554</v>
      </c>
      <c r="C8956" s="4" t="s">
        <v>10555</v>
      </c>
      <c r="D8956" s="5">
        <v>2561</v>
      </c>
      <c r="E8956" s="5">
        <v>2375</v>
      </c>
      <c r="F8956" s="5">
        <v>100</v>
      </c>
      <c r="G8956" s="5" t="s">
        <v>10768</v>
      </c>
      <c r="H8956" s="5" t="s">
        <v>10773</v>
      </c>
      <c r="I8956" s="5">
        <v>2.99</v>
      </c>
      <c r="J8956" s="5" t="s">
        <v>73</v>
      </c>
      <c r="K8956" s="5" t="s">
        <v>74</v>
      </c>
      <c r="L8956" s="6">
        <v>17922</v>
      </c>
      <c r="M8956" s="5">
        <v>0</v>
      </c>
      <c r="N8956" s="5">
        <v>0</v>
      </c>
      <c r="O8956" s="6">
        <v>1416</v>
      </c>
      <c r="P8956" s="5">
        <v>2.66</v>
      </c>
      <c r="Q8956" s="5">
        <v>2.66</v>
      </c>
      <c r="R8956" s="1">
        <f t="shared" si="139"/>
        <v>0</v>
      </c>
    </row>
    <row r="8957" spans="1:18" ht="31.5">
      <c r="A8957" s="8">
        <v>8956</v>
      </c>
      <c r="B8957" s="9" t="s">
        <v>10554</v>
      </c>
      <c r="C8957" s="9" t="s">
        <v>10555</v>
      </c>
      <c r="D8957" s="10">
        <v>2561</v>
      </c>
      <c r="E8957" s="10">
        <v>2375</v>
      </c>
      <c r="F8957" s="10">
        <v>100</v>
      </c>
      <c r="G8957" s="10" t="s">
        <v>10768</v>
      </c>
      <c r="H8957" s="10" t="s">
        <v>10774</v>
      </c>
      <c r="I8957" s="10">
        <v>1.93</v>
      </c>
      <c r="J8957" s="10" t="s">
        <v>73</v>
      </c>
      <c r="K8957" s="10" t="s">
        <v>74</v>
      </c>
      <c r="L8957" s="11">
        <v>11568</v>
      </c>
      <c r="M8957" s="10">
        <v>0</v>
      </c>
      <c r="N8957" s="10">
        <v>0</v>
      </c>
      <c r="O8957" s="11">
        <v>1416</v>
      </c>
      <c r="P8957" s="10">
        <v>2.4300000000000002</v>
      </c>
      <c r="Q8957" s="10">
        <v>2.4300000000000002</v>
      </c>
      <c r="R8957" s="1">
        <f t="shared" si="139"/>
        <v>0</v>
      </c>
    </row>
    <row r="8958" spans="1:18" ht="31.5">
      <c r="A8958" s="3">
        <v>8957</v>
      </c>
      <c r="B8958" s="4" t="s">
        <v>10554</v>
      </c>
      <c r="C8958" s="4" t="s">
        <v>10555</v>
      </c>
      <c r="D8958" s="5">
        <v>2561</v>
      </c>
      <c r="E8958" s="5">
        <v>2375</v>
      </c>
      <c r="F8958" s="5">
        <v>100</v>
      </c>
      <c r="G8958" s="5" t="s">
        <v>10768</v>
      </c>
      <c r="H8958" s="5" t="s">
        <v>10775</v>
      </c>
      <c r="I8958" s="5">
        <v>2.0299999999999998</v>
      </c>
      <c r="J8958" s="5" t="s">
        <v>73</v>
      </c>
      <c r="K8958" s="5" t="s">
        <v>74</v>
      </c>
      <c r="L8958" s="6">
        <v>12174</v>
      </c>
      <c r="M8958" s="5">
        <v>0</v>
      </c>
      <c r="N8958" s="5">
        <v>0</v>
      </c>
      <c r="O8958" s="6">
        <v>1416</v>
      </c>
      <c r="P8958" s="5">
        <v>2.88</v>
      </c>
      <c r="Q8958" s="5">
        <v>2.88</v>
      </c>
      <c r="R8958" s="1">
        <f t="shared" si="139"/>
        <v>0</v>
      </c>
    </row>
    <row r="8959" spans="1:18" ht="31.5">
      <c r="A8959" s="8">
        <v>8958</v>
      </c>
      <c r="B8959" s="9" t="s">
        <v>10554</v>
      </c>
      <c r="C8959" s="9" t="s">
        <v>10555</v>
      </c>
      <c r="D8959" s="10">
        <v>2561</v>
      </c>
      <c r="E8959" s="10">
        <v>2375</v>
      </c>
      <c r="F8959" s="10">
        <v>100</v>
      </c>
      <c r="G8959" s="10" t="s">
        <v>10768</v>
      </c>
      <c r="H8959" s="10" t="s">
        <v>10776</v>
      </c>
      <c r="I8959" s="10">
        <v>0.12</v>
      </c>
      <c r="J8959" s="10" t="s">
        <v>73</v>
      </c>
      <c r="K8959" s="10" t="s">
        <v>74</v>
      </c>
      <c r="L8959" s="10">
        <v>681</v>
      </c>
      <c r="M8959" s="10">
        <v>0</v>
      </c>
      <c r="N8959" s="10">
        <v>0</v>
      </c>
      <c r="O8959" s="11">
        <v>1338</v>
      </c>
      <c r="P8959" s="10">
        <v>6.21</v>
      </c>
      <c r="Q8959" s="10">
        <v>6.21</v>
      </c>
      <c r="R8959" s="1">
        <f t="shared" si="139"/>
        <v>0</v>
      </c>
    </row>
    <row r="8960" spans="1:18" ht="31.5">
      <c r="A8960" s="3">
        <v>8959</v>
      </c>
      <c r="B8960" s="4" t="s">
        <v>10554</v>
      </c>
      <c r="C8960" s="4" t="s">
        <v>10555</v>
      </c>
      <c r="D8960" s="5">
        <v>2561</v>
      </c>
      <c r="E8960" s="5">
        <v>2378</v>
      </c>
      <c r="F8960" s="5">
        <v>100</v>
      </c>
      <c r="G8960" s="5" t="s">
        <v>10777</v>
      </c>
      <c r="H8960" s="5" t="s">
        <v>8010</v>
      </c>
      <c r="I8960" s="5">
        <v>9.98</v>
      </c>
      <c r="J8960" s="5" t="s">
        <v>73</v>
      </c>
      <c r="K8960" s="5" t="s">
        <v>74</v>
      </c>
      <c r="L8960" s="6">
        <v>44919</v>
      </c>
      <c r="M8960" s="5">
        <v>0</v>
      </c>
      <c r="N8960" s="5">
        <v>0</v>
      </c>
      <c r="O8960" s="6">
        <v>3929</v>
      </c>
      <c r="P8960" s="5">
        <v>2.78</v>
      </c>
      <c r="Q8960" s="5">
        <v>2.78</v>
      </c>
      <c r="R8960" s="1">
        <f t="shared" si="139"/>
        <v>0</v>
      </c>
    </row>
    <row r="8961" spans="1:18" ht="21">
      <c r="A8961" s="8">
        <v>8960</v>
      </c>
      <c r="B8961" s="9" t="s">
        <v>10554</v>
      </c>
      <c r="C8961" s="9" t="s">
        <v>10555</v>
      </c>
      <c r="D8961" s="10">
        <v>2561</v>
      </c>
      <c r="E8961" s="10">
        <v>2378</v>
      </c>
      <c r="F8961" s="10">
        <v>100</v>
      </c>
      <c r="G8961" s="10" t="s">
        <v>10777</v>
      </c>
      <c r="H8961" s="10" t="s">
        <v>10778</v>
      </c>
      <c r="I8961" s="10">
        <v>2</v>
      </c>
      <c r="J8961" s="10" t="s">
        <v>73</v>
      </c>
      <c r="K8961" s="10" t="s">
        <v>22</v>
      </c>
      <c r="L8961" s="11">
        <v>9022</v>
      </c>
      <c r="M8961" s="12">
        <v>4060124.99</v>
      </c>
      <c r="N8961" s="10">
        <v>17.715</v>
      </c>
      <c r="O8961" s="11">
        <v>3929</v>
      </c>
      <c r="P8961" s="10">
        <v>3.23</v>
      </c>
      <c r="Q8961" s="10">
        <v>2.0299999999999998</v>
      </c>
      <c r="R8961" s="1">
        <f t="shared" si="139"/>
        <v>71925114.197850004</v>
      </c>
    </row>
    <row r="8962" spans="1:18" ht="31.5">
      <c r="A8962" s="3">
        <v>8961</v>
      </c>
      <c r="B8962" s="4" t="s">
        <v>10554</v>
      </c>
      <c r="C8962" s="4" t="s">
        <v>10555</v>
      </c>
      <c r="D8962" s="5">
        <v>2561</v>
      </c>
      <c r="E8962" s="5">
        <v>2378</v>
      </c>
      <c r="F8962" s="5">
        <v>100</v>
      </c>
      <c r="G8962" s="5" t="s">
        <v>10777</v>
      </c>
      <c r="H8962" s="5" t="s">
        <v>10779</v>
      </c>
      <c r="I8962" s="5">
        <v>3.01</v>
      </c>
      <c r="J8962" s="5" t="s">
        <v>73</v>
      </c>
      <c r="K8962" s="5" t="s">
        <v>74</v>
      </c>
      <c r="L8962" s="6">
        <v>13545</v>
      </c>
      <c r="M8962" s="5">
        <v>0</v>
      </c>
      <c r="N8962" s="5">
        <v>0</v>
      </c>
      <c r="O8962" s="6">
        <v>3929</v>
      </c>
      <c r="P8962" s="5">
        <v>2.92</v>
      </c>
      <c r="Q8962" s="5">
        <v>2.92</v>
      </c>
      <c r="R8962" s="1">
        <f t="shared" si="139"/>
        <v>0</v>
      </c>
    </row>
    <row r="8963" spans="1:18" ht="21">
      <c r="A8963" s="8">
        <v>8962</v>
      </c>
      <c r="B8963" s="9" t="s">
        <v>10554</v>
      </c>
      <c r="C8963" s="9" t="s">
        <v>10555</v>
      </c>
      <c r="D8963" s="10">
        <v>2561</v>
      </c>
      <c r="E8963" s="10">
        <v>2378</v>
      </c>
      <c r="F8963" s="10">
        <v>100</v>
      </c>
      <c r="G8963" s="10" t="s">
        <v>10777</v>
      </c>
      <c r="H8963" s="10" t="s">
        <v>10780</v>
      </c>
      <c r="I8963" s="10">
        <v>1.06</v>
      </c>
      <c r="J8963" s="10" t="s">
        <v>73</v>
      </c>
      <c r="K8963" s="10" t="s">
        <v>22</v>
      </c>
      <c r="L8963" s="11">
        <v>4783</v>
      </c>
      <c r="M8963" s="12">
        <v>2152574.9300000002</v>
      </c>
      <c r="N8963" s="10">
        <v>18.992999999999999</v>
      </c>
      <c r="O8963" s="11">
        <v>3940</v>
      </c>
      <c r="P8963" s="10">
        <v>3.5</v>
      </c>
      <c r="Q8963" s="10">
        <v>2.06</v>
      </c>
      <c r="R8963" s="1">
        <f t="shared" ref="R8963:R9026" si="140">M8963*N8963</f>
        <v>40883855.645489998</v>
      </c>
    </row>
    <row r="8964" spans="1:18" ht="31.5">
      <c r="A8964" s="3">
        <v>8963</v>
      </c>
      <c r="B8964" s="4" t="s">
        <v>10554</v>
      </c>
      <c r="C8964" s="4" t="s">
        <v>10555</v>
      </c>
      <c r="D8964" s="5">
        <v>2561</v>
      </c>
      <c r="E8964" s="5">
        <v>2378</v>
      </c>
      <c r="F8964" s="5">
        <v>100</v>
      </c>
      <c r="G8964" s="5" t="s">
        <v>10777</v>
      </c>
      <c r="H8964" s="5" t="s">
        <v>10781</v>
      </c>
      <c r="I8964" s="5">
        <v>1</v>
      </c>
      <c r="J8964" s="5" t="s">
        <v>73</v>
      </c>
      <c r="K8964" s="5" t="s">
        <v>74</v>
      </c>
      <c r="L8964" s="6">
        <v>4478</v>
      </c>
      <c r="M8964" s="5">
        <v>0</v>
      </c>
      <c r="N8964" s="5">
        <v>0</v>
      </c>
      <c r="O8964" s="6">
        <v>3940</v>
      </c>
      <c r="P8964" s="5">
        <v>2.65</v>
      </c>
      <c r="Q8964" s="5">
        <v>2.65</v>
      </c>
      <c r="R8964" s="1">
        <f t="shared" si="140"/>
        <v>0</v>
      </c>
    </row>
    <row r="8965" spans="1:18" ht="31.5">
      <c r="A8965" s="8">
        <v>8964</v>
      </c>
      <c r="B8965" s="9" t="s">
        <v>10554</v>
      </c>
      <c r="C8965" s="9" t="s">
        <v>10555</v>
      </c>
      <c r="D8965" s="10">
        <v>2561</v>
      </c>
      <c r="E8965" s="10">
        <v>2378</v>
      </c>
      <c r="F8965" s="10">
        <v>100</v>
      </c>
      <c r="G8965" s="10" t="s">
        <v>10777</v>
      </c>
      <c r="H8965" s="10" t="s">
        <v>10782</v>
      </c>
      <c r="I8965" s="10">
        <v>0.94</v>
      </c>
      <c r="J8965" s="10" t="s">
        <v>21</v>
      </c>
      <c r="K8965" s="10" t="s">
        <v>74</v>
      </c>
      <c r="L8965" s="11">
        <v>4252</v>
      </c>
      <c r="M8965" s="10">
        <v>0</v>
      </c>
      <c r="N8965" s="10">
        <v>0</v>
      </c>
      <c r="O8965" s="11">
        <v>3940</v>
      </c>
      <c r="P8965" s="10">
        <v>2.97</v>
      </c>
      <c r="Q8965" s="10">
        <v>2.97</v>
      </c>
      <c r="R8965" s="1">
        <f t="shared" si="140"/>
        <v>0</v>
      </c>
    </row>
    <row r="8966" spans="1:18" ht="31.5">
      <c r="A8966" s="3">
        <v>8965</v>
      </c>
      <c r="B8966" s="4" t="s">
        <v>10554</v>
      </c>
      <c r="C8966" s="4" t="s">
        <v>10555</v>
      </c>
      <c r="D8966" s="5">
        <v>2561</v>
      </c>
      <c r="E8966" s="5">
        <v>2397</v>
      </c>
      <c r="F8966" s="5">
        <v>100</v>
      </c>
      <c r="G8966" s="5" t="s">
        <v>10783</v>
      </c>
      <c r="H8966" s="5" t="s">
        <v>10784</v>
      </c>
      <c r="I8966" s="5">
        <v>0.08</v>
      </c>
      <c r="J8966" s="5" t="s">
        <v>73</v>
      </c>
      <c r="K8966" s="5" t="s">
        <v>74</v>
      </c>
      <c r="L8966" s="5">
        <v>360</v>
      </c>
      <c r="M8966" s="5">
        <v>0</v>
      </c>
      <c r="N8966" s="5">
        <v>0</v>
      </c>
      <c r="O8966" s="6">
        <v>2614</v>
      </c>
      <c r="P8966" s="5">
        <v>4.4400000000000004</v>
      </c>
      <c r="Q8966" s="5">
        <v>4.4400000000000004</v>
      </c>
      <c r="R8966" s="1">
        <f t="shared" si="140"/>
        <v>0</v>
      </c>
    </row>
    <row r="8967" spans="1:18" ht="31.5">
      <c r="A8967" s="8">
        <v>8966</v>
      </c>
      <c r="B8967" s="9" t="s">
        <v>10554</v>
      </c>
      <c r="C8967" s="9" t="s">
        <v>10555</v>
      </c>
      <c r="D8967" s="10">
        <v>2561</v>
      </c>
      <c r="E8967" s="10">
        <v>2397</v>
      </c>
      <c r="F8967" s="10">
        <v>100</v>
      </c>
      <c r="G8967" s="10" t="s">
        <v>10783</v>
      </c>
      <c r="H8967" s="10" t="s">
        <v>10785</v>
      </c>
      <c r="I8967" s="10">
        <v>4.97</v>
      </c>
      <c r="J8967" s="10" t="s">
        <v>73</v>
      </c>
      <c r="K8967" s="10" t="s">
        <v>74</v>
      </c>
      <c r="L8967" s="11">
        <v>22351</v>
      </c>
      <c r="M8967" s="10">
        <v>0</v>
      </c>
      <c r="N8967" s="10">
        <v>0</v>
      </c>
      <c r="O8967" s="11">
        <v>2604</v>
      </c>
      <c r="P8967" s="10">
        <v>3.01</v>
      </c>
      <c r="Q8967" s="10">
        <v>3.01</v>
      </c>
      <c r="R8967" s="1">
        <f t="shared" si="140"/>
        <v>0</v>
      </c>
    </row>
    <row r="8968" spans="1:18" ht="31.5">
      <c r="A8968" s="3">
        <v>8967</v>
      </c>
      <c r="B8968" s="4" t="s">
        <v>10554</v>
      </c>
      <c r="C8968" s="4" t="s">
        <v>10555</v>
      </c>
      <c r="D8968" s="5">
        <v>2561</v>
      </c>
      <c r="E8968" s="5">
        <v>2397</v>
      </c>
      <c r="F8968" s="5">
        <v>100</v>
      </c>
      <c r="G8968" s="5" t="s">
        <v>10783</v>
      </c>
      <c r="H8968" s="5" t="s">
        <v>10786</v>
      </c>
      <c r="I8968" s="5">
        <v>9.42</v>
      </c>
      <c r="J8968" s="5" t="s">
        <v>73</v>
      </c>
      <c r="K8968" s="5" t="s">
        <v>74</v>
      </c>
      <c r="L8968" s="6">
        <v>42399</v>
      </c>
      <c r="M8968" s="5">
        <v>0</v>
      </c>
      <c r="N8968" s="5">
        <v>0</v>
      </c>
      <c r="O8968" s="6">
        <v>2604</v>
      </c>
      <c r="P8968" s="5">
        <v>2.4</v>
      </c>
      <c r="Q8968" s="5">
        <v>2.4</v>
      </c>
      <c r="R8968" s="1">
        <f t="shared" si="140"/>
        <v>0</v>
      </c>
    </row>
    <row r="8969" spans="1:18" ht="31.5">
      <c r="A8969" s="8">
        <v>8968</v>
      </c>
      <c r="B8969" s="9" t="s">
        <v>10554</v>
      </c>
      <c r="C8969" s="9" t="s">
        <v>10555</v>
      </c>
      <c r="D8969" s="10">
        <v>2561</v>
      </c>
      <c r="E8969" s="10">
        <v>2397</v>
      </c>
      <c r="F8969" s="10">
        <v>100</v>
      </c>
      <c r="G8969" s="10" t="s">
        <v>10783</v>
      </c>
      <c r="H8969" s="10" t="s">
        <v>10787</v>
      </c>
      <c r="I8969" s="10">
        <v>2.08</v>
      </c>
      <c r="J8969" s="10" t="s">
        <v>73</v>
      </c>
      <c r="K8969" s="10" t="s">
        <v>74</v>
      </c>
      <c r="L8969" s="11">
        <v>9360</v>
      </c>
      <c r="M8969" s="10">
        <v>0</v>
      </c>
      <c r="N8969" s="10">
        <v>0</v>
      </c>
      <c r="O8969" s="11">
        <v>2604</v>
      </c>
      <c r="P8969" s="10">
        <v>2.37</v>
      </c>
      <c r="Q8969" s="10">
        <v>2.37</v>
      </c>
      <c r="R8969" s="1">
        <f t="shared" si="140"/>
        <v>0</v>
      </c>
    </row>
    <row r="8970" spans="1:18" ht="31.5">
      <c r="A8970" s="3">
        <v>8969</v>
      </c>
      <c r="B8970" s="4" t="s">
        <v>10554</v>
      </c>
      <c r="C8970" s="4" t="s">
        <v>10555</v>
      </c>
      <c r="D8970" s="5">
        <v>2561</v>
      </c>
      <c r="E8970" s="5">
        <v>2397</v>
      </c>
      <c r="F8970" s="5">
        <v>100</v>
      </c>
      <c r="G8970" s="5" t="s">
        <v>10783</v>
      </c>
      <c r="H8970" s="5" t="s">
        <v>10788</v>
      </c>
      <c r="I8970" s="5">
        <v>0.47</v>
      </c>
      <c r="J8970" s="5" t="s">
        <v>73</v>
      </c>
      <c r="K8970" s="5" t="s">
        <v>74</v>
      </c>
      <c r="L8970" s="6">
        <v>2102</v>
      </c>
      <c r="M8970" s="5">
        <v>0</v>
      </c>
      <c r="N8970" s="5">
        <v>0</v>
      </c>
      <c r="O8970" s="6">
        <v>2614</v>
      </c>
      <c r="P8970" s="5">
        <v>4.07</v>
      </c>
      <c r="Q8970" s="5">
        <v>4.07</v>
      </c>
      <c r="R8970" s="1">
        <f t="shared" si="140"/>
        <v>0</v>
      </c>
    </row>
    <row r="8971" spans="1:18" ht="21">
      <c r="A8971" s="8">
        <v>8970</v>
      </c>
      <c r="B8971" s="9" t="s">
        <v>10554</v>
      </c>
      <c r="C8971" s="9" t="s">
        <v>10555</v>
      </c>
      <c r="D8971" s="10">
        <v>2561</v>
      </c>
      <c r="E8971" s="10">
        <v>24</v>
      </c>
      <c r="F8971" s="10">
        <v>401</v>
      </c>
      <c r="G8971" s="10" t="s">
        <v>10789</v>
      </c>
      <c r="H8971" s="10" t="s">
        <v>10790</v>
      </c>
      <c r="I8971" s="10">
        <v>3.97</v>
      </c>
      <c r="J8971" s="10" t="s">
        <v>73</v>
      </c>
      <c r="K8971" s="10" t="s">
        <v>22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10554</v>
      </c>
      <c r="C8972" s="4" t="s">
        <v>10555</v>
      </c>
      <c r="D8972" s="5">
        <v>2561</v>
      </c>
      <c r="E8972" s="5">
        <v>24</v>
      </c>
      <c r="F8972" s="5">
        <v>401</v>
      </c>
      <c r="G8972" s="5" t="s">
        <v>10789</v>
      </c>
      <c r="H8972" s="5" t="s">
        <v>10791</v>
      </c>
      <c r="I8972" s="5">
        <v>1.99</v>
      </c>
      <c r="J8972" s="5" t="s">
        <v>73</v>
      </c>
      <c r="K8972" s="5" t="s">
        <v>22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10554</v>
      </c>
      <c r="C8973" s="9" t="s">
        <v>10555</v>
      </c>
      <c r="D8973" s="10">
        <v>2561</v>
      </c>
      <c r="E8973" s="10">
        <v>24</v>
      </c>
      <c r="F8973" s="10">
        <v>401</v>
      </c>
      <c r="G8973" s="10" t="s">
        <v>10789</v>
      </c>
      <c r="H8973" s="10" t="s">
        <v>10792</v>
      </c>
      <c r="I8973" s="10">
        <v>3.99</v>
      </c>
      <c r="J8973" s="10" t="s">
        <v>73</v>
      </c>
      <c r="K8973" s="10" t="s">
        <v>22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10554</v>
      </c>
      <c r="C8974" s="4" t="s">
        <v>10555</v>
      </c>
      <c r="D8974" s="5">
        <v>2561</v>
      </c>
      <c r="E8974" s="5">
        <v>24</v>
      </c>
      <c r="F8974" s="5">
        <v>401</v>
      </c>
      <c r="G8974" s="5" t="s">
        <v>10789</v>
      </c>
      <c r="H8974" s="5" t="s">
        <v>10793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8968499.8699999992</v>
      </c>
      <c r="N8974" s="5">
        <v>29.49</v>
      </c>
      <c r="O8974" s="6">
        <v>8923</v>
      </c>
      <c r="P8974" s="5">
        <v>2.4</v>
      </c>
      <c r="Q8974" s="5">
        <v>2</v>
      </c>
      <c r="R8974" s="1">
        <f t="shared" si="140"/>
        <v>264481061.16629997</v>
      </c>
    </row>
    <row r="8975" spans="1:18" ht="21">
      <c r="A8975" s="8">
        <v>8974</v>
      </c>
      <c r="B8975" s="9" t="s">
        <v>10554</v>
      </c>
      <c r="C8975" s="9" t="s">
        <v>10555</v>
      </c>
      <c r="D8975" s="10">
        <v>2561</v>
      </c>
      <c r="E8975" s="10">
        <v>24</v>
      </c>
      <c r="F8975" s="10">
        <v>401</v>
      </c>
      <c r="G8975" s="10" t="s">
        <v>10789</v>
      </c>
      <c r="H8975" s="10" t="s">
        <v>10794</v>
      </c>
      <c r="I8975" s="10">
        <v>9.94</v>
      </c>
      <c r="J8975" s="10" t="s">
        <v>81</v>
      </c>
      <c r="K8975" s="10" t="s">
        <v>22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10554</v>
      </c>
      <c r="C8976" s="4" t="s">
        <v>10555</v>
      </c>
      <c r="D8976" s="5">
        <v>2561</v>
      </c>
      <c r="E8976" s="5">
        <v>24</v>
      </c>
      <c r="F8976" s="5">
        <v>401</v>
      </c>
      <c r="G8976" s="5" t="s">
        <v>10789</v>
      </c>
      <c r="H8976" s="5" t="s">
        <v>10795</v>
      </c>
      <c r="I8976" s="5">
        <v>8.9499999999999993</v>
      </c>
      <c r="J8976" s="5" t="s">
        <v>81</v>
      </c>
      <c r="K8976" s="5" t="s">
        <v>22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10554</v>
      </c>
      <c r="C8977" s="9" t="s">
        <v>10555</v>
      </c>
      <c r="D8977" s="10">
        <v>2561</v>
      </c>
      <c r="E8977" s="10">
        <v>24</v>
      </c>
      <c r="F8977" s="10">
        <v>402</v>
      </c>
      <c r="G8977" s="10" t="s">
        <v>10796</v>
      </c>
      <c r="H8977" s="10" t="s">
        <v>10797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22661550.280000001</v>
      </c>
      <c r="N8977" s="10">
        <v>26.783000000000001</v>
      </c>
      <c r="O8977" s="11">
        <v>9989</v>
      </c>
      <c r="P8977" s="10">
        <v>2.31</v>
      </c>
      <c r="Q8977" s="10">
        <v>2</v>
      </c>
      <c r="R8977" s="1">
        <f t="shared" si="140"/>
        <v>606944301.14924002</v>
      </c>
    </row>
    <row r="8978" spans="1:18" ht="21">
      <c r="A8978" s="3">
        <v>8977</v>
      </c>
      <c r="B8978" s="4" t="s">
        <v>10554</v>
      </c>
      <c r="C8978" s="4" t="s">
        <v>10555</v>
      </c>
      <c r="D8978" s="5">
        <v>2561</v>
      </c>
      <c r="E8978" s="5">
        <v>24</v>
      </c>
      <c r="F8978" s="5">
        <v>402</v>
      </c>
      <c r="G8978" s="5" t="s">
        <v>10796</v>
      </c>
      <c r="H8978" s="5" t="s">
        <v>10798</v>
      </c>
      <c r="I8978" s="5">
        <v>1</v>
      </c>
      <c r="J8978" s="5" t="s">
        <v>73</v>
      </c>
      <c r="K8978" s="5" t="s">
        <v>22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10554</v>
      </c>
      <c r="C8979" s="9" t="s">
        <v>10555</v>
      </c>
      <c r="D8979" s="10">
        <v>2561</v>
      </c>
      <c r="E8979" s="10">
        <v>24</v>
      </c>
      <c r="F8979" s="10">
        <v>402</v>
      </c>
      <c r="G8979" s="10" t="s">
        <v>10796</v>
      </c>
      <c r="H8979" s="10" t="s">
        <v>10799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6745500.0599999996</v>
      </c>
      <c r="N8979" s="10">
        <v>30.318999999999999</v>
      </c>
      <c r="O8979" s="11">
        <v>9989</v>
      </c>
      <c r="P8979" s="10">
        <v>2.44</v>
      </c>
      <c r="Q8979" s="10">
        <v>2</v>
      </c>
      <c r="R8979" s="1">
        <f t="shared" si="140"/>
        <v>204516816.31913999</v>
      </c>
    </row>
    <row r="8980" spans="1:18" ht="21">
      <c r="A8980" s="3">
        <v>8979</v>
      </c>
      <c r="B8980" s="4" t="s">
        <v>10554</v>
      </c>
      <c r="C8980" s="4" t="s">
        <v>10555</v>
      </c>
      <c r="D8980" s="5">
        <v>2561</v>
      </c>
      <c r="E8980" s="5">
        <v>24</v>
      </c>
      <c r="F8980" s="5">
        <v>402</v>
      </c>
      <c r="G8980" s="5" t="s">
        <v>10796</v>
      </c>
      <c r="H8980" s="5" t="s">
        <v>10800</v>
      </c>
      <c r="I8980" s="5">
        <v>9.9600000000000009</v>
      </c>
      <c r="J8980" s="5" t="s">
        <v>73</v>
      </c>
      <c r="K8980" s="5" t="s">
        <v>22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10554</v>
      </c>
      <c r="C8981" s="9" t="s">
        <v>10555</v>
      </c>
      <c r="D8981" s="10">
        <v>2561</v>
      </c>
      <c r="E8981" s="10">
        <v>24</v>
      </c>
      <c r="F8981" s="10">
        <v>402</v>
      </c>
      <c r="G8981" s="10" t="s">
        <v>10796</v>
      </c>
      <c r="H8981" s="10" t="s">
        <v>10801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22411131.170000002</v>
      </c>
      <c r="N8981" s="10">
        <v>27.151</v>
      </c>
      <c r="O8981" s="11">
        <v>9989</v>
      </c>
      <c r="P8981" s="10">
        <v>2.2999999999999998</v>
      </c>
      <c r="Q8981" s="10">
        <v>2</v>
      </c>
      <c r="R8981" s="1">
        <f t="shared" si="140"/>
        <v>608484622.3966701</v>
      </c>
    </row>
    <row r="8982" spans="1:18" ht="21">
      <c r="A8982" s="3">
        <v>8981</v>
      </c>
      <c r="B8982" s="4" t="s">
        <v>10554</v>
      </c>
      <c r="C8982" s="4" t="s">
        <v>10555</v>
      </c>
      <c r="D8982" s="5">
        <v>2561</v>
      </c>
      <c r="E8982" s="5">
        <v>24</v>
      </c>
      <c r="F8982" s="5">
        <v>402</v>
      </c>
      <c r="G8982" s="5" t="s">
        <v>10796</v>
      </c>
      <c r="H8982" s="5" t="s">
        <v>10802</v>
      </c>
      <c r="I8982" s="5">
        <v>3</v>
      </c>
      <c r="J8982" s="5" t="s">
        <v>73</v>
      </c>
      <c r="K8982" s="5" t="s">
        <v>22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10554</v>
      </c>
      <c r="C8983" s="9" t="s">
        <v>10555</v>
      </c>
      <c r="D8983" s="10">
        <v>2561</v>
      </c>
      <c r="E8983" s="10">
        <v>24</v>
      </c>
      <c r="F8983" s="10">
        <v>402</v>
      </c>
      <c r="G8983" s="10" t="s">
        <v>10796</v>
      </c>
      <c r="H8983" s="10" t="s">
        <v>10803</v>
      </c>
      <c r="I8983" s="10">
        <v>3</v>
      </c>
      <c r="J8983" s="10" t="s">
        <v>73</v>
      </c>
      <c r="K8983" s="10" t="s">
        <v>22</v>
      </c>
      <c r="L8983" s="11">
        <v>14990</v>
      </c>
      <c r="M8983" s="12">
        <v>6745500.0599999996</v>
      </c>
      <c r="N8983" s="10">
        <v>43.91</v>
      </c>
      <c r="O8983" s="11">
        <v>9989</v>
      </c>
      <c r="P8983" s="10">
        <v>3.19</v>
      </c>
      <c r="Q8983" s="10">
        <v>2.0299999999999998</v>
      </c>
      <c r="R8983" s="1">
        <f t="shared" si="140"/>
        <v>296194907.63459998</v>
      </c>
    </row>
    <row r="8984" spans="1:18" ht="21">
      <c r="A8984" s="3">
        <v>8983</v>
      </c>
      <c r="B8984" s="4" t="s">
        <v>10554</v>
      </c>
      <c r="C8984" s="4" t="s">
        <v>10555</v>
      </c>
      <c r="D8984" s="5">
        <v>2561</v>
      </c>
      <c r="E8984" s="5">
        <v>24</v>
      </c>
      <c r="F8984" s="5">
        <v>402</v>
      </c>
      <c r="G8984" s="5" t="s">
        <v>10796</v>
      </c>
      <c r="H8984" s="5" t="s">
        <v>10804</v>
      </c>
      <c r="I8984" s="5">
        <v>3</v>
      </c>
      <c r="J8984" s="5" t="s">
        <v>73</v>
      </c>
      <c r="K8984" s="5" t="s">
        <v>22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10554</v>
      </c>
      <c r="C8985" s="9" t="s">
        <v>10555</v>
      </c>
      <c r="D8985" s="10">
        <v>2561</v>
      </c>
      <c r="E8985" s="10">
        <v>24</v>
      </c>
      <c r="F8985" s="10">
        <v>402</v>
      </c>
      <c r="G8985" s="10" t="s">
        <v>10796</v>
      </c>
      <c r="H8985" s="10" t="s">
        <v>10805</v>
      </c>
      <c r="I8985" s="10">
        <v>1</v>
      </c>
      <c r="J8985" s="10" t="s">
        <v>73</v>
      </c>
      <c r="K8985" s="10" t="s">
        <v>22</v>
      </c>
      <c r="L8985" s="11">
        <v>4995</v>
      </c>
      <c r="M8985" s="12">
        <v>2247750.0299999998</v>
      </c>
      <c r="N8985" s="10">
        <v>44.802</v>
      </c>
      <c r="O8985" s="11">
        <v>9999</v>
      </c>
      <c r="P8985" s="10">
        <v>3.25</v>
      </c>
      <c r="Q8985" s="10">
        <v>2.0299999999999998</v>
      </c>
      <c r="R8985" s="1">
        <f t="shared" si="140"/>
        <v>100703696.84405999</v>
      </c>
    </row>
    <row r="8986" spans="1:18" ht="21">
      <c r="A8986" s="3">
        <v>8985</v>
      </c>
      <c r="B8986" s="4" t="s">
        <v>10554</v>
      </c>
      <c r="C8986" s="4" t="s">
        <v>10555</v>
      </c>
      <c r="D8986" s="5">
        <v>2561</v>
      </c>
      <c r="E8986" s="5">
        <v>24</v>
      </c>
      <c r="F8986" s="5">
        <v>402</v>
      </c>
      <c r="G8986" s="5" t="s">
        <v>10796</v>
      </c>
      <c r="H8986" s="5" t="s">
        <v>10806</v>
      </c>
      <c r="I8986" s="5">
        <v>9.99</v>
      </c>
      <c r="J8986" s="5" t="s">
        <v>81</v>
      </c>
      <c r="K8986" s="5" t="s">
        <v>22</v>
      </c>
      <c r="L8986" s="6">
        <v>54918</v>
      </c>
      <c r="M8986" s="7">
        <v>24712875.48</v>
      </c>
      <c r="N8986" s="5">
        <v>35.5</v>
      </c>
      <c r="O8986" s="6">
        <v>9989</v>
      </c>
      <c r="P8986" s="5">
        <v>3.29</v>
      </c>
      <c r="Q8986" s="5">
        <v>2.04</v>
      </c>
      <c r="R8986" s="1">
        <f t="shared" si="140"/>
        <v>877307079.53999996</v>
      </c>
    </row>
    <row r="8987" spans="1:18" ht="21">
      <c r="A8987" s="8">
        <v>8986</v>
      </c>
      <c r="B8987" s="9" t="s">
        <v>10554</v>
      </c>
      <c r="C8987" s="9" t="s">
        <v>10555</v>
      </c>
      <c r="D8987" s="10">
        <v>2561</v>
      </c>
      <c r="E8987" s="10">
        <v>24</v>
      </c>
      <c r="F8987" s="10">
        <v>402</v>
      </c>
      <c r="G8987" s="10" t="s">
        <v>10796</v>
      </c>
      <c r="H8987" s="10" t="s">
        <v>10807</v>
      </c>
      <c r="I8987" s="10">
        <v>9.9600000000000009</v>
      </c>
      <c r="J8987" s="10" t="s">
        <v>81</v>
      </c>
      <c r="K8987" s="10" t="s">
        <v>22</v>
      </c>
      <c r="L8987" s="11">
        <v>54758</v>
      </c>
      <c r="M8987" s="12">
        <v>24640987.370000001</v>
      </c>
      <c r="N8987" s="10">
        <v>23.658999999999999</v>
      </c>
      <c r="O8987" s="11">
        <v>9989</v>
      </c>
      <c r="P8987" s="10">
        <v>2.4300000000000002</v>
      </c>
      <c r="Q8987" s="10">
        <v>2</v>
      </c>
      <c r="R8987" s="1">
        <f t="shared" si="140"/>
        <v>582981120.18683004</v>
      </c>
    </row>
    <row r="8988" spans="1:18" ht="21">
      <c r="A8988" s="3">
        <v>8987</v>
      </c>
      <c r="B8988" s="4" t="s">
        <v>10554</v>
      </c>
      <c r="C8988" s="4" t="s">
        <v>10555</v>
      </c>
      <c r="D8988" s="5">
        <v>2561</v>
      </c>
      <c r="E8988" s="5">
        <v>24</v>
      </c>
      <c r="F8988" s="5">
        <v>402</v>
      </c>
      <c r="G8988" s="5" t="s">
        <v>10796</v>
      </c>
      <c r="H8988" s="5" t="s">
        <v>10808</v>
      </c>
      <c r="I8988" s="5">
        <v>9.9499999999999993</v>
      </c>
      <c r="J8988" s="5" t="s">
        <v>81</v>
      </c>
      <c r="K8988" s="5" t="s">
        <v>22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10554</v>
      </c>
      <c r="C8989" s="9" t="s">
        <v>10555</v>
      </c>
      <c r="D8989" s="10">
        <v>2561</v>
      </c>
      <c r="E8989" s="10">
        <v>24</v>
      </c>
      <c r="F8989" s="10">
        <v>402</v>
      </c>
      <c r="G8989" s="10" t="s">
        <v>10796</v>
      </c>
      <c r="H8989" s="10" t="s">
        <v>10809</v>
      </c>
      <c r="I8989" s="10">
        <v>9.98</v>
      </c>
      <c r="J8989" s="10" t="s">
        <v>81</v>
      </c>
      <c r="K8989" s="10" t="s">
        <v>22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31.5">
      <c r="A8990" s="3">
        <v>8989</v>
      </c>
      <c r="B8990" s="4" t="s">
        <v>10554</v>
      </c>
      <c r="C8990" s="4" t="s">
        <v>10555</v>
      </c>
      <c r="D8990" s="5">
        <v>2561</v>
      </c>
      <c r="E8990" s="5">
        <v>24</v>
      </c>
      <c r="F8990" s="5">
        <v>402</v>
      </c>
      <c r="G8990" s="5" t="s">
        <v>10796</v>
      </c>
      <c r="H8990" s="5" t="s">
        <v>10810</v>
      </c>
      <c r="I8990" s="5">
        <v>8.9700000000000006</v>
      </c>
      <c r="J8990" s="5" t="s">
        <v>81</v>
      </c>
      <c r="K8990" s="5" t="s">
        <v>74</v>
      </c>
      <c r="L8990" s="6">
        <v>49324</v>
      </c>
      <c r="M8990" s="5">
        <v>0</v>
      </c>
      <c r="N8990" s="5">
        <v>0</v>
      </c>
      <c r="O8990" s="6">
        <v>9989</v>
      </c>
      <c r="P8990" s="5">
        <v>2.12</v>
      </c>
      <c r="Q8990" s="5">
        <v>2.12</v>
      </c>
      <c r="R8990" s="1">
        <f t="shared" si="140"/>
        <v>0</v>
      </c>
    </row>
    <row r="8991" spans="1:18" ht="31.5">
      <c r="A8991" s="8">
        <v>8990</v>
      </c>
      <c r="B8991" s="9" t="s">
        <v>10554</v>
      </c>
      <c r="C8991" s="9" t="s">
        <v>10555</v>
      </c>
      <c r="D8991" s="10">
        <v>2561</v>
      </c>
      <c r="E8991" s="10">
        <v>24</v>
      </c>
      <c r="F8991" s="10">
        <v>403</v>
      </c>
      <c r="G8991" s="10" t="s">
        <v>10811</v>
      </c>
      <c r="H8991" s="10" t="s">
        <v>10812</v>
      </c>
      <c r="I8991" s="10">
        <v>9.94</v>
      </c>
      <c r="J8991" s="10" t="s">
        <v>73</v>
      </c>
      <c r="K8991" s="10" t="s">
        <v>74</v>
      </c>
      <c r="L8991" s="11">
        <v>49715</v>
      </c>
      <c r="M8991" s="10">
        <v>0</v>
      </c>
      <c r="N8991" s="10">
        <v>0</v>
      </c>
      <c r="O8991" s="11">
        <v>5079</v>
      </c>
      <c r="P8991" s="10">
        <v>2.72</v>
      </c>
      <c r="Q8991" s="10">
        <v>2.72</v>
      </c>
      <c r="R8991" s="1">
        <f t="shared" si="140"/>
        <v>0</v>
      </c>
    </row>
    <row r="8992" spans="1:18" ht="31.5">
      <c r="A8992" s="3">
        <v>8991</v>
      </c>
      <c r="B8992" s="4" t="s">
        <v>10554</v>
      </c>
      <c r="C8992" s="4" t="s">
        <v>10555</v>
      </c>
      <c r="D8992" s="5">
        <v>2561</v>
      </c>
      <c r="E8992" s="5">
        <v>24</v>
      </c>
      <c r="F8992" s="5">
        <v>403</v>
      </c>
      <c r="G8992" s="5" t="s">
        <v>10811</v>
      </c>
      <c r="H8992" s="5" t="s">
        <v>10813</v>
      </c>
      <c r="I8992" s="5">
        <v>0.99</v>
      </c>
      <c r="J8992" s="5" t="s">
        <v>73</v>
      </c>
      <c r="K8992" s="5" t="s">
        <v>74</v>
      </c>
      <c r="L8992" s="6">
        <v>4965</v>
      </c>
      <c r="M8992" s="5">
        <v>0</v>
      </c>
      <c r="N8992" s="5">
        <v>0</v>
      </c>
      <c r="O8992" s="6">
        <v>5090</v>
      </c>
      <c r="P8992" s="5">
        <v>1.37</v>
      </c>
      <c r="Q8992" s="5">
        <v>1.37</v>
      </c>
      <c r="R8992" s="1">
        <f t="shared" si="140"/>
        <v>0</v>
      </c>
    </row>
    <row r="8993" spans="1:18" ht="31.5">
      <c r="A8993" s="8">
        <v>8992</v>
      </c>
      <c r="B8993" s="9" t="s">
        <v>10554</v>
      </c>
      <c r="C8993" s="9" t="s">
        <v>10555</v>
      </c>
      <c r="D8993" s="10">
        <v>2561</v>
      </c>
      <c r="E8993" s="10">
        <v>24</v>
      </c>
      <c r="F8993" s="10">
        <v>403</v>
      </c>
      <c r="G8993" s="10" t="s">
        <v>10811</v>
      </c>
      <c r="H8993" s="10" t="s">
        <v>10814</v>
      </c>
      <c r="I8993" s="10">
        <v>2.98</v>
      </c>
      <c r="J8993" s="10" t="s">
        <v>73</v>
      </c>
      <c r="K8993" s="10" t="s">
        <v>74</v>
      </c>
      <c r="L8993" s="11">
        <v>14885</v>
      </c>
      <c r="M8993" s="10">
        <v>0</v>
      </c>
      <c r="N8993" s="10">
        <v>0</v>
      </c>
      <c r="O8993" s="11">
        <v>5079</v>
      </c>
      <c r="P8993" s="10">
        <v>2.35</v>
      </c>
      <c r="Q8993" s="10">
        <v>2.35</v>
      </c>
      <c r="R8993" s="1">
        <f t="shared" si="140"/>
        <v>0</v>
      </c>
    </row>
    <row r="8994" spans="1:18" ht="31.5">
      <c r="A8994" s="3">
        <v>8993</v>
      </c>
      <c r="B8994" s="4" t="s">
        <v>10554</v>
      </c>
      <c r="C8994" s="4" t="s">
        <v>10555</v>
      </c>
      <c r="D8994" s="5">
        <v>2561</v>
      </c>
      <c r="E8994" s="5">
        <v>24</v>
      </c>
      <c r="F8994" s="5">
        <v>403</v>
      </c>
      <c r="G8994" s="5" t="s">
        <v>10811</v>
      </c>
      <c r="H8994" s="5" t="s">
        <v>10815</v>
      </c>
      <c r="I8994" s="5">
        <v>5.96</v>
      </c>
      <c r="J8994" s="5" t="s">
        <v>73</v>
      </c>
      <c r="K8994" s="5" t="s">
        <v>74</v>
      </c>
      <c r="L8994" s="6">
        <v>29775</v>
      </c>
      <c r="M8994" s="5">
        <v>0</v>
      </c>
      <c r="N8994" s="5">
        <v>0</v>
      </c>
      <c r="O8994" s="6">
        <v>5079</v>
      </c>
      <c r="P8994" s="5">
        <v>2.13</v>
      </c>
      <c r="Q8994" s="5">
        <v>2.13</v>
      </c>
      <c r="R8994" s="1">
        <f t="shared" si="140"/>
        <v>0</v>
      </c>
    </row>
    <row r="8995" spans="1:18" ht="31.5">
      <c r="A8995" s="8">
        <v>8994</v>
      </c>
      <c r="B8995" s="9" t="s">
        <v>10554</v>
      </c>
      <c r="C8995" s="9" t="s">
        <v>10555</v>
      </c>
      <c r="D8995" s="10">
        <v>2561</v>
      </c>
      <c r="E8995" s="10">
        <v>24</v>
      </c>
      <c r="F8995" s="10">
        <v>403</v>
      </c>
      <c r="G8995" s="10" t="s">
        <v>10811</v>
      </c>
      <c r="H8995" s="10" t="s">
        <v>10816</v>
      </c>
      <c r="I8995" s="10">
        <v>9.93</v>
      </c>
      <c r="J8995" s="10" t="s">
        <v>81</v>
      </c>
      <c r="K8995" s="10" t="s">
        <v>74</v>
      </c>
      <c r="L8995" s="11">
        <v>49645</v>
      </c>
      <c r="M8995" s="10">
        <v>0</v>
      </c>
      <c r="N8995" s="10">
        <v>0</v>
      </c>
      <c r="O8995" s="11">
        <v>5079</v>
      </c>
      <c r="P8995" s="10">
        <v>2.5</v>
      </c>
      <c r="Q8995" s="10">
        <v>2.5</v>
      </c>
      <c r="R8995" s="1">
        <f t="shared" si="140"/>
        <v>0</v>
      </c>
    </row>
    <row r="8996" spans="1:18" ht="31.5">
      <c r="A8996" s="3">
        <v>8995</v>
      </c>
      <c r="B8996" s="4" t="s">
        <v>10554</v>
      </c>
      <c r="C8996" s="4" t="s">
        <v>10555</v>
      </c>
      <c r="D8996" s="5">
        <v>2561</v>
      </c>
      <c r="E8996" s="5">
        <v>24</v>
      </c>
      <c r="F8996" s="5">
        <v>403</v>
      </c>
      <c r="G8996" s="5" t="s">
        <v>10811</v>
      </c>
      <c r="H8996" s="5" t="s">
        <v>10817</v>
      </c>
      <c r="I8996" s="5">
        <v>9.9499999999999993</v>
      </c>
      <c r="J8996" s="5" t="s">
        <v>81</v>
      </c>
      <c r="K8996" s="5" t="s">
        <v>74</v>
      </c>
      <c r="L8996" s="6">
        <v>49745</v>
      </c>
      <c r="M8996" s="5">
        <v>0</v>
      </c>
      <c r="N8996" s="5">
        <v>0</v>
      </c>
      <c r="O8996" s="6">
        <v>5079</v>
      </c>
      <c r="P8996" s="5">
        <v>2.5299999999999998</v>
      </c>
      <c r="Q8996" s="5">
        <v>2.5299999999999998</v>
      </c>
      <c r="R8996" s="1">
        <f t="shared" si="140"/>
        <v>0</v>
      </c>
    </row>
    <row r="8997" spans="1:18" ht="31.5">
      <c r="A8997" s="8">
        <v>8996</v>
      </c>
      <c r="B8997" s="9" t="s">
        <v>10554</v>
      </c>
      <c r="C8997" s="9" t="s">
        <v>10555</v>
      </c>
      <c r="D8997" s="10">
        <v>2561</v>
      </c>
      <c r="E8997" s="10">
        <v>24</v>
      </c>
      <c r="F8997" s="10">
        <v>403</v>
      </c>
      <c r="G8997" s="10" t="s">
        <v>10811</v>
      </c>
      <c r="H8997" s="10" t="s">
        <v>10818</v>
      </c>
      <c r="I8997" s="10">
        <v>1.99</v>
      </c>
      <c r="J8997" s="10" t="s">
        <v>81</v>
      </c>
      <c r="K8997" s="10" t="s">
        <v>74</v>
      </c>
      <c r="L8997" s="11">
        <v>9950</v>
      </c>
      <c r="M8997" s="10">
        <v>0</v>
      </c>
      <c r="N8997" s="10">
        <v>0</v>
      </c>
      <c r="O8997" s="11">
        <v>5079</v>
      </c>
      <c r="P8997" s="10">
        <v>2.19</v>
      </c>
      <c r="Q8997" s="10">
        <v>2.19</v>
      </c>
      <c r="R8997" s="1">
        <f t="shared" si="140"/>
        <v>0</v>
      </c>
    </row>
    <row r="8998" spans="1:18" ht="31.5">
      <c r="A8998" s="3">
        <v>8997</v>
      </c>
      <c r="B8998" s="4" t="s">
        <v>10554</v>
      </c>
      <c r="C8998" s="4" t="s">
        <v>10555</v>
      </c>
      <c r="D8998" s="5">
        <v>2561</v>
      </c>
      <c r="E8998" s="5">
        <v>2458</v>
      </c>
      <c r="F8998" s="5">
        <v>100</v>
      </c>
      <c r="G8998" s="5" t="s">
        <v>10819</v>
      </c>
      <c r="H8998" s="5" t="s">
        <v>10820</v>
      </c>
      <c r="I8998" s="5">
        <v>9.01</v>
      </c>
      <c r="J8998" s="5" t="s">
        <v>73</v>
      </c>
      <c r="K8998" s="5" t="s">
        <v>74</v>
      </c>
      <c r="L8998" s="6">
        <v>43512</v>
      </c>
      <c r="M8998" s="5">
        <v>0</v>
      </c>
      <c r="N8998" s="5">
        <v>0</v>
      </c>
      <c r="O8998" s="6">
        <v>1067</v>
      </c>
      <c r="P8998" s="5">
        <v>3.81</v>
      </c>
      <c r="Q8998" s="5">
        <v>3.81</v>
      </c>
      <c r="R8998" s="1">
        <f t="shared" si="140"/>
        <v>0</v>
      </c>
    </row>
    <row r="8999" spans="1:18" ht="31.5">
      <c r="A8999" s="8">
        <v>8998</v>
      </c>
      <c r="B8999" s="9" t="s">
        <v>10554</v>
      </c>
      <c r="C8999" s="9" t="s">
        <v>10555</v>
      </c>
      <c r="D8999" s="10">
        <v>2561</v>
      </c>
      <c r="E8999" s="10">
        <v>2458</v>
      </c>
      <c r="F8999" s="10">
        <v>100</v>
      </c>
      <c r="G8999" s="10" t="s">
        <v>10819</v>
      </c>
      <c r="H8999" s="10" t="s">
        <v>10821</v>
      </c>
      <c r="I8999" s="10">
        <v>3</v>
      </c>
      <c r="J8999" s="10" t="s">
        <v>73</v>
      </c>
      <c r="K8999" s="10" t="s">
        <v>74</v>
      </c>
      <c r="L8999" s="11">
        <v>13509</v>
      </c>
      <c r="M8999" s="10">
        <v>0</v>
      </c>
      <c r="N8999" s="10">
        <v>0</v>
      </c>
      <c r="O8999" s="11">
        <v>1067</v>
      </c>
      <c r="P8999" s="10">
        <v>3.88</v>
      </c>
      <c r="Q8999" s="10">
        <v>3.88</v>
      </c>
      <c r="R8999" s="1">
        <f t="shared" si="140"/>
        <v>0</v>
      </c>
    </row>
    <row r="9000" spans="1:18" ht="21">
      <c r="A9000" s="3">
        <v>8999</v>
      </c>
      <c r="B9000" s="4" t="s">
        <v>10554</v>
      </c>
      <c r="C9000" s="4" t="s">
        <v>10555</v>
      </c>
      <c r="D9000" s="5">
        <v>2561</v>
      </c>
      <c r="E9000" s="5">
        <v>293</v>
      </c>
      <c r="F9000" s="5">
        <v>100</v>
      </c>
      <c r="G9000" s="5" t="s">
        <v>10822</v>
      </c>
      <c r="H9000" s="5" t="s">
        <v>10823</v>
      </c>
      <c r="I9000" s="5">
        <v>5.92</v>
      </c>
      <c r="J9000" s="5" t="s">
        <v>73</v>
      </c>
      <c r="K9000" s="5" t="s">
        <v>22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10554</v>
      </c>
      <c r="C9001" s="9" t="s">
        <v>10555</v>
      </c>
      <c r="D9001" s="10">
        <v>2561</v>
      </c>
      <c r="E9001" s="10">
        <v>293</v>
      </c>
      <c r="F9001" s="10">
        <v>100</v>
      </c>
      <c r="G9001" s="10" t="s">
        <v>10822</v>
      </c>
      <c r="H9001" s="10" t="s">
        <v>10824</v>
      </c>
      <c r="I9001" s="10">
        <v>0.2</v>
      </c>
      <c r="J9001" s="10" t="s">
        <v>73</v>
      </c>
      <c r="K9001" s="10" t="s">
        <v>22</v>
      </c>
      <c r="L9001" s="11">
        <v>1188</v>
      </c>
      <c r="M9001" s="12">
        <v>534600</v>
      </c>
      <c r="N9001" s="10">
        <v>24.228000000000002</v>
      </c>
      <c r="O9001" s="11">
        <v>7628</v>
      </c>
      <c r="P9001" s="10">
        <v>3</v>
      </c>
      <c r="Q9001" s="10">
        <v>2.0099999999999998</v>
      </c>
      <c r="R9001" s="1">
        <f t="shared" si="140"/>
        <v>12952288.800000001</v>
      </c>
    </row>
    <row r="9002" spans="1:18" ht="21">
      <c r="A9002" s="3">
        <v>9001</v>
      </c>
      <c r="B9002" s="4" t="s">
        <v>10554</v>
      </c>
      <c r="C9002" s="4" t="s">
        <v>10555</v>
      </c>
      <c r="D9002" s="5">
        <v>2561</v>
      </c>
      <c r="E9002" s="5">
        <v>293</v>
      </c>
      <c r="F9002" s="5">
        <v>100</v>
      </c>
      <c r="G9002" s="5" t="s">
        <v>10822</v>
      </c>
      <c r="H9002" s="5" t="s">
        <v>10825</v>
      </c>
      <c r="I9002" s="5">
        <v>4.93</v>
      </c>
      <c r="J9002" s="5" t="s">
        <v>73</v>
      </c>
      <c r="K9002" s="5" t="s">
        <v>22</v>
      </c>
      <c r="L9002" s="6">
        <v>29587</v>
      </c>
      <c r="M9002" s="7">
        <v>13313945.25</v>
      </c>
      <c r="N9002" s="5">
        <v>31.486999999999998</v>
      </c>
      <c r="O9002" s="6">
        <v>7618</v>
      </c>
      <c r="P9002" s="5">
        <v>4.18</v>
      </c>
      <c r="Q9002" s="5">
        <v>2.13</v>
      </c>
      <c r="R9002" s="1">
        <f t="shared" si="140"/>
        <v>419216194.08674997</v>
      </c>
    </row>
    <row r="9003" spans="1:18" ht="21">
      <c r="A9003" s="8">
        <v>9002</v>
      </c>
      <c r="B9003" s="9" t="s">
        <v>10554</v>
      </c>
      <c r="C9003" s="9" t="s">
        <v>10555</v>
      </c>
      <c r="D9003" s="10">
        <v>2561</v>
      </c>
      <c r="E9003" s="10">
        <v>293</v>
      </c>
      <c r="F9003" s="10">
        <v>100</v>
      </c>
      <c r="G9003" s="10" t="s">
        <v>10822</v>
      </c>
      <c r="H9003" s="10" t="s">
        <v>10826</v>
      </c>
      <c r="I9003" s="10">
        <v>6.94</v>
      </c>
      <c r="J9003" s="10" t="s">
        <v>73</v>
      </c>
      <c r="K9003" s="10" t="s">
        <v>22</v>
      </c>
      <c r="L9003" s="11">
        <v>41622</v>
      </c>
      <c r="M9003" s="12">
        <v>18729900.190000001</v>
      </c>
      <c r="N9003" s="10">
        <v>28.481999999999999</v>
      </c>
      <c r="O9003" s="11">
        <v>7618</v>
      </c>
      <c r="P9003" s="10">
        <v>3.4</v>
      </c>
      <c r="Q9003" s="10">
        <v>2.0499999999999998</v>
      </c>
      <c r="R9003" s="1">
        <f t="shared" si="140"/>
        <v>533465017.21158004</v>
      </c>
    </row>
    <row r="9004" spans="1:18" ht="21">
      <c r="A9004" s="3">
        <v>9003</v>
      </c>
      <c r="B9004" s="4" t="s">
        <v>10554</v>
      </c>
      <c r="C9004" s="4" t="s">
        <v>10555</v>
      </c>
      <c r="D9004" s="5">
        <v>2561</v>
      </c>
      <c r="E9004" s="5">
        <v>293</v>
      </c>
      <c r="F9004" s="5">
        <v>100</v>
      </c>
      <c r="G9004" s="5" t="s">
        <v>10822</v>
      </c>
      <c r="H9004" s="5" t="s">
        <v>10827</v>
      </c>
      <c r="I9004" s="5">
        <v>0.5</v>
      </c>
      <c r="J9004" s="5" t="s">
        <v>21</v>
      </c>
      <c r="K9004" s="5" t="s">
        <v>22</v>
      </c>
      <c r="L9004" s="6">
        <v>2982</v>
      </c>
      <c r="M9004" s="7">
        <v>1341900.02</v>
      </c>
      <c r="N9004" s="5">
        <v>24.396000000000001</v>
      </c>
      <c r="O9004" s="6">
        <v>7628</v>
      </c>
      <c r="P9004" s="5">
        <v>6.5</v>
      </c>
      <c r="Q9004" s="5">
        <v>2.95</v>
      </c>
      <c r="R9004" s="1">
        <f t="shared" si="140"/>
        <v>32736992.88792</v>
      </c>
    </row>
    <row r="9005" spans="1:18" ht="21">
      <c r="A9005" s="8">
        <v>9004</v>
      </c>
      <c r="B9005" s="9" t="s">
        <v>10554</v>
      </c>
      <c r="C9005" s="9" t="s">
        <v>10555</v>
      </c>
      <c r="D9005" s="10">
        <v>2561</v>
      </c>
      <c r="E9005" s="10">
        <v>293</v>
      </c>
      <c r="F9005" s="10">
        <v>100</v>
      </c>
      <c r="G9005" s="10" t="s">
        <v>10822</v>
      </c>
      <c r="H9005" s="10" t="s">
        <v>10828</v>
      </c>
      <c r="I9005" s="10">
        <v>0.57999999999999996</v>
      </c>
      <c r="J9005" s="10" t="s">
        <v>21</v>
      </c>
      <c r="K9005" s="10" t="s">
        <v>22</v>
      </c>
      <c r="L9005" s="11">
        <v>3480</v>
      </c>
      <c r="M9005" s="12">
        <v>1566000</v>
      </c>
      <c r="N9005" s="10">
        <v>24.309000000000001</v>
      </c>
      <c r="O9005" s="11">
        <v>7606</v>
      </c>
      <c r="P9005" s="10">
        <v>6.5</v>
      </c>
      <c r="Q9005" s="10">
        <v>2.95</v>
      </c>
      <c r="R9005" s="1">
        <f t="shared" si="140"/>
        <v>38067894</v>
      </c>
    </row>
    <row r="9006" spans="1:18" ht="21">
      <c r="A9006" s="3">
        <v>9005</v>
      </c>
      <c r="B9006" s="4" t="s">
        <v>10098</v>
      </c>
      <c r="C9006" s="4" t="s">
        <v>10829</v>
      </c>
      <c r="D9006" s="5">
        <v>2561</v>
      </c>
      <c r="E9006" s="5">
        <v>202</v>
      </c>
      <c r="F9006" s="5">
        <v>300</v>
      </c>
      <c r="G9006" s="5" t="s">
        <v>10830</v>
      </c>
      <c r="H9006" s="5" t="s">
        <v>10831</v>
      </c>
      <c r="I9006" s="5">
        <v>2.97</v>
      </c>
      <c r="J9006" s="5" t="s">
        <v>73</v>
      </c>
      <c r="K9006" s="5" t="s">
        <v>22</v>
      </c>
      <c r="L9006" s="6">
        <v>14870</v>
      </c>
      <c r="M9006" s="7">
        <v>6691499.9500000002</v>
      </c>
      <c r="N9006" s="5">
        <v>38.829000000000001</v>
      </c>
      <c r="O9006" s="6">
        <v>7249</v>
      </c>
      <c r="P9006" s="5">
        <v>3.49</v>
      </c>
      <c r="Q9006" s="5">
        <v>2.06</v>
      </c>
      <c r="R9006" s="1">
        <f t="shared" si="140"/>
        <v>259824251.55855</v>
      </c>
    </row>
    <row r="9007" spans="1:18" ht="21">
      <c r="A9007" s="8">
        <v>9006</v>
      </c>
      <c r="B9007" s="9" t="s">
        <v>10098</v>
      </c>
      <c r="C9007" s="9" t="s">
        <v>10829</v>
      </c>
      <c r="D9007" s="10">
        <v>2561</v>
      </c>
      <c r="E9007" s="10">
        <v>202</v>
      </c>
      <c r="F9007" s="10">
        <v>300</v>
      </c>
      <c r="G9007" s="10" t="s">
        <v>10830</v>
      </c>
      <c r="H9007" s="10" t="s">
        <v>10832</v>
      </c>
      <c r="I9007" s="10">
        <v>9.98</v>
      </c>
      <c r="J9007" s="10" t="s">
        <v>73</v>
      </c>
      <c r="K9007" s="10" t="s">
        <v>22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10098</v>
      </c>
      <c r="C9008" s="4" t="s">
        <v>10829</v>
      </c>
      <c r="D9008" s="5">
        <v>2561</v>
      </c>
      <c r="E9008" s="5">
        <v>202</v>
      </c>
      <c r="F9008" s="5">
        <v>300</v>
      </c>
      <c r="G9008" s="5" t="s">
        <v>10830</v>
      </c>
      <c r="H9008" s="5" t="s">
        <v>10833</v>
      </c>
      <c r="I9008" s="5">
        <v>4.99</v>
      </c>
      <c r="J9008" s="5" t="s">
        <v>73</v>
      </c>
      <c r="K9008" s="5" t="s">
        <v>22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10098</v>
      </c>
      <c r="C9009" s="9" t="s">
        <v>10829</v>
      </c>
      <c r="D9009" s="10">
        <v>2561</v>
      </c>
      <c r="E9009" s="10">
        <v>202</v>
      </c>
      <c r="F9009" s="10">
        <v>300</v>
      </c>
      <c r="G9009" s="10" t="s">
        <v>10830</v>
      </c>
      <c r="H9009" s="10" t="s">
        <v>10834</v>
      </c>
      <c r="I9009" s="10">
        <v>9.9700000000000006</v>
      </c>
      <c r="J9009" s="10" t="s">
        <v>73</v>
      </c>
      <c r="K9009" s="10" t="s">
        <v>22</v>
      </c>
      <c r="L9009" s="11">
        <v>49825</v>
      </c>
      <c r="M9009" s="12">
        <v>22421250.079999998</v>
      </c>
      <c r="N9009" s="10">
        <v>32.61</v>
      </c>
      <c r="O9009" s="11">
        <v>7249</v>
      </c>
      <c r="P9009" s="10">
        <v>2.93</v>
      </c>
      <c r="Q9009" s="10">
        <v>2</v>
      </c>
      <c r="R9009" s="1">
        <f t="shared" si="140"/>
        <v>731156965.10879993</v>
      </c>
    </row>
    <row r="9010" spans="1:18" ht="21">
      <c r="A9010" s="3">
        <v>9009</v>
      </c>
      <c r="B9010" s="4" t="s">
        <v>10098</v>
      </c>
      <c r="C9010" s="4" t="s">
        <v>10829</v>
      </c>
      <c r="D9010" s="5">
        <v>2561</v>
      </c>
      <c r="E9010" s="5">
        <v>202</v>
      </c>
      <c r="F9010" s="5">
        <v>300</v>
      </c>
      <c r="G9010" s="5" t="s">
        <v>10830</v>
      </c>
      <c r="H9010" s="5" t="s">
        <v>10835</v>
      </c>
      <c r="I9010" s="5">
        <v>1.99</v>
      </c>
      <c r="J9010" s="5" t="s">
        <v>73</v>
      </c>
      <c r="K9010" s="5" t="s">
        <v>22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31.5">
      <c r="A9011" s="8">
        <v>9010</v>
      </c>
      <c r="B9011" s="9" t="s">
        <v>10098</v>
      </c>
      <c r="C9011" s="9" t="s">
        <v>10829</v>
      </c>
      <c r="D9011" s="10">
        <v>2561</v>
      </c>
      <c r="E9011" s="10">
        <v>2061</v>
      </c>
      <c r="F9011" s="10">
        <v>200</v>
      </c>
      <c r="G9011" s="10" t="s">
        <v>10836</v>
      </c>
      <c r="H9011" s="10" t="s">
        <v>10837</v>
      </c>
      <c r="I9011" s="10">
        <v>3.98</v>
      </c>
      <c r="J9011" s="10" t="s">
        <v>73</v>
      </c>
      <c r="K9011" s="10" t="s">
        <v>74</v>
      </c>
      <c r="L9011" s="11">
        <v>19885</v>
      </c>
      <c r="M9011" s="10">
        <v>0</v>
      </c>
      <c r="N9011" s="10">
        <v>0</v>
      </c>
      <c r="O9011" s="11">
        <v>2917</v>
      </c>
      <c r="P9011" s="10">
        <v>2.4900000000000002</v>
      </c>
      <c r="Q9011" s="10">
        <v>2.4900000000000002</v>
      </c>
      <c r="R9011" s="1">
        <f t="shared" si="140"/>
        <v>0</v>
      </c>
    </row>
    <row r="9012" spans="1:18" ht="31.5">
      <c r="A9012" s="3">
        <v>9011</v>
      </c>
      <c r="B9012" s="4" t="s">
        <v>10098</v>
      </c>
      <c r="C9012" s="4" t="s">
        <v>10829</v>
      </c>
      <c r="D9012" s="5">
        <v>2561</v>
      </c>
      <c r="E9012" s="5">
        <v>2061</v>
      </c>
      <c r="F9012" s="5">
        <v>200</v>
      </c>
      <c r="G9012" s="5" t="s">
        <v>10836</v>
      </c>
      <c r="H9012" s="5" t="s">
        <v>10838</v>
      </c>
      <c r="I9012" s="5">
        <v>0.31</v>
      </c>
      <c r="J9012" s="5" t="s">
        <v>73</v>
      </c>
      <c r="K9012" s="5" t="s">
        <v>74</v>
      </c>
      <c r="L9012" s="6">
        <v>1550</v>
      </c>
      <c r="M9012" s="5">
        <v>0</v>
      </c>
      <c r="N9012" s="5">
        <v>0</v>
      </c>
      <c r="O9012" s="6">
        <v>2927</v>
      </c>
      <c r="P9012" s="5">
        <v>2.2000000000000002</v>
      </c>
      <c r="Q9012" s="5">
        <v>2.2000000000000002</v>
      </c>
      <c r="R9012" s="1">
        <f t="shared" si="140"/>
        <v>0</v>
      </c>
    </row>
    <row r="9013" spans="1:18" ht="31.5">
      <c r="A9013" s="8">
        <v>9012</v>
      </c>
      <c r="B9013" s="9" t="s">
        <v>10098</v>
      </c>
      <c r="C9013" s="9" t="s">
        <v>10829</v>
      </c>
      <c r="D9013" s="10">
        <v>2561</v>
      </c>
      <c r="E9013" s="10">
        <v>2061</v>
      </c>
      <c r="F9013" s="10">
        <v>200</v>
      </c>
      <c r="G9013" s="10" t="s">
        <v>10836</v>
      </c>
      <c r="H9013" s="10" t="s">
        <v>10839</v>
      </c>
      <c r="I9013" s="10">
        <v>7.93</v>
      </c>
      <c r="J9013" s="10" t="s">
        <v>73</v>
      </c>
      <c r="K9013" s="10" t="s">
        <v>74</v>
      </c>
      <c r="L9013" s="11">
        <v>39630</v>
      </c>
      <c r="M9013" s="10">
        <v>0</v>
      </c>
      <c r="N9013" s="10">
        <v>0</v>
      </c>
      <c r="O9013" s="11">
        <v>2917</v>
      </c>
      <c r="P9013" s="10">
        <v>3.12</v>
      </c>
      <c r="Q9013" s="10">
        <v>3.12</v>
      </c>
      <c r="R9013" s="1">
        <f t="shared" si="140"/>
        <v>0</v>
      </c>
    </row>
    <row r="9014" spans="1:18" ht="31.5">
      <c r="A9014" s="3">
        <v>9013</v>
      </c>
      <c r="B9014" s="4" t="s">
        <v>10098</v>
      </c>
      <c r="C9014" s="4" t="s">
        <v>10829</v>
      </c>
      <c r="D9014" s="5">
        <v>2561</v>
      </c>
      <c r="E9014" s="5">
        <v>2061</v>
      </c>
      <c r="F9014" s="5">
        <v>200</v>
      </c>
      <c r="G9014" s="5" t="s">
        <v>10836</v>
      </c>
      <c r="H9014" s="5" t="s">
        <v>10840</v>
      </c>
      <c r="I9014" s="5">
        <v>0.05</v>
      </c>
      <c r="J9014" s="5" t="s">
        <v>73</v>
      </c>
      <c r="K9014" s="5" t="s">
        <v>74</v>
      </c>
      <c r="L9014" s="5">
        <v>260</v>
      </c>
      <c r="M9014" s="5">
        <v>0</v>
      </c>
      <c r="N9014" s="5">
        <v>0</v>
      </c>
      <c r="O9014" s="6">
        <v>2927</v>
      </c>
      <c r="P9014" s="5">
        <v>2.42</v>
      </c>
      <c r="Q9014" s="5">
        <v>2.42</v>
      </c>
      <c r="R9014" s="1">
        <f t="shared" si="140"/>
        <v>0</v>
      </c>
    </row>
    <row r="9015" spans="1:18" ht="31.5">
      <c r="A9015" s="8">
        <v>9014</v>
      </c>
      <c r="B9015" s="9" t="s">
        <v>10098</v>
      </c>
      <c r="C9015" s="9" t="s">
        <v>10829</v>
      </c>
      <c r="D9015" s="10">
        <v>2561</v>
      </c>
      <c r="E9015" s="10">
        <v>2073</v>
      </c>
      <c r="F9015" s="10">
        <v>101</v>
      </c>
      <c r="G9015" s="10" t="s">
        <v>10841</v>
      </c>
      <c r="H9015" s="10" t="s">
        <v>10842</v>
      </c>
      <c r="I9015" s="10">
        <v>6.02</v>
      </c>
      <c r="J9015" s="10" t="s">
        <v>73</v>
      </c>
      <c r="K9015" s="10" t="s">
        <v>74</v>
      </c>
      <c r="L9015" s="11">
        <v>31088</v>
      </c>
      <c r="M9015" s="10">
        <v>0</v>
      </c>
      <c r="N9015" s="10">
        <v>0</v>
      </c>
      <c r="O9015" s="11">
        <v>6976</v>
      </c>
      <c r="P9015" s="10">
        <v>2.63</v>
      </c>
      <c r="Q9015" s="10">
        <v>2.63</v>
      </c>
      <c r="R9015" s="1">
        <f t="shared" si="140"/>
        <v>0</v>
      </c>
    </row>
    <row r="9016" spans="1:18" ht="31.5">
      <c r="A9016" s="3">
        <v>9015</v>
      </c>
      <c r="B9016" s="4" t="s">
        <v>10098</v>
      </c>
      <c r="C9016" s="4" t="s">
        <v>10829</v>
      </c>
      <c r="D9016" s="5">
        <v>2561</v>
      </c>
      <c r="E9016" s="5">
        <v>2073</v>
      </c>
      <c r="F9016" s="5">
        <v>101</v>
      </c>
      <c r="G9016" s="5" t="s">
        <v>10841</v>
      </c>
      <c r="H9016" s="5" t="s">
        <v>10843</v>
      </c>
      <c r="I9016" s="5">
        <v>1.25</v>
      </c>
      <c r="J9016" s="5" t="s">
        <v>21</v>
      </c>
      <c r="K9016" s="5" t="s">
        <v>74</v>
      </c>
      <c r="L9016" s="6">
        <v>7524</v>
      </c>
      <c r="M9016" s="5">
        <v>0</v>
      </c>
      <c r="N9016" s="5">
        <v>0</v>
      </c>
      <c r="O9016" s="6">
        <v>6975</v>
      </c>
      <c r="P9016" s="5">
        <v>2.97</v>
      </c>
      <c r="Q9016" s="5">
        <v>2.97</v>
      </c>
      <c r="R9016" s="1">
        <f t="shared" si="140"/>
        <v>0</v>
      </c>
    </row>
    <row r="9017" spans="1:18" ht="31.5">
      <c r="A9017" s="8">
        <v>9016</v>
      </c>
      <c r="B9017" s="9" t="s">
        <v>10098</v>
      </c>
      <c r="C9017" s="9" t="s">
        <v>10829</v>
      </c>
      <c r="D9017" s="10">
        <v>2561</v>
      </c>
      <c r="E9017" s="10">
        <v>2073</v>
      </c>
      <c r="F9017" s="10">
        <v>102</v>
      </c>
      <c r="G9017" s="10" t="s">
        <v>10844</v>
      </c>
      <c r="H9017" s="10" t="s">
        <v>10845</v>
      </c>
      <c r="I9017" s="10">
        <v>2.99</v>
      </c>
      <c r="J9017" s="10" t="s">
        <v>73</v>
      </c>
      <c r="K9017" s="10" t="s">
        <v>74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10098</v>
      </c>
      <c r="C9018" s="4" t="s">
        <v>10829</v>
      </c>
      <c r="D9018" s="5">
        <v>2561</v>
      </c>
      <c r="E9018" s="5">
        <v>2073</v>
      </c>
      <c r="F9018" s="5">
        <v>102</v>
      </c>
      <c r="G9018" s="5" t="s">
        <v>10844</v>
      </c>
      <c r="H9018" s="5" t="s">
        <v>10846</v>
      </c>
      <c r="I9018" s="5">
        <v>7.89</v>
      </c>
      <c r="J9018" s="5" t="s">
        <v>73</v>
      </c>
      <c r="K9018" s="5" t="s">
        <v>74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10098</v>
      </c>
      <c r="C9019" s="9" t="s">
        <v>10829</v>
      </c>
      <c r="D9019" s="10">
        <v>2561</v>
      </c>
      <c r="E9019" s="10">
        <v>2073</v>
      </c>
      <c r="F9019" s="10">
        <v>102</v>
      </c>
      <c r="G9019" s="10" t="s">
        <v>10844</v>
      </c>
      <c r="H9019" s="10" t="s">
        <v>10847</v>
      </c>
      <c r="I9019" s="10">
        <v>8.11</v>
      </c>
      <c r="J9019" s="10" t="s">
        <v>73</v>
      </c>
      <c r="K9019" s="10" t="s">
        <v>74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10098</v>
      </c>
      <c r="C9020" s="4" t="s">
        <v>10829</v>
      </c>
      <c r="D9020" s="5">
        <v>2561</v>
      </c>
      <c r="E9020" s="5">
        <v>2073</v>
      </c>
      <c r="F9020" s="5">
        <v>102</v>
      </c>
      <c r="G9020" s="5" t="s">
        <v>10844</v>
      </c>
      <c r="H9020" s="5" t="s">
        <v>10848</v>
      </c>
      <c r="I9020" s="5">
        <v>1.95</v>
      </c>
      <c r="J9020" s="5" t="s">
        <v>73</v>
      </c>
      <c r="K9020" s="5" t="s">
        <v>74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10098</v>
      </c>
      <c r="C9021" s="9" t="s">
        <v>10829</v>
      </c>
      <c r="D9021" s="10">
        <v>2561</v>
      </c>
      <c r="E9021" s="10">
        <v>2073</v>
      </c>
      <c r="F9021" s="10">
        <v>102</v>
      </c>
      <c r="G9021" s="10" t="s">
        <v>10844</v>
      </c>
      <c r="H9021" s="10" t="s">
        <v>10849</v>
      </c>
      <c r="I9021" s="10">
        <v>4.97</v>
      </c>
      <c r="J9021" s="10" t="s">
        <v>73</v>
      </c>
      <c r="K9021" s="10" t="s">
        <v>74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10098</v>
      </c>
      <c r="C9022" s="4" t="s">
        <v>10829</v>
      </c>
      <c r="D9022" s="5">
        <v>2561</v>
      </c>
      <c r="E9022" s="5">
        <v>2073</v>
      </c>
      <c r="F9022" s="5">
        <v>102</v>
      </c>
      <c r="G9022" s="5" t="s">
        <v>10844</v>
      </c>
      <c r="H9022" s="5" t="s">
        <v>10850</v>
      </c>
      <c r="I9022" s="5">
        <v>1</v>
      </c>
      <c r="J9022" s="5" t="s">
        <v>21</v>
      </c>
      <c r="K9022" s="5" t="s">
        <v>74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10098</v>
      </c>
      <c r="C9023" s="9" t="s">
        <v>10829</v>
      </c>
      <c r="D9023" s="10">
        <v>2561</v>
      </c>
      <c r="E9023" s="10">
        <v>2073</v>
      </c>
      <c r="F9023" s="10">
        <v>102</v>
      </c>
      <c r="G9023" s="10" t="s">
        <v>10844</v>
      </c>
      <c r="H9023" s="10" t="s">
        <v>10851</v>
      </c>
      <c r="I9023" s="10">
        <v>0.98</v>
      </c>
      <c r="J9023" s="10" t="s">
        <v>21</v>
      </c>
      <c r="K9023" s="10" t="s">
        <v>74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10098</v>
      </c>
      <c r="C9024" s="4" t="s">
        <v>10829</v>
      </c>
      <c r="D9024" s="5">
        <v>2561</v>
      </c>
      <c r="E9024" s="5">
        <v>2073</v>
      </c>
      <c r="F9024" s="5">
        <v>102</v>
      </c>
      <c r="G9024" s="5" t="s">
        <v>10844</v>
      </c>
      <c r="H9024" s="5" t="s">
        <v>10852</v>
      </c>
      <c r="I9024" s="5">
        <v>1.0900000000000001</v>
      </c>
      <c r="J9024" s="5" t="s">
        <v>21</v>
      </c>
      <c r="K9024" s="5" t="s">
        <v>74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10098</v>
      </c>
      <c r="C9025" s="9" t="s">
        <v>10829</v>
      </c>
      <c r="D9025" s="10">
        <v>2561</v>
      </c>
      <c r="E9025" s="10">
        <v>2073</v>
      </c>
      <c r="F9025" s="10">
        <v>102</v>
      </c>
      <c r="G9025" s="10" t="s">
        <v>10844</v>
      </c>
      <c r="H9025" s="10" t="s">
        <v>10853</v>
      </c>
      <c r="I9025" s="10">
        <v>1</v>
      </c>
      <c r="J9025" s="10" t="s">
        <v>21</v>
      </c>
      <c r="K9025" s="10" t="s">
        <v>74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31.5">
      <c r="A9026" s="3">
        <v>9025</v>
      </c>
      <c r="B9026" s="4" t="s">
        <v>10098</v>
      </c>
      <c r="C9026" s="4" t="s">
        <v>10829</v>
      </c>
      <c r="D9026" s="5">
        <v>2561</v>
      </c>
      <c r="E9026" s="5">
        <v>2073</v>
      </c>
      <c r="F9026" s="5">
        <v>103</v>
      </c>
      <c r="G9026" s="5" t="s">
        <v>10854</v>
      </c>
      <c r="H9026" s="5" t="s">
        <v>10855</v>
      </c>
      <c r="I9026" s="5">
        <v>2.97</v>
      </c>
      <c r="J9026" s="5" t="s">
        <v>73</v>
      </c>
      <c r="K9026" s="5" t="s">
        <v>74</v>
      </c>
      <c r="L9026" s="6">
        <v>13352</v>
      </c>
      <c r="M9026" s="5">
        <v>0</v>
      </c>
      <c r="N9026" s="5">
        <v>0</v>
      </c>
      <c r="O9026" s="6">
        <v>2250</v>
      </c>
      <c r="P9026" s="5">
        <v>2.86</v>
      </c>
      <c r="Q9026" s="5">
        <v>2.86</v>
      </c>
      <c r="R9026" s="1">
        <f t="shared" si="140"/>
        <v>0</v>
      </c>
    </row>
    <row r="9027" spans="1:18" ht="31.5">
      <c r="A9027" s="8">
        <v>9026</v>
      </c>
      <c r="B9027" s="9" t="s">
        <v>10098</v>
      </c>
      <c r="C9027" s="9" t="s">
        <v>10829</v>
      </c>
      <c r="D9027" s="10">
        <v>2561</v>
      </c>
      <c r="E9027" s="10">
        <v>2073</v>
      </c>
      <c r="F9027" s="10">
        <v>103</v>
      </c>
      <c r="G9027" s="10" t="s">
        <v>10854</v>
      </c>
      <c r="H9027" s="10" t="s">
        <v>10856</v>
      </c>
      <c r="I9027" s="10">
        <v>1</v>
      </c>
      <c r="J9027" s="10" t="s">
        <v>73</v>
      </c>
      <c r="K9027" s="10" t="s">
        <v>74</v>
      </c>
      <c r="L9027" s="11">
        <v>4518</v>
      </c>
      <c r="M9027" s="10">
        <v>0</v>
      </c>
      <c r="N9027" s="10">
        <v>0</v>
      </c>
      <c r="O9027" s="11">
        <v>2259</v>
      </c>
      <c r="P9027" s="10">
        <v>4.3</v>
      </c>
      <c r="Q9027" s="10">
        <v>4.3</v>
      </c>
      <c r="R9027" s="1">
        <f t="shared" ref="R9027:R9090" si="141">M9027*N9027</f>
        <v>0</v>
      </c>
    </row>
    <row r="9028" spans="1:18" ht="31.5">
      <c r="A9028" s="3">
        <v>9027</v>
      </c>
      <c r="B9028" s="4" t="s">
        <v>10098</v>
      </c>
      <c r="C9028" s="4" t="s">
        <v>10829</v>
      </c>
      <c r="D9028" s="5">
        <v>2561</v>
      </c>
      <c r="E9028" s="5">
        <v>2073</v>
      </c>
      <c r="F9028" s="5">
        <v>103</v>
      </c>
      <c r="G9028" s="5" t="s">
        <v>10854</v>
      </c>
      <c r="H9028" s="5" t="s">
        <v>10857</v>
      </c>
      <c r="I9028" s="5">
        <v>2.0099999999999998</v>
      </c>
      <c r="J9028" s="5" t="s">
        <v>73</v>
      </c>
      <c r="K9028" s="5" t="s">
        <v>74</v>
      </c>
      <c r="L9028" s="6">
        <v>10030</v>
      </c>
      <c r="M9028" s="5">
        <v>0</v>
      </c>
      <c r="N9028" s="5">
        <v>0</v>
      </c>
      <c r="O9028" s="6">
        <v>2250</v>
      </c>
      <c r="P9028" s="5">
        <v>4.78</v>
      </c>
      <c r="Q9028" s="5">
        <v>4.78</v>
      </c>
      <c r="R9028" s="1">
        <f t="shared" si="141"/>
        <v>0</v>
      </c>
    </row>
    <row r="9029" spans="1:18" ht="31.5">
      <c r="A9029" s="8">
        <v>9028</v>
      </c>
      <c r="B9029" s="9" t="s">
        <v>10098</v>
      </c>
      <c r="C9029" s="9" t="s">
        <v>10829</v>
      </c>
      <c r="D9029" s="10">
        <v>2561</v>
      </c>
      <c r="E9029" s="10">
        <v>2073</v>
      </c>
      <c r="F9029" s="10">
        <v>103</v>
      </c>
      <c r="G9029" s="10" t="s">
        <v>10854</v>
      </c>
      <c r="H9029" s="10" t="s">
        <v>10858</v>
      </c>
      <c r="I9029" s="10">
        <v>5.0199999999999996</v>
      </c>
      <c r="J9029" s="10" t="s">
        <v>73</v>
      </c>
      <c r="K9029" s="10" t="s">
        <v>74</v>
      </c>
      <c r="L9029" s="11">
        <v>26120</v>
      </c>
      <c r="M9029" s="10">
        <v>0</v>
      </c>
      <c r="N9029" s="10">
        <v>0</v>
      </c>
      <c r="O9029" s="11">
        <v>2250</v>
      </c>
      <c r="P9029" s="10">
        <v>2.99</v>
      </c>
      <c r="Q9029" s="10">
        <v>2.99</v>
      </c>
      <c r="R9029" s="1">
        <f t="shared" si="141"/>
        <v>0</v>
      </c>
    </row>
    <row r="9030" spans="1:18" ht="31.5">
      <c r="A9030" s="3">
        <v>9029</v>
      </c>
      <c r="B9030" s="4" t="s">
        <v>10098</v>
      </c>
      <c r="C9030" s="4" t="s">
        <v>10829</v>
      </c>
      <c r="D9030" s="5">
        <v>2561</v>
      </c>
      <c r="E9030" s="5">
        <v>2073</v>
      </c>
      <c r="F9030" s="5">
        <v>103</v>
      </c>
      <c r="G9030" s="5" t="s">
        <v>10854</v>
      </c>
      <c r="H9030" s="5" t="s">
        <v>10859</v>
      </c>
      <c r="I9030" s="5">
        <v>0.7</v>
      </c>
      <c r="J9030" s="5" t="s">
        <v>21</v>
      </c>
      <c r="K9030" s="5" t="s">
        <v>74</v>
      </c>
      <c r="L9030" s="6">
        <v>3150</v>
      </c>
      <c r="M9030" s="5">
        <v>0</v>
      </c>
      <c r="N9030" s="5">
        <v>0</v>
      </c>
      <c r="O9030" s="6">
        <v>2259</v>
      </c>
      <c r="P9030" s="5">
        <v>5.99</v>
      </c>
      <c r="Q9030" s="5">
        <v>5.99</v>
      </c>
      <c r="R9030" s="1">
        <f t="shared" si="141"/>
        <v>0</v>
      </c>
    </row>
    <row r="9031" spans="1:18" ht="21">
      <c r="A9031" s="8">
        <v>9030</v>
      </c>
      <c r="B9031" s="9" t="s">
        <v>10098</v>
      </c>
      <c r="C9031" s="9" t="s">
        <v>10829</v>
      </c>
      <c r="D9031" s="10">
        <v>2561</v>
      </c>
      <c r="E9031" s="10">
        <v>2074</v>
      </c>
      <c r="F9031" s="10">
        <v>101</v>
      </c>
      <c r="G9031" s="10" t="s">
        <v>10860</v>
      </c>
      <c r="H9031" s="10" t="s">
        <v>10861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20245949.93</v>
      </c>
      <c r="N9031" s="10">
        <v>44.465000000000003</v>
      </c>
      <c r="O9031" s="11">
        <v>13578</v>
      </c>
      <c r="P9031" s="10">
        <v>2.48</v>
      </c>
      <c r="Q9031" s="10">
        <v>2</v>
      </c>
      <c r="R9031" s="1">
        <f t="shared" si="141"/>
        <v>900236163.6374501</v>
      </c>
    </row>
    <row r="9032" spans="1:18" ht="21">
      <c r="A9032" s="3">
        <v>9031</v>
      </c>
      <c r="B9032" s="4" t="s">
        <v>10098</v>
      </c>
      <c r="C9032" s="4" t="s">
        <v>10829</v>
      </c>
      <c r="D9032" s="5">
        <v>2561</v>
      </c>
      <c r="E9032" s="5">
        <v>2074</v>
      </c>
      <c r="F9032" s="5">
        <v>101</v>
      </c>
      <c r="G9032" s="5" t="s">
        <v>10860</v>
      </c>
      <c r="H9032" s="5" t="s">
        <v>10862</v>
      </c>
      <c r="I9032" s="5">
        <v>1</v>
      </c>
      <c r="J9032" s="5" t="s">
        <v>73</v>
      </c>
      <c r="K9032" s="5" t="s">
        <v>22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10098</v>
      </c>
      <c r="C9033" s="9" t="s">
        <v>10829</v>
      </c>
      <c r="D9033" s="10">
        <v>2561</v>
      </c>
      <c r="E9033" s="10">
        <v>2074</v>
      </c>
      <c r="F9033" s="10">
        <v>101</v>
      </c>
      <c r="G9033" s="10" t="s">
        <v>10860</v>
      </c>
      <c r="H9033" s="10" t="s">
        <v>10863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12761999.85</v>
      </c>
      <c r="N9033" s="10">
        <v>27.844000000000001</v>
      </c>
      <c r="O9033" s="11">
        <v>13578</v>
      </c>
      <c r="P9033" s="10">
        <v>1.82</v>
      </c>
      <c r="Q9033" s="10">
        <v>1.82</v>
      </c>
      <c r="R9033" s="1">
        <f t="shared" si="141"/>
        <v>355345123.82340002</v>
      </c>
    </row>
    <row r="9034" spans="1:18" ht="21">
      <c r="A9034" s="3">
        <v>9033</v>
      </c>
      <c r="B9034" s="4" t="s">
        <v>10098</v>
      </c>
      <c r="C9034" s="4" t="s">
        <v>10829</v>
      </c>
      <c r="D9034" s="5">
        <v>2561</v>
      </c>
      <c r="E9034" s="5">
        <v>2074</v>
      </c>
      <c r="F9034" s="5">
        <v>101</v>
      </c>
      <c r="G9034" s="5" t="s">
        <v>10860</v>
      </c>
      <c r="H9034" s="5" t="s">
        <v>10864</v>
      </c>
      <c r="I9034" s="5">
        <v>1.77</v>
      </c>
      <c r="J9034" s="5" t="s">
        <v>21</v>
      </c>
      <c r="K9034" s="5" t="s">
        <v>22</v>
      </c>
      <c r="L9034" s="6">
        <v>9740</v>
      </c>
      <c r="M9034" s="7">
        <v>4383224.99</v>
      </c>
      <c r="N9034" s="5">
        <v>46.29</v>
      </c>
      <c r="O9034" s="6">
        <v>13574</v>
      </c>
      <c r="P9034" s="5">
        <v>3.15</v>
      </c>
      <c r="Q9034" s="5">
        <v>2.02</v>
      </c>
      <c r="R9034" s="1">
        <f t="shared" si="141"/>
        <v>202899484.78710002</v>
      </c>
    </row>
    <row r="9035" spans="1:18" ht="21">
      <c r="A9035" s="8">
        <v>9034</v>
      </c>
      <c r="B9035" s="9" t="s">
        <v>10098</v>
      </c>
      <c r="C9035" s="9" t="s">
        <v>10829</v>
      </c>
      <c r="D9035" s="10">
        <v>2561</v>
      </c>
      <c r="E9035" s="10">
        <v>2074</v>
      </c>
      <c r="F9035" s="10">
        <v>101</v>
      </c>
      <c r="G9035" s="10" t="s">
        <v>10860</v>
      </c>
      <c r="H9035" s="10" t="s">
        <v>10865</v>
      </c>
      <c r="I9035" s="10">
        <v>0.96</v>
      </c>
      <c r="J9035" s="10" t="s">
        <v>21</v>
      </c>
      <c r="K9035" s="10" t="s">
        <v>22</v>
      </c>
      <c r="L9035" s="11">
        <v>5742</v>
      </c>
      <c r="M9035" s="12">
        <v>2583900.0499999998</v>
      </c>
      <c r="N9035" s="10">
        <v>36.131999999999998</v>
      </c>
      <c r="O9035" s="11">
        <v>13572</v>
      </c>
      <c r="P9035" s="10">
        <v>3.3</v>
      </c>
      <c r="Q9035" s="10">
        <v>2.04</v>
      </c>
      <c r="R9035" s="1">
        <f t="shared" si="141"/>
        <v>93361476.606599987</v>
      </c>
    </row>
    <row r="9036" spans="1:18" ht="21">
      <c r="A9036" s="3">
        <v>9035</v>
      </c>
      <c r="B9036" s="4" t="s">
        <v>10098</v>
      </c>
      <c r="C9036" s="4" t="s">
        <v>10829</v>
      </c>
      <c r="D9036" s="5">
        <v>2561</v>
      </c>
      <c r="E9036" s="5">
        <v>2074</v>
      </c>
      <c r="F9036" s="5">
        <v>101</v>
      </c>
      <c r="G9036" s="5" t="s">
        <v>10860</v>
      </c>
      <c r="H9036" s="5" t="s">
        <v>10866</v>
      </c>
      <c r="I9036" s="5">
        <v>2.06</v>
      </c>
      <c r="J9036" s="5" t="s">
        <v>21</v>
      </c>
      <c r="K9036" s="5" t="s">
        <v>22</v>
      </c>
      <c r="L9036" s="6">
        <v>12384</v>
      </c>
      <c r="M9036" s="7">
        <v>5572800.0300000003</v>
      </c>
      <c r="N9036" s="5">
        <v>41.113999999999997</v>
      </c>
      <c r="O9036" s="6">
        <v>13578</v>
      </c>
      <c r="P9036" s="5">
        <v>3.86</v>
      </c>
      <c r="Q9036" s="5">
        <v>2.1</v>
      </c>
      <c r="R9036" s="1">
        <f t="shared" si="141"/>
        <v>229120100.43342</v>
      </c>
    </row>
    <row r="9037" spans="1:18" ht="21">
      <c r="A9037" s="8">
        <v>9036</v>
      </c>
      <c r="B9037" s="9" t="s">
        <v>10098</v>
      </c>
      <c r="C9037" s="9" t="s">
        <v>10829</v>
      </c>
      <c r="D9037" s="10">
        <v>2561</v>
      </c>
      <c r="E9037" s="10">
        <v>2074</v>
      </c>
      <c r="F9037" s="10">
        <v>101</v>
      </c>
      <c r="G9037" s="10" t="s">
        <v>10860</v>
      </c>
      <c r="H9037" s="10" t="s">
        <v>10867</v>
      </c>
      <c r="I9037" s="10">
        <v>2.0499999999999998</v>
      </c>
      <c r="J9037" s="10" t="s">
        <v>21</v>
      </c>
      <c r="K9037" s="10" t="s">
        <v>22</v>
      </c>
      <c r="L9037" s="11">
        <v>12324</v>
      </c>
      <c r="M9037" s="12">
        <v>5545799.7300000004</v>
      </c>
      <c r="N9037" s="10">
        <v>34.706000000000003</v>
      </c>
      <c r="O9037" s="11">
        <v>13578</v>
      </c>
      <c r="P9037" s="10">
        <v>3.16</v>
      </c>
      <c r="Q9037" s="10">
        <v>2.0299999999999998</v>
      </c>
      <c r="R9037" s="1">
        <f t="shared" si="141"/>
        <v>192472525.42938003</v>
      </c>
    </row>
    <row r="9038" spans="1:18" ht="21">
      <c r="A9038" s="3">
        <v>9037</v>
      </c>
      <c r="B9038" s="4" t="s">
        <v>10098</v>
      </c>
      <c r="C9038" s="4" t="s">
        <v>10829</v>
      </c>
      <c r="D9038" s="5">
        <v>2561</v>
      </c>
      <c r="E9038" s="5">
        <v>2074</v>
      </c>
      <c r="F9038" s="5">
        <v>101</v>
      </c>
      <c r="G9038" s="5" t="s">
        <v>10860</v>
      </c>
      <c r="H9038" s="5" t="s">
        <v>10868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10982250.15</v>
      </c>
      <c r="N9038" s="5">
        <v>37.688000000000002</v>
      </c>
      <c r="O9038" s="6">
        <v>13578</v>
      </c>
      <c r="P9038" s="5">
        <v>2.35</v>
      </c>
      <c r="Q9038" s="5">
        <v>2</v>
      </c>
      <c r="R9038" s="1">
        <f t="shared" si="141"/>
        <v>413899043.65320003</v>
      </c>
    </row>
    <row r="9039" spans="1:18" ht="21">
      <c r="A9039" s="8">
        <v>9038</v>
      </c>
      <c r="B9039" s="9" t="s">
        <v>10098</v>
      </c>
      <c r="C9039" s="9" t="s">
        <v>10829</v>
      </c>
      <c r="D9039" s="10">
        <v>2561</v>
      </c>
      <c r="E9039" s="10">
        <v>2074</v>
      </c>
      <c r="F9039" s="10">
        <v>101</v>
      </c>
      <c r="G9039" s="10" t="s">
        <v>10860</v>
      </c>
      <c r="H9039" s="10" t="s">
        <v>10869</v>
      </c>
      <c r="I9039" s="10">
        <v>1.98</v>
      </c>
      <c r="J9039" s="10" t="s">
        <v>21</v>
      </c>
      <c r="K9039" s="10" t="s">
        <v>22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10098</v>
      </c>
      <c r="C9040" s="4" t="s">
        <v>10829</v>
      </c>
      <c r="D9040" s="5">
        <v>2561</v>
      </c>
      <c r="E9040" s="5">
        <v>2074</v>
      </c>
      <c r="F9040" s="5">
        <v>101</v>
      </c>
      <c r="G9040" s="5" t="s">
        <v>10860</v>
      </c>
      <c r="H9040" s="5" t="s">
        <v>10870</v>
      </c>
      <c r="I9040" s="5">
        <v>2.98</v>
      </c>
      <c r="J9040" s="5" t="s">
        <v>21</v>
      </c>
      <c r="K9040" s="5" t="s">
        <v>22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10098</v>
      </c>
      <c r="C9041" s="9" t="s">
        <v>10829</v>
      </c>
      <c r="D9041" s="10">
        <v>2561</v>
      </c>
      <c r="E9041" s="10">
        <v>2074</v>
      </c>
      <c r="F9041" s="10">
        <v>101</v>
      </c>
      <c r="G9041" s="10" t="s">
        <v>10860</v>
      </c>
      <c r="H9041" s="10" t="s">
        <v>10871</v>
      </c>
      <c r="I9041" s="10">
        <v>5.15</v>
      </c>
      <c r="J9041" s="10" t="s">
        <v>21</v>
      </c>
      <c r="K9041" s="10" t="s">
        <v>22</v>
      </c>
      <c r="L9041" s="11">
        <v>26503</v>
      </c>
      <c r="M9041" s="12">
        <v>11926462.57</v>
      </c>
      <c r="N9041" s="10">
        <v>48.64</v>
      </c>
      <c r="O9041" s="11">
        <v>13578</v>
      </c>
      <c r="P9041" s="10">
        <v>2.93</v>
      </c>
      <c r="Q9041" s="10">
        <v>2</v>
      </c>
      <c r="R9041" s="1">
        <f t="shared" si="141"/>
        <v>580103139.40480006</v>
      </c>
    </row>
    <row r="9042" spans="1:18" ht="21">
      <c r="A9042" s="3">
        <v>9041</v>
      </c>
      <c r="B9042" s="4" t="s">
        <v>10098</v>
      </c>
      <c r="C9042" s="4" t="s">
        <v>10829</v>
      </c>
      <c r="D9042" s="5">
        <v>2561</v>
      </c>
      <c r="E9042" s="5">
        <v>2074</v>
      </c>
      <c r="F9042" s="5">
        <v>101</v>
      </c>
      <c r="G9042" s="5" t="s">
        <v>10860</v>
      </c>
      <c r="H9042" s="5" t="s">
        <v>10872</v>
      </c>
      <c r="I9042" s="5">
        <v>2.15</v>
      </c>
      <c r="J9042" s="5" t="s">
        <v>21</v>
      </c>
      <c r="K9042" s="5" t="s">
        <v>22</v>
      </c>
      <c r="L9042" s="6">
        <v>10770</v>
      </c>
      <c r="M9042" s="7">
        <v>4846499.83</v>
      </c>
      <c r="N9042" s="5">
        <v>61.759</v>
      </c>
      <c r="O9042" s="6">
        <v>13578</v>
      </c>
      <c r="P9042" s="5">
        <v>3.61</v>
      </c>
      <c r="Q9042" s="5">
        <v>2.0699999999999998</v>
      </c>
      <c r="R9042" s="1">
        <f t="shared" si="141"/>
        <v>299314983.00097001</v>
      </c>
    </row>
    <row r="9043" spans="1:18" ht="21">
      <c r="A9043" s="8">
        <v>9042</v>
      </c>
      <c r="B9043" s="9" t="s">
        <v>10098</v>
      </c>
      <c r="C9043" s="9" t="s">
        <v>10829</v>
      </c>
      <c r="D9043" s="10">
        <v>2561</v>
      </c>
      <c r="E9043" s="10">
        <v>2074</v>
      </c>
      <c r="F9043" s="10">
        <v>101</v>
      </c>
      <c r="G9043" s="10" t="s">
        <v>10860</v>
      </c>
      <c r="H9043" s="10" t="s">
        <v>10873</v>
      </c>
      <c r="I9043" s="10">
        <v>9.31</v>
      </c>
      <c r="J9043" s="10" t="s">
        <v>81</v>
      </c>
      <c r="K9043" s="10" t="s">
        <v>22</v>
      </c>
      <c r="L9043" s="11">
        <v>45415</v>
      </c>
      <c r="M9043" s="12">
        <v>20436974.890000001</v>
      </c>
      <c r="N9043" s="10">
        <v>39.752000000000002</v>
      </c>
      <c r="O9043" s="11">
        <v>13578</v>
      </c>
      <c r="P9043" s="10">
        <v>2.4500000000000002</v>
      </c>
      <c r="Q9043" s="10">
        <v>2</v>
      </c>
      <c r="R9043" s="1">
        <f t="shared" si="141"/>
        <v>812410625.82728004</v>
      </c>
    </row>
    <row r="9044" spans="1:18" ht="21">
      <c r="A9044" s="3">
        <v>9043</v>
      </c>
      <c r="B9044" s="4" t="s">
        <v>10098</v>
      </c>
      <c r="C9044" s="4" t="s">
        <v>10829</v>
      </c>
      <c r="D9044" s="5">
        <v>2561</v>
      </c>
      <c r="E9044" s="5">
        <v>2074</v>
      </c>
      <c r="F9044" s="5">
        <v>101</v>
      </c>
      <c r="G9044" s="5" t="s">
        <v>10860</v>
      </c>
      <c r="H9044" s="5" t="s">
        <v>10874</v>
      </c>
      <c r="I9044" s="5">
        <v>4.68</v>
      </c>
      <c r="J9044" s="5" t="s">
        <v>81</v>
      </c>
      <c r="K9044" s="5" t="s">
        <v>22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10098</v>
      </c>
      <c r="C9045" s="9" t="s">
        <v>10829</v>
      </c>
      <c r="D9045" s="10">
        <v>2561</v>
      </c>
      <c r="E9045" s="10">
        <v>2074</v>
      </c>
      <c r="F9045" s="10">
        <v>101</v>
      </c>
      <c r="G9045" s="10" t="s">
        <v>10860</v>
      </c>
      <c r="H9045" s="10" t="s">
        <v>10875</v>
      </c>
      <c r="I9045" s="10">
        <v>5.95</v>
      </c>
      <c r="J9045" s="10" t="s">
        <v>32</v>
      </c>
      <c r="K9045" s="10" t="s">
        <v>22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10098</v>
      </c>
      <c r="C9046" s="4" t="s">
        <v>10829</v>
      </c>
      <c r="D9046" s="5">
        <v>2561</v>
      </c>
      <c r="E9046" s="5">
        <v>2074</v>
      </c>
      <c r="F9046" s="5">
        <v>101</v>
      </c>
      <c r="G9046" s="5" t="s">
        <v>10860</v>
      </c>
      <c r="H9046" s="5" t="s">
        <v>10876</v>
      </c>
      <c r="I9046" s="5">
        <v>5</v>
      </c>
      <c r="J9046" s="5" t="s">
        <v>32</v>
      </c>
      <c r="K9046" s="5" t="s">
        <v>22</v>
      </c>
      <c r="L9046" s="6">
        <v>23727</v>
      </c>
      <c r="M9046" s="7">
        <v>10677149.98</v>
      </c>
      <c r="N9046" s="5">
        <v>41.235999999999997</v>
      </c>
      <c r="O9046" s="6">
        <v>13578</v>
      </c>
      <c r="P9046" s="5">
        <v>2.46</v>
      </c>
      <c r="Q9046" s="5">
        <v>2</v>
      </c>
      <c r="R9046" s="1">
        <f t="shared" si="141"/>
        <v>440282956.57528001</v>
      </c>
    </row>
    <row r="9047" spans="1:18" ht="21">
      <c r="A9047" s="8">
        <v>9046</v>
      </c>
      <c r="B9047" s="9" t="s">
        <v>10098</v>
      </c>
      <c r="C9047" s="9" t="s">
        <v>10829</v>
      </c>
      <c r="D9047" s="10">
        <v>2561</v>
      </c>
      <c r="E9047" s="10">
        <v>2074</v>
      </c>
      <c r="F9047" s="10">
        <v>101</v>
      </c>
      <c r="G9047" s="10" t="s">
        <v>10860</v>
      </c>
      <c r="H9047" s="10" t="s">
        <v>10877</v>
      </c>
      <c r="I9047" s="10">
        <v>0.68</v>
      </c>
      <c r="J9047" s="10" t="s">
        <v>32</v>
      </c>
      <c r="K9047" s="10" t="s">
        <v>22</v>
      </c>
      <c r="L9047" s="11">
        <v>4050</v>
      </c>
      <c r="M9047" s="12">
        <v>1822500.03</v>
      </c>
      <c r="N9047" s="10">
        <v>35.387999999999998</v>
      </c>
      <c r="O9047" s="11">
        <v>13562</v>
      </c>
      <c r="P9047" s="10">
        <v>3.23</v>
      </c>
      <c r="Q9047" s="10">
        <v>2.0299999999999998</v>
      </c>
      <c r="R9047" s="1">
        <f t="shared" si="141"/>
        <v>64494631.061639994</v>
      </c>
    </row>
    <row r="9048" spans="1:18" ht="21">
      <c r="A9048" s="3">
        <v>9047</v>
      </c>
      <c r="B9048" s="4" t="s">
        <v>10098</v>
      </c>
      <c r="C9048" s="4" t="s">
        <v>10829</v>
      </c>
      <c r="D9048" s="5">
        <v>2561</v>
      </c>
      <c r="E9048" s="5">
        <v>2074</v>
      </c>
      <c r="F9048" s="5">
        <v>101</v>
      </c>
      <c r="G9048" s="5" t="s">
        <v>10860</v>
      </c>
      <c r="H9048" s="5" t="s">
        <v>10878</v>
      </c>
      <c r="I9048" s="5">
        <v>2.95</v>
      </c>
      <c r="J9048" s="5" t="s">
        <v>32</v>
      </c>
      <c r="K9048" s="5" t="s">
        <v>22</v>
      </c>
      <c r="L9048" s="6">
        <v>17682</v>
      </c>
      <c r="M9048" s="7">
        <v>7956900.0700000003</v>
      </c>
      <c r="N9048" s="5">
        <v>38.779000000000003</v>
      </c>
      <c r="O9048" s="6">
        <v>13578</v>
      </c>
      <c r="P9048" s="5">
        <v>3.57</v>
      </c>
      <c r="Q9048" s="5">
        <v>2.0699999999999998</v>
      </c>
      <c r="R9048" s="1">
        <f t="shared" si="141"/>
        <v>308560627.81453001</v>
      </c>
    </row>
    <row r="9049" spans="1:18" ht="21">
      <c r="A9049" s="8">
        <v>9048</v>
      </c>
      <c r="B9049" s="9" t="s">
        <v>10098</v>
      </c>
      <c r="C9049" s="9" t="s">
        <v>10829</v>
      </c>
      <c r="D9049" s="10">
        <v>2561</v>
      </c>
      <c r="E9049" s="10">
        <v>2074</v>
      </c>
      <c r="F9049" s="10">
        <v>101</v>
      </c>
      <c r="G9049" s="10" t="s">
        <v>10860</v>
      </c>
      <c r="H9049" s="10" t="s">
        <v>10879</v>
      </c>
      <c r="I9049" s="10">
        <v>2.62</v>
      </c>
      <c r="J9049" s="10" t="s">
        <v>32</v>
      </c>
      <c r="K9049" s="10" t="s">
        <v>22</v>
      </c>
      <c r="L9049" s="11">
        <v>15720</v>
      </c>
      <c r="M9049" s="12">
        <v>7074000.0800000001</v>
      </c>
      <c r="N9049" s="10">
        <v>36.899000000000001</v>
      </c>
      <c r="O9049" s="11">
        <v>13577</v>
      </c>
      <c r="P9049" s="10">
        <v>3.37</v>
      </c>
      <c r="Q9049" s="10">
        <v>2.0499999999999998</v>
      </c>
      <c r="R9049" s="1">
        <f t="shared" si="141"/>
        <v>261023528.95192</v>
      </c>
    </row>
    <row r="9050" spans="1:18" ht="21">
      <c r="A9050" s="3">
        <v>9049</v>
      </c>
      <c r="B9050" s="4" t="s">
        <v>10098</v>
      </c>
      <c r="C9050" s="4" t="s">
        <v>10829</v>
      </c>
      <c r="D9050" s="5">
        <v>2561</v>
      </c>
      <c r="E9050" s="5">
        <v>2074</v>
      </c>
      <c r="F9050" s="5">
        <v>101</v>
      </c>
      <c r="G9050" s="5" t="s">
        <v>10860</v>
      </c>
      <c r="H9050" s="5" t="s">
        <v>10880</v>
      </c>
      <c r="I9050" s="5">
        <v>0.8</v>
      </c>
      <c r="J9050" s="5" t="s">
        <v>32</v>
      </c>
      <c r="K9050" s="5" t="s">
        <v>22</v>
      </c>
      <c r="L9050" s="6">
        <v>4417</v>
      </c>
      <c r="M9050" s="7">
        <v>1987425.01</v>
      </c>
      <c r="N9050" s="5">
        <v>43.737000000000002</v>
      </c>
      <c r="O9050" s="6">
        <v>13570</v>
      </c>
      <c r="P9050" s="5">
        <v>2.96</v>
      </c>
      <c r="Q9050" s="5">
        <v>2.0099999999999998</v>
      </c>
      <c r="R9050" s="1">
        <f t="shared" si="141"/>
        <v>86924007.662370011</v>
      </c>
    </row>
    <row r="9051" spans="1:18" ht="21">
      <c r="A9051" s="8">
        <v>9050</v>
      </c>
      <c r="B9051" s="9" t="s">
        <v>10098</v>
      </c>
      <c r="C9051" s="9" t="s">
        <v>10829</v>
      </c>
      <c r="D9051" s="10">
        <v>2561</v>
      </c>
      <c r="E9051" s="10">
        <v>2074</v>
      </c>
      <c r="F9051" s="10">
        <v>102</v>
      </c>
      <c r="G9051" s="10" t="s">
        <v>10881</v>
      </c>
      <c r="H9051" s="10" t="s">
        <v>10882</v>
      </c>
      <c r="I9051" s="10">
        <v>0.2</v>
      </c>
      <c r="J9051" s="10" t="s">
        <v>81</v>
      </c>
      <c r="K9051" s="10" t="s">
        <v>22</v>
      </c>
      <c r="L9051" s="11">
        <v>1000</v>
      </c>
      <c r="M9051" s="12">
        <v>450000.01</v>
      </c>
      <c r="N9051" s="10">
        <v>22.605</v>
      </c>
      <c r="O9051" s="11">
        <v>5971</v>
      </c>
      <c r="P9051" s="10">
        <v>3.6</v>
      </c>
      <c r="Q9051" s="10">
        <v>2.0699999999999998</v>
      </c>
      <c r="R9051" s="1">
        <f t="shared" si="141"/>
        <v>10172250.226050001</v>
      </c>
    </row>
    <row r="9052" spans="1:18" ht="31.5">
      <c r="A9052" s="3">
        <v>9051</v>
      </c>
      <c r="B9052" s="4" t="s">
        <v>10098</v>
      </c>
      <c r="C9052" s="4" t="s">
        <v>10829</v>
      </c>
      <c r="D9052" s="5">
        <v>2561</v>
      </c>
      <c r="E9052" s="5">
        <v>2074</v>
      </c>
      <c r="F9052" s="5">
        <v>102</v>
      </c>
      <c r="G9052" s="5" t="s">
        <v>10881</v>
      </c>
      <c r="H9052" s="5" t="s">
        <v>10883</v>
      </c>
      <c r="I9052" s="5">
        <v>4.9800000000000004</v>
      </c>
      <c r="J9052" s="5" t="s">
        <v>81</v>
      </c>
      <c r="K9052" s="5" t="s">
        <v>74</v>
      </c>
      <c r="L9052" s="6">
        <v>25917</v>
      </c>
      <c r="M9052" s="5">
        <v>0</v>
      </c>
      <c r="N9052" s="5">
        <v>0</v>
      </c>
      <c r="O9052" s="6">
        <v>5959</v>
      </c>
      <c r="P9052" s="5">
        <v>1.6</v>
      </c>
      <c r="Q9052" s="5">
        <v>1.6</v>
      </c>
      <c r="R9052" s="1">
        <f t="shared" si="141"/>
        <v>0</v>
      </c>
    </row>
    <row r="9053" spans="1:18" ht="31.5">
      <c r="A9053" s="8">
        <v>9052</v>
      </c>
      <c r="B9053" s="9" t="s">
        <v>10098</v>
      </c>
      <c r="C9053" s="9" t="s">
        <v>10829</v>
      </c>
      <c r="D9053" s="10">
        <v>2561</v>
      </c>
      <c r="E9053" s="10">
        <v>2074</v>
      </c>
      <c r="F9053" s="10">
        <v>102</v>
      </c>
      <c r="G9053" s="10" t="s">
        <v>10881</v>
      </c>
      <c r="H9053" s="10" t="s">
        <v>10884</v>
      </c>
      <c r="I9053" s="10">
        <v>2.04</v>
      </c>
      <c r="J9053" s="10" t="s">
        <v>32</v>
      </c>
      <c r="K9053" s="10" t="s">
        <v>74</v>
      </c>
      <c r="L9053" s="11">
        <v>12240</v>
      </c>
      <c r="M9053" s="10">
        <v>0</v>
      </c>
      <c r="N9053" s="10">
        <v>0</v>
      </c>
      <c r="O9053" s="11">
        <v>5959</v>
      </c>
      <c r="P9053" s="10">
        <v>3.64</v>
      </c>
      <c r="Q9053" s="10">
        <v>3.64</v>
      </c>
      <c r="R9053" s="1">
        <f t="shared" si="141"/>
        <v>0</v>
      </c>
    </row>
    <row r="9054" spans="1:18" ht="31.5">
      <c r="A9054" s="3">
        <v>9053</v>
      </c>
      <c r="B9054" s="4" t="s">
        <v>10098</v>
      </c>
      <c r="C9054" s="4" t="s">
        <v>10829</v>
      </c>
      <c r="D9054" s="5">
        <v>2561</v>
      </c>
      <c r="E9054" s="5">
        <v>2074</v>
      </c>
      <c r="F9054" s="5">
        <v>102</v>
      </c>
      <c r="G9054" s="5" t="s">
        <v>10881</v>
      </c>
      <c r="H9054" s="5" t="s">
        <v>10885</v>
      </c>
      <c r="I9054" s="5">
        <v>7.02</v>
      </c>
      <c r="J9054" s="5" t="s">
        <v>32</v>
      </c>
      <c r="K9054" s="5" t="s">
        <v>74</v>
      </c>
      <c r="L9054" s="6">
        <v>42126</v>
      </c>
      <c r="M9054" s="5">
        <v>0</v>
      </c>
      <c r="N9054" s="5">
        <v>0</v>
      </c>
      <c r="O9054" s="6">
        <v>5959</v>
      </c>
      <c r="P9054" s="5">
        <v>3.18</v>
      </c>
      <c r="Q9054" s="5">
        <v>3.18</v>
      </c>
      <c r="R9054" s="1">
        <f t="shared" si="141"/>
        <v>0</v>
      </c>
    </row>
    <row r="9055" spans="1:18" ht="31.5">
      <c r="A9055" s="8">
        <v>9054</v>
      </c>
      <c r="B9055" s="9" t="s">
        <v>10098</v>
      </c>
      <c r="C9055" s="9" t="s">
        <v>10829</v>
      </c>
      <c r="D9055" s="10">
        <v>2561</v>
      </c>
      <c r="E9055" s="10">
        <v>2074</v>
      </c>
      <c r="F9055" s="10">
        <v>103</v>
      </c>
      <c r="G9055" s="10" t="s">
        <v>10886</v>
      </c>
      <c r="H9055" s="10" t="s">
        <v>10887</v>
      </c>
      <c r="I9055" s="10">
        <v>9.4499999999999993</v>
      </c>
      <c r="J9055" s="10" t="s">
        <v>73</v>
      </c>
      <c r="K9055" s="10" t="s">
        <v>74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10098</v>
      </c>
      <c r="C9056" s="4" t="s">
        <v>10829</v>
      </c>
      <c r="D9056" s="5">
        <v>2561</v>
      </c>
      <c r="E9056" s="5">
        <v>2074</v>
      </c>
      <c r="F9056" s="5">
        <v>103</v>
      </c>
      <c r="G9056" s="5" t="s">
        <v>10886</v>
      </c>
      <c r="H9056" s="5" t="s">
        <v>10888</v>
      </c>
      <c r="I9056" s="5">
        <v>1.91</v>
      </c>
      <c r="J9056" s="5" t="s">
        <v>73</v>
      </c>
      <c r="K9056" s="5" t="s">
        <v>74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10098</v>
      </c>
      <c r="C9057" s="9" t="s">
        <v>10829</v>
      </c>
      <c r="D9057" s="10">
        <v>2561</v>
      </c>
      <c r="E9057" s="10">
        <v>2074</v>
      </c>
      <c r="F9057" s="10">
        <v>103</v>
      </c>
      <c r="G9057" s="10" t="s">
        <v>10886</v>
      </c>
      <c r="H9057" s="10" t="s">
        <v>10889</v>
      </c>
      <c r="I9057" s="10">
        <v>9.02</v>
      </c>
      <c r="J9057" s="10" t="s">
        <v>81</v>
      </c>
      <c r="K9057" s="10" t="s">
        <v>74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10098</v>
      </c>
      <c r="C9058" s="4" t="s">
        <v>10829</v>
      </c>
      <c r="D9058" s="5">
        <v>2561</v>
      </c>
      <c r="E9058" s="5">
        <v>2074</v>
      </c>
      <c r="F9058" s="5">
        <v>103</v>
      </c>
      <c r="G9058" s="5" t="s">
        <v>10886</v>
      </c>
      <c r="H9058" s="5" t="s">
        <v>10890</v>
      </c>
      <c r="I9058" s="5">
        <v>2.02</v>
      </c>
      <c r="J9058" s="5" t="s">
        <v>81</v>
      </c>
      <c r="K9058" s="5" t="s">
        <v>74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31.5">
      <c r="A9059" s="8">
        <v>9058</v>
      </c>
      <c r="B9059" s="9" t="s">
        <v>10098</v>
      </c>
      <c r="C9059" s="9" t="s">
        <v>10829</v>
      </c>
      <c r="D9059" s="10">
        <v>2561</v>
      </c>
      <c r="E9059" s="10">
        <v>2081</v>
      </c>
      <c r="F9059" s="10">
        <v>200</v>
      </c>
      <c r="G9059" s="10" t="s">
        <v>10891</v>
      </c>
      <c r="H9059" s="10" t="s">
        <v>10892</v>
      </c>
      <c r="I9059" s="10">
        <v>6.86</v>
      </c>
      <c r="J9059" s="10" t="s">
        <v>73</v>
      </c>
      <c r="K9059" s="10" t="s">
        <v>74</v>
      </c>
      <c r="L9059" s="11">
        <v>30883</v>
      </c>
      <c r="M9059" s="10">
        <v>0</v>
      </c>
      <c r="N9059" s="10">
        <v>0</v>
      </c>
      <c r="O9059" s="11">
        <v>2292</v>
      </c>
      <c r="P9059" s="10">
        <v>3.43</v>
      </c>
      <c r="Q9059" s="10">
        <v>3.43</v>
      </c>
      <c r="R9059" s="1">
        <f t="shared" si="141"/>
        <v>0</v>
      </c>
    </row>
    <row r="9060" spans="1:18" ht="31.5">
      <c r="A9060" s="3">
        <v>9059</v>
      </c>
      <c r="B9060" s="4" t="s">
        <v>10098</v>
      </c>
      <c r="C9060" s="4" t="s">
        <v>10829</v>
      </c>
      <c r="D9060" s="5">
        <v>2561</v>
      </c>
      <c r="E9060" s="5">
        <v>2081</v>
      </c>
      <c r="F9060" s="5">
        <v>200</v>
      </c>
      <c r="G9060" s="5" t="s">
        <v>10891</v>
      </c>
      <c r="H9060" s="5" t="s">
        <v>10893</v>
      </c>
      <c r="I9060" s="5">
        <v>1.1100000000000001</v>
      </c>
      <c r="J9060" s="5" t="s">
        <v>73</v>
      </c>
      <c r="K9060" s="5" t="s">
        <v>74</v>
      </c>
      <c r="L9060" s="6">
        <v>4986</v>
      </c>
      <c r="M9060" s="5">
        <v>0</v>
      </c>
      <c r="N9060" s="5">
        <v>0</v>
      </c>
      <c r="O9060" s="6">
        <v>2300</v>
      </c>
      <c r="P9060" s="5">
        <v>2.14</v>
      </c>
      <c r="Q9060" s="5">
        <v>2.14</v>
      </c>
      <c r="R9060" s="1">
        <f t="shared" si="141"/>
        <v>0</v>
      </c>
    </row>
    <row r="9061" spans="1:18" ht="31.5">
      <c r="A9061" s="8">
        <v>9060</v>
      </c>
      <c r="B9061" s="9" t="s">
        <v>10098</v>
      </c>
      <c r="C9061" s="9" t="s">
        <v>10829</v>
      </c>
      <c r="D9061" s="10">
        <v>2561</v>
      </c>
      <c r="E9061" s="10">
        <v>2081</v>
      </c>
      <c r="F9061" s="10">
        <v>200</v>
      </c>
      <c r="G9061" s="10" t="s">
        <v>10891</v>
      </c>
      <c r="H9061" s="10" t="s">
        <v>10894</v>
      </c>
      <c r="I9061" s="10">
        <v>3</v>
      </c>
      <c r="J9061" s="10" t="s">
        <v>73</v>
      </c>
      <c r="K9061" s="10" t="s">
        <v>74</v>
      </c>
      <c r="L9061" s="11">
        <v>12003</v>
      </c>
      <c r="M9061" s="10">
        <v>0</v>
      </c>
      <c r="N9061" s="10">
        <v>0</v>
      </c>
      <c r="O9061" s="11">
        <v>2292</v>
      </c>
      <c r="P9061" s="10">
        <v>2.8</v>
      </c>
      <c r="Q9061" s="10">
        <v>2.8</v>
      </c>
      <c r="R9061" s="1">
        <f t="shared" si="141"/>
        <v>0</v>
      </c>
    </row>
    <row r="9062" spans="1:18" ht="31.5">
      <c r="A9062" s="3">
        <v>9061</v>
      </c>
      <c r="B9062" s="4" t="s">
        <v>10098</v>
      </c>
      <c r="C9062" s="4" t="s">
        <v>10829</v>
      </c>
      <c r="D9062" s="5">
        <v>2561</v>
      </c>
      <c r="E9062" s="5">
        <v>2117</v>
      </c>
      <c r="F9062" s="5">
        <v>100</v>
      </c>
      <c r="G9062" s="5" t="s">
        <v>10895</v>
      </c>
      <c r="H9062" s="5" t="s">
        <v>10896</v>
      </c>
      <c r="I9062" s="5">
        <v>1.99</v>
      </c>
      <c r="J9062" s="5" t="s">
        <v>73</v>
      </c>
      <c r="K9062" s="5" t="s">
        <v>74</v>
      </c>
      <c r="L9062" s="6">
        <v>8937</v>
      </c>
      <c r="M9062" s="5">
        <v>0</v>
      </c>
      <c r="N9062" s="5">
        <v>0</v>
      </c>
      <c r="O9062" s="6">
        <v>2866</v>
      </c>
      <c r="P9062" s="5">
        <v>2.46</v>
      </c>
      <c r="Q9062" s="5">
        <v>2.46</v>
      </c>
      <c r="R9062" s="1">
        <f t="shared" si="141"/>
        <v>0</v>
      </c>
    </row>
    <row r="9063" spans="1:18" ht="31.5">
      <c r="A9063" s="8">
        <v>9062</v>
      </c>
      <c r="B9063" s="9" t="s">
        <v>10098</v>
      </c>
      <c r="C9063" s="9" t="s">
        <v>10829</v>
      </c>
      <c r="D9063" s="10">
        <v>2561</v>
      </c>
      <c r="E9063" s="10">
        <v>2117</v>
      </c>
      <c r="F9063" s="10">
        <v>100</v>
      </c>
      <c r="G9063" s="10" t="s">
        <v>10895</v>
      </c>
      <c r="H9063" s="10" t="s">
        <v>10897</v>
      </c>
      <c r="I9063" s="10">
        <v>1.99</v>
      </c>
      <c r="J9063" s="10" t="s">
        <v>73</v>
      </c>
      <c r="K9063" s="10" t="s">
        <v>74</v>
      </c>
      <c r="L9063" s="11">
        <v>8964</v>
      </c>
      <c r="M9063" s="10">
        <v>0</v>
      </c>
      <c r="N9063" s="10">
        <v>0</v>
      </c>
      <c r="O9063" s="11">
        <v>2866</v>
      </c>
      <c r="P9063" s="10">
        <v>2.27</v>
      </c>
      <c r="Q9063" s="10">
        <v>2.27</v>
      </c>
      <c r="R9063" s="1">
        <f t="shared" si="141"/>
        <v>0</v>
      </c>
    </row>
    <row r="9064" spans="1:18" ht="31.5">
      <c r="A9064" s="3">
        <v>9063</v>
      </c>
      <c r="B9064" s="4" t="s">
        <v>10098</v>
      </c>
      <c r="C9064" s="4" t="s">
        <v>10829</v>
      </c>
      <c r="D9064" s="5">
        <v>2561</v>
      </c>
      <c r="E9064" s="5">
        <v>2117</v>
      </c>
      <c r="F9064" s="5">
        <v>100</v>
      </c>
      <c r="G9064" s="5" t="s">
        <v>10895</v>
      </c>
      <c r="H9064" s="5" t="s">
        <v>10898</v>
      </c>
      <c r="I9064" s="5">
        <v>6.29</v>
      </c>
      <c r="J9064" s="5" t="s">
        <v>73</v>
      </c>
      <c r="K9064" s="5" t="s">
        <v>74</v>
      </c>
      <c r="L9064" s="6">
        <v>34590</v>
      </c>
      <c r="M9064" s="5">
        <v>0</v>
      </c>
      <c r="N9064" s="5">
        <v>0</v>
      </c>
      <c r="O9064" s="6">
        <v>2866</v>
      </c>
      <c r="P9064" s="5">
        <v>3.61</v>
      </c>
      <c r="Q9064" s="5">
        <v>3.61</v>
      </c>
      <c r="R9064" s="1">
        <f t="shared" si="141"/>
        <v>0</v>
      </c>
    </row>
    <row r="9065" spans="1:18" ht="21">
      <c r="A9065" s="8">
        <v>9064</v>
      </c>
      <c r="B9065" s="9" t="s">
        <v>10098</v>
      </c>
      <c r="C9065" s="9" t="s">
        <v>10829</v>
      </c>
      <c r="D9065" s="10">
        <v>2561</v>
      </c>
      <c r="E9065" s="10">
        <v>2120</v>
      </c>
      <c r="F9065" s="10">
        <v>100</v>
      </c>
      <c r="G9065" s="10" t="s">
        <v>10899</v>
      </c>
      <c r="H9065" s="10" t="s">
        <v>10900</v>
      </c>
      <c r="I9065" s="10">
        <v>8.99</v>
      </c>
      <c r="J9065" s="10" t="s">
        <v>81</v>
      </c>
      <c r="K9065" s="10" t="s">
        <v>22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10098</v>
      </c>
      <c r="C9066" s="4" t="s">
        <v>10829</v>
      </c>
      <c r="D9066" s="5">
        <v>2561</v>
      </c>
      <c r="E9066" s="5">
        <v>2120</v>
      </c>
      <c r="F9066" s="5">
        <v>100</v>
      </c>
      <c r="G9066" s="5" t="s">
        <v>10899</v>
      </c>
      <c r="H9066" s="5" t="s">
        <v>10901</v>
      </c>
      <c r="I9066" s="5">
        <v>4.9800000000000004</v>
      </c>
      <c r="J9066" s="5" t="s">
        <v>81</v>
      </c>
      <c r="K9066" s="5" t="s">
        <v>22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31.5">
      <c r="A9067" s="8">
        <v>9066</v>
      </c>
      <c r="B9067" s="9" t="s">
        <v>10098</v>
      </c>
      <c r="C9067" s="9" t="s">
        <v>10829</v>
      </c>
      <c r="D9067" s="10">
        <v>2561</v>
      </c>
      <c r="E9067" s="10">
        <v>2166</v>
      </c>
      <c r="F9067" s="10">
        <v>201</v>
      </c>
      <c r="G9067" s="10" t="s">
        <v>10902</v>
      </c>
      <c r="H9067" s="10" t="s">
        <v>10903</v>
      </c>
      <c r="I9067" s="10">
        <v>4.99</v>
      </c>
      <c r="J9067" s="10" t="s">
        <v>73</v>
      </c>
      <c r="K9067" s="10" t="s">
        <v>74</v>
      </c>
      <c r="L9067" s="11">
        <v>24960</v>
      </c>
      <c r="M9067" s="10">
        <v>0</v>
      </c>
      <c r="N9067" s="10">
        <v>0</v>
      </c>
      <c r="O9067" s="11">
        <v>4369</v>
      </c>
      <c r="P9067" s="10">
        <v>2.81</v>
      </c>
      <c r="Q9067" s="10">
        <v>2.81</v>
      </c>
      <c r="R9067" s="1">
        <f t="shared" si="141"/>
        <v>0</v>
      </c>
    </row>
    <row r="9068" spans="1:18" ht="31.5">
      <c r="A9068" s="3">
        <v>9067</v>
      </c>
      <c r="B9068" s="4" t="s">
        <v>10098</v>
      </c>
      <c r="C9068" s="4" t="s">
        <v>10829</v>
      </c>
      <c r="D9068" s="5">
        <v>2561</v>
      </c>
      <c r="E9068" s="5">
        <v>2166</v>
      </c>
      <c r="F9068" s="5">
        <v>201</v>
      </c>
      <c r="G9068" s="5" t="s">
        <v>10902</v>
      </c>
      <c r="H9068" s="5" t="s">
        <v>10904</v>
      </c>
      <c r="I9068" s="5">
        <v>5.99</v>
      </c>
      <c r="J9068" s="5" t="s">
        <v>73</v>
      </c>
      <c r="K9068" s="5" t="s">
        <v>74</v>
      </c>
      <c r="L9068" s="6">
        <v>29925</v>
      </c>
      <c r="M9068" s="5">
        <v>0</v>
      </c>
      <c r="N9068" s="5">
        <v>0</v>
      </c>
      <c r="O9068" s="6">
        <v>4369</v>
      </c>
      <c r="P9068" s="5">
        <v>2.09</v>
      </c>
      <c r="Q9068" s="5">
        <v>2.09</v>
      </c>
      <c r="R9068" s="1">
        <f t="shared" si="141"/>
        <v>0</v>
      </c>
    </row>
    <row r="9069" spans="1:18" ht="31.5">
      <c r="A9069" s="8">
        <v>9068</v>
      </c>
      <c r="B9069" s="9" t="s">
        <v>10098</v>
      </c>
      <c r="C9069" s="9" t="s">
        <v>10829</v>
      </c>
      <c r="D9069" s="10">
        <v>2561</v>
      </c>
      <c r="E9069" s="10">
        <v>2166</v>
      </c>
      <c r="F9069" s="10">
        <v>202</v>
      </c>
      <c r="G9069" s="10" t="s">
        <v>10905</v>
      </c>
      <c r="H9069" s="10" t="s">
        <v>10906</v>
      </c>
      <c r="I9069" s="10">
        <v>0.56000000000000005</v>
      </c>
      <c r="J9069" s="10" t="s">
        <v>73</v>
      </c>
      <c r="K9069" s="10" t="s">
        <v>74</v>
      </c>
      <c r="L9069" s="11">
        <v>2502</v>
      </c>
      <c r="M9069" s="10">
        <v>0</v>
      </c>
      <c r="N9069" s="10">
        <v>0</v>
      </c>
      <c r="O9069" s="11">
        <v>2518</v>
      </c>
      <c r="P9069" s="10">
        <v>2.0699999999999998</v>
      </c>
      <c r="Q9069" s="10">
        <v>2.0699999999999998</v>
      </c>
      <c r="R9069" s="1">
        <f t="shared" si="141"/>
        <v>0</v>
      </c>
    </row>
    <row r="9070" spans="1:18" ht="31.5">
      <c r="A9070" s="3">
        <v>9069</v>
      </c>
      <c r="B9070" s="4" t="s">
        <v>10098</v>
      </c>
      <c r="C9070" s="4" t="s">
        <v>10829</v>
      </c>
      <c r="D9070" s="5">
        <v>2561</v>
      </c>
      <c r="E9070" s="5">
        <v>2166</v>
      </c>
      <c r="F9070" s="5">
        <v>202</v>
      </c>
      <c r="G9070" s="5" t="s">
        <v>10905</v>
      </c>
      <c r="H9070" s="5" t="s">
        <v>10907</v>
      </c>
      <c r="I9070" s="5">
        <v>2.4300000000000002</v>
      </c>
      <c r="J9070" s="5" t="s">
        <v>73</v>
      </c>
      <c r="K9070" s="5" t="s">
        <v>74</v>
      </c>
      <c r="L9070" s="6">
        <v>11791</v>
      </c>
      <c r="M9070" s="5">
        <v>0</v>
      </c>
      <c r="N9070" s="5">
        <v>0</v>
      </c>
      <c r="O9070" s="6">
        <v>2510</v>
      </c>
      <c r="P9070" s="5">
        <v>2.68</v>
      </c>
      <c r="Q9070" s="5">
        <v>2.68</v>
      </c>
      <c r="R9070" s="1">
        <f t="shared" si="141"/>
        <v>0</v>
      </c>
    </row>
    <row r="9071" spans="1:18" ht="31.5">
      <c r="A9071" s="8">
        <v>9070</v>
      </c>
      <c r="B9071" s="9" t="s">
        <v>10098</v>
      </c>
      <c r="C9071" s="9" t="s">
        <v>10829</v>
      </c>
      <c r="D9071" s="10">
        <v>2561</v>
      </c>
      <c r="E9071" s="10">
        <v>2166</v>
      </c>
      <c r="F9071" s="10">
        <v>202</v>
      </c>
      <c r="G9071" s="10" t="s">
        <v>10905</v>
      </c>
      <c r="H9071" s="10" t="s">
        <v>10908</v>
      </c>
      <c r="I9071" s="10">
        <v>9.51</v>
      </c>
      <c r="J9071" s="10" t="s">
        <v>73</v>
      </c>
      <c r="K9071" s="10" t="s">
        <v>74</v>
      </c>
      <c r="L9071" s="11">
        <v>42804</v>
      </c>
      <c r="M9071" s="10">
        <v>0</v>
      </c>
      <c r="N9071" s="10">
        <v>0</v>
      </c>
      <c r="O9071" s="11">
        <v>2510</v>
      </c>
      <c r="P9071" s="10">
        <v>2.44</v>
      </c>
      <c r="Q9071" s="10">
        <v>2.44</v>
      </c>
      <c r="R9071" s="1">
        <f t="shared" si="141"/>
        <v>0</v>
      </c>
    </row>
    <row r="9072" spans="1:18" ht="31.5">
      <c r="A9072" s="3">
        <v>9071</v>
      </c>
      <c r="B9072" s="4" t="s">
        <v>10098</v>
      </c>
      <c r="C9072" s="4" t="s">
        <v>10829</v>
      </c>
      <c r="D9072" s="5">
        <v>2561</v>
      </c>
      <c r="E9072" s="5">
        <v>2166</v>
      </c>
      <c r="F9072" s="5">
        <v>202</v>
      </c>
      <c r="G9072" s="5" t="s">
        <v>10905</v>
      </c>
      <c r="H9072" s="5" t="s">
        <v>10909</v>
      </c>
      <c r="I9072" s="5">
        <v>9.5399999999999991</v>
      </c>
      <c r="J9072" s="5" t="s">
        <v>73</v>
      </c>
      <c r="K9072" s="5" t="s">
        <v>74</v>
      </c>
      <c r="L9072" s="6">
        <v>42930</v>
      </c>
      <c r="M9072" s="5">
        <v>0</v>
      </c>
      <c r="N9072" s="5">
        <v>0</v>
      </c>
      <c r="O9072" s="6">
        <v>2510</v>
      </c>
      <c r="P9072" s="5">
        <v>2.33</v>
      </c>
      <c r="Q9072" s="5">
        <v>2.33</v>
      </c>
      <c r="R9072" s="1">
        <f t="shared" si="141"/>
        <v>0</v>
      </c>
    </row>
    <row r="9073" spans="1:18" ht="31.5">
      <c r="A9073" s="8">
        <v>9072</v>
      </c>
      <c r="B9073" s="9" t="s">
        <v>10098</v>
      </c>
      <c r="C9073" s="9" t="s">
        <v>10829</v>
      </c>
      <c r="D9073" s="10">
        <v>2561</v>
      </c>
      <c r="E9073" s="10">
        <v>2166</v>
      </c>
      <c r="F9073" s="10">
        <v>202</v>
      </c>
      <c r="G9073" s="10" t="s">
        <v>10905</v>
      </c>
      <c r="H9073" s="10" t="s">
        <v>10910</v>
      </c>
      <c r="I9073" s="10">
        <v>1.62</v>
      </c>
      <c r="J9073" s="10" t="s">
        <v>73</v>
      </c>
      <c r="K9073" s="10" t="s">
        <v>74</v>
      </c>
      <c r="L9073" s="11">
        <v>7290</v>
      </c>
      <c r="M9073" s="10">
        <v>0</v>
      </c>
      <c r="N9073" s="10">
        <v>0</v>
      </c>
      <c r="O9073" s="11">
        <v>2509</v>
      </c>
      <c r="P9073" s="10">
        <v>2.58</v>
      </c>
      <c r="Q9073" s="10">
        <v>2.58</v>
      </c>
      <c r="R9073" s="1">
        <f t="shared" si="141"/>
        <v>0</v>
      </c>
    </row>
    <row r="9074" spans="1:18" ht="31.5">
      <c r="A9074" s="3">
        <v>9073</v>
      </c>
      <c r="B9074" s="4" t="s">
        <v>10098</v>
      </c>
      <c r="C9074" s="4" t="s">
        <v>10829</v>
      </c>
      <c r="D9074" s="5">
        <v>2561</v>
      </c>
      <c r="E9074" s="5">
        <v>2166</v>
      </c>
      <c r="F9074" s="5">
        <v>202</v>
      </c>
      <c r="G9074" s="5" t="s">
        <v>10905</v>
      </c>
      <c r="H9074" s="5" t="s">
        <v>10911</v>
      </c>
      <c r="I9074" s="5">
        <v>1.01</v>
      </c>
      <c r="J9074" s="5" t="s">
        <v>21</v>
      </c>
      <c r="K9074" s="5" t="s">
        <v>74</v>
      </c>
      <c r="L9074" s="6">
        <v>6060</v>
      </c>
      <c r="M9074" s="5">
        <v>0</v>
      </c>
      <c r="N9074" s="5">
        <v>0</v>
      </c>
      <c r="O9074" s="6">
        <v>2518</v>
      </c>
      <c r="P9074" s="5">
        <v>3.12</v>
      </c>
      <c r="Q9074" s="5">
        <v>3.12</v>
      </c>
      <c r="R9074" s="1">
        <f t="shared" si="141"/>
        <v>0</v>
      </c>
    </row>
    <row r="9075" spans="1:18" ht="31.5">
      <c r="A9075" s="8">
        <v>9074</v>
      </c>
      <c r="B9075" s="9" t="s">
        <v>10098</v>
      </c>
      <c r="C9075" s="9" t="s">
        <v>10829</v>
      </c>
      <c r="D9075" s="10">
        <v>2561</v>
      </c>
      <c r="E9075" s="10">
        <v>2166</v>
      </c>
      <c r="F9075" s="10">
        <v>203</v>
      </c>
      <c r="G9075" s="10" t="s">
        <v>10912</v>
      </c>
      <c r="H9075" s="10" t="s">
        <v>10913</v>
      </c>
      <c r="I9075" s="10">
        <v>9.69</v>
      </c>
      <c r="J9075" s="10" t="s">
        <v>73</v>
      </c>
      <c r="K9075" s="10" t="s">
        <v>74</v>
      </c>
      <c r="L9075" s="11">
        <v>43591</v>
      </c>
      <c r="M9075" s="10">
        <v>0</v>
      </c>
      <c r="N9075" s="10">
        <v>0</v>
      </c>
      <c r="O9075" s="11">
        <v>3396</v>
      </c>
      <c r="P9075" s="10">
        <v>2.16</v>
      </c>
      <c r="Q9075" s="10">
        <v>2.16</v>
      </c>
      <c r="R9075" s="1">
        <f t="shared" si="141"/>
        <v>0</v>
      </c>
    </row>
    <row r="9076" spans="1:18" ht="31.5">
      <c r="A9076" s="3">
        <v>9075</v>
      </c>
      <c r="B9076" s="4" t="s">
        <v>10098</v>
      </c>
      <c r="C9076" s="4" t="s">
        <v>10829</v>
      </c>
      <c r="D9076" s="5">
        <v>2561</v>
      </c>
      <c r="E9076" s="5">
        <v>2166</v>
      </c>
      <c r="F9076" s="5">
        <v>203</v>
      </c>
      <c r="G9076" s="5" t="s">
        <v>10912</v>
      </c>
      <c r="H9076" s="5" t="s">
        <v>10914</v>
      </c>
      <c r="I9076" s="5">
        <v>9.8699999999999992</v>
      </c>
      <c r="J9076" s="5" t="s">
        <v>73</v>
      </c>
      <c r="K9076" s="5" t="s">
        <v>74</v>
      </c>
      <c r="L9076" s="6">
        <v>44415</v>
      </c>
      <c r="M9076" s="5">
        <v>0</v>
      </c>
      <c r="N9076" s="5">
        <v>0</v>
      </c>
      <c r="O9076" s="6">
        <v>3396</v>
      </c>
      <c r="P9076" s="5">
        <v>2.09</v>
      </c>
      <c r="Q9076" s="5">
        <v>2.09</v>
      </c>
      <c r="R9076" s="1">
        <f t="shared" si="141"/>
        <v>0</v>
      </c>
    </row>
    <row r="9077" spans="1:18" ht="31.5">
      <c r="A9077" s="8">
        <v>9076</v>
      </c>
      <c r="B9077" s="9" t="s">
        <v>10098</v>
      </c>
      <c r="C9077" s="9" t="s">
        <v>10829</v>
      </c>
      <c r="D9077" s="10">
        <v>2561</v>
      </c>
      <c r="E9077" s="10">
        <v>2166</v>
      </c>
      <c r="F9077" s="10">
        <v>203</v>
      </c>
      <c r="G9077" s="10" t="s">
        <v>10912</v>
      </c>
      <c r="H9077" s="10" t="s">
        <v>10915</v>
      </c>
      <c r="I9077" s="10">
        <v>1.31</v>
      </c>
      <c r="J9077" s="10" t="s">
        <v>21</v>
      </c>
      <c r="K9077" s="10" t="s">
        <v>74</v>
      </c>
      <c r="L9077" s="11">
        <v>5877</v>
      </c>
      <c r="M9077" s="10">
        <v>0</v>
      </c>
      <c r="N9077" s="10">
        <v>0</v>
      </c>
      <c r="O9077" s="11">
        <v>3406</v>
      </c>
      <c r="P9077" s="10">
        <v>3.12</v>
      </c>
      <c r="Q9077" s="10">
        <v>3.12</v>
      </c>
      <c r="R9077" s="1">
        <f t="shared" si="141"/>
        <v>0</v>
      </c>
    </row>
    <row r="9078" spans="1:18" ht="21">
      <c r="A9078" s="3">
        <v>9077</v>
      </c>
      <c r="B9078" s="4" t="s">
        <v>10098</v>
      </c>
      <c r="C9078" s="4" t="s">
        <v>10829</v>
      </c>
      <c r="D9078" s="5">
        <v>2561</v>
      </c>
      <c r="E9078" s="5">
        <v>218</v>
      </c>
      <c r="F9078" s="5">
        <v>101</v>
      </c>
      <c r="G9078" s="5" t="s">
        <v>10916</v>
      </c>
      <c r="H9078" s="5" t="s">
        <v>10917</v>
      </c>
      <c r="I9078" s="5">
        <v>8.6199999999999992</v>
      </c>
      <c r="J9078" s="5" t="s">
        <v>73</v>
      </c>
      <c r="K9078" s="5" t="s">
        <v>22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10098</v>
      </c>
      <c r="C9079" s="9" t="s">
        <v>10829</v>
      </c>
      <c r="D9079" s="10">
        <v>2561</v>
      </c>
      <c r="E9079" s="10">
        <v>218</v>
      </c>
      <c r="F9079" s="10">
        <v>101</v>
      </c>
      <c r="G9079" s="10" t="s">
        <v>10916</v>
      </c>
      <c r="H9079" s="10" t="s">
        <v>10918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7071074.9800000004</v>
      </c>
      <c r="N9079" s="10">
        <v>47.936999999999998</v>
      </c>
      <c r="O9079" s="11">
        <v>18660</v>
      </c>
      <c r="P9079" s="10">
        <v>2.4300000000000002</v>
      </c>
      <c r="Q9079" s="10">
        <v>2</v>
      </c>
      <c r="R9079" s="1">
        <f t="shared" si="141"/>
        <v>338966121.31625998</v>
      </c>
    </row>
    <row r="9080" spans="1:18" ht="21">
      <c r="A9080" s="3">
        <v>9079</v>
      </c>
      <c r="B9080" s="4" t="s">
        <v>10098</v>
      </c>
      <c r="C9080" s="4" t="s">
        <v>10829</v>
      </c>
      <c r="D9080" s="5">
        <v>2561</v>
      </c>
      <c r="E9080" s="5">
        <v>218</v>
      </c>
      <c r="F9080" s="5">
        <v>101</v>
      </c>
      <c r="G9080" s="5" t="s">
        <v>10916</v>
      </c>
      <c r="H9080" s="5" t="s">
        <v>10919</v>
      </c>
      <c r="I9080" s="5">
        <v>5.38</v>
      </c>
      <c r="J9080" s="5" t="s">
        <v>73</v>
      </c>
      <c r="K9080" s="5" t="s">
        <v>22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10098</v>
      </c>
      <c r="C9081" s="9" t="s">
        <v>10829</v>
      </c>
      <c r="D9081" s="10">
        <v>2561</v>
      </c>
      <c r="E9081" s="10">
        <v>218</v>
      </c>
      <c r="F9081" s="10">
        <v>101</v>
      </c>
      <c r="G9081" s="10" t="s">
        <v>10916</v>
      </c>
      <c r="H9081" s="10" t="s">
        <v>10920</v>
      </c>
      <c r="I9081" s="10">
        <v>5</v>
      </c>
      <c r="J9081" s="10" t="s">
        <v>21</v>
      </c>
      <c r="K9081" s="10" t="s">
        <v>22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10098</v>
      </c>
      <c r="C9082" s="4" t="s">
        <v>10829</v>
      </c>
      <c r="D9082" s="5">
        <v>2561</v>
      </c>
      <c r="E9082" s="5">
        <v>218</v>
      </c>
      <c r="F9082" s="5">
        <v>101</v>
      </c>
      <c r="G9082" s="5" t="s">
        <v>10916</v>
      </c>
      <c r="H9082" s="5" t="s">
        <v>10921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8429399.9399999995</v>
      </c>
      <c r="N9082" s="5">
        <v>25.782</v>
      </c>
      <c r="O9082" s="6">
        <v>18660</v>
      </c>
      <c r="P9082" s="5">
        <v>2.08</v>
      </c>
      <c r="Q9082" s="5">
        <v>2</v>
      </c>
      <c r="R9082" s="1">
        <f t="shared" si="141"/>
        <v>217326789.25307998</v>
      </c>
    </row>
    <row r="9083" spans="1:18" ht="21">
      <c r="A9083" s="8">
        <v>9082</v>
      </c>
      <c r="B9083" s="9" t="s">
        <v>10098</v>
      </c>
      <c r="C9083" s="9" t="s">
        <v>10829</v>
      </c>
      <c r="D9083" s="10">
        <v>2561</v>
      </c>
      <c r="E9083" s="10">
        <v>218</v>
      </c>
      <c r="F9083" s="10">
        <v>102</v>
      </c>
      <c r="G9083" s="10" t="s">
        <v>10922</v>
      </c>
      <c r="H9083" s="10" t="s">
        <v>10923</v>
      </c>
      <c r="I9083" s="10">
        <v>9.51</v>
      </c>
      <c r="J9083" s="10" t="s">
        <v>73</v>
      </c>
      <c r="K9083" s="10" t="s">
        <v>22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10098</v>
      </c>
      <c r="C9084" s="4" t="s">
        <v>10829</v>
      </c>
      <c r="D9084" s="5">
        <v>2561</v>
      </c>
      <c r="E9084" s="5">
        <v>218</v>
      </c>
      <c r="F9084" s="5">
        <v>102</v>
      </c>
      <c r="G9084" s="5" t="s">
        <v>10922</v>
      </c>
      <c r="H9084" s="5" t="s">
        <v>10924</v>
      </c>
      <c r="I9084" s="5">
        <v>6.82</v>
      </c>
      <c r="J9084" s="5" t="s">
        <v>73</v>
      </c>
      <c r="K9084" s="5" t="s">
        <v>22</v>
      </c>
      <c r="L9084" s="6">
        <v>37499</v>
      </c>
      <c r="M9084" s="7">
        <v>16874550.190000001</v>
      </c>
      <c r="N9084" s="5">
        <v>29.562000000000001</v>
      </c>
      <c r="O9084" s="6">
        <v>8256</v>
      </c>
      <c r="P9084" s="5">
        <v>3.28</v>
      </c>
      <c r="Q9084" s="5">
        <v>2.04</v>
      </c>
      <c r="R9084" s="1">
        <f t="shared" si="141"/>
        <v>498845452.71678007</v>
      </c>
    </row>
    <row r="9085" spans="1:18" ht="31.5">
      <c r="A9085" s="8">
        <v>9084</v>
      </c>
      <c r="B9085" s="9" t="s">
        <v>10098</v>
      </c>
      <c r="C9085" s="9" t="s">
        <v>10829</v>
      </c>
      <c r="D9085" s="10">
        <v>2561</v>
      </c>
      <c r="E9085" s="10">
        <v>218</v>
      </c>
      <c r="F9085" s="10">
        <v>102</v>
      </c>
      <c r="G9085" s="10" t="s">
        <v>10922</v>
      </c>
      <c r="H9085" s="10" t="s">
        <v>10925</v>
      </c>
      <c r="I9085" s="10">
        <v>2.48</v>
      </c>
      <c r="J9085" s="10" t="s">
        <v>21</v>
      </c>
      <c r="K9085" s="10" t="s">
        <v>74</v>
      </c>
      <c r="L9085" s="11">
        <v>13622</v>
      </c>
      <c r="M9085" s="10">
        <v>0</v>
      </c>
      <c r="N9085" s="10">
        <v>0</v>
      </c>
      <c r="O9085" s="11">
        <v>8246</v>
      </c>
      <c r="P9085" s="10">
        <v>1.87</v>
      </c>
      <c r="Q9085" s="10">
        <v>1.87</v>
      </c>
      <c r="R9085" s="1">
        <f t="shared" si="141"/>
        <v>0</v>
      </c>
    </row>
    <row r="9086" spans="1:18" ht="31.5">
      <c r="A9086" s="3">
        <v>9085</v>
      </c>
      <c r="B9086" s="4" t="s">
        <v>10098</v>
      </c>
      <c r="C9086" s="4" t="s">
        <v>10829</v>
      </c>
      <c r="D9086" s="5">
        <v>2561</v>
      </c>
      <c r="E9086" s="5">
        <v>219</v>
      </c>
      <c r="F9086" s="5">
        <v>301</v>
      </c>
      <c r="G9086" s="5" t="s">
        <v>10926</v>
      </c>
      <c r="H9086" s="5" t="s">
        <v>10927</v>
      </c>
      <c r="I9086" s="5">
        <v>9.0399999999999991</v>
      </c>
      <c r="J9086" s="5" t="s">
        <v>73</v>
      </c>
      <c r="K9086" s="5" t="s">
        <v>74</v>
      </c>
      <c r="L9086" s="6">
        <v>49737</v>
      </c>
      <c r="M9086" s="5">
        <v>0</v>
      </c>
      <c r="N9086" s="5">
        <v>0</v>
      </c>
      <c r="O9086" s="6">
        <v>7003</v>
      </c>
      <c r="P9086" s="5">
        <v>2.59</v>
      </c>
      <c r="Q9086" s="5">
        <v>2.59</v>
      </c>
      <c r="R9086" s="1">
        <f t="shared" si="141"/>
        <v>0</v>
      </c>
    </row>
    <row r="9087" spans="1:18" ht="31.5">
      <c r="A9087" s="8">
        <v>9086</v>
      </c>
      <c r="B9087" s="9" t="s">
        <v>10098</v>
      </c>
      <c r="C9087" s="9" t="s">
        <v>10829</v>
      </c>
      <c r="D9087" s="10">
        <v>2561</v>
      </c>
      <c r="E9087" s="10">
        <v>219</v>
      </c>
      <c r="F9087" s="10">
        <v>301</v>
      </c>
      <c r="G9087" s="10" t="s">
        <v>10926</v>
      </c>
      <c r="H9087" s="10" t="s">
        <v>10928</v>
      </c>
      <c r="I9087" s="10">
        <v>7.99</v>
      </c>
      <c r="J9087" s="10" t="s">
        <v>73</v>
      </c>
      <c r="K9087" s="10" t="s">
        <v>74</v>
      </c>
      <c r="L9087" s="11">
        <v>41421</v>
      </c>
      <c r="M9087" s="10">
        <v>0</v>
      </c>
      <c r="N9087" s="10">
        <v>0</v>
      </c>
      <c r="O9087" s="11">
        <v>7003</v>
      </c>
      <c r="P9087" s="10">
        <v>2.92</v>
      </c>
      <c r="Q9087" s="10">
        <v>2.92</v>
      </c>
      <c r="R9087" s="1">
        <f t="shared" si="141"/>
        <v>0</v>
      </c>
    </row>
    <row r="9088" spans="1:18" ht="31.5">
      <c r="A9088" s="3">
        <v>9087</v>
      </c>
      <c r="B9088" s="4" t="s">
        <v>10098</v>
      </c>
      <c r="C9088" s="4" t="s">
        <v>10829</v>
      </c>
      <c r="D9088" s="5">
        <v>2561</v>
      </c>
      <c r="E9088" s="5">
        <v>219</v>
      </c>
      <c r="F9088" s="5">
        <v>301</v>
      </c>
      <c r="G9088" s="5" t="s">
        <v>10926</v>
      </c>
      <c r="H9088" s="5" t="s">
        <v>10929</v>
      </c>
      <c r="I9088" s="5">
        <v>4.97</v>
      </c>
      <c r="J9088" s="5" t="s">
        <v>21</v>
      </c>
      <c r="K9088" s="5" t="s">
        <v>74</v>
      </c>
      <c r="L9088" s="6">
        <v>27313</v>
      </c>
      <c r="M9088" s="5">
        <v>0</v>
      </c>
      <c r="N9088" s="5">
        <v>0</v>
      </c>
      <c r="O9088" s="6">
        <v>7003</v>
      </c>
      <c r="P9088" s="5">
        <v>2.93</v>
      </c>
      <c r="Q9088" s="5">
        <v>2.93</v>
      </c>
      <c r="R9088" s="1">
        <f t="shared" si="141"/>
        <v>0</v>
      </c>
    </row>
    <row r="9089" spans="1:18" ht="31.5">
      <c r="A9089" s="8">
        <v>9088</v>
      </c>
      <c r="B9089" s="9" t="s">
        <v>10098</v>
      </c>
      <c r="C9089" s="9" t="s">
        <v>10829</v>
      </c>
      <c r="D9089" s="10">
        <v>2561</v>
      </c>
      <c r="E9089" s="10">
        <v>219</v>
      </c>
      <c r="F9089" s="10">
        <v>301</v>
      </c>
      <c r="G9089" s="10" t="s">
        <v>10926</v>
      </c>
      <c r="H9089" s="10" t="s">
        <v>10930</v>
      </c>
      <c r="I9089" s="10">
        <v>4.9400000000000004</v>
      </c>
      <c r="J9089" s="10" t="s">
        <v>21</v>
      </c>
      <c r="K9089" s="10" t="s">
        <v>74</v>
      </c>
      <c r="L9089" s="11">
        <v>27187</v>
      </c>
      <c r="M9089" s="10">
        <v>0</v>
      </c>
      <c r="N9089" s="10">
        <v>0</v>
      </c>
      <c r="O9089" s="11">
        <v>7003</v>
      </c>
      <c r="P9089" s="10">
        <v>2.92</v>
      </c>
      <c r="Q9089" s="10">
        <v>2.92</v>
      </c>
      <c r="R9089" s="1">
        <f t="shared" si="141"/>
        <v>0</v>
      </c>
    </row>
    <row r="9090" spans="1:18" ht="21">
      <c r="A9090" s="3">
        <v>9089</v>
      </c>
      <c r="B9090" s="4" t="s">
        <v>10098</v>
      </c>
      <c r="C9090" s="4" t="s">
        <v>10829</v>
      </c>
      <c r="D9090" s="5">
        <v>2561</v>
      </c>
      <c r="E9090" s="5">
        <v>219</v>
      </c>
      <c r="F9090" s="5">
        <v>301</v>
      </c>
      <c r="G9090" s="5" t="s">
        <v>10926</v>
      </c>
      <c r="H9090" s="5" t="s">
        <v>10931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7">
        <v>4619249.9400000004</v>
      </c>
      <c r="N9090" s="5">
        <v>24.893999999999998</v>
      </c>
      <c r="O9090" s="6">
        <v>7003</v>
      </c>
      <c r="P9090" s="5">
        <v>3.38</v>
      </c>
      <c r="Q9090" s="5">
        <v>2.0499999999999998</v>
      </c>
      <c r="R9090" s="1">
        <f t="shared" si="141"/>
        <v>114991608.00636001</v>
      </c>
    </row>
    <row r="9091" spans="1:18" ht="31.5">
      <c r="A9091" s="8">
        <v>9090</v>
      </c>
      <c r="B9091" s="9" t="s">
        <v>10098</v>
      </c>
      <c r="C9091" s="9" t="s">
        <v>10829</v>
      </c>
      <c r="D9091" s="10">
        <v>2561</v>
      </c>
      <c r="E9091" s="10">
        <v>219</v>
      </c>
      <c r="F9091" s="10">
        <v>301</v>
      </c>
      <c r="G9091" s="10" t="s">
        <v>10926</v>
      </c>
      <c r="H9091" s="10" t="s">
        <v>10932</v>
      </c>
      <c r="I9091" s="10">
        <v>9.94</v>
      </c>
      <c r="J9091" s="10" t="s">
        <v>81</v>
      </c>
      <c r="K9091" s="10" t="s">
        <v>74</v>
      </c>
      <c r="L9091" s="11">
        <v>50710</v>
      </c>
      <c r="M9091" s="10">
        <v>0</v>
      </c>
      <c r="N9091" s="10">
        <v>0</v>
      </c>
      <c r="O9091" s="11">
        <v>7003</v>
      </c>
      <c r="P9091" s="10">
        <v>3</v>
      </c>
      <c r="Q9091" s="10">
        <v>3</v>
      </c>
      <c r="R9091" s="1">
        <f t="shared" ref="R9091:R9154" si="142">M9091*N9091</f>
        <v>0</v>
      </c>
    </row>
    <row r="9092" spans="1:18" ht="31.5">
      <c r="A9092" s="3">
        <v>9091</v>
      </c>
      <c r="B9092" s="4" t="s">
        <v>10098</v>
      </c>
      <c r="C9092" s="4" t="s">
        <v>10829</v>
      </c>
      <c r="D9092" s="5">
        <v>2561</v>
      </c>
      <c r="E9092" s="5">
        <v>219</v>
      </c>
      <c r="F9092" s="5">
        <v>301</v>
      </c>
      <c r="G9092" s="5" t="s">
        <v>10926</v>
      </c>
      <c r="H9092" s="5" t="s">
        <v>10933</v>
      </c>
      <c r="I9092" s="5">
        <v>7.01</v>
      </c>
      <c r="J9092" s="5" t="s">
        <v>81</v>
      </c>
      <c r="K9092" s="5" t="s">
        <v>74</v>
      </c>
      <c r="L9092" s="6">
        <v>38565</v>
      </c>
      <c r="M9092" s="5">
        <v>0</v>
      </c>
      <c r="N9092" s="5">
        <v>0</v>
      </c>
      <c r="O9092" s="6">
        <v>7003</v>
      </c>
      <c r="P9092" s="5">
        <v>2.4500000000000002</v>
      </c>
      <c r="Q9092" s="5">
        <v>2.4500000000000002</v>
      </c>
      <c r="R9092" s="1">
        <f t="shared" si="142"/>
        <v>0</v>
      </c>
    </row>
    <row r="9093" spans="1:18" ht="21">
      <c r="A9093" s="8">
        <v>9092</v>
      </c>
      <c r="B9093" s="9" t="s">
        <v>10098</v>
      </c>
      <c r="C9093" s="9" t="s">
        <v>10829</v>
      </c>
      <c r="D9093" s="10">
        <v>2561</v>
      </c>
      <c r="E9093" s="10">
        <v>219</v>
      </c>
      <c r="F9093" s="10">
        <v>301</v>
      </c>
      <c r="G9093" s="10" t="s">
        <v>10926</v>
      </c>
      <c r="H9093" s="10" t="s">
        <v>10934</v>
      </c>
      <c r="I9093" s="10">
        <v>2.08</v>
      </c>
      <c r="J9093" s="10" t="s">
        <v>32</v>
      </c>
      <c r="K9093" s="10" t="s">
        <v>22</v>
      </c>
      <c r="L9093" s="11">
        <v>10385</v>
      </c>
      <c r="M9093" s="12">
        <v>4673250.05</v>
      </c>
      <c r="N9093" s="10">
        <v>28.34</v>
      </c>
      <c r="O9093" s="11">
        <v>7003</v>
      </c>
      <c r="P9093" s="10">
        <v>4.03</v>
      </c>
      <c r="Q9093" s="10">
        <v>2.11</v>
      </c>
      <c r="R9093" s="1">
        <f t="shared" si="142"/>
        <v>132439906.417</v>
      </c>
    </row>
    <row r="9094" spans="1:18" ht="31.5">
      <c r="A9094" s="3">
        <v>9093</v>
      </c>
      <c r="B9094" s="4" t="s">
        <v>10098</v>
      </c>
      <c r="C9094" s="4" t="s">
        <v>10829</v>
      </c>
      <c r="D9094" s="5">
        <v>2561</v>
      </c>
      <c r="E9094" s="5">
        <v>219</v>
      </c>
      <c r="F9094" s="5">
        <v>301</v>
      </c>
      <c r="G9094" s="5" t="s">
        <v>10926</v>
      </c>
      <c r="H9094" s="5" t="s">
        <v>10935</v>
      </c>
      <c r="I9094" s="5">
        <v>9.33</v>
      </c>
      <c r="J9094" s="5" t="s">
        <v>32</v>
      </c>
      <c r="K9094" s="5" t="s">
        <v>74</v>
      </c>
      <c r="L9094" s="6">
        <v>51299</v>
      </c>
      <c r="M9094" s="5">
        <v>0</v>
      </c>
      <c r="N9094" s="5">
        <v>0</v>
      </c>
      <c r="O9094" s="6">
        <v>7003</v>
      </c>
      <c r="P9094" s="5">
        <v>3.85</v>
      </c>
      <c r="Q9094" s="5">
        <v>3.85</v>
      </c>
      <c r="R9094" s="1">
        <f t="shared" si="142"/>
        <v>0</v>
      </c>
    </row>
    <row r="9095" spans="1:18" ht="21">
      <c r="A9095" s="8">
        <v>9094</v>
      </c>
      <c r="B9095" s="9" t="s">
        <v>10098</v>
      </c>
      <c r="C9095" s="9" t="s">
        <v>10829</v>
      </c>
      <c r="D9095" s="10">
        <v>2561</v>
      </c>
      <c r="E9095" s="10">
        <v>219</v>
      </c>
      <c r="F9095" s="10">
        <v>301</v>
      </c>
      <c r="G9095" s="10" t="s">
        <v>10926</v>
      </c>
      <c r="H9095" s="10" t="s">
        <v>10936</v>
      </c>
      <c r="I9095" s="10">
        <v>0.92</v>
      </c>
      <c r="J9095" s="10" t="s">
        <v>32</v>
      </c>
      <c r="K9095" s="10" t="s">
        <v>22</v>
      </c>
      <c r="L9095" s="11">
        <v>5076</v>
      </c>
      <c r="M9095" s="12">
        <v>2284424.9500000002</v>
      </c>
      <c r="N9095" s="10">
        <v>19.995999999999999</v>
      </c>
      <c r="O9095" s="11">
        <v>7013</v>
      </c>
      <c r="P9095" s="10">
        <v>4.45</v>
      </c>
      <c r="Q9095" s="10">
        <v>2.16</v>
      </c>
      <c r="R9095" s="1">
        <f t="shared" si="142"/>
        <v>45679361.3002</v>
      </c>
    </row>
    <row r="9096" spans="1:18" ht="31.5">
      <c r="A9096" s="3">
        <v>9095</v>
      </c>
      <c r="B9096" s="4" t="s">
        <v>10098</v>
      </c>
      <c r="C9096" s="4" t="s">
        <v>10829</v>
      </c>
      <c r="D9096" s="5">
        <v>2561</v>
      </c>
      <c r="E9096" s="5">
        <v>219</v>
      </c>
      <c r="F9096" s="5">
        <v>302</v>
      </c>
      <c r="G9096" s="5" t="s">
        <v>10937</v>
      </c>
      <c r="H9096" s="5" t="s">
        <v>10938</v>
      </c>
      <c r="I9096" s="5">
        <v>1.99</v>
      </c>
      <c r="J9096" s="5" t="s">
        <v>21</v>
      </c>
      <c r="K9096" s="5" t="s">
        <v>74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10098</v>
      </c>
      <c r="C9097" s="9" t="s">
        <v>10829</v>
      </c>
      <c r="D9097" s="10">
        <v>2561</v>
      </c>
      <c r="E9097" s="10">
        <v>219</v>
      </c>
      <c r="F9097" s="10">
        <v>302</v>
      </c>
      <c r="G9097" s="10" t="s">
        <v>10937</v>
      </c>
      <c r="H9097" s="10" t="s">
        <v>10939</v>
      </c>
      <c r="I9097" s="10">
        <v>1.99</v>
      </c>
      <c r="J9097" s="10" t="s">
        <v>21</v>
      </c>
      <c r="K9097" s="10" t="s">
        <v>74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10098</v>
      </c>
      <c r="C9098" s="4" t="s">
        <v>10829</v>
      </c>
      <c r="D9098" s="5">
        <v>2561</v>
      </c>
      <c r="E9098" s="5">
        <v>219</v>
      </c>
      <c r="F9098" s="5">
        <v>302</v>
      </c>
      <c r="G9098" s="5" t="s">
        <v>10937</v>
      </c>
      <c r="H9098" s="5" t="s">
        <v>10940</v>
      </c>
      <c r="I9098" s="5">
        <v>3</v>
      </c>
      <c r="J9098" s="5" t="s">
        <v>21</v>
      </c>
      <c r="K9098" s="5" t="s">
        <v>74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10098</v>
      </c>
      <c r="C9099" s="9" t="s">
        <v>10829</v>
      </c>
      <c r="D9099" s="10">
        <v>2561</v>
      </c>
      <c r="E9099" s="10">
        <v>219</v>
      </c>
      <c r="F9099" s="10">
        <v>302</v>
      </c>
      <c r="G9099" s="10" t="s">
        <v>10937</v>
      </c>
      <c r="H9099" s="10" t="s">
        <v>10941</v>
      </c>
      <c r="I9099" s="10">
        <v>9.81</v>
      </c>
      <c r="J9099" s="10" t="s">
        <v>81</v>
      </c>
      <c r="K9099" s="10" t="s">
        <v>74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10098</v>
      </c>
      <c r="C9100" s="4" t="s">
        <v>10829</v>
      </c>
      <c r="D9100" s="5">
        <v>2561</v>
      </c>
      <c r="E9100" s="5">
        <v>2208</v>
      </c>
      <c r="F9100" s="5">
        <v>101</v>
      </c>
      <c r="G9100" s="5" t="s">
        <v>10942</v>
      </c>
      <c r="H9100" s="5" t="s">
        <v>10943</v>
      </c>
      <c r="I9100" s="5">
        <v>4</v>
      </c>
      <c r="J9100" s="5" t="s">
        <v>73</v>
      </c>
      <c r="K9100" s="5" t="s">
        <v>74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31.5">
      <c r="A9101" s="8">
        <v>9100</v>
      </c>
      <c r="B9101" s="9" t="s">
        <v>10098</v>
      </c>
      <c r="C9101" s="9" t="s">
        <v>10829</v>
      </c>
      <c r="D9101" s="10">
        <v>2561</v>
      </c>
      <c r="E9101" s="10">
        <v>2208</v>
      </c>
      <c r="F9101" s="10">
        <v>102</v>
      </c>
      <c r="G9101" s="10" t="s">
        <v>10944</v>
      </c>
      <c r="H9101" s="10" t="s">
        <v>10945</v>
      </c>
      <c r="I9101" s="10">
        <v>2</v>
      </c>
      <c r="J9101" s="10" t="s">
        <v>73</v>
      </c>
      <c r="K9101" s="10" t="s">
        <v>74</v>
      </c>
      <c r="L9101" s="11">
        <v>8978</v>
      </c>
      <c r="M9101" s="10">
        <v>0</v>
      </c>
      <c r="N9101" s="10">
        <v>0</v>
      </c>
      <c r="O9101" s="11">
        <v>3321</v>
      </c>
      <c r="P9101" s="10">
        <v>2.44</v>
      </c>
      <c r="Q9101" s="10">
        <v>2.44</v>
      </c>
      <c r="R9101" s="1">
        <f t="shared" si="142"/>
        <v>0</v>
      </c>
    </row>
    <row r="9102" spans="1:18" ht="31.5">
      <c r="A9102" s="3">
        <v>9101</v>
      </c>
      <c r="B9102" s="4" t="s">
        <v>10098</v>
      </c>
      <c r="C9102" s="4" t="s">
        <v>10829</v>
      </c>
      <c r="D9102" s="5">
        <v>2561</v>
      </c>
      <c r="E9102" s="5">
        <v>2208</v>
      </c>
      <c r="F9102" s="5">
        <v>102</v>
      </c>
      <c r="G9102" s="5" t="s">
        <v>10944</v>
      </c>
      <c r="H9102" s="5" t="s">
        <v>10946</v>
      </c>
      <c r="I9102" s="5">
        <v>7.97</v>
      </c>
      <c r="J9102" s="5" t="s">
        <v>73</v>
      </c>
      <c r="K9102" s="5" t="s">
        <v>74</v>
      </c>
      <c r="L9102" s="6">
        <v>35865</v>
      </c>
      <c r="M9102" s="5">
        <v>0</v>
      </c>
      <c r="N9102" s="5">
        <v>0</v>
      </c>
      <c r="O9102" s="6">
        <v>3321</v>
      </c>
      <c r="P9102" s="5">
        <v>2.65</v>
      </c>
      <c r="Q9102" s="5">
        <v>2.65</v>
      </c>
      <c r="R9102" s="1">
        <f t="shared" si="142"/>
        <v>0</v>
      </c>
    </row>
    <row r="9103" spans="1:18" ht="31.5">
      <c r="A9103" s="8">
        <v>9102</v>
      </c>
      <c r="B9103" s="9" t="s">
        <v>10098</v>
      </c>
      <c r="C9103" s="9" t="s">
        <v>10829</v>
      </c>
      <c r="D9103" s="10">
        <v>2561</v>
      </c>
      <c r="E9103" s="10">
        <v>2208</v>
      </c>
      <c r="F9103" s="10">
        <v>102</v>
      </c>
      <c r="G9103" s="10" t="s">
        <v>10944</v>
      </c>
      <c r="H9103" s="10" t="s">
        <v>10947</v>
      </c>
      <c r="I9103" s="10">
        <v>3.03</v>
      </c>
      <c r="J9103" s="10" t="s">
        <v>73</v>
      </c>
      <c r="K9103" s="10" t="s">
        <v>74</v>
      </c>
      <c r="L9103" s="11">
        <v>13617</v>
      </c>
      <c r="M9103" s="10">
        <v>0</v>
      </c>
      <c r="N9103" s="10">
        <v>0</v>
      </c>
      <c r="O9103" s="11">
        <v>3321</v>
      </c>
      <c r="P9103" s="10">
        <v>2.56</v>
      </c>
      <c r="Q9103" s="10">
        <v>2.56</v>
      </c>
      <c r="R9103" s="1">
        <f t="shared" si="142"/>
        <v>0</v>
      </c>
    </row>
    <row r="9104" spans="1:18" ht="31.5">
      <c r="A9104" s="3">
        <v>9103</v>
      </c>
      <c r="B9104" s="4" t="s">
        <v>10098</v>
      </c>
      <c r="C9104" s="4" t="s">
        <v>10829</v>
      </c>
      <c r="D9104" s="5">
        <v>2561</v>
      </c>
      <c r="E9104" s="5">
        <v>2208</v>
      </c>
      <c r="F9104" s="5">
        <v>102</v>
      </c>
      <c r="G9104" s="5" t="s">
        <v>10944</v>
      </c>
      <c r="H9104" s="5" t="s">
        <v>10948</v>
      </c>
      <c r="I9104" s="5">
        <v>2.36</v>
      </c>
      <c r="J9104" s="5" t="s">
        <v>73</v>
      </c>
      <c r="K9104" s="5" t="s">
        <v>74</v>
      </c>
      <c r="L9104" s="6">
        <v>10629</v>
      </c>
      <c r="M9104" s="5">
        <v>0</v>
      </c>
      <c r="N9104" s="5">
        <v>0</v>
      </c>
      <c r="O9104" s="6">
        <v>3321</v>
      </c>
      <c r="P9104" s="5">
        <v>2.39</v>
      </c>
      <c r="Q9104" s="5">
        <v>2.39</v>
      </c>
      <c r="R9104" s="1">
        <f t="shared" si="142"/>
        <v>0</v>
      </c>
    </row>
    <row r="9105" spans="1:18" ht="31.5">
      <c r="A9105" s="8">
        <v>9104</v>
      </c>
      <c r="B9105" s="9" t="s">
        <v>10098</v>
      </c>
      <c r="C9105" s="9" t="s">
        <v>10829</v>
      </c>
      <c r="D9105" s="10">
        <v>2561</v>
      </c>
      <c r="E9105" s="10">
        <v>2208</v>
      </c>
      <c r="F9105" s="10">
        <v>102</v>
      </c>
      <c r="G9105" s="10" t="s">
        <v>10944</v>
      </c>
      <c r="H9105" s="10" t="s">
        <v>10949</v>
      </c>
      <c r="I9105" s="10">
        <v>3.16</v>
      </c>
      <c r="J9105" s="10" t="s">
        <v>73</v>
      </c>
      <c r="K9105" s="10" t="s">
        <v>74</v>
      </c>
      <c r="L9105" s="11">
        <v>14198</v>
      </c>
      <c r="M9105" s="10">
        <v>0</v>
      </c>
      <c r="N9105" s="10">
        <v>0</v>
      </c>
      <c r="O9105" s="11">
        <v>3320</v>
      </c>
      <c r="P9105" s="10">
        <v>2.2400000000000002</v>
      </c>
      <c r="Q9105" s="10">
        <v>2.2400000000000002</v>
      </c>
      <c r="R9105" s="1">
        <f t="shared" si="142"/>
        <v>0</v>
      </c>
    </row>
    <row r="9106" spans="1:18" ht="31.5">
      <c r="A9106" s="3">
        <v>9105</v>
      </c>
      <c r="B9106" s="4" t="s">
        <v>10098</v>
      </c>
      <c r="C9106" s="4" t="s">
        <v>10829</v>
      </c>
      <c r="D9106" s="5">
        <v>2561</v>
      </c>
      <c r="E9106" s="5">
        <v>2208</v>
      </c>
      <c r="F9106" s="5">
        <v>102</v>
      </c>
      <c r="G9106" s="5" t="s">
        <v>10944</v>
      </c>
      <c r="H9106" s="5" t="s">
        <v>10950</v>
      </c>
      <c r="I9106" s="5">
        <v>9.11</v>
      </c>
      <c r="J9106" s="5" t="s">
        <v>73</v>
      </c>
      <c r="K9106" s="5" t="s">
        <v>74</v>
      </c>
      <c r="L9106" s="6">
        <v>41013</v>
      </c>
      <c r="M9106" s="5">
        <v>0</v>
      </c>
      <c r="N9106" s="5">
        <v>0</v>
      </c>
      <c r="O9106" s="6">
        <v>3321</v>
      </c>
      <c r="P9106" s="5">
        <v>2.1</v>
      </c>
      <c r="Q9106" s="5">
        <v>2.1</v>
      </c>
      <c r="R9106" s="1">
        <f t="shared" si="142"/>
        <v>0</v>
      </c>
    </row>
    <row r="9107" spans="1:18" ht="31.5">
      <c r="A9107" s="8">
        <v>9106</v>
      </c>
      <c r="B9107" s="9" t="s">
        <v>10098</v>
      </c>
      <c r="C9107" s="9" t="s">
        <v>10829</v>
      </c>
      <c r="D9107" s="10">
        <v>2561</v>
      </c>
      <c r="E9107" s="10">
        <v>2208</v>
      </c>
      <c r="F9107" s="10">
        <v>102</v>
      </c>
      <c r="G9107" s="10" t="s">
        <v>10944</v>
      </c>
      <c r="H9107" s="10" t="s">
        <v>10951</v>
      </c>
      <c r="I9107" s="10">
        <v>5</v>
      </c>
      <c r="J9107" s="10" t="s">
        <v>73</v>
      </c>
      <c r="K9107" s="10" t="s">
        <v>74</v>
      </c>
      <c r="L9107" s="11">
        <v>22487</v>
      </c>
      <c r="M9107" s="10">
        <v>0</v>
      </c>
      <c r="N9107" s="10">
        <v>0</v>
      </c>
      <c r="O9107" s="11">
        <v>3321</v>
      </c>
      <c r="P9107" s="10">
        <v>1.99</v>
      </c>
      <c r="Q9107" s="10">
        <v>1.99</v>
      </c>
      <c r="R9107" s="1">
        <f t="shared" si="142"/>
        <v>0</v>
      </c>
    </row>
    <row r="9108" spans="1:18" ht="31.5">
      <c r="A9108" s="3">
        <v>9107</v>
      </c>
      <c r="B9108" s="4" t="s">
        <v>10098</v>
      </c>
      <c r="C9108" s="4" t="s">
        <v>10829</v>
      </c>
      <c r="D9108" s="5">
        <v>2561</v>
      </c>
      <c r="E9108" s="5">
        <v>2208</v>
      </c>
      <c r="F9108" s="5">
        <v>102</v>
      </c>
      <c r="G9108" s="5" t="s">
        <v>10944</v>
      </c>
      <c r="H9108" s="5" t="s">
        <v>10952</v>
      </c>
      <c r="I9108" s="5">
        <v>0.88</v>
      </c>
      <c r="J9108" s="5" t="s">
        <v>73</v>
      </c>
      <c r="K9108" s="5" t="s">
        <v>74</v>
      </c>
      <c r="L9108" s="6">
        <v>3978</v>
      </c>
      <c r="M9108" s="5">
        <v>0</v>
      </c>
      <c r="N9108" s="5">
        <v>0</v>
      </c>
      <c r="O9108" s="6">
        <v>3331</v>
      </c>
      <c r="P9108" s="5">
        <v>3.63</v>
      </c>
      <c r="Q9108" s="5">
        <v>3.63</v>
      </c>
      <c r="R9108" s="1">
        <f t="shared" si="142"/>
        <v>0</v>
      </c>
    </row>
    <row r="9109" spans="1:18" ht="31.5">
      <c r="A9109" s="8">
        <v>9108</v>
      </c>
      <c r="B9109" s="9" t="s">
        <v>10098</v>
      </c>
      <c r="C9109" s="9" t="s">
        <v>10829</v>
      </c>
      <c r="D9109" s="10">
        <v>2561</v>
      </c>
      <c r="E9109" s="10">
        <v>2208</v>
      </c>
      <c r="F9109" s="10">
        <v>103</v>
      </c>
      <c r="G9109" s="10" t="s">
        <v>10953</v>
      </c>
      <c r="H9109" s="10" t="s">
        <v>10954</v>
      </c>
      <c r="I9109" s="10">
        <v>3.2</v>
      </c>
      <c r="J9109" s="10" t="s">
        <v>21</v>
      </c>
      <c r="K9109" s="10" t="s">
        <v>74</v>
      </c>
      <c r="L9109" s="11">
        <v>17045</v>
      </c>
      <c r="M9109" s="10">
        <v>0</v>
      </c>
      <c r="N9109" s="10">
        <v>0</v>
      </c>
      <c r="O9109" s="11">
        <v>4663</v>
      </c>
      <c r="P9109" s="10">
        <v>3.42</v>
      </c>
      <c r="Q9109" s="10">
        <v>3.42</v>
      </c>
      <c r="R9109" s="1">
        <f t="shared" si="142"/>
        <v>0</v>
      </c>
    </row>
    <row r="9110" spans="1:18" ht="31.5">
      <c r="A9110" s="3">
        <v>9109</v>
      </c>
      <c r="B9110" s="4" t="s">
        <v>10098</v>
      </c>
      <c r="C9110" s="4" t="s">
        <v>10829</v>
      </c>
      <c r="D9110" s="5">
        <v>2561</v>
      </c>
      <c r="E9110" s="5">
        <v>2208</v>
      </c>
      <c r="F9110" s="5">
        <v>103</v>
      </c>
      <c r="G9110" s="5" t="s">
        <v>10953</v>
      </c>
      <c r="H9110" s="5" t="s">
        <v>10955</v>
      </c>
      <c r="I9110" s="5">
        <v>3.99</v>
      </c>
      <c r="J9110" s="5" t="s">
        <v>32</v>
      </c>
      <c r="K9110" s="5" t="s">
        <v>74</v>
      </c>
      <c r="L9110" s="6">
        <v>19940</v>
      </c>
      <c r="M9110" s="5">
        <v>0</v>
      </c>
      <c r="N9110" s="5">
        <v>0</v>
      </c>
      <c r="O9110" s="6">
        <v>4663</v>
      </c>
      <c r="P9110" s="5">
        <v>2.9</v>
      </c>
      <c r="Q9110" s="5">
        <v>2.9</v>
      </c>
      <c r="R9110" s="1">
        <f t="shared" si="142"/>
        <v>0</v>
      </c>
    </row>
    <row r="9111" spans="1:18" ht="31.5">
      <c r="A9111" s="8">
        <v>9110</v>
      </c>
      <c r="B9111" s="9" t="s">
        <v>10098</v>
      </c>
      <c r="C9111" s="9" t="s">
        <v>10829</v>
      </c>
      <c r="D9111" s="10">
        <v>2561</v>
      </c>
      <c r="E9111" s="10">
        <v>2208</v>
      </c>
      <c r="F9111" s="10">
        <v>103</v>
      </c>
      <c r="G9111" s="10" t="s">
        <v>10953</v>
      </c>
      <c r="H9111" s="10" t="s">
        <v>10956</v>
      </c>
      <c r="I9111" s="10">
        <v>0.3</v>
      </c>
      <c r="J9111" s="10" t="s">
        <v>32</v>
      </c>
      <c r="K9111" s="10" t="s">
        <v>74</v>
      </c>
      <c r="L9111" s="11">
        <v>1800</v>
      </c>
      <c r="M9111" s="10">
        <v>0</v>
      </c>
      <c r="N9111" s="10">
        <v>0</v>
      </c>
      <c r="O9111" s="11">
        <v>4673</v>
      </c>
      <c r="P9111" s="10">
        <v>2.92</v>
      </c>
      <c r="Q9111" s="10">
        <v>2.92</v>
      </c>
      <c r="R9111" s="1">
        <f t="shared" si="142"/>
        <v>0</v>
      </c>
    </row>
    <row r="9112" spans="1:18" ht="31.5">
      <c r="A9112" s="3">
        <v>9111</v>
      </c>
      <c r="B9112" s="4" t="s">
        <v>10098</v>
      </c>
      <c r="C9112" s="4" t="s">
        <v>10829</v>
      </c>
      <c r="D9112" s="5">
        <v>2561</v>
      </c>
      <c r="E9112" s="5">
        <v>2226</v>
      </c>
      <c r="F9112" s="5">
        <v>201</v>
      </c>
      <c r="G9112" s="5" t="s">
        <v>10957</v>
      </c>
      <c r="H9112" s="5" t="s">
        <v>10958</v>
      </c>
      <c r="I9112" s="5">
        <v>1.88</v>
      </c>
      <c r="J9112" s="5" t="s">
        <v>73</v>
      </c>
      <c r="K9112" s="5" t="s">
        <v>74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10098</v>
      </c>
      <c r="C9113" s="9" t="s">
        <v>10829</v>
      </c>
      <c r="D9113" s="10">
        <v>2561</v>
      </c>
      <c r="E9113" s="10">
        <v>2226</v>
      </c>
      <c r="F9113" s="10">
        <v>201</v>
      </c>
      <c r="G9113" s="10" t="s">
        <v>10957</v>
      </c>
      <c r="H9113" s="10" t="s">
        <v>10959</v>
      </c>
      <c r="I9113" s="10">
        <v>0.17</v>
      </c>
      <c r="J9113" s="10" t="s">
        <v>21</v>
      </c>
      <c r="K9113" s="10" t="s">
        <v>74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31.5">
      <c r="A9114" s="3">
        <v>9113</v>
      </c>
      <c r="B9114" s="4" t="s">
        <v>10098</v>
      </c>
      <c r="C9114" s="4" t="s">
        <v>10829</v>
      </c>
      <c r="D9114" s="5">
        <v>2561</v>
      </c>
      <c r="E9114" s="5">
        <v>2226</v>
      </c>
      <c r="F9114" s="5">
        <v>202</v>
      </c>
      <c r="G9114" s="5" t="s">
        <v>10960</v>
      </c>
      <c r="H9114" s="5" t="s">
        <v>10961</v>
      </c>
      <c r="I9114" s="5">
        <v>9.1999999999999993</v>
      </c>
      <c r="J9114" s="5" t="s">
        <v>73</v>
      </c>
      <c r="K9114" s="5" t="s">
        <v>74</v>
      </c>
      <c r="L9114" s="6">
        <v>41404</v>
      </c>
      <c r="M9114" s="5">
        <v>0</v>
      </c>
      <c r="N9114" s="5">
        <v>0</v>
      </c>
      <c r="O9114" s="6">
        <v>3523</v>
      </c>
      <c r="P9114" s="5">
        <v>2.44</v>
      </c>
      <c r="Q9114" s="5">
        <v>2.44</v>
      </c>
      <c r="R9114" s="1">
        <f t="shared" si="142"/>
        <v>0</v>
      </c>
    </row>
    <row r="9115" spans="1:18" ht="31.5">
      <c r="A9115" s="8">
        <v>9114</v>
      </c>
      <c r="B9115" s="9" t="s">
        <v>10098</v>
      </c>
      <c r="C9115" s="9" t="s">
        <v>10829</v>
      </c>
      <c r="D9115" s="10">
        <v>2561</v>
      </c>
      <c r="E9115" s="10">
        <v>2226</v>
      </c>
      <c r="F9115" s="10">
        <v>202</v>
      </c>
      <c r="G9115" s="10" t="s">
        <v>10960</v>
      </c>
      <c r="H9115" s="10" t="s">
        <v>10962</v>
      </c>
      <c r="I9115" s="10">
        <v>9.8699999999999992</v>
      </c>
      <c r="J9115" s="10" t="s">
        <v>73</v>
      </c>
      <c r="K9115" s="10" t="s">
        <v>74</v>
      </c>
      <c r="L9115" s="11">
        <v>44395</v>
      </c>
      <c r="M9115" s="10">
        <v>0</v>
      </c>
      <c r="N9115" s="10">
        <v>0</v>
      </c>
      <c r="O9115" s="11">
        <v>3523</v>
      </c>
      <c r="P9115" s="10">
        <v>2.6</v>
      </c>
      <c r="Q9115" s="10">
        <v>2.6</v>
      </c>
      <c r="R9115" s="1">
        <f t="shared" si="142"/>
        <v>0</v>
      </c>
    </row>
    <row r="9116" spans="1:18" ht="31.5">
      <c r="A9116" s="3">
        <v>9115</v>
      </c>
      <c r="B9116" s="4" t="s">
        <v>10098</v>
      </c>
      <c r="C9116" s="4" t="s">
        <v>10829</v>
      </c>
      <c r="D9116" s="5">
        <v>2561</v>
      </c>
      <c r="E9116" s="5">
        <v>2226</v>
      </c>
      <c r="F9116" s="5">
        <v>202</v>
      </c>
      <c r="G9116" s="5" t="s">
        <v>10960</v>
      </c>
      <c r="H9116" s="5" t="s">
        <v>10963</v>
      </c>
      <c r="I9116" s="5">
        <v>5.94</v>
      </c>
      <c r="J9116" s="5" t="s">
        <v>73</v>
      </c>
      <c r="K9116" s="5" t="s">
        <v>74</v>
      </c>
      <c r="L9116" s="6">
        <v>26748</v>
      </c>
      <c r="M9116" s="5">
        <v>0</v>
      </c>
      <c r="N9116" s="5">
        <v>0</v>
      </c>
      <c r="O9116" s="6">
        <v>3523</v>
      </c>
      <c r="P9116" s="5">
        <v>2.4500000000000002</v>
      </c>
      <c r="Q9116" s="5">
        <v>2.4500000000000002</v>
      </c>
      <c r="R9116" s="1">
        <f t="shared" si="142"/>
        <v>0</v>
      </c>
    </row>
    <row r="9117" spans="1:18" ht="31.5">
      <c r="A9117" s="8">
        <v>9116</v>
      </c>
      <c r="B9117" s="9" t="s">
        <v>10098</v>
      </c>
      <c r="C9117" s="9" t="s">
        <v>10829</v>
      </c>
      <c r="D9117" s="10">
        <v>2561</v>
      </c>
      <c r="E9117" s="10">
        <v>2226</v>
      </c>
      <c r="F9117" s="10">
        <v>202</v>
      </c>
      <c r="G9117" s="10" t="s">
        <v>10960</v>
      </c>
      <c r="H9117" s="10" t="s">
        <v>10964</v>
      </c>
      <c r="I9117" s="10">
        <v>2.0099999999999998</v>
      </c>
      <c r="J9117" s="10" t="s">
        <v>21</v>
      </c>
      <c r="K9117" s="10" t="s">
        <v>74</v>
      </c>
      <c r="L9117" s="11">
        <v>10557</v>
      </c>
      <c r="M9117" s="10">
        <v>0</v>
      </c>
      <c r="N9117" s="10">
        <v>0</v>
      </c>
      <c r="O9117" s="11">
        <v>3523</v>
      </c>
      <c r="P9117" s="10">
        <v>2.54</v>
      </c>
      <c r="Q9117" s="10">
        <v>2.54</v>
      </c>
      <c r="R9117" s="1">
        <f t="shared" si="142"/>
        <v>0</v>
      </c>
    </row>
    <row r="9118" spans="1:18" ht="31.5">
      <c r="A9118" s="3">
        <v>9117</v>
      </c>
      <c r="B9118" s="4" t="s">
        <v>10098</v>
      </c>
      <c r="C9118" s="4" t="s">
        <v>10829</v>
      </c>
      <c r="D9118" s="5">
        <v>2561</v>
      </c>
      <c r="E9118" s="5">
        <v>2226</v>
      </c>
      <c r="F9118" s="5">
        <v>202</v>
      </c>
      <c r="G9118" s="5" t="s">
        <v>10960</v>
      </c>
      <c r="H9118" s="5" t="s">
        <v>10965</v>
      </c>
      <c r="I9118" s="5">
        <v>0.81</v>
      </c>
      <c r="J9118" s="5" t="s">
        <v>21</v>
      </c>
      <c r="K9118" s="5" t="s">
        <v>74</v>
      </c>
      <c r="L9118" s="6">
        <v>4890</v>
      </c>
      <c r="M9118" s="5">
        <v>0</v>
      </c>
      <c r="N9118" s="5">
        <v>0</v>
      </c>
      <c r="O9118" s="6">
        <v>3534</v>
      </c>
      <c r="P9118" s="5">
        <v>2.93</v>
      </c>
      <c r="Q9118" s="5">
        <v>2.93</v>
      </c>
      <c r="R9118" s="1">
        <f t="shared" si="142"/>
        <v>0</v>
      </c>
    </row>
    <row r="9119" spans="1:18" ht="31.5">
      <c r="A9119" s="8">
        <v>9118</v>
      </c>
      <c r="B9119" s="9" t="s">
        <v>10098</v>
      </c>
      <c r="C9119" s="9" t="s">
        <v>10829</v>
      </c>
      <c r="D9119" s="10">
        <v>2561</v>
      </c>
      <c r="E9119" s="10">
        <v>2226</v>
      </c>
      <c r="F9119" s="10">
        <v>202</v>
      </c>
      <c r="G9119" s="10" t="s">
        <v>10960</v>
      </c>
      <c r="H9119" s="10" t="s">
        <v>10966</v>
      </c>
      <c r="I9119" s="10">
        <v>1.1100000000000001</v>
      </c>
      <c r="J9119" s="10" t="s">
        <v>21</v>
      </c>
      <c r="K9119" s="10" t="s">
        <v>74</v>
      </c>
      <c r="L9119" s="11">
        <v>4456</v>
      </c>
      <c r="M9119" s="10">
        <v>0</v>
      </c>
      <c r="N9119" s="10">
        <v>0</v>
      </c>
      <c r="O9119" s="11">
        <v>3534</v>
      </c>
      <c r="P9119" s="10">
        <v>3.01</v>
      </c>
      <c r="Q9119" s="10">
        <v>3.01</v>
      </c>
      <c r="R9119" s="1">
        <f t="shared" si="142"/>
        <v>0</v>
      </c>
    </row>
    <row r="9120" spans="1:18" ht="31.5">
      <c r="A9120" s="3">
        <v>9119</v>
      </c>
      <c r="B9120" s="4" t="s">
        <v>10098</v>
      </c>
      <c r="C9120" s="4" t="s">
        <v>10829</v>
      </c>
      <c r="D9120" s="5">
        <v>2561</v>
      </c>
      <c r="E9120" s="5">
        <v>224</v>
      </c>
      <c r="F9120" s="5">
        <v>301</v>
      </c>
      <c r="G9120" s="5" t="s">
        <v>10967</v>
      </c>
      <c r="H9120" s="5" t="s">
        <v>10968</v>
      </c>
      <c r="I9120" s="5">
        <v>10</v>
      </c>
      <c r="J9120" s="5" t="s">
        <v>73</v>
      </c>
      <c r="K9120" s="5" t="s">
        <v>74</v>
      </c>
      <c r="L9120" s="6">
        <v>39992</v>
      </c>
      <c r="M9120" s="5">
        <v>0</v>
      </c>
      <c r="N9120" s="5">
        <v>0</v>
      </c>
      <c r="O9120" s="6">
        <v>2178</v>
      </c>
      <c r="P9120" s="5">
        <v>2.2999999999999998</v>
      </c>
      <c r="Q9120" s="5">
        <v>2.2999999999999998</v>
      </c>
      <c r="R9120" s="1">
        <f t="shared" si="142"/>
        <v>0</v>
      </c>
    </row>
    <row r="9121" spans="1:18" ht="31.5">
      <c r="A9121" s="8">
        <v>9120</v>
      </c>
      <c r="B9121" s="9" t="s">
        <v>10098</v>
      </c>
      <c r="C9121" s="9" t="s">
        <v>10829</v>
      </c>
      <c r="D9121" s="10">
        <v>2561</v>
      </c>
      <c r="E9121" s="10">
        <v>224</v>
      </c>
      <c r="F9121" s="10">
        <v>301</v>
      </c>
      <c r="G9121" s="10" t="s">
        <v>10967</v>
      </c>
      <c r="H9121" s="10" t="s">
        <v>10969</v>
      </c>
      <c r="I9121" s="10">
        <v>1</v>
      </c>
      <c r="J9121" s="10" t="s">
        <v>73</v>
      </c>
      <c r="K9121" s="10" t="s">
        <v>74</v>
      </c>
      <c r="L9121" s="11">
        <v>4016</v>
      </c>
      <c r="M9121" s="10">
        <v>0</v>
      </c>
      <c r="N9121" s="10">
        <v>0</v>
      </c>
      <c r="O9121" s="11">
        <v>2188</v>
      </c>
      <c r="P9121" s="10">
        <v>2.25</v>
      </c>
      <c r="Q9121" s="10">
        <v>2.25</v>
      </c>
      <c r="R9121" s="1">
        <f t="shared" si="142"/>
        <v>0</v>
      </c>
    </row>
    <row r="9122" spans="1:18" ht="31.5">
      <c r="A9122" s="3">
        <v>9121</v>
      </c>
      <c r="B9122" s="4" t="s">
        <v>10098</v>
      </c>
      <c r="C9122" s="4" t="s">
        <v>10829</v>
      </c>
      <c r="D9122" s="5">
        <v>2561</v>
      </c>
      <c r="E9122" s="5">
        <v>224</v>
      </c>
      <c r="F9122" s="5">
        <v>301</v>
      </c>
      <c r="G9122" s="5" t="s">
        <v>10967</v>
      </c>
      <c r="H9122" s="5" t="s">
        <v>10970</v>
      </c>
      <c r="I9122" s="5">
        <v>3.97</v>
      </c>
      <c r="J9122" s="5" t="s">
        <v>73</v>
      </c>
      <c r="K9122" s="5" t="s">
        <v>74</v>
      </c>
      <c r="L9122" s="6">
        <v>19826</v>
      </c>
      <c r="M9122" s="5">
        <v>0</v>
      </c>
      <c r="N9122" s="5">
        <v>0</v>
      </c>
      <c r="O9122" s="6">
        <v>2178</v>
      </c>
      <c r="P9122" s="5">
        <v>2.48</v>
      </c>
      <c r="Q9122" s="5">
        <v>2.48</v>
      </c>
      <c r="R9122" s="1">
        <f t="shared" si="142"/>
        <v>0</v>
      </c>
    </row>
    <row r="9123" spans="1:18" ht="31.5">
      <c r="A9123" s="8">
        <v>9122</v>
      </c>
      <c r="B9123" s="9" t="s">
        <v>10098</v>
      </c>
      <c r="C9123" s="9" t="s">
        <v>10829</v>
      </c>
      <c r="D9123" s="10">
        <v>2561</v>
      </c>
      <c r="E9123" s="10">
        <v>224</v>
      </c>
      <c r="F9123" s="10">
        <v>301</v>
      </c>
      <c r="G9123" s="10" t="s">
        <v>10967</v>
      </c>
      <c r="H9123" s="10" t="s">
        <v>10971</v>
      </c>
      <c r="I9123" s="10">
        <v>0.99</v>
      </c>
      <c r="J9123" s="10" t="s">
        <v>73</v>
      </c>
      <c r="K9123" s="10" t="s">
        <v>74</v>
      </c>
      <c r="L9123" s="11">
        <v>4960</v>
      </c>
      <c r="M9123" s="10">
        <v>0</v>
      </c>
      <c r="N9123" s="10">
        <v>0</v>
      </c>
      <c r="O9123" s="11">
        <v>2188</v>
      </c>
      <c r="P9123" s="10">
        <v>2.38</v>
      </c>
      <c r="Q9123" s="10">
        <v>2.38</v>
      </c>
      <c r="R9123" s="1">
        <f t="shared" si="142"/>
        <v>0</v>
      </c>
    </row>
    <row r="9124" spans="1:18" ht="31.5">
      <c r="A9124" s="3">
        <v>9123</v>
      </c>
      <c r="B9124" s="4" t="s">
        <v>10098</v>
      </c>
      <c r="C9124" s="4" t="s">
        <v>10829</v>
      </c>
      <c r="D9124" s="5">
        <v>2561</v>
      </c>
      <c r="E9124" s="5">
        <v>224</v>
      </c>
      <c r="F9124" s="5">
        <v>301</v>
      </c>
      <c r="G9124" s="5" t="s">
        <v>10967</v>
      </c>
      <c r="H9124" s="5" t="s">
        <v>10972</v>
      </c>
      <c r="I9124" s="5">
        <v>3.14</v>
      </c>
      <c r="J9124" s="5" t="s">
        <v>73</v>
      </c>
      <c r="K9124" s="5" t="s">
        <v>74</v>
      </c>
      <c r="L9124" s="6">
        <v>15710</v>
      </c>
      <c r="M9124" s="5">
        <v>0</v>
      </c>
      <c r="N9124" s="5">
        <v>0</v>
      </c>
      <c r="O9124" s="6">
        <v>2178</v>
      </c>
      <c r="P9124" s="5">
        <v>3.16</v>
      </c>
      <c r="Q9124" s="5">
        <v>3.16</v>
      </c>
      <c r="R9124" s="1">
        <f t="shared" si="142"/>
        <v>0</v>
      </c>
    </row>
    <row r="9125" spans="1:18" ht="21">
      <c r="A9125" s="8">
        <v>9124</v>
      </c>
      <c r="B9125" s="9" t="s">
        <v>10098</v>
      </c>
      <c r="C9125" s="9" t="s">
        <v>10829</v>
      </c>
      <c r="D9125" s="10">
        <v>2561</v>
      </c>
      <c r="E9125" s="10">
        <v>224</v>
      </c>
      <c r="F9125" s="10">
        <v>302</v>
      </c>
      <c r="G9125" s="10" t="s">
        <v>10973</v>
      </c>
      <c r="H9125" s="10" t="s">
        <v>10974</v>
      </c>
      <c r="I9125" s="10">
        <v>0.91</v>
      </c>
      <c r="J9125" s="10" t="s">
        <v>73</v>
      </c>
      <c r="K9125" s="10" t="s">
        <v>22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10098</v>
      </c>
      <c r="C9126" s="4" t="s">
        <v>10829</v>
      </c>
      <c r="D9126" s="5">
        <v>2561</v>
      </c>
      <c r="E9126" s="5">
        <v>224</v>
      </c>
      <c r="F9126" s="5">
        <v>302</v>
      </c>
      <c r="G9126" s="5" t="s">
        <v>10973</v>
      </c>
      <c r="H9126" s="5" t="s">
        <v>10975</v>
      </c>
      <c r="I9126" s="5">
        <v>6.99</v>
      </c>
      <c r="J9126" s="5" t="s">
        <v>73</v>
      </c>
      <c r="K9126" s="5" t="s">
        <v>22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10098</v>
      </c>
      <c r="C9127" s="9" t="s">
        <v>10829</v>
      </c>
      <c r="D9127" s="10">
        <v>2561</v>
      </c>
      <c r="E9127" s="10">
        <v>224</v>
      </c>
      <c r="F9127" s="10">
        <v>302</v>
      </c>
      <c r="G9127" s="10" t="s">
        <v>10973</v>
      </c>
      <c r="H9127" s="10" t="s">
        <v>10976</v>
      </c>
      <c r="I9127" s="10">
        <v>5.95</v>
      </c>
      <c r="J9127" s="10" t="s">
        <v>73</v>
      </c>
      <c r="K9127" s="10" t="s">
        <v>22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10098</v>
      </c>
      <c r="C9128" s="4" t="s">
        <v>10829</v>
      </c>
      <c r="D9128" s="5">
        <v>2561</v>
      </c>
      <c r="E9128" s="5">
        <v>224</v>
      </c>
      <c r="F9128" s="5">
        <v>302</v>
      </c>
      <c r="G9128" s="5" t="s">
        <v>10973</v>
      </c>
      <c r="H9128" s="5" t="s">
        <v>10977</v>
      </c>
      <c r="I9128" s="5">
        <v>7.93</v>
      </c>
      <c r="J9128" s="5" t="s">
        <v>73</v>
      </c>
      <c r="K9128" s="5" t="s">
        <v>22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10098</v>
      </c>
      <c r="C9129" s="9" t="s">
        <v>10829</v>
      </c>
      <c r="D9129" s="10">
        <v>2561</v>
      </c>
      <c r="E9129" s="10">
        <v>224</v>
      </c>
      <c r="F9129" s="10">
        <v>302</v>
      </c>
      <c r="G9129" s="10" t="s">
        <v>10973</v>
      </c>
      <c r="H9129" s="10" t="s">
        <v>10978</v>
      </c>
      <c r="I9129" s="10">
        <v>5.0599999999999996</v>
      </c>
      <c r="J9129" s="10" t="s">
        <v>73</v>
      </c>
      <c r="K9129" s="10" t="s">
        <v>22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10098</v>
      </c>
      <c r="C9130" s="4" t="s">
        <v>10829</v>
      </c>
      <c r="D9130" s="5">
        <v>2561</v>
      </c>
      <c r="E9130" s="5">
        <v>224</v>
      </c>
      <c r="F9130" s="5">
        <v>302</v>
      </c>
      <c r="G9130" s="5" t="s">
        <v>10973</v>
      </c>
      <c r="H9130" s="5" t="s">
        <v>10979</v>
      </c>
      <c r="I9130" s="5">
        <v>3.04</v>
      </c>
      <c r="J9130" s="5" t="s">
        <v>73</v>
      </c>
      <c r="K9130" s="5" t="s">
        <v>22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31.5">
      <c r="A9131" s="8">
        <v>9130</v>
      </c>
      <c r="B9131" s="9" t="s">
        <v>10098</v>
      </c>
      <c r="C9131" s="9" t="s">
        <v>10829</v>
      </c>
      <c r="D9131" s="10">
        <v>2561</v>
      </c>
      <c r="E9131" s="10">
        <v>224</v>
      </c>
      <c r="F9131" s="10">
        <v>302</v>
      </c>
      <c r="G9131" s="10" t="s">
        <v>10973</v>
      </c>
      <c r="H9131" s="10" t="s">
        <v>10980</v>
      </c>
      <c r="I9131" s="10">
        <v>1</v>
      </c>
      <c r="J9131" s="10" t="s">
        <v>73</v>
      </c>
      <c r="K9131" s="10" t="s">
        <v>74</v>
      </c>
      <c r="L9131" s="11">
        <v>5744</v>
      </c>
      <c r="M9131" s="10">
        <v>0</v>
      </c>
      <c r="N9131" s="10">
        <v>0</v>
      </c>
      <c r="O9131" s="11">
        <v>5674</v>
      </c>
      <c r="P9131" s="10">
        <v>2.58</v>
      </c>
      <c r="Q9131" s="10">
        <v>2.58</v>
      </c>
      <c r="R9131" s="1">
        <f t="shared" si="142"/>
        <v>0</v>
      </c>
    </row>
    <row r="9132" spans="1:18" ht="21">
      <c r="A9132" s="3">
        <v>9131</v>
      </c>
      <c r="B9132" s="4" t="s">
        <v>10098</v>
      </c>
      <c r="C9132" s="4" t="s">
        <v>10829</v>
      </c>
      <c r="D9132" s="5">
        <v>2561</v>
      </c>
      <c r="E9132" s="5">
        <v>224</v>
      </c>
      <c r="F9132" s="5">
        <v>302</v>
      </c>
      <c r="G9132" s="5" t="s">
        <v>10973</v>
      </c>
      <c r="H9132" s="5" t="s">
        <v>10981</v>
      </c>
      <c r="I9132" s="5">
        <v>3.98</v>
      </c>
      <c r="J9132" s="5" t="s">
        <v>73</v>
      </c>
      <c r="K9132" s="5" t="s">
        <v>22</v>
      </c>
      <c r="L9132" s="6">
        <v>13927</v>
      </c>
      <c r="M9132" s="7">
        <v>6266925.0499999998</v>
      </c>
      <c r="N9132" s="5">
        <v>35.668999999999997</v>
      </c>
      <c r="O9132" s="6">
        <v>5664</v>
      </c>
      <c r="P9132" s="5">
        <v>2.91</v>
      </c>
      <c r="Q9132" s="5">
        <v>2</v>
      </c>
      <c r="R9132" s="1">
        <f t="shared" si="142"/>
        <v>223534949.60844997</v>
      </c>
    </row>
    <row r="9133" spans="1:18" ht="21">
      <c r="A9133" s="8">
        <v>9132</v>
      </c>
      <c r="B9133" s="9" t="s">
        <v>10098</v>
      </c>
      <c r="C9133" s="9" t="s">
        <v>10829</v>
      </c>
      <c r="D9133" s="10">
        <v>2561</v>
      </c>
      <c r="E9133" s="10">
        <v>224</v>
      </c>
      <c r="F9133" s="10">
        <v>302</v>
      </c>
      <c r="G9133" s="10" t="s">
        <v>10973</v>
      </c>
      <c r="H9133" s="10" t="s">
        <v>10982</v>
      </c>
      <c r="I9133" s="10">
        <v>1.18</v>
      </c>
      <c r="J9133" s="10" t="s">
        <v>73</v>
      </c>
      <c r="K9133" s="10" t="s">
        <v>22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10098</v>
      </c>
      <c r="C9134" s="4" t="s">
        <v>10829</v>
      </c>
      <c r="D9134" s="5">
        <v>2561</v>
      </c>
      <c r="E9134" s="5">
        <v>224</v>
      </c>
      <c r="F9134" s="5">
        <v>302</v>
      </c>
      <c r="G9134" s="5" t="s">
        <v>10973</v>
      </c>
      <c r="H9134" s="5" t="s">
        <v>10983</v>
      </c>
      <c r="I9134" s="5">
        <v>7.03</v>
      </c>
      <c r="J9134" s="5" t="s">
        <v>73</v>
      </c>
      <c r="K9134" s="5" t="s">
        <v>22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10098</v>
      </c>
      <c r="C9135" s="9" t="s">
        <v>10829</v>
      </c>
      <c r="D9135" s="10">
        <v>2561</v>
      </c>
      <c r="E9135" s="10">
        <v>224</v>
      </c>
      <c r="F9135" s="10">
        <v>302</v>
      </c>
      <c r="G9135" s="10" t="s">
        <v>10973</v>
      </c>
      <c r="H9135" s="10" t="s">
        <v>10984</v>
      </c>
      <c r="I9135" s="10">
        <v>0.81</v>
      </c>
      <c r="J9135" s="10" t="s">
        <v>21</v>
      </c>
      <c r="K9135" s="10" t="s">
        <v>22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10098</v>
      </c>
      <c r="C9136" s="4" t="s">
        <v>10829</v>
      </c>
      <c r="D9136" s="5">
        <v>2561</v>
      </c>
      <c r="E9136" s="5">
        <v>224</v>
      </c>
      <c r="F9136" s="5">
        <v>302</v>
      </c>
      <c r="G9136" s="5" t="s">
        <v>10973</v>
      </c>
      <c r="H9136" s="5" t="s">
        <v>10985</v>
      </c>
      <c r="I9136" s="5">
        <v>0.6</v>
      </c>
      <c r="J9136" s="5" t="s">
        <v>21</v>
      </c>
      <c r="K9136" s="5" t="s">
        <v>22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10098</v>
      </c>
      <c r="C9137" s="9" t="s">
        <v>10829</v>
      </c>
      <c r="D9137" s="10">
        <v>2561</v>
      </c>
      <c r="E9137" s="10">
        <v>224</v>
      </c>
      <c r="F9137" s="10">
        <v>302</v>
      </c>
      <c r="G9137" s="10" t="s">
        <v>10973</v>
      </c>
      <c r="H9137" s="10" t="s">
        <v>10986</v>
      </c>
      <c r="I9137" s="10">
        <v>0.65</v>
      </c>
      <c r="J9137" s="10" t="s">
        <v>21</v>
      </c>
      <c r="K9137" s="10" t="s">
        <v>22</v>
      </c>
      <c r="L9137" s="11">
        <v>2600</v>
      </c>
      <c r="M9137" s="12">
        <v>1169999.96</v>
      </c>
      <c r="N9137" s="10">
        <v>37.411000000000001</v>
      </c>
      <c r="O9137" s="11">
        <v>5674</v>
      </c>
      <c r="P9137" s="10">
        <v>3.46</v>
      </c>
      <c r="Q9137" s="10">
        <v>2.06</v>
      </c>
      <c r="R9137" s="1">
        <f t="shared" si="142"/>
        <v>43770868.503559999</v>
      </c>
    </row>
    <row r="9138" spans="1:18" ht="21">
      <c r="A9138" s="3">
        <v>9137</v>
      </c>
      <c r="B9138" s="4" t="s">
        <v>10098</v>
      </c>
      <c r="C9138" s="4" t="s">
        <v>10829</v>
      </c>
      <c r="D9138" s="5">
        <v>2561</v>
      </c>
      <c r="E9138" s="5">
        <v>224</v>
      </c>
      <c r="F9138" s="5">
        <v>302</v>
      </c>
      <c r="G9138" s="5" t="s">
        <v>10973</v>
      </c>
      <c r="H9138" s="5" t="s">
        <v>10987</v>
      </c>
      <c r="I9138" s="5">
        <v>1.53</v>
      </c>
      <c r="J9138" s="5" t="s">
        <v>21</v>
      </c>
      <c r="K9138" s="5" t="s">
        <v>22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10098</v>
      </c>
      <c r="C9139" s="9" t="s">
        <v>10829</v>
      </c>
      <c r="D9139" s="10">
        <v>2561</v>
      </c>
      <c r="E9139" s="10">
        <v>226</v>
      </c>
      <c r="F9139" s="10">
        <v>201</v>
      </c>
      <c r="G9139" s="10" t="s">
        <v>10988</v>
      </c>
      <c r="H9139" s="10" t="s">
        <v>10989</v>
      </c>
      <c r="I9139" s="10">
        <v>1.95</v>
      </c>
      <c r="J9139" s="10" t="s">
        <v>21</v>
      </c>
      <c r="K9139" s="10" t="s">
        <v>22</v>
      </c>
      <c r="L9139" s="11">
        <v>9755</v>
      </c>
      <c r="M9139" s="12">
        <v>4389749.9400000004</v>
      </c>
      <c r="N9139" s="10">
        <v>26.238</v>
      </c>
      <c r="O9139" s="11">
        <v>7472</v>
      </c>
      <c r="P9139" s="10">
        <v>3.18</v>
      </c>
      <c r="Q9139" s="10">
        <v>2.0299999999999998</v>
      </c>
      <c r="R9139" s="1">
        <f t="shared" si="142"/>
        <v>115178258.92572001</v>
      </c>
    </row>
    <row r="9140" spans="1:18" ht="21">
      <c r="A9140" s="3">
        <v>9139</v>
      </c>
      <c r="B9140" s="4" t="s">
        <v>10098</v>
      </c>
      <c r="C9140" s="4" t="s">
        <v>10829</v>
      </c>
      <c r="D9140" s="5">
        <v>2561</v>
      </c>
      <c r="E9140" s="5">
        <v>226</v>
      </c>
      <c r="F9140" s="5">
        <v>201</v>
      </c>
      <c r="G9140" s="5" t="s">
        <v>10988</v>
      </c>
      <c r="H9140" s="5" t="s">
        <v>10990</v>
      </c>
      <c r="I9140" s="5">
        <v>5.9</v>
      </c>
      <c r="J9140" s="5" t="s">
        <v>21</v>
      </c>
      <c r="K9140" s="5" t="s">
        <v>22</v>
      </c>
      <c r="L9140" s="6">
        <v>29515</v>
      </c>
      <c r="M9140" s="7">
        <v>13281749.99</v>
      </c>
      <c r="N9140" s="5">
        <v>25.786000000000001</v>
      </c>
      <c r="O9140" s="6">
        <v>7472</v>
      </c>
      <c r="P9140" s="5">
        <v>3.12</v>
      </c>
      <c r="Q9140" s="5">
        <v>2.02</v>
      </c>
      <c r="R9140" s="1">
        <f t="shared" si="142"/>
        <v>342483205.24214</v>
      </c>
    </row>
    <row r="9141" spans="1:18" ht="21">
      <c r="A9141" s="8">
        <v>9140</v>
      </c>
      <c r="B9141" s="9" t="s">
        <v>10098</v>
      </c>
      <c r="C9141" s="9" t="s">
        <v>10829</v>
      </c>
      <c r="D9141" s="10">
        <v>2561</v>
      </c>
      <c r="E9141" s="10">
        <v>226</v>
      </c>
      <c r="F9141" s="10">
        <v>201</v>
      </c>
      <c r="G9141" s="10" t="s">
        <v>10988</v>
      </c>
      <c r="H9141" s="10" t="s">
        <v>10991</v>
      </c>
      <c r="I9141" s="10">
        <v>1.1299999999999999</v>
      </c>
      <c r="J9141" s="10" t="s">
        <v>21</v>
      </c>
      <c r="K9141" s="10" t="s">
        <v>22</v>
      </c>
      <c r="L9141" s="11">
        <v>5630</v>
      </c>
      <c r="M9141" s="12">
        <v>2533469.5299999998</v>
      </c>
      <c r="N9141" s="10">
        <v>32.979999999999997</v>
      </c>
      <c r="O9141" s="11">
        <v>7482</v>
      </c>
      <c r="P9141" s="10">
        <v>4.3499999999999996</v>
      </c>
      <c r="Q9141" s="10">
        <v>2.15</v>
      </c>
      <c r="R9141" s="1">
        <f t="shared" si="142"/>
        <v>83553825.099399984</v>
      </c>
    </row>
    <row r="9142" spans="1:18" ht="21">
      <c r="A9142" s="3">
        <v>9141</v>
      </c>
      <c r="B9142" s="4" t="s">
        <v>10098</v>
      </c>
      <c r="C9142" s="4" t="s">
        <v>10829</v>
      </c>
      <c r="D9142" s="5">
        <v>2561</v>
      </c>
      <c r="E9142" s="5">
        <v>226</v>
      </c>
      <c r="F9142" s="5">
        <v>201</v>
      </c>
      <c r="G9142" s="5" t="s">
        <v>10988</v>
      </c>
      <c r="H9142" s="5" t="s">
        <v>10992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10098</v>
      </c>
      <c r="C9143" s="9" t="s">
        <v>10829</v>
      </c>
      <c r="D9143" s="10">
        <v>2561</v>
      </c>
      <c r="E9143" s="10">
        <v>226</v>
      </c>
      <c r="F9143" s="10">
        <v>201</v>
      </c>
      <c r="G9143" s="10" t="s">
        <v>10988</v>
      </c>
      <c r="H9143" s="10" t="s">
        <v>10993</v>
      </c>
      <c r="I9143" s="10">
        <v>0.86</v>
      </c>
      <c r="J9143" s="10" t="s">
        <v>21</v>
      </c>
      <c r="K9143" s="10" t="s">
        <v>22</v>
      </c>
      <c r="L9143" s="11">
        <v>4280</v>
      </c>
      <c r="M9143" s="12">
        <v>1926000.05</v>
      </c>
      <c r="N9143" s="10">
        <v>26.742000000000001</v>
      </c>
      <c r="O9143" s="11">
        <v>7464</v>
      </c>
      <c r="P9143" s="10">
        <v>3.15</v>
      </c>
      <c r="Q9143" s="10">
        <v>2.02</v>
      </c>
      <c r="R9143" s="1">
        <f t="shared" si="142"/>
        <v>51505093.337100007</v>
      </c>
    </row>
    <row r="9144" spans="1:18" ht="21">
      <c r="A9144" s="3">
        <v>9143</v>
      </c>
      <c r="B9144" s="4" t="s">
        <v>10098</v>
      </c>
      <c r="C9144" s="4" t="s">
        <v>10829</v>
      </c>
      <c r="D9144" s="5">
        <v>2561</v>
      </c>
      <c r="E9144" s="5">
        <v>226</v>
      </c>
      <c r="F9144" s="5">
        <v>201</v>
      </c>
      <c r="G9144" s="5" t="s">
        <v>10988</v>
      </c>
      <c r="H9144" s="5" t="s">
        <v>10994</v>
      </c>
      <c r="I9144" s="5">
        <v>1.81</v>
      </c>
      <c r="J9144" s="5" t="s">
        <v>32</v>
      </c>
      <c r="K9144" s="5" t="s">
        <v>22</v>
      </c>
      <c r="L9144" s="6">
        <v>9047</v>
      </c>
      <c r="M9144" s="7">
        <v>4071240.88</v>
      </c>
      <c r="N9144" s="5">
        <v>31.18</v>
      </c>
      <c r="O9144" s="6">
        <v>7465</v>
      </c>
      <c r="P9144" s="5">
        <v>3.81</v>
      </c>
      <c r="Q9144" s="5">
        <v>2.09</v>
      </c>
      <c r="R9144" s="1">
        <f t="shared" si="142"/>
        <v>126941290.63839999</v>
      </c>
    </row>
    <row r="9145" spans="1:18" ht="21">
      <c r="A9145" s="8">
        <v>9144</v>
      </c>
      <c r="B9145" s="9" t="s">
        <v>10098</v>
      </c>
      <c r="C9145" s="9" t="s">
        <v>10829</v>
      </c>
      <c r="D9145" s="10">
        <v>2561</v>
      </c>
      <c r="E9145" s="10">
        <v>226</v>
      </c>
      <c r="F9145" s="10">
        <v>201</v>
      </c>
      <c r="G9145" s="10" t="s">
        <v>10988</v>
      </c>
      <c r="H9145" s="10" t="s">
        <v>10995</v>
      </c>
      <c r="I9145" s="10">
        <v>0.95</v>
      </c>
      <c r="J9145" s="10" t="s">
        <v>32</v>
      </c>
      <c r="K9145" s="10" t="s">
        <v>22</v>
      </c>
      <c r="L9145" s="11">
        <v>4760</v>
      </c>
      <c r="M9145" s="12">
        <v>2142000.0499999998</v>
      </c>
      <c r="N9145" s="10">
        <v>26.664999999999999</v>
      </c>
      <c r="O9145" s="11">
        <v>7482</v>
      </c>
      <c r="P9145" s="10">
        <v>3.23</v>
      </c>
      <c r="Q9145" s="10">
        <v>2.0299999999999998</v>
      </c>
      <c r="R9145" s="1">
        <f t="shared" si="142"/>
        <v>57116431.333249994</v>
      </c>
    </row>
    <row r="9146" spans="1:18" ht="21">
      <c r="A9146" s="3">
        <v>9145</v>
      </c>
      <c r="B9146" s="4" t="s">
        <v>10098</v>
      </c>
      <c r="C9146" s="4" t="s">
        <v>10829</v>
      </c>
      <c r="D9146" s="5">
        <v>2561</v>
      </c>
      <c r="E9146" s="5">
        <v>226</v>
      </c>
      <c r="F9146" s="5">
        <v>201</v>
      </c>
      <c r="G9146" s="5" t="s">
        <v>10988</v>
      </c>
      <c r="H9146" s="5" t="s">
        <v>10996</v>
      </c>
      <c r="I9146" s="5">
        <v>5.89</v>
      </c>
      <c r="J9146" s="5" t="s">
        <v>32</v>
      </c>
      <c r="K9146" s="5" t="s">
        <v>22</v>
      </c>
      <c r="L9146" s="6">
        <v>29440</v>
      </c>
      <c r="M9146" s="7">
        <v>13248000.029999999</v>
      </c>
      <c r="N9146" s="5">
        <v>25.484999999999999</v>
      </c>
      <c r="O9146" s="6">
        <v>7472</v>
      </c>
      <c r="P9146" s="5">
        <v>3.08</v>
      </c>
      <c r="Q9146" s="5">
        <v>2.02</v>
      </c>
      <c r="R9146" s="1">
        <f t="shared" si="142"/>
        <v>337625280.76454997</v>
      </c>
    </row>
    <row r="9147" spans="1:18" ht="21">
      <c r="A9147" s="8">
        <v>9146</v>
      </c>
      <c r="B9147" s="9" t="s">
        <v>10098</v>
      </c>
      <c r="C9147" s="9" t="s">
        <v>10829</v>
      </c>
      <c r="D9147" s="10">
        <v>2561</v>
      </c>
      <c r="E9147" s="10">
        <v>226</v>
      </c>
      <c r="F9147" s="10">
        <v>201</v>
      </c>
      <c r="G9147" s="10" t="s">
        <v>10988</v>
      </c>
      <c r="H9147" s="10" t="s">
        <v>10997</v>
      </c>
      <c r="I9147" s="10">
        <v>1.73</v>
      </c>
      <c r="J9147" s="10" t="s">
        <v>32</v>
      </c>
      <c r="K9147" s="10" t="s">
        <v>22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10098</v>
      </c>
      <c r="C9148" s="4" t="s">
        <v>10829</v>
      </c>
      <c r="D9148" s="5">
        <v>2561</v>
      </c>
      <c r="E9148" s="5">
        <v>226</v>
      </c>
      <c r="F9148" s="5">
        <v>202</v>
      </c>
      <c r="G9148" s="5" t="s">
        <v>10998</v>
      </c>
      <c r="H9148" s="5" t="s">
        <v>10999</v>
      </c>
      <c r="I9148" s="5">
        <v>8.31</v>
      </c>
      <c r="J9148" s="5" t="s">
        <v>21</v>
      </c>
      <c r="K9148" s="5" t="s">
        <v>74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10098</v>
      </c>
      <c r="C9149" s="9" t="s">
        <v>10829</v>
      </c>
      <c r="D9149" s="10">
        <v>2561</v>
      </c>
      <c r="E9149" s="10">
        <v>226</v>
      </c>
      <c r="F9149" s="10">
        <v>202</v>
      </c>
      <c r="G9149" s="10" t="s">
        <v>10998</v>
      </c>
      <c r="H9149" s="10" t="s">
        <v>11000</v>
      </c>
      <c r="I9149" s="10">
        <v>0.87</v>
      </c>
      <c r="J9149" s="10" t="s">
        <v>21</v>
      </c>
      <c r="K9149" s="10" t="s">
        <v>74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10098</v>
      </c>
      <c r="C9150" s="4" t="s">
        <v>10829</v>
      </c>
      <c r="D9150" s="5">
        <v>2561</v>
      </c>
      <c r="E9150" s="5">
        <v>226</v>
      </c>
      <c r="F9150" s="5">
        <v>202</v>
      </c>
      <c r="G9150" s="5" t="s">
        <v>10998</v>
      </c>
      <c r="H9150" s="5" t="s">
        <v>11001</v>
      </c>
      <c r="I9150" s="5">
        <v>0.92</v>
      </c>
      <c r="J9150" s="5" t="s">
        <v>21</v>
      </c>
      <c r="K9150" s="5" t="s">
        <v>74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10098</v>
      </c>
      <c r="C9151" s="9" t="s">
        <v>10829</v>
      </c>
      <c r="D9151" s="10">
        <v>2561</v>
      </c>
      <c r="E9151" s="10">
        <v>226</v>
      </c>
      <c r="F9151" s="10">
        <v>202</v>
      </c>
      <c r="G9151" s="10" t="s">
        <v>10998</v>
      </c>
      <c r="H9151" s="10" t="s">
        <v>11002</v>
      </c>
      <c r="I9151" s="10">
        <v>1.18</v>
      </c>
      <c r="J9151" s="10" t="s">
        <v>21</v>
      </c>
      <c r="K9151" s="10" t="s">
        <v>74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10098</v>
      </c>
      <c r="C9152" s="4" t="s">
        <v>10829</v>
      </c>
      <c r="D9152" s="5">
        <v>2561</v>
      </c>
      <c r="E9152" s="5">
        <v>226</v>
      </c>
      <c r="F9152" s="5">
        <v>202</v>
      </c>
      <c r="G9152" s="5" t="s">
        <v>10998</v>
      </c>
      <c r="H9152" s="5" t="s">
        <v>11003</v>
      </c>
      <c r="I9152" s="5">
        <v>1.0900000000000001</v>
      </c>
      <c r="J9152" s="5" t="s">
        <v>21</v>
      </c>
      <c r="K9152" s="5" t="s">
        <v>74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10098</v>
      </c>
      <c r="C9153" s="9" t="s">
        <v>10829</v>
      </c>
      <c r="D9153" s="10">
        <v>2561</v>
      </c>
      <c r="E9153" s="10">
        <v>226</v>
      </c>
      <c r="F9153" s="10">
        <v>202</v>
      </c>
      <c r="G9153" s="10" t="s">
        <v>10998</v>
      </c>
      <c r="H9153" s="10" t="s">
        <v>11004</v>
      </c>
      <c r="I9153" s="10">
        <v>1.06</v>
      </c>
      <c r="J9153" s="10" t="s">
        <v>32</v>
      </c>
      <c r="K9153" s="10" t="s">
        <v>74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10098</v>
      </c>
      <c r="C9154" s="4" t="s">
        <v>10829</v>
      </c>
      <c r="D9154" s="5">
        <v>2561</v>
      </c>
      <c r="E9154" s="5">
        <v>226</v>
      </c>
      <c r="F9154" s="5">
        <v>202</v>
      </c>
      <c r="G9154" s="5" t="s">
        <v>10998</v>
      </c>
      <c r="H9154" s="5" t="s">
        <v>11005</v>
      </c>
      <c r="I9154" s="5">
        <v>2</v>
      </c>
      <c r="J9154" s="5" t="s">
        <v>32</v>
      </c>
      <c r="K9154" s="5" t="s">
        <v>74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10098</v>
      </c>
      <c r="C9155" s="9" t="s">
        <v>10829</v>
      </c>
      <c r="D9155" s="10">
        <v>2561</v>
      </c>
      <c r="E9155" s="10">
        <v>226</v>
      </c>
      <c r="F9155" s="10">
        <v>202</v>
      </c>
      <c r="G9155" s="10" t="s">
        <v>10998</v>
      </c>
      <c r="H9155" s="10" t="s">
        <v>11006</v>
      </c>
      <c r="I9155" s="10">
        <v>2.1</v>
      </c>
      <c r="J9155" s="10" t="s">
        <v>32</v>
      </c>
      <c r="K9155" s="10" t="s">
        <v>74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10098</v>
      </c>
      <c r="C9156" s="4" t="s">
        <v>10829</v>
      </c>
      <c r="D9156" s="5">
        <v>2561</v>
      </c>
      <c r="E9156" s="5">
        <v>226</v>
      </c>
      <c r="F9156" s="5">
        <v>202</v>
      </c>
      <c r="G9156" s="5" t="s">
        <v>10998</v>
      </c>
      <c r="H9156" s="5" t="s">
        <v>11007</v>
      </c>
      <c r="I9156" s="5">
        <v>0.96</v>
      </c>
      <c r="J9156" s="5" t="s">
        <v>32</v>
      </c>
      <c r="K9156" s="5" t="s">
        <v>74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10098</v>
      </c>
      <c r="C9157" s="9" t="s">
        <v>10829</v>
      </c>
      <c r="D9157" s="10">
        <v>2561</v>
      </c>
      <c r="E9157" s="10">
        <v>226</v>
      </c>
      <c r="F9157" s="10">
        <v>202</v>
      </c>
      <c r="G9157" s="10" t="s">
        <v>10998</v>
      </c>
      <c r="H9157" s="10" t="s">
        <v>11008</v>
      </c>
      <c r="I9157" s="10">
        <v>7.91</v>
      </c>
      <c r="J9157" s="10" t="s">
        <v>32</v>
      </c>
      <c r="K9157" s="10" t="s">
        <v>74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10098</v>
      </c>
      <c r="C9158" s="4" t="s">
        <v>10829</v>
      </c>
      <c r="D9158" s="5">
        <v>2561</v>
      </c>
      <c r="E9158" s="5">
        <v>226</v>
      </c>
      <c r="F9158" s="5">
        <v>202</v>
      </c>
      <c r="G9158" s="5" t="s">
        <v>10998</v>
      </c>
      <c r="H9158" s="5" t="s">
        <v>11009</v>
      </c>
      <c r="I9158" s="5">
        <v>0.36</v>
      </c>
      <c r="J9158" s="5" t="s">
        <v>32</v>
      </c>
      <c r="K9158" s="5" t="s">
        <v>74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10098</v>
      </c>
      <c r="C9159" s="9" t="s">
        <v>10829</v>
      </c>
      <c r="D9159" s="10">
        <v>2561</v>
      </c>
      <c r="E9159" s="10">
        <v>226</v>
      </c>
      <c r="F9159" s="10">
        <v>203</v>
      </c>
      <c r="G9159" s="10" t="s">
        <v>11010</v>
      </c>
      <c r="H9159" s="10" t="s">
        <v>11011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13459500.039999999</v>
      </c>
      <c r="N9159" s="10">
        <v>25.805</v>
      </c>
      <c r="O9159" s="11">
        <v>16779</v>
      </c>
      <c r="P9159" s="10">
        <v>2.36</v>
      </c>
      <c r="Q9159" s="10">
        <v>2</v>
      </c>
      <c r="R9159" s="1">
        <f t="shared" si="143"/>
        <v>347322398.53219998</v>
      </c>
    </row>
    <row r="9160" spans="1:18" ht="21">
      <c r="A9160" s="3">
        <v>9159</v>
      </c>
      <c r="B9160" s="4" t="s">
        <v>10098</v>
      </c>
      <c r="C9160" s="4" t="s">
        <v>10829</v>
      </c>
      <c r="D9160" s="5">
        <v>2561</v>
      </c>
      <c r="E9160" s="5">
        <v>226</v>
      </c>
      <c r="F9160" s="5">
        <v>203</v>
      </c>
      <c r="G9160" s="5" t="s">
        <v>11010</v>
      </c>
      <c r="H9160" s="5" t="s">
        <v>11012</v>
      </c>
      <c r="I9160" s="5">
        <v>2</v>
      </c>
      <c r="J9160" s="5" t="s">
        <v>21</v>
      </c>
      <c r="K9160" s="5" t="s">
        <v>22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10098</v>
      </c>
      <c r="C9161" s="9" t="s">
        <v>10829</v>
      </c>
      <c r="D9161" s="10">
        <v>2561</v>
      </c>
      <c r="E9161" s="10">
        <v>226</v>
      </c>
      <c r="F9161" s="10">
        <v>203</v>
      </c>
      <c r="G9161" s="10" t="s">
        <v>11010</v>
      </c>
      <c r="H9161" s="10" t="s">
        <v>11013</v>
      </c>
      <c r="I9161" s="10">
        <v>7.96</v>
      </c>
      <c r="J9161" s="10" t="s">
        <v>32</v>
      </c>
      <c r="K9161" s="10" t="s">
        <v>22</v>
      </c>
      <c r="L9161" s="11">
        <v>46256</v>
      </c>
      <c r="M9161" s="12">
        <v>20814975.010000002</v>
      </c>
      <c r="N9161" s="10">
        <v>26.196000000000002</v>
      </c>
      <c r="O9161" s="11">
        <v>16779</v>
      </c>
      <c r="P9161" s="10">
        <v>2.42</v>
      </c>
      <c r="Q9161" s="10">
        <v>2</v>
      </c>
      <c r="R9161" s="1">
        <f t="shared" si="143"/>
        <v>545269085.36196005</v>
      </c>
    </row>
    <row r="9162" spans="1:18" ht="21">
      <c r="A9162" s="3">
        <v>9161</v>
      </c>
      <c r="B9162" s="4" t="s">
        <v>10098</v>
      </c>
      <c r="C9162" s="4" t="s">
        <v>10829</v>
      </c>
      <c r="D9162" s="5">
        <v>2561</v>
      </c>
      <c r="E9162" s="5">
        <v>226</v>
      </c>
      <c r="F9162" s="5">
        <v>204</v>
      </c>
      <c r="G9162" s="5" t="s">
        <v>11014</v>
      </c>
      <c r="H9162" s="5" t="s">
        <v>11015</v>
      </c>
      <c r="I9162" s="5">
        <v>2</v>
      </c>
      <c r="J9162" s="5" t="s">
        <v>21</v>
      </c>
      <c r="K9162" s="5" t="s">
        <v>22</v>
      </c>
      <c r="L9162" s="6">
        <v>12030</v>
      </c>
      <c r="M9162" s="7">
        <v>5413499.9900000002</v>
      </c>
      <c r="N9162" s="5">
        <v>38.67</v>
      </c>
      <c r="O9162" s="6">
        <v>11824</v>
      </c>
      <c r="P9162" s="5">
        <v>3.56</v>
      </c>
      <c r="Q9162" s="5">
        <v>2.0699999999999998</v>
      </c>
      <c r="R9162" s="1">
        <f t="shared" si="143"/>
        <v>209340044.61330003</v>
      </c>
    </row>
    <row r="9163" spans="1:18" ht="21">
      <c r="A9163" s="8">
        <v>9162</v>
      </c>
      <c r="B9163" s="9" t="s">
        <v>10098</v>
      </c>
      <c r="C9163" s="9" t="s">
        <v>10829</v>
      </c>
      <c r="D9163" s="10">
        <v>2561</v>
      </c>
      <c r="E9163" s="10">
        <v>226</v>
      </c>
      <c r="F9163" s="10">
        <v>204</v>
      </c>
      <c r="G9163" s="10" t="s">
        <v>11014</v>
      </c>
      <c r="H9163" s="10" t="s">
        <v>11016</v>
      </c>
      <c r="I9163" s="10">
        <v>1</v>
      </c>
      <c r="J9163" s="10" t="s">
        <v>21</v>
      </c>
      <c r="K9163" s="10" t="s">
        <v>22</v>
      </c>
      <c r="L9163" s="11">
        <v>4912</v>
      </c>
      <c r="M9163" s="12">
        <v>2210624.98</v>
      </c>
      <c r="N9163" s="10">
        <v>55.286999999999999</v>
      </c>
      <c r="O9163" s="11">
        <v>11818</v>
      </c>
      <c r="P9163" s="10">
        <v>3.37</v>
      </c>
      <c r="Q9163" s="10">
        <v>2.0499999999999998</v>
      </c>
      <c r="R9163" s="1">
        <f t="shared" si="143"/>
        <v>122218823.26926</v>
      </c>
    </row>
    <row r="9164" spans="1:18" ht="21">
      <c r="A9164" s="3">
        <v>9163</v>
      </c>
      <c r="B9164" s="4" t="s">
        <v>10098</v>
      </c>
      <c r="C9164" s="4" t="s">
        <v>10829</v>
      </c>
      <c r="D9164" s="5">
        <v>2561</v>
      </c>
      <c r="E9164" s="5">
        <v>226</v>
      </c>
      <c r="F9164" s="5">
        <v>204</v>
      </c>
      <c r="G9164" s="5" t="s">
        <v>11014</v>
      </c>
      <c r="H9164" s="5" t="s">
        <v>11017</v>
      </c>
      <c r="I9164" s="5">
        <v>1</v>
      </c>
      <c r="J9164" s="5" t="s">
        <v>21</v>
      </c>
      <c r="K9164" s="5" t="s">
        <v>22</v>
      </c>
      <c r="L9164" s="6">
        <v>6012</v>
      </c>
      <c r="M9164" s="7">
        <v>2705399.93</v>
      </c>
      <c r="N9164" s="5">
        <v>33.863999999999997</v>
      </c>
      <c r="O9164" s="6">
        <v>11835</v>
      </c>
      <c r="P9164" s="5">
        <v>3.09</v>
      </c>
      <c r="Q9164" s="5">
        <v>2.02</v>
      </c>
      <c r="R9164" s="1">
        <f t="shared" si="143"/>
        <v>91615663.229519993</v>
      </c>
    </row>
    <row r="9165" spans="1:18" ht="21">
      <c r="A9165" s="8">
        <v>9164</v>
      </c>
      <c r="B9165" s="9" t="s">
        <v>10098</v>
      </c>
      <c r="C9165" s="9" t="s">
        <v>10829</v>
      </c>
      <c r="D9165" s="10">
        <v>2561</v>
      </c>
      <c r="E9165" s="10">
        <v>226</v>
      </c>
      <c r="F9165" s="10">
        <v>204</v>
      </c>
      <c r="G9165" s="10" t="s">
        <v>11014</v>
      </c>
      <c r="H9165" s="10" t="s">
        <v>11018</v>
      </c>
      <c r="I9165" s="10">
        <v>1.01</v>
      </c>
      <c r="J9165" s="10" t="s">
        <v>21</v>
      </c>
      <c r="K9165" s="10" t="s">
        <v>22</v>
      </c>
      <c r="L9165" s="11">
        <v>6036</v>
      </c>
      <c r="M9165" s="12">
        <v>2716200.11</v>
      </c>
      <c r="N9165" s="10">
        <v>38.889000000000003</v>
      </c>
      <c r="O9165" s="11">
        <v>11835</v>
      </c>
      <c r="P9165" s="10">
        <v>3.58</v>
      </c>
      <c r="Q9165" s="10">
        <v>2.0699999999999998</v>
      </c>
      <c r="R9165" s="1">
        <f t="shared" si="143"/>
        <v>105630306.07779001</v>
      </c>
    </row>
    <row r="9166" spans="1:18" ht="21">
      <c r="A9166" s="3">
        <v>9165</v>
      </c>
      <c r="B9166" s="4" t="s">
        <v>10098</v>
      </c>
      <c r="C9166" s="4" t="s">
        <v>10829</v>
      </c>
      <c r="D9166" s="5">
        <v>2561</v>
      </c>
      <c r="E9166" s="5">
        <v>226</v>
      </c>
      <c r="F9166" s="5">
        <v>204</v>
      </c>
      <c r="G9166" s="5" t="s">
        <v>11014</v>
      </c>
      <c r="H9166" s="5" t="s">
        <v>11019</v>
      </c>
      <c r="I9166" s="5">
        <v>9.93</v>
      </c>
      <c r="J9166" s="5" t="s">
        <v>21</v>
      </c>
      <c r="K9166" s="5" t="s">
        <v>22</v>
      </c>
      <c r="L9166" s="6">
        <v>50565</v>
      </c>
      <c r="M9166" s="7">
        <v>22754217.07</v>
      </c>
      <c r="N9166" s="5">
        <v>46.600999999999999</v>
      </c>
      <c r="O9166" s="6">
        <v>11824</v>
      </c>
      <c r="P9166" s="5">
        <v>3.02</v>
      </c>
      <c r="Q9166" s="5">
        <v>2.0099999999999998</v>
      </c>
      <c r="R9166" s="1">
        <f t="shared" si="143"/>
        <v>1060369269.67907</v>
      </c>
    </row>
    <row r="9167" spans="1:18" ht="21">
      <c r="A9167" s="8">
        <v>9166</v>
      </c>
      <c r="B9167" s="9" t="s">
        <v>10098</v>
      </c>
      <c r="C9167" s="9" t="s">
        <v>10829</v>
      </c>
      <c r="D9167" s="10">
        <v>2561</v>
      </c>
      <c r="E9167" s="10">
        <v>226</v>
      </c>
      <c r="F9167" s="10">
        <v>204</v>
      </c>
      <c r="G9167" s="10" t="s">
        <v>11014</v>
      </c>
      <c r="H9167" s="10" t="s">
        <v>11020</v>
      </c>
      <c r="I9167" s="10">
        <v>3.01</v>
      </c>
      <c r="J9167" s="10" t="s">
        <v>21</v>
      </c>
      <c r="K9167" s="10" t="s">
        <v>22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10098</v>
      </c>
      <c r="C9168" s="4" t="s">
        <v>10829</v>
      </c>
      <c r="D9168" s="5">
        <v>2561</v>
      </c>
      <c r="E9168" s="5">
        <v>226</v>
      </c>
      <c r="F9168" s="5">
        <v>204</v>
      </c>
      <c r="G9168" s="5" t="s">
        <v>11014</v>
      </c>
      <c r="H9168" s="5" t="s">
        <v>11021</v>
      </c>
      <c r="I9168" s="5">
        <v>6.03</v>
      </c>
      <c r="J9168" s="5" t="s">
        <v>21</v>
      </c>
      <c r="K9168" s="5" t="s">
        <v>22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10098</v>
      </c>
      <c r="C9169" s="9" t="s">
        <v>10829</v>
      </c>
      <c r="D9169" s="10">
        <v>2561</v>
      </c>
      <c r="E9169" s="10">
        <v>226</v>
      </c>
      <c r="F9169" s="10">
        <v>204</v>
      </c>
      <c r="G9169" s="10" t="s">
        <v>11014</v>
      </c>
      <c r="H9169" s="10" t="s">
        <v>11022</v>
      </c>
      <c r="I9169" s="10">
        <v>8.2200000000000006</v>
      </c>
      <c r="J9169" s="10" t="s">
        <v>32</v>
      </c>
      <c r="K9169" s="10" t="s">
        <v>22</v>
      </c>
      <c r="L9169" s="11">
        <v>36999</v>
      </c>
      <c r="M9169" s="12">
        <v>16649549.76</v>
      </c>
      <c r="N9169" s="10">
        <v>60.963000000000001</v>
      </c>
      <c r="O9169" s="11">
        <v>11824</v>
      </c>
      <c r="P9169" s="10">
        <v>3.25</v>
      </c>
      <c r="Q9169" s="10">
        <v>2.04</v>
      </c>
      <c r="R9169" s="1">
        <f t="shared" si="143"/>
        <v>1015006502.01888</v>
      </c>
    </row>
    <row r="9170" spans="1:18" ht="21">
      <c r="A9170" s="3">
        <v>9169</v>
      </c>
      <c r="B9170" s="4" t="s">
        <v>10098</v>
      </c>
      <c r="C9170" s="4" t="s">
        <v>10829</v>
      </c>
      <c r="D9170" s="5">
        <v>2561</v>
      </c>
      <c r="E9170" s="5">
        <v>226</v>
      </c>
      <c r="F9170" s="5">
        <v>204</v>
      </c>
      <c r="G9170" s="5" t="s">
        <v>11014</v>
      </c>
      <c r="H9170" s="5" t="s">
        <v>11023</v>
      </c>
      <c r="I9170" s="5">
        <v>8.2200000000000006</v>
      </c>
      <c r="J9170" s="5" t="s">
        <v>32</v>
      </c>
      <c r="K9170" s="5" t="s">
        <v>22</v>
      </c>
      <c r="L9170" s="6">
        <v>36976</v>
      </c>
      <c r="M9170" s="7">
        <v>16639424.529999999</v>
      </c>
      <c r="N9170" s="5">
        <v>67.617000000000004</v>
      </c>
      <c r="O9170" s="6">
        <v>11824</v>
      </c>
      <c r="P9170" s="5">
        <v>3.62</v>
      </c>
      <c r="Q9170" s="5">
        <v>2.0699999999999998</v>
      </c>
      <c r="R9170" s="1">
        <f t="shared" si="143"/>
        <v>1125107968.4450099</v>
      </c>
    </row>
    <row r="9171" spans="1:18" ht="21">
      <c r="A9171" s="8">
        <v>9170</v>
      </c>
      <c r="B9171" s="9" t="s">
        <v>10098</v>
      </c>
      <c r="C9171" s="9" t="s">
        <v>10829</v>
      </c>
      <c r="D9171" s="10">
        <v>2561</v>
      </c>
      <c r="E9171" s="10">
        <v>226</v>
      </c>
      <c r="F9171" s="10">
        <v>204</v>
      </c>
      <c r="G9171" s="10" t="s">
        <v>11014</v>
      </c>
      <c r="H9171" s="10" t="s">
        <v>11024</v>
      </c>
      <c r="I9171" s="10">
        <v>4.08</v>
      </c>
      <c r="J9171" s="10" t="s">
        <v>32</v>
      </c>
      <c r="K9171" s="10" t="s">
        <v>22</v>
      </c>
      <c r="L9171" s="11">
        <v>21414</v>
      </c>
      <c r="M9171" s="12">
        <v>9636436.8100000005</v>
      </c>
      <c r="N9171" s="10">
        <v>54.898000000000003</v>
      </c>
      <c r="O9171" s="11">
        <v>11824</v>
      </c>
      <c r="P9171" s="10">
        <v>3.96</v>
      </c>
      <c r="Q9171" s="10">
        <v>2.11</v>
      </c>
      <c r="R9171" s="1">
        <f t="shared" si="143"/>
        <v>529021107.99538004</v>
      </c>
    </row>
    <row r="9172" spans="1:18" ht="21">
      <c r="A9172" s="3">
        <v>9171</v>
      </c>
      <c r="B9172" s="4" t="s">
        <v>10098</v>
      </c>
      <c r="C9172" s="4" t="s">
        <v>10829</v>
      </c>
      <c r="D9172" s="5">
        <v>2561</v>
      </c>
      <c r="E9172" s="5">
        <v>226</v>
      </c>
      <c r="F9172" s="5">
        <v>205</v>
      </c>
      <c r="G9172" s="5" t="s">
        <v>11025</v>
      </c>
      <c r="H9172" s="5" t="s">
        <v>11026</v>
      </c>
      <c r="I9172" s="5">
        <v>1.01</v>
      </c>
      <c r="J9172" s="5" t="s">
        <v>21</v>
      </c>
      <c r="K9172" s="5" t="s">
        <v>22</v>
      </c>
      <c r="L9172" s="6">
        <v>4531</v>
      </c>
      <c r="M9172" s="7">
        <v>2039174.94</v>
      </c>
      <c r="N9172" s="5">
        <v>63.091000000000001</v>
      </c>
      <c r="O9172" s="6">
        <v>9185</v>
      </c>
      <c r="P9172" s="5">
        <v>4.16</v>
      </c>
      <c r="Q9172" s="5">
        <v>2.13</v>
      </c>
      <c r="R9172" s="1">
        <f t="shared" si="143"/>
        <v>128653586.13954</v>
      </c>
    </row>
    <row r="9173" spans="1:18" ht="21">
      <c r="A9173" s="8">
        <v>9172</v>
      </c>
      <c r="B9173" s="9" t="s">
        <v>10098</v>
      </c>
      <c r="C9173" s="9" t="s">
        <v>10829</v>
      </c>
      <c r="D9173" s="10">
        <v>2561</v>
      </c>
      <c r="E9173" s="10">
        <v>226</v>
      </c>
      <c r="F9173" s="10">
        <v>205</v>
      </c>
      <c r="G9173" s="10" t="s">
        <v>11025</v>
      </c>
      <c r="H9173" s="10" t="s">
        <v>11027</v>
      </c>
      <c r="I9173" s="10">
        <v>3.01</v>
      </c>
      <c r="J9173" s="10" t="s">
        <v>21</v>
      </c>
      <c r="K9173" s="10" t="s">
        <v>22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10098</v>
      </c>
      <c r="C9174" s="4" t="s">
        <v>10829</v>
      </c>
      <c r="D9174" s="5">
        <v>2561</v>
      </c>
      <c r="E9174" s="5">
        <v>226</v>
      </c>
      <c r="F9174" s="5">
        <v>205</v>
      </c>
      <c r="G9174" s="5" t="s">
        <v>11025</v>
      </c>
      <c r="H9174" s="5" t="s">
        <v>11028</v>
      </c>
      <c r="I9174" s="5">
        <v>3.01</v>
      </c>
      <c r="J9174" s="5" t="s">
        <v>21</v>
      </c>
      <c r="K9174" s="5" t="s">
        <v>22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10098</v>
      </c>
      <c r="C9175" s="9" t="s">
        <v>10829</v>
      </c>
      <c r="D9175" s="10">
        <v>2561</v>
      </c>
      <c r="E9175" s="10">
        <v>226</v>
      </c>
      <c r="F9175" s="10">
        <v>205</v>
      </c>
      <c r="G9175" s="10" t="s">
        <v>11025</v>
      </c>
      <c r="H9175" s="10" t="s">
        <v>11029</v>
      </c>
      <c r="I9175" s="10">
        <v>6.93</v>
      </c>
      <c r="J9175" s="10" t="s">
        <v>32</v>
      </c>
      <c r="K9175" s="10" t="s">
        <v>22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10098</v>
      </c>
      <c r="C9176" s="4" t="s">
        <v>10829</v>
      </c>
      <c r="D9176" s="5">
        <v>2561</v>
      </c>
      <c r="E9176" s="5">
        <v>226</v>
      </c>
      <c r="F9176" s="5">
        <v>205</v>
      </c>
      <c r="G9176" s="5" t="s">
        <v>11025</v>
      </c>
      <c r="H9176" s="5" t="s">
        <v>11030</v>
      </c>
      <c r="I9176" s="5">
        <v>1.05</v>
      </c>
      <c r="J9176" s="5" t="s">
        <v>32</v>
      </c>
      <c r="K9176" s="5" t="s">
        <v>22</v>
      </c>
      <c r="L9176" s="6">
        <v>4716</v>
      </c>
      <c r="M9176" s="7">
        <v>2122199.96</v>
      </c>
      <c r="N9176" s="5">
        <v>61.868000000000002</v>
      </c>
      <c r="O9176" s="6">
        <v>9185</v>
      </c>
      <c r="P9176" s="5">
        <v>5.92</v>
      </c>
      <c r="Q9176" s="5">
        <v>2.57</v>
      </c>
      <c r="R9176" s="1">
        <f t="shared" si="143"/>
        <v>131296267.12528001</v>
      </c>
    </row>
    <row r="9177" spans="1:18" ht="31.5">
      <c r="A9177" s="8">
        <v>9176</v>
      </c>
      <c r="B9177" s="9" t="s">
        <v>10098</v>
      </c>
      <c r="C9177" s="9" t="s">
        <v>10829</v>
      </c>
      <c r="D9177" s="10">
        <v>2561</v>
      </c>
      <c r="E9177" s="10">
        <v>2378</v>
      </c>
      <c r="F9177" s="10">
        <v>200</v>
      </c>
      <c r="G9177" s="10" t="s">
        <v>11031</v>
      </c>
      <c r="H9177" s="10" t="s">
        <v>11032</v>
      </c>
      <c r="I9177" s="10">
        <v>9.0500000000000007</v>
      </c>
      <c r="J9177" s="10" t="s">
        <v>73</v>
      </c>
      <c r="K9177" s="10" t="s">
        <v>74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10098</v>
      </c>
      <c r="C9178" s="4" t="s">
        <v>10829</v>
      </c>
      <c r="D9178" s="5">
        <v>2561</v>
      </c>
      <c r="E9178" s="5">
        <v>2378</v>
      </c>
      <c r="F9178" s="5">
        <v>200</v>
      </c>
      <c r="G9178" s="5" t="s">
        <v>11031</v>
      </c>
      <c r="H9178" s="5" t="s">
        <v>11033</v>
      </c>
      <c r="I9178" s="5">
        <v>9.94</v>
      </c>
      <c r="J9178" s="5" t="s">
        <v>73</v>
      </c>
      <c r="K9178" s="5" t="s">
        <v>74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10098</v>
      </c>
      <c r="C9179" s="9" t="s">
        <v>10829</v>
      </c>
      <c r="D9179" s="10">
        <v>2561</v>
      </c>
      <c r="E9179" s="10">
        <v>2378</v>
      </c>
      <c r="F9179" s="10">
        <v>200</v>
      </c>
      <c r="G9179" s="10" t="s">
        <v>11031</v>
      </c>
      <c r="H9179" s="10" t="s">
        <v>11034</v>
      </c>
      <c r="I9179" s="10">
        <v>3</v>
      </c>
      <c r="J9179" s="10" t="s">
        <v>73</v>
      </c>
      <c r="K9179" s="10" t="s">
        <v>74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10098</v>
      </c>
      <c r="C9180" s="4" t="s">
        <v>10829</v>
      </c>
      <c r="D9180" s="5">
        <v>2561</v>
      </c>
      <c r="E9180" s="5">
        <v>24</v>
      </c>
      <c r="F9180" s="5">
        <v>301</v>
      </c>
      <c r="G9180" s="5" t="s">
        <v>11035</v>
      </c>
      <c r="H9180" s="5" t="s">
        <v>11036</v>
      </c>
      <c r="I9180" s="5">
        <v>2</v>
      </c>
      <c r="J9180" s="5" t="s">
        <v>21</v>
      </c>
      <c r="K9180" s="5" t="s">
        <v>22</v>
      </c>
      <c r="L9180" s="6">
        <v>9009</v>
      </c>
      <c r="M9180" s="7">
        <v>4054050.19</v>
      </c>
      <c r="N9180" s="5">
        <v>118.654</v>
      </c>
      <c r="O9180" s="6">
        <v>17499</v>
      </c>
      <c r="P9180" s="5">
        <v>4.1500000000000004</v>
      </c>
      <c r="Q9180" s="5">
        <v>2.13</v>
      </c>
      <c r="R9180" s="1">
        <f t="shared" si="143"/>
        <v>481029271.24425995</v>
      </c>
    </row>
    <row r="9181" spans="1:18" ht="21">
      <c r="A9181" s="8">
        <v>9180</v>
      </c>
      <c r="B9181" s="9" t="s">
        <v>10098</v>
      </c>
      <c r="C9181" s="9" t="s">
        <v>10829</v>
      </c>
      <c r="D9181" s="10">
        <v>2561</v>
      </c>
      <c r="E9181" s="10">
        <v>24</v>
      </c>
      <c r="F9181" s="10">
        <v>301</v>
      </c>
      <c r="G9181" s="10" t="s">
        <v>11035</v>
      </c>
      <c r="H9181" s="10" t="s">
        <v>11037</v>
      </c>
      <c r="I9181" s="10">
        <v>2</v>
      </c>
      <c r="J9181" s="10" t="s">
        <v>21</v>
      </c>
      <c r="K9181" s="10" t="s">
        <v>22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10098</v>
      </c>
      <c r="C9182" s="4" t="s">
        <v>10829</v>
      </c>
      <c r="D9182" s="5">
        <v>2561</v>
      </c>
      <c r="E9182" s="5">
        <v>24</v>
      </c>
      <c r="F9182" s="5">
        <v>301</v>
      </c>
      <c r="G9182" s="5" t="s">
        <v>11035</v>
      </c>
      <c r="H9182" s="5" t="s">
        <v>11038</v>
      </c>
      <c r="I9182" s="5">
        <v>7.03</v>
      </c>
      <c r="J9182" s="5" t="s">
        <v>32</v>
      </c>
      <c r="K9182" s="5" t="s">
        <v>22</v>
      </c>
      <c r="L9182" s="6">
        <v>31644</v>
      </c>
      <c r="M9182" s="7">
        <v>14239799.65</v>
      </c>
      <c r="N9182" s="5">
        <v>52.851999999999997</v>
      </c>
      <c r="O9182" s="6">
        <v>17499</v>
      </c>
      <c r="P9182" s="5">
        <v>2.2000000000000002</v>
      </c>
      <c r="Q9182" s="5">
        <v>2</v>
      </c>
      <c r="R9182" s="1">
        <f t="shared" si="143"/>
        <v>752601891.10179996</v>
      </c>
    </row>
    <row r="9183" spans="1:18" ht="21">
      <c r="A9183" s="8">
        <v>9182</v>
      </c>
      <c r="B9183" s="9" t="s">
        <v>10098</v>
      </c>
      <c r="C9183" s="9" t="s">
        <v>10829</v>
      </c>
      <c r="D9183" s="10">
        <v>2561</v>
      </c>
      <c r="E9183" s="10">
        <v>24</v>
      </c>
      <c r="F9183" s="10">
        <v>302</v>
      </c>
      <c r="G9183" s="10" t="s">
        <v>11039</v>
      </c>
      <c r="H9183" s="10" t="s">
        <v>11040</v>
      </c>
      <c r="I9183" s="10">
        <v>5.99</v>
      </c>
      <c r="J9183" s="10" t="s">
        <v>21</v>
      </c>
      <c r="K9183" s="10" t="s">
        <v>22</v>
      </c>
      <c r="L9183" s="11">
        <v>25686</v>
      </c>
      <c r="M9183" s="12">
        <v>11558587.529999999</v>
      </c>
      <c r="N9183" s="10">
        <v>112.938</v>
      </c>
      <c r="O9183" s="11">
        <v>17149</v>
      </c>
      <c r="P9183" s="10">
        <v>3.95</v>
      </c>
      <c r="Q9183" s="10">
        <v>2.1</v>
      </c>
      <c r="R9183" s="1">
        <f t="shared" si="143"/>
        <v>1305403758.46314</v>
      </c>
    </row>
    <row r="9184" spans="1:18" ht="21">
      <c r="A9184" s="3">
        <v>9183</v>
      </c>
      <c r="B9184" s="4" t="s">
        <v>10098</v>
      </c>
      <c r="C9184" s="4" t="s">
        <v>10829</v>
      </c>
      <c r="D9184" s="5">
        <v>2561</v>
      </c>
      <c r="E9184" s="5">
        <v>24</v>
      </c>
      <c r="F9184" s="5">
        <v>302</v>
      </c>
      <c r="G9184" s="5" t="s">
        <v>11039</v>
      </c>
      <c r="H9184" s="5" t="s">
        <v>11041</v>
      </c>
      <c r="I9184" s="5">
        <v>9.9700000000000006</v>
      </c>
      <c r="J9184" s="5" t="s">
        <v>21</v>
      </c>
      <c r="K9184" s="5" t="s">
        <v>22</v>
      </c>
      <c r="L9184" s="6">
        <v>42377</v>
      </c>
      <c r="M9184" s="7">
        <v>19069537.190000001</v>
      </c>
      <c r="N9184" s="5">
        <v>111.833</v>
      </c>
      <c r="O9184" s="6">
        <v>17149</v>
      </c>
      <c r="P9184" s="5">
        <v>3.93</v>
      </c>
      <c r="Q9184" s="5">
        <v>2.1</v>
      </c>
      <c r="R9184" s="1">
        <f t="shared" si="143"/>
        <v>2132603552.5692701</v>
      </c>
    </row>
    <row r="9185" spans="1:18" ht="21">
      <c r="A9185" s="8">
        <v>9184</v>
      </c>
      <c r="B9185" s="9" t="s">
        <v>10098</v>
      </c>
      <c r="C9185" s="9" t="s">
        <v>10829</v>
      </c>
      <c r="D9185" s="10">
        <v>2561</v>
      </c>
      <c r="E9185" s="10">
        <v>24</v>
      </c>
      <c r="F9185" s="10">
        <v>302</v>
      </c>
      <c r="G9185" s="10" t="s">
        <v>11039</v>
      </c>
      <c r="H9185" s="10" t="s">
        <v>11042</v>
      </c>
      <c r="I9185" s="10">
        <v>5.93</v>
      </c>
      <c r="J9185" s="10" t="s">
        <v>21</v>
      </c>
      <c r="K9185" s="10" t="s">
        <v>22</v>
      </c>
      <c r="L9185" s="11">
        <v>25190</v>
      </c>
      <c r="M9185" s="12">
        <v>11335325.119999999</v>
      </c>
      <c r="N9185" s="10">
        <v>121.626</v>
      </c>
      <c r="O9185" s="11">
        <v>17149</v>
      </c>
      <c r="P9185" s="10">
        <v>4.41</v>
      </c>
      <c r="Q9185" s="10">
        <v>2.15</v>
      </c>
      <c r="R9185" s="1">
        <f t="shared" si="143"/>
        <v>1378670253.04512</v>
      </c>
    </row>
    <row r="9186" spans="1:18" ht="21">
      <c r="A9186" s="3">
        <v>9185</v>
      </c>
      <c r="B9186" s="4" t="s">
        <v>10098</v>
      </c>
      <c r="C9186" s="4" t="s">
        <v>10829</v>
      </c>
      <c r="D9186" s="5">
        <v>2561</v>
      </c>
      <c r="E9186" s="5">
        <v>24</v>
      </c>
      <c r="F9186" s="5">
        <v>302</v>
      </c>
      <c r="G9186" s="5" t="s">
        <v>11039</v>
      </c>
      <c r="H9186" s="5" t="s">
        <v>11043</v>
      </c>
      <c r="I9186" s="5">
        <v>9.92</v>
      </c>
      <c r="J9186" s="5" t="s">
        <v>32</v>
      </c>
      <c r="K9186" s="5" t="s">
        <v>22</v>
      </c>
      <c r="L9186" s="6">
        <v>42160</v>
      </c>
      <c r="M9186" s="7">
        <v>18971805.899999999</v>
      </c>
      <c r="N9186" s="5">
        <v>43.603999999999999</v>
      </c>
      <c r="O9186" s="6">
        <v>17149</v>
      </c>
      <c r="P9186" s="5">
        <v>1.86</v>
      </c>
      <c r="Q9186" s="5">
        <v>1.86</v>
      </c>
      <c r="R9186" s="1">
        <f t="shared" si="143"/>
        <v>827246624.46359992</v>
      </c>
    </row>
    <row r="9187" spans="1:18" ht="21">
      <c r="A9187" s="8">
        <v>9186</v>
      </c>
      <c r="B9187" s="9" t="s">
        <v>10098</v>
      </c>
      <c r="C9187" s="9" t="s">
        <v>10829</v>
      </c>
      <c r="D9187" s="10">
        <v>2561</v>
      </c>
      <c r="E9187" s="10">
        <v>24</v>
      </c>
      <c r="F9187" s="10">
        <v>302</v>
      </c>
      <c r="G9187" s="10" t="s">
        <v>11039</v>
      </c>
      <c r="H9187" s="10" t="s">
        <v>11044</v>
      </c>
      <c r="I9187" s="10">
        <v>9.93</v>
      </c>
      <c r="J9187" s="10" t="s">
        <v>32</v>
      </c>
      <c r="K9187" s="10" t="s">
        <v>22</v>
      </c>
      <c r="L9187" s="11">
        <v>42198</v>
      </c>
      <c r="M9187" s="12">
        <v>18989212.079999998</v>
      </c>
      <c r="N9187" s="10">
        <v>43.183999999999997</v>
      </c>
      <c r="O9187" s="11">
        <v>17149</v>
      </c>
      <c r="P9187" s="10">
        <v>1.88</v>
      </c>
      <c r="Q9187" s="10">
        <v>1.88</v>
      </c>
      <c r="R9187" s="1">
        <f t="shared" si="143"/>
        <v>820030134.46271992</v>
      </c>
    </row>
    <row r="9188" spans="1:18" ht="21">
      <c r="A9188" s="3">
        <v>9187</v>
      </c>
      <c r="B9188" s="4" t="s">
        <v>10098</v>
      </c>
      <c r="C9188" s="4" t="s">
        <v>10829</v>
      </c>
      <c r="D9188" s="5">
        <v>2561</v>
      </c>
      <c r="E9188" s="5">
        <v>24</v>
      </c>
      <c r="F9188" s="5">
        <v>302</v>
      </c>
      <c r="G9188" s="5" t="s">
        <v>11039</v>
      </c>
      <c r="H9188" s="5" t="s">
        <v>11045</v>
      </c>
      <c r="I9188" s="5">
        <v>5.96</v>
      </c>
      <c r="J9188" s="5" t="s">
        <v>32</v>
      </c>
      <c r="K9188" s="5" t="s">
        <v>22</v>
      </c>
      <c r="L9188" s="6">
        <v>25578</v>
      </c>
      <c r="M9188" s="7">
        <v>11510212.34</v>
      </c>
      <c r="N9188" s="5">
        <v>59.112000000000002</v>
      </c>
      <c r="O9188" s="6">
        <v>17149</v>
      </c>
      <c r="P9188" s="5">
        <v>2.38</v>
      </c>
      <c r="Q9188" s="5">
        <v>2</v>
      </c>
      <c r="R9188" s="1">
        <f t="shared" si="143"/>
        <v>680391671.84208</v>
      </c>
    </row>
    <row r="9189" spans="1:18" ht="21">
      <c r="A9189" s="8">
        <v>9188</v>
      </c>
      <c r="B9189" s="9" t="s">
        <v>10098</v>
      </c>
      <c r="C9189" s="9" t="s">
        <v>10829</v>
      </c>
      <c r="D9189" s="10">
        <v>2561</v>
      </c>
      <c r="E9189" s="10">
        <v>24</v>
      </c>
      <c r="F9189" s="10">
        <v>303</v>
      </c>
      <c r="G9189" s="10" t="s">
        <v>11046</v>
      </c>
      <c r="H9189" s="10" t="s">
        <v>11047</v>
      </c>
      <c r="I9189" s="10">
        <v>1</v>
      </c>
      <c r="J9189" s="10" t="s">
        <v>21</v>
      </c>
      <c r="K9189" s="10" t="s">
        <v>22</v>
      </c>
      <c r="L9189" s="11">
        <v>4263</v>
      </c>
      <c r="M9189" s="12">
        <v>1918237.54</v>
      </c>
      <c r="N9189" s="10">
        <v>119.458</v>
      </c>
      <c r="O9189" s="11">
        <v>15673</v>
      </c>
      <c r="P9189" s="10">
        <v>4.84</v>
      </c>
      <c r="Q9189" s="10">
        <v>2.19</v>
      </c>
      <c r="R9189" s="1">
        <f t="shared" si="143"/>
        <v>229148820.05331999</v>
      </c>
    </row>
    <row r="9190" spans="1:18" ht="21">
      <c r="A9190" s="3">
        <v>9189</v>
      </c>
      <c r="B9190" s="4" t="s">
        <v>10098</v>
      </c>
      <c r="C9190" s="4" t="s">
        <v>10829</v>
      </c>
      <c r="D9190" s="5">
        <v>2561</v>
      </c>
      <c r="E9190" s="5">
        <v>24</v>
      </c>
      <c r="F9190" s="5">
        <v>303</v>
      </c>
      <c r="G9190" s="5" t="s">
        <v>11046</v>
      </c>
      <c r="H9190" s="5" t="s">
        <v>11048</v>
      </c>
      <c r="I9190" s="5">
        <v>1</v>
      </c>
      <c r="J9190" s="5" t="s">
        <v>21</v>
      </c>
      <c r="K9190" s="5" t="s">
        <v>22</v>
      </c>
      <c r="L9190" s="6">
        <v>5522</v>
      </c>
      <c r="M9190" s="7">
        <v>2484899.87</v>
      </c>
      <c r="N9190" s="5">
        <v>83.855000000000004</v>
      </c>
      <c r="O9190" s="6">
        <v>15673</v>
      </c>
      <c r="P9190" s="5">
        <v>4.33</v>
      </c>
      <c r="Q9190" s="5">
        <v>2.14</v>
      </c>
      <c r="R9190" s="1">
        <f t="shared" si="143"/>
        <v>208371278.59885001</v>
      </c>
    </row>
    <row r="9191" spans="1:18" ht="21">
      <c r="A9191" s="8">
        <v>9190</v>
      </c>
      <c r="B9191" s="9" t="s">
        <v>10098</v>
      </c>
      <c r="C9191" s="9" t="s">
        <v>10829</v>
      </c>
      <c r="D9191" s="10">
        <v>2561</v>
      </c>
      <c r="E9191" s="10">
        <v>24</v>
      </c>
      <c r="F9191" s="10">
        <v>303</v>
      </c>
      <c r="G9191" s="10" t="s">
        <v>11046</v>
      </c>
      <c r="H9191" s="10" t="s">
        <v>11049</v>
      </c>
      <c r="I9191" s="10">
        <v>6.02</v>
      </c>
      <c r="J9191" s="10" t="s">
        <v>21</v>
      </c>
      <c r="K9191" s="10" t="s">
        <v>22</v>
      </c>
      <c r="L9191" s="11">
        <v>33840</v>
      </c>
      <c r="M9191" s="12">
        <v>15228000.08</v>
      </c>
      <c r="N9191" s="10">
        <v>50.095999999999997</v>
      </c>
      <c r="O9191" s="11">
        <v>15663</v>
      </c>
      <c r="P9191" s="10">
        <v>3.48</v>
      </c>
      <c r="Q9191" s="10">
        <v>2.06</v>
      </c>
      <c r="R9191" s="1">
        <f t="shared" si="143"/>
        <v>762861892.00767994</v>
      </c>
    </row>
    <row r="9192" spans="1:18" ht="21">
      <c r="A9192" s="3">
        <v>9191</v>
      </c>
      <c r="B9192" s="4" t="s">
        <v>10098</v>
      </c>
      <c r="C9192" s="4" t="s">
        <v>10829</v>
      </c>
      <c r="D9192" s="5">
        <v>2561</v>
      </c>
      <c r="E9192" s="5">
        <v>24</v>
      </c>
      <c r="F9192" s="5">
        <v>303</v>
      </c>
      <c r="G9192" s="5" t="s">
        <v>11046</v>
      </c>
      <c r="H9192" s="5" t="s">
        <v>11050</v>
      </c>
      <c r="I9192" s="5">
        <v>6.02</v>
      </c>
      <c r="J9192" s="5" t="s">
        <v>32</v>
      </c>
      <c r="K9192" s="5" t="s">
        <v>22</v>
      </c>
      <c r="L9192" s="6">
        <v>32578</v>
      </c>
      <c r="M9192" s="7">
        <v>14660043.199999999</v>
      </c>
      <c r="N9192" s="5">
        <v>80.429000000000002</v>
      </c>
      <c r="O9192" s="6">
        <v>15663</v>
      </c>
      <c r="P9192" s="5">
        <v>4</v>
      </c>
      <c r="Q9192" s="5">
        <v>2.11</v>
      </c>
      <c r="R9192" s="1">
        <f t="shared" si="143"/>
        <v>1179092614.5328</v>
      </c>
    </row>
    <row r="9193" spans="1:18" ht="21">
      <c r="A9193" s="8">
        <v>9192</v>
      </c>
      <c r="B9193" s="9" t="s">
        <v>10098</v>
      </c>
      <c r="C9193" s="9" t="s">
        <v>10829</v>
      </c>
      <c r="D9193" s="10">
        <v>2561</v>
      </c>
      <c r="E9193" s="10">
        <v>24</v>
      </c>
      <c r="F9193" s="10">
        <v>304</v>
      </c>
      <c r="G9193" s="10" t="s">
        <v>11051</v>
      </c>
      <c r="H9193" s="10" t="s">
        <v>11052</v>
      </c>
      <c r="I9193" s="10">
        <v>9.92</v>
      </c>
      <c r="J9193" s="10" t="s">
        <v>73</v>
      </c>
      <c r="K9193" s="10" t="s">
        <v>22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10098</v>
      </c>
      <c r="C9194" s="4" t="s">
        <v>10829</v>
      </c>
      <c r="D9194" s="5">
        <v>2561</v>
      </c>
      <c r="E9194" s="5">
        <v>24</v>
      </c>
      <c r="F9194" s="5">
        <v>304</v>
      </c>
      <c r="G9194" s="5" t="s">
        <v>11051</v>
      </c>
      <c r="H9194" s="5" t="s">
        <v>11053</v>
      </c>
      <c r="I9194" s="5">
        <v>10</v>
      </c>
      <c r="J9194" s="5" t="s">
        <v>73</v>
      </c>
      <c r="K9194" s="5" t="s">
        <v>22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10098</v>
      </c>
      <c r="C9195" s="9" t="s">
        <v>10829</v>
      </c>
      <c r="D9195" s="10">
        <v>2561</v>
      </c>
      <c r="E9195" s="10">
        <v>24</v>
      </c>
      <c r="F9195" s="10">
        <v>304</v>
      </c>
      <c r="G9195" s="10" t="s">
        <v>11051</v>
      </c>
      <c r="H9195" s="10" t="s">
        <v>11054</v>
      </c>
      <c r="I9195" s="10">
        <v>3.99</v>
      </c>
      <c r="J9195" s="10" t="s">
        <v>73</v>
      </c>
      <c r="K9195" s="10" t="s">
        <v>22</v>
      </c>
      <c r="L9195" s="11">
        <v>17973</v>
      </c>
      <c r="M9195" s="12">
        <v>8087850.1600000001</v>
      </c>
      <c r="N9195" s="10">
        <v>47.2</v>
      </c>
      <c r="O9195" s="11">
        <v>7705</v>
      </c>
      <c r="P9195" s="10">
        <v>2.99</v>
      </c>
      <c r="Q9195" s="10">
        <v>2.0099999999999998</v>
      </c>
      <c r="R9195" s="1">
        <f t="shared" si="143"/>
        <v>381746527.55200005</v>
      </c>
    </row>
    <row r="9196" spans="1:18" ht="21">
      <c r="A9196" s="3">
        <v>9195</v>
      </c>
      <c r="B9196" s="4" t="s">
        <v>10098</v>
      </c>
      <c r="C9196" s="4" t="s">
        <v>10829</v>
      </c>
      <c r="D9196" s="5">
        <v>2561</v>
      </c>
      <c r="E9196" s="5">
        <v>24</v>
      </c>
      <c r="F9196" s="5">
        <v>305</v>
      </c>
      <c r="G9196" s="5" t="s">
        <v>11055</v>
      </c>
      <c r="H9196" s="5" t="s">
        <v>11056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18251325.260000002</v>
      </c>
      <c r="N9196" s="5">
        <v>41.508000000000003</v>
      </c>
      <c r="O9196" s="6">
        <v>11357</v>
      </c>
      <c r="P9196" s="5">
        <v>2.35</v>
      </c>
      <c r="Q9196" s="5">
        <v>2</v>
      </c>
      <c r="R9196" s="1">
        <f t="shared" si="143"/>
        <v>757576008.89208007</v>
      </c>
    </row>
    <row r="9197" spans="1:18" ht="21">
      <c r="A9197" s="8">
        <v>9196</v>
      </c>
      <c r="B9197" s="9" t="s">
        <v>10098</v>
      </c>
      <c r="C9197" s="9" t="s">
        <v>10829</v>
      </c>
      <c r="D9197" s="10">
        <v>2561</v>
      </c>
      <c r="E9197" s="10">
        <v>24</v>
      </c>
      <c r="F9197" s="10">
        <v>305</v>
      </c>
      <c r="G9197" s="10" t="s">
        <v>11055</v>
      </c>
      <c r="H9197" s="10" t="s">
        <v>11057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14130450.09</v>
      </c>
      <c r="N9197" s="10">
        <v>45.39</v>
      </c>
      <c r="O9197" s="11">
        <v>11357</v>
      </c>
      <c r="P9197" s="10">
        <v>2.4700000000000002</v>
      </c>
      <c r="Q9197" s="10">
        <v>2</v>
      </c>
      <c r="R9197" s="1">
        <f t="shared" si="143"/>
        <v>641381129.58510005</v>
      </c>
    </row>
    <row r="9198" spans="1:18" ht="31.5">
      <c r="A9198" s="3">
        <v>9197</v>
      </c>
      <c r="B9198" s="4" t="s">
        <v>10098</v>
      </c>
      <c r="C9198" s="4" t="s">
        <v>10829</v>
      </c>
      <c r="D9198" s="5">
        <v>2561</v>
      </c>
      <c r="E9198" s="5">
        <v>2436</v>
      </c>
      <c r="F9198" s="5">
        <v>100</v>
      </c>
      <c r="G9198" s="5" t="s">
        <v>11058</v>
      </c>
      <c r="H9198" s="5" t="s">
        <v>11059</v>
      </c>
      <c r="I9198" s="5">
        <v>10</v>
      </c>
      <c r="J9198" s="5" t="s">
        <v>73</v>
      </c>
      <c r="K9198" s="5" t="s">
        <v>74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31.5">
      <c r="A9199" s="8">
        <v>9198</v>
      </c>
      <c r="B9199" s="9" t="s">
        <v>10098</v>
      </c>
      <c r="C9199" s="9" t="s">
        <v>10829</v>
      </c>
      <c r="D9199" s="10">
        <v>2561</v>
      </c>
      <c r="E9199" s="10">
        <v>2440</v>
      </c>
      <c r="F9199" s="10">
        <v>100</v>
      </c>
      <c r="G9199" s="10" t="s">
        <v>11060</v>
      </c>
      <c r="H9199" s="10" t="s">
        <v>11061</v>
      </c>
      <c r="I9199" s="10">
        <v>4.96</v>
      </c>
      <c r="J9199" s="10" t="s">
        <v>73</v>
      </c>
      <c r="K9199" s="10" t="s">
        <v>74</v>
      </c>
      <c r="L9199" s="11">
        <v>22315</v>
      </c>
      <c r="M9199" s="10">
        <v>0</v>
      </c>
      <c r="N9199" s="10">
        <v>0</v>
      </c>
      <c r="O9199" s="11">
        <v>2075</v>
      </c>
      <c r="P9199" s="10">
        <v>3.04</v>
      </c>
      <c r="Q9199" s="10">
        <v>3.04</v>
      </c>
      <c r="R9199" s="1">
        <f t="shared" si="143"/>
        <v>0</v>
      </c>
    </row>
    <row r="9200" spans="1:18" ht="31.5">
      <c r="A9200" s="3">
        <v>9199</v>
      </c>
      <c r="B9200" s="4" t="s">
        <v>10098</v>
      </c>
      <c r="C9200" s="4" t="s">
        <v>10829</v>
      </c>
      <c r="D9200" s="5">
        <v>2561</v>
      </c>
      <c r="E9200" s="5">
        <v>2440</v>
      </c>
      <c r="F9200" s="5">
        <v>100</v>
      </c>
      <c r="G9200" s="5" t="s">
        <v>11060</v>
      </c>
      <c r="H9200" s="5" t="s">
        <v>11062</v>
      </c>
      <c r="I9200" s="5">
        <v>3.06</v>
      </c>
      <c r="J9200" s="5" t="s">
        <v>73</v>
      </c>
      <c r="K9200" s="5" t="s">
        <v>74</v>
      </c>
      <c r="L9200" s="6">
        <v>13748</v>
      </c>
      <c r="M9200" s="5">
        <v>0</v>
      </c>
      <c r="N9200" s="5">
        <v>0</v>
      </c>
      <c r="O9200" s="6">
        <v>2075</v>
      </c>
      <c r="P9200" s="5">
        <v>2.34</v>
      </c>
      <c r="Q9200" s="5">
        <v>2.34</v>
      </c>
      <c r="R9200" s="1">
        <f t="shared" si="143"/>
        <v>0</v>
      </c>
    </row>
    <row r="9201" spans="1:18" ht="21">
      <c r="A9201" s="8">
        <v>9200</v>
      </c>
      <c r="B9201" s="9" t="s">
        <v>10098</v>
      </c>
      <c r="C9201" s="9" t="s">
        <v>10829</v>
      </c>
      <c r="D9201" s="10">
        <v>2561</v>
      </c>
      <c r="E9201" s="10">
        <v>2445</v>
      </c>
      <c r="F9201" s="10">
        <v>101</v>
      </c>
      <c r="G9201" s="10" t="s">
        <v>11063</v>
      </c>
      <c r="H9201" s="10" t="s">
        <v>11064</v>
      </c>
      <c r="I9201" s="10">
        <v>1.04</v>
      </c>
      <c r="J9201" s="10" t="s">
        <v>73</v>
      </c>
      <c r="K9201" s="10" t="s">
        <v>22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10098</v>
      </c>
      <c r="C9202" s="4" t="s">
        <v>10829</v>
      </c>
      <c r="D9202" s="5">
        <v>2561</v>
      </c>
      <c r="E9202" s="5">
        <v>2445</v>
      </c>
      <c r="F9202" s="5">
        <v>101</v>
      </c>
      <c r="G9202" s="5" t="s">
        <v>11063</v>
      </c>
      <c r="H9202" s="5" t="s">
        <v>11065</v>
      </c>
      <c r="I9202" s="5">
        <v>0.8</v>
      </c>
      <c r="J9202" s="5" t="s">
        <v>73</v>
      </c>
      <c r="K9202" s="5" t="s">
        <v>22</v>
      </c>
      <c r="L9202" s="6">
        <v>3985</v>
      </c>
      <c r="M9202" s="7">
        <v>1793249.98</v>
      </c>
      <c r="N9202" s="5">
        <v>53.695999999999998</v>
      </c>
      <c r="O9202" s="6">
        <v>13812</v>
      </c>
      <c r="P9202" s="5">
        <v>3.05</v>
      </c>
      <c r="Q9202" s="5">
        <v>2.02</v>
      </c>
      <c r="R9202" s="1">
        <f t="shared" si="143"/>
        <v>96290350.926079988</v>
      </c>
    </row>
    <row r="9203" spans="1:18" ht="21">
      <c r="A9203" s="8">
        <v>9202</v>
      </c>
      <c r="B9203" s="9" t="s">
        <v>10098</v>
      </c>
      <c r="C9203" s="9" t="s">
        <v>10829</v>
      </c>
      <c r="D9203" s="10">
        <v>2561</v>
      </c>
      <c r="E9203" s="10">
        <v>2445</v>
      </c>
      <c r="F9203" s="10">
        <v>101</v>
      </c>
      <c r="G9203" s="10" t="s">
        <v>11063</v>
      </c>
      <c r="H9203" s="10" t="s">
        <v>11066</v>
      </c>
      <c r="I9203" s="10">
        <v>3.81</v>
      </c>
      <c r="J9203" s="10" t="s">
        <v>73</v>
      </c>
      <c r="K9203" s="10" t="s">
        <v>22</v>
      </c>
      <c r="L9203" s="11">
        <v>19025</v>
      </c>
      <c r="M9203" s="12">
        <v>8561250.0199999996</v>
      </c>
      <c r="N9203" s="10">
        <v>54.192999999999998</v>
      </c>
      <c r="O9203" s="11">
        <v>13800</v>
      </c>
      <c r="P9203" s="10">
        <v>3.09</v>
      </c>
      <c r="Q9203" s="10">
        <v>2.02</v>
      </c>
      <c r="R9203" s="1">
        <f t="shared" si="143"/>
        <v>463959822.33385998</v>
      </c>
    </row>
    <row r="9204" spans="1:18" ht="21">
      <c r="A9204" s="3">
        <v>9203</v>
      </c>
      <c r="B9204" s="4" t="s">
        <v>10098</v>
      </c>
      <c r="C9204" s="4" t="s">
        <v>10829</v>
      </c>
      <c r="D9204" s="5">
        <v>2561</v>
      </c>
      <c r="E9204" s="5">
        <v>2445</v>
      </c>
      <c r="F9204" s="5">
        <v>101</v>
      </c>
      <c r="G9204" s="5" t="s">
        <v>11063</v>
      </c>
      <c r="H9204" s="5" t="s">
        <v>11067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16046100.210000001</v>
      </c>
      <c r="N9204" s="5">
        <v>22.956</v>
      </c>
      <c r="O9204" s="6">
        <v>13800</v>
      </c>
      <c r="P9204" s="5">
        <v>2.41</v>
      </c>
      <c r="Q9204" s="5">
        <v>2</v>
      </c>
      <c r="R9204" s="1">
        <f t="shared" si="143"/>
        <v>368354276.42076004</v>
      </c>
    </row>
    <row r="9205" spans="1:18" ht="21">
      <c r="A9205" s="8">
        <v>9204</v>
      </c>
      <c r="B9205" s="9" t="s">
        <v>10098</v>
      </c>
      <c r="C9205" s="9" t="s">
        <v>10829</v>
      </c>
      <c r="D9205" s="10">
        <v>2561</v>
      </c>
      <c r="E9205" s="10">
        <v>2445</v>
      </c>
      <c r="F9205" s="10">
        <v>101</v>
      </c>
      <c r="G9205" s="10" t="s">
        <v>11063</v>
      </c>
      <c r="H9205" s="10" t="s">
        <v>11068</v>
      </c>
      <c r="I9205" s="10">
        <v>6.93</v>
      </c>
      <c r="J9205" s="10" t="s">
        <v>73</v>
      </c>
      <c r="K9205" s="10" t="s">
        <v>22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10098</v>
      </c>
      <c r="C9206" s="4" t="s">
        <v>10829</v>
      </c>
      <c r="D9206" s="5">
        <v>2561</v>
      </c>
      <c r="E9206" s="5">
        <v>2445</v>
      </c>
      <c r="F9206" s="5">
        <v>101</v>
      </c>
      <c r="G9206" s="5" t="s">
        <v>11063</v>
      </c>
      <c r="H9206" s="5" t="s">
        <v>11069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31.5">
      <c r="A9207" s="8">
        <v>9206</v>
      </c>
      <c r="B9207" s="9" t="s">
        <v>10098</v>
      </c>
      <c r="C9207" s="9" t="s">
        <v>10829</v>
      </c>
      <c r="D9207" s="10">
        <v>2561</v>
      </c>
      <c r="E9207" s="10">
        <v>2445</v>
      </c>
      <c r="F9207" s="10">
        <v>102</v>
      </c>
      <c r="G9207" s="10" t="s">
        <v>11070</v>
      </c>
      <c r="H9207" s="10" t="s">
        <v>11071</v>
      </c>
      <c r="I9207" s="10">
        <v>3.99</v>
      </c>
      <c r="J9207" s="10" t="s">
        <v>73</v>
      </c>
      <c r="K9207" s="10" t="s">
        <v>74</v>
      </c>
      <c r="L9207" s="11">
        <v>23964</v>
      </c>
      <c r="M9207" s="10">
        <v>0</v>
      </c>
      <c r="N9207" s="10">
        <v>0</v>
      </c>
      <c r="O9207" s="11">
        <v>6306</v>
      </c>
      <c r="P9207" s="10">
        <v>2.16</v>
      </c>
      <c r="Q9207" s="10">
        <v>2.16</v>
      </c>
      <c r="R9207" s="1">
        <f t="shared" si="143"/>
        <v>0</v>
      </c>
    </row>
    <row r="9208" spans="1:18" ht="21">
      <c r="A9208" s="3">
        <v>9207</v>
      </c>
      <c r="B9208" s="4" t="s">
        <v>10098</v>
      </c>
      <c r="C9208" s="4" t="s">
        <v>10829</v>
      </c>
      <c r="D9208" s="5">
        <v>2561</v>
      </c>
      <c r="E9208" s="5">
        <v>2445</v>
      </c>
      <c r="F9208" s="5">
        <v>102</v>
      </c>
      <c r="G9208" s="5" t="s">
        <v>11070</v>
      </c>
      <c r="H9208" s="5" t="s">
        <v>11072</v>
      </c>
      <c r="I9208" s="5">
        <v>2.0299999999999998</v>
      </c>
      <c r="J9208" s="5" t="s">
        <v>73</v>
      </c>
      <c r="K9208" s="5" t="s">
        <v>22</v>
      </c>
      <c r="L9208" s="6">
        <v>9140</v>
      </c>
      <c r="M9208" s="7">
        <v>4112775.04</v>
      </c>
      <c r="N9208" s="5">
        <v>37.335999999999999</v>
      </c>
      <c r="O9208" s="6">
        <v>6306</v>
      </c>
      <c r="P9208" s="5">
        <v>4.24</v>
      </c>
      <c r="Q9208" s="5">
        <v>2.13</v>
      </c>
      <c r="R9208" s="1">
        <f t="shared" si="143"/>
        <v>153554568.89344001</v>
      </c>
    </row>
    <row r="9209" spans="1:18" ht="21">
      <c r="A9209" s="8">
        <v>9208</v>
      </c>
      <c r="B9209" s="9" t="s">
        <v>10098</v>
      </c>
      <c r="C9209" s="9" t="s">
        <v>10829</v>
      </c>
      <c r="D9209" s="10">
        <v>2561</v>
      </c>
      <c r="E9209" s="10">
        <v>2445</v>
      </c>
      <c r="F9209" s="10">
        <v>102</v>
      </c>
      <c r="G9209" s="10" t="s">
        <v>11070</v>
      </c>
      <c r="H9209" s="10" t="s">
        <v>11073</v>
      </c>
      <c r="I9209" s="10">
        <v>2.14</v>
      </c>
      <c r="J9209" s="10" t="s">
        <v>73</v>
      </c>
      <c r="K9209" s="10" t="s">
        <v>22</v>
      </c>
      <c r="L9209" s="11">
        <v>8860</v>
      </c>
      <c r="M9209" s="12">
        <v>3987000.03</v>
      </c>
      <c r="N9209" s="10">
        <v>38.911999999999999</v>
      </c>
      <c r="O9209" s="11">
        <v>6305</v>
      </c>
      <c r="P9209" s="10">
        <v>3.93</v>
      </c>
      <c r="Q9209" s="10">
        <v>2.1</v>
      </c>
      <c r="R9209" s="1">
        <f t="shared" si="143"/>
        <v>155142145.16735998</v>
      </c>
    </row>
    <row r="9210" spans="1:18" ht="21">
      <c r="A9210" s="3">
        <v>9209</v>
      </c>
      <c r="B9210" s="4" t="s">
        <v>10098</v>
      </c>
      <c r="C9210" s="4" t="s">
        <v>10829</v>
      </c>
      <c r="D9210" s="5">
        <v>2561</v>
      </c>
      <c r="E9210" s="5">
        <v>2445</v>
      </c>
      <c r="F9210" s="5">
        <v>102</v>
      </c>
      <c r="G9210" s="5" t="s">
        <v>11070</v>
      </c>
      <c r="H9210" s="5" t="s">
        <v>11074</v>
      </c>
      <c r="I9210" s="5">
        <v>1.47</v>
      </c>
      <c r="J9210" s="5" t="s">
        <v>73</v>
      </c>
      <c r="K9210" s="5" t="s">
        <v>22</v>
      </c>
      <c r="L9210" s="6">
        <v>5876</v>
      </c>
      <c r="M9210" s="7">
        <v>2644200.02</v>
      </c>
      <c r="N9210" s="5">
        <v>31.943999999999999</v>
      </c>
      <c r="O9210" s="6">
        <v>6304</v>
      </c>
      <c r="P9210" s="5">
        <v>3.05</v>
      </c>
      <c r="Q9210" s="5">
        <v>2.02</v>
      </c>
      <c r="R9210" s="1">
        <f t="shared" si="143"/>
        <v>84466325.438879997</v>
      </c>
    </row>
    <row r="9211" spans="1:18" ht="31.5">
      <c r="A9211" s="8">
        <v>9210</v>
      </c>
      <c r="B9211" s="9" t="s">
        <v>10098</v>
      </c>
      <c r="C9211" s="9" t="s">
        <v>10829</v>
      </c>
      <c r="D9211" s="10">
        <v>2561</v>
      </c>
      <c r="E9211" s="10">
        <v>2445</v>
      </c>
      <c r="F9211" s="10">
        <v>102</v>
      </c>
      <c r="G9211" s="10" t="s">
        <v>11070</v>
      </c>
      <c r="H9211" s="10" t="s">
        <v>11075</v>
      </c>
      <c r="I9211" s="10">
        <v>9.01</v>
      </c>
      <c r="J9211" s="10" t="s">
        <v>21</v>
      </c>
      <c r="K9211" s="10" t="s">
        <v>74</v>
      </c>
      <c r="L9211" s="11">
        <v>45040</v>
      </c>
      <c r="M9211" s="10">
        <v>0</v>
      </c>
      <c r="N9211" s="10">
        <v>0</v>
      </c>
      <c r="O9211" s="11">
        <v>6306</v>
      </c>
      <c r="P9211" s="10">
        <v>2.31</v>
      </c>
      <c r="Q9211" s="10">
        <v>2.31</v>
      </c>
      <c r="R9211" s="1">
        <f t="shared" si="143"/>
        <v>0</v>
      </c>
    </row>
    <row r="9212" spans="1:18" ht="31.5">
      <c r="A9212" s="3">
        <v>9211</v>
      </c>
      <c r="B9212" s="4" t="s">
        <v>10098</v>
      </c>
      <c r="C9212" s="4" t="s">
        <v>10829</v>
      </c>
      <c r="D9212" s="5">
        <v>2561</v>
      </c>
      <c r="E9212" s="5">
        <v>2445</v>
      </c>
      <c r="F9212" s="5">
        <v>102</v>
      </c>
      <c r="G9212" s="5" t="s">
        <v>11070</v>
      </c>
      <c r="H9212" s="5" t="s">
        <v>11076</v>
      </c>
      <c r="I9212" s="5">
        <v>2</v>
      </c>
      <c r="J9212" s="5" t="s">
        <v>21</v>
      </c>
      <c r="K9212" s="5" t="s">
        <v>74</v>
      </c>
      <c r="L9212" s="6">
        <v>10005</v>
      </c>
      <c r="M9212" s="5">
        <v>0</v>
      </c>
      <c r="N9212" s="5">
        <v>0</v>
      </c>
      <c r="O9212" s="6">
        <v>6306</v>
      </c>
      <c r="P9212" s="5">
        <v>2.11</v>
      </c>
      <c r="Q9212" s="5">
        <v>2.11</v>
      </c>
      <c r="R9212" s="1">
        <f t="shared" si="143"/>
        <v>0</v>
      </c>
    </row>
    <row r="9213" spans="1:18" ht="31.5">
      <c r="A9213" s="8">
        <v>9212</v>
      </c>
      <c r="B9213" s="9" t="s">
        <v>10098</v>
      </c>
      <c r="C9213" s="9" t="s">
        <v>10829</v>
      </c>
      <c r="D9213" s="10">
        <v>2561</v>
      </c>
      <c r="E9213" s="10">
        <v>2445</v>
      </c>
      <c r="F9213" s="10">
        <v>102</v>
      </c>
      <c r="G9213" s="10" t="s">
        <v>11070</v>
      </c>
      <c r="H9213" s="10" t="s">
        <v>11077</v>
      </c>
      <c r="I9213" s="10">
        <v>0.9</v>
      </c>
      <c r="J9213" s="10" t="s">
        <v>21</v>
      </c>
      <c r="K9213" s="10" t="s">
        <v>74</v>
      </c>
      <c r="L9213" s="11">
        <v>5400</v>
      </c>
      <c r="M9213" s="10">
        <v>0</v>
      </c>
      <c r="N9213" s="10">
        <v>0</v>
      </c>
      <c r="O9213" s="11">
        <v>6316</v>
      </c>
      <c r="P9213" s="10">
        <v>2.4300000000000002</v>
      </c>
      <c r="Q9213" s="10">
        <v>2.4300000000000002</v>
      </c>
      <c r="R9213" s="1">
        <f t="shared" si="143"/>
        <v>0</v>
      </c>
    </row>
    <row r="9214" spans="1:18" ht="21">
      <c r="A9214" s="3">
        <v>9213</v>
      </c>
      <c r="B9214" s="4" t="s">
        <v>10098</v>
      </c>
      <c r="C9214" s="4" t="s">
        <v>10829</v>
      </c>
      <c r="D9214" s="5">
        <v>2561</v>
      </c>
      <c r="E9214" s="5">
        <v>2445</v>
      </c>
      <c r="F9214" s="5">
        <v>102</v>
      </c>
      <c r="G9214" s="5" t="s">
        <v>11070</v>
      </c>
      <c r="H9214" s="5" t="s">
        <v>11078</v>
      </c>
      <c r="I9214" s="5">
        <v>2.82</v>
      </c>
      <c r="J9214" s="5" t="s">
        <v>21</v>
      </c>
      <c r="K9214" s="5" t="s">
        <v>22</v>
      </c>
      <c r="L9214" s="6">
        <v>16932</v>
      </c>
      <c r="M9214" s="7">
        <v>7619400.0700000003</v>
      </c>
      <c r="N9214" s="5">
        <v>18.390999999999998</v>
      </c>
      <c r="O9214" s="6">
        <v>6306</v>
      </c>
      <c r="P9214" s="5">
        <v>4.63</v>
      </c>
      <c r="Q9214" s="5">
        <v>2.17</v>
      </c>
      <c r="R9214" s="1">
        <f t="shared" si="143"/>
        <v>140128386.68737</v>
      </c>
    </row>
    <row r="9215" spans="1:18" ht="31.5">
      <c r="A9215" s="8">
        <v>9214</v>
      </c>
      <c r="B9215" s="9" t="s">
        <v>10098</v>
      </c>
      <c r="C9215" s="9" t="s">
        <v>10829</v>
      </c>
      <c r="D9215" s="10">
        <v>2561</v>
      </c>
      <c r="E9215" s="10">
        <v>2445</v>
      </c>
      <c r="F9215" s="10">
        <v>102</v>
      </c>
      <c r="G9215" s="10" t="s">
        <v>11070</v>
      </c>
      <c r="H9215" s="10" t="s">
        <v>11079</v>
      </c>
      <c r="I9215" s="10">
        <v>0</v>
      </c>
      <c r="J9215" s="10" t="s">
        <v>21</v>
      </c>
      <c r="K9215" s="10" t="s">
        <v>74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10098</v>
      </c>
      <c r="C9216" s="4" t="s">
        <v>10829</v>
      </c>
      <c r="D9216" s="5">
        <v>2561</v>
      </c>
      <c r="E9216" s="5">
        <v>2445</v>
      </c>
      <c r="F9216" s="5">
        <v>102</v>
      </c>
      <c r="G9216" s="5" t="s">
        <v>11070</v>
      </c>
      <c r="H9216" s="5" t="s">
        <v>11080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7">
        <v>10817999.529999999</v>
      </c>
      <c r="N9216" s="5">
        <v>28.164999999999999</v>
      </c>
      <c r="O9216" s="6">
        <v>6306</v>
      </c>
      <c r="P9216" s="5">
        <v>3.63</v>
      </c>
      <c r="Q9216" s="5">
        <v>2.0699999999999998</v>
      </c>
      <c r="R9216" s="1">
        <f t="shared" si="143"/>
        <v>304688956.76244998</v>
      </c>
    </row>
    <row r="9217" spans="1:18" ht="31.5">
      <c r="A9217" s="8">
        <v>9216</v>
      </c>
      <c r="B9217" s="9" t="s">
        <v>10098</v>
      </c>
      <c r="C9217" s="9" t="s">
        <v>10829</v>
      </c>
      <c r="D9217" s="10">
        <v>2561</v>
      </c>
      <c r="E9217" s="10">
        <v>2445</v>
      </c>
      <c r="F9217" s="10">
        <v>102</v>
      </c>
      <c r="G9217" s="10" t="s">
        <v>11070</v>
      </c>
      <c r="H9217" s="10" t="s">
        <v>11081</v>
      </c>
      <c r="I9217" s="10">
        <v>1</v>
      </c>
      <c r="J9217" s="10" t="s">
        <v>21</v>
      </c>
      <c r="K9217" s="10" t="s">
        <v>74</v>
      </c>
      <c r="L9217" s="11">
        <v>5982</v>
      </c>
      <c r="M9217" s="10">
        <v>0</v>
      </c>
      <c r="N9217" s="10">
        <v>0</v>
      </c>
      <c r="O9217" s="11">
        <v>6316</v>
      </c>
      <c r="P9217" s="10">
        <v>2.89</v>
      </c>
      <c r="Q9217" s="10">
        <v>2.89</v>
      </c>
      <c r="R9217" s="1">
        <f t="shared" si="143"/>
        <v>0</v>
      </c>
    </row>
    <row r="9218" spans="1:18" ht="31.5">
      <c r="A9218" s="3">
        <v>9217</v>
      </c>
      <c r="B9218" s="4" t="s">
        <v>10098</v>
      </c>
      <c r="C9218" s="4" t="s">
        <v>10829</v>
      </c>
      <c r="D9218" s="5">
        <v>2561</v>
      </c>
      <c r="E9218" s="5">
        <v>2445</v>
      </c>
      <c r="F9218" s="5">
        <v>103</v>
      </c>
      <c r="G9218" s="5" t="s">
        <v>11082</v>
      </c>
      <c r="H9218" s="5" t="s">
        <v>11083</v>
      </c>
      <c r="I9218" s="5">
        <v>4</v>
      </c>
      <c r="J9218" s="5" t="s">
        <v>21</v>
      </c>
      <c r="K9218" s="5" t="s">
        <v>74</v>
      </c>
      <c r="L9218" s="6">
        <v>15992</v>
      </c>
      <c r="M9218" s="5">
        <v>0</v>
      </c>
      <c r="N9218" s="5">
        <v>0</v>
      </c>
      <c r="O9218" s="6">
        <v>4625</v>
      </c>
      <c r="P9218" s="5">
        <v>2.15</v>
      </c>
      <c r="Q9218" s="5">
        <v>2.15</v>
      </c>
      <c r="R9218" s="1">
        <f t="shared" si="143"/>
        <v>0</v>
      </c>
    </row>
    <row r="9219" spans="1:18" ht="31.5">
      <c r="A9219" s="8">
        <v>9218</v>
      </c>
      <c r="B9219" s="9" t="s">
        <v>10098</v>
      </c>
      <c r="C9219" s="9" t="s">
        <v>10829</v>
      </c>
      <c r="D9219" s="10">
        <v>2561</v>
      </c>
      <c r="E9219" s="10">
        <v>2445</v>
      </c>
      <c r="F9219" s="10">
        <v>103</v>
      </c>
      <c r="G9219" s="10" t="s">
        <v>11082</v>
      </c>
      <c r="H9219" s="10" t="s">
        <v>11084</v>
      </c>
      <c r="I9219" s="10">
        <v>4.99</v>
      </c>
      <c r="J9219" s="10" t="s">
        <v>21</v>
      </c>
      <c r="K9219" s="10" t="s">
        <v>74</v>
      </c>
      <c r="L9219" s="11">
        <v>28716</v>
      </c>
      <c r="M9219" s="10">
        <v>0</v>
      </c>
      <c r="N9219" s="10">
        <v>0</v>
      </c>
      <c r="O9219" s="11">
        <v>4625</v>
      </c>
      <c r="P9219" s="10">
        <v>2.69</v>
      </c>
      <c r="Q9219" s="10">
        <v>2.69</v>
      </c>
      <c r="R9219" s="1">
        <f t="shared" ref="R9219:R9282" si="144">M9219*N9219</f>
        <v>0</v>
      </c>
    </row>
    <row r="9220" spans="1:18" ht="31.5">
      <c r="A9220" s="3">
        <v>9219</v>
      </c>
      <c r="B9220" s="4" t="s">
        <v>10098</v>
      </c>
      <c r="C9220" s="4" t="s">
        <v>10829</v>
      </c>
      <c r="D9220" s="5">
        <v>2561</v>
      </c>
      <c r="E9220" s="5">
        <v>2445</v>
      </c>
      <c r="F9220" s="5">
        <v>103</v>
      </c>
      <c r="G9220" s="5" t="s">
        <v>11082</v>
      </c>
      <c r="H9220" s="5" t="s">
        <v>11085</v>
      </c>
      <c r="I9220" s="5">
        <v>0.2</v>
      </c>
      <c r="J9220" s="5" t="s">
        <v>21</v>
      </c>
      <c r="K9220" s="5" t="s">
        <v>74</v>
      </c>
      <c r="L9220" s="6">
        <v>1150</v>
      </c>
      <c r="M9220" s="5">
        <v>0</v>
      </c>
      <c r="N9220" s="5">
        <v>0</v>
      </c>
      <c r="O9220" s="6">
        <v>4635</v>
      </c>
      <c r="P9220" s="5">
        <v>3.27</v>
      </c>
      <c r="Q9220" s="5">
        <v>3.27</v>
      </c>
      <c r="R9220" s="1">
        <f t="shared" si="144"/>
        <v>0</v>
      </c>
    </row>
    <row r="9221" spans="1:18" ht="31.5">
      <c r="A9221" s="8">
        <v>9220</v>
      </c>
      <c r="B9221" s="9" t="s">
        <v>10098</v>
      </c>
      <c r="C9221" s="9" t="s">
        <v>10829</v>
      </c>
      <c r="D9221" s="10">
        <v>2561</v>
      </c>
      <c r="E9221" s="10">
        <v>2445</v>
      </c>
      <c r="F9221" s="10">
        <v>103</v>
      </c>
      <c r="G9221" s="10" t="s">
        <v>11082</v>
      </c>
      <c r="H9221" s="10" t="s">
        <v>11086</v>
      </c>
      <c r="I9221" s="10">
        <v>5.2</v>
      </c>
      <c r="J9221" s="10" t="s">
        <v>32</v>
      </c>
      <c r="K9221" s="10" t="s">
        <v>74</v>
      </c>
      <c r="L9221" s="11">
        <v>29562</v>
      </c>
      <c r="M9221" s="10">
        <v>0</v>
      </c>
      <c r="N9221" s="10">
        <v>0</v>
      </c>
      <c r="O9221" s="11">
        <v>4625</v>
      </c>
      <c r="P9221" s="10">
        <v>2.69</v>
      </c>
      <c r="Q9221" s="10">
        <v>2.69</v>
      </c>
      <c r="R9221" s="1">
        <f t="shared" si="144"/>
        <v>0</v>
      </c>
    </row>
    <row r="9222" spans="1:18" ht="31.5">
      <c r="A9222" s="3">
        <v>9221</v>
      </c>
      <c r="B9222" s="4" t="s">
        <v>10098</v>
      </c>
      <c r="C9222" s="4" t="s">
        <v>10829</v>
      </c>
      <c r="D9222" s="5">
        <v>2561</v>
      </c>
      <c r="E9222" s="5">
        <v>2445</v>
      </c>
      <c r="F9222" s="5">
        <v>103</v>
      </c>
      <c r="G9222" s="5" t="s">
        <v>11082</v>
      </c>
      <c r="H9222" s="5" t="s">
        <v>11087</v>
      </c>
      <c r="I9222" s="5">
        <v>3.98</v>
      </c>
      <c r="J9222" s="5" t="s">
        <v>32</v>
      </c>
      <c r="K9222" s="5" t="s">
        <v>74</v>
      </c>
      <c r="L9222" s="6">
        <v>17660</v>
      </c>
      <c r="M9222" s="5">
        <v>0</v>
      </c>
      <c r="N9222" s="5">
        <v>0</v>
      </c>
      <c r="O9222" s="6">
        <v>4625</v>
      </c>
      <c r="P9222" s="5">
        <v>2.21</v>
      </c>
      <c r="Q9222" s="5">
        <v>2.21</v>
      </c>
      <c r="R9222" s="1">
        <f t="shared" si="144"/>
        <v>0</v>
      </c>
    </row>
    <row r="9223" spans="1:18" ht="31.5">
      <c r="A9223" s="8">
        <v>9222</v>
      </c>
      <c r="B9223" s="9" t="s">
        <v>10098</v>
      </c>
      <c r="C9223" s="9" t="s">
        <v>10829</v>
      </c>
      <c r="D9223" s="10">
        <v>2561</v>
      </c>
      <c r="E9223" s="10">
        <v>2446</v>
      </c>
      <c r="F9223" s="10">
        <v>100</v>
      </c>
      <c r="G9223" s="10" t="s">
        <v>11088</v>
      </c>
      <c r="H9223" s="10" t="s">
        <v>11089</v>
      </c>
      <c r="I9223" s="10">
        <v>5</v>
      </c>
      <c r="J9223" s="10" t="s">
        <v>73</v>
      </c>
      <c r="K9223" s="10" t="s">
        <v>74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10098</v>
      </c>
      <c r="C9224" s="4" t="s">
        <v>10829</v>
      </c>
      <c r="D9224" s="5">
        <v>2561</v>
      </c>
      <c r="E9224" s="5">
        <v>2447</v>
      </c>
      <c r="F9224" s="5">
        <v>100</v>
      </c>
      <c r="G9224" s="5" t="s">
        <v>11090</v>
      </c>
      <c r="H9224" s="5" t="s">
        <v>11091</v>
      </c>
      <c r="I9224" s="5">
        <v>1.99</v>
      </c>
      <c r="J9224" s="5" t="s">
        <v>21</v>
      </c>
      <c r="K9224" s="5" t="s">
        <v>22</v>
      </c>
      <c r="L9224" s="6">
        <v>11951</v>
      </c>
      <c r="M9224" s="7">
        <v>5377957.8700000001</v>
      </c>
      <c r="N9224" s="5">
        <v>32.534999999999997</v>
      </c>
      <c r="O9224" s="6">
        <v>14142</v>
      </c>
      <c r="P9224" s="5">
        <v>3.39</v>
      </c>
      <c r="Q9224" s="5">
        <v>2.0499999999999998</v>
      </c>
      <c r="R9224" s="1">
        <f t="shared" si="144"/>
        <v>174971859.30045</v>
      </c>
    </row>
    <row r="9225" spans="1:18" ht="21">
      <c r="A9225" s="8">
        <v>9224</v>
      </c>
      <c r="B9225" s="9" t="s">
        <v>10098</v>
      </c>
      <c r="C9225" s="9" t="s">
        <v>10829</v>
      </c>
      <c r="D9225" s="10">
        <v>2561</v>
      </c>
      <c r="E9225" s="10">
        <v>2447</v>
      </c>
      <c r="F9225" s="10">
        <v>100</v>
      </c>
      <c r="G9225" s="10" t="s">
        <v>11090</v>
      </c>
      <c r="H9225" s="10" t="s">
        <v>11092</v>
      </c>
      <c r="I9225" s="10">
        <v>1</v>
      </c>
      <c r="J9225" s="10" t="s">
        <v>21</v>
      </c>
      <c r="K9225" s="10" t="s">
        <v>22</v>
      </c>
      <c r="L9225" s="11">
        <v>5982</v>
      </c>
      <c r="M9225" s="12">
        <v>2691899.94</v>
      </c>
      <c r="N9225" s="10">
        <v>37.744</v>
      </c>
      <c r="O9225" s="11">
        <v>14153</v>
      </c>
      <c r="P9225" s="10">
        <v>4.18</v>
      </c>
      <c r="Q9225" s="10">
        <v>2.13</v>
      </c>
      <c r="R9225" s="1">
        <f t="shared" si="144"/>
        <v>101603071.33535999</v>
      </c>
    </row>
    <row r="9226" spans="1:18" ht="21">
      <c r="A9226" s="3">
        <v>9225</v>
      </c>
      <c r="B9226" s="4" t="s">
        <v>10098</v>
      </c>
      <c r="C9226" s="4" t="s">
        <v>10829</v>
      </c>
      <c r="D9226" s="5">
        <v>2561</v>
      </c>
      <c r="E9226" s="5">
        <v>2447</v>
      </c>
      <c r="F9226" s="5">
        <v>100</v>
      </c>
      <c r="G9226" s="5" t="s">
        <v>11090</v>
      </c>
      <c r="H9226" s="5" t="s">
        <v>11093</v>
      </c>
      <c r="I9226" s="5">
        <v>1.99</v>
      </c>
      <c r="J9226" s="5" t="s">
        <v>21</v>
      </c>
      <c r="K9226" s="5" t="s">
        <v>22</v>
      </c>
      <c r="L9226" s="6">
        <v>11952</v>
      </c>
      <c r="M9226" s="7">
        <v>5378399.96</v>
      </c>
      <c r="N9226" s="5">
        <v>33.165999999999997</v>
      </c>
      <c r="O9226" s="6">
        <v>14142</v>
      </c>
      <c r="P9226" s="5">
        <v>3.47</v>
      </c>
      <c r="Q9226" s="5">
        <v>2.06</v>
      </c>
      <c r="R9226" s="1">
        <f t="shared" si="144"/>
        <v>178380013.07336</v>
      </c>
    </row>
    <row r="9227" spans="1:18" ht="21">
      <c r="A9227" s="8">
        <v>9226</v>
      </c>
      <c r="B9227" s="9" t="s">
        <v>10098</v>
      </c>
      <c r="C9227" s="9" t="s">
        <v>10829</v>
      </c>
      <c r="D9227" s="10">
        <v>2561</v>
      </c>
      <c r="E9227" s="10">
        <v>2447</v>
      </c>
      <c r="F9227" s="10">
        <v>100</v>
      </c>
      <c r="G9227" s="10" t="s">
        <v>11090</v>
      </c>
      <c r="H9227" s="10" t="s">
        <v>11094</v>
      </c>
      <c r="I9227" s="10">
        <v>6.99</v>
      </c>
      <c r="J9227" s="10" t="s">
        <v>32</v>
      </c>
      <c r="K9227" s="10" t="s">
        <v>22</v>
      </c>
      <c r="L9227" s="11">
        <v>41946</v>
      </c>
      <c r="M9227" s="12">
        <v>18875699.989999998</v>
      </c>
      <c r="N9227" s="10">
        <v>37.914999999999999</v>
      </c>
      <c r="O9227" s="11">
        <v>14142</v>
      </c>
      <c r="P9227" s="10">
        <v>4.25</v>
      </c>
      <c r="Q9227" s="10">
        <v>2.13</v>
      </c>
      <c r="R9227" s="1">
        <f t="shared" si="144"/>
        <v>715672165.12084997</v>
      </c>
    </row>
    <row r="9228" spans="1:18" ht="31.5">
      <c r="A9228" s="3">
        <v>9227</v>
      </c>
      <c r="B9228" s="4" t="s">
        <v>10098</v>
      </c>
      <c r="C9228" s="4" t="s">
        <v>10829</v>
      </c>
      <c r="D9228" s="5">
        <v>2561</v>
      </c>
      <c r="E9228" s="5">
        <v>2456</v>
      </c>
      <c r="F9228" s="5">
        <v>100</v>
      </c>
      <c r="G9228" s="5" t="s">
        <v>11095</v>
      </c>
      <c r="H9228" s="5" t="s">
        <v>11096</v>
      </c>
      <c r="I9228" s="5">
        <v>0.28000000000000003</v>
      </c>
      <c r="J9228" s="5" t="s">
        <v>73</v>
      </c>
      <c r="K9228" s="5" t="s">
        <v>74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10098</v>
      </c>
      <c r="C9229" s="9" t="s">
        <v>10829</v>
      </c>
      <c r="D9229" s="10">
        <v>2561</v>
      </c>
      <c r="E9229" s="10">
        <v>288</v>
      </c>
      <c r="F9229" s="10">
        <v>100</v>
      </c>
      <c r="G9229" s="10" t="s">
        <v>11097</v>
      </c>
      <c r="H9229" s="10" t="s">
        <v>11098</v>
      </c>
      <c r="I9229" s="10">
        <v>0.96</v>
      </c>
      <c r="J9229" s="10" t="s">
        <v>73</v>
      </c>
      <c r="K9229" s="10" t="s">
        <v>22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10098</v>
      </c>
      <c r="C9230" s="4" t="s">
        <v>10829</v>
      </c>
      <c r="D9230" s="5">
        <v>2561</v>
      </c>
      <c r="E9230" s="5">
        <v>288</v>
      </c>
      <c r="F9230" s="5">
        <v>100</v>
      </c>
      <c r="G9230" s="5" t="s">
        <v>11097</v>
      </c>
      <c r="H9230" s="5" t="s">
        <v>11099</v>
      </c>
      <c r="I9230" s="5">
        <v>0.92</v>
      </c>
      <c r="J9230" s="5" t="s">
        <v>21</v>
      </c>
      <c r="K9230" s="5" t="s">
        <v>22</v>
      </c>
      <c r="L9230" s="6">
        <v>5544</v>
      </c>
      <c r="M9230" s="7">
        <v>2494800.0699999998</v>
      </c>
      <c r="N9230" s="5">
        <v>62.173000000000002</v>
      </c>
      <c r="O9230" s="6">
        <v>22074</v>
      </c>
      <c r="P9230" s="5">
        <v>3.14</v>
      </c>
      <c r="Q9230" s="5">
        <v>2.02</v>
      </c>
      <c r="R9230" s="1">
        <f t="shared" si="144"/>
        <v>155109204.75211</v>
      </c>
    </row>
    <row r="9231" spans="1:18" ht="21">
      <c r="A9231" s="8">
        <v>9230</v>
      </c>
      <c r="B9231" s="9" t="s">
        <v>10098</v>
      </c>
      <c r="C9231" s="9" t="s">
        <v>10829</v>
      </c>
      <c r="D9231" s="10">
        <v>2561</v>
      </c>
      <c r="E9231" s="10">
        <v>288</v>
      </c>
      <c r="F9231" s="10">
        <v>100</v>
      </c>
      <c r="G9231" s="10" t="s">
        <v>11097</v>
      </c>
      <c r="H9231" s="10" t="s">
        <v>11100</v>
      </c>
      <c r="I9231" s="10">
        <v>1.1000000000000001</v>
      </c>
      <c r="J9231" s="10" t="s">
        <v>21</v>
      </c>
      <c r="K9231" s="10" t="s">
        <v>22</v>
      </c>
      <c r="L9231" s="11">
        <v>6618</v>
      </c>
      <c r="M9231" s="12">
        <v>2978099.93</v>
      </c>
      <c r="N9231" s="10">
        <v>61.530999999999999</v>
      </c>
      <c r="O9231" s="11">
        <v>22058</v>
      </c>
      <c r="P9231" s="10">
        <v>3.12</v>
      </c>
      <c r="Q9231" s="10">
        <v>2.02</v>
      </c>
      <c r="R9231" s="1">
        <f t="shared" si="144"/>
        <v>183245466.79283002</v>
      </c>
    </row>
    <row r="9232" spans="1:18" ht="21">
      <c r="A9232" s="3">
        <v>9231</v>
      </c>
      <c r="B9232" s="4" t="s">
        <v>10098</v>
      </c>
      <c r="C9232" s="4" t="s">
        <v>10829</v>
      </c>
      <c r="D9232" s="5">
        <v>2561</v>
      </c>
      <c r="E9232" s="5">
        <v>288</v>
      </c>
      <c r="F9232" s="5">
        <v>100</v>
      </c>
      <c r="G9232" s="5" t="s">
        <v>11097</v>
      </c>
      <c r="H9232" s="5" t="s">
        <v>11101</v>
      </c>
      <c r="I9232" s="5">
        <v>1.94</v>
      </c>
      <c r="J9232" s="5" t="s">
        <v>21</v>
      </c>
      <c r="K9232" s="5" t="s">
        <v>22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10098</v>
      </c>
      <c r="C9233" s="9" t="s">
        <v>10829</v>
      </c>
      <c r="D9233" s="10">
        <v>2561</v>
      </c>
      <c r="E9233" s="10">
        <v>288</v>
      </c>
      <c r="F9233" s="10">
        <v>100</v>
      </c>
      <c r="G9233" s="10" t="s">
        <v>11097</v>
      </c>
      <c r="H9233" s="10" t="s">
        <v>11102</v>
      </c>
      <c r="I9233" s="10">
        <v>1.85</v>
      </c>
      <c r="J9233" s="10" t="s">
        <v>21</v>
      </c>
      <c r="K9233" s="10" t="s">
        <v>22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10098</v>
      </c>
      <c r="C9234" s="4" t="s">
        <v>10829</v>
      </c>
      <c r="D9234" s="5">
        <v>2561</v>
      </c>
      <c r="E9234" s="5">
        <v>288</v>
      </c>
      <c r="F9234" s="5">
        <v>100</v>
      </c>
      <c r="G9234" s="5" t="s">
        <v>11097</v>
      </c>
      <c r="H9234" s="5" t="s">
        <v>11103</v>
      </c>
      <c r="I9234" s="5">
        <v>0.93</v>
      </c>
      <c r="J9234" s="5" t="s">
        <v>21</v>
      </c>
      <c r="K9234" s="5" t="s">
        <v>22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10098</v>
      </c>
      <c r="C9235" s="9" t="s">
        <v>10829</v>
      </c>
      <c r="D9235" s="10">
        <v>2561</v>
      </c>
      <c r="E9235" s="10">
        <v>288</v>
      </c>
      <c r="F9235" s="10">
        <v>100</v>
      </c>
      <c r="G9235" s="10" t="s">
        <v>11097</v>
      </c>
      <c r="H9235" s="10" t="s">
        <v>11104</v>
      </c>
      <c r="I9235" s="10">
        <v>2.0499999999999998</v>
      </c>
      <c r="J9235" s="10" t="s">
        <v>21</v>
      </c>
      <c r="K9235" s="10" t="s">
        <v>22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10098</v>
      </c>
      <c r="C9236" s="4" t="s">
        <v>10829</v>
      </c>
      <c r="D9236" s="5">
        <v>2561</v>
      </c>
      <c r="E9236" s="5">
        <v>288</v>
      </c>
      <c r="F9236" s="5">
        <v>100</v>
      </c>
      <c r="G9236" s="5" t="s">
        <v>11097</v>
      </c>
      <c r="H9236" s="5" t="s">
        <v>11105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5858999.8799999999</v>
      </c>
      <c r="N9236" s="5">
        <v>29.835000000000001</v>
      </c>
      <c r="O9236" s="6">
        <v>22063</v>
      </c>
      <c r="P9236" s="5">
        <v>2.0099999999999998</v>
      </c>
      <c r="Q9236" s="5">
        <v>2</v>
      </c>
      <c r="R9236" s="1">
        <f t="shared" si="144"/>
        <v>174803261.41980001</v>
      </c>
    </row>
    <row r="9237" spans="1:18" ht="21">
      <c r="A9237" s="8">
        <v>9236</v>
      </c>
      <c r="B9237" s="9" t="s">
        <v>10098</v>
      </c>
      <c r="C9237" s="9" t="s">
        <v>10829</v>
      </c>
      <c r="D9237" s="10">
        <v>2561</v>
      </c>
      <c r="E9237" s="10">
        <v>288</v>
      </c>
      <c r="F9237" s="10">
        <v>100</v>
      </c>
      <c r="G9237" s="10" t="s">
        <v>11097</v>
      </c>
      <c r="H9237" s="10" t="s">
        <v>11106</v>
      </c>
      <c r="I9237" s="10">
        <v>0.81</v>
      </c>
      <c r="J9237" s="10" t="s">
        <v>81</v>
      </c>
      <c r="K9237" s="10" t="s">
        <v>22</v>
      </c>
      <c r="L9237" s="11">
        <v>4860</v>
      </c>
      <c r="M9237" s="12">
        <v>2187000.0099999998</v>
      </c>
      <c r="N9237" s="10">
        <v>35.860999999999997</v>
      </c>
      <c r="O9237" s="11">
        <v>22074</v>
      </c>
      <c r="P9237" s="10">
        <v>1.63</v>
      </c>
      <c r="Q9237" s="10">
        <v>1.63</v>
      </c>
      <c r="R9237" s="1">
        <f t="shared" si="144"/>
        <v>78428007.358609989</v>
      </c>
    </row>
    <row r="9238" spans="1:18" ht="21">
      <c r="A9238" s="3">
        <v>9237</v>
      </c>
      <c r="B9238" s="4" t="s">
        <v>10098</v>
      </c>
      <c r="C9238" s="4" t="s">
        <v>10829</v>
      </c>
      <c r="D9238" s="5">
        <v>2561</v>
      </c>
      <c r="E9238" s="5">
        <v>288</v>
      </c>
      <c r="F9238" s="5">
        <v>100</v>
      </c>
      <c r="G9238" s="5" t="s">
        <v>11097</v>
      </c>
      <c r="H9238" s="5" t="s">
        <v>11107</v>
      </c>
      <c r="I9238" s="5">
        <v>0.96</v>
      </c>
      <c r="J9238" s="5" t="s">
        <v>81</v>
      </c>
      <c r="K9238" s="5" t="s">
        <v>22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10098</v>
      </c>
      <c r="C9239" s="9" t="s">
        <v>10829</v>
      </c>
      <c r="D9239" s="10">
        <v>2561</v>
      </c>
      <c r="E9239" s="10">
        <v>288</v>
      </c>
      <c r="F9239" s="10">
        <v>100</v>
      </c>
      <c r="G9239" s="10" t="s">
        <v>11097</v>
      </c>
      <c r="H9239" s="10" t="s">
        <v>11108</v>
      </c>
      <c r="I9239" s="10">
        <v>1.93</v>
      </c>
      <c r="J9239" s="10" t="s">
        <v>32</v>
      </c>
      <c r="K9239" s="10" t="s">
        <v>22</v>
      </c>
      <c r="L9239" s="11">
        <v>11592</v>
      </c>
      <c r="M9239" s="12">
        <v>5216399.95</v>
      </c>
      <c r="N9239" s="10">
        <v>80.468000000000004</v>
      </c>
      <c r="O9239" s="11">
        <v>22063</v>
      </c>
      <c r="P9239" s="10">
        <v>4.54</v>
      </c>
      <c r="Q9239" s="10">
        <v>2.16</v>
      </c>
      <c r="R9239" s="1">
        <f t="shared" si="144"/>
        <v>419753271.17660004</v>
      </c>
    </row>
    <row r="9240" spans="1:18" ht="21">
      <c r="A9240" s="3">
        <v>9239</v>
      </c>
      <c r="B9240" s="4" t="s">
        <v>10098</v>
      </c>
      <c r="C9240" s="4" t="s">
        <v>10829</v>
      </c>
      <c r="D9240" s="5">
        <v>2561</v>
      </c>
      <c r="E9240" s="5">
        <v>288</v>
      </c>
      <c r="F9240" s="5">
        <v>100</v>
      </c>
      <c r="G9240" s="5" t="s">
        <v>11097</v>
      </c>
      <c r="H9240" s="5" t="s">
        <v>11109</v>
      </c>
      <c r="I9240" s="5">
        <v>1.93</v>
      </c>
      <c r="J9240" s="5" t="s">
        <v>32</v>
      </c>
      <c r="K9240" s="5" t="s">
        <v>22</v>
      </c>
      <c r="L9240" s="6">
        <v>11604</v>
      </c>
      <c r="M9240" s="7">
        <v>5221800.04</v>
      </c>
      <c r="N9240" s="5">
        <v>71.326999999999998</v>
      </c>
      <c r="O9240" s="6">
        <v>22060</v>
      </c>
      <c r="P9240" s="5">
        <v>3.7</v>
      </c>
      <c r="Q9240" s="5">
        <v>2.08</v>
      </c>
      <c r="R9240" s="1">
        <f t="shared" si="144"/>
        <v>372455331.45308</v>
      </c>
    </row>
    <row r="9241" spans="1:18" ht="21">
      <c r="A9241" s="8">
        <v>9240</v>
      </c>
      <c r="B9241" s="9" t="s">
        <v>10098</v>
      </c>
      <c r="C9241" s="9" t="s">
        <v>10829</v>
      </c>
      <c r="D9241" s="10">
        <v>2561</v>
      </c>
      <c r="E9241" s="10">
        <v>288</v>
      </c>
      <c r="F9241" s="10">
        <v>100</v>
      </c>
      <c r="G9241" s="10" t="s">
        <v>11097</v>
      </c>
      <c r="H9241" s="10" t="s">
        <v>11110</v>
      </c>
      <c r="I9241" s="10">
        <v>1.05</v>
      </c>
      <c r="J9241" s="10" t="s">
        <v>32</v>
      </c>
      <c r="K9241" s="10" t="s">
        <v>22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10098</v>
      </c>
      <c r="C9242" s="4" t="s">
        <v>10829</v>
      </c>
      <c r="D9242" s="5">
        <v>2561</v>
      </c>
      <c r="E9242" s="5">
        <v>288</v>
      </c>
      <c r="F9242" s="5">
        <v>100</v>
      </c>
      <c r="G9242" s="5" t="s">
        <v>11097</v>
      </c>
      <c r="H9242" s="5" t="s">
        <v>11111</v>
      </c>
      <c r="I9242" s="5">
        <v>4.01</v>
      </c>
      <c r="J9242" s="5" t="s">
        <v>32</v>
      </c>
      <c r="K9242" s="5" t="s">
        <v>22</v>
      </c>
      <c r="L9242" s="6">
        <v>21897</v>
      </c>
      <c r="M9242" s="7">
        <v>9853425.0600000005</v>
      </c>
      <c r="N9242" s="5">
        <v>84.034000000000006</v>
      </c>
      <c r="O9242" s="6">
        <v>22063</v>
      </c>
      <c r="P9242" s="5">
        <v>3.31</v>
      </c>
      <c r="Q9242" s="5">
        <v>2.04</v>
      </c>
      <c r="R9242" s="1">
        <f t="shared" si="144"/>
        <v>828022721.49204016</v>
      </c>
    </row>
    <row r="9243" spans="1:18" ht="21">
      <c r="A9243" s="8">
        <v>9242</v>
      </c>
      <c r="B9243" s="9" t="s">
        <v>10098</v>
      </c>
      <c r="C9243" s="9" t="s">
        <v>10829</v>
      </c>
      <c r="D9243" s="10">
        <v>2561</v>
      </c>
      <c r="E9243" s="10">
        <v>288</v>
      </c>
      <c r="F9243" s="10">
        <v>100</v>
      </c>
      <c r="G9243" s="10" t="s">
        <v>11097</v>
      </c>
      <c r="H9243" s="10" t="s">
        <v>11112</v>
      </c>
      <c r="I9243" s="10">
        <v>0.99</v>
      </c>
      <c r="J9243" s="10" t="s">
        <v>32</v>
      </c>
      <c r="K9243" s="10" t="s">
        <v>22</v>
      </c>
      <c r="L9243" s="11">
        <v>5964</v>
      </c>
      <c r="M9243" s="12">
        <v>2683800.0499999998</v>
      </c>
      <c r="N9243" s="10">
        <v>69.906000000000006</v>
      </c>
      <c r="O9243" s="11">
        <v>22074</v>
      </c>
      <c r="P9243" s="10">
        <v>3.6</v>
      </c>
      <c r="Q9243" s="10">
        <v>2.0699999999999998</v>
      </c>
      <c r="R9243" s="1">
        <f t="shared" si="144"/>
        <v>187613726.29530001</v>
      </c>
    </row>
    <row r="9244" spans="1:18" ht="21">
      <c r="A9244" s="3">
        <v>9243</v>
      </c>
      <c r="B9244" s="4" t="s">
        <v>10098</v>
      </c>
      <c r="C9244" s="4" t="s">
        <v>10829</v>
      </c>
      <c r="D9244" s="5">
        <v>2561</v>
      </c>
      <c r="E9244" s="5">
        <v>288</v>
      </c>
      <c r="F9244" s="5">
        <v>100</v>
      </c>
      <c r="G9244" s="5" t="s">
        <v>11097</v>
      </c>
      <c r="H9244" s="5" t="s">
        <v>11113</v>
      </c>
      <c r="I9244" s="5">
        <v>1.23</v>
      </c>
      <c r="J9244" s="5" t="s">
        <v>32</v>
      </c>
      <c r="K9244" s="5" t="s">
        <v>22</v>
      </c>
      <c r="L9244" s="6">
        <v>7356</v>
      </c>
      <c r="M9244" s="7">
        <v>3310199.87</v>
      </c>
      <c r="N9244" s="5">
        <v>74.903999999999996</v>
      </c>
      <c r="O9244" s="6">
        <v>22074</v>
      </c>
      <c r="P9244" s="5">
        <v>3.96</v>
      </c>
      <c r="Q9244" s="5">
        <v>2.11</v>
      </c>
      <c r="R9244" s="1">
        <f t="shared" si="144"/>
        <v>247947211.06248</v>
      </c>
    </row>
    <row r="9245" spans="1:18" ht="21">
      <c r="A9245" s="8">
        <v>9244</v>
      </c>
      <c r="B9245" s="9" t="s">
        <v>10098</v>
      </c>
      <c r="C9245" s="9" t="s">
        <v>10829</v>
      </c>
      <c r="D9245" s="10">
        <v>2561</v>
      </c>
      <c r="E9245" s="10">
        <v>348</v>
      </c>
      <c r="F9245" s="10">
        <v>201</v>
      </c>
      <c r="G9245" s="10" t="s">
        <v>11114</v>
      </c>
      <c r="H9245" s="10" t="s">
        <v>11115</v>
      </c>
      <c r="I9245" s="10">
        <v>4.01</v>
      </c>
      <c r="J9245" s="10" t="s">
        <v>73</v>
      </c>
      <c r="K9245" s="10" t="s">
        <v>22</v>
      </c>
      <c r="L9245" s="11">
        <v>24036</v>
      </c>
      <c r="M9245" s="12">
        <v>10816200.109999999</v>
      </c>
      <c r="N9245" s="10">
        <v>18.989000000000001</v>
      </c>
      <c r="O9245" s="11">
        <v>4598</v>
      </c>
      <c r="P9245" s="10">
        <v>3.96</v>
      </c>
      <c r="Q9245" s="10">
        <v>2.11</v>
      </c>
      <c r="R9245" s="1">
        <f t="shared" si="144"/>
        <v>205388823.88879001</v>
      </c>
    </row>
    <row r="9246" spans="1:18" ht="21">
      <c r="A9246" s="3">
        <v>9245</v>
      </c>
      <c r="B9246" s="4" t="s">
        <v>10098</v>
      </c>
      <c r="C9246" s="4" t="s">
        <v>10829</v>
      </c>
      <c r="D9246" s="5">
        <v>2561</v>
      </c>
      <c r="E9246" s="5">
        <v>348</v>
      </c>
      <c r="F9246" s="5">
        <v>201</v>
      </c>
      <c r="G9246" s="5" t="s">
        <v>11114</v>
      </c>
      <c r="H9246" s="5" t="s">
        <v>11116</v>
      </c>
      <c r="I9246" s="5">
        <v>1</v>
      </c>
      <c r="J9246" s="5" t="s">
        <v>73</v>
      </c>
      <c r="K9246" s="5" t="s">
        <v>22</v>
      </c>
      <c r="L9246" s="6">
        <v>5982</v>
      </c>
      <c r="M9246" s="7">
        <v>2691899.94</v>
      </c>
      <c r="N9246" s="5">
        <v>20.602</v>
      </c>
      <c r="O9246" s="6">
        <v>4611</v>
      </c>
      <c r="P9246" s="5">
        <v>4.49</v>
      </c>
      <c r="Q9246" s="5">
        <v>2.16</v>
      </c>
      <c r="R9246" s="1">
        <f t="shared" si="144"/>
        <v>55458522.563879997</v>
      </c>
    </row>
    <row r="9247" spans="1:18" ht="31.5">
      <c r="A9247" s="8">
        <v>9246</v>
      </c>
      <c r="B9247" s="9" t="s">
        <v>10098</v>
      </c>
      <c r="C9247" s="9" t="s">
        <v>10829</v>
      </c>
      <c r="D9247" s="10">
        <v>2561</v>
      </c>
      <c r="E9247" s="10">
        <v>348</v>
      </c>
      <c r="F9247" s="10">
        <v>201</v>
      </c>
      <c r="G9247" s="10" t="s">
        <v>11114</v>
      </c>
      <c r="H9247" s="10" t="s">
        <v>11117</v>
      </c>
      <c r="I9247" s="10">
        <v>9.99</v>
      </c>
      <c r="J9247" s="10" t="s">
        <v>73</v>
      </c>
      <c r="K9247" s="10" t="s">
        <v>74</v>
      </c>
      <c r="L9247" s="11">
        <v>59928</v>
      </c>
      <c r="M9247" s="10">
        <v>0</v>
      </c>
      <c r="N9247" s="10">
        <v>0</v>
      </c>
      <c r="O9247" s="11">
        <v>4598</v>
      </c>
      <c r="P9247" s="10">
        <v>3.07</v>
      </c>
      <c r="Q9247" s="10">
        <v>3.07</v>
      </c>
      <c r="R9247" s="1">
        <f t="shared" si="144"/>
        <v>0</v>
      </c>
    </row>
    <row r="9248" spans="1:18" ht="31.5">
      <c r="A9248" s="3">
        <v>9247</v>
      </c>
      <c r="B9248" s="4" t="s">
        <v>10098</v>
      </c>
      <c r="C9248" s="4" t="s">
        <v>10829</v>
      </c>
      <c r="D9248" s="5">
        <v>2561</v>
      </c>
      <c r="E9248" s="5">
        <v>348</v>
      </c>
      <c r="F9248" s="5">
        <v>201</v>
      </c>
      <c r="G9248" s="5" t="s">
        <v>11114</v>
      </c>
      <c r="H9248" s="5" t="s">
        <v>11118</v>
      </c>
      <c r="I9248" s="5">
        <v>9.02</v>
      </c>
      <c r="J9248" s="5" t="s">
        <v>73</v>
      </c>
      <c r="K9248" s="5" t="s">
        <v>74</v>
      </c>
      <c r="L9248" s="6">
        <v>49597</v>
      </c>
      <c r="M9248" s="5">
        <v>0</v>
      </c>
      <c r="N9248" s="5">
        <v>0</v>
      </c>
      <c r="O9248" s="6">
        <v>4598</v>
      </c>
      <c r="P9248" s="5">
        <v>2.87</v>
      </c>
      <c r="Q9248" s="5">
        <v>2.87</v>
      </c>
      <c r="R9248" s="1">
        <f t="shared" si="144"/>
        <v>0</v>
      </c>
    </row>
    <row r="9249" spans="1:18" ht="31.5">
      <c r="A9249" s="8">
        <v>9248</v>
      </c>
      <c r="B9249" s="9" t="s">
        <v>10098</v>
      </c>
      <c r="C9249" s="9" t="s">
        <v>10829</v>
      </c>
      <c r="D9249" s="10">
        <v>2561</v>
      </c>
      <c r="E9249" s="10">
        <v>348</v>
      </c>
      <c r="F9249" s="10">
        <v>202</v>
      </c>
      <c r="G9249" s="10" t="s">
        <v>11119</v>
      </c>
      <c r="H9249" s="10" t="s">
        <v>11120</v>
      </c>
      <c r="I9249" s="10">
        <v>6.95</v>
      </c>
      <c r="J9249" s="10" t="s">
        <v>73</v>
      </c>
      <c r="K9249" s="10" t="s">
        <v>74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10098</v>
      </c>
      <c r="C9250" s="4" t="s">
        <v>10829</v>
      </c>
      <c r="D9250" s="5">
        <v>2561</v>
      </c>
      <c r="E9250" s="5">
        <v>348</v>
      </c>
      <c r="F9250" s="5">
        <v>202</v>
      </c>
      <c r="G9250" s="5" t="s">
        <v>11119</v>
      </c>
      <c r="H9250" s="5" t="s">
        <v>11121</v>
      </c>
      <c r="I9250" s="5">
        <v>1.37</v>
      </c>
      <c r="J9250" s="5" t="s">
        <v>21</v>
      </c>
      <c r="K9250" s="5" t="s">
        <v>74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10098</v>
      </c>
      <c r="C9251" s="9" t="s">
        <v>10829</v>
      </c>
      <c r="D9251" s="10">
        <v>2561</v>
      </c>
      <c r="E9251" s="10">
        <v>348</v>
      </c>
      <c r="F9251" s="10">
        <v>202</v>
      </c>
      <c r="G9251" s="10" t="s">
        <v>11119</v>
      </c>
      <c r="H9251" s="10" t="s">
        <v>11122</v>
      </c>
      <c r="I9251" s="10">
        <v>0.96</v>
      </c>
      <c r="J9251" s="10" t="s">
        <v>21</v>
      </c>
      <c r="K9251" s="10" t="s">
        <v>74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10098</v>
      </c>
      <c r="C9252" s="4" t="s">
        <v>10829</v>
      </c>
      <c r="D9252" s="5">
        <v>2561</v>
      </c>
      <c r="E9252" s="5">
        <v>348</v>
      </c>
      <c r="F9252" s="5">
        <v>203</v>
      </c>
      <c r="G9252" s="5" t="s">
        <v>11123</v>
      </c>
      <c r="H9252" s="5" t="s">
        <v>11124</v>
      </c>
      <c r="I9252" s="5">
        <v>9.92</v>
      </c>
      <c r="J9252" s="5" t="s">
        <v>73</v>
      </c>
      <c r="K9252" s="5" t="s">
        <v>22</v>
      </c>
      <c r="L9252" s="6">
        <v>49585</v>
      </c>
      <c r="M9252" s="7">
        <v>22313249.719999999</v>
      </c>
      <c r="N9252" s="5">
        <v>32.061</v>
      </c>
      <c r="O9252" s="6">
        <v>8556</v>
      </c>
      <c r="P9252" s="5">
        <v>3.39</v>
      </c>
      <c r="Q9252" s="5">
        <v>2.0499999999999998</v>
      </c>
      <c r="R9252" s="1">
        <f t="shared" si="144"/>
        <v>715385099.27292001</v>
      </c>
    </row>
    <row r="9253" spans="1:18" ht="21">
      <c r="A9253" s="8">
        <v>9252</v>
      </c>
      <c r="B9253" s="9" t="s">
        <v>10098</v>
      </c>
      <c r="C9253" s="9" t="s">
        <v>10829</v>
      </c>
      <c r="D9253" s="10">
        <v>2561</v>
      </c>
      <c r="E9253" s="10">
        <v>348</v>
      </c>
      <c r="F9253" s="10">
        <v>203</v>
      </c>
      <c r="G9253" s="10" t="s">
        <v>11123</v>
      </c>
      <c r="H9253" s="10" t="s">
        <v>11125</v>
      </c>
      <c r="I9253" s="10">
        <v>0.99</v>
      </c>
      <c r="J9253" s="10" t="s">
        <v>73</v>
      </c>
      <c r="K9253" s="10" t="s">
        <v>22</v>
      </c>
      <c r="L9253" s="11">
        <v>4950</v>
      </c>
      <c r="M9253" s="12">
        <v>2227500.02</v>
      </c>
      <c r="N9253" s="10">
        <v>33.887</v>
      </c>
      <c r="O9253" s="11">
        <v>8566</v>
      </c>
      <c r="P9253" s="10">
        <v>3.64</v>
      </c>
      <c r="Q9253" s="10">
        <v>2.0699999999999998</v>
      </c>
      <c r="R9253" s="1">
        <f t="shared" si="144"/>
        <v>75483293.177740008</v>
      </c>
    </row>
    <row r="9254" spans="1:18" ht="21">
      <c r="A9254" s="3">
        <v>9253</v>
      </c>
      <c r="B9254" s="4" t="s">
        <v>10098</v>
      </c>
      <c r="C9254" s="4" t="s">
        <v>10829</v>
      </c>
      <c r="D9254" s="5">
        <v>2561</v>
      </c>
      <c r="E9254" s="5">
        <v>348</v>
      </c>
      <c r="F9254" s="5">
        <v>203</v>
      </c>
      <c r="G9254" s="5" t="s">
        <v>11123</v>
      </c>
      <c r="H9254" s="5" t="s">
        <v>11126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11261250.119999999</v>
      </c>
      <c r="N9254" s="5">
        <v>18.588999999999999</v>
      </c>
      <c r="O9254" s="6">
        <v>8556</v>
      </c>
      <c r="P9254" s="5">
        <v>2.2400000000000002</v>
      </c>
      <c r="Q9254" s="5">
        <v>2</v>
      </c>
      <c r="R9254" s="1">
        <f t="shared" si="144"/>
        <v>209335378.48067996</v>
      </c>
    </row>
    <row r="9255" spans="1:18" ht="21">
      <c r="A9255" s="8">
        <v>9254</v>
      </c>
      <c r="B9255" s="9" t="s">
        <v>10098</v>
      </c>
      <c r="C9255" s="9" t="s">
        <v>10829</v>
      </c>
      <c r="D9255" s="10">
        <v>2561</v>
      </c>
      <c r="E9255" s="10">
        <v>348</v>
      </c>
      <c r="F9255" s="10">
        <v>203</v>
      </c>
      <c r="G9255" s="10" t="s">
        <v>11123</v>
      </c>
      <c r="H9255" s="10" t="s">
        <v>11127</v>
      </c>
      <c r="I9255" s="10">
        <v>1.06</v>
      </c>
      <c r="J9255" s="10" t="s">
        <v>21</v>
      </c>
      <c r="K9255" s="10" t="s">
        <v>22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10098</v>
      </c>
      <c r="C9256" s="4" t="s">
        <v>10829</v>
      </c>
      <c r="D9256" s="5">
        <v>2561</v>
      </c>
      <c r="E9256" s="5">
        <v>348</v>
      </c>
      <c r="F9256" s="5">
        <v>203</v>
      </c>
      <c r="G9256" s="5" t="s">
        <v>11123</v>
      </c>
      <c r="H9256" s="5" t="s">
        <v>11128</v>
      </c>
      <c r="I9256" s="5">
        <v>1</v>
      </c>
      <c r="J9256" s="5" t="s">
        <v>21</v>
      </c>
      <c r="K9256" s="5" t="s">
        <v>22</v>
      </c>
      <c r="L9256" s="6">
        <v>5025</v>
      </c>
      <c r="M9256" s="7">
        <v>2261249.9900000002</v>
      </c>
      <c r="N9256" s="5">
        <v>21.184999999999999</v>
      </c>
      <c r="O9256" s="6">
        <v>8566</v>
      </c>
      <c r="P9256" s="5">
        <v>2.41</v>
      </c>
      <c r="Q9256" s="5">
        <v>2</v>
      </c>
      <c r="R9256" s="1">
        <f t="shared" si="144"/>
        <v>47904581.038150005</v>
      </c>
    </row>
    <row r="9257" spans="1:18" ht="21">
      <c r="A9257" s="8">
        <v>9256</v>
      </c>
      <c r="B9257" s="9" t="s">
        <v>10098</v>
      </c>
      <c r="C9257" s="9" t="s">
        <v>10829</v>
      </c>
      <c r="D9257" s="10">
        <v>2561</v>
      </c>
      <c r="E9257" s="10">
        <v>348</v>
      </c>
      <c r="F9257" s="10">
        <v>203</v>
      </c>
      <c r="G9257" s="10" t="s">
        <v>11123</v>
      </c>
      <c r="H9257" s="10" t="s">
        <v>11129</v>
      </c>
      <c r="I9257" s="10">
        <v>1.02</v>
      </c>
      <c r="J9257" s="10" t="s">
        <v>21</v>
      </c>
      <c r="K9257" s="10" t="s">
        <v>22</v>
      </c>
      <c r="L9257" s="11">
        <v>5085</v>
      </c>
      <c r="M9257" s="12">
        <v>2288249.91</v>
      </c>
      <c r="N9257" s="10">
        <v>31.719000000000001</v>
      </c>
      <c r="O9257" s="11">
        <v>8566</v>
      </c>
      <c r="P9257" s="10">
        <v>3.34</v>
      </c>
      <c r="Q9257" s="10">
        <v>2.04</v>
      </c>
      <c r="R9257" s="1">
        <f t="shared" si="144"/>
        <v>72580998.895290002</v>
      </c>
    </row>
    <row r="9258" spans="1:18" ht="21">
      <c r="A9258" s="3">
        <v>9257</v>
      </c>
      <c r="B9258" s="4" t="s">
        <v>10098</v>
      </c>
      <c r="C9258" s="4" t="s">
        <v>11130</v>
      </c>
      <c r="D9258" s="5">
        <v>2561</v>
      </c>
      <c r="E9258" s="5">
        <v>304</v>
      </c>
      <c r="F9258" s="5">
        <v>401</v>
      </c>
      <c r="G9258" s="5" t="s">
        <v>11131</v>
      </c>
      <c r="H9258" s="5" t="s">
        <v>11132</v>
      </c>
      <c r="I9258" s="5">
        <v>9.9499999999999993</v>
      </c>
      <c r="J9258" s="5" t="s">
        <v>21</v>
      </c>
      <c r="K9258" s="5" t="s">
        <v>22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10098</v>
      </c>
      <c r="C9259" s="9" t="s">
        <v>11130</v>
      </c>
      <c r="D9259" s="10">
        <v>2561</v>
      </c>
      <c r="E9259" s="10">
        <v>304</v>
      </c>
      <c r="F9259" s="10">
        <v>401</v>
      </c>
      <c r="G9259" s="10" t="s">
        <v>11131</v>
      </c>
      <c r="H9259" s="10" t="s">
        <v>11133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10783799.73</v>
      </c>
      <c r="N9259" s="10">
        <v>81.034000000000006</v>
      </c>
      <c r="O9259" s="11">
        <v>38103</v>
      </c>
      <c r="P9259" s="10">
        <v>2.41</v>
      </c>
      <c r="Q9259" s="10">
        <v>2</v>
      </c>
      <c r="R9259" s="1">
        <f t="shared" si="144"/>
        <v>873854427.32082009</v>
      </c>
    </row>
    <row r="9260" spans="1:18" ht="21">
      <c r="A9260" s="3">
        <v>9259</v>
      </c>
      <c r="B9260" s="4" t="s">
        <v>10098</v>
      </c>
      <c r="C9260" s="4" t="s">
        <v>11130</v>
      </c>
      <c r="D9260" s="5">
        <v>2561</v>
      </c>
      <c r="E9260" s="5">
        <v>304</v>
      </c>
      <c r="F9260" s="5">
        <v>401</v>
      </c>
      <c r="G9260" s="5" t="s">
        <v>11131</v>
      </c>
      <c r="H9260" s="5" t="s">
        <v>11134</v>
      </c>
      <c r="I9260" s="5">
        <v>5.0599999999999996</v>
      </c>
      <c r="J9260" s="5" t="s">
        <v>21</v>
      </c>
      <c r="K9260" s="5" t="s">
        <v>60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10098</v>
      </c>
      <c r="C9261" s="9" t="s">
        <v>11130</v>
      </c>
      <c r="D9261" s="10">
        <v>2561</v>
      </c>
      <c r="E9261" s="10">
        <v>304</v>
      </c>
      <c r="F9261" s="10">
        <v>401</v>
      </c>
      <c r="G9261" s="10" t="s">
        <v>11131</v>
      </c>
      <c r="H9261" s="10" t="s">
        <v>11135</v>
      </c>
      <c r="I9261" s="10">
        <v>9.07</v>
      </c>
      <c r="J9261" s="10" t="s">
        <v>32</v>
      </c>
      <c r="K9261" s="10" t="s">
        <v>22</v>
      </c>
      <c r="L9261" s="11">
        <v>54438</v>
      </c>
      <c r="M9261" s="12">
        <v>24497100.199999999</v>
      </c>
      <c r="N9261" s="10">
        <v>67.537000000000006</v>
      </c>
      <c r="O9261" s="11">
        <v>38103</v>
      </c>
      <c r="P9261" s="10">
        <v>2.2200000000000002</v>
      </c>
      <c r="Q9261" s="10">
        <v>2</v>
      </c>
      <c r="R9261" s="1">
        <f t="shared" si="144"/>
        <v>1654460656.2074001</v>
      </c>
    </row>
    <row r="9262" spans="1:18" ht="21">
      <c r="A9262" s="3">
        <v>9261</v>
      </c>
      <c r="B9262" s="4" t="s">
        <v>10098</v>
      </c>
      <c r="C9262" s="4" t="s">
        <v>11130</v>
      </c>
      <c r="D9262" s="5">
        <v>2561</v>
      </c>
      <c r="E9262" s="5">
        <v>304</v>
      </c>
      <c r="F9262" s="5">
        <v>401</v>
      </c>
      <c r="G9262" s="5" t="s">
        <v>11131</v>
      </c>
      <c r="H9262" s="5" t="s">
        <v>11136</v>
      </c>
      <c r="I9262" s="5">
        <v>9.9499999999999993</v>
      </c>
      <c r="J9262" s="5" t="s">
        <v>32</v>
      </c>
      <c r="K9262" s="5" t="s">
        <v>22</v>
      </c>
      <c r="L9262" s="6">
        <v>59706</v>
      </c>
      <c r="M9262" s="7">
        <v>26867700.09</v>
      </c>
      <c r="N9262" s="5">
        <v>121.613</v>
      </c>
      <c r="O9262" s="6">
        <v>38103</v>
      </c>
      <c r="P9262" s="5">
        <v>3.09</v>
      </c>
      <c r="Q9262" s="5">
        <v>2.02</v>
      </c>
      <c r="R9262" s="1">
        <f t="shared" si="144"/>
        <v>3267461611.0451698</v>
      </c>
    </row>
    <row r="9263" spans="1:18" ht="21">
      <c r="A9263" s="8">
        <v>9262</v>
      </c>
      <c r="B9263" s="9" t="s">
        <v>10098</v>
      </c>
      <c r="C9263" s="9" t="s">
        <v>11130</v>
      </c>
      <c r="D9263" s="10">
        <v>2561</v>
      </c>
      <c r="E9263" s="10">
        <v>304</v>
      </c>
      <c r="F9263" s="10">
        <v>401</v>
      </c>
      <c r="G9263" s="10" t="s">
        <v>11131</v>
      </c>
      <c r="H9263" s="10" t="s">
        <v>11137</v>
      </c>
      <c r="I9263" s="10">
        <v>1.01</v>
      </c>
      <c r="J9263" s="10" t="s">
        <v>32</v>
      </c>
      <c r="K9263" s="10" t="s">
        <v>60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10098</v>
      </c>
      <c r="C9264" s="4" t="s">
        <v>11130</v>
      </c>
      <c r="D9264" s="5">
        <v>2561</v>
      </c>
      <c r="E9264" s="5">
        <v>304</v>
      </c>
      <c r="F9264" s="5">
        <v>402</v>
      </c>
      <c r="G9264" s="5" t="s">
        <v>11138</v>
      </c>
      <c r="H9264" s="5" t="s">
        <v>11139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8151299.8200000003</v>
      </c>
      <c r="N9264" s="5">
        <v>59.576000000000001</v>
      </c>
      <c r="O9264" s="6">
        <v>27132</v>
      </c>
      <c r="P9264" s="5">
        <v>2.31</v>
      </c>
      <c r="Q9264" s="5">
        <v>2</v>
      </c>
      <c r="R9264" s="1">
        <f t="shared" si="144"/>
        <v>485621838.07631999</v>
      </c>
    </row>
    <row r="9265" spans="1:18" ht="21">
      <c r="A9265" s="8">
        <v>9264</v>
      </c>
      <c r="B9265" s="9" t="s">
        <v>10098</v>
      </c>
      <c r="C9265" s="9" t="s">
        <v>11130</v>
      </c>
      <c r="D9265" s="10">
        <v>2561</v>
      </c>
      <c r="E9265" s="10">
        <v>304</v>
      </c>
      <c r="F9265" s="10">
        <v>402</v>
      </c>
      <c r="G9265" s="10" t="s">
        <v>11138</v>
      </c>
      <c r="H9265" s="10" t="s">
        <v>11140</v>
      </c>
      <c r="I9265" s="10">
        <v>6.98</v>
      </c>
      <c r="J9265" s="10" t="s">
        <v>21</v>
      </c>
      <c r="K9265" s="10" t="s">
        <v>22</v>
      </c>
      <c r="L9265" s="11">
        <v>41886</v>
      </c>
      <c r="M9265" s="12">
        <v>18848700.34</v>
      </c>
      <c r="N9265" s="10">
        <v>99.341999999999999</v>
      </c>
      <c r="O9265" s="11">
        <v>27132</v>
      </c>
      <c r="P9265" s="10">
        <v>3.24</v>
      </c>
      <c r="Q9265" s="10">
        <v>2.0299999999999998</v>
      </c>
      <c r="R9265" s="1">
        <f t="shared" si="144"/>
        <v>1872467589.17628</v>
      </c>
    </row>
    <row r="9266" spans="1:18" ht="21">
      <c r="A9266" s="3">
        <v>9265</v>
      </c>
      <c r="B9266" s="4" t="s">
        <v>10098</v>
      </c>
      <c r="C9266" s="4" t="s">
        <v>11130</v>
      </c>
      <c r="D9266" s="5">
        <v>2561</v>
      </c>
      <c r="E9266" s="5">
        <v>304</v>
      </c>
      <c r="F9266" s="5">
        <v>402</v>
      </c>
      <c r="G9266" s="5" t="s">
        <v>11138</v>
      </c>
      <c r="H9266" s="5" t="s">
        <v>11141</v>
      </c>
      <c r="I9266" s="5">
        <v>5.97</v>
      </c>
      <c r="J9266" s="5" t="s">
        <v>21</v>
      </c>
      <c r="K9266" s="5" t="s">
        <v>22</v>
      </c>
      <c r="L9266" s="6">
        <v>35821</v>
      </c>
      <c r="M9266" s="7">
        <v>16119250.17</v>
      </c>
      <c r="N9266" s="5">
        <v>105.679</v>
      </c>
      <c r="O9266" s="6">
        <v>27132</v>
      </c>
      <c r="P9266" s="5">
        <v>3.46</v>
      </c>
      <c r="Q9266" s="5">
        <v>2.06</v>
      </c>
      <c r="R9266" s="1">
        <f t="shared" si="144"/>
        <v>1703466238.71543</v>
      </c>
    </row>
    <row r="9267" spans="1:18" ht="21">
      <c r="A9267" s="8">
        <v>9266</v>
      </c>
      <c r="B9267" s="9" t="s">
        <v>10098</v>
      </c>
      <c r="C9267" s="9" t="s">
        <v>11130</v>
      </c>
      <c r="D9267" s="10">
        <v>2561</v>
      </c>
      <c r="E9267" s="10">
        <v>304</v>
      </c>
      <c r="F9267" s="10">
        <v>402</v>
      </c>
      <c r="G9267" s="10" t="s">
        <v>11138</v>
      </c>
      <c r="H9267" s="10" t="s">
        <v>11142</v>
      </c>
      <c r="I9267" s="10">
        <v>9.9499999999999993</v>
      </c>
      <c r="J9267" s="10" t="s">
        <v>32</v>
      </c>
      <c r="K9267" s="10" t="s">
        <v>22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10098</v>
      </c>
      <c r="C9268" s="4" t="s">
        <v>11130</v>
      </c>
      <c r="D9268" s="5">
        <v>2561</v>
      </c>
      <c r="E9268" s="5">
        <v>304</v>
      </c>
      <c r="F9268" s="5">
        <v>402</v>
      </c>
      <c r="G9268" s="5" t="s">
        <v>11138</v>
      </c>
      <c r="H9268" s="5" t="s">
        <v>11143</v>
      </c>
      <c r="I9268" s="5">
        <v>8</v>
      </c>
      <c r="J9268" s="5" t="s">
        <v>32</v>
      </c>
      <c r="K9268" s="5" t="s">
        <v>22</v>
      </c>
      <c r="L9268" s="6">
        <v>48006</v>
      </c>
      <c r="M9268" s="7">
        <v>21602700.129999999</v>
      </c>
      <c r="N9268" s="5">
        <v>46.177</v>
      </c>
      <c r="O9268" s="6">
        <v>27132</v>
      </c>
      <c r="P9268" s="5">
        <v>1.82</v>
      </c>
      <c r="Q9268" s="5">
        <v>1.82</v>
      </c>
      <c r="R9268" s="1">
        <f t="shared" si="144"/>
        <v>997547883.90300989</v>
      </c>
    </row>
    <row r="9269" spans="1:18" ht="21">
      <c r="A9269" s="8">
        <v>9268</v>
      </c>
      <c r="B9269" s="9" t="s">
        <v>10098</v>
      </c>
      <c r="C9269" s="9" t="s">
        <v>11130</v>
      </c>
      <c r="D9269" s="10">
        <v>2561</v>
      </c>
      <c r="E9269" s="10">
        <v>304</v>
      </c>
      <c r="F9269" s="10">
        <v>403</v>
      </c>
      <c r="G9269" s="10" t="s">
        <v>11144</v>
      </c>
      <c r="H9269" s="10" t="s">
        <v>11145</v>
      </c>
      <c r="I9269" s="10">
        <v>2.27</v>
      </c>
      <c r="J9269" s="10" t="s">
        <v>21</v>
      </c>
      <c r="K9269" s="10" t="s">
        <v>22</v>
      </c>
      <c r="L9269" s="11">
        <v>13620</v>
      </c>
      <c r="M9269" s="12">
        <v>6128999.9500000002</v>
      </c>
      <c r="N9269" s="10">
        <v>104.931</v>
      </c>
      <c r="O9269" s="11">
        <v>28428</v>
      </c>
      <c r="P9269" s="10">
        <v>3.26</v>
      </c>
      <c r="Q9269" s="10">
        <v>2.04</v>
      </c>
      <c r="R9269" s="1">
        <f t="shared" si="144"/>
        <v>643122093.75345004</v>
      </c>
    </row>
    <row r="9270" spans="1:18" ht="21">
      <c r="A9270" s="3">
        <v>9269</v>
      </c>
      <c r="B9270" s="4" t="s">
        <v>10098</v>
      </c>
      <c r="C9270" s="4" t="s">
        <v>11130</v>
      </c>
      <c r="D9270" s="5">
        <v>2561</v>
      </c>
      <c r="E9270" s="5">
        <v>304</v>
      </c>
      <c r="F9270" s="5">
        <v>403</v>
      </c>
      <c r="G9270" s="5" t="s">
        <v>11144</v>
      </c>
      <c r="H9270" s="5" t="s">
        <v>11146</v>
      </c>
      <c r="I9270" s="5">
        <v>4.5999999999999996</v>
      </c>
      <c r="J9270" s="5" t="s">
        <v>21</v>
      </c>
      <c r="K9270" s="5" t="s">
        <v>22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10098</v>
      </c>
      <c r="C9271" s="9" t="s">
        <v>11130</v>
      </c>
      <c r="D9271" s="10">
        <v>2561</v>
      </c>
      <c r="E9271" s="10">
        <v>304</v>
      </c>
      <c r="F9271" s="10">
        <v>403</v>
      </c>
      <c r="G9271" s="10" t="s">
        <v>11144</v>
      </c>
      <c r="H9271" s="10" t="s">
        <v>11147</v>
      </c>
      <c r="I9271" s="10">
        <v>9.08</v>
      </c>
      <c r="J9271" s="10" t="s">
        <v>21</v>
      </c>
      <c r="K9271" s="10" t="s">
        <v>22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10098</v>
      </c>
      <c r="C9272" s="4" t="s">
        <v>11130</v>
      </c>
      <c r="D9272" s="5">
        <v>2561</v>
      </c>
      <c r="E9272" s="5">
        <v>304</v>
      </c>
      <c r="F9272" s="5">
        <v>403</v>
      </c>
      <c r="G9272" s="5" t="s">
        <v>11144</v>
      </c>
      <c r="H9272" s="5" t="s">
        <v>11148</v>
      </c>
      <c r="I9272" s="5">
        <v>9.19</v>
      </c>
      <c r="J9272" s="5" t="s">
        <v>21</v>
      </c>
      <c r="K9272" s="5" t="s">
        <v>22</v>
      </c>
      <c r="L9272" s="6">
        <v>53965</v>
      </c>
      <c r="M9272" s="7">
        <v>24284250.5</v>
      </c>
      <c r="N9272" s="5">
        <v>98.864999999999995</v>
      </c>
      <c r="O9272" s="6">
        <v>28418</v>
      </c>
      <c r="P9272" s="5">
        <v>3.13</v>
      </c>
      <c r="Q9272" s="5">
        <v>2.02</v>
      </c>
      <c r="R9272" s="1">
        <f t="shared" si="144"/>
        <v>2400862425.6824999</v>
      </c>
    </row>
    <row r="9273" spans="1:18" ht="21">
      <c r="A9273" s="8">
        <v>9272</v>
      </c>
      <c r="B9273" s="9" t="s">
        <v>10098</v>
      </c>
      <c r="C9273" s="9" t="s">
        <v>11130</v>
      </c>
      <c r="D9273" s="10">
        <v>2561</v>
      </c>
      <c r="E9273" s="10">
        <v>304</v>
      </c>
      <c r="F9273" s="10">
        <v>403</v>
      </c>
      <c r="G9273" s="10" t="s">
        <v>11144</v>
      </c>
      <c r="H9273" s="10" t="s">
        <v>11149</v>
      </c>
      <c r="I9273" s="10">
        <v>9.19</v>
      </c>
      <c r="J9273" s="10" t="s">
        <v>21</v>
      </c>
      <c r="K9273" s="10" t="s">
        <v>22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10098</v>
      </c>
      <c r="C9274" s="4" t="s">
        <v>11130</v>
      </c>
      <c r="D9274" s="5">
        <v>2561</v>
      </c>
      <c r="E9274" s="5">
        <v>304</v>
      </c>
      <c r="F9274" s="5">
        <v>403</v>
      </c>
      <c r="G9274" s="5" t="s">
        <v>11144</v>
      </c>
      <c r="H9274" s="5" t="s">
        <v>11150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22700700.420000002</v>
      </c>
      <c r="N9274" s="5">
        <v>60.387</v>
      </c>
      <c r="O9274" s="6">
        <v>28418</v>
      </c>
      <c r="P9274" s="5">
        <v>2.21</v>
      </c>
      <c r="Q9274" s="5">
        <v>2</v>
      </c>
      <c r="R9274" s="1">
        <f t="shared" si="144"/>
        <v>1370827196.2625401</v>
      </c>
    </row>
    <row r="9275" spans="1:18" ht="21">
      <c r="A9275" s="8">
        <v>9274</v>
      </c>
      <c r="B9275" s="9" t="s">
        <v>10098</v>
      </c>
      <c r="C9275" s="9" t="s">
        <v>11130</v>
      </c>
      <c r="D9275" s="10">
        <v>2561</v>
      </c>
      <c r="E9275" s="10">
        <v>304</v>
      </c>
      <c r="F9275" s="10">
        <v>403</v>
      </c>
      <c r="G9275" s="10" t="s">
        <v>11144</v>
      </c>
      <c r="H9275" s="10" t="s">
        <v>11151</v>
      </c>
      <c r="I9275" s="10">
        <v>8.9700000000000006</v>
      </c>
      <c r="J9275" s="10" t="s">
        <v>32</v>
      </c>
      <c r="K9275" s="10" t="s">
        <v>60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10098</v>
      </c>
      <c r="C9276" s="4" t="s">
        <v>11130</v>
      </c>
      <c r="D9276" s="5">
        <v>2561</v>
      </c>
      <c r="E9276" s="5">
        <v>304</v>
      </c>
      <c r="F9276" s="5">
        <v>403</v>
      </c>
      <c r="G9276" s="5" t="s">
        <v>11144</v>
      </c>
      <c r="H9276" s="5" t="s">
        <v>11152</v>
      </c>
      <c r="I9276" s="5">
        <v>3.56</v>
      </c>
      <c r="J9276" s="5" t="s">
        <v>32</v>
      </c>
      <c r="K9276" s="5" t="s">
        <v>22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10098</v>
      </c>
      <c r="C9277" s="9" t="s">
        <v>11130</v>
      </c>
      <c r="D9277" s="10">
        <v>2561</v>
      </c>
      <c r="E9277" s="10">
        <v>304</v>
      </c>
      <c r="F9277" s="10">
        <v>403</v>
      </c>
      <c r="G9277" s="10" t="s">
        <v>11144</v>
      </c>
      <c r="H9277" s="10" t="s">
        <v>11153</v>
      </c>
      <c r="I9277" s="10">
        <v>8.82</v>
      </c>
      <c r="J9277" s="10" t="s">
        <v>32</v>
      </c>
      <c r="K9277" s="10" t="s">
        <v>22</v>
      </c>
      <c r="L9277" s="11">
        <v>52896</v>
      </c>
      <c r="M9277" s="12">
        <v>23803200.280000001</v>
      </c>
      <c r="N9277" s="10">
        <v>124.36499999999999</v>
      </c>
      <c r="O9277" s="11">
        <v>28418</v>
      </c>
      <c r="P9277" s="10">
        <v>4.17</v>
      </c>
      <c r="Q9277" s="10">
        <v>2.13</v>
      </c>
      <c r="R9277" s="1">
        <f t="shared" si="144"/>
        <v>2960285002.8221998</v>
      </c>
    </row>
    <row r="9278" spans="1:18" ht="21">
      <c r="A9278" s="3">
        <v>9277</v>
      </c>
      <c r="B9278" s="4" t="s">
        <v>10098</v>
      </c>
      <c r="C9278" s="4" t="s">
        <v>11130</v>
      </c>
      <c r="D9278" s="5">
        <v>2561</v>
      </c>
      <c r="E9278" s="5">
        <v>304</v>
      </c>
      <c r="F9278" s="5">
        <v>403</v>
      </c>
      <c r="G9278" s="5" t="s">
        <v>11144</v>
      </c>
      <c r="H9278" s="5" t="s">
        <v>11154</v>
      </c>
      <c r="I9278" s="5">
        <v>8.89</v>
      </c>
      <c r="J9278" s="5" t="s">
        <v>32</v>
      </c>
      <c r="K9278" s="5" t="s">
        <v>22</v>
      </c>
      <c r="L9278" s="6">
        <v>53352</v>
      </c>
      <c r="M9278" s="7">
        <v>24008400.210000001</v>
      </c>
      <c r="N9278" s="5">
        <v>120.172</v>
      </c>
      <c r="O9278" s="6">
        <v>28418</v>
      </c>
      <c r="P9278" s="5">
        <v>3.97</v>
      </c>
      <c r="Q9278" s="5">
        <v>2.11</v>
      </c>
      <c r="R9278" s="1">
        <f t="shared" si="144"/>
        <v>2885137470.0361199</v>
      </c>
    </row>
    <row r="9279" spans="1:18" ht="21">
      <c r="A9279" s="8">
        <v>9278</v>
      </c>
      <c r="B9279" s="9" t="s">
        <v>10098</v>
      </c>
      <c r="C9279" s="9" t="s">
        <v>11130</v>
      </c>
      <c r="D9279" s="10">
        <v>2561</v>
      </c>
      <c r="E9279" s="10">
        <v>304</v>
      </c>
      <c r="F9279" s="10">
        <v>403</v>
      </c>
      <c r="G9279" s="10" t="s">
        <v>11144</v>
      </c>
      <c r="H9279" s="10" t="s">
        <v>11155</v>
      </c>
      <c r="I9279" s="10">
        <v>7.09</v>
      </c>
      <c r="J9279" s="10" t="s">
        <v>32</v>
      </c>
      <c r="K9279" s="10" t="s">
        <v>22</v>
      </c>
      <c r="L9279" s="11">
        <v>42510</v>
      </c>
      <c r="M9279" s="12">
        <v>19129500.100000001</v>
      </c>
      <c r="N9279" s="10">
        <v>102.465</v>
      </c>
      <c r="O9279" s="11">
        <v>28418</v>
      </c>
      <c r="P9279" s="10">
        <v>3.3</v>
      </c>
      <c r="Q9279" s="10">
        <v>2.04</v>
      </c>
      <c r="R9279" s="1">
        <f t="shared" si="144"/>
        <v>1960104227.7465003</v>
      </c>
    </row>
    <row r="9280" spans="1:18" ht="31.5">
      <c r="A9280" s="3">
        <v>9279</v>
      </c>
      <c r="B9280" s="4" t="s">
        <v>10098</v>
      </c>
      <c r="C9280" s="4" t="s">
        <v>11130</v>
      </c>
      <c r="D9280" s="5">
        <v>2561</v>
      </c>
      <c r="E9280" s="5">
        <v>3070</v>
      </c>
      <c r="F9280" s="5">
        <v>100</v>
      </c>
      <c r="G9280" s="5" t="s">
        <v>11156</v>
      </c>
      <c r="H9280" s="5" t="s">
        <v>925</v>
      </c>
      <c r="I9280" s="5">
        <v>5.98</v>
      </c>
      <c r="J9280" s="5" t="s">
        <v>73</v>
      </c>
      <c r="K9280" s="5" t="s">
        <v>74</v>
      </c>
      <c r="L9280" s="6">
        <v>29905</v>
      </c>
      <c r="M9280" s="5">
        <v>0</v>
      </c>
      <c r="N9280" s="5">
        <v>0</v>
      </c>
      <c r="O9280" s="6">
        <v>5800</v>
      </c>
      <c r="P9280" s="5">
        <v>2.39</v>
      </c>
      <c r="Q9280" s="5">
        <v>2.39</v>
      </c>
      <c r="R9280" s="1">
        <f t="shared" si="144"/>
        <v>0</v>
      </c>
    </row>
    <row r="9281" spans="1:18" ht="31.5">
      <c r="A9281" s="8">
        <v>9280</v>
      </c>
      <c r="B9281" s="9" t="s">
        <v>10098</v>
      </c>
      <c r="C9281" s="9" t="s">
        <v>11130</v>
      </c>
      <c r="D9281" s="10">
        <v>2561</v>
      </c>
      <c r="E9281" s="10">
        <v>3070</v>
      </c>
      <c r="F9281" s="10">
        <v>100</v>
      </c>
      <c r="G9281" s="10" t="s">
        <v>11156</v>
      </c>
      <c r="H9281" s="10" t="s">
        <v>11157</v>
      </c>
      <c r="I9281" s="10">
        <v>1.99</v>
      </c>
      <c r="J9281" s="10" t="s">
        <v>73</v>
      </c>
      <c r="K9281" s="10" t="s">
        <v>74</v>
      </c>
      <c r="L9281" s="11">
        <v>9950</v>
      </c>
      <c r="M9281" s="10">
        <v>0</v>
      </c>
      <c r="N9281" s="10">
        <v>0</v>
      </c>
      <c r="O9281" s="11">
        <v>5800</v>
      </c>
      <c r="P9281" s="10">
        <v>2.19</v>
      </c>
      <c r="Q9281" s="10">
        <v>2.19</v>
      </c>
      <c r="R9281" s="1">
        <f t="shared" si="144"/>
        <v>0</v>
      </c>
    </row>
    <row r="9282" spans="1:18" ht="21">
      <c r="A9282" s="3">
        <v>9281</v>
      </c>
      <c r="B9282" s="4" t="s">
        <v>10098</v>
      </c>
      <c r="C9282" s="4" t="s">
        <v>11130</v>
      </c>
      <c r="D9282" s="5">
        <v>2561</v>
      </c>
      <c r="E9282" s="5">
        <v>3070</v>
      </c>
      <c r="F9282" s="5">
        <v>100</v>
      </c>
      <c r="G9282" s="5" t="s">
        <v>11156</v>
      </c>
      <c r="H9282" s="5" t="s">
        <v>11158</v>
      </c>
      <c r="I9282" s="5">
        <v>3</v>
      </c>
      <c r="J9282" s="5" t="s">
        <v>73</v>
      </c>
      <c r="K9282" s="5" t="s">
        <v>22</v>
      </c>
      <c r="L9282" s="6">
        <v>14980</v>
      </c>
      <c r="M9282" s="7">
        <v>6740999.8499999996</v>
      </c>
      <c r="N9282" s="5">
        <v>28.157</v>
      </c>
      <c r="O9282" s="6">
        <v>5800</v>
      </c>
      <c r="P9282" s="5">
        <v>3.67</v>
      </c>
      <c r="Q9282" s="5">
        <v>2.08</v>
      </c>
      <c r="R9282" s="1">
        <f t="shared" si="144"/>
        <v>189806332.77644998</v>
      </c>
    </row>
    <row r="9283" spans="1:18" ht="31.5">
      <c r="A9283" s="8">
        <v>9282</v>
      </c>
      <c r="B9283" s="9" t="s">
        <v>10098</v>
      </c>
      <c r="C9283" s="9" t="s">
        <v>11130</v>
      </c>
      <c r="D9283" s="10">
        <v>2561</v>
      </c>
      <c r="E9283" s="10">
        <v>3070</v>
      </c>
      <c r="F9283" s="10">
        <v>100</v>
      </c>
      <c r="G9283" s="10" t="s">
        <v>11156</v>
      </c>
      <c r="H9283" s="10" t="s">
        <v>11159</v>
      </c>
      <c r="I9283" s="10">
        <v>1.1000000000000001</v>
      </c>
      <c r="J9283" s="10" t="s">
        <v>21</v>
      </c>
      <c r="K9283" s="10" t="s">
        <v>74</v>
      </c>
      <c r="L9283" s="11">
        <v>5500</v>
      </c>
      <c r="M9283" s="10">
        <v>0</v>
      </c>
      <c r="N9283" s="10">
        <v>0</v>
      </c>
      <c r="O9283" s="11">
        <v>5811</v>
      </c>
      <c r="P9283" s="10">
        <v>2.4</v>
      </c>
      <c r="Q9283" s="10">
        <v>2.4</v>
      </c>
      <c r="R9283" s="1">
        <f t="shared" ref="R9283:R9346" si="145">M9283*N9283</f>
        <v>0</v>
      </c>
    </row>
    <row r="9284" spans="1:18" ht="21">
      <c r="A9284" s="3">
        <v>9283</v>
      </c>
      <c r="B9284" s="4" t="s">
        <v>10098</v>
      </c>
      <c r="C9284" s="4" t="s">
        <v>11130</v>
      </c>
      <c r="D9284" s="5">
        <v>2561</v>
      </c>
      <c r="E9284" s="5">
        <v>3076</v>
      </c>
      <c r="F9284" s="5">
        <v>200</v>
      </c>
      <c r="G9284" s="5" t="s">
        <v>11160</v>
      </c>
      <c r="H9284" s="5" t="s">
        <v>11161</v>
      </c>
      <c r="I9284" s="5">
        <v>1.02</v>
      </c>
      <c r="J9284" s="5" t="s">
        <v>73</v>
      </c>
      <c r="K9284" s="5" t="s">
        <v>22</v>
      </c>
      <c r="L9284" s="6">
        <v>5085</v>
      </c>
      <c r="M9284" s="7">
        <v>2288249.91</v>
      </c>
      <c r="N9284" s="5">
        <v>22.713000000000001</v>
      </c>
      <c r="O9284" s="6">
        <v>4435</v>
      </c>
      <c r="P9284" s="5">
        <v>3.44</v>
      </c>
      <c r="Q9284" s="5">
        <v>2.0499999999999998</v>
      </c>
      <c r="R9284" s="1">
        <f t="shared" si="145"/>
        <v>51973020.205830008</v>
      </c>
    </row>
    <row r="9285" spans="1:18" ht="21">
      <c r="A9285" s="8">
        <v>9284</v>
      </c>
      <c r="B9285" s="9" t="s">
        <v>10098</v>
      </c>
      <c r="C9285" s="9" t="s">
        <v>11130</v>
      </c>
      <c r="D9285" s="10">
        <v>2561</v>
      </c>
      <c r="E9285" s="10">
        <v>3076</v>
      </c>
      <c r="F9285" s="10">
        <v>200</v>
      </c>
      <c r="G9285" s="10" t="s">
        <v>11160</v>
      </c>
      <c r="H9285" s="10" t="s">
        <v>11162</v>
      </c>
      <c r="I9285" s="10">
        <v>1.01</v>
      </c>
      <c r="J9285" s="10" t="s">
        <v>73</v>
      </c>
      <c r="K9285" s="10" t="s">
        <v>22</v>
      </c>
      <c r="L9285" s="11">
        <v>5055</v>
      </c>
      <c r="M9285" s="12">
        <v>2274750.08</v>
      </c>
      <c r="N9285" s="10">
        <v>19.869</v>
      </c>
      <c r="O9285" s="11">
        <v>4435</v>
      </c>
      <c r="P9285" s="10">
        <v>2.98</v>
      </c>
      <c r="Q9285" s="10">
        <v>2.0099999999999998</v>
      </c>
      <c r="R9285" s="1">
        <f t="shared" si="145"/>
        <v>45197009.33952</v>
      </c>
    </row>
    <row r="9286" spans="1:18" ht="31.5">
      <c r="A9286" s="3">
        <v>9285</v>
      </c>
      <c r="B9286" s="4" t="s">
        <v>10098</v>
      </c>
      <c r="C9286" s="4" t="s">
        <v>11130</v>
      </c>
      <c r="D9286" s="5">
        <v>2561</v>
      </c>
      <c r="E9286" s="5">
        <v>3076</v>
      </c>
      <c r="F9286" s="5">
        <v>200</v>
      </c>
      <c r="G9286" s="5" t="s">
        <v>11160</v>
      </c>
      <c r="H9286" s="5" t="s">
        <v>11163</v>
      </c>
      <c r="I9286" s="5">
        <v>9.01</v>
      </c>
      <c r="J9286" s="5" t="s">
        <v>73</v>
      </c>
      <c r="K9286" s="5" t="s">
        <v>74</v>
      </c>
      <c r="L9286" s="6">
        <v>44564</v>
      </c>
      <c r="M9286" s="5">
        <v>0</v>
      </c>
      <c r="N9286" s="5">
        <v>0</v>
      </c>
      <c r="O9286" s="6">
        <v>4424</v>
      </c>
      <c r="P9286" s="5">
        <v>3.29</v>
      </c>
      <c r="Q9286" s="5">
        <v>3.29</v>
      </c>
      <c r="R9286" s="1">
        <f t="shared" si="145"/>
        <v>0</v>
      </c>
    </row>
    <row r="9287" spans="1:18" ht="21">
      <c r="A9287" s="8">
        <v>9286</v>
      </c>
      <c r="B9287" s="9" t="s">
        <v>10098</v>
      </c>
      <c r="C9287" s="9" t="s">
        <v>11130</v>
      </c>
      <c r="D9287" s="10">
        <v>2561</v>
      </c>
      <c r="E9287" s="10">
        <v>3076</v>
      </c>
      <c r="F9287" s="10">
        <v>200</v>
      </c>
      <c r="G9287" s="10" t="s">
        <v>11160</v>
      </c>
      <c r="H9287" s="10" t="s">
        <v>11164</v>
      </c>
      <c r="I9287" s="10">
        <v>1</v>
      </c>
      <c r="J9287" s="10" t="s">
        <v>73</v>
      </c>
      <c r="K9287" s="10" t="s">
        <v>22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10098</v>
      </c>
      <c r="C9288" s="4" t="s">
        <v>11130</v>
      </c>
      <c r="D9288" s="5">
        <v>2561</v>
      </c>
      <c r="E9288" s="5">
        <v>3076</v>
      </c>
      <c r="F9288" s="5">
        <v>200</v>
      </c>
      <c r="G9288" s="5" t="s">
        <v>11160</v>
      </c>
      <c r="H9288" s="5" t="s">
        <v>11165</v>
      </c>
      <c r="I9288" s="5">
        <v>6.01</v>
      </c>
      <c r="J9288" s="5" t="s">
        <v>73</v>
      </c>
      <c r="K9288" s="5" t="s">
        <v>22</v>
      </c>
      <c r="L9288" s="6">
        <v>30030</v>
      </c>
      <c r="M9288" s="7">
        <v>13513500.23</v>
      </c>
      <c r="N9288" s="5">
        <v>19.91</v>
      </c>
      <c r="O9288" s="6">
        <v>4424</v>
      </c>
      <c r="P9288" s="5">
        <v>3</v>
      </c>
      <c r="Q9288" s="5">
        <v>2.0099999999999998</v>
      </c>
      <c r="R9288" s="1">
        <f t="shared" si="145"/>
        <v>269053789.57929999</v>
      </c>
    </row>
    <row r="9289" spans="1:18" ht="31.5">
      <c r="A9289" s="8">
        <v>9288</v>
      </c>
      <c r="B9289" s="9" t="s">
        <v>10098</v>
      </c>
      <c r="C9289" s="9" t="s">
        <v>11130</v>
      </c>
      <c r="D9289" s="10">
        <v>2561</v>
      </c>
      <c r="E9289" s="10">
        <v>3077</v>
      </c>
      <c r="F9289" s="10">
        <v>100</v>
      </c>
      <c r="G9289" s="10" t="s">
        <v>11166</v>
      </c>
      <c r="H9289" s="10" t="s">
        <v>11167</v>
      </c>
      <c r="I9289" s="10">
        <v>2.98</v>
      </c>
      <c r="J9289" s="10" t="s">
        <v>73</v>
      </c>
      <c r="K9289" s="10" t="s">
        <v>74</v>
      </c>
      <c r="L9289" s="11">
        <v>15886</v>
      </c>
      <c r="M9289" s="10">
        <v>0</v>
      </c>
      <c r="N9289" s="10">
        <v>0</v>
      </c>
      <c r="O9289" s="11">
        <v>2202</v>
      </c>
      <c r="P9289" s="10">
        <v>3.38</v>
      </c>
      <c r="Q9289" s="10">
        <v>3.38</v>
      </c>
      <c r="R9289" s="1">
        <f t="shared" si="145"/>
        <v>0</v>
      </c>
    </row>
    <row r="9290" spans="1:18" ht="31.5">
      <c r="A9290" s="3">
        <v>9289</v>
      </c>
      <c r="B9290" s="4" t="s">
        <v>10098</v>
      </c>
      <c r="C9290" s="4" t="s">
        <v>11130</v>
      </c>
      <c r="D9290" s="5">
        <v>2561</v>
      </c>
      <c r="E9290" s="5">
        <v>3077</v>
      </c>
      <c r="F9290" s="5">
        <v>100</v>
      </c>
      <c r="G9290" s="5" t="s">
        <v>11166</v>
      </c>
      <c r="H9290" s="5" t="s">
        <v>11168</v>
      </c>
      <c r="I9290" s="5">
        <v>8.0299999999999994</v>
      </c>
      <c r="J9290" s="5" t="s">
        <v>73</v>
      </c>
      <c r="K9290" s="5" t="s">
        <v>74</v>
      </c>
      <c r="L9290" s="6">
        <v>32104</v>
      </c>
      <c r="M9290" s="5">
        <v>0</v>
      </c>
      <c r="N9290" s="5">
        <v>0</v>
      </c>
      <c r="O9290" s="6">
        <v>2202</v>
      </c>
      <c r="P9290" s="5">
        <v>2.81</v>
      </c>
      <c r="Q9290" s="5">
        <v>2.81</v>
      </c>
      <c r="R9290" s="1">
        <f t="shared" si="145"/>
        <v>0</v>
      </c>
    </row>
    <row r="9291" spans="1:18" ht="21">
      <c r="A9291" s="8">
        <v>9290</v>
      </c>
      <c r="B9291" s="9" t="s">
        <v>10098</v>
      </c>
      <c r="C9291" s="9" t="s">
        <v>11130</v>
      </c>
      <c r="D9291" s="10">
        <v>2561</v>
      </c>
      <c r="E9291" s="10">
        <v>3078</v>
      </c>
      <c r="F9291" s="10">
        <v>100</v>
      </c>
      <c r="G9291" s="10" t="s">
        <v>11169</v>
      </c>
      <c r="H9291" s="10" t="s">
        <v>10375</v>
      </c>
      <c r="I9291" s="10">
        <v>1.99</v>
      </c>
      <c r="J9291" s="10" t="s">
        <v>73</v>
      </c>
      <c r="K9291" s="10" t="s">
        <v>22</v>
      </c>
      <c r="L9291" s="11">
        <v>10421</v>
      </c>
      <c r="M9291" s="12">
        <v>4689562.53</v>
      </c>
      <c r="N9291" s="10">
        <v>29.713999999999999</v>
      </c>
      <c r="O9291" s="11">
        <v>7358</v>
      </c>
      <c r="P9291" s="10">
        <v>3.21</v>
      </c>
      <c r="Q9291" s="10">
        <v>2.0299999999999998</v>
      </c>
      <c r="R9291" s="1">
        <f t="shared" si="145"/>
        <v>139345661.01642001</v>
      </c>
    </row>
    <row r="9292" spans="1:18" ht="31.5">
      <c r="A9292" s="3">
        <v>9291</v>
      </c>
      <c r="B9292" s="4" t="s">
        <v>10098</v>
      </c>
      <c r="C9292" s="4" t="s">
        <v>11130</v>
      </c>
      <c r="D9292" s="5">
        <v>2561</v>
      </c>
      <c r="E9292" s="5">
        <v>3078</v>
      </c>
      <c r="F9292" s="5">
        <v>100</v>
      </c>
      <c r="G9292" s="5" t="s">
        <v>11169</v>
      </c>
      <c r="H9292" s="5" t="s">
        <v>11170</v>
      </c>
      <c r="I9292" s="5">
        <v>8.9700000000000006</v>
      </c>
      <c r="J9292" s="5" t="s">
        <v>73</v>
      </c>
      <c r="K9292" s="5" t="s">
        <v>74</v>
      </c>
      <c r="L9292" s="6">
        <v>47072</v>
      </c>
      <c r="M9292" s="5">
        <v>0</v>
      </c>
      <c r="N9292" s="5">
        <v>0</v>
      </c>
      <c r="O9292" s="6">
        <v>7358</v>
      </c>
      <c r="P9292" s="5">
        <v>2.41</v>
      </c>
      <c r="Q9292" s="5">
        <v>2.41</v>
      </c>
      <c r="R9292" s="1">
        <f t="shared" si="145"/>
        <v>0</v>
      </c>
    </row>
    <row r="9293" spans="1:18" ht="21">
      <c r="A9293" s="8">
        <v>9292</v>
      </c>
      <c r="B9293" s="9" t="s">
        <v>10098</v>
      </c>
      <c r="C9293" s="9" t="s">
        <v>11130</v>
      </c>
      <c r="D9293" s="10">
        <v>2561</v>
      </c>
      <c r="E9293" s="10">
        <v>3078</v>
      </c>
      <c r="F9293" s="10">
        <v>100</v>
      </c>
      <c r="G9293" s="10" t="s">
        <v>11169</v>
      </c>
      <c r="H9293" s="10" t="s">
        <v>11171</v>
      </c>
      <c r="I9293" s="10">
        <v>0.97</v>
      </c>
      <c r="J9293" s="10" t="s">
        <v>73</v>
      </c>
      <c r="K9293" s="10" t="s">
        <v>22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10098</v>
      </c>
      <c r="C9294" s="4" t="s">
        <v>11130</v>
      </c>
      <c r="D9294" s="5">
        <v>2561</v>
      </c>
      <c r="E9294" s="5">
        <v>3078</v>
      </c>
      <c r="F9294" s="5">
        <v>100</v>
      </c>
      <c r="G9294" s="5" t="s">
        <v>11169</v>
      </c>
      <c r="H9294" s="5" t="s">
        <v>11172</v>
      </c>
      <c r="I9294" s="5">
        <v>9.86</v>
      </c>
      <c r="J9294" s="5" t="s">
        <v>73</v>
      </c>
      <c r="K9294" s="5" t="s">
        <v>22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10098</v>
      </c>
      <c r="C9295" s="9" t="s">
        <v>11130</v>
      </c>
      <c r="D9295" s="10">
        <v>2561</v>
      </c>
      <c r="E9295" s="10">
        <v>3078</v>
      </c>
      <c r="F9295" s="10">
        <v>100</v>
      </c>
      <c r="G9295" s="10" t="s">
        <v>11169</v>
      </c>
      <c r="H9295" s="10" t="s">
        <v>11173</v>
      </c>
      <c r="I9295" s="10">
        <v>1</v>
      </c>
      <c r="J9295" s="10" t="s">
        <v>73</v>
      </c>
      <c r="K9295" s="10" t="s">
        <v>22</v>
      </c>
      <c r="L9295" s="11">
        <v>4990</v>
      </c>
      <c r="M9295" s="12">
        <v>2245500.06</v>
      </c>
      <c r="N9295" s="10">
        <v>38.816000000000003</v>
      </c>
      <c r="O9295" s="11">
        <v>7368</v>
      </c>
      <c r="P9295" s="10">
        <v>3.95</v>
      </c>
      <c r="Q9295" s="10">
        <v>2.1</v>
      </c>
      <c r="R9295" s="1">
        <f t="shared" si="145"/>
        <v>87161330.328960001</v>
      </c>
    </row>
    <row r="9296" spans="1:18" ht="21">
      <c r="A9296" s="3">
        <v>9295</v>
      </c>
      <c r="B9296" s="4" t="s">
        <v>10098</v>
      </c>
      <c r="C9296" s="4" t="s">
        <v>11130</v>
      </c>
      <c r="D9296" s="5">
        <v>2561</v>
      </c>
      <c r="E9296" s="5">
        <v>3079</v>
      </c>
      <c r="F9296" s="5">
        <v>101</v>
      </c>
      <c r="G9296" s="5" t="s">
        <v>11174</v>
      </c>
      <c r="H9296" s="5" t="s">
        <v>11175</v>
      </c>
      <c r="I9296" s="5">
        <v>5</v>
      </c>
      <c r="J9296" s="5" t="s">
        <v>73</v>
      </c>
      <c r="K9296" s="5" t="s">
        <v>22</v>
      </c>
      <c r="L9296" s="6">
        <v>25020</v>
      </c>
      <c r="M9296" s="7">
        <v>11258999.880000001</v>
      </c>
      <c r="N9296" s="5">
        <v>38.783999999999999</v>
      </c>
      <c r="O9296" s="6">
        <v>7775</v>
      </c>
      <c r="P9296" s="5">
        <v>3.93</v>
      </c>
      <c r="Q9296" s="5">
        <v>2.1</v>
      </c>
      <c r="R9296" s="1">
        <f t="shared" si="145"/>
        <v>436669051.34592003</v>
      </c>
    </row>
    <row r="9297" spans="1:18" ht="21">
      <c r="A9297" s="8">
        <v>9296</v>
      </c>
      <c r="B9297" s="9" t="s">
        <v>10098</v>
      </c>
      <c r="C9297" s="9" t="s">
        <v>11130</v>
      </c>
      <c r="D9297" s="10">
        <v>2561</v>
      </c>
      <c r="E9297" s="10">
        <v>3079</v>
      </c>
      <c r="F9297" s="10">
        <v>101</v>
      </c>
      <c r="G9297" s="10" t="s">
        <v>11174</v>
      </c>
      <c r="H9297" s="10" t="s">
        <v>11176</v>
      </c>
      <c r="I9297" s="10">
        <v>9</v>
      </c>
      <c r="J9297" s="10" t="s">
        <v>73</v>
      </c>
      <c r="K9297" s="10" t="s">
        <v>22</v>
      </c>
      <c r="L9297" s="11">
        <v>45000</v>
      </c>
      <c r="M9297" s="12">
        <v>20249999.73</v>
      </c>
      <c r="N9297" s="10">
        <v>30.498000000000001</v>
      </c>
      <c r="O9297" s="11">
        <v>7775</v>
      </c>
      <c r="P9297" s="10">
        <v>2.95</v>
      </c>
      <c r="Q9297" s="10">
        <v>2.0099999999999998</v>
      </c>
      <c r="R9297" s="1">
        <f t="shared" si="145"/>
        <v>617584491.76554</v>
      </c>
    </row>
    <row r="9298" spans="1:18" ht="21">
      <c r="A9298" s="3">
        <v>9297</v>
      </c>
      <c r="B9298" s="4" t="s">
        <v>10098</v>
      </c>
      <c r="C9298" s="4" t="s">
        <v>11130</v>
      </c>
      <c r="D9298" s="5">
        <v>2561</v>
      </c>
      <c r="E9298" s="5">
        <v>3079</v>
      </c>
      <c r="F9298" s="5">
        <v>101</v>
      </c>
      <c r="G9298" s="5" t="s">
        <v>11174</v>
      </c>
      <c r="H9298" s="5" t="s">
        <v>11177</v>
      </c>
      <c r="I9298" s="5">
        <v>2.02</v>
      </c>
      <c r="J9298" s="5" t="s">
        <v>73</v>
      </c>
      <c r="K9298" s="5" t="s">
        <v>22</v>
      </c>
      <c r="L9298" s="6">
        <v>10110</v>
      </c>
      <c r="M9298" s="7">
        <v>4549500.17</v>
      </c>
      <c r="N9298" s="5">
        <v>36.125</v>
      </c>
      <c r="O9298" s="6">
        <v>7775</v>
      </c>
      <c r="P9298" s="5">
        <v>3.58</v>
      </c>
      <c r="Q9298" s="5">
        <v>2.0699999999999998</v>
      </c>
      <c r="R9298" s="1">
        <f t="shared" si="145"/>
        <v>164350693.64124998</v>
      </c>
    </row>
    <row r="9299" spans="1:18" ht="21">
      <c r="A9299" s="8">
        <v>9298</v>
      </c>
      <c r="B9299" s="9" t="s">
        <v>10098</v>
      </c>
      <c r="C9299" s="9" t="s">
        <v>11130</v>
      </c>
      <c r="D9299" s="10">
        <v>2561</v>
      </c>
      <c r="E9299" s="10">
        <v>3079</v>
      </c>
      <c r="F9299" s="10">
        <v>102</v>
      </c>
      <c r="G9299" s="10" t="s">
        <v>11178</v>
      </c>
      <c r="H9299" s="10" t="s">
        <v>11179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4060124.99</v>
      </c>
      <c r="N9299" s="10">
        <v>52.377000000000002</v>
      </c>
      <c r="O9299" s="11">
        <v>16268</v>
      </c>
      <c r="P9299" s="10">
        <v>2.38</v>
      </c>
      <c r="Q9299" s="10">
        <v>2</v>
      </c>
      <c r="R9299" s="1">
        <f t="shared" si="145"/>
        <v>212657166.60123003</v>
      </c>
    </row>
    <row r="9300" spans="1:18" ht="21">
      <c r="A9300" s="3">
        <v>9299</v>
      </c>
      <c r="B9300" s="4" t="s">
        <v>10098</v>
      </c>
      <c r="C9300" s="4" t="s">
        <v>11130</v>
      </c>
      <c r="D9300" s="5">
        <v>2561</v>
      </c>
      <c r="E9300" s="5">
        <v>3079</v>
      </c>
      <c r="F9300" s="5">
        <v>102</v>
      </c>
      <c r="G9300" s="5" t="s">
        <v>11178</v>
      </c>
      <c r="H9300" s="5" t="s">
        <v>11180</v>
      </c>
      <c r="I9300" s="5">
        <v>0.7</v>
      </c>
      <c r="J9300" s="5" t="s">
        <v>73</v>
      </c>
      <c r="K9300" s="5" t="s">
        <v>22</v>
      </c>
      <c r="L9300" s="6">
        <v>3500</v>
      </c>
      <c r="M9300" s="7">
        <v>1574999.97</v>
      </c>
      <c r="N9300" s="5">
        <v>68.417000000000002</v>
      </c>
      <c r="O9300" s="6">
        <v>16278</v>
      </c>
      <c r="P9300" s="5">
        <v>3</v>
      </c>
      <c r="Q9300" s="5">
        <v>2.0099999999999998</v>
      </c>
      <c r="R9300" s="1">
        <f t="shared" si="145"/>
        <v>107756772.94749001</v>
      </c>
    </row>
    <row r="9301" spans="1:18" ht="21">
      <c r="A9301" s="8">
        <v>9300</v>
      </c>
      <c r="B9301" s="9" t="s">
        <v>10098</v>
      </c>
      <c r="C9301" s="9" t="s">
        <v>11130</v>
      </c>
      <c r="D9301" s="10">
        <v>2561</v>
      </c>
      <c r="E9301" s="10">
        <v>3079</v>
      </c>
      <c r="F9301" s="10">
        <v>102</v>
      </c>
      <c r="G9301" s="10" t="s">
        <v>11178</v>
      </c>
      <c r="H9301" s="10" t="s">
        <v>11181</v>
      </c>
      <c r="I9301" s="10">
        <v>0.46</v>
      </c>
      <c r="J9301" s="10" t="s">
        <v>73</v>
      </c>
      <c r="K9301" s="10" t="s">
        <v>22</v>
      </c>
      <c r="L9301" s="11">
        <v>2083</v>
      </c>
      <c r="M9301" s="12">
        <v>937575</v>
      </c>
      <c r="N9301" s="10">
        <v>73.361000000000004</v>
      </c>
      <c r="O9301" s="11">
        <v>16278</v>
      </c>
      <c r="P9301" s="10">
        <v>2.93</v>
      </c>
      <c r="Q9301" s="10">
        <v>2</v>
      </c>
      <c r="R9301" s="1">
        <f t="shared" si="145"/>
        <v>68781439.575000003</v>
      </c>
    </row>
    <row r="9302" spans="1:18" ht="21">
      <c r="A9302" s="3">
        <v>9301</v>
      </c>
      <c r="B9302" s="4" t="s">
        <v>10098</v>
      </c>
      <c r="C9302" s="4" t="s">
        <v>11130</v>
      </c>
      <c r="D9302" s="5">
        <v>2561</v>
      </c>
      <c r="E9302" s="5">
        <v>3079</v>
      </c>
      <c r="F9302" s="5">
        <v>102</v>
      </c>
      <c r="G9302" s="5" t="s">
        <v>11178</v>
      </c>
      <c r="H9302" s="5" t="s">
        <v>11182</v>
      </c>
      <c r="I9302" s="5">
        <v>1.87</v>
      </c>
      <c r="J9302" s="5" t="s">
        <v>73</v>
      </c>
      <c r="K9302" s="5" t="s">
        <v>22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10098</v>
      </c>
      <c r="C9303" s="9" t="s">
        <v>11130</v>
      </c>
      <c r="D9303" s="10">
        <v>2561</v>
      </c>
      <c r="E9303" s="10">
        <v>3079</v>
      </c>
      <c r="F9303" s="10">
        <v>102</v>
      </c>
      <c r="G9303" s="10" t="s">
        <v>11178</v>
      </c>
      <c r="H9303" s="10" t="s">
        <v>11183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4398750.0999999996</v>
      </c>
      <c r="N9303" s="10">
        <v>40.780999999999999</v>
      </c>
      <c r="O9303" s="11">
        <v>16268</v>
      </c>
      <c r="P9303" s="10">
        <v>2.2000000000000002</v>
      </c>
      <c r="Q9303" s="10">
        <v>2</v>
      </c>
      <c r="R9303" s="1">
        <f t="shared" si="145"/>
        <v>179385427.82809997</v>
      </c>
    </row>
    <row r="9304" spans="1:18" ht="21">
      <c r="A9304" s="3">
        <v>9303</v>
      </c>
      <c r="B9304" s="4" t="s">
        <v>10098</v>
      </c>
      <c r="C9304" s="4" t="s">
        <v>11130</v>
      </c>
      <c r="D9304" s="5">
        <v>2561</v>
      </c>
      <c r="E9304" s="5">
        <v>3079</v>
      </c>
      <c r="F9304" s="5">
        <v>102</v>
      </c>
      <c r="G9304" s="5" t="s">
        <v>11178</v>
      </c>
      <c r="H9304" s="5" t="s">
        <v>11184</v>
      </c>
      <c r="I9304" s="5">
        <v>1.99</v>
      </c>
      <c r="J9304" s="5" t="s">
        <v>73</v>
      </c>
      <c r="K9304" s="5" t="s">
        <v>22</v>
      </c>
      <c r="L9304" s="6">
        <v>9960</v>
      </c>
      <c r="M9304" s="7">
        <v>4481999.96</v>
      </c>
      <c r="N9304" s="5">
        <v>74.608999999999995</v>
      </c>
      <c r="O9304" s="6">
        <v>16268</v>
      </c>
      <c r="P9304" s="5">
        <v>3.25</v>
      </c>
      <c r="Q9304" s="5">
        <v>2.0299999999999998</v>
      </c>
      <c r="R9304" s="1">
        <f t="shared" si="145"/>
        <v>334397535.01563996</v>
      </c>
    </row>
    <row r="9305" spans="1:18" ht="21">
      <c r="A9305" s="8">
        <v>9304</v>
      </c>
      <c r="B9305" s="9" t="s">
        <v>10098</v>
      </c>
      <c r="C9305" s="9" t="s">
        <v>11130</v>
      </c>
      <c r="D9305" s="10">
        <v>2561</v>
      </c>
      <c r="E9305" s="10">
        <v>3079</v>
      </c>
      <c r="F9305" s="10">
        <v>102</v>
      </c>
      <c r="G9305" s="10" t="s">
        <v>11178</v>
      </c>
      <c r="H9305" s="10" t="s">
        <v>11185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4522499.9800000004</v>
      </c>
      <c r="N9305" s="10">
        <v>33.686999999999998</v>
      </c>
      <c r="O9305" s="11">
        <v>16268</v>
      </c>
      <c r="P9305" s="10">
        <v>2.02</v>
      </c>
      <c r="Q9305" s="10">
        <v>2</v>
      </c>
      <c r="R9305" s="1">
        <f t="shared" si="145"/>
        <v>152349456.82626</v>
      </c>
    </row>
    <row r="9306" spans="1:18" ht="21">
      <c r="A9306" s="3">
        <v>9305</v>
      </c>
      <c r="B9306" s="4" t="s">
        <v>10098</v>
      </c>
      <c r="C9306" s="4" t="s">
        <v>11130</v>
      </c>
      <c r="D9306" s="5">
        <v>2561</v>
      </c>
      <c r="E9306" s="5">
        <v>3079</v>
      </c>
      <c r="F9306" s="5">
        <v>102</v>
      </c>
      <c r="G9306" s="5" t="s">
        <v>11178</v>
      </c>
      <c r="H9306" s="5" t="s">
        <v>11186</v>
      </c>
      <c r="I9306" s="5">
        <v>2.0699999999999998</v>
      </c>
      <c r="J9306" s="5" t="s">
        <v>73</v>
      </c>
      <c r="K9306" s="5" t="s">
        <v>22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10098</v>
      </c>
      <c r="C9307" s="9" t="s">
        <v>11130</v>
      </c>
      <c r="D9307" s="10">
        <v>2561</v>
      </c>
      <c r="E9307" s="10">
        <v>3079</v>
      </c>
      <c r="F9307" s="10">
        <v>102</v>
      </c>
      <c r="G9307" s="10" t="s">
        <v>11178</v>
      </c>
      <c r="H9307" s="10" t="s">
        <v>11187</v>
      </c>
      <c r="I9307" s="10">
        <v>1.02</v>
      </c>
      <c r="J9307" s="10" t="s">
        <v>21</v>
      </c>
      <c r="K9307" s="10" t="s">
        <v>22</v>
      </c>
      <c r="L9307" s="11">
        <v>5095</v>
      </c>
      <c r="M9307" s="12">
        <v>2292750.12</v>
      </c>
      <c r="N9307" s="10">
        <v>81.653000000000006</v>
      </c>
      <c r="O9307" s="11">
        <v>16278</v>
      </c>
      <c r="P9307" s="10">
        <v>3.55</v>
      </c>
      <c r="Q9307" s="10">
        <v>2.0699999999999998</v>
      </c>
      <c r="R9307" s="1">
        <f t="shared" si="145"/>
        <v>187209925.54836002</v>
      </c>
    </row>
    <row r="9308" spans="1:18" ht="21">
      <c r="A9308" s="3">
        <v>9307</v>
      </c>
      <c r="B9308" s="4" t="s">
        <v>10098</v>
      </c>
      <c r="C9308" s="4" t="s">
        <v>11130</v>
      </c>
      <c r="D9308" s="5">
        <v>2561</v>
      </c>
      <c r="E9308" s="5">
        <v>3079</v>
      </c>
      <c r="F9308" s="5">
        <v>102</v>
      </c>
      <c r="G9308" s="5" t="s">
        <v>11178</v>
      </c>
      <c r="H9308" s="5" t="s">
        <v>11188</v>
      </c>
      <c r="I9308" s="5">
        <v>4</v>
      </c>
      <c r="J9308" s="5" t="s">
        <v>49</v>
      </c>
      <c r="K9308" s="5" t="s">
        <v>22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10098</v>
      </c>
      <c r="C9309" s="9" t="s">
        <v>11130</v>
      </c>
      <c r="D9309" s="10">
        <v>2561</v>
      </c>
      <c r="E9309" s="10">
        <v>3079</v>
      </c>
      <c r="F9309" s="10">
        <v>102</v>
      </c>
      <c r="G9309" s="10" t="s">
        <v>11178</v>
      </c>
      <c r="H9309" s="10" t="s">
        <v>11189</v>
      </c>
      <c r="I9309" s="10">
        <v>0.99</v>
      </c>
      <c r="J9309" s="10" t="s">
        <v>49</v>
      </c>
      <c r="K9309" s="10" t="s">
        <v>22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10098</v>
      </c>
      <c r="C9310" s="4" t="s">
        <v>11130</v>
      </c>
      <c r="D9310" s="5">
        <v>2561</v>
      </c>
      <c r="E9310" s="5">
        <v>319</v>
      </c>
      <c r="F9310" s="5">
        <v>101</v>
      </c>
      <c r="G9310" s="5" t="s">
        <v>11190</v>
      </c>
      <c r="H9310" s="5" t="s">
        <v>11191</v>
      </c>
      <c r="I9310" s="5">
        <v>0.98</v>
      </c>
      <c r="J9310" s="5" t="s">
        <v>73</v>
      </c>
      <c r="K9310" s="5" t="s">
        <v>74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10098</v>
      </c>
      <c r="C9311" s="9" t="s">
        <v>11130</v>
      </c>
      <c r="D9311" s="10">
        <v>2561</v>
      </c>
      <c r="E9311" s="10">
        <v>319</v>
      </c>
      <c r="F9311" s="10">
        <v>101</v>
      </c>
      <c r="G9311" s="10" t="s">
        <v>11190</v>
      </c>
      <c r="H9311" s="10" t="s">
        <v>11192</v>
      </c>
      <c r="I9311" s="10">
        <v>9.4700000000000006</v>
      </c>
      <c r="J9311" s="10" t="s">
        <v>73</v>
      </c>
      <c r="K9311" s="10" t="s">
        <v>74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10098</v>
      </c>
      <c r="C9312" s="4" t="s">
        <v>11130</v>
      </c>
      <c r="D9312" s="5">
        <v>2561</v>
      </c>
      <c r="E9312" s="5">
        <v>319</v>
      </c>
      <c r="F9312" s="5">
        <v>101</v>
      </c>
      <c r="G9312" s="5" t="s">
        <v>11190</v>
      </c>
      <c r="H9312" s="5" t="s">
        <v>11193</v>
      </c>
      <c r="I9312" s="5">
        <v>0.04</v>
      </c>
      <c r="J9312" s="5" t="s">
        <v>21</v>
      </c>
      <c r="K9312" s="5" t="s">
        <v>74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10098</v>
      </c>
      <c r="C9313" s="9" t="s">
        <v>11130</v>
      </c>
      <c r="D9313" s="10">
        <v>2561</v>
      </c>
      <c r="E9313" s="10">
        <v>319</v>
      </c>
      <c r="F9313" s="10">
        <v>101</v>
      </c>
      <c r="G9313" s="10" t="s">
        <v>11190</v>
      </c>
      <c r="H9313" s="10" t="s">
        <v>11194</v>
      </c>
      <c r="I9313" s="10">
        <v>0.64</v>
      </c>
      <c r="J9313" s="10" t="s">
        <v>21</v>
      </c>
      <c r="K9313" s="10" t="s">
        <v>74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10098</v>
      </c>
      <c r="C9314" s="4" t="s">
        <v>11130</v>
      </c>
      <c r="D9314" s="5">
        <v>2561</v>
      </c>
      <c r="E9314" s="5">
        <v>319</v>
      </c>
      <c r="F9314" s="5">
        <v>102</v>
      </c>
      <c r="G9314" s="5" t="s">
        <v>11195</v>
      </c>
      <c r="H9314" s="5" t="s">
        <v>11196</v>
      </c>
      <c r="I9314" s="5">
        <v>0.98</v>
      </c>
      <c r="J9314" s="5" t="s">
        <v>73</v>
      </c>
      <c r="K9314" s="5" t="s">
        <v>22</v>
      </c>
      <c r="L9314" s="6">
        <v>4900</v>
      </c>
      <c r="M9314" s="7">
        <v>2205000.04</v>
      </c>
      <c r="N9314" s="5">
        <v>94.206999999999994</v>
      </c>
      <c r="O9314" s="6">
        <v>14200</v>
      </c>
      <c r="P9314" s="5">
        <v>3.59</v>
      </c>
      <c r="Q9314" s="5">
        <v>2.0699999999999998</v>
      </c>
      <c r="R9314" s="1">
        <f t="shared" si="145"/>
        <v>207726438.76828</v>
      </c>
    </row>
    <row r="9315" spans="1:18" ht="21">
      <c r="A9315" s="8">
        <v>9314</v>
      </c>
      <c r="B9315" s="9" t="s">
        <v>10098</v>
      </c>
      <c r="C9315" s="9" t="s">
        <v>11130</v>
      </c>
      <c r="D9315" s="10">
        <v>2561</v>
      </c>
      <c r="E9315" s="10">
        <v>319</v>
      </c>
      <c r="F9315" s="10">
        <v>102</v>
      </c>
      <c r="G9315" s="10" t="s">
        <v>11195</v>
      </c>
      <c r="H9315" s="10" t="s">
        <v>11197</v>
      </c>
      <c r="I9315" s="10">
        <v>9.6300000000000008</v>
      </c>
      <c r="J9315" s="10" t="s">
        <v>73</v>
      </c>
      <c r="K9315" s="10" t="s">
        <v>22</v>
      </c>
      <c r="L9315" s="11">
        <v>48150</v>
      </c>
      <c r="M9315" s="12">
        <v>21667499.719999999</v>
      </c>
      <c r="N9315" s="10">
        <v>89.037000000000006</v>
      </c>
      <c r="O9315" s="11">
        <v>14190</v>
      </c>
      <c r="P9315" s="10">
        <v>3.39</v>
      </c>
      <c r="Q9315" s="10">
        <v>2.0499999999999998</v>
      </c>
      <c r="R9315" s="1">
        <f t="shared" si="145"/>
        <v>1929209172.5696399</v>
      </c>
    </row>
    <row r="9316" spans="1:18" ht="21">
      <c r="A9316" s="3">
        <v>9315</v>
      </c>
      <c r="B9316" s="4" t="s">
        <v>10098</v>
      </c>
      <c r="C9316" s="4" t="s">
        <v>11130</v>
      </c>
      <c r="D9316" s="5">
        <v>2561</v>
      </c>
      <c r="E9316" s="5">
        <v>319</v>
      </c>
      <c r="F9316" s="5">
        <v>102</v>
      </c>
      <c r="G9316" s="5" t="s">
        <v>11195</v>
      </c>
      <c r="H9316" s="5" t="s">
        <v>11198</v>
      </c>
      <c r="I9316" s="5">
        <v>0.97</v>
      </c>
      <c r="J9316" s="5" t="s">
        <v>21</v>
      </c>
      <c r="K9316" s="5" t="s">
        <v>22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10098</v>
      </c>
      <c r="C9317" s="9" t="s">
        <v>11130</v>
      </c>
      <c r="D9317" s="10">
        <v>2561</v>
      </c>
      <c r="E9317" s="10">
        <v>319</v>
      </c>
      <c r="F9317" s="10">
        <v>102</v>
      </c>
      <c r="G9317" s="10" t="s">
        <v>11195</v>
      </c>
      <c r="H9317" s="10" t="s">
        <v>11199</v>
      </c>
      <c r="I9317" s="10">
        <v>0.37</v>
      </c>
      <c r="J9317" s="10" t="s">
        <v>21</v>
      </c>
      <c r="K9317" s="10" t="s">
        <v>22</v>
      </c>
      <c r="L9317" s="11">
        <v>1865</v>
      </c>
      <c r="M9317" s="12">
        <v>839249.99</v>
      </c>
      <c r="N9317" s="10">
        <v>88.543999999999997</v>
      </c>
      <c r="O9317" s="11">
        <v>14200</v>
      </c>
      <c r="P9317" s="10">
        <v>3.37</v>
      </c>
      <c r="Q9317" s="10">
        <v>2.0499999999999998</v>
      </c>
      <c r="R9317" s="1">
        <f t="shared" si="145"/>
        <v>74310551.114559993</v>
      </c>
    </row>
    <row r="9318" spans="1:18" ht="21">
      <c r="A9318" s="3">
        <v>9317</v>
      </c>
      <c r="B9318" s="4" t="s">
        <v>10098</v>
      </c>
      <c r="C9318" s="4" t="s">
        <v>11130</v>
      </c>
      <c r="D9318" s="5">
        <v>2561</v>
      </c>
      <c r="E9318" s="5">
        <v>319</v>
      </c>
      <c r="F9318" s="5">
        <v>103</v>
      </c>
      <c r="G9318" s="5" t="s">
        <v>11200</v>
      </c>
      <c r="H9318" s="5" t="s">
        <v>11201</v>
      </c>
      <c r="I9318" s="5">
        <v>5.78</v>
      </c>
      <c r="J9318" s="5" t="s">
        <v>73</v>
      </c>
      <c r="K9318" s="5" t="s">
        <v>22</v>
      </c>
      <c r="L9318" s="6">
        <v>28880</v>
      </c>
      <c r="M9318" s="7">
        <v>12995999.92</v>
      </c>
      <c r="N9318" s="5">
        <v>45.296999999999997</v>
      </c>
      <c r="O9318" s="6">
        <v>10367</v>
      </c>
      <c r="P9318" s="5">
        <v>2.91</v>
      </c>
      <c r="Q9318" s="5">
        <v>2</v>
      </c>
      <c r="R9318" s="1">
        <f t="shared" si="145"/>
        <v>588679808.37624002</v>
      </c>
    </row>
    <row r="9319" spans="1:18" ht="21">
      <c r="A9319" s="8">
        <v>9318</v>
      </c>
      <c r="B9319" s="9" t="s">
        <v>10098</v>
      </c>
      <c r="C9319" s="9" t="s">
        <v>11130</v>
      </c>
      <c r="D9319" s="10">
        <v>2561</v>
      </c>
      <c r="E9319" s="10">
        <v>319</v>
      </c>
      <c r="F9319" s="10">
        <v>103</v>
      </c>
      <c r="G9319" s="10" t="s">
        <v>11200</v>
      </c>
      <c r="H9319" s="10" t="s">
        <v>11202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5269500.0199999996</v>
      </c>
      <c r="N9319" s="10">
        <v>32.546999999999997</v>
      </c>
      <c r="O9319" s="11">
        <v>10367</v>
      </c>
      <c r="P9319" s="10">
        <v>2.37</v>
      </c>
      <c r="Q9319" s="10">
        <v>2</v>
      </c>
      <c r="R9319" s="1">
        <f t="shared" si="145"/>
        <v>171506417.15093997</v>
      </c>
    </row>
    <row r="9320" spans="1:18" ht="21">
      <c r="A9320" s="3">
        <v>9319</v>
      </c>
      <c r="B9320" s="4" t="s">
        <v>10098</v>
      </c>
      <c r="C9320" s="4" t="s">
        <v>11130</v>
      </c>
      <c r="D9320" s="5">
        <v>2561</v>
      </c>
      <c r="E9320" s="5">
        <v>319</v>
      </c>
      <c r="F9320" s="5">
        <v>103</v>
      </c>
      <c r="G9320" s="5" t="s">
        <v>11200</v>
      </c>
      <c r="H9320" s="5" t="s">
        <v>11203</v>
      </c>
      <c r="I9320" s="5">
        <v>3.85</v>
      </c>
      <c r="J9320" s="5" t="s">
        <v>21</v>
      </c>
      <c r="K9320" s="5" t="s">
        <v>22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10098</v>
      </c>
      <c r="C9321" s="9" t="s">
        <v>11130</v>
      </c>
      <c r="D9321" s="10">
        <v>2561</v>
      </c>
      <c r="E9321" s="10">
        <v>320</v>
      </c>
      <c r="F9321" s="10">
        <v>100</v>
      </c>
      <c r="G9321" s="10" t="s">
        <v>11204</v>
      </c>
      <c r="H9321" s="10" t="s">
        <v>11205</v>
      </c>
      <c r="I9321" s="10">
        <v>6.05</v>
      </c>
      <c r="J9321" s="10" t="s">
        <v>21</v>
      </c>
      <c r="K9321" s="10" t="s">
        <v>22</v>
      </c>
      <c r="L9321" s="11">
        <v>36324</v>
      </c>
      <c r="M9321" s="12">
        <v>16345800.050000001</v>
      </c>
      <c r="N9321" s="10">
        <v>18.73</v>
      </c>
      <c r="O9321" s="11">
        <v>13985</v>
      </c>
      <c r="P9321" s="10">
        <v>2.38</v>
      </c>
      <c r="Q9321" s="10">
        <v>2</v>
      </c>
      <c r="R9321" s="1">
        <f t="shared" si="145"/>
        <v>306156834.93650001</v>
      </c>
    </row>
    <row r="9322" spans="1:18" ht="31.5">
      <c r="A9322" s="3">
        <v>9321</v>
      </c>
      <c r="B9322" s="4" t="s">
        <v>10098</v>
      </c>
      <c r="C9322" s="4" t="s">
        <v>11130</v>
      </c>
      <c r="D9322" s="5">
        <v>2561</v>
      </c>
      <c r="E9322" s="5">
        <v>320</v>
      </c>
      <c r="F9322" s="5">
        <v>100</v>
      </c>
      <c r="G9322" s="5" t="s">
        <v>11204</v>
      </c>
      <c r="H9322" s="5" t="s">
        <v>11206</v>
      </c>
      <c r="I9322" s="5">
        <v>6.03</v>
      </c>
      <c r="J9322" s="5" t="s">
        <v>32</v>
      </c>
      <c r="K9322" s="5" t="s">
        <v>74</v>
      </c>
      <c r="L9322" s="6">
        <v>36174</v>
      </c>
      <c r="M9322" s="5">
        <v>0</v>
      </c>
      <c r="N9322" s="5">
        <v>0</v>
      </c>
      <c r="O9322" s="6">
        <v>13985</v>
      </c>
      <c r="P9322" s="5">
        <v>2.29</v>
      </c>
      <c r="Q9322" s="5">
        <v>2.29</v>
      </c>
      <c r="R9322" s="1">
        <f t="shared" si="145"/>
        <v>0</v>
      </c>
    </row>
    <row r="9323" spans="1:18" ht="21">
      <c r="A9323" s="8">
        <v>9322</v>
      </c>
      <c r="B9323" s="9" t="s">
        <v>10098</v>
      </c>
      <c r="C9323" s="9" t="s">
        <v>11130</v>
      </c>
      <c r="D9323" s="10">
        <v>2561</v>
      </c>
      <c r="E9323" s="10">
        <v>3281</v>
      </c>
      <c r="F9323" s="10">
        <v>100</v>
      </c>
      <c r="G9323" s="10" t="s">
        <v>11207</v>
      </c>
      <c r="H9323" s="10" t="s">
        <v>11208</v>
      </c>
      <c r="I9323" s="10">
        <v>1.08</v>
      </c>
      <c r="J9323" s="10" t="s">
        <v>21</v>
      </c>
      <c r="K9323" s="10" t="s">
        <v>60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10098</v>
      </c>
      <c r="C9324" s="4" t="s">
        <v>11130</v>
      </c>
      <c r="D9324" s="5">
        <v>2561</v>
      </c>
      <c r="E9324" s="5">
        <v>3281</v>
      </c>
      <c r="F9324" s="5">
        <v>100</v>
      </c>
      <c r="G9324" s="5" t="s">
        <v>11207</v>
      </c>
      <c r="H9324" s="5" t="s">
        <v>11209</v>
      </c>
      <c r="I9324" s="5">
        <v>1.1299999999999999</v>
      </c>
      <c r="J9324" s="5" t="s">
        <v>32</v>
      </c>
      <c r="K9324" s="5" t="s">
        <v>60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10098</v>
      </c>
      <c r="C9325" s="9" t="s">
        <v>11130</v>
      </c>
      <c r="D9325" s="10">
        <v>2561</v>
      </c>
      <c r="E9325" s="10">
        <v>3290</v>
      </c>
      <c r="F9325" s="10">
        <v>100</v>
      </c>
      <c r="G9325" s="10" t="s">
        <v>11210</v>
      </c>
      <c r="H9325" s="10" t="s">
        <v>11211</v>
      </c>
      <c r="I9325" s="10">
        <v>9.0399999999999991</v>
      </c>
      <c r="J9325" s="10" t="s">
        <v>73</v>
      </c>
      <c r="K9325" s="10" t="s">
        <v>22</v>
      </c>
      <c r="L9325" s="11">
        <v>42189</v>
      </c>
      <c r="M9325" s="12">
        <v>18985050.07</v>
      </c>
      <c r="N9325" s="10">
        <v>26.295000000000002</v>
      </c>
      <c r="O9325" s="11">
        <v>5854</v>
      </c>
      <c r="P9325" s="10">
        <v>3.01</v>
      </c>
      <c r="Q9325" s="10">
        <v>2.0099999999999998</v>
      </c>
      <c r="R9325" s="1">
        <f t="shared" si="145"/>
        <v>499211891.59065002</v>
      </c>
    </row>
    <row r="9326" spans="1:18" ht="21">
      <c r="A9326" s="3">
        <v>9325</v>
      </c>
      <c r="B9326" s="4" t="s">
        <v>10098</v>
      </c>
      <c r="C9326" s="4" t="s">
        <v>11130</v>
      </c>
      <c r="D9326" s="5">
        <v>2561</v>
      </c>
      <c r="E9326" s="5">
        <v>3290</v>
      </c>
      <c r="F9326" s="5">
        <v>100</v>
      </c>
      <c r="G9326" s="5" t="s">
        <v>11210</v>
      </c>
      <c r="H9326" s="5" t="s">
        <v>11212</v>
      </c>
      <c r="I9326" s="5">
        <v>8</v>
      </c>
      <c r="J9326" s="5" t="s">
        <v>73</v>
      </c>
      <c r="K9326" s="5" t="s">
        <v>22</v>
      </c>
      <c r="L9326" s="6">
        <v>35996</v>
      </c>
      <c r="M9326" s="7">
        <v>16197975.029999999</v>
      </c>
      <c r="N9326" s="5">
        <v>32.494</v>
      </c>
      <c r="O9326" s="6">
        <v>5854</v>
      </c>
      <c r="P9326" s="5">
        <v>3.56</v>
      </c>
      <c r="Q9326" s="5">
        <v>2.0699999999999998</v>
      </c>
      <c r="R9326" s="1">
        <f t="shared" si="145"/>
        <v>526337000.62481999</v>
      </c>
    </row>
    <row r="9327" spans="1:18" ht="21">
      <c r="A9327" s="8">
        <v>9326</v>
      </c>
      <c r="B9327" s="9" t="s">
        <v>10098</v>
      </c>
      <c r="C9327" s="9" t="s">
        <v>11130</v>
      </c>
      <c r="D9327" s="10">
        <v>2561</v>
      </c>
      <c r="E9327" s="10">
        <v>33</v>
      </c>
      <c r="F9327" s="10">
        <v>601</v>
      </c>
      <c r="G9327" s="10" t="s">
        <v>11213</v>
      </c>
      <c r="H9327" s="10" t="s">
        <v>11214</v>
      </c>
      <c r="I9327" s="10">
        <v>9.0500000000000007</v>
      </c>
      <c r="J9327" s="10" t="s">
        <v>21</v>
      </c>
      <c r="K9327" s="10" t="s">
        <v>22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10098</v>
      </c>
      <c r="C9328" s="4" t="s">
        <v>11130</v>
      </c>
      <c r="D9328" s="5">
        <v>2561</v>
      </c>
      <c r="E9328" s="5">
        <v>33</v>
      </c>
      <c r="F9328" s="5">
        <v>601</v>
      </c>
      <c r="G9328" s="5" t="s">
        <v>11213</v>
      </c>
      <c r="H9328" s="5" t="s">
        <v>11215</v>
      </c>
      <c r="I9328" s="5">
        <v>4.03</v>
      </c>
      <c r="J9328" s="5" t="s">
        <v>21</v>
      </c>
      <c r="K9328" s="5" t="s">
        <v>22</v>
      </c>
      <c r="L9328" s="6">
        <v>18122</v>
      </c>
      <c r="M9328" s="7">
        <v>8154675.1399999997</v>
      </c>
      <c r="N9328" s="5">
        <v>111.398</v>
      </c>
      <c r="O9328" s="6">
        <v>17648</v>
      </c>
      <c r="P9328" s="5">
        <v>3.54</v>
      </c>
      <c r="Q9328" s="5">
        <v>2.06</v>
      </c>
      <c r="R9328" s="1">
        <f t="shared" si="145"/>
        <v>908414501.24571991</v>
      </c>
    </row>
    <row r="9329" spans="1:18" ht="21">
      <c r="A9329" s="8">
        <v>9328</v>
      </c>
      <c r="B9329" s="9" t="s">
        <v>10098</v>
      </c>
      <c r="C9329" s="9" t="s">
        <v>11130</v>
      </c>
      <c r="D9329" s="10">
        <v>2561</v>
      </c>
      <c r="E9329" s="10">
        <v>33</v>
      </c>
      <c r="F9329" s="10">
        <v>601</v>
      </c>
      <c r="G9329" s="10" t="s">
        <v>11213</v>
      </c>
      <c r="H9329" s="10" t="s">
        <v>11216</v>
      </c>
      <c r="I9329" s="10">
        <v>9.0500000000000007</v>
      </c>
      <c r="J9329" s="10" t="s">
        <v>21</v>
      </c>
      <c r="K9329" s="10" t="s">
        <v>22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10098</v>
      </c>
      <c r="C9330" s="4" t="s">
        <v>11130</v>
      </c>
      <c r="D9330" s="5">
        <v>2561</v>
      </c>
      <c r="E9330" s="5">
        <v>33</v>
      </c>
      <c r="F9330" s="5">
        <v>601</v>
      </c>
      <c r="G9330" s="5" t="s">
        <v>11213</v>
      </c>
      <c r="H9330" s="5" t="s">
        <v>11217</v>
      </c>
      <c r="I9330" s="5">
        <v>4.95</v>
      </c>
      <c r="J9330" s="5" t="s">
        <v>21</v>
      </c>
      <c r="K9330" s="5" t="s">
        <v>22</v>
      </c>
      <c r="L9330" s="6">
        <v>22280</v>
      </c>
      <c r="M9330" s="7">
        <v>10025775.189999999</v>
      </c>
      <c r="N9330" s="5">
        <v>97.766000000000005</v>
      </c>
      <c r="O9330" s="6">
        <v>17648</v>
      </c>
      <c r="P9330" s="5">
        <v>3.12</v>
      </c>
      <c r="Q9330" s="5">
        <v>2.02</v>
      </c>
      <c r="R9330" s="1">
        <f t="shared" si="145"/>
        <v>980179937.22554004</v>
      </c>
    </row>
    <row r="9331" spans="1:18" ht="21">
      <c r="A9331" s="8">
        <v>9330</v>
      </c>
      <c r="B9331" s="9" t="s">
        <v>10098</v>
      </c>
      <c r="C9331" s="9" t="s">
        <v>11130</v>
      </c>
      <c r="D9331" s="10">
        <v>2561</v>
      </c>
      <c r="E9331" s="10">
        <v>33</v>
      </c>
      <c r="F9331" s="10">
        <v>601</v>
      </c>
      <c r="G9331" s="10" t="s">
        <v>11213</v>
      </c>
      <c r="H9331" s="10" t="s">
        <v>11218</v>
      </c>
      <c r="I9331" s="10">
        <v>2.0099999999999998</v>
      </c>
      <c r="J9331" s="10" t="s">
        <v>32</v>
      </c>
      <c r="K9331" s="10" t="s">
        <v>22</v>
      </c>
      <c r="L9331" s="11">
        <v>12066</v>
      </c>
      <c r="M9331" s="12">
        <v>5429700.0999999996</v>
      </c>
      <c r="N9331" s="10">
        <v>35.680999999999997</v>
      </c>
      <c r="O9331" s="11">
        <v>17648</v>
      </c>
      <c r="P9331" s="10">
        <v>2.16</v>
      </c>
      <c r="Q9331" s="10">
        <v>2</v>
      </c>
      <c r="R9331" s="1">
        <f t="shared" si="145"/>
        <v>193737129.26809996</v>
      </c>
    </row>
    <row r="9332" spans="1:18" ht="21">
      <c r="A9332" s="3">
        <v>9331</v>
      </c>
      <c r="B9332" s="4" t="s">
        <v>10098</v>
      </c>
      <c r="C9332" s="4" t="s">
        <v>11130</v>
      </c>
      <c r="D9332" s="5">
        <v>2561</v>
      </c>
      <c r="E9332" s="5">
        <v>33</v>
      </c>
      <c r="F9332" s="5">
        <v>602</v>
      </c>
      <c r="G9332" s="5" t="s">
        <v>11219</v>
      </c>
      <c r="H9332" s="5" t="s">
        <v>11220</v>
      </c>
      <c r="I9332" s="5">
        <v>0.88</v>
      </c>
      <c r="J9332" s="5" t="s">
        <v>73</v>
      </c>
      <c r="K9332" s="5" t="s">
        <v>22</v>
      </c>
      <c r="L9332" s="6">
        <v>4415</v>
      </c>
      <c r="M9332" s="7">
        <v>1986750.04</v>
      </c>
      <c r="N9332" s="5">
        <v>74.174000000000007</v>
      </c>
      <c r="O9332" s="6">
        <v>13496</v>
      </c>
      <c r="P9332" s="5">
        <v>6.08</v>
      </c>
      <c r="Q9332" s="5">
        <v>2.68</v>
      </c>
      <c r="R9332" s="1">
        <f t="shared" si="145"/>
        <v>147365197.46696001</v>
      </c>
    </row>
    <row r="9333" spans="1:18" ht="21">
      <c r="A9333" s="8">
        <v>9332</v>
      </c>
      <c r="B9333" s="9" t="s">
        <v>10098</v>
      </c>
      <c r="C9333" s="9" t="s">
        <v>11130</v>
      </c>
      <c r="D9333" s="10">
        <v>2561</v>
      </c>
      <c r="E9333" s="10">
        <v>33</v>
      </c>
      <c r="F9333" s="10">
        <v>602</v>
      </c>
      <c r="G9333" s="10" t="s">
        <v>11219</v>
      </c>
      <c r="H9333" s="10" t="s">
        <v>11221</v>
      </c>
      <c r="I9333" s="10">
        <v>9.9600000000000009</v>
      </c>
      <c r="J9333" s="10" t="s">
        <v>21</v>
      </c>
      <c r="K9333" s="10" t="s">
        <v>22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10098</v>
      </c>
      <c r="C9334" s="4" t="s">
        <v>11130</v>
      </c>
      <c r="D9334" s="5">
        <v>2561</v>
      </c>
      <c r="E9334" s="5">
        <v>33</v>
      </c>
      <c r="F9334" s="5">
        <v>602</v>
      </c>
      <c r="G9334" s="5" t="s">
        <v>11219</v>
      </c>
      <c r="H9334" s="5" t="s">
        <v>11222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7">
        <v>26878499.629999999</v>
      </c>
      <c r="N9334" s="5">
        <v>41.853000000000002</v>
      </c>
      <c r="O9334" s="6">
        <v>13485</v>
      </c>
      <c r="P9334" s="5">
        <v>3.18</v>
      </c>
      <c r="Q9334" s="5">
        <v>2.0299999999999998</v>
      </c>
      <c r="R9334" s="1">
        <f t="shared" si="145"/>
        <v>1124945845.01439</v>
      </c>
    </row>
    <row r="9335" spans="1:18" ht="21">
      <c r="A9335" s="8">
        <v>9334</v>
      </c>
      <c r="B9335" s="9" t="s">
        <v>10098</v>
      </c>
      <c r="C9335" s="9" t="s">
        <v>11130</v>
      </c>
      <c r="D9335" s="10">
        <v>2561</v>
      </c>
      <c r="E9335" s="10">
        <v>33</v>
      </c>
      <c r="F9335" s="10">
        <v>602</v>
      </c>
      <c r="G9335" s="10" t="s">
        <v>11219</v>
      </c>
      <c r="H9335" s="10" t="s">
        <v>11223</v>
      </c>
      <c r="I9335" s="10">
        <v>1</v>
      </c>
      <c r="J9335" s="10" t="s">
        <v>21</v>
      </c>
      <c r="K9335" s="10" t="s">
        <v>22</v>
      </c>
      <c r="L9335" s="11">
        <v>5970</v>
      </c>
      <c r="M9335" s="12">
        <v>2686500.01</v>
      </c>
      <c r="N9335" s="10">
        <v>53.124000000000002</v>
      </c>
      <c r="O9335" s="11">
        <v>13496</v>
      </c>
      <c r="P9335" s="10">
        <v>4.26</v>
      </c>
      <c r="Q9335" s="10">
        <v>2.14</v>
      </c>
      <c r="R9335" s="1">
        <f t="shared" si="145"/>
        <v>142717626.53123999</v>
      </c>
    </row>
    <row r="9336" spans="1:18" ht="21">
      <c r="A9336" s="3">
        <v>9335</v>
      </c>
      <c r="B9336" s="4" t="s">
        <v>10098</v>
      </c>
      <c r="C9336" s="4" t="s">
        <v>11130</v>
      </c>
      <c r="D9336" s="5">
        <v>2561</v>
      </c>
      <c r="E9336" s="5">
        <v>33</v>
      </c>
      <c r="F9336" s="5">
        <v>602</v>
      </c>
      <c r="G9336" s="5" t="s">
        <v>11219</v>
      </c>
      <c r="H9336" s="5" t="s">
        <v>11224</v>
      </c>
      <c r="I9336" s="5">
        <v>7.46</v>
      </c>
      <c r="J9336" s="5" t="s">
        <v>21</v>
      </c>
      <c r="K9336" s="5" t="s">
        <v>22</v>
      </c>
      <c r="L9336" s="6">
        <v>41777</v>
      </c>
      <c r="M9336" s="7">
        <v>18799510.960000001</v>
      </c>
      <c r="N9336" s="5">
        <v>43.543999999999997</v>
      </c>
      <c r="O9336" s="6">
        <v>13485</v>
      </c>
      <c r="P9336" s="5">
        <v>3.12</v>
      </c>
      <c r="Q9336" s="5">
        <v>2.02</v>
      </c>
      <c r="R9336" s="1">
        <f t="shared" si="145"/>
        <v>818605905.24223995</v>
      </c>
    </row>
    <row r="9337" spans="1:18" ht="21">
      <c r="A9337" s="8">
        <v>9336</v>
      </c>
      <c r="B9337" s="9" t="s">
        <v>10098</v>
      </c>
      <c r="C9337" s="9" t="s">
        <v>11130</v>
      </c>
      <c r="D9337" s="10">
        <v>2561</v>
      </c>
      <c r="E9337" s="10">
        <v>33</v>
      </c>
      <c r="F9337" s="10">
        <v>602</v>
      </c>
      <c r="G9337" s="10" t="s">
        <v>11219</v>
      </c>
      <c r="H9337" s="10" t="s">
        <v>11225</v>
      </c>
      <c r="I9337" s="10">
        <v>5</v>
      </c>
      <c r="J9337" s="10" t="s">
        <v>21</v>
      </c>
      <c r="K9337" s="10" t="s">
        <v>22</v>
      </c>
      <c r="L9337" s="11">
        <v>29994</v>
      </c>
      <c r="M9337" s="12">
        <v>13497300.199999999</v>
      </c>
      <c r="N9337" s="10">
        <v>48.024000000000001</v>
      </c>
      <c r="O9337" s="11">
        <v>13485</v>
      </c>
      <c r="P9337" s="10">
        <v>3.63</v>
      </c>
      <c r="Q9337" s="10">
        <v>2.0699999999999998</v>
      </c>
      <c r="R9337" s="1">
        <f t="shared" si="145"/>
        <v>648194344.80480003</v>
      </c>
    </row>
    <row r="9338" spans="1:18" ht="21">
      <c r="A9338" s="3">
        <v>9337</v>
      </c>
      <c r="B9338" s="4" t="s">
        <v>10098</v>
      </c>
      <c r="C9338" s="4" t="s">
        <v>11130</v>
      </c>
      <c r="D9338" s="5">
        <v>2561</v>
      </c>
      <c r="E9338" s="5">
        <v>33</v>
      </c>
      <c r="F9338" s="5">
        <v>602</v>
      </c>
      <c r="G9338" s="5" t="s">
        <v>11219</v>
      </c>
      <c r="H9338" s="5" t="s">
        <v>11226</v>
      </c>
      <c r="I9338" s="5">
        <v>5.99</v>
      </c>
      <c r="J9338" s="5" t="s">
        <v>21</v>
      </c>
      <c r="K9338" s="5" t="s">
        <v>22</v>
      </c>
      <c r="L9338" s="6">
        <v>35928</v>
      </c>
      <c r="M9338" s="7">
        <v>16167600.42</v>
      </c>
      <c r="N9338" s="5">
        <v>41.332999999999998</v>
      </c>
      <c r="O9338" s="6">
        <v>13485</v>
      </c>
      <c r="P9338" s="5">
        <v>3.15</v>
      </c>
      <c r="Q9338" s="5">
        <v>2.02</v>
      </c>
      <c r="R9338" s="1">
        <f t="shared" si="145"/>
        <v>668255428.15986001</v>
      </c>
    </row>
    <row r="9339" spans="1:18" ht="21">
      <c r="A9339" s="8">
        <v>9338</v>
      </c>
      <c r="B9339" s="9" t="s">
        <v>10098</v>
      </c>
      <c r="C9339" s="9" t="s">
        <v>11130</v>
      </c>
      <c r="D9339" s="10">
        <v>2561</v>
      </c>
      <c r="E9339" s="10">
        <v>33</v>
      </c>
      <c r="F9339" s="10">
        <v>602</v>
      </c>
      <c r="G9339" s="10" t="s">
        <v>11219</v>
      </c>
      <c r="H9339" s="10" t="s">
        <v>11227</v>
      </c>
      <c r="I9339" s="10">
        <v>1.99</v>
      </c>
      <c r="J9339" s="10" t="s">
        <v>21</v>
      </c>
      <c r="K9339" s="10" t="s">
        <v>22</v>
      </c>
      <c r="L9339" s="11">
        <v>11952</v>
      </c>
      <c r="M9339" s="12">
        <v>5378400.1200000001</v>
      </c>
      <c r="N9339" s="10">
        <v>55.37</v>
      </c>
      <c r="O9339" s="11">
        <v>13485</v>
      </c>
      <c r="P9339" s="10">
        <v>4.6500000000000004</v>
      </c>
      <c r="Q9339" s="10">
        <v>2.1800000000000002</v>
      </c>
      <c r="R9339" s="1">
        <f t="shared" si="145"/>
        <v>297802014.6444</v>
      </c>
    </row>
    <row r="9340" spans="1:18" ht="21">
      <c r="A9340" s="3">
        <v>9339</v>
      </c>
      <c r="B9340" s="4" t="s">
        <v>10098</v>
      </c>
      <c r="C9340" s="4" t="s">
        <v>11130</v>
      </c>
      <c r="D9340" s="5">
        <v>2561</v>
      </c>
      <c r="E9340" s="5">
        <v>33</v>
      </c>
      <c r="F9340" s="5">
        <v>602</v>
      </c>
      <c r="G9340" s="5" t="s">
        <v>11219</v>
      </c>
      <c r="H9340" s="5" t="s">
        <v>11228</v>
      </c>
      <c r="I9340" s="5">
        <v>0.99</v>
      </c>
      <c r="J9340" s="5" t="s">
        <v>21</v>
      </c>
      <c r="K9340" s="5" t="s">
        <v>22</v>
      </c>
      <c r="L9340" s="6">
        <v>5964</v>
      </c>
      <c r="M9340" s="7">
        <v>2683800.0499999998</v>
      </c>
      <c r="N9340" s="5">
        <v>48.817</v>
      </c>
      <c r="O9340" s="6">
        <v>13496</v>
      </c>
      <c r="P9340" s="5">
        <v>3.77</v>
      </c>
      <c r="Q9340" s="5">
        <v>2.09</v>
      </c>
      <c r="R9340" s="1">
        <f t="shared" si="145"/>
        <v>131015067.04085</v>
      </c>
    </row>
    <row r="9341" spans="1:18" ht="21">
      <c r="A9341" s="8">
        <v>9340</v>
      </c>
      <c r="B9341" s="9" t="s">
        <v>10098</v>
      </c>
      <c r="C9341" s="9" t="s">
        <v>11130</v>
      </c>
      <c r="D9341" s="10">
        <v>2561</v>
      </c>
      <c r="E9341" s="10">
        <v>33</v>
      </c>
      <c r="F9341" s="10">
        <v>602</v>
      </c>
      <c r="G9341" s="10" t="s">
        <v>11219</v>
      </c>
      <c r="H9341" s="10" t="s">
        <v>11229</v>
      </c>
      <c r="I9341" s="10">
        <v>9.93</v>
      </c>
      <c r="J9341" s="10" t="s">
        <v>32</v>
      </c>
      <c r="K9341" s="10" t="s">
        <v>22</v>
      </c>
      <c r="L9341" s="11">
        <v>59604</v>
      </c>
      <c r="M9341" s="12">
        <v>26821800.199999999</v>
      </c>
      <c r="N9341" s="10">
        <v>27.263999999999999</v>
      </c>
      <c r="O9341" s="11">
        <v>13485</v>
      </c>
      <c r="P9341" s="10">
        <v>2.38</v>
      </c>
      <c r="Q9341" s="10">
        <v>2</v>
      </c>
      <c r="R9341" s="1">
        <f t="shared" si="145"/>
        <v>731269560.65279996</v>
      </c>
    </row>
    <row r="9342" spans="1:18" ht="21">
      <c r="A9342" s="3">
        <v>9341</v>
      </c>
      <c r="B9342" s="4" t="s">
        <v>10098</v>
      </c>
      <c r="C9342" s="4" t="s">
        <v>11130</v>
      </c>
      <c r="D9342" s="5">
        <v>2561</v>
      </c>
      <c r="E9342" s="5">
        <v>33</v>
      </c>
      <c r="F9342" s="5">
        <v>602</v>
      </c>
      <c r="G9342" s="5" t="s">
        <v>11219</v>
      </c>
      <c r="H9342" s="5" t="s">
        <v>11230</v>
      </c>
      <c r="I9342" s="5">
        <v>9.9600000000000009</v>
      </c>
      <c r="J9342" s="5" t="s">
        <v>32</v>
      </c>
      <c r="K9342" s="5" t="s">
        <v>22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10098</v>
      </c>
      <c r="C9343" s="9" t="s">
        <v>11130</v>
      </c>
      <c r="D9343" s="10">
        <v>2561</v>
      </c>
      <c r="E9343" s="10">
        <v>33</v>
      </c>
      <c r="F9343" s="10">
        <v>602</v>
      </c>
      <c r="G9343" s="10" t="s">
        <v>11219</v>
      </c>
      <c r="H9343" s="10" t="s">
        <v>11231</v>
      </c>
      <c r="I9343" s="10">
        <v>9.89</v>
      </c>
      <c r="J9343" s="10" t="s">
        <v>32</v>
      </c>
      <c r="K9343" s="10" t="s">
        <v>22</v>
      </c>
      <c r="L9343" s="11">
        <v>56352</v>
      </c>
      <c r="M9343" s="12">
        <v>25358572.550000001</v>
      </c>
      <c r="N9343" s="10">
        <v>42.963000000000001</v>
      </c>
      <c r="O9343" s="11">
        <v>13485</v>
      </c>
      <c r="P9343" s="10">
        <v>3.15</v>
      </c>
      <c r="Q9343" s="10">
        <v>2.02</v>
      </c>
      <c r="R9343" s="1">
        <f t="shared" si="145"/>
        <v>1089480352.4656501</v>
      </c>
    </row>
    <row r="9344" spans="1:18" ht="21">
      <c r="A9344" s="3">
        <v>9343</v>
      </c>
      <c r="B9344" s="4" t="s">
        <v>10098</v>
      </c>
      <c r="C9344" s="4" t="s">
        <v>11130</v>
      </c>
      <c r="D9344" s="5">
        <v>2561</v>
      </c>
      <c r="E9344" s="5">
        <v>33</v>
      </c>
      <c r="F9344" s="5">
        <v>602</v>
      </c>
      <c r="G9344" s="5" t="s">
        <v>11219</v>
      </c>
      <c r="H9344" s="5" t="s">
        <v>11232</v>
      </c>
      <c r="I9344" s="5">
        <v>9.93</v>
      </c>
      <c r="J9344" s="5" t="s">
        <v>32</v>
      </c>
      <c r="K9344" s="5" t="s">
        <v>22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10098</v>
      </c>
      <c r="C9345" s="9" t="s">
        <v>11130</v>
      </c>
      <c r="D9345" s="10">
        <v>2561</v>
      </c>
      <c r="E9345" s="10">
        <v>33</v>
      </c>
      <c r="F9345" s="10">
        <v>602</v>
      </c>
      <c r="G9345" s="10" t="s">
        <v>11219</v>
      </c>
      <c r="H9345" s="10" t="s">
        <v>11233</v>
      </c>
      <c r="I9345" s="10">
        <v>7.93</v>
      </c>
      <c r="J9345" s="10" t="s">
        <v>32</v>
      </c>
      <c r="K9345" s="10" t="s">
        <v>22</v>
      </c>
      <c r="L9345" s="11">
        <v>46613</v>
      </c>
      <c r="M9345" s="12">
        <v>20976072.16</v>
      </c>
      <c r="N9345" s="10">
        <v>39.335000000000001</v>
      </c>
      <c r="O9345" s="11">
        <v>13485</v>
      </c>
      <c r="P9345" s="10">
        <v>3.01</v>
      </c>
      <c r="Q9345" s="10">
        <v>2.0099999999999998</v>
      </c>
      <c r="R9345" s="1">
        <f t="shared" si="145"/>
        <v>825093798.41359997</v>
      </c>
    </row>
    <row r="9346" spans="1:18" ht="21">
      <c r="A9346" s="3">
        <v>9345</v>
      </c>
      <c r="B9346" s="4" t="s">
        <v>10098</v>
      </c>
      <c r="C9346" s="4" t="s">
        <v>11130</v>
      </c>
      <c r="D9346" s="5">
        <v>2561</v>
      </c>
      <c r="E9346" s="5">
        <v>3452</v>
      </c>
      <c r="F9346" s="5">
        <v>100</v>
      </c>
      <c r="G9346" s="5" t="s">
        <v>11234</v>
      </c>
      <c r="H9346" s="5" t="s">
        <v>11235</v>
      </c>
      <c r="I9346" s="5">
        <v>9.9700000000000006</v>
      </c>
      <c r="J9346" s="5" t="s">
        <v>81</v>
      </c>
      <c r="K9346" s="5" t="s">
        <v>22</v>
      </c>
      <c r="L9346" s="6">
        <v>45368</v>
      </c>
      <c r="M9346" s="7">
        <v>20415599.789999999</v>
      </c>
      <c r="N9346" s="5">
        <v>37.000999999999998</v>
      </c>
      <c r="O9346" s="6">
        <v>7946</v>
      </c>
      <c r="P9346" s="5">
        <v>2.99</v>
      </c>
      <c r="Q9346" s="5">
        <v>2.0099999999999998</v>
      </c>
      <c r="R9346" s="1">
        <f t="shared" si="145"/>
        <v>755397607.82978988</v>
      </c>
    </row>
    <row r="9347" spans="1:18" ht="21">
      <c r="A9347" s="8">
        <v>9346</v>
      </c>
      <c r="B9347" s="9" t="s">
        <v>10098</v>
      </c>
      <c r="C9347" s="9" t="s">
        <v>11130</v>
      </c>
      <c r="D9347" s="10">
        <v>2561</v>
      </c>
      <c r="E9347" s="10">
        <v>3452</v>
      </c>
      <c r="F9347" s="10">
        <v>100</v>
      </c>
      <c r="G9347" s="10" t="s">
        <v>11234</v>
      </c>
      <c r="H9347" s="10" t="s">
        <v>11236</v>
      </c>
      <c r="I9347" s="10">
        <v>0.99</v>
      </c>
      <c r="J9347" s="10" t="s">
        <v>81</v>
      </c>
      <c r="K9347" s="10" t="s">
        <v>22</v>
      </c>
      <c r="L9347" s="11">
        <v>4441</v>
      </c>
      <c r="M9347" s="12">
        <v>1998674.98</v>
      </c>
      <c r="N9347" s="10">
        <v>46.81</v>
      </c>
      <c r="O9347" s="11">
        <v>7957</v>
      </c>
      <c r="P9347" s="10">
        <v>3.84</v>
      </c>
      <c r="Q9347" s="10">
        <v>2.09</v>
      </c>
      <c r="R9347" s="1">
        <f t="shared" ref="R9347:R9410" si="146">M9347*N9347</f>
        <v>93557975.813800007</v>
      </c>
    </row>
    <row r="9348" spans="1:18" ht="21">
      <c r="A9348" s="3">
        <v>9347</v>
      </c>
      <c r="B9348" s="4" t="s">
        <v>10098</v>
      </c>
      <c r="C9348" s="4" t="s">
        <v>11130</v>
      </c>
      <c r="D9348" s="5">
        <v>2561</v>
      </c>
      <c r="E9348" s="5">
        <v>3452</v>
      </c>
      <c r="F9348" s="5">
        <v>100</v>
      </c>
      <c r="G9348" s="5" t="s">
        <v>11234</v>
      </c>
      <c r="H9348" s="5" t="s">
        <v>11237</v>
      </c>
      <c r="I9348" s="5">
        <v>1</v>
      </c>
      <c r="J9348" s="5" t="s">
        <v>81</v>
      </c>
      <c r="K9348" s="5" t="s">
        <v>22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10098</v>
      </c>
      <c r="C9349" s="9" t="s">
        <v>11130</v>
      </c>
      <c r="D9349" s="10">
        <v>2561</v>
      </c>
      <c r="E9349" s="10">
        <v>3452</v>
      </c>
      <c r="F9349" s="10">
        <v>100</v>
      </c>
      <c r="G9349" s="10" t="s">
        <v>11234</v>
      </c>
      <c r="H9349" s="10" t="s">
        <v>11238</v>
      </c>
      <c r="I9349" s="10">
        <v>0.3</v>
      </c>
      <c r="J9349" s="10" t="s">
        <v>32</v>
      </c>
      <c r="K9349" s="10" t="s">
        <v>22</v>
      </c>
      <c r="L9349" s="11">
        <v>1500</v>
      </c>
      <c r="M9349" s="12">
        <v>675000.03</v>
      </c>
      <c r="N9349" s="10">
        <v>42.545000000000002</v>
      </c>
      <c r="O9349" s="11">
        <v>7957</v>
      </c>
      <c r="P9349" s="10">
        <v>4.34</v>
      </c>
      <c r="Q9349" s="10">
        <v>2.14</v>
      </c>
      <c r="R9349" s="1">
        <f t="shared" si="146"/>
        <v>28717876.276350003</v>
      </c>
    </row>
    <row r="9350" spans="1:18" ht="21">
      <c r="A9350" s="3">
        <v>9349</v>
      </c>
      <c r="B9350" s="4" t="s">
        <v>10098</v>
      </c>
      <c r="C9350" s="4" t="s">
        <v>11130</v>
      </c>
      <c r="D9350" s="5">
        <v>2561</v>
      </c>
      <c r="E9350" s="5">
        <v>3452</v>
      </c>
      <c r="F9350" s="5">
        <v>100</v>
      </c>
      <c r="G9350" s="5" t="s">
        <v>11234</v>
      </c>
      <c r="H9350" s="5" t="s">
        <v>11239</v>
      </c>
      <c r="I9350" s="5">
        <v>0.66</v>
      </c>
      <c r="J9350" s="5" t="s">
        <v>32</v>
      </c>
      <c r="K9350" s="5" t="s">
        <v>22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10098</v>
      </c>
      <c r="C9351" s="9" t="s">
        <v>11130</v>
      </c>
      <c r="D9351" s="10">
        <v>2561</v>
      </c>
      <c r="E9351" s="10">
        <v>3481</v>
      </c>
      <c r="F9351" s="10">
        <v>300</v>
      </c>
      <c r="G9351" s="10" t="s">
        <v>11240</v>
      </c>
      <c r="H9351" s="10" t="s">
        <v>11241</v>
      </c>
      <c r="I9351" s="10">
        <v>9.9</v>
      </c>
      <c r="J9351" s="10" t="s">
        <v>81</v>
      </c>
      <c r="K9351" s="10" t="s">
        <v>22</v>
      </c>
      <c r="L9351" s="11">
        <v>44550</v>
      </c>
      <c r="M9351" s="12">
        <v>20047500.07</v>
      </c>
      <c r="N9351" s="10">
        <v>46.203000000000003</v>
      </c>
      <c r="O9351" s="11">
        <v>7408</v>
      </c>
      <c r="P9351" s="10">
        <v>3.57</v>
      </c>
      <c r="Q9351" s="10">
        <v>2.0699999999999998</v>
      </c>
      <c r="R9351" s="1">
        <f t="shared" si="146"/>
        <v>926254645.73421001</v>
      </c>
    </row>
    <row r="9352" spans="1:18" ht="21">
      <c r="A9352" s="3">
        <v>9351</v>
      </c>
      <c r="B9352" s="4" t="s">
        <v>10098</v>
      </c>
      <c r="C9352" s="4" t="s">
        <v>11130</v>
      </c>
      <c r="D9352" s="5">
        <v>2561</v>
      </c>
      <c r="E9352" s="5">
        <v>3481</v>
      </c>
      <c r="F9352" s="5">
        <v>300</v>
      </c>
      <c r="G9352" s="5" t="s">
        <v>11240</v>
      </c>
      <c r="H9352" s="5" t="s">
        <v>11242</v>
      </c>
      <c r="I9352" s="5">
        <v>7.99</v>
      </c>
      <c r="J9352" s="5" t="s">
        <v>81</v>
      </c>
      <c r="K9352" s="5" t="s">
        <v>22</v>
      </c>
      <c r="L9352" s="6">
        <v>35968</v>
      </c>
      <c r="M9352" s="7">
        <v>16185824.939999999</v>
      </c>
      <c r="N9352" s="5">
        <v>47.828000000000003</v>
      </c>
      <c r="O9352" s="6">
        <v>7408</v>
      </c>
      <c r="P9352" s="5">
        <v>3.72</v>
      </c>
      <c r="Q9352" s="5">
        <v>2.08</v>
      </c>
      <c r="R9352" s="1">
        <f t="shared" si="146"/>
        <v>774135635.23031998</v>
      </c>
    </row>
    <row r="9353" spans="1:18" ht="21">
      <c r="A9353" s="8">
        <v>9352</v>
      </c>
      <c r="B9353" s="9" t="s">
        <v>10098</v>
      </c>
      <c r="C9353" s="9" t="s">
        <v>11130</v>
      </c>
      <c r="D9353" s="10">
        <v>2561</v>
      </c>
      <c r="E9353" s="10">
        <v>3481</v>
      </c>
      <c r="F9353" s="10">
        <v>300</v>
      </c>
      <c r="G9353" s="10" t="s">
        <v>11240</v>
      </c>
      <c r="H9353" s="10" t="s">
        <v>11243</v>
      </c>
      <c r="I9353" s="10">
        <v>0.38</v>
      </c>
      <c r="J9353" s="10" t="s">
        <v>81</v>
      </c>
      <c r="K9353" s="10" t="s">
        <v>22</v>
      </c>
      <c r="L9353" s="11">
        <v>1905</v>
      </c>
      <c r="M9353" s="12">
        <v>857250.03</v>
      </c>
      <c r="N9353" s="10">
        <v>34.561</v>
      </c>
      <c r="O9353" s="11">
        <v>7418</v>
      </c>
      <c r="P9353" s="10">
        <v>3.06</v>
      </c>
      <c r="Q9353" s="10">
        <v>2.02</v>
      </c>
      <c r="R9353" s="1">
        <f t="shared" si="146"/>
        <v>29627418.286830001</v>
      </c>
    </row>
    <row r="9354" spans="1:18" ht="21">
      <c r="A9354" s="3">
        <v>9353</v>
      </c>
      <c r="B9354" s="4" t="s">
        <v>10098</v>
      </c>
      <c r="C9354" s="4" t="s">
        <v>11130</v>
      </c>
      <c r="D9354" s="5">
        <v>2561</v>
      </c>
      <c r="E9354" s="5">
        <v>3481</v>
      </c>
      <c r="F9354" s="5">
        <v>300</v>
      </c>
      <c r="G9354" s="5" t="s">
        <v>11240</v>
      </c>
      <c r="H9354" s="5" t="s">
        <v>11244</v>
      </c>
      <c r="I9354" s="5">
        <v>1.01</v>
      </c>
      <c r="J9354" s="5" t="s">
        <v>81</v>
      </c>
      <c r="K9354" s="5" t="s">
        <v>22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10098</v>
      </c>
      <c r="C9355" s="9" t="s">
        <v>11130</v>
      </c>
      <c r="D9355" s="10">
        <v>2561</v>
      </c>
      <c r="E9355" s="10">
        <v>3481</v>
      </c>
      <c r="F9355" s="10">
        <v>300</v>
      </c>
      <c r="G9355" s="10" t="s">
        <v>11240</v>
      </c>
      <c r="H9355" s="10" t="s">
        <v>11245</v>
      </c>
      <c r="I9355" s="10">
        <v>1</v>
      </c>
      <c r="J9355" s="10" t="s">
        <v>81</v>
      </c>
      <c r="K9355" s="10" t="s">
        <v>22</v>
      </c>
      <c r="L9355" s="11">
        <v>5010</v>
      </c>
      <c r="M9355" s="12">
        <v>2254499.94</v>
      </c>
      <c r="N9355" s="10">
        <v>43.826000000000001</v>
      </c>
      <c r="O9355" s="11">
        <v>7418</v>
      </c>
      <c r="P9355" s="10">
        <v>4.04</v>
      </c>
      <c r="Q9355" s="10">
        <v>2.11</v>
      </c>
      <c r="R9355" s="1">
        <f t="shared" si="146"/>
        <v>98805714.370439991</v>
      </c>
    </row>
    <row r="9356" spans="1:18" ht="21">
      <c r="A9356" s="3">
        <v>9355</v>
      </c>
      <c r="B9356" s="4" t="s">
        <v>10098</v>
      </c>
      <c r="C9356" s="4" t="s">
        <v>11130</v>
      </c>
      <c r="D9356" s="5">
        <v>2561</v>
      </c>
      <c r="E9356" s="5">
        <v>3481</v>
      </c>
      <c r="F9356" s="5">
        <v>300</v>
      </c>
      <c r="G9356" s="5" t="s">
        <v>11240</v>
      </c>
      <c r="H9356" s="5" t="s">
        <v>11246</v>
      </c>
      <c r="I9356" s="5">
        <v>1.98</v>
      </c>
      <c r="J9356" s="5" t="s">
        <v>81</v>
      </c>
      <c r="K9356" s="5" t="s">
        <v>22</v>
      </c>
      <c r="L9356" s="6">
        <v>9925</v>
      </c>
      <c r="M9356" s="7">
        <v>4466249.9000000004</v>
      </c>
      <c r="N9356" s="5">
        <v>47.472000000000001</v>
      </c>
      <c r="O9356" s="6">
        <v>7408</v>
      </c>
      <c r="P9356" s="5">
        <v>4.63</v>
      </c>
      <c r="Q9356" s="5">
        <v>2.17</v>
      </c>
      <c r="R9356" s="1">
        <f t="shared" si="146"/>
        <v>212021815.25280002</v>
      </c>
    </row>
    <row r="9357" spans="1:18" ht="21">
      <c r="A9357" s="8">
        <v>9356</v>
      </c>
      <c r="B9357" s="9" t="s">
        <v>10098</v>
      </c>
      <c r="C9357" s="9" t="s">
        <v>11130</v>
      </c>
      <c r="D9357" s="10">
        <v>2561</v>
      </c>
      <c r="E9357" s="10">
        <v>3481</v>
      </c>
      <c r="F9357" s="10">
        <v>300</v>
      </c>
      <c r="G9357" s="10" t="s">
        <v>11240</v>
      </c>
      <c r="H9357" s="10" t="s">
        <v>11247</v>
      </c>
      <c r="I9357" s="10">
        <v>0.99</v>
      </c>
      <c r="J9357" s="10" t="s">
        <v>81</v>
      </c>
      <c r="K9357" s="10" t="s">
        <v>22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10098</v>
      </c>
      <c r="C9358" s="4" t="s">
        <v>11130</v>
      </c>
      <c r="D9358" s="5">
        <v>2561</v>
      </c>
      <c r="E9358" s="5">
        <v>3481</v>
      </c>
      <c r="F9358" s="5">
        <v>300</v>
      </c>
      <c r="G9358" s="5" t="s">
        <v>11240</v>
      </c>
      <c r="H9358" s="5" t="s">
        <v>11248</v>
      </c>
      <c r="I9358" s="5">
        <v>1</v>
      </c>
      <c r="J9358" s="5" t="s">
        <v>81</v>
      </c>
      <c r="K9358" s="5" t="s">
        <v>22</v>
      </c>
      <c r="L9358" s="6">
        <v>4990</v>
      </c>
      <c r="M9358" s="7">
        <v>2245500.06</v>
      </c>
      <c r="N9358" s="5">
        <v>41.347000000000001</v>
      </c>
      <c r="O9358" s="6">
        <v>7418</v>
      </c>
      <c r="P9358" s="5">
        <v>3.74</v>
      </c>
      <c r="Q9358" s="5">
        <v>2.08</v>
      </c>
      <c r="R9358" s="1">
        <f t="shared" si="146"/>
        <v>92844690.98082</v>
      </c>
    </row>
    <row r="9359" spans="1:18" ht="21">
      <c r="A9359" s="8">
        <v>9358</v>
      </c>
      <c r="B9359" s="9" t="s">
        <v>10098</v>
      </c>
      <c r="C9359" s="9" t="s">
        <v>11130</v>
      </c>
      <c r="D9359" s="10">
        <v>2561</v>
      </c>
      <c r="E9359" s="10">
        <v>3481</v>
      </c>
      <c r="F9359" s="10">
        <v>300</v>
      </c>
      <c r="G9359" s="10" t="s">
        <v>11240</v>
      </c>
      <c r="H9359" s="10" t="s">
        <v>11249</v>
      </c>
      <c r="I9359" s="10">
        <v>2</v>
      </c>
      <c r="J9359" s="10" t="s">
        <v>81</v>
      </c>
      <c r="K9359" s="10" t="s">
        <v>22</v>
      </c>
      <c r="L9359" s="11">
        <v>10025</v>
      </c>
      <c r="M9359" s="12">
        <v>4511249.99</v>
      </c>
      <c r="N9359" s="10">
        <v>35.944000000000003</v>
      </c>
      <c r="O9359" s="11">
        <v>7408</v>
      </c>
      <c r="P9359" s="10">
        <v>3.19</v>
      </c>
      <c r="Q9359" s="10">
        <v>2.0299999999999998</v>
      </c>
      <c r="R9359" s="1">
        <f t="shared" si="146"/>
        <v>162152369.64056003</v>
      </c>
    </row>
    <row r="9360" spans="1:18" ht="21">
      <c r="A9360" s="3">
        <v>9359</v>
      </c>
      <c r="B9360" s="4" t="s">
        <v>10098</v>
      </c>
      <c r="C9360" s="4" t="s">
        <v>11130</v>
      </c>
      <c r="D9360" s="5">
        <v>2561</v>
      </c>
      <c r="E9360" s="5">
        <v>3481</v>
      </c>
      <c r="F9360" s="5">
        <v>300</v>
      </c>
      <c r="G9360" s="5" t="s">
        <v>11240</v>
      </c>
      <c r="H9360" s="5" t="s">
        <v>11250</v>
      </c>
      <c r="I9360" s="5">
        <v>5</v>
      </c>
      <c r="J9360" s="5" t="s">
        <v>81</v>
      </c>
      <c r="K9360" s="5" t="s">
        <v>22</v>
      </c>
      <c r="L9360" s="6">
        <v>25005</v>
      </c>
      <c r="M9360" s="7">
        <v>11252249.970000001</v>
      </c>
      <c r="N9360" s="5">
        <v>37.994999999999997</v>
      </c>
      <c r="O9360" s="6">
        <v>7408</v>
      </c>
      <c r="P9360" s="5">
        <v>3.39</v>
      </c>
      <c r="Q9360" s="5">
        <v>2.0499999999999998</v>
      </c>
      <c r="R9360" s="1">
        <f t="shared" si="146"/>
        <v>427529237.61014998</v>
      </c>
    </row>
    <row r="9361" spans="1:18" ht="21">
      <c r="A9361" s="8">
        <v>9360</v>
      </c>
      <c r="B9361" s="9" t="s">
        <v>10098</v>
      </c>
      <c r="C9361" s="9" t="s">
        <v>11130</v>
      </c>
      <c r="D9361" s="10">
        <v>2561</v>
      </c>
      <c r="E9361" s="10">
        <v>3481</v>
      </c>
      <c r="F9361" s="10">
        <v>300</v>
      </c>
      <c r="G9361" s="10" t="s">
        <v>11240</v>
      </c>
      <c r="H9361" s="10" t="s">
        <v>11251</v>
      </c>
      <c r="I9361" s="10">
        <v>0.61</v>
      </c>
      <c r="J9361" s="10" t="s">
        <v>81</v>
      </c>
      <c r="K9361" s="10" t="s">
        <v>22</v>
      </c>
      <c r="L9361" s="11">
        <v>3040</v>
      </c>
      <c r="M9361" s="12">
        <v>1367999.96</v>
      </c>
      <c r="N9361" s="10">
        <v>35.392000000000003</v>
      </c>
      <c r="O9361" s="11">
        <v>7418</v>
      </c>
      <c r="P9361" s="10">
        <v>3.13</v>
      </c>
      <c r="Q9361" s="10">
        <v>2.02</v>
      </c>
      <c r="R9361" s="1">
        <f t="shared" si="146"/>
        <v>48416254.584320001</v>
      </c>
    </row>
    <row r="9362" spans="1:18" ht="21">
      <c r="A9362" s="3">
        <v>9361</v>
      </c>
      <c r="B9362" s="4" t="s">
        <v>10098</v>
      </c>
      <c r="C9362" s="4" t="s">
        <v>11130</v>
      </c>
      <c r="D9362" s="5">
        <v>2561</v>
      </c>
      <c r="E9362" s="5">
        <v>3481</v>
      </c>
      <c r="F9362" s="5">
        <v>300</v>
      </c>
      <c r="G9362" s="5" t="s">
        <v>11240</v>
      </c>
      <c r="H9362" s="5" t="s">
        <v>11252</v>
      </c>
      <c r="I9362" s="5">
        <v>0.3</v>
      </c>
      <c r="J9362" s="5" t="s">
        <v>32</v>
      </c>
      <c r="K9362" s="5" t="s">
        <v>22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10098</v>
      </c>
      <c r="C9363" s="9" t="s">
        <v>11130</v>
      </c>
      <c r="D9363" s="10">
        <v>2561</v>
      </c>
      <c r="E9363" s="10">
        <v>3481</v>
      </c>
      <c r="F9363" s="10">
        <v>300</v>
      </c>
      <c r="G9363" s="10" t="s">
        <v>11240</v>
      </c>
      <c r="H9363" s="10" t="s">
        <v>11253</v>
      </c>
      <c r="I9363" s="10">
        <v>0.38</v>
      </c>
      <c r="J9363" s="10" t="s">
        <v>32</v>
      </c>
      <c r="K9363" s="10" t="s">
        <v>22</v>
      </c>
      <c r="L9363" s="11">
        <v>1900</v>
      </c>
      <c r="M9363" s="12">
        <v>854999.99</v>
      </c>
      <c r="N9363" s="10">
        <v>36.914000000000001</v>
      </c>
      <c r="O9363" s="11">
        <v>7418</v>
      </c>
      <c r="P9363" s="10">
        <v>6.48</v>
      </c>
      <c r="Q9363" s="10">
        <v>2.94</v>
      </c>
      <c r="R9363" s="1">
        <f t="shared" si="146"/>
        <v>31561469.630860001</v>
      </c>
    </row>
    <row r="9364" spans="1:18" ht="21">
      <c r="A9364" s="3">
        <v>9363</v>
      </c>
      <c r="B9364" s="4" t="s">
        <v>10098</v>
      </c>
      <c r="C9364" s="4" t="s">
        <v>11130</v>
      </c>
      <c r="D9364" s="5">
        <v>2561</v>
      </c>
      <c r="E9364" s="5">
        <v>3481</v>
      </c>
      <c r="F9364" s="5">
        <v>300</v>
      </c>
      <c r="G9364" s="5" t="s">
        <v>11240</v>
      </c>
      <c r="H9364" s="5" t="s">
        <v>11254</v>
      </c>
      <c r="I9364" s="5">
        <v>0.3</v>
      </c>
      <c r="J9364" s="5" t="s">
        <v>32</v>
      </c>
      <c r="K9364" s="5" t="s">
        <v>22</v>
      </c>
      <c r="L9364" s="6">
        <v>1500</v>
      </c>
      <c r="M9364" s="7">
        <v>675000.03</v>
      </c>
      <c r="N9364" s="5">
        <v>46.884</v>
      </c>
      <c r="O9364" s="6">
        <v>7418</v>
      </c>
      <c r="P9364" s="5">
        <v>5.71</v>
      </c>
      <c r="Q9364" s="5">
        <v>2.4300000000000002</v>
      </c>
      <c r="R9364" s="1">
        <f t="shared" si="146"/>
        <v>31646701.406520002</v>
      </c>
    </row>
    <row r="9365" spans="1:18" ht="21">
      <c r="A9365" s="8">
        <v>9364</v>
      </c>
      <c r="B9365" s="9" t="s">
        <v>10098</v>
      </c>
      <c r="C9365" s="9" t="s">
        <v>11130</v>
      </c>
      <c r="D9365" s="10">
        <v>2561</v>
      </c>
      <c r="E9365" s="10">
        <v>3481</v>
      </c>
      <c r="F9365" s="10">
        <v>300</v>
      </c>
      <c r="G9365" s="10" t="s">
        <v>11240</v>
      </c>
      <c r="H9365" s="10" t="s">
        <v>11255</v>
      </c>
      <c r="I9365" s="10">
        <v>0.3</v>
      </c>
      <c r="J9365" s="10" t="s">
        <v>32</v>
      </c>
      <c r="K9365" s="10" t="s">
        <v>22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10098</v>
      </c>
      <c r="C9366" s="4" t="s">
        <v>11130</v>
      </c>
      <c r="D9366" s="5">
        <v>2561</v>
      </c>
      <c r="E9366" s="5">
        <v>3481</v>
      </c>
      <c r="F9366" s="5">
        <v>300</v>
      </c>
      <c r="G9366" s="5" t="s">
        <v>11240</v>
      </c>
      <c r="H9366" s="5" t="s">
        <v>11256</v>
      </c>
      <c r="I9366" s="5">
        <v>0.24</v>
      </c>
      <c r="J9366" s="5" t="s">
        <v>32</v>
      </c>
      <c r="K9366" s="5" t="s">
        <v>22</v>
      </c>
      <c r="L9366" s="6">
        <v>1200</v>
      </c>
      <c r="M9366" s="7">
        <v>539999.99</v>
      </c>
      <c r="N9366" s="5">
        <v>48.494</v>
      </c>
      <c r="O9366" s="6">
        <v>7418</v>
      </c>
      <c r="P9366" s="5">
        <v>5.58</v>
      </c>
      <c r="Q9366" s="5">
        <v>2.35</v>
      </c>
      <c r="R9366" s="1">
        <f t="shared" si="146"/>
        <v>26186759.51506</v>
      </c>
    </row>
    <row r="9367" spans="1:18" ht="21">
      <c r="A9367" s="8">
        <v>9366</v>
      </c>
      <c r="B9367" s="9" t="s">
        <v>10098</v>
      </c>
      <c r="C9367" s="9" t="s">
        <v>11130</v>
      </c>
      <c r="D9367" s="10">
        <v>2561</v>
      </c>
      <c r="E9367" s="10">
        <v>3481</v>
      </c>
      <c r="F9367" s="10">
        <v>300</v>
      </c>
      <c r="G9367" s="10" t="s">
        <v>11240</v>
      </c>
      <c r="H9367" s="10" t="s">
        <v>11257</v>
      </c>
      <c r="I9367" s="10">
        <v>0.3</v>
      </c>
      <c r="J9367" s="10" t="s">
        <v>32</v>
      </c>
      <c r="K9367" s="10" t="s">
        <v>22</v>
      </c>
      <c r="L9367" s="11">
        <v>1500</v>
      </c>
      <c r="M9367" s="12">
        <v>675000.03</v>
      </c>
      <c r="N9367" s="10">
        <v>36.731000000000002</v>
      </c>
      <c r="O9367" s="11">
        <v>7418</v>
      </c>
      <c r="P9367" s="10">
        <v>3.26</v>
      </c>
      <c r="Q9367" s="10">
        <v>2.04</v>
      </c>
      <c r="R9367" s="1">
        <f t="shared" si="146"/>
        <v>24793426.101930004</v>
      </c>
    </row>
    <row r="9368" spans="1:18" ht="21">
      <c r="A9368" s="3">
        <v>9367</v>
      </c>
      <c r="B9368" s="4" t="s">
        <v>10098</v>
      </c>
      <c r="C9368" s="4" t="s">
        <v>11130</v>
      </c>
      <c r="D9368" s="5">
        <v>2561</v>
      </c>
      <c r="E9368" s="5">
        <v>3481</v>
      </c>
      <c r="F9368" s="5">
        <v>300</v>
      </c>
      <c r="G9368" s="5" t="s">
        <v>11240</v>
      </c>
      <c r="H9368" s="5" t="s">
        <v>11258</v>
      </c>
      <c r="I9368" s="5">
        <v>0.3</v>
      </c>
      <c r="J9368" s="5" t="s">
        <v>32</v>
      </c>
      <c r="K9368" s="5" t="s">
        <v>22</v>
      </c>
      <c r="L9368" s="6">
        <v>1510</v>
      </c>
      <c r="M9368" s="7">
        <v>679499.97</v>
      </c>
      <c r="N9368" s="5">
        <v>37.588999999999999</v>
      </c>
      <c r="O9368" s="6">
        <v>7418</v>
      </c>
      <c r="P9368" s="5">
        <v>3.34</v>
      </c>
      <c r="Q9368" s="5">
        <v>2.04</v>
      </c>
      <c r="R9368" s="1">
        <f t="shared" si="146"/>
        <v>25541724.372329999</v>
      </c>
    </row>
    <row r="9369" spans="1:18" ht="21">
      <c r="A9369" s="8">
        <v>9368</v>
      </c>
      <c r="B9369" s="9" t="s">
        <v>10098</v>
      </c>
      <c r="C9369" s="9" t="s">
        <v>11130</v>
      </c>
      <c r="D9369" s="10">
        <v>2561</v>
      </c>
      <c r="E9369" s="10">
        <v>3481</v>
      </c>
      <c r="F9369" s="10">
        <v>300</v>
      </c>
      <c r="G9369" s="10" t="s">
        <v>11240</v>
      </c>
      <c r="H9369" s="10" t="s">
        <v>11259</v>
      </c>
      <c r="I9369" s="10">
        <v>0.32</v>
      </c>
      <c r="J9369" s="10" t="s">
        <v>32</v>
      </c>
      <c r="K9369" s="10" t="s">
        <v>22</v>
      </c>
      <c r="L9369" s="11">
        <v>1598</v>
      </c>
      <c r="M9369" s="12">
        <v>719188.55</v>
      </c>
      <c r="N9369" s="10">
        <v>49.335999999999999</v>
      </c>
      <c r="O9369" s="11">
        <v>7418</v>
      </c>
      <c r="P9369" s="10">
        <v>5.05</v>
      </c>
      <c r="Q9369" s="10">
        <v>2.21</v>
      </c>
      <c r="R9369" s="1">
        <f t="shared" si="146"/>
        <v>35481886.3028</v>
      </c>
    </row>
    <row r="9370" spans="1:18" ht="21">
      <c r="A9370" s="3">
        <v>9369</v>
      </c>
      <c r="B9370" s="4" t="s">
        <v>10098</v>
      </c>
      <c r="C9370" s="4" t="s">
        <v>11130</v>
      </c>
      <c r="D9370" s="5">
        <v>2561</v>
      </c>
      <c r="E9370" s="5">
        <v>359</v>
      </c>
      <c r="F9370" s="5">
        <v>200</v>
      </c>
      <c r="G9370" s="5" t="s">
        <v>11260</v>
      </c>
      <c r="H9370" s="5" t="s">
        <v>11261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18891900.100000001</v>
      </c>
      <c r="N9370" s="5">
        <v>56.024999999999999</v>
      </c>
      <c r="O9370" s="6">
        <v>34837</v>
      </c>
      <c r="P9370" s="5">
        <v>1.78</v>
      </c>
      <c r="Q9370" s="5">
        <v>1.78</v>
      </c>
      <c r="R9370" s="1">
        <f t="shared" si="146"/>
        <v>1058418703.1025001</v>
      </c>
    </row>
    <row r="9371" spans="1:18" ht="21">
      <c r="A9371" s="8">
        <v>9370</v>
      </c>
      <c r="B9371" s="9" t="s">
        <v>10098</v>
      </c>
      <c r="C9371" s="9" t="s">
        <v>11130</v>
      </c>
      <c r="D9371" s="10">
        <v>2561</v>
      </c>
      <c r="E9371" s="10">
        <v>359</v>
      </c>
      <c r="F9371" s="10">
        <v>200</v>
      </c>
      <c r="G9371" s="10" t="s">
        <v>11260</v>
      </c>
      <c r="H9371" s="10" t="s">
        <v>11262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22052250.109999999</v>
      </c>
      <c r="N9371" s="10">
        <v>62.177</v>
      </c>
      <c r="O9371" s="11">
        <v>34837</v>
      </c>
      <c r="P9371" s="10">
        <v>1.79</v>
      </c>
      <c r="Q9371" s="10">
        <v>1.79</v>
      </c>
      <c r="R9371" s="1">
        <f t="shared" si="146"/>
        <v>1371142755.0894699</v>
      </c>
    </row>
    <row r="9372" spans="1:18" ht="21">
      <c r="A9372" s="3">
        <v>9371</v>
      </c>
      <c r="B9372" s="4" t="s">
        <v>10098</v>
      </c>
      <c r="C9372" s="4" t="s">
        <v>11130</v>
      </c>
      <c r="D9372" s="5">
        <v>2561</v>
      </c>
      <c r="E9372" s="5">
        <v>359</v>
      </c>
      <c r="F9372" s="5">
        <v>200</v>
      </c>
      <c r="G9372" s="5" t="s">
        <v>11260</v>
      </c>
      <c r="H9372" s="5" t="s">
        <v>11263</v>
      </c>
      <c r="I9372" s="5">
        <v>6</v>
      </c>
      <c r="J9372" s="5" t="s">
        <v>21</v>
      </c>
      <c r="K9372" s="5" t="s">
        <v>22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10098</v>
      </c>
      <c r="C9373" s="9" t="s">
        <v>11130</v>
      </c>
      <c r="D9373" s="10">
        <v>2561</v>
      </c>
      <c r="E9373" s="10">
        <v>359</v>
      </c>
      <c r="F9373" s="10">
        <v>200</v>
      </c>
      <c r="G9373" s="10" t="s">
        <v>11260</v>
      </c>
      <c r="H9373" s="10" t="s">
        <v>11264</v>
      </c>
      <c r="I9373" s="10">
        <v>7</v>
      </c>
      <c r="J9373" s="10" t="s">
        <v>21</v>
      </c>
      <c r="K9373" s="10" t="s">
        <v>22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10098</v>
      </c>
      <c r="C9374" s="4" t="s">
        <v>11130</v>
      </c>
      <c r="D9374" s="5">
        <v>2561</v>
      </c>
      <c r="E9374" s="5">
        <v>359</v>
      </c>
      <c r="F9374" s="5">
        <v>200</v>
      </c>
      <c r="G9374" s="5" t="s">
        <v>11260</v>
      </c>
      <c r="H9374" s="5" t="s">
        <v>11265</v>
      </c>
      <c r="I9374" s="5">
        <v>9.99</v>
      </c>
      <c r="J9374" s="5" t="s">
        <v>21</v>
      </c>
      <c r="K9374" s="5" t="s">
        <v>22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10098</v>
      </c>
      <c r="C9375" s="9" t="s">
        <v>11130</v>
      </c>
      <c r="D9375" s="10">
        <v>2561</v>
      </c>
      <c r="E9375" s="10">
        <v>359</v>
      </c>
      <c r="F9375" s="10">
        <v>200</v>
      </c>
      <c r="G9375" s="10" t="s">
        <v>11260</v>
      </c>
      <c r="H9375" s="10" t="s">
        <v>11266</v>
      </c>
      <c r="I9375" s="10">
        <v>1</v>
      </c>
      <c r="J9375" s="10" t="s">
        <v>21</v>
      </c>
      <c r="K9375" s="10" t="s">
        <v>22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10098</v>
      </c>
      <c r="C9376" s="4" t="s">
        <v>11130</v>
      </c>
      <c r="D9376" s="5">
        <v>2561</v>
      </c>
      <c r="E9376" s="5">
        <v>359</v>
      </c>
      <c r="F9376" s="5">
        <v>200</v>
      </c>
      <c r="G9376" s="5" t="s">
        <v>11260</v>
      </c>
      <c r="H9376" s="5" t="s">
        <v>11267</v>
      </c>
      <c r="I9376" s="5">
        <v>10</v>
      </c>
      <c r="J9376" s="5" t="s">
        <v>32</v>
      </c>
      <c r="K9376" s="5" t="s">
        <v>22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10098</v>
      </c>
      <c r="C9377" s="9" t="s">
        <v>11130</v>
      </c>
      <c r="D9377" s="10">
        <v>2561</v>
      </c>
      <c r="E9377" s="10">
        <v>359</v>
      </c>
      <c r="F9377" s="10">
        <v>200</v>
      </c>
      <c r="G9377" s="10" t="s">
        <v>11260</v>
      </c>
      <c r="H9377" s="10" t="s">
        <v>11268</v>
      </c>
      <c r="I9377" s="10">
        <v>9</v>
      </c>
      <c r="J9377" s="10" t="s">
        <v>32</v>
      </c>
      <c r="K9377" s="10" t="s">
        <v>22</v>
      </c>
      <c r="L9377" s="11">
        <v>45015</v>
      </c>
      <c r="M9377" s="12">
        <v>20256750.32</v>
      </c>
      <c r="N9377" s="10">
        <v>83.311000000000007</v>
      </c>
      <c r="O9377" s="11">
        <v>34837</v>
      </c>
      <c r="P9377" s="10">
        <v>2.2400000000000002</v>
      </c>
      <c r="Q9377" s="10">
        <v>2</v>
      </c>
      <c r="R9377" s="1">
        <f t="shared" si="146"/>
        <v>1687610125.9095201</v>
      </c>
    </row>
    <row r="9378" spans="1:18" ht="21">
      <c r="A9378" s="3">
        <v>9377</v>
      </c>
      <c r="B9378" s="4" t="s">
        <v>10098</v>
      </c>
      <c r="C9378" s="4" t="s">
        <v>11130</v>
      </c>
      <c r="D9378" s="5">
        <v>2561</v>
      </c>
      <c r="E9378" s="5">
        <v>359</v>
      </c>
      <c r="F9378" s="5">
        <v>200</v>
      </c>
      <c r="G9378" s="5" t="s">
        <v>11260</v>
      </c>
      <c r="H9378" s="5" t="s">
        <v>11269</v>
      </c>
      <c r="I9378" s="5">
        <v>9</v>
      </c>
      <c r="J9378" s="5" t="s">
        <v>32</v>
      </c>
      <c r="K9378" s="5" t="s">
        <v>22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10098</v>
      </c>
      <c r="C9379" s="9" t="s">
        <v>11130</v>
      </c>
      <c r="D9379" s="10">
        <v>2561</v>
      </c>
      <c r="E9379" s="10">
        <v>359</v>
      </c>
      <c r="F9379" s="10">
        <v>200</v>
      </c>
      <c r="G9379" s="10" t="s">
        <v>11260</v>
      </c>
      <c r="H9379" s="10" t="s">
        <v>11270</v>
      </c>
      <c r="I9379" s="10">
        <v>9</v>
      </c>
      <c r="J9379" s="10" t="s">
        <v>32</v>
      </c>
      <c r="K9379" s="10" t="s">
        <v>22</v>
      </c>
      <c r="L9379" s="11">
        <v>48015</v>
      </c>
      <c r="M9379" s="12">
        <v>21606750.32</v>
      </c>
      <c r="N9379" s="10">
        <v>88.73</v>
      </c>
      <c r="O9379" s="11">
        <v>34837</v>
      </c>
      <c r="P9379" s="10">
        <v>2.38</v>
      </c>
      <c r="Q9379" s="10">
        <v>2</v>
      </c>
      <c r="R9379" s="1">
        <f t="shared" si="146"/>
        <v>1917166955.8936002</v>
      </c>
    </row>
    <row r="9380" spans="1:18" ht="21">
      <c r="A9380" s="3">
        <v>9379</v>
      </c>
      <c r="B9380" s="4" t="s">
        <v>10098</v>
      </c>
      <c r="C9380" s="4" t="s">
        <v>11130</v>
      </c>
      <c r="D9380" s="5">
        <v>2561</v>
      </c>
      <c r="E9380" s="5">
        <v>359</v>
      </c>
      <c r="F9380" s="5">
        <v>200</v>
      </c>
      <c r="G9380" s="5" t="s">
        <v>11260</v>
      </c>
      <c r="H9380" s="5" t="s">
        <v>11271</v>
      </c>
      <c r="I9380" s="5">
        <v>8</v>
      </c>
      <c r="J9380" s="5" t="s">
        <v>32</v>
      </c>
      <c r="K9380" s="5" t="s">
        <v>22</v>
      </c>
      <c r="L9380" s="6">
        <v>48000</v>
      </c>
      <c r="M9380" s="7">
        <v>21600000.16</v>
      </c>
      <c r="N9380" s="5">
        <v>82.369</v>
      </c>
      <c r="O9380" s="6">
        <v>34837</v>
      </c>
      <c r="P9380" s="5">
        <v>2.4500000000000002</v>
      </c>
      <c r="Q9380" s="5">
        <v>2</v>
      </c>
      <c r="R9380" s="1">
        <f t="shared" si="146"/>
        <v>1779170413.17904</v>
      </c>
    </row>
    <row r="9381" spans="1:18" ht="31.5">
      <c r="A9381" s="8">
        <v>9380</v>
      </c>
      <c r="B9381" s="9" t="s">
        <v>10098</v>
      </c>
      <c r="C9381" s="9" t="s">
        <v>11130</v>
      </c>
      <c r="D9381" s="10">
        <v>2561</v>
      </c>
      <c r="E9381" s="10">
        <v>3604</v>
      </c>
      <c r="F9381" s="10">
        <v>100</v>
      </c>
      <c r="G9381" s="10" t="s">
        <v>11272</v>
      </c>
      <c r="H9381" s="10" t="s">
        <v>11273</v>
      </c>
      <c r="I9381" s="10">
        <v>1.0900000000000001</v>
      </c>
      <c r="J9381" s="10" t="s">
        <v>73</v>
      </c>
      <c r="K9381" s="10" t="s">
        <v>74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10098</v>
      </c>
      <c r="C9382" s="4" t="s">
        <v>11130</v>
      </c>
      <c r="D9382" s="5">
        <v>2561</v>
      </c>
      <c r="E9382" s="5">
        <v>3627</v>
      </c>
      <c r="F9382" s="5">
        <v>100</v>
      </c>
      <c r="G9382" s="5" t="s">
        <v>11274</v>
      </c>
      <c r="H9382" s="5" t="s">
        <v>11275</v>
      </c>
      <c r="I9382" s="5">
        <v>4.2699999999999996</v>
      </c>
      <c r="J9382" s="5" t="s">
        <v>73</v>
      </c>
      <c r="K9382" s="5" t="s">
        <v>74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10098</v>
      </c>
      <c r="C9383" s="9" t="s">
        <v>11276</v>
      </c>
      <c r="D9383" s="10">
        <v>2561</v>
      </c>
      <c r="E9383" s="10">
        <v>3067</v>
      </c>
      <c r="F9383" s="10">
        <v>100</v>
      </c>
      <c r="G9383" s="10" t="s">
        <v>11277</v>
      </c>
      <c r="H9383" s="10" t="s">
        <v>11278</v>
      </c>
      <c r="I9383" s="10">
        <v>9.0299999999999994</v>
      </c>
      <c r="J9383" s="10" t="s">
        <v>73</v>
      </c>
      <c r="K9383" s="10" t="s">
        <v>22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10098</v>
      </c>
      <c r="C9384" s="4" t="s">
        <v>11276</v>
      </c>
      <c r="D9384" s="5">
        <v>2561</v>
      </c>
      <c r="E9384" s="5">
        <v>3067</v>
      </c>
      <c r="F9384" s="5">
        <v>100</v>
      </c>
      <c r="G9384" s="5" t="s">
        <v>11277</v>
      </c>
      <c r="H9384" s="5" t="s">
        <v>11279</v>
      </c>
      <c r="I9384" s="5">
        <v>8.9700000000000006</v>
      </c>
      <c r="J9384" s="5" t="s">
        <v>73</v>
      </c>
      <c r="K9384" s="5" t="s">
        <v>22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10098</v>
      </c>
      <c r="C9385" s="9" t="s">
        <v>11276</v>
      </c>
      <c r="D9385" s="10">
        <v>2561</v>
      </c>
      <c r="E9385" s="10">
        <v>3067</v>
      </c>
      <c r="F9385" s="10">
        <v>100</v>
      </c>
      <c r="G9385" s="10" t="s">
        <v>11277</v>
      </c>
      <c r="H9385" s="10" t="s">
        <v>11280</v>
      </c>
      <c r="I9385" s="10">
        <v>7.02</v>
      </c>
      <c r="J9385" s="10" t="s">
        <v>73</v>
      </c>
      <c r="K9385" s="10" t="s">
        <v>22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10098</v>
      </c>
      <c r="C9386" s="4" t="s">
        <v>11276</v>
      </c>
      <c r="D9386" s="5">
        <v>2561</v>
      </c>
      <c r="E9386" s="5">
        <v>3067</v>
      </c>
      <c r="F9386" s="5">
        <v>100</v>
      </c>
      <c r="G9386" s="5" t="s">
        <v>11277</v>
      </c>
      <c r="H9386" s="5" t="s">
        <v>11281</v>
      </c>
      <c r="I9386" s="5">
        <v>5.05</v>
      </c>
      <c r="J9386" s="5" t="s">
        <v>73</v>
      </c>
      <c r="K9386" s="5" t="s">
        <v>22</v>
      </c>
      <c r="L9386" s="6">
        <v>22729</v>
      </c>
      <c r="M9386" s="7">
        <v>10228275</v>
      </c>
      <c r="N9386" s="5">
        <v>25.832000000000001</v>
      </c>
      <c r="O9386" s="6">
        <v>5345</v>
      </c>
      <c r="P9386" s="5">
        <v>3.12</v>
      </c>
      <c r="Q9386" s="5">
        <v>2.02</v>
      </c>
      <c r="R9386" s="1">
        <f t="shared" si="146"/>
        <v>264216799.80000001</v>
      </c>
    </row>
    <row r="9387" spans="1:18" ht="31.5">
      <c r="A9387" s="8">
        <v>9386</v>
      </c>
      <c r="B9387" s="9" t="s">
        <v>10098</v>
      </c>
      <c r="C9387" s="9" t="s">
        <v>11276</v>
      </c>
      <c r="D9387" s="10">
        <v>2561</v>
      </c>
      <c r="E9387" s="10">
        <v>3076</v>
      </c>
      <c r="F9387" s="10">
        <v>401</v>
      </c>
      <c r="G9387" s="10" t="s">
        <v>11282</v>
      </c>
      <c r="H9387" s="10" t="s">
        <v>11283</v>
      </c>
      <c r="I9387" s="10">
        <v>9.8699999999999992</v>
      </c>
      <c r="J9387" s="10" t="s">
        <v>81</v>
      </c>
      <c r="K9387" s="10" t="s">
        <v>74</v>
      </c>
      <c r="L9387" s="11">
        <v>44425</v>
      </c>
      <c r="M9387" s="10">
        <v>0</v>
      </c>
      <c r="N9387" s="10">
        <v>0</v>
      </c>
      <c r="O9387" s="11">
        <v>3352</v>
      </c>
      <c r="P9387" s="10">
        <v>2.9</v>
      </c>
      <c r="Q9387" s="10">
        <v>2.9</v>
      </c>
      <c r="R9387" s="1">
        <f t="shared" si="146"/>
        <v>0</v>
      </c>
    </row>
    <row r="9388" spans="1:18" ht="31.5">
      <c r="A9388" s="3">
        <v>9387</v>
      </c>
      <c r="B9388" s="4" t="s">
        <v>10098</v>
      </c>
      <c r="C9388" s="4" t="s">
        <v>11276</v>
      </c>
      <c r="D9388" s="5">
        <v>2561</v>
      </c>
      <c r="E9388" s="5">
        <v>3076</v>
      </c>
      <c r="F9388" s="5">
        <v>401</v>
      </c>
      <c r="G9388" s="5" t="s">
        <v>11282</v>
      </c>
      <c r="H9388" s="5" t="s">
        <v>11284</v>
      </c>
      <c r="I9388" s="5">
        <v>3.96</v>
      </c>
      <c r="J9388" s="5" t="s">
        <v>81</v>
      </c>
      <c r="K9388" s="5" t="s">
        <v>74</v>
      </c>
      <c r="L9388" s="6">
        <v>17802</v>
      </c>
      <c r="M9388" s="5">
        <v>0</v>
      </c>
      <c r="N9388" s="5">
        <v>0</v>
      </c>
      <c r="O9388" s="6">
        <v>3352</v>
      </c>
      <c r="P9388" s="5">
        <v>3.57</v>
      </c>
      <c r="Q9388" s="5">
        <v>3.57</v>
      </c>
      <c r="R9388" s="1">
        <f t="shared" si="146"/>
        <v>0</v>
      </c>
    </row>
    <row r="9389" spans="1:18" ht="31.5">
      <c r="A9389" s="8">
        <v>9388</v>
      </c>
      <c r="B9389" s="9" t="s">
        <v>10098</v>
      </c>
      <c r="C9389" s="9" t="s">
        <v>11276</v>
      </c>
      <c r="D9389" s="10">
        <v>2561</v>
      </c>
      <c r="E9389" s="10">
        <v>3076</v>
      </c>
      <c r="F9389" s="10">
        <v>402</v>
      </c>
      <c r="G9389" s="10" t="s">
        <v>11285</v>
      </c>
      <c r="H9389" s="10" t="s">
        <v>11286</v>
      </c>
      <c r="I9389" s="10">
        <v>8.01</v>
      </c>
      <c r="J9389" s="10" t="s">
        <v>81</v>
      </c>
      <c r="K9389" s="10" t="s">
        <v>74</v>
      </c>
      <c r="L9389" s="11">
        <v>36032</v>
      </c>
      <c r="M9389" s="10">
        <v>0</v>
      </c>
      <c r="N9389" s="10">
        <v>0</v>
      </c>
      <c r="O9389" s="11">
        <v>4156</v>
      </c>
      <c r="P9389" s="10">
        <v>2.19</v>
      </c>
      <c r="Q9389" s="10">
        <v>2.19</v>
      </c>
      <c r="R9389" s="1">
        <f t="shared" si="146"/>
        <v>0</v>
      </c>
    </row>
    <row r="9390" spans="1:18" ht="21">
      <c r="A9390" s="3">
        <v>9389</v>
      </c>
      <c r="B9390" s="4" t="s">
        <v>10098</v>
      </c>
      <c r="C9390" s="4" t="s">
        <v>11276</v>
      </c>
      <c r="D9390" s="5">
        <v>2561</v>
      </c>
      <c r="E9390" s="5">
        <v>3076</v>
      </c>
      <c r="F9390" s="5">
        <v>402</v>
      </c>
      <c r="G9390" s="5" t="s">
        <v>11285</v>
      </c>
      <c r="H9390" s="5" t="s">
        <v>11287</v>
      </c>
      <c r="I9390" s="5">
        <v>4.0199999999999996</v>
      </c>
      <c r="J9390" s="5" t="s">
        <v>81</v>
      </c>
      <c r="K9390" s="5" t="s">
        <v>22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31.5">
      <c r="A9391" s="8">
        <v>9390</v>
      </c>
      <c r="B9391" s="9" t="s">
        <v>10098</v>
      </c>
      <c r="C9391" s="9" t="s">
        <v>11276</v>
      </c>
      <c r="D9391" s="10">
        <v>2561</v>
      </c>
      <c r="E9391" s="10">
        <v>3076</v>
      </c>
      <c r="F9391" s="10">
        <v>402</v>
      </c>
      <c r="G9391" s="10" t="s">
        <v>11285</v>
      </c>
      <c r="H9391" s="10" t="s">
        <v>11288</v>
      </c>
      <c r="I9391" s="10">
        <v>3</v>
      </c>
      <c r="J9391" s="10" t="s">
        <v>81</v>
      </c>
      <c r="K9391" s="10" t="s">
        <v>74</v>
      </c>
      <c r="L9391" s="11">
        <v>13514</v>
      </c>
      <c r="M9391" s="10">
        <v>0</v>
      </c>
      <c r="N9391" s="10">
        <v>0</v>
      </c>
      <c r="O9391" s="11">
        <v>4156</v>
      </c>
      <c r="P9391" s="10">
        <v>2.5099999999999998</v>
      </c>
      <c r="Q9391" s="10">
        <v>2.5099999999999998</v>
      </c>
      <c r="R9391" s="1">
        <f t="shared" si="146"/>
        <v>0</v>
      </c>
    </row>
    <row r="9392" spans="1:18" ht="31.5">
      <c r="A9392" s="3">
        <v>9391</v>
      </c>
      <c r="B9392" s="4" t="s">
        <v>10098</v>
      </c>
      <c r="C9392" s="4" t="s">
        <v>11276</v>
      </c>
      <c r="D9392" s="5">
        <v>2561</v>
      </c>
      <c r="E9392" s="5">
        <v>3076</v>
      </c>
      <c r="F9392" s="5">
        <v>402</v>
      </c>
      <c r="G9392" s="5" t="s">
        <v>11285</v>
      </c>
      <c r="H9392" s="5" t="s">
        <v>11289</v>
      </c>
      <c r="I9392" s="5">
        <v>9.01</v>
      </c>
      <c r="J9392" s="5" t="s">
        <v>81</v>
      </c>
      <c r="K9392" s="5" t="s">
        <v>74</v>
      </c>
      <c r="L9392" s="6">
        <v>40532</v>
      </c>
      <c r="M9392" s="5">
        <v>0</v>
      </c>
      <c r="N9392" s="5">
        <v>0</v>
      </c>
      <c r="O9392" s="6">
        <v>4156</v>
      </c>
      <c r="P9392" s="5">
        <v>2.54</v>
      </c>
      <c r="Q9392" s="5">
        <v>2.54</v>
      </c>
      <c r="R9392" s="1">
        <f t="shared" si="146"/>
        <v>0</v>
      </c>
    </row>
    <row r="9393" spans="1:18" ht="21">
      <c r="A9393" s="8">
        <v>9392</v>
      </c>
      <c r="B9393" s="9" t="s">
        <v>10098</v>
      </c>
      <c r="C9393" s="9" t="s">
        <v>11276</v>
      </c>
      <c r="D9393" s="10">
        <v>2561</v>
      </c>
      <c r="E9393" s="10">
        <v>3076</v>
      </c>
      <c r="F9393" s="10">
        <v>402</v>
      </c>
      <c r="G9393" s="10" t="s">
        <v>11285</v>
      </c>
      <c r="H9393" s="10" t="s">
        <v>11290</v>
      </c>
      <c r="I9393" s="10">
        <v>2</v>
      </c>
      <c r="J9393" s="10" t="s">
        <v>81</v>
      </c>
      <c r="K9393" s="10" t="s">
        <v>22</v>
      </c>
      <c r="L9393" s="11">
        <v>8978</v>
      </c>
      <c r="M9393" s="12">
        <v>4039875.01</v>
      </c>
      <c r="N9393" s="10">
        <v>22.672000000000001</v>
      </c>
      <c r="O9393" s="11">
        <v>4156</v>
      </c>
      <c r="P9393" s="10">
        <v>3.47</v>
      </c>
      <c r="Q9393" s="10">
        <v>2.06</v>
      </c>
      <c r="R9393" s="1">
        <f t="shared" si="146"/>
        <v>91592046.22671999</v>
      </c>
    </row>
    <row r="9394" spans="1:18" ht="21">
      <c r="A9394" s="3">
        <v>9393</v>
      </c>
      <c r="B9394" s="4" t="s">
        <v>10098</v>
      </c>
      <c r="C9394" s="4" t="s">
        <v>11276</v>
      </c>
      <c r="D9394" s="5">
        <v>2561</v>
      </c>
      <c r="E9394" s="5">
        <v>3076</v>
      </c>
      <c r="F9394" s="5">
        <v>402</v>
      </c>
      <c r="G9394" s="5" t="s">
        <v>11285</v>
      </c>
      <c r="H9394" s="5" t="s">
        <v>11291</v>
      </c>
      <c r="I9394" s="5">
        <v>1.01</v>
      </c>
      <c r="J9394" s="5" t="s">
        <v>81</v>
      </c>
      <c r="K9394" s="5" t="s">
        <v>22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10098</v>
      </c>
      <c r="C9395" s="9" t="s">
        <v>11276</v>
      </c>
      <c r="D9395" s="10">
        <v>2561</v>
      </c>
      <c r="E9395" s="10">
        <v>3076</v>
      </c>
      <c r="F9395" s="10">
        <v>402</v>
      </c>
      <c r="G9395" s="10" t="s">
        <v>11285</v>
      </c>
      <c r="H9395" s="10" t="s">
        <v>11292</v>
      </c>
      <c r="I9395" s="10">
        <v>4.96</v>
      </c>
      <c r="J9395" s="10" t="s">
        <v>81</v>
      </c>
      <c r="K9395" s="10" t="s">
        <v>22</v>
      </c>
      <c r="L9395" s="11">
        <v>22324</v>
      </c>
      <c r="M9395" s="12">
        <v>10046024.810000001</v>
      </c>
      <c r="N9395" s="10">
        <v>23.701000000000001</v>
      </c>
      <c r="O9395" s="11">
        <v>4156</v>
      </c>
      <c r="P9395" s="10">
        <v>3.67</v>
      </c>
      <c r="Q9395" s="10">
        <v>2.08</v>
      </c>
      <c r="R9395" s="1">
        <f t="shared" si="146"/>
        <v>238100834.02181002</v>
      </c>
    </row>
    <row r="9396" spans="1:18" ht="31.5">
      <c r="A9396" s="3">
        <v>9395</v>
      </c>
      <c r="B9396" s="4" t="s">
        <v>10098</v>
      </c>
      <c r="C9396" s="4" t="s">
        <v>11276</v>
      </c>
      <c r="D9396" s="5">
        <v>2561</v>
      </c>
      <c r="E9396" s="5">
        <v>3076</v>
      </c>
      <c r="F9396" s="5">
        <v>402</v>
      </c>
      <c r="G9396" s="5" t="s">
        <v>11285</v>
      </c>
      <c r="H9396" s="5" t="s">
        <v>11293</v>
      </c>
      <c r="I9396" s="5">
        <v>4.93</v>
      </c>
      <c r="J9396" s="5" t="s">
        <v>81</v>
      </c>
      <c r="K9396" s="5" t="s">
        <v>74</v>
      </c>
      <c r="L9396" s="6">
        <v>22167</v>
      </c>
      <c r="M9396" s="5">
        <v>0</v>
      </c>
      <c r="N9396" s="5">
        <v>0</v>
      </c>
      <c r="O9396" s="6">
        <v>4156</v>
      </c>
      <c r="P9396" s="5">
        <v>2.58</v>
      </c>
      <c r="Q9396" s="5">
        <v>2.58</v>
      </c>
      <c r="R9396" s="1">
        <f t="shared" si="146"/>
        <v>0</v>
      </c>
    </row>
    <row r="9397" spans="1:18" ht="31.5">
      <c r="A9397" s="8">
        <v>9396</v>
      </c>
      <c r="B9397" s="9" t="s">
        <v>10098</v>
      </c>
      <c r="C9397" s="9" t="s">
        <v>11276</v>
      </c>
      <c r="D9397" s="10">
        <v>2561</v>
      </c>
      <c r="E9397" s="10">
        <v>3076</v>
      </c>
      <c r="F9397" s="10">
        <v>402</v>
      </c>
      <c r="G9397" s="10" t="s">
        <v>11285</v>
      </c>
      <c r="H9397" s="10" t="s">
        <v>11294</v>
      </c>
      <c r="I9397" s="10">
        <v>0.5</v>
      </c>
      <c r="J9397" s="10" t="s">
        <v>32</v>
      </c>
      <c r="K9397" s="10" t="s">
        <v>74</v>
      </c>
      <c r="L9397" s="11">
        <v>2250</v>
      </c>
      <c r="M9397" s="10">
        <v>0</v>
      </c>
      <c r="N9397" s="10">
        <v>0</v>
      </c>
      <c r="O9397" s="11">
        <v>4166</v>
      </c>
      <c r="P9397" s="10">
        <v>2.59</v>
      </c>
      <c r="Q9397" s="10">
        <v>2.59</v>
      </c>
      <c r="R9397" s="1">
        <f t="shared" si="146"/>
        <v>0</v>
      </c>
    </row>
    <row r="9398" spans="1:18" ht="21">
      <c r="A9398" s="3">
        <v>9397</v>
      </c>
      <c r="B9398" s="4" t="s">
        <v>10098</v>
      </c>
      <c r="C9398" s="4" t="s">
        <v>11276</v>
      </c>
      <c r="D9398" s="5">
        <v>2561</v>
      </c>
      <c r="E9398" s="5">
        <v>317</v>
      </c>
      <c r="F9398" s="5">
        <v>200</v>
      </c>
      <c r="G9398" s="5" t="s">
        <v>11295</v>
      </c>
      <c r="H9398" s="5" t="s">
        <v>11296</v>
      </c>
      <c r="I9398" s="5">
        <v>2.02</v>
      </c>
      <c r="J9398" s="5" t="s">
        <v>81</v>
      </c>
      <c r="K9398" s="5" t="s">
        <v>22</v>
      </c>
      <c r="L9398" s="6">
        <v>12138</v>
      </c>
      <c r="M9398" s="7">
        <v>5462100.0099999998</v>
      </c>
      <c r="N9398" s="5">
        <v>29.448</v>
      </c>
      <c r="O9398" s="6">
        <v>18990</v>
      </c>
      <c r="P9398" s="5">
        <v>1.74</v>
      </c>
      <c r="Q9398" s="5">
        <v>1.74</v>
      </c>
      <c r="R9398" s="1">
        <f t="shared" si="146"/>
        <v>160847921.09448001</v>
      </c>
    </row>
    <row r="9399" spans="1:18" ht="21">
      <c r="A9399" s="8">
        <v>9398</v>
      </c>
      <c r="B9399" s="9" t="s">
        <v>10098</v>
      </c>
      <c r="C9399" s="9" t="s">
        <v>11276</v>
      </c>
      <c r="D9399" s="10">
        <v>2561</v>
      </c>
      <c r="E9399" s="10">
        <v>317</v>
      </c>
      <c r="F9399" s="10">
        <v>200</v>
      </c>
      <c r="G9399" s="10" t="s">
        <v>11295</v>
      </c>
      <c r="H9399" s="10" t="s">
        <v>11297</v>
      </c>
      <c r="I9399" s="10">
        <v>7.0000000000000007E-2</v>
      </c>
      <c r="J9399" s="10" t="s">
        <v>81</v>
      </c>
      <c r="K9399" s="10" t="s">
        <v>22</v>
      </c>
      <c r="L9399" s="10">
        <v>432</v>
      </c>
      <c r="M9399" s="12">
        <v>194400</v>
      </c>
      <c r="N9399" s="10">
        <v>54.972999999999999</v>
      </c>
      <c r="O9399" s="11">
        <v>18856</v>
      </c>
      <c r="P9399" s="10">
        <v>3.04</v>
      </c>
      <c r="Q9399" s="10">
        <v>2.0099999999999998</v>
      </c>
      <c r="R9399" s="1">
        <f t="shared" si="146"/>
        <v>10686751.199999999</v>
      </c>
    </row>
    <row r="9400" spans="1:18" ht="21">
      <c r="A9400" s="3">
        <v>9399</v>
      </c>
      <c r="B9400" s="4" t="s">
        <v>10098</v>
      </c>
      <c r="C9400" s="4" t="s">
        <v>11276</v>
      </c>
      <c r="D9400" s="5">
        <v>2561</v>
      </c>
      <c r="E9400" s="5">
        <v>317</v>
      </c>
      <c r="F9400" s="5">
        <v>200</v>
      </c>
      <c r="G9400" s="5" t="s">
        <v>11295</v>
      </c>
      <c r="H9400" s="5" t="s">
        <v>11298</v>
      </c>
      <c r="I9400" s="5">
        <v>0.68</v>
      </c>
      <c r="J9400" s="5" t="s">
        <v>81</v>
      </c>
      <c r="K9400" s="5" t="s">
        <v>22</v>
      </c>
      <c r="L9400" s="6">
        <v>4086</v>
      </c>
      <c r="M9400" s="7">
        <v>1838699.94</v>
      </c>
      <c r="N9400" s="5">
        <v>35.328000000000003</v>
      </c>
      <c r="O9400" s="6">
        <v>18977</v>
      </c>
      <c r="P9400" s="5">
        <v>2.25</v>
      </c>
      <c r="Q9400" s="5">
        <v>2</v>
      </c>
      <c r="R9400" s="1">
        <f t="shared" si="146"/>
        <v>64957591.480320007</v>
      </c>
    </row>
    <row r="9401" spans="1:18" ht="21">
      <c r="A9401" s="8">
        <v>9400</v>
      </c>
      <c r="B9401" s="9" t="s">
        <v>10098</v>
      </c>
      <c r="C9401" s="9" t="s">
        <v>11276</v>
      </c>
      <c r="D9401" s="10">
        <v>2561</v>
      </c>
      <c r="E9401" s="10">
        <v>317</v>
      </c>
      <c r="F9401" s="10">
        <v>200</v>
      </c>
      <c r="G9401" s="10" t="s">
        <v>11295</v>
      </c>
      <c r="H9401" s="10" t="s">
        <v>11299</v>
      </c>
      <c r="I9401" s="10">
        <v>9.31</v>
      </c>
      <c r="J9401" s="10" t="s">
        <v>81</v>
      </c>
      <c r="K9401" s="10" t="s">
        <v>22</v>
      </c>
      <c r="L9401" s="11">
        <v>43770</v>
      </c>
      <c r="M9401" s="12">
        <v>19696500.77</v>
      </c>
      <c r="N9401" s="10">
        <v>54.374000000000002</v>
      </c>
      <c r="O9401" s="11">
        <v>18990</v>
      </c>
      <c r="P9401" s="10">
        <v>1.44</v>
      </c>
      <c r="Q9401" s="10">
        <v>1.44</v>
      </c>
      <c r="R9401" s="1">
        <f t="shared" si="146"/>
        <v>1070977532.86798</v>
      </c>
    </row>
    <row r="9402" spans="1:18" ht="21">
      <c r="A9402" s="3">
        <v>9401</v>
      </c>
      <c r="B9402" s="4" t="s">
        <v>10098</v>
      </c>
      <c r="C9402" s="4" t="s">
        <v>11276</v>
      </c>
      <c r="D9402" s="5">
        <v>2561</v>
      </c>
      <c r="E9402" s="5">
        <v>317</v>
      </c>
      <c r="F9402" s="5">
        <v>200</v>
      </c>
      <c r="G9402" s="5" t="s">
        <v>11295</v>
      </c>
      <c r="H9402" s="5" t="s">
        <v>11300</v>
      </c>
      <c r="I9402" s="5">
        <v>2.0099999999999998</v>
      </c>
      <c r="J9402" s="5" t="s">
        <v>81</v>
      </c>
      <c r="K9402" s="5" t="s">
        <v>22</v>
      </c>
      <c r="L9402" s="6">
        <v>9063</v>
      </c>
      <c r="M9402" s="7">
        <v>4078350.12</v>
      </c>
      <c r="N9402" s="5">
        <v>52.359000000000002</v>
      </c>
      <c r="O9402" s="6">
        <v>18990</v>
      </c>
      <c r="P9402" s="5">
        <v>1.6</v>
      </c>
      <c r="Q9402" s="5">
        <v>1.6</v>
      </c>
      <c r="R9402" s="1">
        <f t="shared" si="146"/>
        <v>213538333.93308002</v>
      </c>
    </row>
    <row r="9403" spans="1:18" ht="21">
      <c r="A9403" s="8">
        <v>9402</v>
      </c>
      <c r="B9403" s="9" t="s">
        <v>10098</v>
      </c>
      <c r="C9403" s="9" t="s">
        <v>11276</v>
      </c>
      <c r="D9403" s="10">
        <v>2561</v>
      </c>
      <c r="E9403" s="10">
        <v>317</v>
      </c>
      <c r="F9403" s="10">
        <v>200</v>
      </c>
      <c r="G9403" s="10" t="s">
        <v>11295</v>
      </c>
      <c r="H9403" s="10" t="s">
        <v>11301</v>
      </c>
      <c r="I9403" s="10">
        <v>0.81</v>
      </c>
      <c r="J9403" s="10" t="s">
        <v>81</v>
      </c>
      <c r="K9403" s="10" t="s">
        <v>22</v>
      </c>
      <c r="L9403" s="11">
        <v>3654</v>
      </c>
      <c r="M9403" s="12">
        <v>1644299.95</v>
      </c>
      <c r="N9403" s="10">
        <v>59.399000000000001</v>
      </c>
      <c r="O9403" s="11">
        <v>19001</v>
      </c>
      <c r="P9403" s="10">
        <v>1.27</v>
      </c>
      <c r="Q9403" s="10">
        <v>1.27</v>
      </c>
      <c r="R9403" s="1">
        <f t="shared" si="146"/>
        <v>97669772.730049998</v>
      </c>
    </row>
    <row r="9404" spans="1:18" ht="21">
      <c r="A9404" s="3">
        <v>9403</v>
      </c>
      <c r="B9404" s="4" t="s">
        <v>10098</v>
      </c>
      <c r="C9404" s="4" t="s">
        <v>11276</v>
      </c>
      <c r="D9404" s="5">
        <v>2561</v>
      </c>
      <c r="E9404" s="5">
        <v>317</v>
      </c>
      <c r="F9404" s="5">
        <v>200</v>
      </c>
      <c r="G9404" s="5" t="s">
        <v>11295</v>
      </c>
      <c r="H9404" s="5" t="s">
        <v>11302</v>
      </c>
      <c r="I9404" s="5">
        <v>1.02</v>
      </c>
      <c r="J9404" s="5" t="s">
        <v>81</v>
      </c>
      <c r="K9404" s="5" t="s">
        <v>22</v>
      </c>
      <c r="L9404" s="6">
        <v>4572</v>
      </c>
      <c r="M9404" s="7">
        <v>2057400.07</v>
      </c>
      <c r="N9404" s="5">
        <v>47.667999999999999</v>
      </c>
      <c r="O9404" s="6">
        <v>19001</v>
      </c>
      <c r="P9404" s="5">
        <v>1.83</v>
      </c>
      <c r="Q9404" s="5">
        <v>1.83</v>
      </c>
      <c r="R9404" s="1">
        <f t="shared" si="146"/>
        <v>98072146.536760002</v>
      </c>
    </row>
    <row r="9405" spans="1:18" ht="21">
      <c r="A9405" s="8">
        <v>9404</v>
      </c>
      <c r="B9405" s="9" t="s">
        <v>10098</v>
      </c>
      <c r="C9405" s="9" t="s">
        <v>11276</v>
      </c>
      <c r="D9405" s="10">
        <v>2561</v>
      </c>
      <c r="E9405" s="10">
        <v>317</v>
      </c>
      <c r="F9405" s="10">
        <v>200</v>
      </c>
      <c r="G9405" s="10" t="s">
        <v>11295</v>
      </c>
      <c r="H9405" s="10" t="s">
        <v>11303</v>
      </c>
      <c r="I9405" s="10">
        <v>4.03</v>
      </c>
      <c r="J9405" s="10" t="s">
        <v>81</v>
      </c>
      <c r="K9405" s="10" t="s">
        <v>22</v>
      </c>
      <c r="L9405" s="11">
        <v>18130</v>
      </c>
      <c r="M9405" s="12">
        <v>8158724.8499999996</v>
      </c>
      <c r="N9405" s="10">
        <v>50.042000000000002</v>
      </c>
      <c r="O9405" s="11">
        <v>18990</v>
      </c>
      <c r="P9405" s="10">
        <v>2.11</v>
      </c>
      <c r="Q9405" s="10">
        <v>2</v>
      </c>
      <c r="R9405" s="1">
        <f t="shared" si="146"/>
        <v>408278908.94370002</v>
      </c>
    </row>
    <row r="9406" spans="1:18" ht="21">
      <c r="A9406" s="3">
        <v>9405</v>
      </c>
      <c r="B9406" s="4" t="s">
        <v>10098</v>
      </c>
      <c r="C9406" s="4" t="s">
        <v>11276</v>
      </c>
      <c r="D9406" s="5">
        <v>2561</v>
      </c>
      <c r="E9406" s="5">
        <v>317</v>
      </c>
      <c r="F9406" s="5">
        <v>200</v>
      </c>
      <c r="G9406" s="5" t="s">
        <v>11295</v>
      </c>
      <c r="H9406" s="5" t="s">
        <v>11304</v>
      </c>
      <c r="I9406" s="5">
        <v>9.01</v>
      </c>
      <c r="J9406" s="5" t="s">
        <v>81</v>
      </c>
      <c r="K9406" s="5" t="s">
        <v>22</v>
      </c>
      <c r="L9406" s="6">
        <v>40532</v>
      </c>
      <c r="M9406" s="7">
        <v>18239175.66</v>
      </c>
      <c r="N9406" s="5">
        <v>46.209000000000003</v>
      </c>
      <c r="O9406" s="6">
        <v>18990</v>
      </c>
      <c r="P9406" s="5">
        <v>1.9</v>
      </c>
      <c r="Q9406" s="5">
        <v>1.9</v>
      </c>
      <c r="R9406" s="1">
        <f t="shared" si="146"/>
        <v>842814068.07294011</v>
      </c>
    </row>
    <row r="9407" spans="1:18" ht="21">
      <c r="A9407" s="8">
        <v>9406</v>
      </c>
      <c r="B9407" s="9" t="s">
        <v>10098</v>
      </c>
      <c r="C9407" s="9" t="s">
        <v>11276</v>
      </c>
      <c r="D9407" s="10">
        <v>2561</v>
      </c>
      <c r="E9407" s="10">
        <v>317</v>
      </c>
      <c r="F9407" s="10">
        <v>200</v>
      </c>
      <c r="G9407" s="10" t="s">
        <v>11295</v>
      </c>
      <c r="H9407" s="10" t="s">
        <v>11305</v>
      </c>
      <c r="I9407" s="10">
        <v>2</v>
      </c>
      <c r="J9407" s="10" t="s">
        <v>81</v>
      </c>
      <c r="K9407" s="10" t="s">
        <v>22</v>
      </c>
      <c r="L9407" s="11">
        <v>9009</v>
      </c>
      <c r="M9407" s="12">
        <v>4054050.19</v>
      </c>
      <c r="N9407" s="10">
        <v>50.472999999999999</v>
      </c>
      <c r="O9407" s="11">
        <v>18990</v>
      </c>
      <c r="P9407" s="10">
        <v>2.11</v>
      </c>
      <c r="Q9407" s="10">
        <v>2</v>
      </c>
      <c r="R9407" s="1">
        <f t="shared" si="146"/>
        <v>204620075.23986998</v>
      </c>
    </row>
    <row r="9408" spans="1:18" ht="21">
      <c r="A9408" s="3">
        <v>9407</v>
      </c>
      <c r="B9408" s="4" t="s">
        <v>10098</v>
      </c>
      <c r="C9408" s="4" t="s">
        <v>11276</v>
      </c>
      <c r="D9408" s="5">
        <v>2561</v>
      </c>
      <c r="E9408" s="5">
        <v>317</v>
      </c>
      <c r="F9408" s="5">
        <v>200</v>
      </c>
      <c r="G9408" s="5" t="s">
        <v>11295</v>
      </c>
      <c r="H9408" s="5" t="s">
        <v>11306</v>
      </c>
      <c r="I9408" s="5">
        <v>1</v>
      </c>
      <c r="J9408" s="5" t="s">
        <v>81</v>
      </c>
      <c r="K9408" s="5" t="s">
        <v>22</v>
      </c>
      <c r="L9408" s="6">
        <v>4505</v>
      </c>
      <c r="M9408" s="7">
        <v>2027025.09</v>
      </c>
      <c r="N9408" s="5">
        <v>45.597999999999999</v>
      </c>
      <c r="O9408" s="6">
        <v>19001</v>
      </c>
      <c r="P9408" s="5">
        <v>2.02</v>
      </c>
      <c r="Q9408" s="5">
        <v>2</v>
      </c>
      <c r="R9408" s="1">
        <f t="shared" si="146"/>
        <v>92428290.053819999</v>
      </c>
    </row>
    <row r="9409" spans="1:18" ht="21">
      <c r="A9409" s="8">
        <v>9408</v>
      </c>
      <c r="B9409" s="9" t="s">
        <v>10098</v>
      </c>
      <c r="C9409" s="9" t="s">
        <v>11276</v>
      </c>
      <c r="D9409" s="10">
        <v>2561</v>
      </c>
      <c r="E9409" s="10">
        <v>317</v>
      </c>
      <c r="F9409" s="10">
        <v>200</v>
      </c>
      <c r="G9409" s="10" t="s">
        <v>11295</v>
      </c>
      <c r="H9409" s="10" t="s">
        <v>11307</v>
      </c>
      <c r="I9409" s="10">
        <v>1.71</v>
      </c>
      <c r="J9409" s="10" t="s">
        <v>81</v>
      </c>
      <c r="K9409" s="10" t="s">
        <v>22</v>
      </c>
      <c r="L9409" s="11">
        <v>9228</v>
      </c>
      <c r="M9409" s="12">
        <v>4152600.01</v>
      </c>
      <c r="N9409" s="10">
        <v>47.433</v>
      </c>
      <c r="O9409" s="11">
        <v>18990</v>
      </c>
      <c r="P9409" s="10">
        <v>2.2400000000000002</v>
      </c>
      <c r="Q9409" s="10">
        <v>2</v>
      </c>
      <c r="R9409" s="1">
        <f t="shared" si="146"/>
        <v>196970276.27432999</v>
      </c>
    </row>
    <row r="9410" spans="1:18" ht="21">
      <c r="A9410" s="3">
        <v>9409</v>
      </c>
      <c r="B9410" s="4" t="s">
        <v>10098</v>
      </c>
      <c r="C9410" s="4" t="s">
        <v>11276</v>
      </c>
      <c r="D9410" s="5">
        <v>2561</v>
      </c>
      <c r="E9410" s="5">
        <v>317</v>
      </c>
      <c r="F9410" s="5">
        <v>200</v>
      </c>
      <c r="G9410" s="5" t="s">
        <v>11295</v>
      </c>
      <c r="H9410" s="5" t="s">
        <v>11308</v>
      </c>
      <c r="I9410" s="5">
        <v>8.14</v>
      </c>
      <c r="J9410" s="5" t="s">
        <v>81</v>
      </c>
      <c r="K9410" s="5" t="s">
        <v>22</v>
      </c>
      <c r="L9410" s="6">
        <v>36869</v>
      </c>
      <c r="M9410" s="7">
        <v>16590825.08</v>
      </c>
      <c r="N9410" s="5">
        <v>63.167999999999999</v>
      </c>
      <c r="O9410" s="6">
        <v>18990</v>
      </c>
      <c r="P9410" s="5">
        <v>2.33</v>
      </c>
      <c r="Q9410" s="5">
        <v>2</v>
      </c>
      <c r="R9410" s="1">
        <f t="shared" si="146"/>
        <v>1048009238.65344</v>
      </c>
    </row>
    <row r="9411" spans="1:18" ht="21">
      <c r="A9411" s="8">
        <v>9410</v>
      </c>
      <c r="B9411" s="9" t="s">
        <v>10098</v>
      </c>
      <c r="C9411" s="9" t="s">
        <v>11276</v>
      </c>
      <c r="D9411" s="10">
        <v>2561</v>
      </c>
      <c r="E9411" s="10">
        <v>317</v>
      </c>
      <c r="F9411" s="10">
        <v>200</v>
      </c>
      <c r="G9411" s="10" t="s">
        <v>11295</v>
      </c>
      <c r="H9411" s="10" t="s">
        <v>11309</v>
      </c>
      <c r="I9411" s="10">
        <v>5.25</v>
      </c>
      <c r="J9411" s="10" t="s">
        <v>81</v>
      </c>
      <c r="K9411" s="10" t="s">
        <v>22</v>
      </c>
      <c r="L9411" s="11">
        <v>23643</v>
      </c>
      <c r="M9411" s="12">
        <v>10639349.9</v>
      </c>
      <c r="N9411" s="10">
        <v>46.029000000000003</v>
      </c>
      <c r="O9411" s="11">
        <v>18990</v>
      </c>
      <c r="P9411" s="10">
        <v>1.91</v>
      </c>
      <c r="Q9411" s="10">
        <v>1.91</v>
      </c>
      <c r="R9411" s="1">
        <f t="shared" ref="R9411:R9474" si="147">M9411*N9411</f>
        <v>489718636.54710007</v>
      </c>
    </row>
    <row r="9412" spans="1:18" ht="21">
      <c r="A9412" s="3">
        <v>9411</v>
      </c>
      <c r="B9412" s="4" t="s">
        <v>10098</v>
      </c>
      <c r="C9412" s="4" t="s">
        <v>11276</v>
      </c>
      <c r="D9412" s="5">
        <v>2561</v>
      </c>
      <c r="E9412" s="5">
        <v>317</v>
      </c>
      <c r="F9412" s="5">
        <v>200</v>
      </c>
      <c r="G9412" s="5" t="s">
        <v>11295</v>
      </c>
      <c r="H9412" s="5" t="s">
        <v>11310</v>
      </c>
      <c r="I9412" s="5">
        <v>4.97</v>
      </c>
      <c r="J9412" s="5" t="s">
        <v>81</v>
      </c>
      <c r="K9412" s="5" t="s">
        <v>22</v>
      </c>
      <c r="L9412" s="6">
        <v>22356</v>
      </c>
      <c r="M9412" s="7">
        <v>10060199.99</v>
      </c>
      <c r="N9412" s="5">
        <v>48.517000000000003</v>
      </c>
      <c r="O9412" s="6">
        <v>18990</v>
      </c>
      <c r="P9412" s="5">
        <v>2.08</v>
      </c>
      <c r="Q9412" s="5">
        <v>2</v>
      </c>
      <c r="R9412" s="1">
        <f t="shared" si="147"/>
        <v>488090722.91483003</v>
      </c>
    </row>
    <row r="9413" spans="1:18" ht="31.5">
      <c r="A9413" s="8">
        <v>9412</v>
      </c>
      <c r="B9413" s="9" t="s">
        <v>10098</v>
      </c>
      <c r="C9413" s="9" t="s">
        <v>11276</v>
      </c>
      <c r="D9413" s="10">
        <v>2561</v>
      </c>
      <c r="E9413" s="10">
        <v>3198</v>
      </c>
      <c r="F9413" s="10">
        <v>100</v>
      </c>
      <c r="G9413" s="10" t="s">
        <v>11311</v>
      </c>
      <c r="H9413" s="10" t="s">
        <v>11312</v>
      </c>
      <c r="I9413" s="10">
        <v>2.21</v>
      </c>
      <c r="J9413" s="10" t="s">
        <v>73</v>
      </c>
      <c r="K9413" s="10" t="s">
        <v>74</v>
      </c>
      <c r="L9413" s="11">
        <v>11149</v>
      </c>
      <c r="M9413" s="10">
        <v>0</v>
      </c>
      <c r="N9413" s="10">
        <v>0</v>
      </c>
      <c r="O9413" s="11">
        <v>2730</v>
      </c>
      <c r="P9413" s="10">
        <v>2.11</v>
      </c>
      <c r="Q9413" s="10">
        <v>2.11</v>
      </c>
      <c r="R9413" s="1">
        <f t="shared" si="147"/>
        <v>0</v>
      </c>
    </row>
    <row r="9414" spans="1:18" ht="31.5">
      <c r="A9414" s="3">
        <v>9413</v>
      </c>
      <c r="B9414" s="4" t="s">
        <v>10098</v>
      </c>
      <c r="C9414" s="4" t="s">
        <v>11276</v>
      </c>
      <c r="D9414" s="5">
        <v>2561</v>
      </c>
      <c r="E9414" s="5">
        <v>3198</v>
      </c>
      <c r="F9414" s="5">
        <v>100</v>
      </c>
      <c r="G9414" s="5" t="s">
        <v>11311</v>
      </c>
      <c r="H9414" s="5" t="s">
        <v>11313</v>
      </c>
      <c r="I9414" s="5">
        <v>0.05</v>
      </c>
      <c r="J9414" s="5" t="s">
        <v>73</v>
      </c>
      <c r="K9414" s="5" t="s">
        <v>74</v>
      </c>
      <c r="L9414" s="5">
        <v>234</v>
      </c>
      <c r="M9414" s="5">
        <v>0</v>
      </c>
      <c r="N9414" s="5">
        <v>0</v>
      </c>
      <c r="O9414" s="6">
        <v>2741</v>
      </c>
      <c r="P9414" s="5">
        <v>2.96</v>
      </c>
      <c r="Q9414" s="5">
        <v>2.96</v>
      </c>
      <c r="R9414" s="1">
        <f t="shared" si="147"/>
        <v>0</v>
      </c>
    </row>
    <row r="9415" spans="1:18" ht="31.5">
      <c r="A9415" s="8">
        <v>9414</v>
      </c>
      <c r="B9415" s="9" t="s">
        <v>10098</v>
      </c>
      <c r="C9415" s="9" t="s">
        <v>11276</v>
      </c>
      <c r="D9415" s="10">
        <v>2561</v>
      </c>
      <c r="E9415" s="10">
        <v>3198</v>
      </c>
      <c r="F9415" s="10">
        <v>100</v>
      </c>
      <c r="G9415" s="10" t="s">
        <v>11311</v>
      </c>
      <c r="H9415" s="10" t="s">
        <v>11314</v>
      </c>
      <c r="I9415" s="10">
        <v>2.69</v>
      </c>
      <c r="J9415" s="10" t="s">
        <v>73</v>
      </c>
      <c r="K9415" s="10" t="s">
        <v>74</v>
      </c>
      <c r="L9415" s="11">
        <v>12105</v>
      </c>
      <c r="M9415" s="10">
        <v>0</v>
      </c>
      <c r="N9415" s="10">
        <v>0</v>
      </c>
      <c r="O9415" s="11">
        <v>2730</v>
      </c>
      <c r="P9415" s="10">
        <v>2.02</v>
      </c>
      <c r="Q9415" s="10">
        <v>2.02</v>
      </c>
      <c r="R9415" s="1">
        <f t="shared" si="147"/>
        <v>0</v>
      </c>
    </row>
    <row r="9416" spans="1:18" ht="31.5">
      <c r="A9416" s="3">
        <v>9415</v>
      </c>
      <c r="B9416" s="4" t="s">
        <v>10098</v>
      </c>
      <c r="C9416" s="4" t="s">
        <v>11276</v>
      </c>
      <c r="D9416" s="5">
        <v>2561</v>
      </c>
      <c r="E9416" s="5">
        <v>3198</v>
      </c>
      <c r="F9416" s="5">
        <v>100</v>
      </c>
      <c r="G9416" s="5" t="s">
        <v>11311</v>
      </c>
      <c r="H9416" s="5" t="s">
        <v>11315</v>
      </c>
      <c r="I9416" s="5">
        <v>7.03</v>
      </c>
      <c r="J9416" s="5" t="s">
        <v>73</v>
      </c>
      <c r="K9416" s="5" t="s">
        <v>74</v>
      </c>
      <c r="L9416" s="6">
        <v>31622</v>
      </c>
      <c r="M9416" s="5">
        <v>0</v>
      </c>
      <c r="N9416" s="5">
        <v>0</v>
      </c>
      <c r="O9416" s="6">
        <v>2731</v>
      </c>
      <c r="P9416" s="5">
        <v>2.19</v>
      </c>
      <c r="Q9416" s="5">
        <v>2.19</v>
      </c>
      <c r="R9416" s="1">
        <f t="shared" si="147"/>
        <v>0</v>
      </c>
    </row>
    <row r="9417" spans="1:18" ht="31.5">
      <c r="A9417" s="8">
        <v>9416</v>
      </c>
      <c r="B9417" s="9" t="s">
        <v>10098</v>
      </c>
      <c r="C9417" s="9" t="s">
        <v>11276</v>
      </c>
      <c r="D9417" s="10">
        <v>2561</v>
      </c>
      <c r="E9417" s="10">
        <v>3198</v>
      </c>
      <c r="F9417" s="10">
        <v>100</v>
      </c>
      <c r="G9417" s="10" t="s">
        <v>11311</v>
      </c>
      <c r="H9417" s="10" t="s">
        <v>11316</v>
      </c>
      <c r="I9417" s="10">
        <v>1.21</v>
      </c>
      <c r="J9417" s="10" t="s">
        <v>73</v>
      </c>
      <c r="K9417" s="10" t="s">
        <v>74</v>
      </c>
      <c r="L9417" s="11">
        <v>5454</v>
      </c>
      <c r="M9417" s="10">
        <v>0</v>
      </c>
      <c r="N9417" s="10">
        <v>0</v>
      </c>
      <c r="O9417" s="11">
        <v>2729</v>
      </c>
      <c r="P9417" s="10">
        <v>2.1800000000000002</v>
      </c>
      <c r="Q9417" s="10">
        <v>2.1800000000000002</v>
      </c>
      <c r="R9417" s="1">
        <f t="shared" si="147"/>
        <v>0</v>
      </c>
    </row>
    <row r="9418" spans="1:18" ht="31.5">
      <c r="A9418" s="3">
        <v>9417</v>
      </c>
      <c r="B9418" s="4" t="s">
        <v>10098</v>
      </c>
      <c r="C9418" s="4" t="s">
        <v>11276</v>
      </c>
      <c r="D9418" s="5">
        <v>2561</v>
      </c>
      <c r="E9418" s="5">
        <v>3198</v>
      </c>
      <c r="F9418" s="5">
        <v>100</v>
      </c>
      <c r="G9418" s="5" t="s">
        <v>11311</v>
      </c>
      <c r="H9418" s="5" t="s">
        <v>11317</v>
      </c>
      <c r="I9418" s="5">
        <v>2.37</v>
      </c>
      <c r="J9418" s="5" t="s">
        <v>73</v>
      </c>
      <c r="K9418" s="5" t="s">
        <v>74</v>
      </c>
      <c r="L9418" s="6">
        <v>10656</v>
      </c>
      <c r="M9418" s="5">
        <v>0</v>
      </c>
      <c r="N9418" s="5">
        <v>0</v>
      </c>
      <c r="O9418" s="6">
        <v>2731</v>
      </c>
      <c r="P9418" s="5">
        <v>2.02</v>
      </c>
      <c r="Q9418" s="5">
        <v>2.02</v>
      </c>
      <c r="R9418" s="1">
        <f t="shared" si="147"/>
        <v>0</v>
      </c>
    </row>
    <row r="9419" spans="1:18" ht="31.5">
      <c r="A9419" s="8">
        <v>9418</v>
      </c>
      <c r="B9419" s="9" t="s">
        <v>10098</v>
      </c>
      <c r="C9419" s="9" t="s">
        <v>11276</v>
      </c>
      <c r="D9419" s="10">
        <v>2561</v>
      </c>
      <c r="E9419" s="10">
        <v>3198</v>
      </c>
      <c r="F9419" s="10">
        <v>100</v>
      </c>
      <c r="G9419" s="10" t="s">
        <v>11311</v>
      </c>
      <c r="H9419" s="10" t="s">
        <v>11318</v>
      </c>
      <c r="I9419" s="10">
        <v>0.41</v>
      </c>
      <c r="J9419" s="10" t="s">
        <v>21</v>
      </c>
      <c r="K9419" s="10" t="s">
        <v>74</v>
      </c>
      <c r="L9419" s="11">
        <v>1836</v>
      </c>
      <c r="M9419" s="10">
        <v>0</v>
      </c>
      <c r="N9419" s="10">
        <v>0</v>
      </c>
      <c r="O9419" s="11">
        <v>2741</v>
      </c>
      <c r="P9419" s="10">
        <v>1.69</v>
      </c>
      <c r="Q9419" s="10">
        <v>1.69</v>
      </c>
      <c r="R9419" s="1">
        <f t="shared" si="147"/>
        <v>0</v>
      </c>
    </row>
    <row r="9420" spans="1:18" ht="21">
      <c r="A9420" s="3">
        <v>9419</v>
      </c>
      <c r="B9420" s="4" t="s">
        <v>10098</v>
      </c>
      <c r="C9420" s="4" t="s">
        <v>11276</v>
      </c>
      <c r="D9420" s="5">
        <v>2561</v>
      </c>
      <c r="E9420" s="5">
        <v>33</v>
      </c>
      <c r="F9420" s="5">
        <v>701</v>
      </c>
      <c r="G9420" s="5" t="s">
        <v>11319</v>
      </c>
      <c r="H9420" s="5" t="s">
        <v>11320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17952300.449999999</v>
      </c>
      <c r="N9420" s="5">
        <v>26.920999999999999</v>
      </c>
      <c r="O9420" s="6">
        <v>13609</v>
      </c>
      <c r="P9420" s="5">
        <v>2.48</v>
      </c>
      <c r="Q9420" s="5">
        <v>2</v>
      </c>
      <c r="R9420" s="1">
        <f t="shared" si="147"/>
        <v>483293880.41444999</v>
      </c>
    </row>
    <row r="9421" spans="1:18" ht="21">
      <c r="A9421" s="8">
        <v>9420</v>
      </c>
      <c r="B9421" s="9" t="s">
        <v>10098</v>
      </c>
      <c r="C9421" s="9" t="s">
        <v>11276</v>
      </c>
      <c r="D9421" s="10">
        <v>2561</v>
      </c>
      <c r="E9421" s="10">
        <v>33</v>
      </c>
      <c r="F9421" s="10">
        <v>701</v>
      </c>
      <c r="G9421" s="10" t="s">
        <v>11319</v>
      </c>
      <c r="H9421" s="10" t="s">
        <v>11321</v>
      </c>
      <c r="I9421" s="10">
        <v>8.9600000000000009</v>
      </c>
      <c r="J9421" s="10" t="s">
        <v>21</v>
      </c>
      <c r="K9421" s="10" t="s">
        <v>22</v>
      </c>
      <c r="L9421" s="11">
        <v>53742</v>
      </c>
      <c r="M9421" s="12">
        <v>24183900.050000001</v>
      </c>
      <c r="N9421" s="10">
        <v>39.393000000000001</v>
      </c>
      <c r="O9421" s="11">
        <v>13609</v>
      </c>
      <c r="P9421" s="10">
        <v>3.18</v>
      </c>
      <c r="Q9421" s="10">
        <v>2.0299999999999998</v>
      </c>
      <c r="R9421" s="1">
        <f t="shared" si="147"/>
        <v>952676374.66965008</v>
      </c>
    </row>
    <row r="9422" spans="1:18" ht="21">
      <c r="A9422" s="3">
        <v>9421</v>
      </c>
      <c r="B9422" s="4" t="s">
        <v>10098</v>
      </c>
      <c r="C9422" s="4" t="s">
        <v>11276</v>
      </c>
      <c r="D9422" s="5">
        <v>2561</v>
      </c>
      <c r="E9422" s="5">
        <v>33</v>
      </c>
      <c r="F9422" s="5">
        <v>701</v>
      </c>
      <c r="G9422" s="5" t="s">
        <v>11319</v>
      </c>
      <c r="H9422" s="5" t="s">
        <v>11322</v>
      </c>
      <c r="I9422" s="5">
        <v>8.89</v>
      </c>
      <c r="J9422" s="5" t="s">
        <v>21</v>
      </c>
      <c r="K9422" s="5" t="s">
        <v>22</v>
      </c>
      <c r="L9422" s="6">
        <v>53340</v>
      </c>
      <c r="M9422" s="7">
        <v>24003000.280000001</v>
      </c>
      <c r="N9422" s="5">
        <v>40.28</v>
      </c>
      <c r="O9422" s="6">
        <v>13609</v>
      </c>
      <c r="P9422" s="5">
        <v>3.36</v>
      </c>
      <c r="Q9422" s="5">
        <v>2.0499999999999998</v>
      </c>
      <c r="R9422" s="1">
        <f t="shared" si="147"/>
        <v>966840851.27840006</v>
      </c>
    </row>
    <row r="9423" spans="1:18" ht="21">
      <c r="A9423" s="8">
        <v>9422</v>
      </c>
      <c r="B9423" s="9" t="s">
        <v>10098</v>
      </c>
      <c r="C9423" s="9" t="s">
        <v>11276</v>
      </c>
      <c r="D9423" s="10">
        <v>2561</v>
      </c>
      <c r="E9423" s="10">
        <v>33</v>
      </c>
      <c r="F9423" s="10">
        <v>701</v>
      </c>
      <c r="G9423" s="10" t="s">
        <v>11319</v>
      </c>
      <c r="H9423" s="10" t="s">
        <v>11323</v>
      </c>
      <c r="I9423" s="10">
        <v>8.91</v>
      </c>
      <c r="J9423" s="10" t="s">
        <v>21</v>
      </c>
      <c r="K9423" s="10" t="s">
        <v>22</v>
      </c>
      <c r="L9423" s="11">
        <v>53448</v>
      </c>
      <c r="M9423" s="12">
        <v>24051599.98</v>
      </c>
      <c r="N9423" s="10">
        <v>38.628</v>
      </c>
      <c r="O9423" s="11">
        <v>13609</v>
      </c>
      <c r="P9423" s="10">
        <v>3.22</v>
      </c>
      <c r="Q9423" s="10">
        <v>2.0299999999999998</v>
      </c>
      <c r="R9423" s="1">
        <f t="shared" si="147"/>
        <v>929065204.02744007</v>
      </c>
    </row>
    <row r="9424" spans="1:18" ht="21">
      <c r="A9424" s="3">
        <v>9423</v>
      </c>
      <c r="B9424" s="4" t="s">
        <v>10098</v>
      </c>
      <c r="C9424" s="4" t="s">
        <v>11276</v>
      </c>
      <c r="D9424" s="5">
        <v>2561</v>
      </c>
      <c r="E9424" s="5">
        <v>33</v>
      </c>
      <c r="F9424" s="5">
        <v>701</v>
      </c>
      <c r="G9424" s="5" t="s">
        <v>11319</v>
      </c>
      <c r="H9424" s="5" t="s">
        <v>11324</v>
      </c>
      <c r="I9424" s="5">
        <v>8.9</v>
      </c>
      <c r="J9424" s="5" t="s">
        <v>21</v>
      </c>
      <c r="K9424" s="5" t="s">
        <v>22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10098</v>
      </c>
      <c r="C9425" s="9" t="s">
        <v>11276</v>
      </c>
      <c r="D9425" s="10">
        <v>2561</v>
      </c>
      <c r="E9425" s="10">
        <v>33</v>
      </c>
      <c r="F9425" s="10">
        <v>701</v>
      </c>
      <c r="G9425" s="10" t="s">
        <v>11319</v>
      </c>
      <c r="H9425" s="10" t="s">
        <v>11325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6029100.1100000003</v>
      </c>
      <c r="N9425" s="10">
        <v>26.048999999999999</v>
      </c>
      <c r="O9425" s="11">
        <v>13619</v>
      </c>
      <c r="P9425" s="10">
        <v>2.39</v>
      </c>
      <c r="Q9425" s="10">
        <v>2</v>
      </c>
      <c r="R9425" s="1">
        <f t="shared" si="147"/>
        <v>157052028.76539001</v>
      </c>
    </row>
    <row r="9426" spans="1:18" ht="21">
      <c r="A9426" s="3">
        <v>9425</v>
      </c>
      <c r="B9426" s="4" t="s">
        <v>10098</v>
      </c>
      <c r="C9426" s="4" t="s">
        <v>11276</v>
      </c>
      <c r="D9426" s="5">
        <v>2561</v>
      </c>
      <c r="E9426" s="5">
        <v>33</v>
      </c>
      <c r="F9426" s="5">
        <v>701</v>
      </c>
      <c r="G9426" s="5" t="s">
        <v>11319</v>
      </c>
      <c r="H9426" s="5" t="s">
        <v>11326</v>
      </c>
      <c r="I9426" s="5">
        <v>9.02</v>
      </c>
      <c r="J9426" s="5" t="s">
        <v>32</v>
      </c>
      <c r="K9426" s="5" t="s">
        <v>22</v>
      </c>
      <c r="L9426" s="6">
        <v>54150</v>
      </c>
      <c r="M9426" s="7">
        <v>24367499.77</v>
      </c>
      <c r="N9426" s="5">
        <v>23.667999999999999</v>
      </c>
      <c r="O9426" s="6">
        <v>13609</v>
      </c>
      <c r="P9426" s="5">
        <v>2.3199999999999998</v>
      </c>
      <c r="Q9426" s="5">
        <v>2</v>
      </c>
      <c r="R9426" s="1">
        <f t="shared" si="147"/>
        <v>576729984.55636001</v>
      </c>
    </row>
    <row r="9427" spans="1:18" ht="31.5">
      <c r="A9427" s="8">
        <v>9426</v>
      </c>
      <c r="B9427" s="9" t="s">
        <v>10098</v>
      </c>
      <c r="C9427" s="9" t="s">
        <v>11276</v>
      </c>
      <c r="D9427" s="10">
        <v>2561</v>
      </c>
      <c r="E9427" s="10">
        <v>33</v>
      </c>
      <c r="F9427" s="10">
        <v>701</v>
      </c>
      <c r="G9427" s="10" t="s">
        <v>11319</v>
      </c>
      <c r="H9427" s="10" t="s">
        <v>11327</v>
      </c>
      <c r="I9427" s="10">
        <v>9.02</v>
      </c>
      <c r="J9427" s="10" t="s">
        <v>32</v>
      </c>
      <c r="K9427" s="10" t="s">
        <v>74</v>
      </c>
      <c r="L9427" s="11">
        <v>54132</v>
      </c>
      <c r="M9427" s="10">
        <v>0</v>
      </c>
      <c r="N9427" s="10">
        <v>0</v>
      </c>
      <c r="O9427" s="11">
        <v>13609</v>
      </c>
      <c r="P9427" s="10">
        <v>1.93</v>
      </c>
      <c r="Q9427" s="10">
        <v>1.93</v>
      </c>
      <c r="R9427" s="1">
        <f t="shared" si="147"/>
        <v>0</v>
      </c>
    </row>
    <row r="9428" spans="1:18" ht="31.5">
      <c r="A9428" s="3">
        <v>9427</v>
      </c>
      <c r="B9428" s="4" t="s">
        <v>10098</v>
      </c>
      <c r="C9428" s="4" t="s">
        <v>11276</v>
      </c>
      <c r="D9428" s="5">
        <v>2561</v>
      </c>
      <c r="E9428" s="5">
        <v>33</v>
      </c>
      <c r="F9428" s="5">
        <v>701</v>
      </c>
      <c r="G9428" s="5" t="s">
        <v>11319</v>
      </c>
      <c r="H9428" s="5" t="s">
        <v>11328</v>
      </c>
      <c r="I9428" s="5">
        <v>6.03</v>
      </c>
      <c r="J9428" s="5" t="s">
        <v>32</v>
      </c>
      <c r="K9428" s="5" t="s">
        <v>74</v>
      </c>
      <c r="L9428" s="6">
        <v>36156</v>
      </c>
      <c r="M9428" s="5">
        <v>0</v>
      </c>
      <c r="N9428" s="5">
        <v>0</v>
      </c>
      <c r="O9428" s="6">
        <v>13609</v>
      </c>
      <c r="P9428" s="5">
        <v>1.99</v>
      </c>
      <c r="Q9428" s="5">
        <v>1.99</v>
      </c>
      <c r="R9428" s="1">
        <f t="shared" si="147"/>
        <v>0</v>
      </c>
    </row>
    <row r="9429" spans="1:18" ht="21">
      <c r="A9429" s="8">
        <v>9428</v>
      </c>
      <c r="B9429" s="9" t="s">
        <v>10098</v>
      </c>
      <c r="C9429" s="9" t="s">
        <v>11276</v>
      </c>
      <c r="D9429" s="10">
        <v>2561</v>
      </c>
      <c r="E9429" s="10">
        <v>33</v>
      </c>
      <c r="F9429" s="10">
        <v>702</v>
      </c>
      <c r="G9429" s="10" t="s">
        <v>11329</v>
      </c>
      <c r="H9429" s="10" t="s">
        <v>11330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24664242.960000001</v>
      </c>
      <c r="N9429" s="10">
        <v>26.742999999999999</v>
      </c>
      <c r="O9429" s="11">
        <v>18844</v>
      </c>
      <c r="P9429" s="10">
        <v>2.04</v>
      </c>
      <c r="Q9429" s="10">
        <v>2</v>
      </c>
      <c r="R9429" s="1">
        <f t="shared" si="147"/>
        <v>659595849.47927999</v>
      </c>
    </row>
    <row r="9430" spans="1:18" ht="21">
      <c r="A9430" s="3">
        <v>9429</v>
      </c>
      <c r="B9430" s="4" t="s">
        <v>10098</v>
      </c>
      <c r="C9430" s="4" t="s">
        <v>11276</v>
      </c>
      <c r="D9430" s="5">
        <v>2561</v>
      </c>
      <c r="E9430" s="5">
        <v>33</v>
      </c>
      <c r="F9430" s="5">
        <v>702</v>
      </c>
      <c r="G9430" s="5" t="s">
        <v>11329</v>
      </c>
      <c r="H9430" s="5" t="s">
        <v>11331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24534820.530000001</v>
      </c>
      <c r="N9430" s="5">
        <v>28.654</v>
      </c>
      <c r="O9430" s="6">
        <v>18844</v>
      </c>
      <c r="P9430" s="5">
        <v>2.1</v>
      </c>
      <c r="Q9430" s="5">
        <v>2</v>
      </c>
      <c r="R9430" s="1">
        <f t="shared" si="147"/>
        <v>703020747.46662009</v>
      </c>
    </row>
    <row r="9431" spans="1:18" ht="21">
      <c r="A9431" s="8">
        <v>9430</v>
      </c>
      <c r="B9431" s="9" t="s">
        <v>10098</v>
      </c>
      <c r="C9431" s="9" t="s">
        <v>11276</v>
      </c>
      <c r="D9431" s="10">
        <v>2561</v>
      </c>
      <c r="E9431" s="10">
        <v>33</v>
      </c>
      <c r="F9431" s="10">
        <v>702</v>
      </c>
      <c r="G9431" s="10" t="s">
        <v>11329</v>
      </c>
      <c r="H9431" s="10" t="s">
        <v>11332</v>
      </c>
      <c r="I9431" s="10">
        <v>6.06</v>
      </c>
      <c r="J9431" s="10" t="s">
        <v>21</v>
      </c>
      <c r="K9431" s="10" t="s">
        <v>22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10098</v>
      </c>
      <c r="C9432" s="4" t="s">
        <v>11276</v>
      </c>
      <c r="D9432" s="5">
        <v>2561</v>
      </c>
      <c r="E9432" s="5">
        <v>33</v>
      </c>
      <c r="F9432" s="5">
        <v>702</v>
      </c>
      <c r="G9432" s="5" t="s">
        <v>11329</v>
      </c>
      <c r="H9432" s="5" t="s">
        <v>11333</v>
      </c>
      <c r="I9432" s="5">
        <v>8.9499999999999993</v>
      </c>
      <c r="J9432" s="5" t="s">
        <v>32</v>
      </c>
      <c r="K9432" s="5" t="s">
        <v>22</v>
      </c>
      <c r="L9432" s="6">
        <v>40257</v>
      </c>
      <c r="M9432" s="7">
        <v>18115649.719999999</v>
      </c>
      <c r="N9432" s="5">
        <v>52.664000000000001</v>
      </c>
      <c r="O9432" s="6">
        <v>18844</v>
      </c>
      <c r="P9432" s="5">
        <v>2.2200000000000002</v>
      </c>
      <c r="Q9432" s="5">
        <v>2</v>
      </c>
      <c r="R9432" s="1">
        <f t="shared" si="147"/>
        <v>954042576.85407996</v>
      </c>
    </row>
    <row r="9433" spans="1:18" ht="21">
      <c r="A9433" s="8">
        <v>9432</v>
      </c>
      <c r="B9433" s="9" t="s">
        <v>10098</v>
      </c>
      <c r="C9433" s="9" t="s">
        <v>11276</v>
      </c>
      <c r="D9433" s="10">
        <v>2561</v>
      </c>
      <c r="E9433" s="10">
        <v>33</v>
      </c>
      <c r="F9433" s="10">
        <v>702</v>
      </c>
      <c r="G9433" s="10" t="s">
        <v>11329</v>
      </c>
      <c r="H9433" s="10" t="s">
        <v>11334</v>
      </c>
      <c r="I9433" s="10">
        <v>8.94</v>
      </c>
      <c r="J9433" s="10" t="s">
        <v>32</v>
      </c>
      <c r="K9433" s="10" t="s">
        <v>22</v>
      </c>
      <c r="L9433" s="11">
        <v>40221</v>
      </c>
      <c r="M9433" s="12">
        <v>18099450.41</v>
      </c>
      <c r="N9433" s="10">
        <v>49.622999999999998</v>
      </c>
      <c r="O9433" s="11">
        <v>18844</v>
      </c>
      <c r="P9433" s="10">
        <v>2.16</v>
      </c>
      <c r="Q9433" s="10">
        <v>2</v>
      </c>
      <c r="R9433" s="1">
        <f t="shared" si="147"/>
        <v>898149027.69542992</v>
      </c>
    </row>
    <row r="9434" spans="1:18" ht="21">
      <c r="A9434" s="3">
        <v>9433</v>
      </c>
      <c r="B9434" s="4" t="s">
        <v>10098</v>
      </c>
      <c r="C9434" s="4" t="s">
        <v>11276</v>
      </c>
      <c r="D9434" s="5">
        <v>2561</v>
      </c>
      <c r="E9434" s="5">
        <v>33</v>
      </c>
      <c r="F9434" s="5">
        <v>702</v>
      </c>
      <c r="G9434" s="5" t="s">
        <v>11329</v>
      </c>
      <c r="H9434" s="5" t="s">
        <v>11335</v>
      </c>
      <c r="I9434" s="5">
        <v>8.94</v>
      </c>
      <c r="J9434" s="5" t="s">
        <v>32</v>
      </c>
      <c r="K9434" s="5" t="s">
        <v>22</v>
      </c>
      <c r="L9434" s="6">
        <v>40224</v>
      </c>
      <c r="M9434" s="7">
        <v>18100960.120000001</v>
      </c>
      <c r="N9434" s="5">
        <v>55.003</v>
      </c>
      <c r="O9434" s="6">
        <v>18844</v>
      </c>
      <c r="P9434" s="5">
        <v>2.27</v>
      </c>
      <c r="Q9434" s="5">
        <v>2</v>
      </c>
      <c r="R9434" s="1">
        <f t="shared" si="147"/>
        <v>995607109.48036003</v>
      </c>
    </row>
    <row r="9435" spans="1:18" ht="21">
      <c r="A9435" s="8">
        <v>9434</v>
      </c>
      <c r="B9435" s="9" t="s">
        <v>10098</v>
      </c>
      <c r="C9435" s="9" t="s">
        <v>11276</v>
      </c>
      <c r="D9435" s="10">
        <v>2561</v>
      </c>
      <c r="E9435" s="10">
        <v>33</v>
      </c>
      <c r="F9435" s="10">
        <v>702</v>
      </c>
      <c r="G9435" s="10" t="s">
        <v>11329</v>
      </c>
      <c r="H9435" s="10" t="s">
        <v>11336</v>
      </c>
      <c r="I9435" s="10">
        <v>9.01</v>
      </c>
      <c r="J9435" s="10" t="s">
        <v>32</v>
      </c>
      <c r="K9435" s="10" t="s">
        <v>22</v>
      </c>
      <c r="L9435" s="11">
        <v>40536</v>
      </c>
      <c r="M9435" s="12">
        <v>18241199.789999999</v>
      </c>
      <c r="N9435" s="10">
        <v>46.244999999999997</v>
      </c>
      <c r="O9435" s="11">
        <v>18844</v>
      </c>
      <c r="P9435" s="10">
        <v>2.1</v>
      </c>
      <c r="Q9435" s="10">
        <v>2</v>
      </c>
      <c r="R9435" s="1">
        <f t="shared" si="147"/>
        <v>843564284.2885499</v>
      </c>
    </row>
    <row r="9436" spans="1:18" ht="21">
      <c r="A9436" s="3">
        <v>9435</v>
      </c>
      <c r="B9436" s="4" t="s">
        <v>10098</v>
      </c>
      <c r="C9436" s="4" t="s">
        <v>11276</v>
      </c>
      <c r="D9436" s="5">
        <v>2561</v>
      </c>
      <c r="E9436" s="5">
        <v>33</v>
      </c>
      <c r="F9436" s="5">
        <v>702</v>
      </c>
      <c r="G9436" s="5" t="s">
        <v>11329</v>
      </c>
      <c r="H9436" s="5" t="s">
        <v>11337</v>
      </c>
      <c r="I9436" s="5">
        <v>9.02</v>
      </c>
      <c r="J9436" s="5" t="s">
        <v>32</v>
      </c>
      <c r="K9436" s="5" t="s">
        <v>22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10098</v>
      </c>
      <c r="C9437" s="9" t="s">
        <v>11276</v>
      </c>
      <c r="D9437" s="10">
        <v>2561</v>
      </c>
      <c r="E9437" s="10">
        <v>33</v>
      </c>
      <c r="F9437" s="10">
        <v>702</v>
      </c>
      <c r="G9437" s="10" t="s">
        <v>11329</v>
      </c>
      <c r="H9437" s="10" t="s">
        <v>11338</v>
      </c>
      <c r="I9437" s="10">
        <v>6.74</v>
      </c>
      <c r="J9437" s="10" t="s">
        <v>32</v>
      </c>
      <c r="K9437" s="10" t="s">
        <v>22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31.5">
      <c r="A9438" s="3">
        <v>9437</v>
      </c>
      <c r="B9438" s="4" t="s">
        <v>10098</v>
      </c>
      <c r="C9438" s="4" t="s">
        <v>11276</v>
      </c>
      <c r="D9438" s="5">
        <v>2561</v>
      </c>
      <c r="E9438" s="5">
        <v>3308</v>
      </c>
      <c r="F9438" s="5">
        <v>100</v>
      </c>
      <c r="G9438" s="5" t="s">
        <v>11339</v>
      </c>
      <c r="H9438" s="5" t="s">
        <v>11340</v>
      </c>
      <c r="I9438" s="5">
        <v>6.99</v>
      </c>
      <c r="J9438" s="5" t="s">
        <v>81</v>
      </c>
      <c r="K9438" s="5" t="s">
        <v>74</v>
      </c>
      <c r="L9438" s="6">
        <v>38456</v>
      </c>
      <c r="M9438" s="5">
        <v>0</v>
      </c>
      <c r="N9438" s="5">
        <v>0</v>
      </c>
      <c r="O9438" s="6">
        <v>1777</v>
      </c>
      <c r="P9438" s="5">
        <v>3.52</v>
      </c>
      <c r="Q9438" s="5">
        <v>3.52</v>
      </c>
      <c r="R9438" s="1">
        <f t="shared" si="147"/>
        <v>0</v>
      </c>
    </row>
    <row r="9439" spans="1:18" ht="31.5">
      <c r="A9439" s="8">
        <v>9438</v>
      </c>
      <c r="B9439" s="9" t="s">
        <v>10098</v>
      </c>
      <c r="C9439" s="9" t="s">
        <v>11276</v>
      </c>
      <c r="D9439" s="10">
        <v>2561</v>
      </c>
      <c r="E9439" s="10">
        <v>3366</v>
      </c>
      <c r="F9439" s="10">
        <v>100</v>
      </c>
      <c r="G9439" s="10" t="s">
        <v>11341</v>
      </c>
      <c r="H9439" s="10" t="s">
        <v>11342</v>
      </c>
      <c r="I9439" s="10">
        <v>0.96</v>
      </c>
      <c r="J9439" s="10" t="s">
        <v>73</v>
      </c>
      <c r="K9439" s="10" t="s">
        <v>74</v>
      </c>
      <c r="L9439" s="11">
        <v>3848</v>
      </c>
      <c r="M9439" s="10">
        <v>0</v>
      </c>
      <c r="N9439" s="10">
        <v>0</v>
      </c>
      <c r="O9439" s="11">
        <v>1053</v>
      </c>
      <c r="P9439" s="10">
        <v>2.13</v>
      </c>
      <c r="Q9439" s="10">
        <v>2.13</v>
      </c>
      <c r="R9439" s="1">
        <f t="shared" si="147"/>
        <v>0</v>
      </c>
    </row>
    <row r="9440" spans="1:18" ht="31.5">
      <c r="A9440" s="3">
        <v>9439</v>
      </c>
      <c r="B9440" s="4" t="s">
        <v>10098</v>
      </c>
      <c r="C9440" s="4" t="s">
        <v>11276</v>
      </c>
      <c r="D9440" s="5">
        <v>2561</v>
      </c>
      <c r="E9440" s="5">
        <v>3366</v>
      </c>
      <c r="F9440" s="5">
        <v>100</v>
      </c>
      <c r="G9440" s="5" t="s">
        <v>11341</v>
      </c>
      <c r="H9440" s="5" t="s">
        <v>11343</v>
      </c>
      <c r="I9440" s="5">
        <v>5</v>
      </c>
      <c r="J9440" s="5" t="s">
        <v>81</v>
      </c>
      <c r="K9440" s="5" t="s">
        <v>74</v>
      </c>
      <c r="L9440" s="6">
        <v>30006</v>
      </c>
      <c r="M9440" s="5">
        <v>0</v>
      </c>
      <c r="N9440" s="5">
        <v>0</v>
      </c>
      <c r="O9440" s="6">
        <v>1678</v>
      </c>
      <c r="P9440" s="5">
        <v>2.92</v>
      </c>
      <c r="Q9440" s="5">
        <v>2.92</v>
      </c>
      <c r="R9440" s="1">
        <f t="shared" si="147"/>
        <v>0</v>
      </c>
    </row>
    <row r="9441" spans="1:18" ht="31.5">
      <c r="A9441" s="8">
        <v>9440</v>
      </c>
      <c r="B9441" s="9" t="s">
        <v>10098</v>
      </c>
      <c r="C9441" s="9" t="s">
        <v>11276</v>
      </c>
      <c r="D9441" s="10">
        <v>2561</v>
      </c>
      <c r="E9441" s="10">
        <v>3366</v>
      </c>
      <c r="F9441" s="10">
        <v>100</v>
      </c>
      <c r="G9441" s="10" t="s">
        <v>11341</v>
      </c>
      <c r="H9441" s="10" t="s">
        <v>11344</v>
      </c>
      <c r="I9441" s="10">
        <v>5.04</v>
      </c>
      <c r="J9441" s="10" t="s">
        <v>81</v>
      </c>
      <c r="K9441" s="10" t="s">
        <v>74</v>
      </c>
      <c r="L9441" s="11">
        <v>30216</v>
      </c>
      <c r="M9441" s="10">
        <v>0</v>
      </c>
      <c r="N9441" s="10">
        <v>0</v>
      </c>
      <c r="O9441" s="11">
        <v>1678</v>
      </c>
      <c r="P9441" s="10">
        <v>2.7</v>
      </c>
      <c r="Q9441" s="10">
        <v>2.7</v>
      </c>
      <c r="R9441" s="1">
        <f t="shared" si="147"/>
        <v>0</v>
      </c>
    </row>
    <row r="9442" spans="1:18" ht="31.5">
      <c r="A9442" s="3">
        <v>9441</v>
      </c>
      <c r="B9442" s="4" t="s">
        <v>10098</v>
      </c>
      <c r="C9442" s="4" t="s">
        <v>11276</v>
      </c>
      <c r="D9442" s="5">
        <v>2561</v>
      </c>
      <c r="E9442" s="5">
        <v>3366</v>
      </c>
      <c r="F9442" s="5">
        <v>100</v>
      </c>
      <c r="G9442" s="5" t="s">
        <v>11341</v>
      </c>
      <c r="H9442" s="5" t="s">
        <v>11345</v>
      </c>
      <c r="I9442" s="5">
        <v>1.01</v>
      </c>
      <c r="J9442" s="5" t="s">
        <v>81</v>
      </c>
      <c r="K9442" s="5" t="s">
        <v>74</v>
      </c>
      <c r="L9442" s="6">
        <v>6036</v>
      </c>
      <c r="M9442" s="5">
        <v>0</v>
      </c>
      <c r="N9442" s="5">
        <v>0</v>
      </c>
      <c r="O9442" s="6">
        <v>1688</v>
      </c>
      <c r="P9442" s="5">
        <v>3.4</v>
      </c>
      <c r="Q9442" s="5">
        <v>3.4</v>
      </c>
      <c r="R9442" s="1">
        <f t="shared" si="147"/>
        <v>0</v>
      </c>
    </row>
    <row r="9443" spans="1:18" ht="31.5">
      <c r="A9443" s="8">
        <v>9442</v>
      </c>
      <c r="B9443" s="9" t="s">
        <v>10098</v>
      </c>
      <c r="C9443" s="9" t="s">
        <v>11276</v>
      </c>
      <c r="D9443" s="10">
        <v>2561</v>
      </c>
      <c r="E9443" s="10">
        <v>3366</v>
      </c>
      <c r="F9443" s="10">
        <v>100</v>
      </c>
      <c r="G9443" s="10" t="s">
        <v>11341</v>
      </c>
      <c r="H9443" s="10" t="s">
        <v>11346</v>
      </c>
      <c r="I9443" s="10">
        <v>7.03</v>
      </c>
      <c r="J9443" s="10" t="s">
        <v>81</v>
      </c>
      <c r="K9443" s="10" t="s">
        <v>74</v>
      </c>
      <c r="L9443" s="11">
        <v>28629</v>
      </c>
      <c r="M9443" s="10">
        <v>0</v>
      </c>
      <c r="N9443" s="10">
        <v>0</v>
      </c>
      <c r="O9443" s="11">
        <v>1678</v>
      </c>
      <c r="P9443" s="10">
        <v>3.58</v>
      </c>
      <c r="Q9443" s="10">
        <v>3.58</v>
      </c>
      <c r="R9443" s="1">
        <f t="shared" si="147"/>
        <v>0</v>
      </c>
    </row>
    <row r="9444" spans="1:18" ht="31.5">
      <c r="A9444" s="3">
        <v>9443</v>
      </c>
      <c r="B9444" s="4" t="s">
        <v>10098</v>
      </c>
      <c r="C9444" s="4" t="s">
        <v>11276</v>
      </c>
      <c r="D9444" s="5">
        <v>2561</v>
      </c>
      <c r="E9444" s="5">
        <v>3366</v>
      </c>
      <c r="F9444" s="5">
        <v>100</v>
      </c>
      <c r="G9444" s="5" t="s">
        <v>11341</v>
      </c>
      <c r="H9444" s="5" t="s">
        <v>11347</v>
      </c>
      <c r="I9444" s="5">
        <v>6.05</v>
      </c>
      <c r="J9444" s="5" t="s">
        <v>81</v>
      </c>
      <c r="K9444" s="5" t="s">
        <v>74</v>
      </c>
      <c r="L9444" s="6">
        <v>24200</v>
      </c>
      <c r="M9444" s="5">
        <v>0</v>
      </c>
      <c r="N9444" s="5">
        <v>0</v>
      </c>
      <c r="O9444" s="6">
        <v>1678</v>
      </c>
      <c r="P9444" s="5">
        <v>3.04</v>
      </c>
      <c r="Q9444" s="5">
        <v>3.04</v>
      </c>
      <c r="R9444" s="1">
        <f t="shared" si="147"/>
        <v>0</v>
      </c>
    </row>
    <row r="9445" spans="1:18" ht="31.5">
      <c r="A9445" s="8">
        <v>9444</v>
      </c>
      <c r="B9445" s="9" t="s">
        <v>10098</v>
      </c>
      <c r="C9445" s="9" t="s">
        <v>11276</v>
      </c>
      <c r="D9445" s="10">
        <v>2561</v>
      </c>
      <c r="E9445" s="10">
        <v>3367</v>
      </c>
      <c r="F9445" s="10">
        <v>100</v>
      </c>
      <c r="G9445" s="10" t="s">
        <v>11348</v>
      </c>
      <c r="H9445" s="10" t="s">
        <v>11349</v>
      </c>
      <c r="I9445" s="10">
        <v>0.65</v>
      </c>
      <c r="J9445" s="10" t="s">
        <v>73</v>
      </c>
      <c r="K9445" s="10" t="s">
        <v>74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31.5">
      <c r="A9446" s="3">
        <v>9445</v>
      </c>
      <c r="B9446" s="4" t="s">
        <v>10098</v>
      </c>
      <c r="C9446" s="4" t="s">
        <v>11276</v>
      </c>
      <c r="D9446" s="5">
        <v>2561</v>
      </c>
      <c r="E9446" s="5">
        <v>3384</v>
      </c>
      <c r="F9446" s="5">
        <v>100</v>
      </c>
      <c r="G9446" s="5" t="s">
        <v>11350</v>
      </c>
      <c r="H9446" s="5" t="s">
        <v>11351</v>
      </c>
      <c r="I9446" s="5">
        <v>2.0099999999999998</v>
      </c>
      <c r="J9446" s="5" t="s">
        <v>73</v>
      </c>
      <c r="K9446" s="5" t="s">
        <v>74</v>
      </c>
      <c r="L9446" s="6">
        <v>9031</v>
      </c>
      <c r="M9446" s="5">
        <v>0</v>
      </c>
      <c r="N9446" s="5">
        <v>0</v>
      </c>
      <c r="O9446" s="6">
        <v>1619</v>
      </c>
      <c r="P9446" s="5">
        <v>2.65</v>
      </c>
      <c r="Q9446" s="5">
        <v>2.65</v>
      </c>
      <c r="R9446" s="1">
        <f t="shared" si="147"/>
        <v>0</v>
      </c>
    </row>
    <row r="9447" spans="1:18" ht="31.5">
      <c r="A9447" s="8">
        <v>9446</v>
      </c>
      <c r="B9447" s="9" t="s">
        <v>10098</v>
      </c>
      <c r="C9447" s="9" t="s">
        <v>11276</v>
      </c>
      <c r="D9447" s="10">
        <v>2561</v>
      </c>
      <c r="E9447" s="10">
        <v>3384</v>
      </c>
      <c r="F9447" s="10">
        <v>100</v>
      </c>
      <c r="G9447" s="10" t="s">
        <v>11350</v>
      </c>
      <c r="H9447" s="10" t="s">
        <v>11352</v>
      </c>
      <c r="I9447" s="10">
        <v>1</v>
      </c>
      <c r="J9447" s="10" t="s">
        <v>73</v>
      </c>
      <c r="K9447" s="10" t="s">
        <v>74</v>
      </c>
      <c r="L9447" s="11">
        <v>4522</v>
      </c>
      <c r="M9447" s="10">
        <v>0</v>
      </c>
      <c r="N9447" s="10">
        <v>0</v>
      </c>
      <c r="O9447" s="11">
        <v>1629</v>
      </c>
      <c r="P9447" s="10">
        <v>2.48</v>
      </c>
      <c r="Q9447" s="10">
        <v>2.48</v>
      </c>
      <c r="R9447" s="1">
        <f t="shared" si="147"/>
        <v>0</v>
      </c>
    </row>
    <row r="9448" spans="1:18" ht="31.5">
      <c r="A9448" s="3">
        <v>9447</v>
      </c>
      <c r="B9448" s="4" t="s">
        <v>10098</v>
      </c>
      <c r="C9448" s="4" t="s">
        <v>11276</v>
      </c>
      <c r="D9448" s="5">
        <v>2561</v>
      </c>
      <c r="E9448" s="5">
        <v>3384</v>
      </c>
      <c r="F9448" s="5">
        <v>100</v>
      </c>
      <c r="G9448" s="5" t="s">
        <v>11350</v>
      </c>
      <c r="H9448" s="5" t="s">
        <v>11353</v>
      </c>
      <c r="I9448" s="5">
        <v>2</v>
      </c>
      <c r="J9448" s="5" t="s">
        <v>73</v>
      </c>
      <c r="K9448" s="5" t="s">
        <v>74</v>
      </c>
      <c r="L9448" s="6">
        <v>12018</v>
      </c>
      <c r="M9448" s="5">
        <v>0</v>
      </c>
      <c r="N9448" s="5">
        <v>0</v>
      </c>
      <c r="O9448" s="6">
        <v>1619</v>
      </c>
      <c r="P9448" s="5">
        <v>2.4700000000000002</v>
      </c>
      <c r="Q9448" s="5">
        <v>2.4700000000000002</v>
      </c>
      <c r="R9448" s="1">
        <f t="shared" si="147"/>
        <v>0</v>
      </c>
    </row>
    <row r="9449" spans="1:18" ht="31.5">
      <c r="A9449" s="8">
        <v>9448</v>
      </c>
      <c r="B9449" s="9" t="s">
        <v>10098</v>
      </c>
      <c r="C9449" s="9" t="s">
        <v>11276</v>
      </c>
      <c r="D9449" s="10">
        <v>2561</v>
      </c>
      <c r="E9449" s="10">
        <v>3384</v>
      </c>
      <c r="F9449" s="10">
        <v>100</v>
      </c>
      <c r="G9449" s="10" t="s">
        <v>11350</v>
      </c>
      <c r="H9449" s="10" t="s">
        <v>11354</v>
      </c>
      <c r="I9449" s="10">
        <v>3</v>
      </c>
      <c r="J9449" s="10" t="s">
        <v>73</v>
      </c>
      <c r="K9449" s="10" t="s">
        <v>74</v>
      </c>
      <c r="L9449" s="11">
        <v>17994</v>
      </c>
      <c r="M9449" s="10">
        <v>0</v>
      </c>
      <c r="N9449" s="10">
        <v>0</v>
      </c>
      <c r="O9449" s="11">
        <v>1619</v>
      </c>
      <c r="P9449" s="10">
        <v>2.94</v>
      </c>
      <c r="Q9449" s="10">
        <v>2.94</v>
      </c>
      <c r="R9449" s="1">
        <f t="shared" si="147"/>
        <v>0</v>
      </c>
    </row>
    <row r="9450" spans="1:18" ht="31.5">
      <c r="A9450" s="3">
        <v>9449</v>
      </c>
      <c r="B9450" s="4" t="s">
        <v>10098</v>
      </c>
      <c r="C9450" s="4" t="s">
        <v>11276</v>
      </c>
      <c r="D9450" s="5">
        <v>2561</v>
      </c>
      <c r="E9450" s="5">
        <v>3384</v>
      </c>
      <c r="F9450" s="5">
        <v>100</v>
      </c>
      <c r="G9450" s="5" t="s">
        <v>11350</v>
      </c>
      <c r="H9450" s="5" t="s">
        <v>11355</v>
      </c>
      <c r="I9450" s="5">
        <v>3</v>
      </c>
      <c r="J9450" s="5" t="s">
        <v>73</v>
      </c>
      <c r="K9450" s="5" t="s">
        <v>74</v>
      </c>
      <c r="L9450" s="6">
        <v>18012</v>
      </c>
      <c r="M9450" s="5">
        <v>0</v>
      </c>
      <c r="N9450" s="5">
        <v>0</v>
      </c>
      <c r="O9450" s="6">
        <v>1619</v>
      </c>
      <c r="P9450" s="5">
        <v>3.22</v>
      </c>
      <c r="Q9450" s="5">
        <v>3.22</v>
      </c>
      <c r="R9450" s="1">
        <f t="shared" si="147"/>
        <v>0</v>
      </c>
    </row>
    <row r="9451" spans="1:18" ht="21">
      <c r="A9451" s="8">
        <v>9450</v>
      </c>
      <c r="B9451" s="9" t="s">
        <v>10098</v>
      </c>
      <c r="C9451" s="9" t="s">
        <v>11276</v>
      </c>
      <c r="D9451" s="10">
        <v>2561</v>
      </c>
      <c r="E9451" s="10">
        <v>3395</v>
      </c>
      <c r="F9451" s="10">
        <v>201</v>
      </c>
      <c r="G9451" s="10" t="s">
        <v>11356</v>
      </c>
      <c r="H9451" s="10" t="s">
        <v>11357</v>
      </c>
      <c r="I9451" s="10">
        <v>6</v>
      </c>
      <c r="J9451" s="10" t="s">
        <v>73</v>
      </c>
      <c r="K9451" s="10" t="s">
        <v>22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10098</v>
      </c>
      <c r="C9452" s="4" t="s">
        <v>11276</v>
      </c>
      <c r="D9452" s="5">
        <v>2561</v>
      </c>
      <c r="E9452" s="5">
        <v>3395</v>
      </c>
      <c r="F9452" s="5">
        <v>201</v>
      </c>
      <c r="G9452" s="5" t="s">
        <v>11356</v>
      </c>
      <c r="H9452" s="5" t="s">
        <v>11358</v>
      </c>
      <c r="I9452" s="5">
        <v>4.01</v>
      </c>
      <c r="J9452" s="5" t="s">
        <v>73</v>
      </c>
      <c r="K9452" s="5" t="s">
        <v>22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31.5">
      <c r="A9453" s="8">
        <v>9452</v>
      </c>
      <c r="B9453" s="9" t="s">
        <v>10098</v>
      </c>
      <c r="C9453" s="9" t="s">
        <v>11276</v>
      </c>
      <c r="D9453" s="10">
        <v>2561</v>
      </c>
      <c r="E9453" s="10">
        <v>3395</v>
      </c>
      <c r="F9453" s="10">
        <v>201</v>
      </c>
      <c r="G9453" s="10" t="s">
        <v>11356</v>
      </c>
      <c r="H9453" s="10" t="s">
        <v>11359</v>
      </c>
      <c r="I9453" s="10">
        <v>3</v>
      </c>
      <c r="J9453" s="10" t="s">
        <v>73</v>
      </c>
      <c r="K9453" s="10" t="s">
        <v>74</v>
      </c>
      <c r="L9453" s="11">
        <v>16495</v>
      </c>
      <c r="M9453" s="10">
        <v>0</v>
      </c>
      <c r="N9453" s="10">
        <v>0</v>
      </c>
      <c r="O9453" s="11">
        <v>6601</v>
      </c>
      <c r="P9453" s="10">
        <v>1.99</v>
      </c>
      <c r="Q9453" s="10">
        <v>1.99</v>
      </c>
      <c r="R9453" s="1">
        <f t="shared" si="147"/>
        <v>0</v>
      </c>
    </row>
    <row r="9454" spans="1:18" ht="31.5">
      <c r="A9454" s="3">
        <v>9453</v>
      </c>
      <c r="B9454" s="4" t="s">
        <v>10098</v>
      </c>
      <c r="C9454" s="4" t="s">
        <v>11276</v>
      </c>
      <c r="D9454" s="5">
        <v>2561</v>
      </c>
      <c r="E9454" s="5">
        <v>3395</v>
      </c>
      <c r="F9454" s="5">
        <v>201</v>
      </c>
      <c r="G9454" s="5" t="s">
        <v>11356</v>
      </c>
      <c r="H9454" s="5" t="s">
        <v>11360</v>
      </c>
      <c r="I9454" s="5">
        <v>1</v>
      </c>
      <c r="J9454" s="5" t="s">
        <v>73</v>
      </c>
      <c r="K9454" s="5" t="s">
        <v>74</v>
      </c>
      <c r="L9454" s="6">
        <v>5506</v>
      </c>
      <c r="M9454" s="5">
        <v>0</v>
      </c>
      <c r="N9454" s="5">
        <v>0</v>
      </c>
      <c r="O9454" s="6">
        <v>6611</v>
      </c>
      <c r="P9454" s="5">
        <v>1.98</v>
      </c>
      <c r="Q9454" s="5">
        <v>1.98</v>
      </c>
      <c r="R9454" s="1">
        <f t="shared" si="147"/>
        <v>0</v>
      </c>
    </row>
    <row r="9455" spans="1:18" ht="31.5">
      <c r="A9455" s="8">
        <v>9454</v>
      </c>
      <c r="B9455" s="9" t="s">
        <v>10098</v>
      </c>
      <c r="C9455" s="9" t="s">
        <v>11276</v>
      </c>
      <c r="D9455" s="10">
        <v>2561</v>
      </c>
      <c r="E9455" s="10">
        <v>3395</v>
      </c>
      <c r="F9455" s="10">
        <v>201</v>
      </c>
      <c r="G9455" s="10" t="s">
        <v>11356</v>
      </c>
      <c r="H9455" s="10" t="s">
        <v>11361</v>
      </c>
      <c r="I9455" s="10">
        <v>9</v>
      </c>
      <c r="J9455" s="10" t="s">
        <v>73</v>
      </c>
      <c r="K9455" s="10" t="s">
        <v>74</v>
      </c>
      <c r="L9455" s="11">
        <v>49511</v>
      </c>
      <c r="M9455" s="10">
        <v>0</v>
      </c>
      <c r="N9455" s="10">
        <v>0</v>
      </c>
      <c r="O9455" s="11">
        <v>6601</v>
      </c>
      <c r="P9455" s="10">
        <v>2.2000000000000002</v>
      </c>
      <c r="Q9455" s="10">
        <v>2.2000000000000002</v>
      </c>
      <c r="R9455" s="1">
        <f t="shared" si="147"/>
        <v>0</v>
      </c>
    </row>
    <row r="9456" spans="1:18" ht="21">
      <c r="A9456" s="3">
        <v>9455</v>
      </c>
      <c r="B9456" s="4" t="s">
        <v>10098</v>
      </c>
      <c r="C9456" s="4" t="s">
        <v>11276</v>
      </c>
      <c r="D9456" s="5">
        <v>2561</v>
      </c>
      <c r="E9456" s="5">
        <v>3395</v>
      </c>
      <c r="F9456" s="5">
        <v>201</v>
      </c>
      <c r="G9456" s="5" t="s">
        <v>11356</v>
      </c>
      <c r="H9456" s="5" t="s">
        <v>11362</v>
      </c>
      <c r="I9456" s="5">
        <v>9</v>
      </c>
      <c r="J9456" s="5" t="s">
        <v>73</v>
      </c>
      <c r="K9456" s="5" t="s">
        <v>22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31.5">
      <c r="A9457" s="8">
        <v>9456</v>
      </c>
      <c r="B9457" s="9" t="s">
        <v>10098</v>
      </c>
      <c r="C9457" s="9" t="s">
        <v>11276</v>
      </c>
      <c r="D9457" s="10">
        <v>2561</v>
      </c>
      <c r="E9457" s="10">
        <v>3395</v>
      </c>
      <c r="F9457" s="10">
        <v>201</v>
      </c>
      <c r="G9457" s="10" t="s">
        <v>11356</v>
      </c>
      <c r="H9457" s="10" t="s">
        <v>11363</v>
      </c>
      <c r="I9457" s="10">
        <v>9.01</v>
      </c>
      <c r="J9457" s="10" t="s">
        <v>73</v>
      </c>
      <c r="K9457" s="10" t="s">
        <v>74</v>
      </c>
      <c r="L9457" s="11">
        <v>49577</v>
      </c>
      <c r="M9457" s="10">
        <v>0</v>
      </c>
      <c r="N9457" s="10">
        <v>0</v>
      </c>
      <c r="O9457" s="11">
        <v>6601</v>
      </c>
      <c r="P9457" s="10">
        <v>2.41</v>
      </c>
      <c r="Q9457" s="10">
        <v>2.41</v>
      </c>
      <c r="R9457" s="1">
        <f t="shared" si="147"/>
        <v>0</v>
      </c>
    </row>
    <row r="9458" spans="1:18" ht="21">
      <c r="A9458" s="3">
        <v>9457</v>
      </c>
      <c r="B9458" s="4" t="s">
        <v>10098</v>
      </c>
      <c r="C9458" s="4" t="s">
        <v>11276</v>
      </c>
      <c r="D9458" s="5">
        <v>2561</v>
      </c>
      <c r="E9458" s="5">
        <v>3395</v>
      </c>
      <c r="F9458" s="5">
        <v>201</v>
      </c>
      <c r="G9458" s="5" t="s">
        <v>11356</v>
      </c>
      <c r="H9458" s="5" t="s">
        <v>11364</v>
      </c>
      <c r="I9458" s="5">
        <v>3.97</v>
      </c>
      <c r="J9458" s="5" t="s">
        <v>73</v>
      </c>
      <c r="K9458" s="5" t="s">
        <v>22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10098</v>
      </c>
      <c r="C9459" s="9" t="s">
        <v>11276</v>
      </c>
      <c r="D9459" s="10">
        <v>2561</v>
      </c>
      <c r="E9459" s="10">
        <v>3395</v>
      </c>
      <c r="F9459" s="10">
        <v>201</v>
      </c>
      <c r="G9459" s="10" t="s">
        <v>11356</v>
      </c>
      <c r="H9459" s="10" t="s">
        <v>11365</v>
      </c>
      <c r="I9459" s="10">
        <v>0.5</v>
      </c>
      <c r="J9459" s="10" t="s">
        <v>21</v>
      </c>
      <c r="K9459" s="10" t="s">
        <v>22</v>
      </c>
      <c r="L9459" s="11">
        <v>2744</v>
      </c>
      <c r="M9459" s="12">
        <v>1235024.99</v>
      </c>
      <c r="N9459" s="10">
        <v>45.253</v>
      </c>
      <c r="O9459" s="11">
        <v>6591</v>
      </c>
      <c r="P9459" s="10">
        <v>4.76</v>
      </c>
      <c r="Q9459" s="10">
        <v>2.19</v>
      </c>
      <c r="R9459" s="1">
        <f t="shared" si="147"/>
        <v>55888585.872469999</v>
      </c>
    </row>
    <row r="9460" spans="1:18" ht="21">
      <c r="A9460" s="3">
        <v>9459</v>
      </c>
      <c r="B9460" s="4" t="s">
        <v>10098</v>
      </c>
      <c r="C9460" s="4" t="s">
        <v>11276</v>
      </c>
      <c r="D9460" s="5">
        <v>2561</v>
      </c>
      <c r="E9460" s="5">
        <v>3395</v>
      </c>
      <c r="F9460" s="5">
        <v>202</v>
      </c>
      <c r="G9460" s="5" t="s">
        <v>11366</v>
      </c>
      <c r="H9460" s="5" t="s">
        <v>11367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982575.02</v>
      </c>
      <c r="N9460" s="5">
        <v>35.131</v>
      </c>
      <c r="O9460" s="6">
        <v>11953</v>
      </c>
      <c r="P9460" s="5">
        <v>2.27</v>
      </c>
      <c r="Q9460" s="5">
        <v>2</v>
      </c>
      <c r="R9460" s="1">
        <f t="shared" si="147"/>
        <v>34518843.027620003</v>
      </c>
    </row>
    <row r="9461" spans="1:18" ht="21">
      <c r="A9461" s="8">
        <v>9460</v>
      </c>
      <c r="B9461" s="9" t="s">
        <v>10098</v>
      </c>
      <c r="C9461" s="9" t="s">
        <v>11276</v>
      </c>
      <c r="D9461" s="10">
        <v>2561</v>
      </c>
      <c r="E9461" s="10">
        <v>3395</v>
      </c>
      <c r="F9461" s="10">
        <v>202</v>
      </c>
      <c r="G9461" s="10" t="s">
        <v>11366</v>
      </c>
      <c r="H9461" s="10" t="s">
        <v>11368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16781177.579999998</v>
      </c>
      <c r="N9461" s="10">
        <v>40.683</v>
      </c>
      <c r="O9461" s="11">
        <v>11975</v>
      </c>
      <c r="P9461" s="10">
        <v>2.2400000000000002</v>
      </c>
      <c r="Q9461" s="10">
        <v>2</v>
      </c>
      <c r="R9461" s="1">
        <f t="shared" si="147"/>
        <v>682708647.48713994</v>
      </c>
    </row>
    <row r="9462" spans="1:18" ht="21">
      <c r="A9462" s="3">
        <v>9461</v>
      </c>
      <c r="B9462" s="4" t="s">
        <v>10098</v>
      </c>
      <c r="C9462" s="4" t="s">
        <v>11276</v>
      </c>
      <c r="D9462" s="5">
        <v>2561</v>
      </c>
      <c r="E9462" s="5">
        <v>3395</v>
      </c>
      <c r="F9462" s="5">
        <v>202</v>
      </c>
      <c r="G9462" s="5" t="s">
        <v>11366</v>
      </c>
      <c r="H9462" s="5" t="s">
        <v>11369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20133564.420000002</v>
      </c>
      <c r="N9462" s="5">
        <v>33.752000000000002</v>
      </c>
      <c r="O9462" s="6">
        <v>11975</v>
      </c>
      <c r="P9462" s="5">
        <v>1.98</v>
      </c>
      <c r="Q9462" s="5">
        <v>1.98</v>
      </c>
      <c r="R9462" s="1">
        <f t="shared" si="147"/>
        <v>679548066.30384016</v>
      </c>
    </row>
    <row r="9463" spans="1:18" ht="21">
      <c r="A9463" s="8">
        <v>9462</v>
      </c>
      <c r="B9463" s="9" t="s">
        <v>10098</v>
      </c>
      <c r="C9463" s="9" t="s">
        <v>11276</v>
      </c>
      <c r="D9463" s="10">
        <v>2561</v>
      </c>
      <c r="E9463" s="10">
        <v>3395</v>
      </c>
      <c r="F9463" s="10">
        <v>202</v>
      </c>
      <c r="G9463" s="10" t="s">
        <v>11366</v>
      </c>
      <c r="H9463" s="10" t="s">
        <v>11370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12192525.060000001</v>
      </c>
      <c r="N9463" s="10">
        <v>38.375999999999998</v>
      </c>
      <c r="O9463" s="11">
        <v>11975</v>
      </c>
      <c r="P9463" s="10">
        <v>1.67</v>
      </c>
      <c r="Q9463" s="10">
        <v>1.67</v>
      </c>
      <c r="R9463" s="1">
        <f t="shared" si="147"/>
        <v>467900341.70256001</v>
      </c>
    </row>
    <row r="9464" spans="1:18" ht="21">
      <c r="A9464" s="3">
        <v>9463</v>
      </c>
      <c r="B9464" s="4" t="s">
        <v>10098</v>
      </c>
      <c r="C9464" s="4" t="s">
        <v>11276</v>
      </c>
      <c r="D9464" s="5">
        <v>2561</v>
      </c>
      <c r="E9464" s="5">
        <v>3395</v>
      </c>
      <c r="F9464" s="5">
        <v>202</v>
      </c>
      <c r="G9464" s="5" t="s">
        <v>11366</v>
      </c>
      <c r="H9464" s="5" t="s">
        <v>11371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18127800</v>
      </c>
      <c r="N9464" s="5">
        <v>52.78</v>
      </c>
      <c r="O9464" s="6">
        <v>11975</v>
      </c>
      <c r="P9464" s="5">
        <v>2.4700000000000002</v>
      </c>
      <c r="Q9464" s="5">
        <v>2</v>
      </c>
      <c r="R9464" s="1">
        <f t="shared" si="147"/>
        <v>956785284</v>
      </c>
    </row>
    <row r="9465" spans="1:18" ht="21">
      <c r="A9465" s="8">
        <v>9464</v>
      </c>
      <c r="B9465" s="9" t="s">
        <v>10098</v>
      </c>
      <c r="C9465" s="9" t="s">
        <v>11276</v>
      </c>
      <c r="D9465" s="10">
        <v>2561</v>
      </c>
      <c r="E9465" s="10">
        <v>3395</v>
      </c>
      <c r="F9465" s="10">
        <v>202</v>
      </c>
      <c r="G9465" s="10" t="s">
        <v>11366</v>
      </c>
      <c r="H9465" s="10" t="s">
        <v>11372</v>
      </c>
      <c r="I9465" s="10">
        <v>6.01</v>
      </c>
      <c r="J9465" s="10" t="s">
        <v>73</v>
      </c>
      <c r="K9465" s="10" t="s">
        <v>22</v>
      </c>
      <c r="L9465" s="11">
        <v>27036</v>
      </c>
      <c r="M9465" s="12">
        <v>12166199.91</v>
      </c>
      <c r="N9465" s="10">
        <v>72.412999999999997</v>
      </c>
      <c r="O9465" s="11">
        <v>11975</v>
      </c>
      <c r="P9465" s="10">
        <v>3.04</v>
      </c>
      <c r="Q9465" s="10">
        <v>2.0099999999999998</v>
      </c>
      <c r="R9465" s="1">
        <f t="shared" si="147"/>
        <v>880991034.08282995</v>
      </c>
    </row>
    <row r="9466" spans="1:18" ht="21">
      <c r="A9466" s="3">
        <v>9465</v>
      </c>
      <c r="B9466" s="4" t="s">
        <v>10098</v>
      </c>
      <c r="C9466" s="4" t="s">
        <v>11276</v>
      </c>
      <c r="D9466" s="5">
        <v>2561</v>
      </c>
      <c r="E9466" s="5">
        <v>3395</v>
      </c>
      <c r="F9466" s="5">
        <v>202</v>
      </c>
      <c r="G9466" s="5" t="s">
        <v>11366</v>
      </c>
      <c r="H9466" s="5" t="s">
        <v>11373</v>
      </c>
      <c r="I9466" s="5">
        <v>9.02</v>
      </c>
      <c r="J9466" s="5" t="s">
        <v>73</v>
      </c>
      <c r="K9466" s="5" t="s">
        <v>22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10098</v>
      </c>
      <c r="C9467" s="9" t="s">
        <v>11276</v>
      </c>
      <c r="D9467" s="10">
        <v>2561</v>
      </c>
      <c r="E9467" s="10">
        <v>3395</v>
      </c>
      <c r="F9467" s="10">
        <v>202</v>
      </c>
      <c r="G9467" s="10" t="s">
        <v>11366</v>
      </c>
      <c r="H9467" s="10" t="s">
        <v>11374</v>
      </c>
      <c r="I9467" s="10">
        <v>2.0099999999999998</v>
      </c>
      <c r="J9467" s="10" t="s">
        <v>73</v>
      </c>
      <c r="K9467" s="10" t="s">
        <v>22</v>
      </c>
      <c r="L9467" s="11">
        <v>9050</v>
      </c>
      <c r="M9467" s="12">
        <v>4072275.08</v>
      </c>
      <c r="N9467" s="10">
        <v>73.692999999999998</v>
      </c>
      <c r="O9467" s="11">
        <v>11975</v>
      </c>
      <c r="P9467" s="10">
        <v>3.09</v>
      </c>
      <c r="Q9467" s="10">
        <v>2.02</v>
      </c>
      <c r="R9467" s="1">
        <f t="shared" si="147"/>
        <v>300098167.47043997</v>
      </c>
    </row>
    <row r="9468" spans="1:18" ht="21">
      <c r="A9468" s="3">
        <v>9467</v>
      </c>
      <c r="B9468" s="4" t="s">
        <v>10098</v>
      </c>
      <c r="C9468" s="4" t="s">
        <v>11276</v>
      </c>
      <c r="D9468" s="5">
        <v>2561</v>
      </c>
      <c r="E9468" s="5">
        <v>3395</v>
      </c>
      <c r="F9468" s="5">
        <v>202</v>
      </c>
      <c r="G9468" s="5" t="s">
        <v>11366</v>
      </c>
      <c r="H9468" s="5" t="s">
        <v>11375</v>
      </c>
      <c r="I9468" s="5">
        <v>0.17</v>
      </c>
      <c r="J9468" s="5" t="s">
        <v>21</v>
      </c>
      <c r="K9468" s="5" t="s">
        <v>22</v>
      </c>
      <c r="L9468" s="5">
        <v>918</v>
      </c>
      <c r="M9468" s="7">
        <v>413324.99</v>
      </c>
      <c r="N9468" s="5">
        <v>84.331000000000003</v>
      </c>
      <c r="O9468" s="6">
        <v>11988</v>
      </c>
      <c r="P9468" s="5">
        <v>5.21</v>
      </c>
      <c r="Q9468" s="5">
        <v>2.23</v>
      </c>
      <c r="R9468" s="1">
        <f t="shared" si="147"/>
        <v>34856109.731689997</v>
      </c>
    </row>
    <row r="9469" spans="1:18" ht="31.5">
      <c r="A9469" s="8">
        <v>9468</v>
      </c>
      <c r="B9469" s="9" t="s">
        <v>10098</v>
      </c>
      <c r="C9469" s="9" t="s">
        <v>11276</v>
      </c>
      <c r="D9469" s="10">
        <v>2561</v>
      </c>
      <c r="E9469" s="10">
        <v>3395</v>
      </c>
      <c r="F9469" s="10">
        <v>203</v>
      </c>
      <c r="G9469" s="10" t="s">
        <v>11376</v>
      </c>
      <c r="H9469" s="10" t="s">
        <v>11377</v>
      </c>
      <c r="I9469" s="10">
        <v>9.84</v>
      </c>
      <c r="J9469" s="10" t="s">
        <v>73</v>
      </c>
      <c r="K9469" s="10" t="s">
        <v>74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10098</v>
      </c>
      <c r="C9470" s="4" t="s">
        <v>11276</v>
      </c>
      <c r="D9470" s="5">
        <v>2561</v>
      </c>
      <c r="E9470" s="5">
        <v>3395</v>
      </c>
      <c r="F9470" s="5">
        <v>203</v>
      </c>
      <c r="G9470" s="5" t="s">
        <v>11376</v>
      </c>
      <c r="H9470" s="5" t="s">
        <v>11378</v>
      </c>
      <c r="I9470" s="5">
        <v>0.5</v>
      </c>
      <c r="J9470" s="5" t="s">
        <v>21</v>
      </c>
      <c r="K9470" s="5" t="s">
        <v>74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10098</v>
      </c>
      <c r="C9471" s="9" t="s">
        <v>11276</v>
      </c>
      <c r="D9471" s="10">
        <v>2561</v>
      </c>
      <c r="E9471" s="10">
        <v>3446</v>
      </c>
      <c r="F9471" s="10">
        <v>101</v>
      </c>
      <c r="G9471" s="10" t="s">
        <v>11379</v>
      </c>
      <c r="H9471" s="10" t="s">
        <v>11380</v>
      </c>
      <c r="I9471" s="10">
        <v>5.0999999999999996</v>
      </c>
      <c r="J9471" s="10" t="s">
        <v>73</v>
      </c>
      <c r="K9471" s="10" t="s">
        <v>74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10098</v>
      </c>
      <c r="C9472" s="4" t="s">
        <v>11276</v>
      </c>
      <c r="D9472" s="5">
        <v>2561</v>
      </c>
      <c r="E9472" s="5">
        <v>3446</v>
      </c>
      <c r="F9472" s="5">
        <v>101</v>
      </c>
      <c r="G9472" s="5" t="s">
        <v>11379</v>
      </c>
      <c r="H9472" s="5" t="s">
        <v>11381</v>
      </c>
      <c r="I9472" s="5">
        <v>5.05</v>
      </c>
      <c r="J9472" s="5" t="s">
        <v>73</v>
      </c>
      <c r="K9472" s="5" t="s">
        <v>74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10098</v>
      </c>
      <c r="C9473" s="9" t="s">
        <v>11276</v>
      </c>
      <c r="D9473" s="10">
        <v>2561</v>
      </c>
      <c r="E9473" s="10">
        <v>3446</v>
      </c>
      <c r="F9473" s="10">
        <v>101</v>
      </c>
      <c r="G9473" s="10" t="s">
        <v>11379</v>
      </c>
      <c r="H9473" s="10" t="s">
        <v>1150</v>
      </c>
      <c r="I9473" s="10">
        <v>0.9</v>
      </c>
      <c r="J9473" s="10" t="s">
        <v>21</v>
      </c>
      <c r="K9473" s="10" t="s">
        <v>74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31.5">
      <c r="A9474" s="3">
        <v>9473</v>
      </c>
      <c r="B9474" s="4" t="s">
        <v>10098</v>
      </c>
      <c r="C9474" s="4" t="s">
        <v>11276</v>
      </c>
      <c r="D9474" s="5">
        <v>2561</v>
      </c>
      <c r="E9474" s="5">
        <v>3446</v>
      </c>
      <c r="F9474" s="5">
        <v>102</v>
      </c>
      <c r="G9474" s="5" t="s">
        <v>11382</v>
      </c>
      <c r="H9474" s="5" t="s">
        <v>11383</v>
      </c>
      <c r="I9474" s="5">
        <v>3.02</v>
      </c>
      <c r="J9474" s="5" t="s">
        <v>73</v>
      </c>
      <c r="K9474" s="5" t="s">
        <v>74</v>
      </c>
      <c r="L9474" s="6">
        <v>18126</v>
      </c>
      <c r="M9474" s="5">
        <v>0</v>
      </c>
      <c r="N9474" s="5">
        <v>0</v>
      </c>
      <c r="O9474" s="5">
        <v>803</v>
      </c>
      <c r="P9474" s="5">
        <v>3.41</v>
      </c>
      <c r="Q9474" s="5">
        <v>3.41</v>
      </c>
      <c r="R9474" s="1">
        <f t="shared" si="147"/>
        <v>0</v>
      </c>
    </row>
    <row r="9475" spans="1:18" ht="31.5">
      <c r="A9475" s="8">
        <v>9474</v>
      </c>
      <c r="B9475" s="9" t="s">
        <v>10098</v>
      </c>
      <c r="C9475" s="9" t="s">
        <v>11276</v>
      </c>
      <c r="D9475" s="10">
        <v>2561</v>
      </c>
      <c r="E9475" s="10">
        <v>3446</v>
      </c>
      <c r="F9475" s="10">
        <v>102</v>
      </c>
      <c r="G9475" s="10" t="s">
        <v>11382</v>
      </c>
      <c r="H9475" s="10" t="s">
        <v>11384</v>
      </c>
      <c r="I9475" s="10">
        <v>9.02</v>
      </c>
      <c r="J9475" s="10" t="s">
        <v>73</v>
      </c>
      <c r="K9475" s="10" t="s">
        <v>74</v>
      </c>
      <c r="L9475" s="11">
        <v>54132</v>
      </c>
      <c r="M9475" s="10">
        <v>0</v>
      </c>
      <c r="N9475" s="10">
        <v>0</v>
      </c>
      <c r="O9475" s="10">
        <v>803</v>
      </c>
      <c r="P9475" s="10">
        <v>3.44</v>
      </c>
      <c r="Q9475" s="10">
        <v>3.44</v>
      </c>
      <c r="R9475" s="1">
        <f t="shared" ref="R9475:R9538" si="148">M9475*N9475</f>
        <v>0</v>
      </c>
    </row>
    <row r="9476" spans="1:18" ht="31.5">
      <c r="A9476" s="3">
        <v>9475</v>
      </c>
      <c r="B9476" s="4" t="s">
        <v>10098</v>
      </c>
      <c r="C9476" s="4" t="s">
        <v>11276</v>
      </c>
      <c r="D9476" s="5">
        <v>2561</v>
      </c>
      <c r="E9476" s="5">
        <v>3446</v>
      </c>
      <c r="F9476" s="5">
        <v>102</v>
      </c>
      <c r="G9476" s="5" t="s">
        <v>11382</v>
      </c>
      <c r="H9476" s="5" t="s">
        <v>11385</v>
      </c>
      <c r="I9476" s="5">
        <v>0.99</v>
      </c>
      <c r="J9476" s="5" t="s">
        <v>73</v>
      </c>
      <c r="K9476" s="5" t="s">
        <v>74</v>
      </c>
      <c r="L9476" s="6">
        <v>5958</v>
      </c>
      <c r="M9476" s="5">
        <v>0</v>
      </c>
      <c r="N9476" s="5">
        <v>0</v>
      </c>
      <c r="O9476" s="5">
        <v>810</v>
      </c>
      <c r="P9476" s="5">
        <v>3.58</v>
      </c>
      <c r="Q9476" s="5">
        <v>3.58</v>
      </c>
      <c r="R9476" s="1">
        <f t="shared" si="148"/>
        <v>0</v>
      </c>
    </row>
    <row r="9477" spans="1:18" ht="31.5">
      <c r="A9477" s="8">
        <v>9476</v>
      </c>
      <c r="B9477" s="9" t="s">
        <v>10098</v>
      </c>
      <c r="C9477" s="9" t="s">
        <v>11276</v>
      </c>
      <c r="D9477" s="10">
        <v>2561</v>
      </c>
      <c r="E9477" s="10">
        <v>3446</v>
      </c>
      <c r="F9477" s="10">
        <v>102</v>
      </c>
      <c r="G9477" s="10" t="s">
        <v>11382</v>
      </c>
      <c r="H9477" s="10" t="s">
        <v>11386</v>
      </c>
      <c r="I9477" s="10">
        <v>5.97</v>
      </c>
      <c r="J9477" s="10" t="s">
        <v>73</v>
      </c>
      <c r="K9477" s="10" t="s">
        <v>74</v>
      </c>
      <c r="L9477" s="11">
        <v>35796</v>
      </c>
      <c r="M9477" s="10">
        <v>0</v>
      </c>
      <c r="N9477" s="10">
        <v>0</v>
      </c>
      <c r="O9477" s="10">
        <v>803</v>
      </c>
      <c r="P9477" s="10">
        <v>3.81</v>
      </c>
      <c r="Q9477" s="10">
        <v>3.81</v>
      </c>
      <c r="R9477" s="1">
        <f t="shared" si="148"/>
        <v>0</v>
      </c>
    </row>
    <row r="9478" spans="1:18" ht="31.5">
      <c r="A9478" s="3">
        <v>9477</v>
      </c>
      <c r="B9478" s="4" t="s">
        <v>10098</v>
      </c>
      <c r="C9478" s="4" t="s">
        <v>11276</v>
      </c>
      <c r="D9478" s="5">
        <v>2561</v>
      </c>
      <c r="E9478" s="5">
        <v>3446</v>
      </c>
      <c r="F9478" s="5">
        <v>102</v>
      </c>
      <c r="G9478" s="5" t="s">
        <v>11382</v>
      </c>
      <c r="H9478" s="5" t="s">
        <v>11387</v>
      </c>
      <c r="I9478" s="5">
        <v>5.94</v>
      </c>
      <c r="J9478" s="5" t="s">
        <v>73</v>
      </c>
      <c r="K9478" s="5" t="s">
        <v>74</v>
      </c>
      <c r="L9478" s="6">
        <v>35622</v>
      </c>
      <c r="M9478" s="5">
        <v>0</v>
      </c>
      <c r="N9478" s="5">
        <v>0</v>
      </c>
      <c r="O9478" s="5">
        <v>803</v>
      </c>
      <c r="P9478" s="5">
        <v>3.29</v>
      </c>
      <c r="Q9478" s="5">
        <v>3.29</v>
      </c>
      <c r="R9478" s="1">
        <f t="shared" si="148"/>
        <v>0</v>
      </c>
    </row>
    <row r="9479" spans="1:18" ht="31.5">
      <c r="A9479" s="8">
        <v>9478</v>
      </c>
      <c r="B9479" s="9" t="s">
        <v>10098</v>
      </c>
      <c r="C9479" s="9" t="s">
        <v>11276</v>
      </c>
      <c r="D9479" s="10">
        <v>2561</v>
      </c>
      <c r="E9479" s="10">
        <v>3446</v>
      </c>
      <c r="F9479" s="10">
        <v>102</v>
      </c>
      <c r="G9479" s="10" t="s">
        <v>11382</v>
      </c>
      <c r="H9479" s="10" t="s">
        <v>11388</v>
      </c>
      <c r="I9479" s="10">
        <v>3.01</v>
      </c>
      <c r="J9479" s="10" t="s">
        <v>73</v>
      </c>
      <c r="K9479" s="10" t="s">
        <v>74</v>
      </c>
      <c r="L9479" s="11">
        <v>18042</v>
      </c>
      <c r="M9479" s="10">
        <v>0</v>
      </c>
      <c r="N9479" s="10">
        <v>0</v>
      </c>
      <c r="O9479" s="10">
        <v>803</v>
      </c>
      <c r="P9479" s="10">
        <v>2.79</v>
      </c>
      <c r="Q9479" s="10">
        <v>2.79</v>
      </c>
      <c r="R9479" s="1">
        <f t="shared" si="148"/>
        <v>0</v>
      </c>
    </row>
    <row r="9480" spans="1:18" ht="31.5">
      <c r="A9480" s="3">
        <v>9479</v>
      </c>
      <c r="B9480" s="4" t="s">
        <v>10098</v>
      </c>
      <c r="C9480" s="4" t="s">
        <v>11276</v>
      </c>
      <c r="D9480" s="5">
        <v>2561</v>
      </c>
      <c r="E9480" s="5">
        <v>3446</v>
      </c>
      <c r="F9480" s="5">
        <v>102</v>
      </c>
      <c r="G9480" s="5" t="s">
        <v>11382</v>
      </c>
      <c r="H9480" s="5" t="s">
        <v>11389</v>
      </c>
      <c r="I9480" s="5">
        <v>3</v>
      </c>
      <c r="J9480" s="5" t="s">
        <v>73</v>
      </c>
      <c r="K9480" s="5" t="s">
        <v>74</v>
      </c>
      <c r="L9480" s="6">
        <v>18030</v>
      </c>
      <c r="M9480" s="5">
        <v>0</v>
      </c>
      <c r="N9480" s="5">
        <v>0</v>
      </c>
      <c r="O9480" s="5">
        <v>803</v>
      </c>
      <c r="P9480" s="5">
        <v>2.89</v>
      </c>
      <c r="Q9480" s="5">
        <v>2.89</v>
      </c>
      <c r="R9480" s="1">
        <f t="shared" si="148"/>
        <v>0</v>
      </c>
    </row>
    <row r="9481" spans="1:18" ht="31.5">
      <c r="A9481" s="8">
        <v>9480</v>
      </c>
      <c r="B9481" s="9" t="s">
        <v>10098</v>
      </c>
      <c r="C9481" s="9" t="s">
        <v>11276</v>
      </c>
      <c r="D9481" s="10">
        <v>2561</v>
      </c>
      <c r="E9481" s="10">
        <v>3446</v>
      </c>
      <c r="F9481" s="10">
        <v>102</v>
      </c>
      <c r="G9481" s="10" t="s">
        <v>11382</v>
      </c>
      <c r="H9481" s="10" t="s">
        <v>11390</v>
      </c>
      <c r="I9481" s="10">
        <v>1.99</v>
      </c>
      <c r="J9481" s="10" t="s">
        <v>73</v>
      </c>
      <c r="K9481" s="10" t="s">
        <v>74</v>
      </c>
      <c r="L9481" s="11">
        <v>11928</v>
      </c>
      <c r="M9481" s="10">
        <v>0</v>
      </c>
      <c r="N9481" s="10">
        <v>0</v>
      </c>
      <c r="O9481" s="10">
        <v>803</v>
      </c>
      <c r="P9481" s="10">
        <v>2.85</v>
      </c>
      <c r="Q9481" s="10">
        <v>2.85</v>
      </c>
      <c r="R9481" s="1">
        <f t="shared" si="148"/>
        <v>0</v>
      </c>
    </row>
    <row r="9482" spans="1:18" ht="31.5">
      <c r="A9482" s="3">
        <v>9481</v>
      </c>
      <c r="B9482" s="4" t="s">
        <v>10098</v>
      </c>
      <c r="C9482" s="4" t="s">
        <v>11276</v>
      </c>
      <c r="D9482" s="5">
        <v>2561</v>
      </c>
      <c r="E9482" s="5">
        <v>3446</v>
      </c>
      <c r="F9482" s="5">
        <v>102</v>
      </c>
      <c r="G9482" s="5" t="s">
        <v>11382</v>
      </c>
      <c r="H9482" s="5" t="s">
        <v>11391</v>
      </c>
      <c r="I9482" s="5">
        <v>7.02</v>
      </c>
      <c r="J9482" s="5" t="s">
        <v>73</v>
      </c>
      <c r="K9482" s="5" t="s">
        <v>74</v>
      </c>
      <c r="L9482" s="6">
        <v>42126</v>
      </c>
      <c r="M9482" s="5">
        <v>0</v>
      </c>
      <c r="N9482" s="5">
        <v>0</v>
      </c>
      <c r="O9482" s="5">
        <v>803</v>
      </c>
      <c r="P9482" s="5">
        <v>3.07</v>
      </c>
      <c r="Q9482" s="5">
        <v>3.07</v>
      </c>
      <c r="R9482" s="1">
        <f t="shared" si="148"/>
        <v>0</v>
      </c>
    </row>
    <row r="9483" spans="1:18" ht="31.5">
      <c r="A9483" s="8">
        <v>9482</v>
      </c>
      <c r="B9483" s="9" t="s">
        <v>10098</v>
      </c>
      <c r="C9483" s="9" t="s">
        <v>11276</v>
      </c>
      <c r="D9483" s="10">
        <v>2561</v>
      </c>
      <c r="E9483" s="10">
        <v>3446</v>
      </c>
      <c r="F9483" s="10">
        <v>102</v>
      </c>
      <c r="G9483" s="10" t="s">
        <v>11382</v>
      </c>
      <c r="H9483" s="10" t="s">
        <v>11392</v>
      </c>
      <c r="I9483" s="10">
        <v>5.96</v>
      </c>
      <c r="J9483" s="10" t="s">
        <v>73</v>
      </c>
      <c r="K9483" s="10" t="s">
        <v>74</v>
      </c>
      <c r="L9483" s="11">
        <v>35772</v>
      </c>
      <c r="M9483" s="10">
        <v>0</v>
      </c>
      <c r="N9483" s="10">
        <v>0</v>
      </c>
      <c r="O9483" s="10">
        <v>803</v>
      </c>
      <c r="P9483" s="10">
        <v>3.11</v>
      </c>
      <c r="Q9483" s="10">
        <v>3.11</v>
      </c>
      <c r="R9483" s="1">
        <f t="shared" si="148"/>
        <v>0</v>
      </c>
    </row>
    <row r="9484" spans="1:18" ht="31.5">
      <c r="A9484" s="3">
        <v>9483</v>
      </c>
      <c r="B9484" s="4" t="s">
        <v>10098</v>
      </c>
      <c r="C9484" s="4" t="s">
        <v>11276</v>
      </c>
      <c r="D9484" s="5">
        <v>2561</v>
      </c>
      <c r="E9484" s="5">
        <v>3446</v>
      </c>
      <c r="F9484" s="5">
        <v>102</v>
      </c>
      <c r="G9484" s="5" t="s">
        <v>11382</v>
      </c>
      <c r="H9484" s="5" t="s">
        <v>11393</v>
      </c>
      <c r="I9484" s="5">
        <v>7</v>
      </c>
      <c r="J9484" s="5" t="s">
        <v>73</v>
      </c>
      <c r="K9484" s="5" t="s">
        <v>74</v>
      </c>
      <c r="L9484" s="6">
        <v>33000</v>
      </c>
      <c r="M9484" s="5">
        <v>0</v>
      </c>
      <c r="N9484" s="5">
        <v>0</v>
      </c>
      <c r="O9484" s="5">
        <v>803</v>
      </c>
      <c r="P9484" s="5">
        <v>3.03</v>
      </c>
      <c r="Q9484" s="5">
        <v>3.03</v>
      </c>
      <c r="R9484" s="1">
        <f t="shared" si="148"/>
        <v>0</v>
      </c>
    </row>
    <row r="9485" spans="1:18" ht="31.5">
      <c r="A9485" s="8">
        <v>9484</v>
      </c>
      <c r="B9485" s="9" t="s">
        <v>10098</v>
      </c>
      <c r="C9485" s="9" t="s">
        <v>11276</v>
      </c>
      <c r="D9485" s="10">
        <v>2561</v>
      </c>
      <c r="E9485" s="10">
        <v>3446</v>
      </c>
      <c r="F9485" s="10">
        <v>102</v>
      </c>
      <c r="G9485" s="10" t="s">
        <v>11382</v>
      </c>
      <c r="H9485" s="10" t="s">
        <v>11394</v>
      </c>
      <c r="I9485" s="10">
        <v>9.76</v>
      </c>
      <c r="J9485" s="10" t="s">
        <v>73</v>
      </c>
      <c r="K9485" s="10" t="s">
        <v>74</v>
      </c>
      <c r="L9485" s="11">
        <v>39435</v>
      </c>
      <c r="M9485" s="10">
        <v>0</v>
      </c>
      <c r="N9485" s="10">
        <v>0</v>
      </c>
      <c r="O9485" s="10">
        <v>803</v>
      </c>
      <c r="P9485" s="10">
        <v>3.28</v>
      </c>
      <c r="Q9485" s="10">
        <v>3.28</v>
      </c>
      <c r="R9485" s="1">
        <f t="shared" si="148"/>
        <v>0</v>
      </c>
    </row>
    <row r="9486" spans="1:18" ht="31.5">
      <c r="A9486" s="3">
        <v>9485</v>
      </c>
      <c r="B9486" s="4" t="s">
        <v>10098</v>
      </c>
      <c r="C9486" s="4" t="s">
        <v>11276</v>
      </c>
      <c r="D9486" s="5">
        <v>2561</v>
      </c>
      <c r="E9486" s="5">
        <v>3446</v>
      </c>
      <c r="F9486" s="5">
        <v>102</v>
      </c>
      <c r="G9486" s="5" t="s">
        <v>11382</v>
      </c>
      <c r="H9486" s="5" t="s">
        <v>11395</v>
      </c>
      <c r="I9486" s="5">
        <v>4.1399999999999997</v>
      </c>
      <c r="J9486" s="5" t="s">
        <v>73</v>
      </c>
      <c r="K9486" s="5" t="s">
        <v>74</v>
      </c>
      <c r="L9486" s="6">
        <v>16544</v>
      </c>
      <c r="M9486" s="5">
        <v>0</v>
      </c>
      <c r="N9486" s="5">
        <v>0</v>
      </c>
      <c r="O9486" s="5">
        <v>803</v>
      </c>
      <c r="P9486" s="5">
        <v>4.1100000000000003</v>
      </c>
      <c r="Q9486" s="5">
        <v>4.1100000000000003</v>
      </c>
      <c r="R9486" s="1">
        <f t="shared" si="148"/>
        <v>0</v>
      </c>
    </row>
    <row r="9487" spans="1:18" ht="21">
      <c r="A9487" s="8">
        <v>9486</v>
      </c>
      <c r="B9487" s="9" t="s">
        <v>10098</v>
      </c>
      <c r="C9487" s="9" t="s">
        <v>11276</v>
      </c>
      <c r="D9487" s="10">
        <v>2561</v>
      </c>
      <c r="E9487" s="10">
        <v>3462</v>
      </c>
      <c r="F9487" s="10">
        <v>100</v>
      </c>
      <c r="G9487" s="10" t="s">
        <v>11396</v>
      </c>
      <c r="H9487" s="10" t="s">
        <v>11397</v>
      </c>
      <c r="I9487" s="10">
        <v>9.93</v>
      </c>
      <c r="J9487" s="10" t="s">
        <v>73</v>
      </c>
      <c r="K9487" s="10" t="s">
        <v>22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10098</v>
      </c>
      <c r="C9488" s="4" t="s">
        <v>11276</v>
      </c>
      <c r="D9488" s="5">
        <v>2561</v>
      </c>
      <c r="E9488" s="5">
        <v>3462</v>
      </c>
      <c r="F9488" s="5">
        <v>100</v>
      </c>
      <c r="G9488" s="5" t="s">
        <v>11396</v>
      </c>
      <c r="H9488" s="5" t="s">
        <v>11398</v>
      </c>
      <c r="I9488" s="5">
        <v>9.07</v>
      </c>
      <c r="J9488" s="5" t="s">
        <v>73</v>
      </c>
      <c r="K9488" s="5" t="s">
        <v>22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10098</v>
      </c>
      <c r="C9489" s="9" t="s">
        <v>11276</v>
      </c>
      <c r="D9489" s="10">
        <v>2561</v>
      </c>
      <c r="E9489" s="10">
        <v>3462</v>
      </c>
      <c r="F9489" s="10">
        <v>100</v>
      </c>
      <c r="G9489" s="10" t="s">
        <v>11396</v>
      </c>
      <c r="H9489" s="10" t="s">
        <v>11399</v>
      </c>
      <c r="I9489" s="10">
        <v>4.01</v>
      </c>
      <c r="J9489" s="10" t="s">
        <v>73</v>
      </c>
      <c r="K9489" s="10" t="s">
        <v>22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10098</v>
      </c>
      <c r="C9490" s="4" t="s">
        <v>11276</v>
      </c>
      <c r="D9490" s="5">
        <v>2561</v>
      </c>
      <c r="E9490" s="5">
        <v>3462</v>
      </c>
      <c r="F9490" s="5">
        <v>100</v>
      </c>
      <c r="G9490" s="5" t="s">
        <v>11396</v>
      </c>
      <c r="H9490" s="5" t="s">
        <v>11400</v>
      </c>
      <c r="I9490" s="5">
        <v>9.99</v>
      </c>
      <c r="J9490" s="5" t="s">
        <v>73</v>
      </c>
      <c r="K9490" s="5" t="s">
        <v>22</v>
      </c>
      <c r="L9490" s="6">
        <v>44968</v>
      </c>
      <c r="M9490" s="7">
        <v>20235824.82</v>
      </c>
      <c r="N9490" s="5">
        <v>35.231000000000002</v>
      </c>
      <c r="O9490" s="6">
        <v>6066</v>
      </c>
      <c r="P9490" s="5">
        <v>3.03</v>
      </c>
      <c r="Q9490" s="5">
        <v>2.0099999999999998</v>
      </c>
      <c r="R9490" s="1">
        <f t="shared" si="148"/>
        <v>712928344.23342001</v>
      </c>
    </row>
    <row r="9491" spans="1:18" ht="21">
      <c r="A9491" s="8">
        <v>9490</v>
      </c>
      <c r="B9491" s="9" t="s">
        <v>10098</v>
      </c>
      <c r="C9491" s="9" t="s">
        <v>11276</v>
      </c>
      <c r="D9491" s="10">
        <v>2561</v>
      </c>
      <c r="E9491" s="10">
        <v>3462</v>
      </c>
      <c r="F9491" s="10">
        <v>100</v>
      </c>
      <c r="G9491" s="10" t="s">
        <v>11396</v>
      </c>
      <c r="H9491" s="10" t="s">
        <v>11401</v>
      </c>
      <c r="I9491" s="10">
        <v>9.01</v>
      </c>
      <c r="J9491" s="10" t="s">
        <v>73</v>
      </c>
      <c r="K9491" s="10" t="s">
        <v>22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31.5">
      <c r="A9492" s="3">
        <v>9491</v>
      </c>
      <c r="B9492" s="4" t="s">
        <v>10098</v>
      </c>
      <c r="C9492" s="4" t="s">
        <v>11276</v>
      </c>
      <c r="D9492" s="5">
        <v>2561</v>
      </c>
      <c r="E9492" s="5">
        <v>3462</v>
      </c>
      <c r="F9492" s="5">
        <v>100</v>
      </c>
      <c r="G9492" s="5" t="s">
        <v>11396</v>
      </c>
      <c r="H9492" s="5" t="s">
        <v>11402</v>
      </c>
      <c r="I9492" s="5">
        <v>9.01</v>
      </c>
      <c r="J9492" s="5" t="s">
        <v>73</v>
      </c>
      <c r="K9492" s="5" t="s">
        <v>74</v>
      </c>
      <c r="L9492" s="6">
        <v>40554</v>
      </c>
      <c r="M9492" s="5">
        <v>0</v>
      </c>
      <c r="N9492" s="5">
        <v>0</v>
      </c>
      <c r="O9492" s="6">
        <v>6066</v>
      </c>
      <c r="P9492" s="5">
        <v>1.98</v>
      </c>
      <c r="Q9492" s="5">
        <v>1.98</v>
      </c>
      <c r="R9492" s="1">
        <f t="shared" si="148"/>
        <v>0</v>
      </c>
    </row>
    <row r="9493" spans="1:18" ht="31.5">
      <c r="A9493" s="8">
        <v>9492</v>
      </c>
      <c r="B9493" s="9" t="s">
        <v>10098</v>
      </c>
      <c r="C9493" s="9" t="s">
        <v>11276</v>
      </c>
      <c r="D9493" s="10">
        <v>2561</v>
      </c>
      <c r="E9493" s="10">
        <v>3462</v>
      </c>
      <c r="F9493" s="10">
        <v>100</v>
      </c>
      <c r="G9493" s="10" t="s">
        <v>11396</v>
      </c>
      <c r="H9493" s="10" t="s">
        <v>11403</v>
      </c>
      <c r="I9493" s="10">
        <v>9.02</v>
      </c>
      <c r="J9493" s="10" t="s">
        <v>73</v>
      </c>
      <c r="K9493" s="10" t="s">
        <v>74</v>
      </c>
      <c r="L9493" s="11">
        <v>40603</v>
      </c>
      <c r="M9493" s="10">
        <v>0</v>
      </c>
      <c r="N9493" s="10">
        <v>0</v>
      </c>
      <c r="O9493" s="11">
        <v>6066</v>
      </c>
      <c r="P9493" s="10">
        <v>1.94</v>
      </c>
      <c r="Q9493" s="10">
        <v>1.94</v>
      </c>
      <c r="R9493" s="1">
        <f t="shared" si="148"/>
        <v>0</v>
      </c>
    </row>
    <row r="9494" spans="1:18" ht="31.5">
      <c r="A9494" s="3">
        <v>9493</v>
      </c>
      <c r="B9494" s="4" t="s">
        <v>10098</v>
      </c>
      <c r="C9494" s="4" t="s">
        <v>11276</v>
      </c>
      <c r="D9494" s="5">
        <v>2561</v>
      </c>
      <c r="E9494" s="5">
        <v>3479</v>
      </c>
      <c r="F9494" s="5">
        <v>100</v>
      </c>
      <c r="G9494" s="5" t="s">
        <v>11404</v>
      </c>
      <c r="H9494" s="5" t="s">
        <v>11405</v>
      </c>
      <c r="I9494" s="5">
        <v>9.99</v>
      </c>
      <c r="J9494" s="5" t="s">
        <v>81</v>
      </c>
      <c r="K9494" s="5" t="s">
        <v>74</v>
      </c>
      <c r="L9494" s="6">
        <v>44973</v>
      </c>
      <c r="M9494" s="5">
        <v>0</v>
      </c>
      <c r="N9494" s="5">
        <v>0</v>
      </c>
      <c r="O9494" s="5">
        <v>88</v>
      </c>
      <c r="P9494" s="5">
        <v>3.26</v>
      </c>
      <c r="Q9494" s="5">
        <v>3.26</v>
      </c>
      <c r="R9494" s="1">
        <f t="shared" si="148"/>
        <v>0</v>
      </c>
    </row>
    <row r="9495" spans="1:18" ht="31.5">
      <c r="A9495" s="8">
        <v>9494</v>
      </c>
      <c r="B9495" s="9" t="s">
        <v>10098</v>
      </c>
      <c r="C9495" s="9" t="s">
        <v>11276</v>
      </c>
      <c r="D9495" s="10">
        <v>2561</v>
      </c>
      <c r="E9495" s="10">
        <v>3479</v>
      </c>
      <c r="F9495" s="10">
        <v>100</v>
      </c>
      <c r="G9495" s="10" t="s">
        <v>11404</v>
      </c>
      <c r="H9495" s="10" t="s">
        <v>11406</v>
      </c>
      <c r="I9495" s="10">
        <v>9.9600000000000009</v>
      </c>
      <c r="J9495" s="10" t="s">
        <v>81</v>
      </c>
      <c r="K9495" s="10" t="s">
        <v>74</v>
      </c>
      <c r="L9495" s="11">
        <v>44829</v>
      </c>
      <c r="M9495" s="10">
        <v>0</v>
      </c>
      <c r="N9495" s="10">
        <v>0</v>
      </c>
      <c r="O9495" s="10">
        <v>88</v>
      </c>
      <c r="P9495" s="10">
        <v>3.45</v>
      </c>
      <c r="Q9495" s="10">
        <v>3.45</v>
      </c>
      <c r="R9495" s="1">
        <f t="shared" si="148"/>
        <v>0</v>
      </c>
    </row>
    <row r="9496" spans="1:18" ht="31.5">
      <c r="A9496" s="3">
        <v>9495</v>
      </c>
      <c r="B9496" s="4" t="s">
        <v>10098</v>
      </c>
      <c r="C9496" s="4" t="s">
        <v>11276</v>
      </c>
      <c r="D9496" s="5">
        <v>2561</v>
      </c>
      <c r="E9496" s="5">
        <v>3479</v>
      </c>
      <c r="F9496" s="5">
        <v>100</v>
      </c>
      <c r="G9496" s="5" t="s">
        <v>11404</v>
      </c>
      <c r="H9496" s="5" t="s">
        <v>11407</v>
      </c>
      <c r="I9496" s="5">
        <v>7.01</v>
      </c>
      <c r="J9496" s="5" t="s">
        <v>81</v>
      </c>
      <c r="K9496" s="5" t="s">
        <v>74</v>
      </c>
      <c r="L9496" s="6">
        <v>31536</v>
      </c>
      <c r="M9496" s="5">
        <v>0</v>
      </c>
      <c r="N9496" s="5">
        <v>0</v>
      </c>
      <c r="O9496" s="5">
        <v>88</v>
      </c>
      <c r="P9496" s="5">
        <v>3.44</v>
      </c>
      <c r="Q9496" s="5">
        <v>3.44</v>
      </c>
      <c r="R9496" s="1">
        <f t="shared" si="148"/>
        <v>0</v>
      </c>
    </row>
    <row r="9497" spans="1:18" ht="21">
      <c r="A9497" s="8">
        <v>9496</v>
      </c>
      <c r="B9497" s="9" t="s">
        <v>10098</v>
      </c>
      <c r="C9497" s="9" t="s">
        <v>11276</v>
      </c>
      <c r="D9497" s="10">
        <v>2561</v>
      </c>
      <c r="E9497" s="10">
        <v>348</v>
      </c>
      <c r="F9497" s="10">
        <v>101</v>
      </c>
      <c r="G9497" s="10" t="s">
        <v>11408</v>
      </c>
      <c r="H9497" s="10" t="s">
        <v>11409</v>
      </c>
      <c r="I9497" s="10">
        <v>6.01</v>
      </c>
      <c r="J9497" s="10" t="s">
        <v>81</v>
      </c>
      <c r="K9497" s="10" t="s">
        <v>22</v>
      </c>
      <c r="L9497" s="11">
        <v>33033</v>
      </c>
      <c r="M9497" s="12">
        <v>14864850.1</v>
      </c>
      <c r="N9497" s="10">
        <v>22.478999999999999</v>
      </c>
      <c r="O9497" s="11">
        <v>11372</v>
      </c>
      <c r="P9497" s="10">
        <v>1.79</v>
      </c>
      <c r="Q9497" s="10">
        <v>1.79</v>
      </c>
      <c r="R9497" s="1">
        <f t="shared" si="148"/>
        <v>334146965.39789999</v>
      </c>
    </row>
    <row r="9498" spans="1:18" ht="31.5">
      <c r="A9498" s="3">
        <v>9497</v>
      </c>
      <c r="B9498" s="4" t="s">
        <v>10098</v>
      </c>
      <c r="C9498" s="4" t="s">
        <v>11276</v>
      </c>
      <c r="D9498" s="5">
        <v>2561</v>
      </c>
      <c r="E9498" s="5">
        <v>348</v>
      </c>
      <c r="F9498" s="5">
        <v>101</v>
      </c>
      <c r="G9498" s="5" t="s">
        <v>11408</v>
      </c>
      <c r="H9498" s="5" t="s">
        <v>11410</v>
      </c>
      <c r="I9498" s="5">
        <v>9.98</v>
      </c>
      <c r="J9498" s="5" t="s">
        <v>81</v>
      </c>
      <c r="K9498" s="5" t="s">
        <v>74</v>
      </c>
      <c r="L9498" s="6">
        <v>54879</v>
      </c>
      <c r="M9498" s="5">
        <v>0</v>
      </c>
      <c r="N9498" s="5">
        <v>0</v>
      </c>
      <c r="O9498" s="6">
        <v>11372</v>
      </c>
      <c r="P9498" s="5">
        <v>1.97</v>
      </c>
      <c r="Q9498" s="5">
        <v>1.97</v>
      </c>
      <c r="R9498" s="1">
        <f t="shared" si="148"/>
        <v>0</v>
      </c>
    </row>
    <row r="9499" spans="1:18" ht="21">
      <c r="A9499" s="8">
        <v>9498</v>
      </c>
      <c r="B9499" s="9" t="s">
        <v>10098</v>
      </c>
      <c r="C9499" s="9" t="s">
        <v>11276</v>
      </c>
      <c r="D9499" s="10">
        <v>2561</v>
      </c>
      <c r="E9499" s="10">
        <v>348</v>
      </c>
      <c r="F9499" s="10">
        <v>101</v>
      </c>
      <c r="G9499" s="10" t="s">
        <v>11408</v>
      </c>
      <c r="H9499" s="10" t="s">
        <v>11411</v>
      </c>
      <c r="I9499" s="10">
        <v>4.99</v>
      </c>
      <c r="J9499" s="10" t="s">
        <v>81</v>
      </c>
      <c r="K9499" s="10" t="s">
        <v>22</v>
      </c>
      <c r="L9499" s="11">
        <v>27418</v>
      </c>
      <c r="M9499" s="12">
        <v>12337875.18</v>
      </c>
      <c r="N9499" s="10">
        <v>22.276</v>
      </c>
      <c r="O9499" s="11">
        <v>11372</v>
      </c>
      <c r="P9499" s="10">
        <v>2.08</v>
      </c>
      <c r="Q9499" s="10">
        <v>2</v>
      </c>
      <c r="R9499" s="1">
        <f t="shared" si="148"/>
        <v>274838507.50967997</v>
      </c>
    </row>
    <row r="9500" spans="1:18" ht="21">
      <c r="A9500" s="3">
        <v>9499</v>
      </c>
      <c r="B9500" s="4" t="s">
        <v>10098</v>
      </c>
      <c r="C9500" s="4" t="s">
        <v>11276</v>
      </c>
      <c r="D9500" s="5">
        <v>2561</v>
      </c>
      <c r="E9500" s="5">
        <v>348</v>
      </c>
      <c r="F9500" s="5">
        <v>101</v>
      </c>
      <c r="G9500" s="5" t="s">
        <v>11408</v>
      </c>
      <c r="H9500" s="5" t="s">
        <v>11412</v>
      </c>
      <c r="I9500" s="5">
        <v>5.01</v>
      </c>
      <c r="J9500" s="5" t="s">
        <v>81</v>
      </c>
      <c r="K9500" s="5" t="s">
        <v>22</v>
      </c>
      <c r="L9500" s="6">
        <v>27572</v>
      </c>
      <c r="M9500" s="7">
        <v>12407175.029999999</v>
      </c>
      <c r="N9500" s="5">
        <v>21.477</v>
      </c>
      <c r="O9500" s="6">
        <v>11372</v>
      </c>
      <c r="P9500" s="5">
        <v>1.89</v>
      </c>
      <c r="Q9500" s="5">
        <v>1.89</v>
      </c>
      <c r="R9500" s="1">
        <f t="shared" si="148"/>
        <v>266468898.11930999</v>
      </c>
    </row>
    <row r="9501" spans="1:18" ht="21">
      <c r="A9501" s="8">
        <v>9500</v>
      </c>
      <c r="B9501" s="9" t="s">
        <v>10098</v>
      </c>
      <c r="C9501" s="9" t="s">
        <v>11276</v>
      </c>
      <c r="D9501" s="10">
        <v>2561</v>
      </c>
      <c r="E9501" s="10">
        <v>348</v>
      </c>
      <c r="F9501" s="10">
        <v>101</v>
      </c>
      <c r="G9501" s="10" t="s">
        <v>11408</v>
      </c>
      <c r="H9501" s="10" t="s">
        <v>11413</v>
      </c>
      <c r="I9501" s="10">
        <v>8.02</v>
      </c>
      <c r="J9501" s="10" t="s">
        <v>81</v>
      </c>
      <c r="K9501" s="10" t="s">
        <v>22</v>
      </c>
      <c r="L9501" s="11">
        <v>44110</v>
      </c>
      <c r="M9501" s="12">
        <v>19849499.949999999</v>
      </c>
      <c r="N9501" s="10">
        <v>21.131</v>
      </c>
      <c r="O9501" s="11">
        <v>11372</v>
      </c>
      <c r="P9501" s="10">
        <v>2.0299999999999998</v>
      </c>
      <c r="Q9501" s="10">
        <v>2</v>
      </c>
      <c r="R9501" s="1">
        <f t="shared" si="148"/>
        <v>419439783.44344997</v>
      </c>
    </row>
    <row r="9502" spans="1:18" ht="21">
      <c r="A9502" s="3">
        <v>9501</v>
      </c>
      <c r="B9502" s="4" t="s">
        <v>10098</v>
      </c>
      <c r="C9502" s="4" t="s">
        <v>11276</v>
      </c>
      <c r="D9502" s="5">
        <v>2561</v>
      </c>
      <c r="E9502" s="5">
        <v>348</v>
      </c>
      <c r="F9502" s="5">
        <v>101</v>
      </c>
      <c r="G9502" s="5" t="s">
        <v>11408</v>
      </c>
      <c r="H9502" s="5" t="s">
        <v>11414</v>
      </c>
      <c r="I9502" s="5">
        <v>2.99</v>
      </c>
      <c r="J9502" s="5" t="s">
        <v>81</v>
      </c>
      <c r="K9502" s="5" t="s">
        <v>22</v>
      </c>
      <c r="L9502" s="6">
        <v>16418</v>
      </c>
      <c r="M9502" s="7">
        <v>7387875.04</v>
      </c>
      <c r="N9502" s="5">
        <v>23.773</v>
      </c>
      <c r="O9502" s="6">
        <v>11372</v>
      </c>
      <c r="P9502" s="5">
        <v>2.14</v>
      </c>
      <c r="Q9502" s="5">
        <v>2</v>
      </c>
      <c r="R9502" s="1">
        <f t="shared" si="148"/>
        <v>175631953.32591999</v>
      </c>
    </row>
    <row r="9503" spans="1:18" ht="21">
      <c r="A9503" s="8">
        <v>9502</v>
      </c>
      <c r="B9503" s="9" t="s">
        <v>10098</v>
      </c>
      <c r="C9503" s="9" t="s">
        <v>11276</v>
      </c>
      <c r="D9503" s="10">
        <v>2561</v>
      </c>
      <c r="E9503" s="10">
        <v>348</v>
      </c>
      <c r="F9503" s="10">
        <v>101</v>
      </c>
      <c r="G9503" s="10" t="s">
        <v>11408</v>
      </c>
      <c r="H9503" s="10" t="s">
        <v>11415</v>
      </c>
      <c r="I9503" s="10">
        <v>1.02</v>
      </c>
      <c r="J9503" s="10" t="s">
        <v>81</v>
      </c>
      <c r="K9503" s="10" t="s">
        <v>22</v>
      </c>
      <c r="L9503" s="11">
        <v>5627</v>
      </c>
      <c r="M9503" s="12">
        <v>2531925</v>
      </c>
      <c r="N9503" s="10">
        <v>22.731999999999999</v>
      </c>
      <c r="O9503" s="11">
        <v>11382</v>
      </c>
      <c r="P9503" s="10">
        <v>2.09</v>
      </c>
      <c r="Q9503" s="10">
        <v>2</v>
      </c>
      <c r="R9503" s="1">
        <f t="shared" si="148"/>
        <v>57555719.100000001</v>
      </c>
    </row>
    <row r="9504" spans="1:18" ht="21">
      <c r="A9504" s="3">
        <v>9503</v>
      </c>
      <c r="B9504" s="4" t="s">
        <v>10098</v>
      </c>
      <c r="C9504" s="4" t="s">
        <v>11276</v>
      </c>
      <c r="D9504" s="5">
        <v>2561</v>
      </c>
      <c r="E9504" s="5">
        <v>348</v>
      </c>
      <c r="F9504" s="5">
        <v>101</v>
      </c>
      <c r="G9504" s="5" t="s">
        <v>11408</v>
      </c>
      <c r="H9504" s="5" t="s">
        <v>11416</v>
      </c>
      <c r="I9504" s="5">
        <v>0.19</v>
      </c>
      <c r="J9504" s="5" t="s">
        <v>81</v>
      </c>
      <c r="K9504" s="5" t="s">
        <v>22</v>
      </c>
      <c r="L9504" s="6">
        <v>1056</v>
      </c>
      <c r="M9504" s="7">
        <v>475200</v>
      </c>
      <c r="N9504" s="5">
        <v>25.009</v>
      </c>
      <c r="O9504" s="6">
        <v>11382</v>
      </c>
      <c r="P9504" s="5">
        <v>1.57</v>
      </c>
      <c r="Q9504" s="5">
        <v>1.57</v>
      </c>
      <c r="R9504" s="1">
        <f t="shared" si="148"/>
        <v>11884276.800000001</v>
      </c>
    </row>
    <row r="9505" spans="1:18" ht="21">
      <c r="A9505" s="8">
        <v>9504</v>
      </c>
      <c r="B9505" s="9" t="s">
        <v>10098</v>
      </c>
      <c r="C9505" s="9" t="s">
        <v>11276</v>
      </c>
      <c r="D9505" s="10">
        <v>2561</v>
      </c>
      <c r="E9505" s="10">
        <v>348</v>
      </c>
      <c r="F9505" s="10">
        <v>101</v>
      </c>
      <c r="G9505" s="10" t="s">
        <v>11408</v>
      </c>
      <c r="H9505" s="10" t="s">
        <v>11417</v>
      </c>
      <c r="I9505" s="10">
        <v>0.28000000000000003</v>
      </c>
      <c r="J9505" s="10" t="s">
        <v>32</v>
      </c>
      <c r="K9505" s="10" t="s">
        <v>22</v>
      </c>
      <c r="L9505" s="11">
        <v>1540</v>
      </c>
      <c r="M9505" s="12">
        <v>693000</v>
      </c>
      <c r="N9505" s="10">
        <v>28.63</v>
      </c>
      <c r="O9505" s="11">
        <v>11382</v>
      </c>
      <c r="P9505" s="10">
        <v>2.34</v>
      </c>
      <c r="Q9505" s="10">
        <v>2</v>
      </c>
      <c r="R9505" s="1">
        <f t="shared" si="148"/>
        <v>19840590</v>
      </c>
    </row>
    <row r="9506" spans="1:18" ht="21">
      <c r="A9506" s="3">
        <v>9505</v>
      </c>
      <c r="B9506" s="4" t="s">
        <v>10098</v>
      </c>
      <c r="C9506" s="4" t="s">
        <v>11276</v>
      </c>
      <c r="D9506" s="5">
        <v>2561</v>
      </c>
      <c r="E9506" s="5">
        <v>348</v>
      </c>
      <c r="F9506" s="5">
        <v>101</v>
      </c>
      <c r="G9506" s="5" t="s">
        <v>11408</v>
      </c>
      <c r="H9506" s="5" t="s">
        <v>11418</v>
      </c>
      <c r="I9506" s="5">
        <v>0.22</v>
      </c>
      <c r="J9506" s="5" t="s">
        <v>32</v>
      </c>
      <c r="K9506" s="5" t="s">
        <v>22</v>
      </c>
      <c r="L9506" s="6">
        <v>1210</v>
      </c>
      <c r="M9506" s="7">
        <v>544500</v>
      </c>
      <c r="N9506" s="5">
        <v>49.683</v>
      </c>
      <c r="O9506" s="6">
        <v>11382</v>
      </c>
      <c r="P9506" s="5">
        <v>3.53</v>
      </c>
      <c r="Q9506" s="5">
        <v>2.06</v>
      </c>
      <c r="R9506" s="1">
        <f t="shared" si="148"/>
        <v>27052393.5</v>
      </c>
    </row>
    <row r="9507" spans="1:18" ht="21">
      <c r="A9507" s="8">
        <v>9506</v>
      </c>
      <c r="B9507" s="9" t="s">
        <v>10098</v>
      </c>
      <c r="C9507" s="9" t="s">
        <v>11276</v>
      </c>
      <c r="D9507" s="10">
        <v>2561</v>
      </c>
      <c r="E9507" s="10">
        <v>348</v>
      </c>
      <c r="F9507" s="10">
        <v>101</v>
      </c>
      <c r="G9507" s="10" t="s">
        <v>11408</v>
      </c>
      <c r="H9507" s="10" t="s">
        <v>11419</v>
      </c>
      <c r="I9507" s="10">
        <v>0.22</v>
      </c>
      <c r="J9507" s="10" t="s">
        <v>32</v>
      </c>
      <c r="K9507" s="10" t="s">
        <v>22</v>
      </c>
      <c r="L9507" s="11">
        <v>1210</v>
      </c>
      <c r="M9507" s="12">
        <v>544500</v>
      </c>
      <c r="N9507" s="10">
        <v>30.015000000000001</v>
      </c>
      <c r="O9507" s="11">
        <v>11382</v>
      </c>
      <c r="P9507" s="10">
        <v>2.4</v>
      </c>
      <c r="Q9507" s="10">
        <v>2</v>
      </c>
      <c r="R9507" s="1">
        <f t="shared" si="148"/>
        <v>16343167.5</v>
      </c>
    </row>
    <row r="9508" spans="1:18" ht="21">
      <c r="A9508" s="3">
        <v>9507</v>
      </c>
      <c r="B9508" s="4" t="s">
        <v>10098</v>
      </c>
      <c r="C9508" s="4" t="s">
        <v>11276</v>
      </c>
      <c r="D9508" s="5">
        <v>2561</v>
      </c>
      <c r="E9508" s="5">
        <v>348</v>
      </c>
      <c r="F9508" s="5">
        <v>101</v>
      </c>
      <c r="G9508" s="5" t="s">
        <v>11408</v>
      </c>
      <c r="H9508" s="5" t="s">
        <v>11420</v>
      </c>
      <c r="I9508" s="5">
        <v>0.22</v>
      </c>
      <c r="J9508" s="5" t="s">
        <v>32</v>
      </c>
      <c r="K9508" s="5" t="s">
        <v>22</v>
      </c>
      <c r="L9508" s="6">
        <v>1210</v>
      </c>
      <c r="M9508" s="7">
        <v>544500</v>
      </c>
      <c r="N9508" s="5">
        <v>60.805</v>
      </c>
      <c r="O9508" s="6">
        <v>11382</v>
      </c>
      <c r="P9508" s="5">
        <v>4.8499999999999996</v>
      </c>
      <c r="Q9508" s="5">
        <v>2.19</v>
      </c>
      <c r="R9508" s="1">
        <f t="shared" si="148"/>
        <v>33108322.5</v>
      </c>
    </row>
    <row r="9509" spans="1:18" ht="21">
      <c r="A9509" s="8">
        <v>9508</v>
      </c>
      <c r="B9509" s="9" t="s">
        <v>10098</v>
      </c>
      <c r="C9509" s="9" t="s">
        <v>11276</v>
      </c>
      <c r="D9509" s="10">
        <v>2561</v>
      </c>
      <c r="E9509" s="10">
        <v>348</v>
      </c>
      <c r="F9509" s="10">
        <v>101</v>
      </c>
      <c r="G9509" s="10" t="s">
        <v>11408</v>
      </c>
      <c r="H9509" s="10" t="s">
        <v>11421</v>
      </c>
      <c r="I9509" s="10">
        <v>0.22</v>
      </c>
      <c r="J9509" s="10" t="s">
        <v>32</v>
      </c>
      <c r="K9509" s="10" t="s">
        <v>22</v>
      </c>
      <c r="L9509" s="11">
        <v>1210</v>
      </c>
      <c r="M9509" s="12">
        <v>544500</v>
      </c>
      <c r="N9509" s="10">
        <v>54.698999999999998</v>
      </c>
      <c r="O9509" s="11">
        <v>11382</v>
      </c>
      <c r="P9509" s="10">
        <v>5.93</v>
      </c>
      <c r="Q9509" s="10">
        <v>2.58</v>
      </c>
      <c r="R9509" s="1">
        <f t="shared" si="148"/>
        <v>29783605.5</v>
      </c>
    </row>
    <row r="9510" spans="1:18" ht="21">
      <c r="A9510" s="3">
        <v>9509</v>
      </c>
      <c r="B9510" s="4" t="s">
        <v>10098</v>
      </c>
      <c r="C9510" s="4" t="s">
        <v>11276</v>
      </c>
      <c r="D9510" s="5">
        <v>2561</v>
      </c>
      <c r="E9510" s="5">
        <v>348</v>
      </c>
      <c r="F9510" s="5">
        <v>101</v>
      </c>
      <c r="G9510" s="5" t="s">
        <v>11408</v>
      </c>
      <c r="H9510" s="5" t="s">
        <v>11422</v>
      </c>
      <c r="I9510" s="5">
        <v>0.36</v>
      </c>
      <c r="J9510" s="5" t="s">
        <v>32</v>
      </c>
      <c r="K9510" s="5" t="s">
        <v>22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10098</v>
      </c>
      <c r="C9511" s="9" t="s">
        <v>11276</v>
      </c>
      <c r="D9511" s="10">
        <v>2561</v>
      </c>
      <c r="E9511" s="10">
        <v>348</v>
      </c>
      <c r="F9511" s="10">
        <v>101</v>
      </c>
      <c r="G9511" s="10" t="s">
        <v>11408</v>
      </c>
      <c r="H9511" s="10" t="s">
        <v>11423</v>
      </c>
      <c r="I9511" s="10">
        <v>0.22</v>
      </c>
      <c r="J9511" s="10" t="s">
        <v>32</v>
      </c>
      <c r="K9511" s="10" t="s">
        <v>22</v>
      </c>
      <c r="L9511" s="11">
        <v>1210</v>
      </c>
      <c r="M9511" s="12">
        <v>544500</v>
      </c>
      <c r="N9511" s="10">
        <v>24.974</v>
      </c>
      <c r="O9511" s="11">
        <v>11382</v>
      </c>
      <c r="P9511" s="10">
        <v>2.1800000000000002</v>
      </c>
      <c r="Q9511" s="10">
        <v>2</v>
      </c>
      <c r="R9511" s="1">
        <f t="shared" si="148"/>
        <v>13598343</v>
      </c>
    </row>
    <row r="9512" spans="1:18" ht="21">
      <c r="A9512" s="3">
        <v>9511</v>
      </c>
      <c r="B9512" s="4" t="s">
        <v>10098</v>
      </c>
      <c r="C9512" s="4" t="s">
        <v>11276</v>
      </c>
      <c r="D9512" s="5">
        <v>2561</v>
      </c>
      <c r="E9512" s="5">
        <v>348</v>
      </c>
      <c r="F9512" s="5">
        <v>101</v>
      </c>
      <c r="G9512" s="5" t="s">
        <v>11408</v>
      </c>
      <c r="H9512" s="5" t="s">
        <v>11424</v>
      </c>
      <c r="I9512" s="5">
        <v>1.97</v>
      </c>
      <c r="J9512" s="5" t="s">
        <v>32</v>
      </c>
      <c r="K9512" s="5" t="s">
        <v>22</v>
      </c>
      <c r="L9512" s="6">
        <v>10835</v>
      </c>
      <c r="M9512" s="7">
        <v>4875750.1399999997</v>
      </c>
      <c r="N9512" s="5">
        <v>21.212</v>
      </c>
      <c r="O9512" s="6">
        <v>11369</v>
      </c>
      <c r="P9512" s="5">
        <v>1.91</v>
      </c>
      <c r="Q9512" s="5">
        <v>1.91</v>
      </c>
      <c r="R9512" s="1">
        <f t="shared" si="148"/>
        <v>103424411.96968</v>
      </c>
    </row>
    <row r="9513" spans="1:18" ht="21">
      <c r="A9513" s="8">
        <v>9512</v>
      </c>
      <c r="B9513" s="9" t="s">
        <v>10098</v>
      </c>
      <c r="C9513" s="9" t="s">
        <v>11276</v>
      </c>
      <c r="D9513" s="10">
        <v>2561</v>
      </c>
      <c r="E9513" s="10">
        <v>348</v>
      </c>
      <c r="F9513" s="10">
        <v>102</v>
      </c>
      <c r="G9513" s="10" t="s">
        <v>11425</v>
      </c>
      <c r="H9513" s="10" t="s">
        <v>11426</v>
      </c>
      <c r="I9513" s="10">
        <v>9.93</v>
      </c>
      <c r="J9513" s="10" t="s">
        <v>81</v>
      </c>
      <c r="K9513" s="10" t="s">
        <v>22</v>
      </c>
      <c r="L9513" s="11">
        <v>39716</v>
      </c>
      <c r="M9513" s="12">
        <v>17872199.93</v>
      </c>
      <c r="N9513" s="10">
        <v>44.396000000000001</v>
      </c>
      <c r="O9513" s="11">
        <v>6419</v>
      </c>
      <c r="P9513" s="10">
        <v>3.86</v>
      </c>
      <c r="Q9513" s="10">
        <v>2.1</v>
      </c>
      <c r="R9513" s="1">
        <f t="shared" si="148"/>
        <v>793454188.09228003</v>
      </c>
    </row>
    <row r="9514" spans="1:18" ht="21">
      <c r="A9514" s="3">
        <v>9513</v>
      </c>
      <c r="B9514" s="4" t="s">
        <v>10098</v>
      </c>
      <c r="C9514" s="4" t="s">
        <v>11276</v>
      </c>
      <c r="D9514" s="5">
        <v>2561</v>
      </c>
      <c r="E9514" s="5">
        <v>348</v>
      </c>
      <c r="F9514" s="5">
        <v>102</v>
      </c>
      <c r="G9514" s="5" t="s">
        <v>11425</v>
      </c>
      <c r="H9514" s="5" t="s">
        <v>11427</v>
      </c>
      <c r="I9514" s="5">
        <v>9</v>
      </c>
      <c r="J9514" s="5" t="s">
        <v>81</v>
      </c>
      <c r="K9514" s="5" t="s">
        <v>22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10098</v>
      </c>
      <c r="C9515" s="9" t="s">
        <v>11276</v>
      </c>
      <c r="D9515" s="10">
        <v>2561</v>
      </c>
      <c r="E9515" s="10">
        <v>348</v>
      </c>
      <c r="F9515" s="10">
        <v>102</v>
      </c>
      <c r="G9515" s="10" t="s">
        <v>11425</v>
      </c>
      <c r="H9515" s="10" t="s">
        <v>11428</v>
      </c>
      <c r="I9515" s="10">
        <v>6.05</v>
      </c>
      <c r="J9515" s="10" t="s">
        <v>81</v>
      </c>
      <c r="K9515" s="10" t="s">
        <v>22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10098</v>
      </c>
      <c r="C9516" s="4" t="s">
        <v>11276</v>
      </c>
      <c r="D9516" s="5">
        <v>2561</v>
      </c>
      <c r="E9516" s="5">
        <v>348</v>
      </c>
      <c r="F9516" s="5">
        <v>102</v>
      </c>
      <c r="G9516" s="5" t="s">
        <v>11425</v>
      </c>
      <c r="H9516" s="5" t="s">
        <v>11429</v>
      </c>
      <c r="I9516" s="5">
        <v>1.59</v>
      </c>
      <c r="J9516" s="5" t="s">
        <v>81</v>
      </c>
      <c r="K9516" s="5" t="s">
        <v>22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10098</v>
      </c>
      <c r="C9517" s="9" t="s">
        <v>11276</v>
      </c>
      <c r="D9517" s="10">
        <v>2561</v>
      </c>
      <c r="E9517" s="10">
        <v>348</v>
      </c>
      <c r="F9517" s="10">
        <v>102</v>
      </c>
      <c r="G9517" s="10" t="s">
        <v>11425</v>
      </c>
      <c r="H9517" s="10" t="s">
        <v>11430</v>
      </c>
      <c r="I9517" s="10">
        <v>1.02</v>
      </c>
      <c r="J9517" s="10" t="s">
        <v>81</v>
      </c>
      <c r="K9517" s="10" t="s">
        <v>22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31.5">
      <c r="A9518" s="3">
        <v>9517</v>
      </c>
      <c r="B9518" s="4" t="s">
        <v>10098</v>
      </c>
      <c r="C9518" s="4" t="s">
        <v>11276</v>
      </c>
      <c r="D9518" s="5">
        <v>2561</v>
      </c>
      <c r="E9518" s="5">
        <v>348</v>
      </c>
      <c r="F9518" s="5">
        <v>102</v>
      </c>
      <c r="G9518" s="5" t="s">
        <v>11425</v>
      </c>
      <c r="H9518" s="5" t="s">
        <v>11431</v>
      </c>
      <c r="I9518" s="5">
        <v>3.04</v>
      </c>
      <c r="J9518" s="5" t="s">
        <v>81</v>
      </c>
      <c r="K9518" s="5" t="s">
        <v>74</v>
      </c>
      <c r="L9518" s="6">
        <v>16704</v>
      </c>
      <c r="M9518" s="5">
        <v>0</v>
      </c>
      <c r="N9518" s="5">
        <v>0</v>
      </c>
      <c r="O9518" s="6">
        <v>6419</v>
      </c>
      <c r="P9518" s="5">
        <v>1.73</v>
      </c>
      <c r="Q9518" s="5">
        <v>1.73</v>
      </c>
      <c r="R9518" s="1">
        <f t="shared" si="148"/>
        <v>0</v>
      </c>
    </row>
    <row r="9519" spans="1:18" ht="21">
      <c r="A9519" s="8">
        <v>9518</v>
      </c>
      <c r="B9519" s="9" t="s">
        <v>10098</v>
      </c>
      <c r="C9519" s="9" t="s">
        <v>11276</v>
      </c>
      <c r="D9519" s="10">
        <v>2561</v>
      </c>
      <c r="E9519" s="10">
        <v>348</v>
      </c>
      <c r="F9519" s="10">
        <v>102</v>
      </c>
      <c r="G9519" s="10" t="s">
        <v>11425</v>
      </c>
      <c r="H9519" s="10" t="s">
        <v>11432</v>
      </c>
      <c r="I9519" s="10">
        <v>0.31</v>
      </c>
      <c r="J9519" s="10" t="s">
        <v>32</v>
      </c>
      <c r="K9519" s="10" t="s">
        <v>22</v>
      </c>
      <c r="L9519" s="11">
        <v>1489</v>
      </c>
      <c r="M9519" s="12">
        <v>670050.02</v>
      </c>
      <c r="N9519" s="10">
        <v>31.021000000000001</v>
      </c>
      <c r="O9519" s="11">
        <v>6390</v>
      </c>
      <c r="P9519" s="10">
        <v>3.39</v>
      </c>
      <c r="Q9519" s="10">
        <v>2.0499999999999998</v>
      </c>
      <c r="R9519" s="1">
        <f t="shared" si="148"/>
        <v>20785621.670420002</v>
      </c>
    </row>
    <row r="9520" spans="1:18" ht="31.5">
      <c r="A9520" s="3">
        <v>9519</v>
      </c>
      <c r="B9520" s="4" t="s">
        <v>10098</v>
      </c>
      <c r="C9520" s="4" t="s">
        <v>11276</v>
      </c>
      <c r="D9520" s="5">
        <v>2561</v>
      </c>
      <c r="E9520" s="5">
        <v>3486</v>
      </c>
      <c r="F9520" s="5">
        <v>101</v>
      </c>
      <c r="G9520" s="5" t="s">
        <v>11433</v>
      </c>
      <c r="H9520" s="5" t="s">
        <v>11434</v>
      </c>
      <c r="I9520" s="5">
        <v>7.12</v>
      </c>
      <c r="J9520" s="5" t="s">
        <v>73</v>
      </c>
      <c r="K9520" s="5" t="s">
        <v>74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10098</v>
      </c>
      <c r="C9521" s="9" t="s">
        <v>11276</v>
      </c>
      <c r="D9521" s="10">
        <v>2561</v>
      </c>
      <c r="E9521" s="10">
        <v>3486</v>
      </c>
      <c r="F9521" s="10">
        <v>101</v>
      </c>
      <c r="G9521" s="10" t="s">
        <v>11433</v>
      </c>
      <c r="H9521" s="10" t="s">
        <v>11435</v>
      </c>
      <c r="I9521" s="10">
        <v>0.37</v>
      </c>
      <c r="J9521" s="10" t="s">
        <v>73</v>
      </c>
      <c r="K9521" s="10" t="s">
        <v>74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31.5">
      <c r="A9522" s="3">
        <v>9521</v>
      </c>
      <c r="B9522" s="4" t="s">
        <v>10098</v>
      </c>
      <c r="C9522" s="4" t="s">
        <v>11276</v>
      </c>
      <c r="D9522" s="5">
        <v>2561</v>
      </c>
      <c r="E9522" s="5">
        <v>3486</v>
      </c>
      <c r="F9522" s="5">
        <v>102</v>
      </c>
      <c r="G9522" s="5" t="s">
        <v>11436</v>
      </c>
      <c r="H9522" s="5" t="s">
        <v>11437</v>
      </c>
      <c r="I9522" s="5">
        <v>5.13</v>
      </c>
      <c r="J9522" s="5" t="s">
        <v>73</v>
      </c>
      <c r="K9522" s="5" t="s">
        <v>74</v>
      </c>
      <c r="L9522" s="6">
        <v>28226</v>
      </c>
      <c r="M9522" s="5">
        <v>0</v>
      </c>
      <c r="N9522" s="5">
        <v>0</v>
      </c>
      <c r="O9522" s="6">
        <v>3967</v>
      </c>
      <c r="P9522" s="5">
        <v>2.36</v>
      </c>
      <c r="Q9522" s="5">
        <v>2.36</v>
      </c>
      <c r="R9522" s="1">
        <f t="shared" si="148"/>
        <v>0</v>
      </c>
    </row>
    <row r="9523" spans="1:18" ht="31.5">
      <c r="A9523" s="8">
        <v>9522</v>
      </c>
      <c r="B9523" s="9" t="s">
        <v>10098</v>
      </c>
      <c r="C9523" s="9" t="s">
        <v>11276</v>
      </c>
      <c r="D9523" s="10">
        <v>2561</v>
      </c>
      <c r="E9523" s="10">
        <v>3486</v>
      </c>
      <c r="F9523" s="10">
        <v>102</v>
      </c>
      <c r="G9523" s="10" t="s">
        <v>11436</v>
      </c>
      <c r="H9523" s="10" t="s">
        <v>11438</v>
      </c>
      <c r="I9523" s="10">
        <v>5.13</v>
      </c>
      <c r="J9523" s="10" t="s">
        <v>73</v>
      </c>
      <c r="K9523" s="10" t="s">
        <v>74</v>
      </c>
      <c r="L9523" s="11">
        <v>28215</v>
      </c>
      <c r="M9523" s="10">
        <v>0</v>
      </c>
      <c r="N9523" s="10">
        <v>0</v>
      </c>
      <c r="O9523" s="11">
        <v>3967</v>
      </c>
      <c r="P9523" s="10">
        <v>2.82</v>
      </c>
      <c r="Q9523" s="10">
        <v>2.82</v>
      </c>
      <c r="R9523" s="1">
        <f t="shared" si="148"/>
        <v>0</v>
      </c>
    </row>
    <row r="9524" spans="1:18" ht="31.5">
      <c r="A9524" s="3">
        <v>9523</v>
      </c>
      <c r="B9524" s="4" t="s">
        <v>10098</v>
      </c>
      <c r="C9524" s="4" t="s">
        <v>11276</v>
      </c>
      <c r="D9524" s="5">
        <v>2561</v>
      </c>
      <c r="E9524" s="5">
        <v>3511</v>
      </c>
      <c r="F9524" s="5">
        <v>100</v>
      </c>
      <c r="G9524" s="5" t="s">
        <v>11439</v>
      </c>
      <c r="H9524" s="5" t="s">
        <v>11440</v>
      </c>
      <c r="I9524" s="5">
        <v>1.01</v>
      </c>
      <c r="J9524" s="5" t="s">
        <v>81</v>
      </c>
      <c r="K9524" s="5" t="s">
        <v>74</v>
      </c>
      <c r="L9524" s="6">
        <v>4527</v>
      </c>
      <c r="M9524" s="5">
        <v>0</v>
      </c>
      <c r="N9524" s="5">
        <v>0</v>
      </c>
      <c r="O9524" s="5">
        <v>359</v>
      </c>
      <c r="P9524" s="5">
        <v>4.7699999999999996</v>
      </c>
      <c r="Q9524" s="5">
        <v>4.7699999999999996</v>
      </c>
      <c r="R9524" s="1">
        <f t="shared" si="148"/>
        <v>0</v>
      </c>
    </row>
    <row r="9525" spans="1:18" ht="31.5">
      <c r="A9525" s="8">
        <v>9524</v>
      </c>
      <c r="B9525" s="9" t="s">
        <v>10098</v>
      </c>
      <c r="C9525" s="9" t="s">
        <v>11276</v>
      </c>
      <c r="D9525" s="10">
        <v>2561</v>
      </c>
      <c r="E9525" s="10">
        <v>3511</v>
      </c>
      <c r="F9525" s="10">
        <v>100</v>
      </c>
      <c r="G9525" s="10" t="s">
        <v>11439</v>
      </c>
      <c r="H9525" s="10" t="s">
        <v>11441</v>
      </c>
      <c r="I9525" s="10">
        <v>7.06</v>
      </c>
      <c r="J9525" s="10" t="s">
        <v>81</v>
      </c>
      <c r="K9525" s="10" t="s">
        <v>74</v>
      </c>
      <c r="L9525" s="11">
        <v>34310</v>
      </c>
      <c r="M9525" s="10">
        <v>0</v>
      </c>
      <c r="N9525" s="10">
        <v>0</v>
      </c>
      <c r="O9525" s="10">
        <v>353</v>
      </c>
      <c r="P9525" s="10">
        <v>3.65</v>
      </c>
      <c r="Q9525" s="10">
        <v>3.65</v>
      </c>
      <c r="R9525" s="1">
        <f t="shared" si="148"/>
        <v>0</v>
      </c>
    </row>
    <row r="9526" spans="1:18" ht="31.5">
      <c r="A9526" s="3">
        <v>9525</v>
      </c>
      <c r="B9526" s="4" t="s">
        <v>10098</v>
      </c>
      <c r="C9526" s="4" t="s">
        <v>11276</v>
      </c>
      <c r="D9526" s="5">
        <v>2561</v>
      </c>
      <c r="E9526" s="5">
        <v>3586</v>
      </c>
      <c r="F9526" s="5">
        <v>100</v>
      </c>
      <c r="G9526" s="5" t="s">
        <v>11442</v>
      </c>
      <c r="H9526" s="5" t="s">
        <v>11443</v>
      </c>
      <c r="I9526" s="5">
        <v>0.99</v>
      </c>
      <c r="J9526" s="5" t="s">
        <v>73</v>
      </c>
      <c r="K9526" s="5" t="s">
        <v>74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10098</v>
      </c>
      <c r="C9527" s="9" t="s">
        <v>11276</v>
      </c>
      <c r="D9527" s="10">
        <v>2561</v>
      </c>
      <c r="E9527" s="10">
        <v>3586</v>
      </c>
      <c r="F9527" s="10">
        <v>100</v>
      </c>
      <c r="G9527" s="10" t="s">
        <v>11442</v>
      </c>
      <c r="H9527" s="10" t="s">
        <v>11444</v>
      </c>
      <c r="I9527" s="10">
        <v>0.98</v>
      </c>
      <c r="J9527" s="10" t="s">
        <v>73</v>
      </c>
      <c r="K9527" s="10" t="s">
        <v>74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10098</v>
      </c>
      <c r="C9528" s="4" t="s">
        <v>11276</v>
      </c>
      <c r="D9528" s="5">
        <v>2561</v>
      </c>
      <c r="E9528" s="5">
        <v>3586</v>
      </c>
      <c r="F9528" s="5">
        <v>100</v>
      </c>
      <c r="G9528" s="5" t="s">
        <v>11442</v>
      </c>
      <c r="H9528" s="5" t="s">
        <v>11445</v>
      </c>
      <c r="I9528" s="5">
        <v>1.07</v>
      </c>
      <c r="J9528" s="5" t="s">
        <v>73</v>
      </c>
      <c r="K9528" s="5" t="s">
        <v>74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10098</v>
      </c>
      <c r="C9529" s="9" t="s">
        <v>11276</v>
      </c>
      <c r="D9529" s="10">
        <v>2561</v>
      </c>
      <c r="E9529" s="10">
        <v>359</v>
      </c>
      <c r="F9529" s="10">
        <v>101</v>
      </c>
      <c r="G9529" s="10" t="s">
        <v>11446</v>
      </c>
      <c r="H9529" s="10" t="s">
        <v>11447</v>
      </c>
      <c r="I9529" s="10">
        <v>3.35</v>
      </c>
      <c r="J9529" s="10" t="s">
        <v>21</v>
      </c>
      <c r="K9529" s="10" t="s">
        <v>74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10098</v>
      </c>
      <c r="C9530" s="4" t="s">
        <v>11276</v>
      </c>
      <c r="D9530" s="5">
        <v>2561</v>
      </c>
      <c r="E9530" s="5">
        <v>359</v>
      </c>
      <c r="F9530" s="5">
        <v>101</v>
      </c>
      <c r="G9530" s="5" t="s">
        <v>11446</v>
      </c>
      <c r="H9530" s="5" t="s">
        <v>11448</v>
      </c>
      <c r="I9530" s="5">
        <v>1.89</v>
      </c>
      <c r="J9530" s="5" t="s">
        <v>21</v>
      </c>
      <c r="K9530" s="5" t="s">
        <v>74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10098</v>
      </c>
      <c r="C9531" s="9" t="s">
        <v>11276</v>
      </c>
      <c r="D9531" s="10">
        <v>2561</v>
      </c>
      <c r="E9531" s="10">
        <v>359</v>
      </c>
      <c r="F9531" s="10">
        <v>101</v>
      </c>
      <c r="G9531" s="10" t="s">
        <v>11446</v>
      </c>
      <c r="H9531" s="10" t="s">
        <v>11449</v>
      </c>
      <c r="I9531" s="10">
        <v>1.05</v>
      </c>
      <c r="J9531" s="10" t="s">
        <v>21</v>
      </c>
      <c r="K9531" s="10" t="s">
        <v>74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10098</v>
      </c>
      <c r="C9532" s="4" t="s">
        <v>11276</v>
      </c>
      <c r="D9532" s="5">
        <v>2561</v>
      </c>
      <c r="E9532" s="5">
        <v>359</v>
      </c>
      <c r="F9532" s="5">
        <v>101</v>
      </c>
      <c r="G9532" s="5" t="s">
        <v>11446</v>
      </c>
      <c r="H9532" s="5" t="s">
        <v>11450</v>
      </c>
      <c r="I9532" s="5">
        <v>0.22</v>
      </c>
      <c r="J9532" s="5" t="s">
        <v>21</v>
      </c>
      <c r="K9532" s="5" t="s">
        <v>74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10098</v>
      </c>
      <c r="C9533" s="9" t="s">
        <v>11276</v>
      </c>
      <c r="D9533" s="10">
        <v>2561</v>
      </c>
      <c r="E9533" s="10">
        <v>359</v>
      </c>
      <c r="F9533" s="10">
        <v>101</v>
      </c>
      <c r="G9533" s="10" t="s">
        <v>11446</v>
      </c>
      <c r="H9533" s="10" t="s">
        <v>11451</v>
      </c>
      <c r="I9533" s="10">
        <v>1.01</v>
      </c>
      <c r="J9533" s="10" t="s">
        <v>21</v>
      </c>
      <c r="K9533" s="10" t="s">
        <v>74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10098</v>
      </c>
      <c r="C9534" s="4" t="s">
        <v>11276</v>
      </c>
      <c r="D9534" s="5">
        <v>2561</v>
      </c>
      <c r="E9534" s="5">
        <v>359</v>
      </c>
      <c r="F9534" s="5">
        <v>101</v>
      </c>
      <c r="G9534" s="5" t="s">
        <v>11446</v>
      </c>
      <c r="H9534" s="5" t="s">
        <v>11452</v>
      </c>
      <c r="I9534" s="5">
        <v>1.01</v>
      </c>
      <c r="J9534" s="5" t="s">
        <v>32</v>
      </c>
      <c r="K9534" s="5" t="s">
        <v>74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10098</v>
      </c>
      <c r="C9535" s="9" t="s">
        <v>11276</v>
      </c>
      <c r="D9535" s="10">
        <v>2561</v>
      </c>
      <c r="E9535" s="10">
        <v>359</v>
      </c>
      <c r="F9535" s="10">
        <v>101</v>
      </c>
      <c r="G9535" s="10" t="s">
        <v>11446</v>
      </c>
      <c r="H9535" s="10" t="s">
        <v>11453</v>
      </c>
      <c r="I9535" s="10">
        <v>1.67</v>
      </c>
      <c r="J9535" s="10" t="s">
        <v>32</v>
      </c>
      <c r="K9535" s="10" t="s">
        <v>74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10098</v>
      </c>
      <c r="C9536" s="4" t="s">
        <v>11276</v>
      </c>
      <c r="D9536" s="5">
        <v>2561</v>
      </c>
      <c r="E9536" s="5">
        <v>359</v>
      </c>
      <c r="F9536" s="5">
        <v>101</v>
      </c>
      <c r="G9536" s="5" t="s">
        <v>11446</v>
      </c>
      <c r="H9536" s="5" t="s">
        <v>11454</v>
      </c>
      <c r="I9536" s="5">
        <v>1.0900000000000001</v>
      </c>
      <c r="J9536" s="5" t="s">
        <v>32</v>
      </c>
      <c r="K9536" s="5" t="s">
        <v>74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10098</v>
      </c>
      <c r="C9537" s="9" t="s">
        <v>11276</v>
      </c>
      <c r="D9537" s="10">
        <v>2561</v>
      </c>
      <c r="E9537" s="10">
        <v>359</v>
      </c>
      <c r="F9537" s="10">
        <v>101</v>
      </c>
      <c r="G9537" s="10" t="s">
        <v>11446</v>
      </c>
      <c r="H9537" s="10" t="s">
        <v>11455</v>
      </c>
      <c r="I9537" s="10">
        <v>3.88</v>
      </c>
      <c r="J9537" s="10" t="s">
        <v>32</v>
      </c>
      <c r="K9537" s="10" t="s">
        <v>74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10098</v>
      </c>
      <c r="C9538" s="4" t="s">
        <v>11276</v>
      </c>
      <c r="D9538" s="5">
        <v>2561</v>
      </c>
      <c r="E9538" s="5">
        <v>359</v>
      </c>
      <c r="F9538" s="5">
        <v>101</v>
      </c>
      <c r="G9538" s="5" t="s">
        <v>11446</v>
      </c>
      <c r="H9538" s="5" t="s">
        <v>11456</v>
      </c>
      <c r="I9538" s="5">
        <v>0.64</v>
      </c>
      <c r="J9538" s="5" t="s">
        <v>32</v>
      </c>
      <c r="K9538" s="5" t="s">
        <v>74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10098</v>
      </c>
      <c r="C9539" s="9" t="s">
        <v>11276</v>
      </c>
      <c r="D9539" s="10">
        <v>2561</v>
      </c>
      <c r="E9539" s="10">
        <v>359</v>
      </c>
      <c r="F9539" s="10">
        <v>102</v>
      </c>
      <c r="G9539" s="10" t="s">
        <v>11457</v>
      </c>
      <c r="H9539" s="10" t="s">
        <v>11458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6466041.21</v>
      </c>
      <c r="N9539" s="10">
        <v>39.423999999999999</v>
      </c>
      <c r="O9539" s="11">
        <v>16748</v>
      </c>
      <c r="P9539" s="10">
        <v>2.4900000000000002</v>
      </c>
      <c r="Q9539" s="10">
        <v>2</v>
      </c>
      <c r="R9539" s="1">
        <f t="shared" ref="R9539:R9602" si="149">M9539*N9539</f>
        <v>254917208.66303998</v>
      </c>
    </row>
    <row r="9540" spans="1:18" ht="21">
      <c r="A9540" s="3">
        <v>9539</v>
      </c>
      <c r="B9540" s="4" t="s">
        <v>10098</v>
      </c>
      <c r="C9540" s="4" t="s">
        <v>11276</v>
      </c>
      <c r="D9540" s="5">
        <v>2561</v>
      </c>
      <c r="E9540" s="5">
        <v>359</v>
      </c>
      <c r="F9540" s="5">
        <v>102</v>
      </c>
      <c r="G9540" s="5" t="s">
        <v>11457</v>
      </c>
      <c r="H9540" s="5" t="s">
        <v>11459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7055100.1200000001</v>
      </c>
      <c r="N9540" s="5">
        <v>25.634</v>
      </c>
      <c r="O9540" s="6">
        <v>16748</v>
      </c>
      <c r="P9540" s="5">
        <v>2.0299999999999998</v>
      </c>
      <c r="Q9540" s="5">
        <v>2</v>
      </c>
      <c r="R9540" s="1">
        <f t="shared" si="149"/>
        <v>180850436.47608</v>
      </c>
    </row>
    <row r="9541" spans="1:18" ht="21">
      <c r="A9541" s="8">
        <v>9540</v>
      </c>
      <c r="B9541" s="9" t="s">
        <v>10098</v>
      </c>
      <c r="C9541" s="9" t="s">
        <v>11276</v>
      </c>
      <c r="D9541" s="10">
        <v>2561</v>
      </c>
      <c r="E9541" s="10">
        <v>359</v>
      </c>
      <c r="F9541" s="10">
        <v>102</v>
      </c>
      <c r="G9541" s="10" t="s">
        <v>11457</v>
      </c>
      <c r="H9541" s="10" t="s">
        <v>11460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6215399.9500000002</v>
      </c>
      <c r="N9541" s="10">
        <v>28.677</v>
      </c>
      <c r="O9541" s="11">
        <v>16749</v>
      </c>
      <c r="P9541" s="10">
        <v>2.13</v>
      </c>
      <c r="Q9541" s="10">
        <v>2</v>
      </c>
      <c r="R9541" s="1">
        <f t="shared" si="149"/>
        <v>178239024.36614999</v>
      </c>
    </row>
    <row r="9542" spans="1:18" ht="21">
      <c r="A9542" s="3">
        <v>9541</v>
      </c>
      <c r="B9542" s="4" t="s">
        <v>10098</v>
      </c>
      <c r="C9542" s="4" t="s">
        <v>11276</v>
      </c>
      <c r="D9542" s="5">
        <v>2561</v>
      </c>
      <c r="E9542" s="5">
        <v>359</v>
      </c>
      <c r="F9542" s="5">
        <v>102</v>
      </c>
      <c r="G9542" s="5" t="s">
        <v>11457</v>
      </c>
      <c r="H9542" s="5" t="s">
        <v>11461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5518799.8499999996</v>
      </c>
      <c r="N9542" s="5">
        <v>27.236000000000001</v>
      </c>
      <c r="O9542" s="6">
        <v>16757</v>
      </c>
      <c r="P9542" s="5">
        <v>1.79</v>
      </c>
      <c r="Q9542" s="5">
        <v>1.79</v>
      </c>
      <c r="R9542" s="1">
        <f t="shared" si="149"/>
        <v>150310032.7146</v>
      </c>
    </row>
    <row r="9543" spans="1:18" ht="21">
      <c r="A9543" s="8">
        <v>9542</v>
      </c>
      <c r="B9543" s="9" t="s">
        <v>10098</v>
      </c>
      <c r="C9543" s="9" t="s">
        <v>11276</v>
      </c>
      <c r="D9543" s="10">
        <v>2561</v>
      </c>
      <c r="E9543" s="10">
        <v>359</v>
      </c>
      <c r="F9543" s="10">
        <v>102</v>
      </c>
      <c r="G9543" s="10" t="s">
        <v>11457</v>
      </c>
      <c r="H9543" s="10" t="s">
        <v>11462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10556999.67</v>
      </c>
      <c r="N9543" s="10">
        <v>27.602</v>
      </c>
      <c r="O9543" s="11">
        <v>16755</v>
      </c>
      <c r="P9543" s="10">
        <v>2.09</v>
      </c>
      <c r="Q9543" s="10">
        <v>2</v>
      </c>
      <c r="R9543" s="1">
        <f t="shared" si="149"/>
        <v>291394304.89134002</v>
      </c>
    </row>
    <row r="9544" spans="1:18" ht="21">
      <c r="A9544" s="3">
        <v>9543</v>
      </c>
      <c r="B9544" s="4" t="s">
        <v>10098</v>
      </c>
      <c r="C9544" s="4" t="s">
        <v>11276</v>
      </c>
      <c r="D9544" s="5">
        <v>2561</v>
      </c>
      <c r="E9544" s="5">
        <v>359</v>
      </c>
      <c r="F9544" s="5">
        <v>102</v>
      </c>
      <c r="G9544" s="5" t="s">
        <v>11457</v>
      </c>
      <c r="H9544" s="5" t="s">
        <v>11463</v>
      </c>
      <c r="I9544" s="5">
        <v>1.69</v>
      </c>
      <c r="J9544" s="5" t="s">
        <v>21</v>
      </c>
      <c r="K9544" s="5" t="s">
        <v>22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10098</v>
      </c>
      <c r="C9545" s="9" t="s">
        <v>11276</v>
      </c>
      <c r="D9545" s="10">
        <v>2561</v>
      </c>
      <c r="E9545" s="10">
        <v>359</v>
      </c>
      <c r="F9545" s="10">
        <v>102</v>
      </c>
      <c r="G9545" s="10" t="s">
        <v>11457</v>
      </c>
      <c r="H9545" s="10" t="s">
        <v>11464</v>
      </c>
      <c r="I9545" s="10">
        <v>3.88</v>
      </c>
      <c r="J9545" s="10" t="s">
        <v>32</v>
      </c>
      <c r="K9545" s="10" t="s">
        <v>22</v>
      </c>
      <c r="L9545" s="11">
        <v>23262</v>
      </c>
      <c r="M9545" s="12">
        <v>10467900.33</v>
      </c>
      <c r="N9545" s="10">
        <v>32.356999999999999</v>
      </c>
      <c r="O9545" s="11">
        <v>16755</v>
      </c>
      <c r="P9545" s="10">
        <v>2.25</v>
      </c>
      <c r="Q9545" s="10">
        <v>2</v>
      </c>
      <c r="R9545" s="1">
        <f t="shared" si="149"/>
        <v>338709850.97780997</v>
      </c>
    </row>
    <row r="9546" spans="1:18" ht="21">
      <c r="A9546" s="3">
        <v>9545</v>
      </c>
      <c r="B9546" s="4" t="s">
        <v>10098</v>
      </c>
      <c r="C9546" s="4" t="s">
        <v>11276</v>
      </c>
      <c r="D9546" s="5">
        <v>2561</v>
      </c>
      <c r="E9546" s="5">
        <v>359</v>
      </c>
      <c r="F9546" s="5">
        <v>102</v>
      </c>
      <c r="G9546" s="5" t="s">
        <v>11457</v>
      </c>
      <c r="H9546" s="5" t="s">
        <v>11465</v>
      </c>
      <c r="I9546" s="5">
        <v>2.89</v>
      </c>
      <c r="J9546" s="5" t="s">
        <v>32</v>
      </c>
      <c r="K9546" s="5" t="s">
        <v>22</v>
      </c>
      <c r="L9546" s="6">
        <v>17334</v>
      </c>
      <c r="M9546" s="7">
        <v>7800299.9199999999</v>
      </c>
      <c r="N9546" s="5">
        <v>33.332999999999998</v>
      </c>
      <c r="O9546" s="6">
        <v>16753</v>
      </c>
      <c r="P9546" s="5">
        <v>2.2799999999999998</v>
      </c>
      <c r="Q9546" s="5">
        <v>2</v>
      </c>
      <c r="R9546" s="1">
        <f t="shared" si="149"/>
        <v>260007397.23335999</v>
      </c>
    </row>
    <row r="9547" spans="1:18" ht="21">
      <c r="A9547" s="8">
        <v>9546</v>
      </c>
      <c r="B9547" s="9" t="s">
        <v>10098</v>
      </c>
      <c r="C9547" s="9" t="s">
        <v>11276</v>
      </c>
      <c r="D9547" s="10">
        <v>2561</v>
      </c>
      <c r="E9547" s="10">
        <v>359</v>
      </c>
      <c r="F9547" s="10">
        <v>102</v>
      </c>
      <c r="G9547" s="10" t="s">
        <v>11457</v>
      </c>
      <c r="H9547" s="10" t="s">
        <v>11466</v>
      </c>
      <c r="I9547" s="10">
        <v>3.38</v>
      </c>
      <c r="J9547" s="10" t="s">
        <v>32</v>
      </c>
      <c r="K9547" s="10" t="s">
        <v>22</v>
      </c>
      <c r="L9547" s="11">
        <v>20310</v>
      </c>
      <c r="M9547" s="12">
        <v>9139499.9600000009</v>
      </c>
      <c r="N9547" s="10">
        <v>33.722000000000001</v>
      </c>
      <c r="O9547" s="11">
        <v>16747</v>
      </c>
      <c r="P9547" s="10">
        <v>2.29</v>
      </c>
      <c r="Q9547" s="10">
        <v>2</v>
      </c>
      <c r="R9547" s="1">
        <f t="shared" si="149"/>
        <v>308202217.65112007</v>
      </c>
    </row>
    <row r="9548" spans="1:18" ht="21">
      <c r="A9548" s="3">
        <v>9547</v>
      </c>
      <c r="B9548" s="4" t="s">
        <v>10098</v>
      </c>
      <c r="C9548" s="4" t="s">
        <v>11276</v>
      </c>
      <c r="D9548" s="5">
        <v>2561</v>
      </c>
      <c r="E9548" s="5">
        <v>359</v>
      </c>
      <c r="F9548" s="5">
        <v>102</v>
      </c>
      <c r="G9548" s="5" t="s">
        <v>11457</v>
      </c>
      <c r="H9548" s="5" t="s">
        <v>11467</v>
      </c>
      <c r="I9548" s="5">
        <v>2.62</v>
      </c>
      <c r="J9548" s="5" t="s">
        <v>32</v>
      </c>
      <c r="K9548" s="5" t="s">
        <v>22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10098</v>
      </c>
      <c r="C9549" s="9" t="s">
        <v>11276</v>
      </c>
      <c r="D9549" s="10">
        <v>2561</v>
      </c>
      <c r="E9549" s="10">
        <v>359</v>
      </c>
      <c r="F9549" s="10">
        <v>102</v>
      </c>
      <c r="G9549" s="10" t="s">
        <v>11457</v>
      </c>
      <c r="H9549" s="10" t="s">
        <v>11468</v>
      </c>
      <c r="I9549" s="10">
        <v>1.38</v>
      </c>
      <c r="J9549" s="10" t="s">
        <v>32</v>
      </c>
      <c r="K9549" s="10" t="s">
        <v>22</v>
      </c>
      <c r="L9549" s="11">
        <v>8281</v>
      </c>
      <c r="M9549" s="12">
        <v>3726396.61</v>
      </c>
      <c r="N9549" s="10">
        <v>58.984000000000002</v>
      </c>
      <c r="O9549" s="11">
        <v>16738</v>
      </c>
      <c r="P9549" s="10">
        <v>3.37</v>
      </c>
      <c r="Q9549" s="10">
        <v>2.0499999999999998</v>
      </c>
      <c r="R9549" s="1">
        <f t="shared" si="149"/>
        <v>219797777.64423999</v>
      </c>
    </row>
    <row r="9550" spans="1:18" ht="31.5">
      <c r="A9550" s="3">
        <v>9549</v>
      </c>
      <c r="B9550" s="4" t="s">
        <v>10098</v>
      </c>
      <c r="C9550" s="4" t="s">
        <v>11276</v>
      </c>
      <c r="D9550" s="5">
        <v>2561</v>
      </c>
      <c r="E9550" s="5">
        <v>3616</v>
      </c>
      <c r="F9550" s="5">
        <v>100</v>
      </c>
      <c r="G9550" s="5" t="s">
        <v>11469</v>
      </c>
      <c r="H9550" s="5" t="s">
        <v>11470</v>
      </c>
      <c r="I9550" s="5">
        <v>0.34</v>
      </c>
      <c r="J9550" s="5" t="s">
        <v>81</v>
      </c>
      <c r="K9550" s="5" t="s">
        <v>74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10098</v>
      </c>
      <c r="C9551" s="9" t="s">
        <v>11276</v>
      </c>
      <c r="D9551" s="10">
        <v>2561</v>
      </c>
      <c r="E9551" s="10">
        <v>3618</v>
      </c>
      <c r="F9551" s="10">
        <v>100</v>
      </c>
      <c r="G9551" s="10" t="s">
        <v>11471</v>
      </c>
      <c r="H9551" s="10" t="s">
        <v>11472</v>
      </c>
      <c r="I9551" s="10">
        <v>5.8</v>
      </c>
      <c r="J9551" s="10" t="s">
        <v>81</v>
      </c>
      <c r="K9551" s="10" t="s">
        <v>74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10098</v>
      </c>
      <c r="C9552" s="4" t="s">
        <v>11276</v>
      </c>
      <c r="D9552" s="5">
        <v>2561</v>
      </c>
      <c r="E9552" s="5">
        <v>3625</v>
      </c>
      <c r="F9552" s="5">
        <v>100</v>
      </c>
      <c r="G9552" s="5" t="s">
        <v>11473</v>
      </c>
      <c r="H9552" s="5" t="s">
        <v>11474</v>
      </c>
      <c r="I9552" s="5">
        <v>0.43</v>
      </c>
      <c r="J9552" s="5" t="s">
        <v>73</v>
      </c>
      <c r="K9552" s="5" t="s">
        <v>74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10098</v>
      </c>
      <c r="C9553" s="9" t="s">
        <v>11276</v>
      </c>
      <c r="D9553" s="10">
        <v>2561</v>
      </c>
      <c r="E9553" s="10">
        <v>372</v>
      </c>
      <c r="F9553" s="10">
        <v>100</v>
      </c>
      <c r="G9553" s="10" t="s">
        <v>11475</v>
      </c>
      <c r="H9553" s="10" t="s">
        <v>11476</v>
      </c>
      <c r="I9553" s="10">
        <v>4.01</v>
      </c>
      <c r="J9553" s="10" t="s">
        <v>81</v>
      </c>
      <c r="K9553" s="10" t="s">
        <v>74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10098</v>
      </c>
      <c r="C9554" s="4" t="s">
        <v>11276</v>
      </c>
      <c r="D9554" s="5">
        <v>2561</v>
      </c>
      <c r="E9554" s="5">
        <v>372</v>
      </c>
      <c r="F9554" s="5">
        <v>100</v>
      </c>
      <c r="G9554" s="5" t="s">
        <v>11475</v>
      </c>
      <c r="H9554" s="5" t="s">
        <v>11477</v>
      </c>
      <c r="I9554" s="5">
        <v>0.18</v>
      </c>
      <c r="J9554" s="5" t="s">
        <v>32</v>
      </c>
      <c r="K9554" s="5" t="s">
        <v>74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10098</v>
      </c>
      <c r="C9555" s="9" t="s">
        <v>11276</v>
      </c>
      <c r="D9555" s="10">
        <v>2561</v>
      </c>
      <c r="E9555" s="10">
        <v>372</v>
      </c>
      <c r="F9555" s="10">
        <v>100</v>
      </c>
      <c r="G9555" s="10" t="s">
        <v>11475</v>
      </c>
      <c r="H9555" s="10" t="s">
        <v>11478</v>
      </c>
      <c r="I9555" s="10">
        <v>0.23</v>
      </c>
      <c r="J9555" s="10" t="s">
        <v>32</v>
      </c>
      <c r="K9555" s="10" t="s">
        <v>74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11479</v>
      </c>
      <c r="C9556" s="4" t="s">
        <v>11480</v>
      </c>
      <c r="D9556" s="5">
        <v>2561</v>
      </c>
      <c r="E9556" s="5">
        <v>12</v>
      </c>
      <c r="F9556" s="5">
        <v>801</v>
      </c>
      <c r="G9556" s="5" t="s">
        <v>11481</v>
      </c>
      <c r="H9556" s="5" t="s">
        <v>11482</v>
      </c>
      <c r="I9556" s="5">
        <v>9.9700000000000006</v>
      </c>
      <c r="J9556" s="5" t="s">
        <v>21</v>
      </c>
      <c r="K9556" s="5" t="s">
        <v>60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11479</v>
      </c>
      <c r="C9557" s="9" t="s">
        <v>11480</v>
      </c>
      <c r="D9557" s="10">
        <v>2561</v>
      </c>
      <c r="E9557" s="10">
        <v>12</v>
      </c>
      <c r="F9557" s="10">
        <v>801</v>
      </c>
      <c r="G9557" s="10" t="s">
        <v>11481</v>
      </c>
      <c r="H9557" s="10" t="s">
        <v>11483</v>
      </c>
      <c r="I9557" s="10">
        <v>0.86</v>
      </c>
      <c r="J9557" s="10" t="s">
        <v>21</v>
      </c>
      <c r="K9557" s="10" t="s">
        <v>60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11479</v>
      </c>
      <c r="C9558" s="4" t="s">
        <v>11480</v>
      </c>
      <c r="D9558" s="5">
        <v>2561</v>
      </c>
      <c r="E9558" s="5">
        <v>12</v>
      </c>
      <c r="F9558" s="5">
        <v>801</v>
      </c>
      <c r="G9558" s="5" t="s">
        <v>11481</v>
      </c>
      <c r="H9558" s="5" t="s">
        <v>11484</v>
      </c>
      <c r="I9558" s="5">
        <v>9.02</v>
      </c>
      <c r="J9558" s="5" t="s">
        <v>32</v>
      </c>
      <c r="K9558" s="5" t="s">
        <v>22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11479</v>
      </c>
      <c r="C9559" s="9" t="s">
        <v>11480</v>
      </c>
      <c r="D9559" s="10">
        <v>2561</v>
      </c>
      <c r="E9559" s="10">
        <v>12</v>
      </c>
      <c r="F9559" s="10">
        <v>801</v>
      </c>
      <c r="G9559" s="10" t="s">
        <v>11481</v>
      </c>
      <c r="H9559" s="10" t="s">
        <v>11485</v>
      </c>
      <c r="I9559" s="10">
        <v>1</v>
      </c>
      <c r="J9559" s="10" t="s">
        <v>32</v>
      </c>
      <c r="K9559" s="10" t="s">
        <v>22</v>
      </c>
      <c r="L9559" s="11">
        <v>6024</v>
      </c>
      <c r="M9559" s="12">
        <v>2710799.86</v>
      </c>
      <c r="N9559" s="10">
        <v>92.777000000000001</v>
      </c>
      <c r="O9559" s="11">
        <v>80469</v>
      </c>
      <c r="P9559" s="10">
        <v>2.19</v>
      </c>
      <c r="Q9559" s="10">
        <v>2</v>
      </c>
      <c r="R9559" s="1">
        <f t="shared" si="149"/>
        <v>251499878.61122</v>
      </c>
    </row>
    <row r="9560" spans="1:18" ht="21">
      <c r="A9560" s="3">
        <v>9559</v>
      </c>
      <c r="B9560" s="4" t="s">
        <v>11479</v>
      </c>
      <c r="C9560" s="4" t="s">
        <v>11480</v>
      </c>
      <c r="D9560" s="5">
        <v>2561</v>
      </c>
      <c r="E9560" s="5">
        <v>12</v>
      </c>
      <c r="F9560" s="5">
        <v>802</v>
      </c>
      <c r="G9560" s="5" t="s">
        <v>11486</v>
      </c>
      <c r="H9560" s="5" t="s">
        <v>11487</v>
      </c>
      <c r="I9560" s="5">
        <v>2.04</v>
      </c>
      <c r="J9560" s="5" t="s">
        <v>21</v>
      </c>
      <c r="K9560" s="5" t="s">
        <v>22</v>
      </c>
      <c r="L9560" s="6">
        <v>12216</v>
      </c>
      <c r="M9560" s="7">
        <v>5497200.04</v>
      </c>
      <c r="N9560" s="5">
        <v>58.521000000000001</v>
      </c>
      <c r="O9560" s="6">
        <v>21145</v>
      </c>
      <c r="P9560" s="5">
        <v>3.01</v>
      </c>
      <c r="Q9560" s="5">
        <v>2.0099999999999998</v>
      </c>
      <c r="R9560" s="1">
        <f t="shared" si="149"/>
        <v>321701643.54084003</v>
      </c>
    </row>
    <row r="9561" spans="1:18" ht="21">
      <c r="A9561" s="8">
        <v>9560</v>
      </c>
      <c r="B9561" s="9" t="s">
        <v>11479</v>
      </c>
      <c r="C9561" s="9" t="s">
        <v>11480</v>
      </c>
      <c r="D9561" s="10">
        <v>2561</v>
      </c>
      <c r="E9561" s="10">
        <v>12</v>
      </c>
      <c r="F9561" s="10">
        <v>802</v>
      </c>
      <c r="G9561" s="10" t="s">
        <v>11486</v>
      </c>
      <c r="H9561" s="10" t="s">
        <v>11488</v>
      </c>
      <c r="I9561" s="10">
        <v>0.96</v>
      </c>
      <c r="J9561" s="10" t="s">
        <v>21</v>
      </c>
      <c r="K9561" s="10" t="s">
        <v>22</v>
      </c>
      <c r="L9561" s="11">
        <v>5772</v>
      </c>
      <c r="M9561" s="12">
        <v>2597184.06</v>
      </c>
      <c r="N9561" s="10">
        <v>58.607999999999997</v>
      </c>
      <c r="O9561" s="11">
        <v>21156</v>
      </c>
      <c r="P9561" s="10">
        <v>3.01</v>
      </c>
      <c r="Q9561" s="10">
        <v>2.0099999999999998</v>
      </c>
      <c r="R9561" s="1">
        <f t="shared" si="149"/>
        <v>152215763.38848001</v>
      </c>
    </row>
    <row r="9562" spans="1:18" ht="21">
      <c r="A9562" s="3">
        <v>9561</v>
      </c>
      <c r="B9562" s="4" t="s">
        <v>11479</v>
      </c>
      <c r="C9562" s="4" t="s">
        <v>11480</v>
      </c>
      <c r="D9562" s="5">
        <v>2561</v>
      </c>
      <c r="E9562" s="5">
        <v>12</v>
      </c>
      <c r="F9562" s="5">
        <v>802</v>
      </c>
      <c r="G9562" s="5" t="s">
        <v>11486</v>
      </c>
      <c r="H9562" s="5" t="s">
        <v>11489</v>
      </c>
      <c r="I9562" s="5">
        <v>3.89</v>
      </c>
      <c r="J9562" s="5" t="s">
        <v>32</v>
      </c>
      <c r="K9562" s="5" t="s">
        <v>22</v>
      </c>
      <c r="L9562" s="6">
        <v>23355</v>
      </c>
      <c r="M9562" s="7">
        <v>10509922.15</v>
      </c>
      <c r="N9562" s="5">
        <v>60.222000000000001</v>
      </c>
      <c r="O9562" s="6">
        <v>21145</v>
      </c>
      <c r="P9562" s="5">
        <v>3.1</v>
      </c>
      <c r="Q9562" s="5">
        <v>2.02</v>
      </c>
      <c r="R9562" s="1">
        <f t="shared" si="149"/>
        <v>632928531.71730006</v>
      </c>
    </row>
    <row r="9563" spans="1:18" ht="21">
      <c r="A9563" s="8">
        <v>9562</v>
      </c>
      <c r="B9563" s="9" t="s">
        <v>11479</v>
      </c>
      <c r="C9563" s="9" t="s">
        <v>11480</v>
      </c>
      <c r="D9563" s="10">
        <v>2561</v>
      </c>
      <c r="E9563" s="10">
        <v>12</v>
      </c>
      <c r="F9563" s="10">
        <v>802</v>
      </c>
      <c r="G9563" s="10" t="s">
        <v>11486</v>
      </c>
      <c r="H9563" s="10" t="s">
        <v>11490</v>
      </c>
      <c r="I9563" s="10">
        <v>0.99</v>
      </c>
      <c r="J9563" s="10" t="s">
        <v>32</v>
      </c>
      <c r="K9563" s="10" t="s">
        <v>22</v>
      </c>
      <c r="L9563" s="11">
        <v>5946</v>
      </c>
      <c r="M9563" s="12">
        <v>2675699.9900000002</v>
      </c>
      <c r="N9563" s="10">
        <v>69.554000000000002</v>
      </c>
      <c r="O9563" s="11">
        <v>21156</v>
      </c>
      <c r="P9563" s="10">
        <v>3.63</v>
      </c>
      <c r="Q9563" s="10">
        <v>2.0699999999999998</v>
      </c>
      <c r="R9563" s="1">
        <f t="shared" si="149"/>
        <v>186105637.10446003</v>
      </c>
    </row>
    <row r="9564" spans="1:18" ht="21">
      <c r="A9564" s="3">
        <v>9563</v>
      </c>
      <c r="B9564" s="4" t="s">
        <v>11479</v>
      </c>
      <c r="C9564" s="4" t="s">
        <v>11480</v>
      </c>
      <c r="D9564" s="5">
        <v>2561</v>
      </c>
      <c r="E9564" s="5">
        <v>12</v>
      </c>
      <c r="F9564" s="5">
        <v>803</v>
      </c>
      <c r="G9564" s="5" t="s">
        <v>11491</v>
      </c>
      <c r="H9564" s="5" t="s">
        <v>11492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11479</v>
      </c>
      <c r="C9565" s="9" t="s">
        <v>11480</v>
      </c>
      <c r="D9565" s="10">
        <v>2561</v>
      </c>
      <c r="E9565" s="10">
        <v>12</v>
      </c>
      <c r="F9565" s="10">
        <v>803</v>
      </c>
      <c r="G9565" s="10" t="s">
        <v>11491</v>
      </c>
      <c r="H9565" s="10" t="s">
        <v>11493</v>
      </c>
      <c r="I9565" s="10">
        <v>2.0099999999999998</v>
      </c>
      <c r="J9565" s="10" t="s">
        <v>21</v>
      </c>
      <c r="K9565" s="10" t="s">
        <v>22</v>
      </c>
      <c r="L9565" s="11">
        <v>12072</v>
      </c>
      <c r="M9565" s="12">
        <v>5432400.2300000004</v>
      </c>
      <c r="N9565" s="10">
        <v>36.545999999999999</v>
      </c>
      <c r="O9565" s="11">
        <v>13400</v>
      </c>
      <c r="P9565" s="10">
        <v>3.34</v>
      </c>
      <c r="Q9565" s="10">
        <v>2.04</v>
      </c>
      <c r="R9565" s="1">
        <f t="shared" si="149"/>
        <v>198532498.80558002</v>
      </c>
    </row>
    <row r="9566" spans="1:18" ht="21">
      <c r="A9566" s="3">
        <v>9565</v>
      </c>
      <c r="B9566" s="4" t="s">
        <v>11479</v>
      </c>
      <c r="C9566" s="4" t="s">
        <v>11480</v>
      </c>
      <c r="D9566" s="5">
        <v>2561</v>
      </c>
      <c r="E9566" s="5">
        <v>12</v>
      </c>
      <c r="F9566" s="5">
        <v>803</v>
      </c>
      <c r="G9566" s="5" t="s">
        <v>11491</v>
      </c>
      <c r="H9566" s="5" t="s">
        <v>11494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10767599.93</v>
      </c>
      <c r="N9566" s="5">
        <v>21.96</v>
      </c>
      <c r="O9566" s="6">
        <v>13400</v>
      </c>
      <c r="P9566" s="5">
        <v>2.33</v>
      </c>
      <c r="Q9566" s="5">
        <v>2</v>
      </c>
      <c r="R9566" s="1">
        <f t="shared" si="149"/>
        <v>236456494.4628</v>
      </c>
    </row>
    <row r="9567" spans="1:18" ht="21">
      <c r="A9567" s="8">
        <v>9566</v>
      </c>
      <c r="B9567" s="9" t="s">
        <v>11479</v>
      </c>
      <c r="C9567" s="9" t="s">
        <v>11480</v>
      </c>
      <c r="D9567" s="10">
        <v>2561</v>
      </c>
      <c r="E9567" s="10">
        <v>12</v>
      </c>
      <c r="F9567" s="10">
        <v>803</v>
      </c>
      <c r="G9567" s="10" t="s">
        <v>11491</v>
      </c>
      <c r="H9567" s="10" t="s">
        <v>11495</v>
      </c>
      <c r="I9567" s="10">
        <v>4.9800000000000004</v>
      </c>
      <c r="J9567" s="10" t="s">
        <v>21</v>
      </c>
      <c r="K9567" s="10" t="s">
        <v>22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11479</v>
      </c>
      <c r="C9568" s="4" t="s">
        <v>11480</v>
      </c>
      <c r="D9568" s="5">
        <v>2561</v>
      </c>
      <c r="E9568" s="5">
        <v>12</v>
      </c>
      <c r="F9568" s="5">
        <v>803</v>
      </c>
      <c r="G9568" s="5" t="s">
        <v>11491</v>
      </c>
      <c r="H9568" s="5" t="s">
        <v>11496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10683899.890000001</v>
      </c>
      <c r="N9568" s="5">
        <v>18.013999999999999</v>
      </c>
      <c r="O9568" s="6">
        <v>13400</v>
      </c>
      <c r="P9568" s="5">
        <v>2.12</v>
      </c>
      <c r="Q9568" s="5">
        <v>2</v>
      </c>
      <c r="R9568" s="1">
        <f t="shared" si="149"/>
        <v>192459772.61846</v>
      </c>
    </row>
    <row r="9569" spans="1:18" ht="31.5">
      <c r="A9569" s="8">
        <v>9568</v>
      </c>
      <c r="B9569" s="9" t="s">
        <v>11479</v>
      </c>
      <c r="C9569" s="9" t="s">
        <v>11480</v>
      </c>
      <c r="D9569" s="10">
        <v>2561</v>
      </c>
      <c r="E9569" s="10">
        <v>12</v>
      </c>
      <c r="F9569" s="10">
        <v>803</v>
      </c>
      <c r="G9569" s="10" t="s">
        <v>11491</v>
      </c>
      <c r="H9569" s="10" t="s">
        <v>11497</v>
      </c>
      <c r="I9569" s="10">
        <v>9.93</v>
      </c>
      <c r="J9569" s="10" t="s">
        <v>32</v>
      </c>
      <c r="K9569" s="10" t="s">
        <v>74</v>
      </c>
      <c r="L9569" s="11">
        <v>59604</v>
      </c>
      <c r="M9569" s="10">
        <v>0</v>
      </c>
      <c r="N9569" s="10">
        <v>0</v>
      </c>
      <c r="O9569" s="11">
        <v>13400</v>
      </c>
      <c r="P9569" s="10">
        <v>2.27</v>
      </c>
      <c r="Q9569" s="10">
        <v>2.27</v>
      </c>
      <c r="R9569" s="1">
        <f t="shared" si="149"/>
        <v>0</v>
      </c>
    </row>
    <row r="9570" spans="1:18" ht="21">
      <c r="A9570" s="3">
        <v>9569</v>
      </c>
      <c r="B9570" s="4" t="s">
        <v>11479</v>
      </c>
      <c r="C9570" s="4" t="s">
        <v>11480</v>
      </c>
      <c r="D9570" s="5">
        <v>2561</v>
      </c>
      <c r="E9570" s="5">
        <v>12</v>
      </c>
      <c r="F9570" s="5">
        <v>803</v>
      </c>
      <c r="G9570" s="5" t="s">
        <v>11491</v>
      </c>
      <c r="H9570" s="5" t="s">
        <v>11498</v>
      </c>
      <c r="I9570" s="5">
        <v>9.98</v>
      </c>
      <c r="J9570" s="5" t="s">
        <v>32</v>
      </c>
      <c r="K9570" s="5" t="s">
        <v>22</v>
      </c>
      <c r="L9570" s="6">
        <v>59880</v>
      </c>
      <c r="M9570" s="7">
        <v>26945999.41</v>
      </c>
      <c r="N9570" s="5">
        <v>25.082000000000001</v>
      </c>
      <c r="O9570" s="6">
        <v>13400</v>
      </c>
      <c r="P9570" s="5">
        <v>2.5</v>
      </c>
      <c r="Q9570" s="5">
        <v>2</v>
      </c>
      <c r="R9570" s="1">
        <f t="shared" si="149"/>
        <v>675859557.20161998</v>
      </c>
    </row>
    <row r="9571" spans="1:18" ht="21">
      <c r="A9571" s="8">
        <v>9570</v>
      </c>
      <c r="B9571" s="9" t="s">
        <v>11479</v>
      </c>
      <c r="C9571" s="9" t="s">
        <v>11480</v>
      </c>
      <c r="D9571" s="10">
        <v>2561</v>
      </c>
      <c r="E9571" s="10">
        <v>12</v>
      </c>
      <c r="F9571" s="10">
        <v>803</v>
      </c>
      <c r="G9571" s="10" t="s">
        <v>11491</v>
      </c>
      <c r="H9571" s="10" t="s">
        <v>11499</v>
      </c>
      <c r="I9571" s="10">
        <v>4.01</v>
      </c>
      <c r="J9571" s="10" t="s">
        <v>32</v>
      </c>
      <c r="K9571" s="10" t="s">
        <v>22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11479</v>
      </c>
      <c r="C9572" s="4" t="s">
        <v>11480</v>
      </c>
      <c r="D9572" s="5">
        <v>2561</v>
      </c>
      <c r="E9572" s="5">
        <v>2</v>
      </c>
      <c r="F9572" s="5">
        <v>501</v>
      </c>
      <c r="G9572" s="5" t="s">
        <v>11500</v>
      </c>
      <c r="H9572" s="5" t="s">
        <v>11501</v>
      </c>
      <c r="I9572" s="5">
        <v>1</v>
      </c>
      <c r="J9572" s="5" t="s">
        <v>21</v>
      </c>
      <c r="K9572" s="5" t="s">
        <v>60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11479</v>
      </c>
      <c r="C9573" s="9" t="s">
        <v>11480</v>
      </c>
      <c r="D9573" s="10">
        <v>2561</v>
      </c>
      <c r="E9573" s="10">
        <v>2</v>
      </c>
      <c r="F9573" s="10">
        <v>501</v>
      </c>
      <c r="G9573" s="10" t="s">
        <v>11500</v>
      </c>
      <c r="H9573" s="10" t="s">
        <v>11502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5378399.96</v>
      </c>
      <c r="N9573" s="10">
        <v>77.760000000000005</v>
      </c>
      <c r="O9573" s="11">
        <v>43706</v>
      </c>
      <c r="P9573" s="10">
        <v>2.17</v>
      </c>
      <c r="Q9573" s="10">
        <v>2</v>
      </c>
      <c r="R9573" s="1">
        <f t="shared" si="149"/>
        <v>418224380.88960004</v>
      </c>
    </row>
    <row r="9574" spans="1:18" ht="21">
      <c r="A9574" s="3">
        <v>9573</v>
      </c>
      <c r="B9574" s="4" t="s">
        <v>11479</v>
      </c>
      <c r="C9574" s="4" t="s">
        <v>11480</v>
      </c>
      <c r="D9574" s="5">
        <v>2561</v>
      </c>
      <c r="E9574" s="5">
        <v>2</v>
      </c>
      <c r="F9574" s="5">
        <v>501</v>
      </c>
      <c r="G9574" s="5" t="s">
        <v>11500</v>
      </c>
      <c r="H9574" s="5" t="s">
        <v>11503</v>
      </c>
      <c r="I9574" s="5">
        <v>4.97</v>
      </c>
      <c r="J9574" s="5" t="s">
        <v>32</v>
      </c>
      <c r="K9574" s="5" t="s">
        <v>60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11479</v>
      </c>
      <c r="C9575" s="9" t="s">
        <v>11480</v>
      </c>
      <c r="D9575" s="10">
        <v>2561</v>
      </c>
      <c r="E9575" s="10">
        <v>2</v>
      </c>
      <c r="F9575" s="10">
        <v>503</v>
      </c>
      <c r="G9575" s="10" t="s">
        <v>11504</v>
      </c>
      <c r="H9575" s="10" t="s">
        <v>11505</v>
      </c>
      <c r="I9575" s="10">
        <v>9.01</v>
      </c>
      <c r="J9575" s="10" t="s">
        <v>21</v>
      </c>
      <c r="K9575" s="10" t="s">
        <v>60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11479</v>
      </c>
      <c r="C9576" s="4" t="s">
        <v>11480</v>
      </c>
      <c r="D9576" s="5">
        <v>2561</v>
      </c>
      <c r="E9576" s="5">
        <v>2</v>
      </c>
      <c r="F9576" s="5">
        <v>503</v>
      </c>
      <c r="G9576" s="5" t="s">
        <v>11504</v>
      </c>
      <c r="H9576" s="5" t="s">
        <v>11506</v>
      </c>
      <c r="I9576" s="5">
        <v>3.01</v>
      </c>
      <c r="J9576" s="5" t="s">
        <v>21</v>
      </c>
      <c r="K9576" s="5" t="s">
        <v>60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11479</v>
      </c>
      <c r="C9577" s="9" t="s">
        <v>11480</v>
      </c>
      <c r="D9577" s="10">
        <v>2561</v>
      </c>
      <c r="E9577" s="10">
        <v>2</v>
      </c>
      <c r="F9577" s="10">
        <v>503</v>
      </c>
      <c r="G9577" s="10" t="s">
        <v>11504</v>
      </c>
      <c r="H9577" s="10" t="s">
        <v>11507</v>
      </c>
      <c r="I9577" s="10">
        <v>2.0099999999999998</v>
      </c>
      <c r="J9577" s="10" t="s">
        <v>21</v>
      </c>
      <c r="K9577" s="10" t="s">
        <v>60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11479</v>
      </c>
      <c r="C9578" s="4" t="s">
        <v>11480</v>
      </c>
      <c r="D9578" s="5">
        <v>2561</v>
      </c>
      <c r="E9578" s="5">
        <v>2</v>
      </c>
      <c r="F9578" s="5">
        <v>503</v>
      </c>
      <c r="G9578" s="5" t="s">
        <v>11504</v>
      </c>
      <c r="H9578" s="5" t="s">
        <v>11508</v>
      </c>
      <c r="I9578" s="5">
        <v>1.04</v>
      </c>
      <c r="J9578" s="5" t="s">
        <v>32</v>
      </c>
      <c r="K9578" s="5" t="s">
        <v>60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11479</v>
      </c>
      <c r="C9579" s="9" t="s">
        <v>11480</v>
      </c>
      <c r="D9579" s="10">
        <v>2561</v>
      </c>
      <c r="E9579" s="10">
        <v>2</v>
      </c>
      <c r="F9579" s="10">
        <v>503</v>
      </c>
      <c r="G9579" s="10" t="s">
        <v>11504</v>
      </c>
      <c r="H9579" s="10" t="s">
        <v>11509</v>
      </c>
      <c r="I9579" s="10">
        <v>9.2799999999999994</v>
      </c>
      <c r="J9579" s="10" t="s">
        <v>32</v>
      </c>
      <c r="K9579" s="10" t="s">
        <v>60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11479</v>
      </c>
      <c r="C9580" s="4" t="s">
        <v>11480</v>
      </c>
      <c r="D9580" s="5">
        <v>2561</v>
      </c>
      <c r="E9580" s="5">
        <v>2</v>
      </c>
      <c r="F9580" s="5">
        <v>503</v>
      </c>
      <c r="G9580" s="5" t="s">
        <v>11504</v>
      </c>
      <c r="H9580" s="5" t="s">
        <v>11510</v>
      </c>
      <c r="I9580" s="5">
        <v>2.0499999999999998</v>
      </c>
      <c r="J9580" s="5" t="s">
        <v>32</v>
      </c>
      <c r="K9580" s="5" t="s">
        <v>60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11479</v>
      </c>
      <c r="C9581" s="9" t="s">
        <v>11480</v>
      </c>
      <c r="D9581" s="10">
        <v>2561</v>
      </c>
      <c r="E9581" s="10">
        <v>2039</v>
      </c>
      <c r="F9581" s="10">
        <v>100</v>
      </c>
      <c r="G9581" s="10" t="s">
        <v>11511</v>
      </c>
      <c r="H9581" s="10" t="s">
        <v>11512</v>
      </c>
      <c r="I9581" s="10">
        <v>4.99</v>
      </c>
      <c r="J9581" s="10" t="s">
        <v>73</v>
      </c>
      <c r="K9581" s="10" t="s">
        <v>22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11479</v>
      </c>
      <c r="C9582" s="4" t="s">
        <v>11480</v>
      </c>
      <c r="D9582" s="5">
        <v>2561</v>
      </c>
      <c r="E9582" s="5">
        <v>2039</v>
      </c>
      <c r="F9582" s="5">
        <v>100</v>
      </c>
      <c r="G9582" s="5" t="s">
        <v>11511</v>
      </c>
      <c r="H9582" s="5" t="s">
        <v>11513</v>
      </c>
      <c r="I9582" s="5">
        <v>0.98</v>
      </c>
      <c r="J9582" s="5" t="s">
        <v>73</v>
      </c>
      <c r="K9582" s="5" t="s">
        <v>22</v>
      </c>
      <c r="L9582" s="6">
        <v>4875</v>
      </c>
      <c r="M9582" s="7">
        <v>2193750.0499999998</v>
      </c>
      <c r="N9582" s="5">
        <v>60.488999999999997</v>
      </c>
      <c r="O9582" s="6">
        <v>11986</v>
      </c>
      <c r="P9582" s="5">
        <v>3.32</v>
      </c>
      <c r="Q9582" s="5">
        <v>2.04</v>
      </c>
      <c r="R9582" s="1">
        <f t="shared" si="149"/>
        <v>132697746.77444999</v>
      </c>
    </row>
    <row r="9583" spans="1:18" ht="21">
      <c r="A9583" s="8">
        <v>9582</v>
      </c>
      <c r="B9583" s="9" t="s">
        <v>11479</v>
      </c>
      <c r="C9583" s="9" t="s">
        <v>11480</v>
      </c>
      <c r="D9583" s="10">
        <v>2561</v>
      </c>
      <c r="E9583" s="10">
        <v>2039</v>
      </c>
      <c r="F9583" s="10">
        <v>100</v>
      </c>
      <c r="G9583" s="10" t="s">
        <v>11511</v>
      </c>
      <c r="H9583" s="10" t="s">
        <v>11514</v>
      </c>
      <c r="I9583" s="10">
        <v>0.2</v>
      </c>
      <c r="J9583" s="10" t="s">
        <v>73</v>
      </c>
      <c r="K9583" s="10" t="s">
        <v>22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11479</v>
      </c>
      <c r="C9584" s="4" t="s">
        <v>11480</v>
      </c>
      <c r="D9584" s="5">
        <v>2561</v>
      </c>
      <c r="E9584" s="5">
        <v>2039</v>
      </c>
      <c r="F9584" s="5">
        <v>100</v>
      </c>
      <c r="G9584" s="5" t="s">
        <v>11511</v>
      </c>
      <c r="H9584" s="5" t="s">
        <v>11515</v>
      </c>
      <c r="I9584" s="5">
        <v>2.17</v>
      </c>
      <c r="J9584" s="5" t="s">
        <v>73</v>
      </c>
      <c r="K9584" s="5" t="s">
        <v>22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11479</v>
      </c>
      <c r="C9585" s="9" t="s">
        <v>11480</v>
      </c>
      <c r="D9585" s="10">
        <v>2561</v>
      </c>
      <c r="E9585" s="10">
        <v>2039</v>
      </c>
      <c r="F9585" s="10">
        <v>100</v>
      </c>
      <c r="G9585" s="10" t="s">
        <v>11511</v>
      </c>
      <c r="H9585" s="10" t="s">
        <v>11516</v>
      </c>
      <c r="I9585" s="10">
        <v>9.94</v>
      </c>
      <c r="J9585" s="10" t="s">
        <v>73</v>
      </c>
      <c r="K9585" s="10" t="s">
        <v>22</v>
      </c>
      <c r="L9585" s="11">
        <v>49715</v>
      </c>
      <c r="M9585" s="12">
        <v>22371749.91</v>
      </c>
      <c r="N9585" s="10">
        <v>65.581999999999994</v>
      </c>
      <c r="O9585" s="11">
        <v>11976</v>
      </c>
      <c r="P9585" s="10">
        <v>3.62</v>
      </c>
      <c r="Q9585" s="10">
        <v>2.0699999999999998</v>
      </c>
      <c r="R9585" s="1">
        <f t="shared" si="149"/>
        <v>1467184102.5976198</v>
      </c>
    </row>
    <row r="9586" spans="1:18" ht="21">
      <c r="A9586" s="3">
        <v>9585</v>
      </c>
      <c r="B9586" s="4" t="s">
        <v>11479</v>
      </c>
      <c r="C9586" s="4" t="s">
        <v>11480</v>
      </c>
      <c r="D9586" s="5">
        <v>2561</v>
      </c>
      <c r="E9586" s="5">
        <v>2039</v>
      </c>
      <c r="F9586" s="5">
        <v>100</v>
      </c>
      <c r="G9586" s="5" t="s">
        <v>11511</v>
      </c>
      <c r="H9586" s="5" t="s">
        <v>11517</v>
      </c>
      <c r="I9586" s="5">
        <v>1</v>
      </c>
      <c r="J9586" s="5" t="s">
        <v>73</v>
      </c>
      <c r="K9586" s="5" t="s">
        <v>22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11479</v>
      </c>
      <c r="C9587" s="9" t="s">
        <v>11480</v>
      </c>
      <c r="D9587" s="10">
        <v>2561</v>
      </c>
      <c r="E9587" s="10">
        <v>2039</v>
      </c>
      <c r="F9587" s="10">
        <v>100</v>
      </c>
      <c r="G9587" s="10" t="s">
        <v>11511</v>
      </c>
      <c r="H9587" s="10" t="s">
        <v>11518</v>
      </c>
      <c r="I9587" s="10">
        <v>2.99</v>
      </c>
      <c r="J9587" s="10" t="s">
        <v>73</v>
      </c>
      <c r="K9587" s="10" t="s">
        <v>22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11479</v>
      </c>
      <c r="C9588" s="4" t="s">
        <v>11480</v>
      </c>
      <c r="D9588" s="5">
        <v>2561</v>
      </c>
      <c r="E9588" s="5">
        <v>2039</v>
      </c>
      <c r="F9588" s="5">
        <v>100</v>
      </c>
      <c r="G9588" s="5" t="s">
        <v>11511</v>
      </c>
      <c r="H9588" s="5" t="s">
        <v>11519</v>
      </c>
      <c r="I9588" s="5">
        <v>2.99</v>
      </c>
      <c r="J9588" s="5" t="s">
        <v>73</v>
      </c>
      <c r="K9588" s="5" t="s">
        <v>22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11479</v>
      </c>
      <c r="C9589" s="9" t="s">
        <v>11480</v>
      </c>
      <c r="D9589" s="10">
        <v>2561</v>
      </c>
      <c r="E9589" s="10">
        <v>2039</v>
      </c>
      <c r="F9589" s="10">
        <v>100</v>
      </c>
      <c r="G9589" s="10" t="s">
        <v>11511</v>
      </c>
      <c r="H9589" s="10" t="s">
        <v>11520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16205850.02</v>
      </c>
      <c r="N9589" s="10">
        <v>34.813000000000002</v>
      </c>
      <c r="O9589" s="11">
        <v>11976</v>
      </c>
      <c r="P9589" s="10">
        <v>2.0099999999999998</v>
      </c>
      <c r="Q9589" s="10">
        <v>2</v>
      </c>
      <c r="R9589" s="1">
        <f t="shared" si="149"/>
        <v>564174256.74626005</v>
      </c>
    </row>
    <row r="9590" spans="1:18" ht="21">
      <c r="A9590" s="3">
        <v>9589</v>
      </c>
      <c r="B9590" s="4" t="s">
        <v>11479</v>
      </c>
      <c r="C9590" s="4" t="s">
        <v>11480</v>
      </c>
      <c r="D9590" s="5">
        <v>2561</v>
      </c>
      <c r="E9590" s="5">
        <v>2039</v>
      </c>
      <c r="F9590" s="5">
        <v>100</v>
      </c>
      <c r="G9590" s="5" t="s">
        <v>11511</v>
      </c>
      <c r="H9590" s="5" t="s">
        <v>11521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1743272.94</v>
      </c>
      <c r="N9590" s="5">
        <v>19.672000000000001</v>
      </c>
      <c r="O9590" s="6">
        <v>11962</v>
      </c>
      <c r="P9590" s="5">
        <v>2.08</v>
      </c>
      <c r="Q9590" s="5">
        <v>2</v>
      </c>
      <c r="R9590" s="1">
        <f t="shared" si="149"/>
        <v>34293665.275679998</v>
      </c>
    </row>
    <row r="9591" spans="1:18" ht="21">
      <c r="A9591" s="8">
        <v>9590</v>
      </c>
      <c r="B9591" s="9" t="s">
        <v>11479</v>
      </c>
      <c r="C9591" s="9" t="s">
        <v>11480</v>
      </c>
      <c r="D9591" s="10">
        <v>2561</v>
      </c>
      <c r="E9591" s="10">
        <v>2039</v>
      </c>
      <c r="F9591" s="10">
        <v>100</v>
      </c>
      <c r="G9591" s="10" t="s">
        <v>11511</v>
      </c>
      <c r="H9591" s="10" t="s">
        <v>11522</v>
      </c>
      <c r="I9591" s="10">
        <v>0.34</v>
      </c>
      <c r="J9591" s="10" t="s">
        <v>21</v>
      </c>
      <c r="K9591" s="10" t="s">
        <v>22</v>
      </c>
      <c r="L9591" s="11">
        <v>2058</v>
      </c>
      <c r="M9591" s="12">
        <v>926100.01</v>
      </c>
      <c r="N9591" s="10">
        <v>50.92</v>
      </c>
      <c r="O9591" s="11">
        <v>11905</v>
      </c>
      <c r="P9591" s="10">
        <v>4.2300000000000004</v>
      </c>
      <c r="Q9591" s="10">
        <v>2.13</v>
      </c>
      <c r="R9591" s="1">
        <f t="shared" si="149"/>
        <v>47157012.509199999</v>
      </c>
    </row>
    <row r="9592" spans="1:18" ht="21">
      <c r="A9592" s="3">
        <v>9591</v>
      </c>
      <c r="B9592" s="4" t="s">
        <v>11479</v>
      </c>
      <c r="C9592" s="4" t="s">
        <v>11480</v>
      </c>
      <c r="D9592" s="5">
        <v>2561</v>
      </c>
      <c r="E9592" s="5">
        <v>2039</v>
      </c>
      <c r="F9592" s="5">
        <v>100</v>
      </c>
      <c r="G9592" s="5" t="s">
        <v>11511</v>
      </c>
      <c r="H9592" s="5" t="s">
        <v>11523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807749.99</v>
      </c>
      <c r="N9592" s="5">
        <v>39.741</v>
      </c>
      <c r="O9592" s="6">
        <v>11986</v>
      </c>
      <c r="P9592" s="5">
        <v>2.44</v>
      </c>
      <c r="Q9592" s="5">
        <v>2</v>
      </c>
      <c r="R9592" s="1">
        <f t="shared" si="149"/>
        <v>32100792.352589998</v>
      </c>
    </row>
    <row r="9593" spans="1:18" ht="21">
      <c r="A9593" s="8">
        <v>9592</v>
      </c>
      <c r="B9593" s="9" t="s">
        <v>11479</v>
      </c>
      <c r="C9593" s="9" t="s">
        <v>11480</v>
      </c>
      <c r="D9593" s="10">
        <v>2561</v>
      </c>
      <c r="E9593" s="10">
        <v>2062</v>
      </c>
      <c r="F9593" s="10">
        <v>100</v>
      </c>
      <c r="G9593" s="10" t="s">
        <v>11524</v>
      </c>
      <c r="H9593" s="10" t="s">
        <v>11525</v>
      </c>
      <c r="I9593" s="10">
        <v>9.94</v>
      </c>
      <c r="J9593" s="10" t="s">
        <v>73</v>
      </c>
      <c r="K9593" s="10" t="s">
        <v>22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11479</v>
      </c>
      <c r="C9594" s="4" t="s">
        <v>11480</v>
      </c>
      <c r="D9594" s="5">
        <v>2561</v>
      </c>
      <c r="E9594" s="5">
        <v>2062</v>
      </c>
      <c r="F9594" s="5">
        <v>100</v>
      </c>
      <c r="G9594" s="5" t="s">
        <v>11524</v>
      </c>
      <c r="H9594" s="5" t="s">
        <v>11526</v>
      </c>
      <c r="I9594" s="5">
        <v>9.0399999999999991</v>
      </c>
      <c r="J9594" s="5" t="s">
        <v>73</v>
      </c>
      <c r="K9594" s="5" t="s">
        <v>22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11479</v>
      </c>
      <c r="C9595" s="9" t="s">
        <v>11480</v>
      </c>
      <c r="D9595" s="10">
        <v>2561</v>
      </c>
      <c r="E9595" s="10">
        <v>2062</v>
      </c>
      <c r="F9595" s="10">
        <v>100</v>
      </c>
      <c r="G9595" s="10" t="s">
        <v>11524</v>
      </c>
      <c r="H9595" s="10" t="s">
        <v>11527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12257324.949999999</v>
      </c>
      <c r="N9595" s="10">
        <v>110.346</v>
      </c>
      <c r="O9595" s="11">
        <v>42195</v>
      </c>
      <c r="P9595" s="10">
        <v>2.4300000000000002</v>
      </c>
      <c r="Q9595" s="10">
        <v>2</v>
      </c>
      <c r="R9595" s="1">
        <f t="shared" si="149"/>
        <v>1352546778.9326999</v>
      </c>
    </row>
    <row r="9596" spans="1:18" ht="21">
      <c r="A9596" s="3">
        <v>9595</v>
      </c>
      <c r="B9596" s="4" t="s">
        <v>11479</v>
      </c>
      <c r="C9596" s="4" t="s">
        <v>11480</v>
      </c>
      <c r="D9596" s="5">
        <v>2561</v>
      </c>
      <c r="E9596" s="5">
        <v>2062</v>
      </c>
      <c r="F9596" s="5">
        <v>100</v>
      </c>
      <c r="G9596" s="5" t="s">
        <v>11524</v>
      </c>
      <c r="H9596" s="5" t="s">
        <v>11528</v>
      </c>
      <c r="I9596" s="5">
        <v>9.93</v>
      </c>
      <c r="J9596" s="5" t="s">
        <v>73</v>
      </c>
      <c r="K9596" s="5" t="s">
        <v>22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11479</v>
      </c>
      <c r="C9597" s="9" t="s">
        <v>11480</v>
      </c>
      <c r="D9597" s="10">
        <v>2561</v>
      </c>
      <c r="E9597" s="10">
        <v>2062</v>
      </c>
      <c r="F9597" s="10">
        <v>100</v>
      </c>
      <c r="G9597" s="10" t="s">
        <v>11524</v>
      </c>
      <c r="H9597" s="10" t="s">
        <v>11529</v>
      </c>
      <c r="I9597" s="10">
        <v>2.97</v>
      </c>
      <c r="J9597" s="10" t="s">
        <v>73</v>
      </c>
      <c r="K9597" s="10" t="s">
        <v>22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11479</v>
      </c>
      <c r="C9598" s="4" t="s">
        <v>11480</v>
      </c>
      <c r="D9598" s="5">
        <v>2561</v>
      </c>
      <c r="E9598" s="5">
        <v>2062</v>
      </c>
      <c r="F9598" s="5">
        <v>100</v>
      </c>
      <c r="G9598" s="5" t="s">
        <v>11524</v>
      </c>
      <c r="H9598" s="5" t="s">
        <v>11530</v>
      </c>
      <c r="I9598" s="5">
        <v>0.99</v>
      </c>
      <c r="J9598" s="5" t="s">
        <v>73</v>
      </c>
      <c r="K9598" s="5" t="s">
        <v>22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11479</v>
      </c>
      <c r="C9599" s="9" t="s">
        <v>11480</v>
      </c>
      <c r="D9599" s="10">
        <v>2561</v>
      </c>
      <c r="E9599" s="10">
        <v>2109</v>
      </c>
      <c r="F9599" s="10">
        <v>100</v>
      </c>
      <c r="G9599" s="10" t="s">
        <v>11531</v>
      </c>
      <c r="H9599" s="10" t="s">
        <v>420</v>
      </c>
      <c r="I9599" s="10">
        <v>2</v>
      </c>
      <c r="J9599" s="10" t="s">
        <v>73</v>
      </c>
      <c r="K9599" s="10" t="s">
        <v>60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11479</v>
      </c>
      <c r="C9600" s="4" t="s">
        <v>11480</v>
      </c>
      <c r="D9600" s="5">
        <v>2561</v>
      </c>
      <c r="E9600" s="5">
        <v>2109</v>
      </c>
      <c r="F9600" s="5">
        <v>100</v>
      </c>
      <c r="G9600" s="5" t="s">
        <v>11531</v>
      </c>
      <c r="H9600" s="5" t="s">
        <v>11532</v>
      </c>
      <c r="I9600" s="5">
        <v>9.9700000000000006</v>
      </c>
      <c r="J9600" s="5" t="s">
        <v>73</v>
      </c>
      <c r="K9600" s="5" t="s">
        <v>22</v>
      </c>
      <c r="L9600" s="6">
        <v>54813</v>
      </c>
      <c r="M9600" s="7">
        <v>24665850.050000001</v>
      </c>
      <c r="N9600" s="5">
        <v>95.632999999999996</v>
      </c>
      <c r="O9600" s="6">
        <v>22995</v>
      </c>
      <c r="P9600" s="5">
        <v>2.95</v>
      </c>
      <c r="Q9600" s="5">
        <v>2</v>
      </c>
      <c r="R9600" s="1">
        <f t="shared" si="149"/>
        <v>2358869237.8316498</v>
      </c>
    </row>
    <row r="9601" spans="1:18" ht="21">
      <c r="A9601" s="8">
        <v>9600</v>
      </c>
      <c r="B9601" s="9" t="s">
        <v>11479</v>
      </c>
      <c r="C9601" s="9" t="s">
        <v>11480</v>
      </c>
      <c r="D9601" s="10">
        <v>2561</v>
      </c>
      <c r="E9601" s="10">
        <v>2109</v>
      </c>
      <c r="F9601" s="10">
        <v>100</v>
      </c>
      <c r="G9601" s="10" t="s">
        <v>11531</v>
      </c>
      <c r="H9601" s="10" t="s">
        <v>11533</v>
      </c>
      <c r="I9601" s="10">
        <v>8.85</v>
      </c>
      <c r="J9601" s="10" t="s">
        <v>73</v>
      </c>
      <c r="K9601" s="10" t="s">
        <v>22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11479</v>
      </c>
      <c r="C9602" s="4" t="s">
        <v>11480</v>
      </c>
      <c r="D9602" s="5">
        <v>2561</v>
      </c>
      <c r="E9602" s="5">
        <v>2109</v>
      </c>
      <c r="F9602" s="5">
        <v>100</v>
      </c>
      <c r="G9602" s="5" t="s">
        <v>11531</v>
      </c>
      <c r="H9602" s="5" t="s">
        <v>11534</v>
      </c>
      <c r="I9602" s="5">
        <v>1.95</v>
      </c>
      <c r="J9602" s="5" t="s">
        <v>73</v>
      </c>
      <c r="K9602" s="5" t="s">
        <v>22</v>
      </c>
      <c r="L9602" s="6">
        <v>9729</v>
      </c>
      <c r="M9602" s="7">
        <v>4378046.97</v>
      </c>
      <c r="N9602" s="5">
        <v>115.64100000000001</v>
      </c>
      <c r="O9602" s="6">
        <v>22995</v>
      </c>
      <c r="P9602" s="5">
        <v>3.17</v>
      </c>
      <c r="Q9602" s="5">
        <v>2.0299999999999998</v>
      </c>
      <c r="R9602" s="1">
        <f t="shared" si="149"/>
        <v>506281729.65776998</v>
      </c>
    </row>
    <row r="9603" spans="1:18" ht="21">
      <c r="A9603" s="8">
        <v>9602</v>
      </c>
      <c r="B9603" s="9" t="s">
        <v>11479</v>
      </c>
      <c r="C9603" s="9" t="s">
        <v>11480</v>
      </c>
      <c r="D9603" s="10">
        <v>2561</v>
      </c>
      <c r="E9603" s="10">
        <v>2131</v>
      </c>
      <c r="F9603" s="10">
        <v>100</v>
      </c>
      <c r="G9603" s="10" t="s">
        <v>11535</v>
      </c>
      <c r="H9603" s="10" t="s">
        <v>11536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2708100.06</v>
      </c>
      <c r="N9603" s="10">
        <v>22.878</v>
      </c>
      <c r="O9603" s="11">
        <v>17148</v>
      </c>
      <c r="P9603" s="10">
        <v>2.14</v>
      </c>
      <c r="Q9603" s="10">
        <v>2</v>
      </c>
      <c r="R9603" s="1">
        <f t="shared" ref="R9603:R9666" si="150">M9603*N9603</f>
        <v>61955913.172679998</v>
      </c>
    </row>
    <row r="9604" spans="1:18" ht="21">
      <c r="A9604" s="3">
        <v>9603</v>
      </c>
      <c r="B9604" s="4" t="s">
        <v>11479</v>
      </c>
      <c r="C9604" s="4" t="s">
        <v>11480</v>
      </c>
      <c r="D9604" s="5">
        <v>2561</v>
      </c>
      <c r="E9604" s="5">
        <v>2131</v>
      </c>
      <c r="F9604" s="5">
        <v>100</v>
      </c>
      <c r="G9604" s="5" t="s">
        <v>11535</v>
      </c>
      <c r="H9604" s="5" t="s">
        <v>11537</v>
      </c>
      <c r="I9604" s="5">
        <v>1</v>
      </c>
      <c r="J9604" s="5" t="s">
        <v>21</v>
      </c>
      <c r="K9604" s="5" t="s">
        <v>22</v>
      </c>
      <c r="L9604" s="6">
        <v>6024</v>
      </c>
      <c r="M9604" s="7">
        <v>2710799.98</v>
      </c>
      <c r="N9604" s="5">
        <v>41.027999999999999</v>
      </c>
      <c r="O9604" s="6">
        <v>17133</v>
      </c>
      <c r="P9604" s="5">
        <v>3.04</v>
      </c>
      <c r="Q9604" s="5">
        <v>2.0099999999999998</v>
      </c>
      <c r="R9604" s="1">
        <f t="shared" si="150"/>
        <v>111218701.57944</v>
      </c>
    </row>
    <row r="9605" spans="1:18" ht="21">
      <c r="A9605" s="8">
        <v>9604</v>
      </c>
      <c r="B9605" s="9" t="s">
        <v>11479</v>
      </c>
      <c r="C9605" s="9" t="s">
        <v>11480</v>
      </c>
      <c r="D9605" s="10">
        <v>2561</v>
      </c>
      <c r="E9605" s="10">
        <v>2131</v>
      </c>
      <c r="F9605" s="10">
        <v>100</v>
      </c>
      <c r="G9605" s="10" t="s">
        <v>11535</v>
      </c>
      <c r="H9605" s="10" t="s">
        <v>11538</v>
      </c>
      <c r="I9605" s="10">
        <v>3.97</v>
      </c>
      <c r="J9605" s="10" t="s">
        <v>32</v>
      </c>
      <c r="K9605" s="10" t="s">
        <v>22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11479</v>
      </c>
      <c r="C9606" s="4" t="s">
        <v>11480</v>
      </c>
      <c r="D9606" s="5">
        <v>2561</v>
      </c>
      <c r="E9606" s="5">
        <v>2183</v>
      </c>
      <c r="F9606" s="5">
        <v>101</v>
      </c>
      <c r="G9606" s="5" t="s">
        <v>11539</v>
      </c>
      <c r="H9606" s="5" t="s">
        <v>11540</v>
      </c>
      <c r="I9606" s="5">
        <v>1.1000000000000001</v>
      </c>
      <c r="J9606" s="5" t="s">
        <v>73</v>
      </c>
      <c r="K9606" s="5" t="s">
        <v>74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11479</v>
      </c>
      <c r="C9607" s="9" t="s">
        <v>11480</v>
      </c>
      <c r="D9607" s="10">
        <v>2561</v>
      </c>
      <c r="E9607" s="10">
        <v>2183</v>
      </c>
      <c r="F9607" s="10">
        <v>101</v>
      </c>
      <c r="G9607" s="10" t="s">
        <v>11539</v>
      </c>
      <c r="H9607" s="10" t="s">
        <v>11541</v>
      </c>
      <c r="I9607" s="10">
        <v>3</v>
      </c>
      <c r="J9607" s="10" t="s">
        <v>73</v>
      </c>
      <c r="K9607" s="10" t="s">
        <v>74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11479</v>
      </c>
      <c r="C9608" s="4" t="s">
        <v>11480</v>
      </c>
      <c r="D9608" s="5">
        <v>2561</v>
      </c>
      <c r="E9608" s="5">
        <v>2183</v>
      </c>
      <c r="F9608" s="5">
        <v>101</v>
      </c>
      <c r="G9608" s="5" t="s">
        <v>11539</v>
      </c>
      <c r="H9608" s="5" t="s">
        <v>11542</v>
      </c>
      <c r="I9608" s="5">
        <v>2.97</v>
      </c>
      <c r="J9608" s="5" t="s">
        <v>73</v>
      </c>
      <c r="K9608" s="5" t="s">
        <v>74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11479</v>
      </c>
      <c r="C9609" s="9" t="s">
        <v>11480</v>
      </c>
      <c r="D9609" s="10">
        <v>2561</v>
      </c>
      <c r="E9609" s="10">
        <v>2183</v>
      </c>
      <c r="F9609" s="10">
        <v>101</v>
      </c>
      <c r="G9609" s="10" t="s">
        <v>11539</v>
      </c>
      <c r="H9609" s="10" t="s">
        <v>11543</v>
      </c>
      <c r="I9609" s="10">
        <v>9.9600000000000009</v>
      </c>
      <c r="J9609" s="10" t="s">
        <v>73</v>
      </c>
      <c r="K9609" s="10" t="s">
        <v>74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11479</v>
      </c>
      <c r="C9610" s="4" t="s">
        <v>11480</v>
      </c>
      <c r="D9610" s="5">
        <v>2561</v>
      </c>
      <c r="E9610" s="5">
        <v>2183</v>
      </c>
      <c r="F9610" s="5">
        <v>101</v>
      </c>
      <c r="G9610" s="5" t="s">
        <v>11539</v>
      </c>
      <c r="H9610" s="5" t="s">
        <v>11544</v>
      </c>
      <c r="I9610" s="5">
        <v>1.01</v>
      </c>
      <c r="J9610" s="5" t="s">
        <v>73</v>
      </c>
      <c r="K9610" s="5" t="s">
        <v>74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11479</v>
      </c>
      <c r="C9611" s="9" t="s">
        <v>11480</v>
      </c>
      <c r="D9611" s="10">
        <v>2561</v>
      </c>
      <c r="E9611" s="10">
        <v>2183</v>
      </c>
      <c r="F9611" s="10">
        <v>101</v>
      </c>
      <c r="G9611" s="10" t="s">
        <v>11539</v>
      </c>
      <c r="H9611" s="10" t="s">
        <v>11545</v>
      </c>
      <c r="I9611" s="10">
        <v>0.75</v>
      </c>
      <c r="J9611" s="10" t="s">
        <v>73</v>
      </c>
      <c r="K9611" s="10" t="s">
        <v>74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11479</v>
      </c>
      <c r="C9612" s="4" t="s">
        <v>11480</v>
      </c>
      <c r="D9612" s="5">
        <v>2561</v>
      </c>
      <c r="E9612" s="5">
        <v>2183</v>
      </c>
      <c r="F9612" s="5">
        <v>101</v>
      </c>
      <c r="G9612" s="5" t="s">
        <v>11539</v>
      </c>
      <c r="H9612" s="5" t="s">
        <v>11546</v>
      </c>
      <c r="I9612" s="5">
        <v>0.13</v>
      </c>
      <c r="J9612" s="5" t="s">
        <v>21</v>
      </c>
      <c r="K9612" s="5" t="s">
        <v>74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31.5">
      <c r="A9613" s="8">
        <v>9612</v>
      </c>
      <c r="B9613" s="9" t="s">
        <v>11479</v>
      </c>
      <c r="C9613" s="9" t="s">
        <v>11480</v>
      </c>
      <c r="D9613" s="10">
        <v>2561</v>
      </c>
      <c r="E9613" s="10">
        <v>2183</v>
      </c>
      <c r="F9613" s="10">
        <v>102</v>
      </c>
      <c r="G9613" s="10" t="s">
        <v>11547</v>
      </c>
      <c r="H9613" s="10" t="s">
        <v>11548</v>
      </c>
      <c r="I9613" s="10">
        <v>6.97</v>
      </c>
      <c r="J9613" s="10" t="s">
        <v>73</v>
      </c>
      <c r="K9613" s="10" t="s">
        <v>74</v>
      </c>
      <c r="L9613" s="11">
        <v>31365</v>
      </c>
      <c r="M9613" s="10">
        <v>0</v>
      </c>
      <c r="N9613" s="10">
        <v>0</v>
      </c>
      <c r="O9613" s="11">
        <v>1832</v>
      </c>
      <c r="P9613" s="10">
        <v>2.3199999999999998</v>
      </c>
      <c r="Q9613" s="10">
        <v>2.3199999999999998</v>
      </c>
      <c r="R9613" s="1">
        <f t="shared" si="150"/>
        <v>0</v>
      </c>
    </row>
    <row r="9614" spans="1:18" ht="31.5">
      <c r="A9614" s="3">
        <v>9613</v>
      </c>
      <c r="B9614" s="4" t="s">
        <v>11479</v>
      </c>
      <c r="C9614" s="4" t="s">
        <v>11480</v>
      </c>
      <c r="D9614" s="5">
        <v>2561</v>
      </c>
      <c r="E9614" s="5">
        <v>2183</v>
      </c>
      <c r="F9614" s="5">
        <v>102</v>
      </c>
      <c r="G9614" s="5" t="s">
        <v>11547</v>
      </c>
      <c r="H9614" s="5" t="s">
        <v>11549</v>
      </c>
      <c r="I9614" s="5">
        <v>2.06</v>
      </c>
      <c r="J9614" s="5" t="s">
        <v>73</v>
      </c>
      <c r="K9614" s="5" t="s">
        <v>74</v>
      </c>
      <c r="L9614" s="6">
        <v>9252</v>
      </c>
      <c r="M9614" s="5">
        <v>0</v>
      </c>
      <c r="N9614" s="5">
        <v>0</v>
      </c>
      <c r="O9614" s="6">
        <v>1832</v>
      </c>
      <c r="P9614" s="5">
        <v>2.6</v>
      </c>
      <c r="Q9614" s="5">
        <v>2.6</v>
      </c>
      <c r="R9614" s="1">
        <f t="shared" si="150"/>
        <v>0</v>
      </c>
    </row>
    <row r="9615" spans="1:18" ht="31.5">
      <c r="A9615" s="8">
        <v>9614</v>
      </c>
      <c r="B9615" s="9" t="s">
        <v>11479</v>
      </c>
      <c r="C9615" s="9" t="s">
        <v>11480</v>
      </c>
      <c r="D9615" s="10">
        <v>2561</v>
      </c>
      <c r="E9615" s="10">
        <v>2183</v>
      </c>
      <c r="F9615" s="10">
        <v>102</v>
      </c>
      <c r="G9615" s="10" t="s">
        <v>11547</v>
      </c>
      <c r="H9615" s="10" t="s">
        <v>11550</v>
      </c>
      <c r="I9615" s="10">
        <v>3.81</v>
      </c>
      <c r="J9615" s="10" t="s">
        <v>73</v>
      </c>
      <c r="K9615" s="10" t="s">
        <v>74</v>
      </c>
      <c r="L9615" s="11">
        <v>17150</v>
      </c>
      <c r="M9615" s="10">
        <v>0</v>
      </c>
      <c r="N9615" s="10">
        <v>0</v>
      </c>
      <c r="O9615" s="11">
        <v>1832</v>
      </c>
      <c r="P9615" s="10">
        <v>2.2400000000000002</v>
      </c>
      <c r="Q9615" s="10">
        <v>2.2400000000000002</v>
      </c>
      <c r="R9615" s="1">
        <f t="shared" si="150"/>
        <v>0</v>
      </c>
    </row>
    <row r="9616" spans="1:18" ht="31.5">
      <c r="A9616" s="3">
        <v>9615</v>
      </c>
      <c r="B9616" s="4" t="s">
        <v>11479</v>
      </c>
      <c r="C9616" s="4" t="s">
        <v>11480</v>
      </c>
      <c r="D9616" s="5">
        <v>2561</v>
      </c>
      <c r="E9616" s="5">
        <v>2268</v>
      </c>
      <c r="F9616" s="5">
        <v>100</v>
      </c>
      <c r="G9616" s="5" t="s">
        <v>11551</v>
      </c>
      <c r="H9616" s="5" t="s">
        <v>11552</v>
      </c>
      <c r="I9616" s="5">
        <v>5.99</v>
      </c>
      <c r="J9616" s="5" t="s">
        <v>81</v>
      </c>
      <c r="K9616" s="5" t="s">
        <v>74</v>
      </c>
      <c r="L9616" s="6">
        <v>26960</v>
      </c>
      <c r="M9616" s="5">
        <v>0</v>
      </c>
      <c r="N9616" s="5">
        <v>0</v>
      </c>
      <c r="O9616" s="6">
        <v>2721</v>
      </c>
      <c r="P9616" s="5">
        <v>2.0099999999999998</v>
      </c>
      <c r="Q9616" s="5">
        <v>2.0099999999999998</v>
      </c>
      <c r="R9616" s="1">
        <f t="shared" si="150"/>
        <v>0</v>
      </c>
    </row>
    <row r="9617" spans="1:18" ht="31.5">
      <c r="A9617" s="8">
        <v>9616</v>
      </c>
      <c r="B9617" s="9" t="s">
        <v>11479</v>
      </c>
      <c r="C9617" s="9" t="s">
        <v>11480</v>
      </c>
      <c r="D9617" s="10">
        <v>2561</v>
      </c>
      <c r="E9617" s="10">
        <v>2268</v>
      </c>
      <c r="F9617" s="10">
        <v>100</v>
      </c>
      <c r="G9617" s="10" t="s">
        <v>11551</v>
      </c>
      <c r="H9617" s="10" t="s">
        <v>11553</v>
      </c>
      <c r="I9617" s="10">
        <v>2.98</v>
      </c>
      <c r="J9617" s="10" t="s">
        <v>81</v>
      </c>
      <c r="K9617" s="10" t="s">
        <v>74</v>
      </c>
      <c r="L9617" s="11">
        <v>14164</v>
      </c>
      <c r="M9617" s="10">
        <v>0</v>
      </c>
      <c r="N9617" s="10">
        <v>0</v>
      </c>
      <c r="O9617" s="11">
        <v>2721</v>
      </c>
      <c r="P9617" s="10">
        <v>2.0099999999999998</v>
      </c>
      <c r="Q9617" s="10">
        <v>2.0099999999999998</v>
      </c>
      <c r="R9617" s="1">
        <f t="shared" si="150"/>
        <v>0</v>
      </c>
    </row>
    <row r="9618" spans="1:18" ht="31.5">
      <c r="A9618" s="3">
        <v>9617</v>
      </c>
      <c r="B9618" s="4" t="s">
        <v>11479</v>
      </c>
      <c r="C9618" s="4" t="s">
        <v>11480</v>
      </c>
      <c r="D9618" s="5">
        <v>2561</v>
      </c>
      <c r="E9618" s="5">
        <v>2268</v>
      </c>
      <c r="F9618" s="5">
        <v>100</v>
      </c>
      <c r="G9618" s="5" t="s">
        <v>11551</v>
      </c>
      <c r="H9618" s="5" t="s">
        <v>11554</v>
      </c>
      <c r="I9618" s="5">
        <v>8.9499999999999993</v>
      </c>
      <c r="J9618" s="5" t="s">
        <v>81</v>
      </c>
      <c r="K9618" s="5" t="s">
        <v>74</v>
      </c>
      <c r="L9618" s="6">
        <v>41055</v>
      </c>
      <c r="M9618" s="5">
        <v>0</v>
      </c>
      <c r="N9618" s="5">
        <v>0</v>
      </c>
      <c r="O9618" s="6">
        <v>2721</v>
      </c>
      <c r="P9618" s="5">
        <v>2.2799999999999998</v>
      </c>
      <c r="Q9618" s="5">
        <v>2.2799999999999998</v>
      </c>
      <c r="R9618" s="1">
        <f t="shared" si="150"/>
        <v>0</v>
      </c>
    </row>
    <row r="9619" spans="1:18" ht="31.5">
      <c r="A9619" s="8">
        <v>9618</v>
      </c>
      <c r="B9619" s="9" t="s">
        <v>11479</v>
      </c>
      <c r="C9619" s="9" t="s">
        <v>11480</v>
      </c>
      <c r="D9619" s="10">
        <v>2561</v>
      </c>
      <c r="E9619" s="10">
        <v>2268</v>
      </c>
      <c r="F9619" s="10">
        <v>100</v>
      </c>
      <c r="G9619" s="10" t="s">
        <v>11551</v>
      </c>
      <c r="H9619" s="10" t="s">
        <v>11555</v>
      </c>
      <c r="I9619" s="10">
        <v>9.06</v>
      </c>
      <c r="J9619" s="10" t="s">
        <v>81</v>
      </c>
      <c r="K9619" s="10" t="s">
        <v>74</v>
      </c>
      <c r="L9619" s="11">
        <v>41510</v>
      </c>
      <c r="M9619" s="10">
        <v>0</v>
      </c>
      <c r="N9619" s="10">
        <v>0</v>
      </c>
      <c r="O9619" s="11">
        <v>2721</v>
      </c>
      <c r="P9619" s="10">
        <v>1.76</v>
      </c>
      <c r="Q9619" s="10">
        <v>1.76</v>
      </c>
      <c r="R9619" s="1">
        <f t="shared" si="150"/>
        <v>0</v>
      </c>
    </row>
    <row r="9620" spans="1:18" ht="31.5">
      <c r="A9620" s="3">
        <v>9619</v>
      </c>
      <c r="B9620" s="4" t="s">
        <v>11479</v>
      </c>
      <c r="C9620" s="4" t="s">
        <v>11480</v>
      </c>
      <c r="D9620" s="5">
        <v>2561</v>
      </c>
      <c r="E9620" s="5">
        <v>2268</v>
      </c>
      <c r="F9620" s="5">
        <v>100</v>
      </c>
      <c r="G9620" s="5" t="s">
        <v>11551</v>
      </c>
      <c r="H9620" s="5" t="s">
        <v>11556</v>
      </c>
      <c r="I9620" s="5">
        <v>4.05</v>
      </c>
      <c r="J9620" s="5" t="s">
        <v>81</v>
      </c>
      <c r="K9620" s="5" t="s">
        <v>74</v>
      </c>
      <c r="L9620" s="6">
        <v>18247</v>
      </c>
      <c r="M9620" s="5">
        <v>0</v>
      </c>
      <c r="N9620" s="5">
        <v>0</v>
      </c>
      <c r="O9620" s="6">
        <v>2721</v>
      </c>
      <c r="P9620" s="5">
        <v>1.84</v>
      </c>
      <c r="Q9620" s="5">
        <v>1.84</v>
      </c>
      <c r="R9620" s="1">
        <f t="shared" si="150"/>
        <v>0</v>
      </c>
    </row>
    <row r="9621" spans="1:18" ht="21">
      <c r="A9621" s="8">
        <v>9620</v>
      </c>
      <c r="B9621" s="9" t="s">
        <v>11479</v>
      </c>
      <c r="C9621" s="9" t="s">
        <v>11480</v>
      </c>
      <c r="D9621" s="10">
        <v>2561</v>
      </c>
      <c r="E9621" s="10">
        <v>230</v>
      </c>
      <c r="F9621" s="10">
        <v>101</v>
      </c>
      <c r="G9621" s="10" t="s">
        <v>11557</v>
      </c>
      <c r="H9621" s="10" t="s">
        <v>11558</v>
      </c>
      <c r="I9621" s="10">
        <v>9.92</v>
      </c>
      <c r="J9621" s="10" t="s">
        <v>21</v>
      </c>
      <c r="K9621" s="10" t="s">
        <v>22</v>
      </c>
      <c r="L9621" s="11">
        <v>59496</v>
      </c>
      <c r="M9621" s="12">
        <v>26773199.640000001</v>
      </c>
      <c r="N9621" s="10">
        <v>82.572000000000003</v>
      </c>
      <c r="O9621" s="11">
        <v>29276</v>
      </c>
      <c r="P9621" s="10">
        <v>2.91</v>
      </c>
      <c r="Q9621" s="10">
        <v>2</v>
      </c>
      <c r="R9621" s="1">
        <f t="shared" si="150"/>
        <v>2210716640.6740799</v>
      </c>
    </row>
    <row r="9622" spans="1:18" ht="21">
      <c r="A9622" s="3">
        <v>9621</v>
      </c>
      <c r="B9622" s="4" t="s">
        <v>11479</v>
      </c>
      <c r="C9622" s="4" t="s">
        <v>11480</v>
      </c>
      <c r="D9622" s="5">
        <v>2561</v>
      </c>
      <c r="E9622" s="5">
        <v>230</v>
      </c>
      <c r="F9622" s="5">
        <v>101</v>
      </c>
      <c r="G9622" s="5" t="s">
        <v>11557</v>
      </c>
      <c r="H9622" s="5" t="s">
        <v>11559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8005499.9299999997</v>
      </c>
      <c r="N9622" s="5">
        <v>63.308999999999997</v>
      </c>
      <c r="O9622" s="6">
        <v>29276</v>
      </c>
      <c r="P9622" s="5">
        <v>2.46</v>
      </c>
      <c r="Q9622" s="5">
        <v>2</v>
      </c>
      <c r="R9622" s="1">
        <f t="shared" si="150"/>
        <v>506820195.06836998</v>
      </c>
    </row>
    <row r="9623" spans="1:18" ht="21">
      <c r="A9623" s="8">
        <v>9622</v>
      </c>
      <c r="B9623" s="9" t="s">
        <v>11479</v>
      </c>
      <c r="C9623" s="9" t="s">
        <v>11480</v>
      </c>
      <c r="D9623" s="10">
        <v>2561</v>
      </c>
      <c r="E9623" s="10">
        <v>230</v>
      </c>
      <c r="F9623" s="10">
        <v>101</v>
      </c>
      <c r="G9623" s="10" t="s">
        <v>11557</v>
      </c>
      <c r="H9623" s="10" t="s">
        <v>11560</v>
      </c>
      <c r="I9623" s="10">
        <v>3.05</v>
      </c>
      <c r="J9623" s="10" t="s">
        <v>21</v>
      </c>
      <c r="K9623" s="10" t="s">
        <v>22</v>
      </c>
      <c r="L9623" s="11">
        <v>18288</v>
      </c>
      <c r="M9623" s="12">
        <v>8229599.9400000004</v>
      </c>
      <c r="N9623" s="10">
        <v>90.027000000000001</v>
      </c>
      <c r="O9623" s="11">
        <v>29276</v>
      </c>
      <c r="P9623" s="10">
        <v>3.14</v>
      </c>
      <c r="Q9623" s="10">
        <v>2.02</v>
      </c>
      <c r="R9623" s="1">
        <f t="shared" si="150"/>
        <v>740886193.79838002</v>
      </c>
    </row>
    <row r="9624" spans="1:18" ht="21">
      <c r="A9624" s="3">
        <v>9623</v>
      </c>
      <c r="B9624" s="4" t="s">
        <v>11479</v>
      </c>
      <c r="C9624" s="4" t="s">
        <v>11480</v>
      </c>
      <c r="D9624" s="5">
        <v>2561</v>
      </c>
      <c r="E9624" s="5">
        <v>230</v>
      </c>
      <c r="F9624" s="5">
        <v>101</v>
      </c>
      <c r="G9624" s="5" t="s">
        <v>11557</v>
      </c>
      <c r="H9624" s="5" t="s">
        <v>11561</v>
      </c>
      <c r="I9624" s="5">
        <v>9.07</v>
      </c>
      <c r="J9624" s="5" t="s">
        <v>32</v>
      </c>
      <c r="K9624" s="5" t="s">
        <v>22</v>
      </c>
      <c r="L9624" s="6">
        <v>54432</v>
      </c>
      <c r="M9624" s="7">
        <v>24494399.75</v>
      </c>
      <c r="N9624" s="5">
        <v>92.259</v>
      </c>
      <c r="O9624" s="6">
        <v>29276</v>
      </c>
      <c r="P9624" s="5">
        <v>3.21</v>
      </c>
      <c r="Q9624" s="5">
        <v>2.0299999999999998</v>
      </c>
      <c r="R9624" s="1">
        <f t="shared" si="150"/>
        <v>2259828826.5352502</v>
      </c>
    </row>
    <row r="9625" spans="1:18" ht="21">
      <c r="A9625" s="8">
        <v>9624</v>
      </c>
      <c r="B9625" s="9" t="s">
        <v>11479</v>
      </c>
      <c r="C9625" s="9" t="s">
        <v>11480</v>
      </c>
      <c r="D9625" s="10">
        <v>2561</v>
      </c>
      <c r="E9625" s="10">
        <v>230</v>
      </c>
      <c r="F9625" s="10">
        <v>101</v>
      </c>
      <c r="G9625" s="10" t="s">
        <v>11557</v>
      </c>
      <c r="H9625" s="10" t="s">
        <v>11562</v>
      </c>
      <c r="I9625" s="10">
        <v>9.9499999999999993</v>
      </c>
      <c r="J9625" s="10" t="s">
        <v>32</v>
      </c>
      <c r="K9625" s="10" t="s">
        <v>22</v>
      </c>
      <c r="L9625" s="11">
        <v>59730</v>
      </c>
      <c r="M9625" s="12">
        <v>26878499.870000001</v>
      </c>
      <c r="N9625" s="10">
        <v>94.304000000000002</v>
      </c>
      <c r="O9625" s="11">
        <v>29276</v>
      </c>
      <c r="P9625" s="10">
        <v>3.28</v>
      </c>
      <c r="Q9625" s="10">
        <v>2.04</v>
      </c>
      <c r="R9625" s="1">
        <f t="shared" si="150"/>
        <v>2534750051.7404799</v>
      </c>
    </row>
    <row r="9626" spans="1:18" ht="21">
      <c r="A9626" s="3">
        <v>9625</v>
      </c>
      <c r="B9626" s="4" t="s">
        <v>11479</v>
      </c>
      <c r="C9626" s="4" t="s">
        <v>11480</v>
      </c>
      <c r="D9626" s="5">
        <v>2561</v>
      </c>
      <c r="E9626" s="5">
        <v>230</v>
      </c>
      <c r="F9626" s="5">
        <v>101</v>
      </c>
      <c r="G9626" s="5" t="s">
        <v>11557</v>
      </c>
      <c r="H9626" s="5" t="s">
        <v>11563</v>
      </c>
      <c r="I9626" s="5">
        <v>1.02</v>
      </c>
      <c r="J9626" s="5" t="s">
        <v>32</v>
      </c>
      <c r="K9626" s="5" t="s">
        <v>22</v>
      </c>
      <c r="L9626" s="6">
        <v>6114</v>
      </c>
      <c r="M9626" s="7">
        <v>2751300.14</v>
      </c>
      <c r="N9626" s="5">
        <v>49.209000000000003</v>
      </c>
      <c r="O9626" s="6">
        <v>29287</v>
      </c>
      <c r="P9626" s="5">
        <v>2.17</v>
      </c>
      <c r="Q9626" s="5">
        <v>2</v>
      </c>
      <c r="R9626" s="1">
        <f t="shared" si="150"/>
        <v>135388728.58926001</v>
      </c>
    </row>
    <row r="9627" spans="1:18" ht="21">
      <c r="A9627" s="8">
        <v>9626</v>
      </c>
      <c r="B9627" s="9" t="s">
        <v>11479</v>
      </c>
      <c r="C9627" s="9" t="s">
        <v>11480</v>
      </c>
      <c r="D9627" s="10">
        <v>2561</v>
      </c>
      <c r="E9627" s="10">
        <v>230</v>
      </c>
      <c r="F9627" s="10">
        <v>102</v>
      </c>
      <c r="G9627" s="10" t="s">
        <v>11564</v>
      </c>
      <c r="H9627" s="10" t="s">
        <v>11565</v>
      </c>
      <c r="I9627" s="10">
        <v>2.06</v>
      </c>
      <c r="J9627" s="10" t="s">
        <v>21</v>
      </c>
      <c r="K9627" s="10" t="s">
        <v>22</v>
      </c>
      <c r="L9627" s="11">
        <v>12354</v>
      </c>
      <c r="M9627" s="12">
        <v>5559300.04</v>
      </c>
      <c r="N9627" s="10">
        <v>87.412999999999997</v>
      </c>
      <c r="O9627" s="11">
        <v>16167</v>
      </c>
      <c r="P9627" s="10">
        <v>4.34</v>
      </c>
      <c r="Q9627" s="10">
        <v>2.14</v>
      </c>
      <c r="R9627" s="1">
        <f t="shared" si="150"/>
        <v>485955094.39651996</v>
      </c>
    </row>
    <row r="9628" spans="1:18" ht="21">
      <c r="A9628" s="3">
        <v>9627</v>
      </c>
      <c r="B9628" s="4" t="s">
        <v>11479</v>
      </c>
      <c r="C9628" s="4" t="s">
        <v>11480</v>
      </c>
      <c r="D9628" s="5">
        <v>2561</v>
      </c>
      <c r="E9628" s="5">
        <v>230</v>
      </c>
      <c r="F9628" s="5">
        <v>102</v>
      </c>
      <c r="G9628" s="5" t="s">
        <v>11564</v>
      </c>
      <c r="H9628" s="5" t="s">
        <v>11566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24534899.710000001</v>
      </c>
      <c r="N9628" s="5">
        <v>41.28</v>
      </c>
      <c r="O9628" s="6">
        <v>16167</v>
      </c>
      <c r="P9628" s="5">
        <v>2.3199999999999998</v>
      </c>
      <c r="Q9628" s="5">
        <v>2</v>
      </c>
      <c r="R9628" s="1">
        <f t="shared" si="150"/>
        <v>1012800660.0288</v>
      </c>
    </row>
    <row r="9629" spans="1:18" ht="21">
      <c r="A9629" s="8">
        <v>9628</v>
      </c>
      <c r="B9629" s="9" t="s">
        <v>11479</v>
      </c>
      <c r="C9629" s="9" t="s">
        <v>11480</v>
      </c>
      <c r="D9629" s="10">
        <v>2561</v>
      </c>
      <c r="E9629" s="10">
        <v>230</v>
      </c>
      <c r="F9629" s="10">
        <v>102</v>
      </c>
      <c r="G9629" s="10" t="s">
        <v>11564</v>
      </c>
      <c r="H9629" s="10" t="s">
        <v>11567</v>
      </c>
      <c r="I9629" s="10">
        <v>5.0199999999999996</v>
      </c>
      <c r="J9629" s="10" t="s">
        <v>21</v>
      </c>
      <c r="K9629" s="10" t="s">
        <v>22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11479</v>
      </c>
      <c r="C9630" s="4" t="s">
        <v>11480</v>
      </c>
      <c r="D9630" s="5">
        <v>2561</v>
      </c>
      <c r="E9630" s="5">
        <v>230</v>
      </c>
      <c r="F9630" s="5">
        <v>102</v>
      </c>
      <c r="G9630" s="5" t="s">
        <v>11564</v>
      </c>
      <c r="H9630" s="5" t="s">
        <v>11568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11072699.869999999</v>
      </c>
      <c r="N9630" s="5">
        <v>29.667000000000002</v>
      </c>
      <c r="O9630" s="6">
        <v>16167</v>
      </c>
      <c r="P9630" s="5">
        <v>1.97</v>
      </c>
      <c r="Q9630" s="5">
        <v>1.97</v>
      </c>
      <c r="R9630" s="1">
        <f t="shared" si="150"/>
        <v>328493787.04329002</v>
      </c>
    </row>
    <row r="9631" spans="1:18" ht="21">
      <c r="A9631" s="8">
        <v>9630</v>
      </c>
      <c r="B9631" s="9" t="s">
        <v>11479</v>
      </c>
      <c r="C9631" s="9" t="s">
        <v>11480</v>
      </c>
      <c r="D9631" s="10">
        <v>2561</v>
      </c>
      <c r="E9631" s="10">
        <v>230</v>
      </c>
      <c r="F9631" s="10">
        <v>102</v>
      </c>
      <c r="G9631" s="10" t="s">
        <v>11564</v>
      </c>
      <c r="H9631" s="10" t="s">
        <v>11569</v>
      </c>
      <c r="I9631" s="10">
        <v>2.89</v>
      </c>
      <c r="J9631" s="10" t="s">
        <v>21</v>
      </c>
      <c r="K9631" s="10" t="s">
        <v>22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11479</v>
      </c>
      <c r="C9632" s="4" t="s">
        <v>11480</v>
      </c>
      <c r="D9632" s="5">
        <v>2561</v>
      </c>
      <c r="E9632" s="5">
        <v>230</v>
      </c>
      <c r="F9632" s="5">
        <v>102</v>
      </c>
      <c r="G9632" s="5" t="s">
        <v>11564</v>
      </c>
      <c r="H9632" s="5" t="s">
        <v>11570</v>
      </c>
      <c r="I9632" s="5">
        <v>9.0399999999999991</v>
      </c>
      <c r="J9632" s="5" t="s">
        <v>32</v>
      </c>
      <c r="K9632" s="5" t="s">
        <v>22</v>
      </c>
      <c r="L9632" s="6">
        <v>54210</v>
      </c>
      <c r="M9632" s="7">
        <v>24394500.309999999</v>
      </c>
      <c r="N9632" s="5">
        <v>42.713999999999999</v>
      </c>
      <c r="O9632" s="6">
        <v>16167</v>
      </c>
      <c r="P9632" s="5">
        <v>2.36</v>
      </c>
      <c r="Q9632" s="5">
        <v>2</v>
      </c>
      <c r="R9632" s="1">
        <f t="shared" si="150"/>
        <v>1041986686.2413399</v>
      </c>
    </row>
    <row r="9633" spans="1:18" ht="21">
      <c r="A9633" s="8">
        <v>9632</v>
      </c>
      <c r="B9633" s="9" t="s">
        <v>11479</v>
      </c>
      <c r="C9633" s="9" t="s">
        <v>11480</v>
      </c>
      <c r="D9633" s="10">
        <v>2561</v>
      </c>
      <c r="E9633" s="10">
        <v>230</v>
      </c>
      <c r="F9633" s="10">
        <v>102</v>
      </c>
      <c r="G9633" s="10" t="s">
        <v>11564</v>
      </c>
      <c r="H9633" s="10" t="s">
        <v>11571</v>
      </c>
      <c r="I9633" s="10">
        <v>4.96</v>
      </c>
      <c r="J9633" s="10" t="s">
        <v>32</v>
      </c>
      <c r="K9633" s="10" t="s">
        <v>22</v>
      </c>
      <c r="L9633" s="11">
        <v>29772</v>
      </c>
      <c r="M9633" s="12">
        <v>13397400.029999999</v>
      </c>
      <c r="N9633" s="10">
        <v>60.886000000000003</v>
      </c>
      <c r="O9633" s="11">
        <v>16167</v>
      </c>
      <c r="P9633" s="10">
        <v>2.92</v>
      </c>
      <c r="Q9633" s="10">
        <v>2</v>
      </c>
      <c r="R9633" s="1">
        <f t="shared" si="150"/>
        <v>815714098.22658002</v>
      </c>
    </row>
    <row r="9634" spans="1:18" ht="21">
      <c r="A9634" s="3">
        <v>9633</v>
      </c>
      <c r="B9634" s="4" t="s">
        <v>11479</v>
      </c>
      <c r="C9634" s="4" t="s">
        <v>11480</v>
      </c>
      <c r="D9634" s="5">
        <v>2561</v>
      </c>
      <c r="E9634" s="5">
        <v>230</v>
      </c>
      <c r="F9634" s="5">
        <v>102</v>
      </c>
      <c r="G9634" s="5" t="s">
        <v>11564</v>
      </c>
      <c r="H9634" s="5" t="s">
        <v>11572</v>
      </c>
      <c r="I9634" s="5">
        <v>9.8800000000000008</v>
      </c>
      <c r="J9634" s="5" t="s">
        <v>32</v>
      </c>
      <c r="K9634" s="5" t="s">
        <v>22</v>
      </c>
      <c r="L9634" s="6">
        <v>59298</v>
      </c>
      <c r="M9634" s="7">
        <v>26684100.370000001</v>
      </c>
      <c r="N9634" s="5">
        <v>44.58</v>
      </c>
      <c r="O9634" s="6">
        <v>16167</v>
      </c>
      <c r="P9634" s="5">
        <v>2.41</v>
      </c>
      <c r="Q9634" s="5">
        <v>2</v>
      </c>
      <c r="R9634" s="1">
        <f t="shared" si="150"/>
        <v>1189577194.4946001</v>
      </c>
    </row>
    <row r="9635" spans="1:18" ht="21">
      <c r="A9635" s="8">
        <v>9634</v>
      </c>
      <c r="B9635" s="9" t="s">
        <v>11479</v>
      </c>
      <c r="C9635" s="9" t="s">
        <v>11480</v>
      </c>
      <c r="D9635" s="10">
        <v>2561</v>
      </c>
      <c r="E9635" s="10">
        <v>230</v>
      </c>
      <c r="F9635" s="10">
        <v>102</v>
      </c>
      <c r="G9635" s="10" t="s">
        <v>11564</v>
      </c>
      <c r="H9635" s="10" t="s">
        <v>11573</v>
      </c>
      <c r="I9635" s="10">
        <v>4.03</v>
      </c>
      <c r="J9635" s="10" t="s">
        <v>32</v>
      </c>
      <c r="K9635" s="10" t="s">
        <v>22</v>
      </c>
      <c r="L9635" s="11">
        <v>24174</v>
      </c>
      <c r="M9635" s="12">
        <v>10878300.119999999</v>
      </c>
      <c r="N9635" s="10">
        <v>67.103999999999999</v>
      </c>
      <c r="O9635" s="11">
        <v>16167</v>
      </c>
      <c r="P9635" s="10">
        <v>3.18</v>
      </c>
      <c r="Q9635" s="10">
        <v>2.0299999999999998</v>
      </c>
      <c r="R9635" s="1">
        <f t="shared" si="150"/>
        <v>729977451.25247991</v>
      </c>
    </row>
    <row r="9636" spans="1:18" ht="21">
      <c r="A9636" s="3">
        <v>9635</v>
      </c>
      <c r="B9636" s="4" t="s">
        <v>11479</v>
      </c>
      <c r="C9636" s="4" t="s">
        <v>11480</v>
      </c>
      <c r="D9636" s="5">
        <v>2561</v>
      </c>
      <c r="E9636" s="5">
        <v>2322</v>
      </c>
      <c r="F9636" s="5">
        <v>201</v>
      </c>
      <c r="G9636" s="5" t="s">
        <v>11574</v>
      </c>
      <c r="H9636" s="5" t="s">
        <v>11575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2022975.03</v>
      </c>
      <c r="N9636" s="5">
        <v>21.49</v>
      </c>
      <c r="O9636" s="6">
        <v>8089</v>
      </c>
      <c r="P9636" s="5">
        <v>2.3199999999999998</v>
      </c>
      <c r="Q9636" s="5">
        <v>2</v>
      </c>
      <c r="R9636" s="1">
        <f t="shared" si="150"/>
        <v>43473733.394699998</v>
      </c>
    </row>
    <row r="9637" spans="1:18" ht="21">
      <c r="A9637" s="8">
        <v>9636</v>
      </c>
      <c r="B9637" s="9" t="s">
        <v>11479</v>
      </c>
      <c r="C9637" s="9" t="s">
        <v>11480</v>
      </c>
      <c r="D9637" s="10">
        <v>2561</v>
      </c>
      <c r="E9637" s="10">
        <v>2322</v>
      </c>
      <c r="F9637" s="10">
        <v>201</v>
      </c>
      <c r="G9637" s="10" t="s">
        <v>11574</v>
      </c>
      <c r="H9637" s="10" t="s">
        <v>11576</v>
      </c>
      <c r="I9637" s="10">
        <v>1</v>
      </c>
      <c r="J9637" s="10" t="s">
        <v>73</v>
      </c>
      <c r="K9637" s="10" t="s">
        <v>22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11479</v>
      </c>
      <c r="C9638" s="4" t="s">
        <v>11480</v>
      </c>
      <c r="D9638" s="5">
        <v>2561</v>
      </c>
      <c r="E9638" s="5">
        <v>2322</v>
      </c>
      <c r="F9638" s="5">
        <v>201</v>
      </c>
      <c r="G9638" s="5" t="s">
        <v>11574</v>
      </c>
      <c r="H9638" s="5" t="s">
        <v>11577</v>
      </c>
      <c r="I9638" s="5">
        <v>4.7699999999999996</v>
      </c>
      <c r="J9638" s="5" t="s">
        <v>73</v>
      </c>
      <c r="K9638" s="5" t="s">
        <v>22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11479</v>
      </c>
      <c r="C9639" s="9" t="s">
        <v>11480</v>
      </c>
      <c r="D9639" s="10">
        <v>2561</v>
      </c>
      <c r="E9639" s="10">
        <v>2322</v>
      </c>
      <c r="F9639" s="10">
        <v>201</v>
      </c>
      <c r="G9639" s="10" t="s">
        <v>11574</v>
      </c>
      <c r="H9639" s="10" t="s">
        <v>11578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12448012.73</v>
      </c>
      <c r="N9639" s="10">
        <v>17.495999999999999</v>
      </c>
      <c r="O9639" s="11">
        <v>8079</v>
      </c>
      <c r="P9639" s="10">
        <v>2.16</v>
      </c>
      <c r="Q9639" s="10">
        <v>2</v>
      </c>
      <c r="R9639" s="1">
        <f t="shared" si="150"/>
        <v>217790430.72408</v>
      </c>
    </row>
    <row r="9640" spans="1:18" ht="31.5">
      <c r="A9640" s="3">
        <v>9639</v>
      </c>
      <c r="B9640" s="4" t="s">
        <v>11479</v>
      </c>
      <c r="C9640" s="4" t="s">
        <v>11480</v>
      </c>
      <c r="D9640" s="5">
        <v>2561</v>
      </c>
      <c r="E9640" s="5">
        <v>2322</v>
      </c>
      <c r="F9640" s="5">
        <v>201</v>
      </c>
      <c r="G9640" s="5" t="s">
        <v>11574</v>
      </c>
      <c r="H9640" s="5" t="s">
        <v>11579</v>
      </c>
      <c r="I9640" s="5">
        <v>3.95</v>
      </c>
      <c r="J9640" s="5" t="s">
        <v>73</v>
      </c>
      <c r="K9640" s="5" t="s">
        <v>74</v>
      </c>
      <c r="L9640" s="6">
        <v>17780</v>
      </c>
      <c r="M9640" s="5">
        <v>0</v>
      </c>
      <c r="N9640" s="5">
        <v>0</v>
      </c>
      <c r="O9640" s="6">
        <v>8079</v>
      </c>
      <c r="P9640" s="5">
        <v>1.96</v>
      </c>
      <c r="Q9640" s="5">
        <v>1.96</v>
      </c>
      <c r="R9640" s="1">
        <f t="shared" si="150"/>
        <v>0</v>
      </c>
    </row>
    <row r="9641" spans="1:18" ht="21">
      <c r="A9641" s="8">
        <v>9640</v>
      </c>
      <c r="B9641" s="9" t="s">
        <v>11479</v>
      </c>
      <c r="C9641" s="9" t="s">
        <v>11480</v>
      </c>
      <c r="D9641" s="10">
        <v>2561</v>
      </c>
      <c r="E9641" s="10">
        <v>2322</v>
      </c>
      <c r="F9641" s="10">
        <v>201</v>
      </c>
      <c r="G9641" s="10" t="s">
        <v>11574</v>
      </c>
      <c r="H9641" s="10" t="s">
        <v>11580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10098674.98</v>
      </c>
      <c r="N9641" s="10">
        <v>18.922000000000001</v>
      </c>
      <c r="O9641" s="11">
        <v>8079</v>
      </c>
      <c r="P9641" s="10">
        <v>2.16</v>
      </c>
      <c r="Q9641" s="10">
        <v>2</v>
      </c>
      <c r="R9641" s="1">
        <f t="shared" si="150"/>
        <v>191087127.97156</v>
      </c>
    </row>
    <row r="9642" spans="1:18" ht="21">
      <c r="A9642" s="3">
        <v>9641</v>
      </c>
      <c r="B9642" s="4" t="s">
        <v>11479</v>
      </c>
      <c r="C9642" s="4" t="s">
        <v>11480</v>
      </c>
      <c r="D9642" s="5">
        <v>2561</v>
      </c>
      <c r="E9642" s="5">
        <v>2322</v>
      </c>
      <c r="F9642" s="5">
        <v>201</v>
      </c>
      <c r="G9642" s="5" t="s">
        <v>11574</v>
      </c>
      <c r="H9642" s="5" t="s">
        <v>11581</v>
      </c>
      <c r="I9642" s="5">
        <v>8.26</v>
      </c>
      <c r="J9642" s="5" t="s">
        <v>73</v>
      </c>
      <c r="K9642" s="5" t="s">
        <v>22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11479</v>
      </c>
      <c r="C9643" s="9" t="s">
        <v>11480</v>
      </c>
      <c r="D9643" s="10">
        <v>2561</v>
      </c>
      <c r="E9643" s="10">
        <v>2322</v>
      </c>
      <c r="F9643" s="10">
        <v>201</v>
      </c>
      <c r="G9643" s="10" t="s">
        <v>11574</v>
      </c>
      <c r="H9643" s="10" t="s">
        <v>11582</v>
      </c>
      <c r="I9643" s="10">
        <v>0.34</v>
      </c>
      <c r="J9643" s="10" t="s">
        <v>21</v>
      </c>
      <c r="K9643" s="10" t="s">
        <v>22</v>
      </c>
      <c r="L9643" s="11">
        <v>1517</v>
      </c>
      <c r="M9643" s="12">
        <v>682425.03</v>
      </c>
      <c r="N9643" s="10">
        <v>43.98</v>
      </c>
      <c r="O9643" s="11">
        <v>8089</v>
      </c>
      <c r="P9643" s="10">
        <v>5.5</v>
      </c>
      <c r="Q9643" s="10">
        <v>2.2999999999999998</v>
      </c>
      <c r="R9643" s="1">
        <f t="shared" si="150"/>
        <v>30013052.819399998</v>
      </c>
    </row>
    <row r="9644" spans="1:18" ht="31.5">
      <c r="A9644" s="3">
        <v>9643</v>
      </c>
      <c r="B9644" s="4" t="s">
        <v>11479</v>
      </c>
      <c r="C9644" s="4" t="s">
        <v>11480</v>
      </c>
      <c r="D9644" s="5">
        <v>2561</v>
      </c>
      <c r="E9644" s="5">
        <v>2322</v>
      </c>
      <c r="F9644" s="5">
        <v>202</v>
      </c>
      <c r="G9644" s="5" t="s">
        <v>11583</v>
      </c>
      <c r="H9644" s="5" t="s">
        <v>11584</v>
      </c>
      <c r="I9644" s="5">
        <v>1.18</v>
      </c>
      <c r="J9644" s="5" t="s">
        <v>73</v>
      </c>
      <c r="K9644" s="5" t="s">
        <v>74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11479</v>
      </c>
      <c r="C9645" s="9" t="s">
        <v>11480</v>
      </c>
      <c r="D9645" s="10">
        <v>2561</v>
      </c>
      <c r="E9645" s="10">
        <v>2322</v>
      </c>
      <c r="F9645" s="10">
        <v>202</v>
      </c>
      <c r="G9645" s="10" t="s">
        <v>11583</v>
      </c>
      <c r="H9645" s="10" t="s">
        <v>11585</v>
      </c>
      <c r="I9645" s="10">
        <v>6.02</v>
      </c>
      <c r="J9645" s="10" t="s">
        <v>73</v>
      </c>
      <c r="K9645" s="10" t="s">
        <v>74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11479</v>
      </c>
      <c r="C9646" s="4" t="s">
        <v>11480</v>
      </c>
      <c r="D9646" s="5">
        <v>2561</v>
      </c>
      <c r="E9646" s="5">
        <v>2322</v>
      </c>
      <c r="F9646" s="5">
        <v>202</v>
      </c>
      <c r="G9646" s="5" t="s">
        <v>11583</v>
      </c>
      <c r="H9646" s="5" t="s">
        <v>11586</v>
      </c>
      <c r="I9646" s="5">
        <v>1.28</v>
      </c>
      <c r="J9646" s="5" t="s">
        <v>21</v>
      </c>
      <c r="K9646" s="5" t="s">
        <v>74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11479</v>
      </c>
      <c r="C9647" s="9" t="s">
        <v>11480</v>
      </c>
      <c r="D9647" s="10">
        <v>2561</v>
      </c>
      <c r="E9647" s="10">
        <v>2322</v>
      </c>
      <c r="F9647" s="10">
        <v>203</v>
      </c>
      <c r="G9647" s="10" t="s">
        <v>11587</v>
      </c>
      <c r="H9647" s="10" t="s">
        <v>11588</v>
      </c>
      <c r="I9647" s="10">
        <v>9.9600000000000009</v>
      </c>
      <c r="J9647" s="10" t="s">
        <v>73</v>
      </c>
      <c r="K9647" s="10" t="s">
        <v>22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11479</v>
      </c>
      <c r="C9648" s="4" t="s">
        <v>11480</v>
      </c>
      <c r="D9648" s="5">
        <v>2561</v>
      </c>
      <c r="E9648" s="5">
        <v>2322</v>
      </c>
      <c r="F9648" s="5">
        <v>203</v>
      </c>
      <c r="G9648" s="5" t="s">
        <v>11587</v>
      </c>
      <c r="H9648" s="5" t="s">
        <v>11589</v>
      </c>
      <c r="I9648" s="5">
        <v>7.98</v>
      </c>
      <c r="J9648" s="5" t="s">
        <v>73</v>
      </c>
      <c r="K9648" s="5" t="s">
        <v>22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11479</v>
      </c>
      <c r="C9649" s="9" t="s">
        <v>11480</v>
      </c>
      <c r="D9649" s="10">
        <v>2561</v>
      </c>
      <c r="E9649" s="10">
        <v>2322</v>
      </c>
      <c r="F9649" s="10">
        <v>203</v>
      </c>
      <c r="G9649" s="10" t="s">
        <v>11587</v>
      </c>
      <c r="H9649" s="10" t="s">
        <v>11590</v>
      </c>
      <c r="I9649" s="10">
        <v>4.97</v>
      </c>
      <c r="J9649" s="10" t="s">
        <v>73</v>
      </c>
      <c r="K9649" s="10" t="s">
        <v>22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11479</v>
      </c>
      <c r="C9650" s="4" t="s">
        <v>11480</v>
      </c>
      <c r="D9650" s="5">
        <v>2561</v>
      </c>
      <c r="E9650" s="5">
        <v>2424</v>
      </c>
      <c r="F9650" s="5">
        <v>100</v>
      </c>
      <c r="G9650" s="5" t="s">
        <v>11591</v>
      </c>
      <c r="H9650" s="5" t="s">
        <v>11592</v>
      </c>
      <c r="I9650" s="5">
        <v>0.17</v>
      </c>
      <c r="J9650" s="5" t="s">
        <v>21</v>
      </c>
      <c r="K9650" s="5" t="s">
        <v>74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11479</v>
      </c>
      <c r="C9651" s="9" t="s">
        <v>11480</v>
      </c>
      <c r="D9651" s="10">
        <v>2561</v>
      </c>
      <c r="E9651" s="10">
        <v>2424</v>
      </c>
      <c r="F9651" s="10">
        <v>100</v>
      </c>
      <c r="G9651" s="10" t="s">
        <v>11591</v>
      </c>
      <c r="H9651" s="10" t="s">
        <v>11593</v>
      </c>
      <c r="I9651" s="10">
        <v>0.17</v>
      </c>
      <c r="J9651" s="10" t="s">
        <v>32</v>
      </c>
      <c r="K9651" s="10" t="s">
        <v>74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11479</v>
      </c>
      <c r="C9652" s="4" t="s">
        <v>11480</v>
      </c>
      <c r="D9652" s="5">
        <v>2561</v>
      </c>
      <c r="E9652" s="5">
        <v>2453</v>
      </c>
      <c r="F9652" s="5">
        <v>100</v>
      </c>
      <c r="G9652" s="5" t="s">
        <v>11594</v>
      </c>
      <c r="H9652" s="5" t="s">
        <v>7554</v>
      </c>
      <c r="I9652" s="5">
        <v>0.49</v>
      </c>
      <c r="J9652" s="5" t="s">
        <v>32</v>
      </c>
      <c r="K9652" s="5" t="s">
        <v>74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11479</v>
      </c>
      <c r="C9653" s="9" t="s">
        <v>11480</v>
      </c>
      <c r="D9653" s="10">
        <v>2561</v>
      </c>
      <c r="E9653" s="10">
        <v>2482</v>
      </c>
      <c r="F9653" s="10">
        <v>100</v>
      </c>
      <c r="G9653" s="10" t="s">
        <v>11595</v>
      </c>
      <c r="H9653" s="10" t="s">
        <v>11596</v>
      </c>
      <c r="I9653" s="10">
        <v>0.97</v>
      </c>
      <c r="J9653" s="10" t="s">
        <v>73</v>
      </c>
      <c r="K9653" s="10" t="s">
        <v>22</v>
      </c>
      <c r="L9653" s="11">
        <v>5796</v>
      </c>
      <c r="M9653" s="12">
        <v>2608200.06</v>
      </c>
      <c r="N9653" s="10">
        <v>55.877000000000002</v>
      </c>
      <c r="O9653" s="11">
        <v>17074</v>
      </c>
      <c r="P9653" s="10">
        <v>3</v>
      </c>
      <c r="Q9653" s="10">
        <v>2.0099999999999998</v>
      </c>
      <c r="R9653" s="1">
        <f t="shared" si="150"/>
        <v>145738394.75262001</v>
      </c>
    </row>
    <row r="9654" spans="1:18" ht="21">
      <c r="A9654" s="3">
        <v>9653</v>
      </c>
      <c r="B9654" s="4" t="s">
        <v>11597</v>
      </c>
      <c r="C9654" s="4" t="s">
        <v>11598</v>
      </c>
      <c r="D9654" s="5">
        <v>2561</v>
      </c>
      <c r="E9654" s="5">
        <v>202</v>
      </c>
      <c r="F9654" s="5">
        <v>400</v>
      </c>
      <c r="G9654" s="5" t="s">
        <v>11599</v>
      </c>
      <c r="H9654" s="5" t="s">
        <v>11600</v>
      </c>
      <c r="I9654" s="5">
        <v>9.94</v>
      </c>
      <c r="J9654" s="5" t="s">
        <v>73</v>
      </c>
      <c r="K9654" s="5" t="s">
        <v>22</v>
      </c>
      <c r="L9654" s="6">
        <v>59653</v>
      </c>
      <c r="M9654" s="7">
        <v>26843760.09</v>
      </c>
      <c r="N9654" s="5">
        <v>27.306000000000001</v>
      </c>
      <c r="O9654" s="6">
        <v>8348</v>
      </c>
      <c r="P9654" s="5">
        <v>3.1</v>
      </c>
      <c r="Q9654" s="5">
        <v>2.02</v>
      </c>
      <c r="R9654" s="1">
        <f t="shared" si="150"/>
        <v>732995713.01753998</v>
      </c>
    </row>
    <row r="9655" spans="1:18" ht="21">
      <c r="A9655" s="8">
        <v>9654</v>
      </c>
      <c r="B9655" s="9" t="s">
        <v>11597</v>
      </c>
      <c r="C9655" s="9" t="s">
        <v>11598</v>
      </c>
      <c r="D9655" s="10">
        <v>2561</v>
      </c>
      <c r="E9655" s="10">
        <v>202</v>
      </c>
      <c r="F9655" s="10">
        <v>400</v>
      </c>
      <c r="G9655" s="10" t="s">
        <v>11599</v>
      </c>
      <c r="H9655" s="10" t="s">
        <v>11601</v>
      </c>
      <c r="I9655" s="10">
        <v>0.41</v>
      </c>
      <c r="J9655" s="10" t="s">
        <v>73</v>
      </c>
      <c r="K9655" s="10" t="s">
        <v>22</v>
      </c>
      <c r="L9655" s="11">
        <v>2460</v>
      </c>
      <c r="M9655" s="12">
        <v>1106999.99</v>
      </c>
      <c r="N9655" s="10">
        <v>34.231000000000002</v>
      </c>
      <c r="O9655" s="11">
        <v>8359</v>
      </c>
      <c r="P9655" s="10">
        <v>4.22</v>
      </c>
      <c r="Q9655" s="10">
        <v>2.13</v>
      </c>
      <c r="R9655" s="1">
        <f t="shared" si="150"/>
        <v>37893716.657690004</v>
      </c>
    </row>
    <row r="9656" spans="1:18" ht="21">
      <c r="A9656" s="3">
        <v>9655</v>
      </c>
      <c r="B9656" s="4" t="s">
        <v>11597</v>
      </c>
      <c r="C9656" s="4" t="s">
        <v>11598</v>
      </c>
      <c r="D9656" s="5">
        <v>2561</v>
      </c>
      <c r="E9656" s="5">
        <v>202</v>
      </c>
      <c r="F9656" s="5">
        <v>400</v>
      </c>
      <c r="G9656" s="5" t="s">
        <v>11599</v>
      </c>
      <c r="H9656" s="5" t="s">
        <v>11602</v>
      </c>
      <c r="I9656" s="5">
        <v>9.01</v>
      </c>
      <c r="J9656" s="5" t="s">
        <v>73</v>
      </c>
      <c r="K9656" s="5" t="s">
        <v>22</v>
      </c>
      <c r="L9656" s="6">
        <v>45075</v>
      </c>
      <c r="M9656" s="7">
        <v>20283749.969999999</v>
      </c>
      <c r="N9656" s="5">
        <v>39.558</v>
      </c>
      <c r="O9656" s="6">
        <v>8348</v>
      </c>
      <c r="P9656" s="5">
        <v>3.43</v>
      </c>
      <c r="Q9656" s="5">
        <v>2.0499999999999998</v>
      </c>
      <c r="R9656" s="1">
        <f t="shared" si="150"/>
        <v>802384581.31325996</v>
      </c>
    </row>
    <row r="9657" spans="1:18" ht="21">
      <c r="A9657" s="8">
        <v>9656</v>
      </c>
      <c r="B9657" s="9" t="s">
        <v>11597</v>
      </c>
      <c r="C9657" s="9" t="s">
        <v>11598</v>
      </c>
      <c r="D9657" s="10">
        <v>2561</v>
      </c>
      <c r="E9657" s="10">
        <v>202</v>
      </c>
      <c r="F9657" s="10">
        <v>400</v>
      </c>
      <c r="G9657" s="10" t="s">
        <v>11599</v>
      </c>
      <c r="H9657" s="10" t="s">
        <v>11603</v>
      </c>
      <c r="I9657" s="10">
        <v>8.98</v>
      </c>
      <c r="J9657" s="10" t="s">
        <v>73</v>
      </c>
      <c r="K9657" s="10" t="s">
        <v>22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11597</v>
      </c>
      <c r="C9658" s="4" t="s">
        <v>11598</v>
      </c>
      <c r="D9658" s="5">
        <v>2561</v>
      </c>
      <c r="E9658" s="5">
        <v>202</v>
      </c>
      <c r="F9658" s="5">
        <v>400</v>
      </c>
      <c r="G9658" s="5" t="s">
        <v>11599</v>
      </c>
      <c r="H9658" s="5" t="s">
        <v>11604</v>
      </c>
      <c r="I9658" s="5">
        <v>3.07</v>
      </c>
      <c r="J9658" s="5" t="s">
        <v>21</v>
      </c>
      <c r="K9658" s="5" t="s">
        <v>22</v>
      </c>
      <c r="L9658" s="6">
        <v>18426</v>
      </c>
      <c r="M9658" s="7">
        <v>8291700.2699999996</v>
      </c>
      <c r="N9658" s="5">
        <v>28.449000000000002</v>
      </c>
      <c r="O9658" s="6">
        <v>8348</v>
      </c>
      <c r="P9658" s="5">
        <v>3.25</v>
      </c>
      <c r="Q9658" s="5">
        <v>2.0299999999999998</v>
      </c>
      <c r="R9658" s="1">
        <f t="shared" si="150"/>
        <v>235890580.98122999</v>
      </c>
    </row>
    <row r="9659" spans="1:18" ht="31.5">
      <c r="A9659" s="8">
        <v>9658</v>
      </c>
      <c r="B9659" s="9" t="s">
        <v>11597</v>
      </c>
      <c r="C9659" s="9" t="s">
        <v>11598</v>
      </c>
      <c r="D9659" s="10">
        <v>2561</v>
      </c>
      <c r="E9659" s="10">
        <v>202</v>
      </c>
      <c r="F9659" s="10">
        <v>400</v>
      </c>
      <c r="G9659" s="10" t="s">
        <v>11599</v>
      </c>
      <c r="H9659" s="10" t="s">
        <v>11605</v>
      </c>
      <c r="I9659" s="10">
        <v>0.4</v>
      </c>
      <c r="J9659" s="10" t="s">
        <v>21</v>
      </c>
      <c r="K9659" s="10" t="s">
        <v>74</v>
      </c>
      <c r="L9659" s="11">
        <v>2400</v>
      </c>
      <c r="M9659" s="10">
        <v>0</v>
      </c>
      <c r="N9659" s="10">
        <v>0</v>
      </c>
      <c r="O9659" s="11">
        <v>8359</v>
      </c>
      <c r="P9659" s="10">
        <v>1.78</v>
      </c>
      <c r="Q9659" s="10">
        <v>1.78</v>
      </c>
      <c r="R9659" s="1">
        <f t="shared" si="150"/>
        <v>0</v>
      </c>
    </row>
    <row r="9660" spans="1:18" ht="21">
      <c r="A9660" s="3">
        <v>9659</v>
      </c>
      <c r="B9660" s="4" t="s">
        <v>11597</v>
      </c>
      <c r="C9660" s="4" t="s">
        <v>11598</v>
      </c>
      <c r="D9660" s="5">
        <v>2561</v>
      </c>
      <c r="E9660" s="5">
        <v>202</v>
      </c>
      <c r="F9660" s="5">
        <v>400</v>
      </c>
      <c r="G9660" s="5" t="s">
        <v>11599</v>
      </c>
      <c r="H9660" s="5" t="s">
        <v>11606</v>
      </c>
      <c r="I9660" s="5">
        <v>0.86</v>
      </c>
      <c r="J9660" s="5" t="s">
        <v>21</v>
      </c>
      <c r="K9660" s="5" t="s">
        <v>22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11597</v>
      </c>
      <c r="C9661" s="9" t="s">
        <v>11598</v>
      </c>
      <c r="D9661" s="10">
        <v>2561</v>
      </c>
      <c r="E9661" s="10">
        <v>2040</v>
      </c>
      <c r="F9661" s="10">
        <v>101</v>
      </c>
      <c r="G9661" s="10" t="s">
        <v>11607</v>
      </c>
      <c r="H9661" s="10" t="s">
        <v>11608</v>
      </c>
      <c r="I9661" s="10">
        <v>10</v>
      </c>
      <c r="J9661" s="10" t="s">
        <v>81</v>
      </c>
      <c r="K9661" s="10" t="s">
        <v>22</v>
      </c>
      <c r="L9661" s="11">
        <v>50000</v>
      </c>
      <c r="M9661" s="12">
        <v>22499999.73</v>
      </c>
      <c r="N9661" s="10">
        <v>50.393000000000001</v>
      </c>
      <c r="O9661" s="11">
        <v>27927</v>
      </c>
      <c r="P9661" s="10">
        <v>1.97</v>
      </c>
      <c r="Q9661" s="10">
        <v>1.97</v>
      </c>
      <c r="R9661" s="1">
        <f t="shared" si="150"/>
        <v>1133842486.3938901</v>
      </c>
    </row>
    <row r="9662" spans="1:18" ht="21">
      <c r="A9662" s="3">
        <v>9661</v>
      </c>
      <c r="B9662" s="4" t="s">
        <v>11597</v>
      </c>
      <c r="C9662" s="4" t="s">
        <v>11598</v>
      </c>
      <c r="D9662" s="5">
        <v>2561</v>
      </c>
      <c r="E9662" s="5">
        <v>2040</v>
      </c>
      <c r="F9662" s="5">
        <v>101</v>
      </c>
      <c r="G9662" s="5" t="s">
        <v>11607</v>
      </c>
      <c r="H9662" s="5" t="s">
        <v>11609</v>
      </c>
      <c r="I9662" s="5">
        <v>9.9499999999999993</v>
      </c>
      <c r="J9662" s="5" t="s">
        <v>81</v>
      </c>
      <c r="K9662" s="5" t="s">
        <v>22</v>
      </c>
      <c r="L9662" s="6">
        <v>49765</v>
      </c>
      <c r="M9662" s="7">
        <v>22394249.890000001</v>
      </c>
      <c r="N9662" s="5">
        <v>67.299000000000007</v>
      </c>
      <c r="O9662" s="6">
        <v>27927</v>
      </c>
      <c r="P9662" s="5">
        <v>2.31</v>
      </c>
      <c r="Q9662" s="5">
        <v>2</v>
      </c>
      <c r="R9662" s="1">
        <f t="shared" si="150"/>
        <v>1507110623.3471103</v>
      </c>
    </row>
    <row r="9663" spans="1:18" ht="21">
      <c r="A9663" s="8">
        <v>9662</v>
      </c>
      <c r="B9663" s="9" t="s">
        <v>11597</v>
      </c>
      <c r="C9663" s="9" t="s">
        <v>11598</v>
      </c>
      <c r="D9663" s="10">
        <v>2561</v>
      </c>
      <c r="E9663" s="10">
        <v>2040</v>
      </c>
      <c r="F9663" s="10">
        <v>101</v>
      </c>
      <c r="G9663" s="10" t="s">
        <v>11607</v>
      </c>
      <c r="H9663" s="10" t="s">
        <v>11610</v>
      </c>
      <c r="I9663" s="10">
        <v>9.9499999999999993</v>
      </c>
      <c r="J9663" s="10" t="s">
        <v>81</v>
      </c>
      <c r="K9663" s="10" t="s">
        <v>22</v>
      </c>
      <c r="L9663" s="11">
        <v>50750</v>
      </c>
      <c r="M9663" s="12">
        <v>22837499.809999999</v>
      </c>
      <c r="N9663" s="10">
        <v>56.747999999999998</v>
      </c>
      <c r="O9663" s="11">
        <v>27927</v>
      </c>
      <c r="P9663" s="10">
        <v>1.63</v>
      </c>
      <c r="Q9663" s="10">
        <v>1.63</v>
      </c>
      <c r="R9663" s="1">
        <f t="shared" si="150"/>
        <v>1295982439.2178798</v>
      </c>
    </row>
    <row r="9664" spans="1:18" ht="21">
      <c r="A9664" s="3">
        <v>9663</v>
      </c>
      <c r="B9664" s="4" t="s">
        <v>11597</v>
      </c>
      <c r="C9664" s="4" t="s">
        <v>11598</v>
      </c>
      <c r="D9664" s="5">
        <v>2561</v>
      </c>
      <c r="E9664" s="5">
        <v>2040</v>
      </c>
      <c r="F9664" s="5">
        <v>101</v>
      </c>
      <c r="G9664" s="5" t="s">
        <v>11607</v>
      </c>
      <c r="H9664" s="5" t="s">
        <v>11611</v>
      </c>
      <c r="I9664" s="5">
        <v>2.98</v>
      </c>
      <c r="J9664" s="5" t="s">
        <v>81</v>
      </c>
      <c r="K9664" s="5" t="s">
        <v>22</v>
      </c>
      <c r="L9664" s="6">
        <v>16412</v>
      </c>
      <c r="M9664" s="7">
        <v>7385400.0700000003</v>
      </c>
      <c r="N9664" s="5">
        <v>47.250999999999998</v>
      </c>
      <c r="O9664" s="6">
        <v>27927</v>
      </c>
      <c r="P9664" s="5">
        <v>2.04</v>
      </c>
      <c r="Q9664" s="5">
        <v>2</v>
      </c>
      <c r="R9664" s="1">
        <f t="shared" si="150"/>
        <v>348967538.70757002</v>
      </c>
    </row>
    <row r="9665" spans="1:18" ht="21">
      <c r="A9665" s="8">
        <v>9664</v>
      </c>
      <c r="B9665" s="9" t="s">
        <v>11597</v>
      </c>
      <c r="C9665" s="9" t="s">
        <v>11598</v>
      </c>
      <c r="D9665" s="10">
        <v>2561</v>
      </c>
      <c r="E9665" s="10">
        <v>2040</v>
      </c>
      <c r="F9665" s="10">
        <v>101</v>
      </c>
      <c r="G9665" s="10" t="s">
        <v>11607</v>
      </c>
      <c r="H9665" s="10" t="s">
        <v>11612</v>
      </c>
      <c r="I9665" s="10">
        <v>1.02</v>
      </c>
      <c r="J9665" s="10" t="s">
        <v>81</v>
      </c>
      <c r="K9665" s="10" t="s">
        <v>22</v>
      </c>
      <c r="L9665" s="11">
        <v>6120</v>
      </c>
      <c r="M9665" s="12">
        <v>2753999.95</v>
      </c>
      <c r="N9665" s="10">
        <v>39.521000000000001</v>
      </c>
      <c r="O9665" s="11">
        <v>27937</v>
      </c>
      <c r="P9665" s="10">
        <v>2</v>
      </c>
      <c r="Q9665" s="10">
        <v>2</v>
      </c>
      <c r="R9665" s="1">
        <f t="shared" si="150"/>
        <v>108840832.02395001</v>
      </c>
    </row>
    <row r="9666" spans="1:18" ht="21">
      <c r="A9666" s="3">
        <v>9665</v>
      </c>
      <c r="B9666" s="4" t="s">
        <v>11597</v>
      </c>
      <c r="C9666" s="4" t="s">
        <v>11598</v>
      </c>
      <c r="D9666" s="5">
        <v>2561</v>
      </c>
      <c r="E9666" s="5">
        <v>2040</v>
      </c>
      <c r="F9666" s="5">
        <v>101</v>
      </c>
      <c r="G9666" s="5" t="s">
        <v>11607</v>
      </c>
      <c r="H9666" s="5" t="s">
        <v>11613</v>
      </c>
      <c r="I9666" s="5">
        <v>1.77</v>
      </c>
      <c r="J9666" s="5" t="s">
        <v>32</v>
      </c>
      <c r="K9666" s="5" t="s">
        <v>60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11597</v>
      </c>
      <c r="C9667" s="9" t="s">
        <v>11598</v>
      </c>
      <c r="D9667" s="10">
        <v>2561</v>
      </c>
      <c r="E9667" s="10">
        <v>2040</v>
      </c>
      <c r="F9667" s="10">
        <v>101</v>
      </c>
      <c r="G9667" s="10" t="s">
        <v>11607</v>
      </c>
      <c r="H9667" s="10" t="s">
        <v>11614</v>
      </c>
      <c r="I9667" s="10">
        <v>0.54</v>
      </c>
      <c r="J9667" s="10" t="s">
        <v>32</v>
      </c>
      <c r="K9667" s="10" t="s">
        <v>22</v>
      </c>
      <c r="L9667" s="11">
        <v>3240</v>
      </c>
      <c r="M9667" s="12">
        <v>1458000.06</v>
      </c>
      <c r="N9667" s="10">
        <v>85.718000000000004</v>
      </c>
      <c r="O9667" s="11">
        <v>27937</v>
      </c>
      <c r="P9667" s="10">
        <v>3.53</v>
      </c>
      <c r="Q9667" s="10">
        <v>2.06</v>
      </c>
      <c r="R9667" s="1">
        <f t="shared" ref="R9667:R9730" si="151">M9667*N9667</f>
        <v>124976849.14308001</v>
      </c>
    </row>
    <row r="9668" spans="1:18" ht="21">
      <c r="A9668" s="3">
        <v>9667</v>
      </c>
      <c r="B9668" s="4" t="s">
        <v>11597</v>
      </c>
      <c r="C9668" s="4" t="s">
        <v>11598</v>
      </c>
      <c r="D9668" s="5">
        <v>2561</v>
      </c>
      <c r="E9668" s="5">
        <v>2040</v>
      </c>
      <c r="F9668" s="5">
        <v>101</v>
      </c>
      <c r="G9668" s="5" t="s">
        <v>11607</v>
      </c>
      <c r="H9668" s="5" t="s">
        <v>11615</v>
      </c>
      <c r="I9668" s="5">
        <v>1.01</v>
      </c>
      <c r="J9668" s="5" t="s">
        <v>32</v>
      </c>
      <c r="K9668" s="5" t="s">
        <v>22</v>
      </c>
      <c r="L9668" s="6">
        <v>6060</v>
      </c>
      <c r="M9668" s="7">
        <v>2726999.97</v>
      </c>
      <c r="N9668" s="5">
        <v>74.992999999999995</v>
      </c>
      <c r="O9668" s="6">
        <v>27937</v>
      </c>
      <c r="P9668" s="5">
        <v>3</v>
      </c>
      <c r="Q9668" s="5">
        <v>2.0099999999999998</v>
      </c>
      <c r="R9668" s="1">
        <f t="shared" si="151"/>
        <v>204505908.75020999</v>
      </c>
    </row>
    <row r="9669" spans="1:18" ht="21">
      <c r="A9669" s="8">
        <v>9668</v>
      </c>
      <c r="B9669" s="9" t="s">
        <v>11597</v>
      </c>
      <c r="C9669" s="9" t="s">
        <v>11598</v>
      </c>
      <c r="D9669" s="10">
        <v>2561</v>
      </c>
      <c r="E9669" s="10">
        <v>2040</v>
      </c>
      <c r="F9669" s="10">
        <v>102</v>
      </c>
      <c r="G9669" s="10" t="s">
        <v>11616</v>
      </c>
      <c r="H9669" s="10" t="s">
        <v>11617</v>
      </c>
      <c r="I9669" s="10">
        <v>9.9499999999999993</v>
      </c>
      <c r="J9669" s="10" t="s">
        <v>81</v>
      </c>
      <c r="K9669" s="10" t="s">
        <v>22</v>
      </c>
      <c r="L9669" s="11">
        <v>49735</v>
      </c>
      <c r="M9669" s="12">
        <v>22380749.93</v>
      </c>
      <c r="N9669" s="10">
        <v>30.03</v>
      </c>
      <c r="O9669" s="11">
        <v>11230</v>
      </c>
      <c r="P9669" s="10">
        <v>2.2999999999999998</v>
      </c>
      <c r="Q9669" s="10">
        <v>2</v>
      </c>
      <c r="R9669" s="1">
        <f t="shared" si="151"/>
        <v>672093920.39789999</v>
      </c>
    </row>
    <row r="9670" spans="1:18" ht="21">
      <c r="A9670" s="3">
        <v>9669</v>
      </c>
      <c r="B9670" s="4" t="s">
        <v>11597</v>
      </c>
      <c r="C9670" s="4" t="s">
        <v>11598</v>
      </c>
      <c r="D9670" s="5">
        <v>2561</v>
      </c>
      <c r="E9670" s="5">
        <v>2040</v>
      </c>
      <c r="F9670" s="5">
        <v>102</v>
      </c>
      <c r="G9670" s="5" t="s">
        <v>11616</v>
      </c>
      <c r="H9670" s="5" t="s">
        <v>11618</v>
      </c>
      <c r="I9670" s="5">
        <v>9.93</v>
      </c>
      <c r="J9670" s="5" t="s">
        <v>81</v>
      </c>
      <c r="K9670" s="5" t="s">
        <v>22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11597</v>
      </c>
      <c r="C9671" s="9" t="s">
        <v>11598</v>
      </c>
      <c r="D9671" s="10">
        <v>2561</v>
      </c>
      <c r="E9671" s="10">
        <v>2040</v>
      </c>
      <c r="F9671" s="10">
        <v>102</v>
      </c>
      <c r="G9671" s="10" t="s">
        <v>11616</v>
      </c>
      <c r="H9671" s="10" t="s">
        <v>11619</v>
      </c>
      <c r="I9671" s="10">
        <v>9.98</v>
      </c>
      <c r="J9671" s="10" t="s">
        <v>81</v>
      </c>
      <c r="K9671" s="10" t="s">
        <v>22</v>
      </c>
      <c r="L9671" s="11">
        <v>49890</v>
      </c>
      <c r="M9671" s="12">
        <v>22450499.969999999</v>
      </c>
      <c r="N9671" s="10">
        <v>31.6</v>
      </c>
      <c r="O9671" s="11">
        <v>11230</v>
      </c>
      <c r="P9671" s="10">
        <v>2.36</v>
      </c>
      <c r="Q9671" s="10">
        <v>2</v>
      </c>
      <c r="R9671" s="1">
        <f t="shared" si="151"/>
        <v>709435799.05200005</v>
      </c>
    </row>
    <row r="9672" spans="1:18" ht="21">
      <c r="A9672" s="3">
        <v>9671</v>
      </c>
      <c r="B9672" s="4" t="s">
        <v>11597</v>
      </c>
      <c r="C9672" s="4" t="s">
        <v>11598</v>
      </c>
      <c r="D9672" s="5">
        <v>2561</v>
      </c>
      <c r="E9672" s="5">
        <v>2040</v>
      </c>
      <c r="F9672" s="5">
        <v>102</v>
      </c>
      <c r="G9672" s="5" t="s">
        <v>11616</v>
      </c>
      <c r="H9672" s="5" t="s">
        <v>11620</v>
      </c>
      <c r="I9672" s="5">
        <v>7.01</v>
      </c>
      <c r="J9672" s="5" t="s">
        <v>81</v>
      </c>
      <c r="K9672" s="5" t="s">
        <v>22</v>
      </c>
      <c r="L9672" s="6">
        <v>33545</v>
      </c>
      <c r="M9672" s="7">
        <v>15095249.869999999</v>
      </c>
      <c r="N9672" s="5">
        <v>34.055</v>
      </c>
      <c r="O9672" s="6">
        <v>11230</v>
      </c>
      <c r="P9672" s="5">
        <v>2.37</v>
      </c>
      <c r="Q9672" s="5">
        <v>2</v>
      </c>
      <c r="R9672" s="1">
        <f t="shared" si="151"/>
        <v>514068734.32284999</v>
      </c>
    </row>
    <row r="9673" spans="1:18" ht="21">
      <c r="A9673" s="8">
        <v>9672</v>
      </c>
      <c r="B9673" s="9" t="s">
        <v>11597</v>
      </c>
      <c r="C9673" s="9" t="s">
        <v>11598</v>
      </c>
      <c r="D9673" s="10">
        <v>2561</v>
      </c>
      <c r="E9673" s="10">
        <v>2040</v>
      </c>
      <c r="F9673" s="10">
        <v>102</v>
      </c>
      <c r="G9673" s="10" t="s">
        <v>11616</v>
      </c>
      <c r="H9673" s="10" t="s">
        <v>11621</v>
      </c>
      <c r="I9673" s="10">
        <v>1.01</v>
      </c>
      <c r="J9673" s="10" t="s">
        <v>32</v>
      </c>
      <c r="K9673" s="10" t="s">
        <v>22</v>
      </c>
      <c r="L9673" s="11">
        <v>5050</v>
      </c>
      <c r="M9673" s="12">
        <v>2272499.98</v>
      </c>
      <c r="N9673" s="10">
        <v>57.557000000000002</v>
      </c>
      <c r="O9673" s="11">
        <v>11240</v>
      </c>
      <c r="P9673" s="10">
        <v>3.87</v>
      </c>
      <c r="Q9673" s="10">
        <v>2.1</v>
      </c>
      <c r="R9673" s="1">
        <f t="shared" si="151"/>
        <v>130798281.34886001</v>
      </c>
    </row>
    <row r="9674" spans="1:18" ht="31.5">
      <c r="A9674" s="3">
        <v>9673</v>
      </c>
      <c r="B9674" s="4" t="s">
        <v>11597</v>
      </c>
      <c r="C9674" s="4" t="s">
        <v>11598</v>
      </c>
      <c r="D9674" s="5">
        <v>2561</v>
      </c>
      <c r="E9674" s="5">
        <v>2045</v>
      </c>
      <c r="F9674" s="5">
        <v>200</v>
      </c>
      <c r="G9674" s="5" t="s">
        <v>11622</v>
      </c>
      <c r="H9674" s="5" t="s">
        <v>11623</v>
      </c>
      <c r="I9674" s="5">
        <v>7</v>
      </c>
      <c r="J9674" s="5" t="s">
        <v>73</v>
      </c>
      <c r="K9674" s="5" t="s">
        <v>74</v>
      </c>
      <c r="L9674" s="6">
        <v>37532</v>
      </c>
      <c r="M9674" s="5">
        <v>0</v>
      </c>
      <c r="N9674" s="5">
        <v>0</v>
      </c>
      <c r="O9674" s="6">
        <v>3804</v>
      </c>
      <c r="P9674" s="5">
        <v>3.47</v>
      </c>
      <c r="Q9674" s="5">
        <v>3.47</v>
      </c>
      <c r="R9674" s="1">
        <f t="shared" si="151"/>
        <v>0</v>
      </c>
    </row>
    <row r="9675" spans="1:18" ht="31.5">
      <c r="A9675" s="8">
        <v>9674</v>
      </c>
      <c r="B9675" s="9" t="s">
        <v>11597</v>
      </c>
      <c r="C9675" s="9" t="s">
        <v>11598</v>
      </c>
      <c r="D9675" s="10">
        <v>2561</v>
      </c>
      <c r="E9675" s="10">
        <v>2045</v>
      </c>
      <c r="F9675" s="10">
        <v>200</v>
      </c>
      <c r="G9675" s="10" t="s">
        <v>11622</v>
      </c>
      <c r="H9675" s="10" t="s">
        <v>11624</v>
      </c>
      <c r="I9675" s="10">
        <v>7.02</v>
      </c>
      <c r="J9675" s="10" t="s">
        <v>73</v>
      </c>
      <c r="K9675" s="10" t="s">
        <v>74</v>
      </c>
      <c r="L9675" s="11">
        <v>35110</v>
      </c>
      <c r="M9675" s="10">
        <v>0</v>
      </c>
      <c r="N9675" s="10">
        <v>0</v>
      </c>
      <c r="O9675" s="11">
        <v>3804</v>
      </c>
      <c r="P9675" s="10">
        <v>2.77</v>
      </c>
      <c r="Q9675" s="10">
        <v>2.77</v>
      </c>
      <c r="R9675" s="1">
        <f t="shared" si="151"/>
        <v>0</v>
      </c>
    </row>
    <row r="9676" spans="1:18" ht="31.5">
      <c r="A9676" s="3">
        <v>9675</v>
      </c>
      <c r="B9676" s="4" t="s">
        <v>11597</v>
      </c>
      <c r="C9676" s="4" t="s">
        <v>11598</v>
      </c>
      <c r="D9676" s="5">
        <v>2561</v>
      </c>
      <c r="E9676" s="5">
        <v>2063</v>
      </c>
      <c r="F9676" s="5">
        <v>100</v>
      </c>
      <c r="G9676" s="5" t="s">
        <v>11625</v>
      </c>
      <c r="H9676" s="5" t="s">
        <v>11626</v>
      </c>
      <c r="I9676" s="5">
        <v>6.96</v>
      </c>
      <c r="J9676" s="5" t="s">
        <v>81</v>
      </c>
      <c r="K9676" s="5" t="s">
        <v>74</v>
      </c>
      <c r="L9676" s="6">
        <v>34815</v>
      </c>
      <c r="M9676" s="5">
        <v>0</v>
      </c>
      <c r="N9676" s="5">
        <v>0</v>
      </c>
      <c r="O9676" s="6">
        <v>3605</v>
      </c>
      <c r="P9676" s="5">
        <v>2.42</v>
      </c>
      <c r="Q9676" s="5">
        <v>2.42</v>
      </c>
      <c r="R9676" s="1">
        <f t="shared" si="151"/>
        <v>0</v>
      </c>
    </row>
    <row r="9677" spans="1:18" ht="31.5">
      <c r="A9677" s="8">
        <v>9676</v>
      </c>
      <c r="B9677" s="9" t="s">
        <v>11597</v>
      </c>
      <c r="C9677" s="9" t="s">
        <v>11598</v>
      </c>
      <c r="D9677" s="10">
        <v>2561</v>
      </c>
      <c r="E9677" s="10">
        <v>2063</v>
      </c>
      <c r="F9677" s="10">
        <v>100</v>
      </c>
      <c r="G9677" s="10" t="s">
        <v>11625</v>
      </c>
      <c r="H9677" s="10" t="s">
        <v>11627</v>
      </c>
      <c r="I9677" s="10">
        <v>9.93</v>
      </c>
      <c r="J9677" s="10" t="s">
        <v>81</v>
      </c>
      <c r="K9677" s="10" t="s">
        <v>74</v>
      </c>
      <c r="L9677" s="11">
        <v>49630</v>
      </c>
      <c r="M9677" s="10">
        <v>0</v>
      </c>
      <c r="N9677" s="10">
        <v>0</v>
      </c>
      <c r="O9677" s="11">
        <v>3605</v>
      </c>
      <c r="P9677" s="10">
        <v>2.34</v>
      </c>
      <c r="Q9677" s="10">
        <v>2.34</v>
      </c>
      <c r="R9677" s="1">
        <f t="shared" si="151"/>
        <v>0</v>
      </c>
    </row>
    <row r="9678" spans="1:18" ht="31.5">
      <c r="A9678" s="3">
        <v>9677</v>
      </c>
      <c r="B9678" s="4" t="s">
        <v>11597</v>
      </c>
      <c r="C9678" s="4" t="s">
        <v>11598</v>
      </c>
      <c r="D9678" s="5">
        <v>2561</v>
      </c>
      <c r="E9678" s="5">
        <v>2063</v>
      </c>
      <c r="F9678" s="5">
        <v>100</v>
      </c>
      <c r="G9678" s="5" t="s">
        <v>11625</v>
      </c>
      <c r="H9678" s="5" t="s">
        <v>11628</v>
      </c>
      <c r="I9678" s="5">
        <v>9.9</v>
      </c>
      <c r="J9678" s="5" t="s">
        <v>81</v>
      </c>
      <c r="K9678" s="5" t="s">
        <v>74</v>
      </c>
      <c r="L9678" s="6">
        <v>49520</v>
      </c>
      <c r="M9678" s="5">
        <v>0</v>
      </c>
      <c r="N9678" s="5">
        <v>0</v>
      </c>
      <c r="O9678" s="6">
        <v>3605</v>
      </c>
      <c r="P9678" s="5">
        <v>2.48</v>
      </c>
      <c r="Q9678" s="5">
        <v>2.48</v>
      </c>
      <c r="R9678" s="1">
        <f t="shared" si="151"/>
        <v>0</v>
      </c>
    </row>
    <row r="9679" spans="1:18" ht="31.5">
      <c r="A9679" s="8">
        <v>9678</v>
      </c>
      <c r="B9679" s="9" t="s">
        <v>11597</v>
      </c>
      <c r="C9679" s="9" t="s">
        <v>11598</v>
      </c>
      <c r="D9679" s="10">
        <v>2561</v>
      </c>
      <c r="E9679" s="10">
        <v>2063</v>
      </c>
      <c r="F9679" s="10">
        <v>100</v>
      </c>
      <c r="G9679" s="10" t="s">
        <v>11625</v>
      </c>
      <c r="H9679" s="10" t="s">
        <v>11629</v>
      </c>
      <c r="I9679" s="10">
        <v>3.01</v>
      </c>
      <c r="J9679" s="10" t="s">
        <v>81</v>
      </c>
      <c r="K9679" s="10" t="s">
        <v>74</v>
      </c>
      <c r="L9679" s="11">
        <v>15035</v>
      </c>
      <c r="M9679" s="10">
        <v>0</v>
      </c>
      <c r="N9679" s="10">
        <v>0</v>
      </c>
      <c r="O9679" s="11">
        <v>3605</v>
      </c>
      <c r="P9679" s="10">
        <v>2.86</v>
      </c>
      <c r="Q9679" s="10">
        <v>2.86</v>
      </c>
      <c r="R9679" s="1">
        <f t="shared" si="151"/>
        <v>0</v>
      </c>
    </row>
    <row r="9680" spans="1:18" ht="31.5">
      <c r="A9680" s="3">
        <v>9679</v>
      </c>
      <c r="B9680" s="4" t="s">
        <v>11597</v>
      </c>
      <c r="C9680" s="4" t="s">
        <v>11598</v>
      </c>
      <c r="D9680" s="5">
        <v>2561</v>
      </c>
      <c r="E9680" s="5">
        <v>2063</v>
      </c>
      <c r="F9680" s="5">
        <v>100</v>
      </c>
      <c r="G9680" s="5" t="s">
        <v>11625</v>
      </c>
      <c r="H9680" s="5" t="s">
        <v>11630</v>
      </c>
      <c r="I9680" s="5">
        <v>1.28</v>
      </c>
      <c r="J9680" s="5" t="s">
        <v>32</v>
      </c>
      <c r="K9680" s="5" t="s">
        <v>74</v>
      </c>
      <c r="L9680" s="6">
        <v>7668</v>
      </c>
      <c r="M9680" s="5">
        <v>0</v>
      </c>
      <c r="N9680" s="5">
        <v>0</v>
      </c>
      <c r="O9680" s="6">
        <v>3615</v>
      </c>
      <c r="P9680" s="5">
        <v>2.5499999999999998</v>
      </c>
      <c r="Q9680" s="5">
        <v>2.5499999999999998</v>
      </c>
      <c r="R9680" s="1">
        <f t="shared" si="151"/>
        <v>0</v>
      </c>
    </row>
    <row r="9681" spans="1:18" ht="21">
      <c r="A9681" s="8">
        <v>9680</v>
      </c>
      <c r="B9681" s="9" t="s">
        <v>11597</v>
      </c>
      <c r="C9681" s="9" t="s">
        <v>11598</v>
      </c>
      <c r="D9681" s="10">
        <v>2561</v>
      </c>
      <c r="E9681" s="10">
        <v>208</v>
      </c>
      <c r="F9681" s="10">
        <v>200</v>
      </c>
      <c r="G9681" s="10" t="s">
        <v>11631</v>
      </c>
      <c r="H9681" s="10" t="s">
        <v>11632</v>
      </c>
      <c r="I9681" s="10">
        <v>2.98</v>
      </c>
      <c r="J9681" s="10" t="s">
        <v>21</v>
      </c>
      <c r="K9681" s="10" t="s">
        <v>22</v>
      </c>
      <c r="L9681" s="11">
        <v>16368</v>
      </c>
      <c r="M9681" s="12">
        <v>7365599.8799999999</v>
      </c>
      <c r="N9681" s="10">
        <v>79.453999999999994</v>
      </c>
      <c r="O9681" s="11">
        <v>14252</v>
      </c>
      <c r="P9681" s="10">
        <v>4.59</v>
      </c>
      <c r="Q9681" s="10">
        <v>2.17</v>
      </c>
      <c r="R9681" s="1">
        <f t="shared" si="151"/>
        <v>585226372.86552</v>
      </c>
    </row>
    <row r="9682" spans="1:18" ht="21">
      <c r="A9682" s="3">
        <v>9681</v>
      </c>
      <c r="B9682" s="4" t="s">
        <v>11597</v>
      </c>
      <c r="C9682" s="4" t="s">
        <v>11598</v>
      </c>
      <c r="D9682" s="5">
        <v>2561</v>
      </c>
      <c r="E9682" s="5">
        <v>208</v>
      </c>
      <c r="F9682" s="5">
        <v>200</v>
      </c>
      <c r="G9682" s="5" t="s">
        <v>11631</v>
      </c>
      <c r="H9682" s="5" t="s">
        <v>11633</v>
      </c>
      <c r="I9682" s="5">
        <v>8.91</v>
      </c>
      <c r="J9682" s="5" t="s">
        <v>21</v>
      </c>
      <c r="K9682" s="5" t="s">
        <v>22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11597</v>
      </c>
      <c r="C9683" s="9" t="s">
        <v>11598</v>
      </c>
      <c r="D9683" s="10">
        <v>2561</v>
      </c>
      <c r="E9683" s="10">
        <v>208</v>
      </c>
      <c r="F9683" s="10">
        <v>200</v>
      </c>
      <c r="G9683" s="10" t="s">
        <v>11631</v>
      </c>
      <c r="H9683" s="10" t="s">
        <v>11634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2675699.9900000002</v>
      </c>
      <c r="N9683" s="10">
        <v>27.5</v>
      </c>
      <c r="O9683" s="11">
        <v>14262</v>
      </c>
      <c r="P9683" s="10">
        <v>2.34</v>
      </c>
      <c r="Q9683" s="10">
        <v>2</v>
      </c>
      <c r="R9683" s="1">
        <f t="shared" si="151"/>
        <v>73581749.725000009</v>
      </c>
    </row>
    <row r="9684" spans="1:18" ht="21">
      <c r="A9684" s="3">
        <v>9683</v>
      </c>
      <c r="B9684" s="4" t="s">
        <v>11597</v>
      </c>
      <c r="C9684" s="4" t="s">
        <v>11598</v>
      </c>
      <c r="D9684" s="5">
        <v>2561</v>
      </c>
      <c r="E9684" s="5">
        <v>208</v>
      </c>
      <c r="F9684" s="5">
        <v>200</v>
      </c>
      <c r="G9684" s="5" t="s">
        <v>11631</v>
      </c>
      <c r="H9684" s="5" t="s">
        <v>11635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15992099.939999999</v>
      </c>
      <c r="N9684" s="5">
        <v>28.968</v>
      </c>
      <c r="O9684" s="6">
        <v>14252</v>
      </c>
      <c r="P9684" s="5">
        <v>2.4</v>
      </c>
      <c r="Q9684" s="5">
        <v>2</v>
      </c>
      <c r="R9684" s="1">
        <f t="shared" si="151"/>
        <v>463259151.06191999</v>
      </c>
    </row>
    <row r="9685" spans="1:18" ht="21">
      <c r="A9685" s="8">
        <v>9684</v>
      </c>
      <c r="B9685" s="9" t="s">
        <v>11597</v>
      </c>
      <c r="C9685" s="9" t="s">
        <v>11598</v>
      </c>
      <c r="D9685" s="10">
        <v>2561</v>
      </c>
      <c r="E9685" s="10">
        <v>208</v>
      </c>
      <c r="F9685" s="10">
        <v>200</v>
      </c>
      <c r="G9685" s="10" t="s">
        <v>11631</v>
      </c>
      <c r="H9685" s="10" t="s">
        <v>11636</v>
      </c>
      <c r="I9685" s="10">
        <v>1.96</v>
      </c>
      <c r="J9685" s="10" t="s">
        <v>21</v>
      </c>
      <c r="K9685" s="10" t="s">
        <v>22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11597</v>
      </c>
      <c r="C9686" s="4" t="s">
        <v>11598</v>
      </c>
      <c r="D9686" s="5">
        <v>2561</v>
      </c>
      <c r="E9686" s="5">
        <v>208</v>
      </c>
      <c r="F9686" s="5">
        <v>200</v>
      </c>
      <c r="G9686" s="5" t="s">
        <v>11631</v>
      </c>
      <c r="H9686" s="5" t="s">
        <v>11637</v>
      </c>
      <c r="I9686" s="5">
        <v>9.91</v>
      </c>
      <c r="J9686" s="5" t="s">
        <v>21</v>
      </c>
      <c r="K9686" s="5" t="s">
        <v>22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11597</v>
      </c>
      <c r="C9687" s="9" t="s">
        <v>11598</v>
      </c>
      <c r="D9687" s="10">
        <v>2561</v>
      </c>
      <c r="E9687" s="10">
        <v>208</v>
      </c>
      <c r="F9687" s="10">
        <v>200</v>
      </c>
      <c r="G9687" s="10" t="s">
        <v>11631</v>
      </c>
      <c r="H9687" s="10" t="s">
        <v>11638</v>
      </c>
      <c r="I9687" s="10">
        <v>2.98</v>
      </c>
      <c r="J9687" s="10" t="s">
        <v>21</v>
      </c>
      <c r="K9687" s="10" t="s">
        <v>22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11597</v>
      </c>
      <c r="C9688" s="4" t="s">
        <v>11598</v>
      </c>
      <c r="D9688" s="5">
        <v>2561</v>
      </c>
      <c r="E9688" s="5">
        <v>208</v>
      </c>
      <c r="F9688" s="5">
        <v>200</v>
      </c>
      <c r="G9688" s="5" t="s">
        <v>11631</v>
      </c>
      <c r="H9688" s="5" t="s">
        <v>11639</v>
      </c>
      <c r="I9688" s="5">
        <v>2.97</v>
      </c>
      <c r="J9688" s="5" t="s">
        <v>21</v>
      </c>
      <c r="K9688" s="5" t="s">
        <v>22</v>
      </c>
      <c r="L9688" s="6">
        <v>17808</v>
      </c>
      <c r="M9688" s="7">
        <v>8013782.3200000003</v>
      </c>
      <c r="N9688" s="5">
        <v>54.442999999999998</v>
      </c>
      <c r="O9688" s="6">
        <v>14252</v>
      </c>
      <c r="P9688" s="5">
        <v>4.13</v>
      </c>
      <c r="Q9688" s="5">
        <v>2.12</v>
      </c>
      <c r="R9688" s="1">
        <f t="shared" si="151"/>
        <v>436294350.84776002</v>
      </c>
    </row>
    <row r="9689" spans="1:18" ht="21">
      <c r="A9689" s="8">
        <v>9688</v>
      </c>
      <c r="B9689" s="9" t="s">
        <v>11597</v>
      </c>
      <c r="C9689" s="9" t="s">
        <v>11598</v>
      </c>
      <c r="D9689" s="10">
        <v>2561</v>
      </c>
      <c r="E9689" s="10">
        <v>208</v>
      </c>
      <c r="F9689" s="10">
        <v>200</v>
      </c>
      <c r="G9689" s="10" t="s">
        <v>11631</v>
      </c>
      <c r="H9689" s="10" t="s">
        <v>11640</v>
      </c>
      <c r="I9689" s="10">
        <v>0.99</v>
      </c>
      <c r="J9689" s="10" t="s">
        <v>21</v>
      </c>
      <c r="K9689" s="10" t="s">
        <v>22</v>
      </c>
      <c r="L9689" s="11">
        <v>5952</v>
      </c>
      <c r="M9689" s="12">
        <v>2678400.04</v>
      </c>
      <c r="N9689" s="10">
        <v>40.863</v>
      </c>
      <c r="O9689" s="11">
        <v>14244</v>
      </c>
      <c r="P9689" s="10">
        <v>3</v>
      </c>
      <c r="Q9689" s="10">
        <v>2.0099999999999998</v>
      </c>
      <c r="R9689" s="1">
        <f t="shared" si="151"/>
        <v>109447460.83452</v>
      </c>
    </row>
    <row r="9690" spans="1:18" ht="21">
      <c r="A9690" s="3">
        <v>9689</v>
      </c>
      <c r="B9690" s="4" t="s">
        <v>11597</v>
      </c>
      <c r="C9690" s="4" t="s">
        <v>11598</v>
      </c>
      <c r="D9690" s="5">
        <v>2561</v>
      </c>
      <c r="E9690" s="5">
        <v>208</v>
      </c>
      <c r="F9690" s="5">
        <v>200</v>
      </c>
      <c r="G9690" s="5" t="s">
        <v>11631</v>
      </c>
      <c r="H9690" s="5" t="s">
        <v>11641</v>
      </c>
      <c r="I9690" s="5">
        <v>1.42</v>
      </c>
      <c r="J9690" s="5" t="s">
        <v>32</v>
      </c>
      <c r="K9690" s="5" t="s">
        <v>22</v>
      </c>
      <c r="L9690" s="6">
        <v>8496</v>
      </c>
      <c r="M9690" s="7">
        <v>3823200.02</v>
      </c>
      <c r="N9690" s="5">
        <v>46.07</v>
      </c>
      <c r="O9690" s="6">
        <v>14250</v>
      </c>
      <c r="P9690" s="5">
        <v>3.37</v>
      </c>
      <c r="Q9690" s="5">
        <v>2.0499999999999998</v>
      </c>
      <c r="R9690" s="1">
        <f t="shared" si="151"/>
        <v>176134824.92140001</v>
      </c>
    </row>
    <row r="9691" spans="1:18" ht="21">
      <c r="A9691" s="8">
        <v>9690</v>
      </c>
      <c r="B9691" s="9" t="s">
        <v>11597</v>
      </c>
      <c r="C9691" s="9" t="s">
        <v>11598</v>
      </c>
      <c r="D9691" s="10">
        <v>2561</v>
      </c>
      <c r="E9691" s="10">
        <v>208</v>
      </c>
      <c r="F9691" s="10">
        <v>200</v>
      </c>
      <c r="G9691" s="10" t="s">
        <v>11631</v>
      </c>
      <c r="H9691" s="10" t="s">
        <v>11642</v>
      </c>
      <c r="I9691" s="10">
        <v>9.89</v>
      </c>
      <c r="J9691" s="10" t="s">
        <v>32</v>
      </c>
      <c r="K9691" s="10" t="s">
        <v>22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11597</v>
      </c>
      <c r="C9692" s="4" t="s">
        <v>11598</v>
      </c>
      <c r="D9692" s="5">
        <v>2561</v>
      </c>
      <c r="E9692" s="5">
        <v>208</v>
      </c>
      <c r="F9692" s="5">
        <v>200</v>
      </c>
      <c r="G9692" s="5" t="s">
        <v>11631</v>
      </c>
      <c r="H9692" s="5" t="s">
        <v>11643</v>
      </c>
      <c r="I9692" s="5">
        <v>9.82</v>
      </c>
      <c r="J9692" s="5" t="s">
        <v>32</v>
      </c>
      <c r="K9692" s="5" t="s">
        <v>22</v>
      </c>
      <c r="L9692" s="6">
        <v>58938</v>
      </c>
      <c r="M9692" s="7">
        <v>26522099.719999999</v>
      </c>
      <c r="N9692" s="5">
        <v>27.05</v>
      </c>
      <c r="O9692" s="6">
        <v>14252</v>
      </c>
      <c r="P9692" s="5">
        <v>2.3199999999999998</v>
      </c>
      <c r="Q9692" s="5">
        <v>2</v>
      </c>
      <c r="R9692" s="1">
        <f t="shared" si="151"/>
        <v>717422797.426</v>
      </c>
    </row>
    <row r="9693" spans="1:18" ht="21">
      <c r="A9693" s="8">
        <v>9692</v>
      </c>
      <c r="B9693" s="9" t="s">
        <v>11597</v>
      </c>
      <c r="C9693" s="9" t="s">
        <v>11598</v>
      </c>
      <c r="D9693" s="10">
        <v>2561</v>
      </c>
      <c r="E9693" s="10">
        <v>208</v>
      </c>
      <c r="F9693" s="10">
        <v>200</v>
      </c>
      <c r="G9693" s="10" t="s">
        <v>11631</v>
      </c>
      <c r="H9693" s="10" t="s">
        <v>11644</v>
      </c>
      <c r="I9693" s="10">
        <v>3.97</v>
      </c>
      <c r="J9693" s="10" t="s">
        <v>32</v>
      </c>
      <c r="K9693" s="10" t="s">
        <v>22</v>
      </c>
      <c r="L9693" s="11">
        <v>23814</v>
      </c>
      <c r="M9693" s="12">
        <v>10716299.949999999</v>
      </c>
      <c r="N9693" s="10">
        <v>23.341000000000001</v>
      </c>
      <c r="O9693" s="11">
        <v>14252</v>
      </c>
      <c r="P9693" s="10">
        <v>2.16</v>
      </c>
      <c r="Q9693" s="10">
        <v>2</v>
      </c>
      <c r="R9693" s="1">
        <f t="shared" si="151"/>
        <v>250129157.13295001</v>
      </c>
    </row>
    <row r="9694" spans="1:18" ht="21">
      <c r="A9694" s="3">
        <v>9693</v>
      </c>
      <c r="B9694" s="4" t="s">
        <v>11597</v>
      </c>
      <c r="C9694" s="4" t="s">
        <v>11598</v>
      </c>
      <c r="D9694" s="5">
        <v>2561</v>
      </c>
      <c r="E9694" s="5">
        <v>213</v>
      </c>
      <c r="F9694" s="5">
        <v>100</v>
      </c>
      <c r="G9694" s="5" t="s">
        <v>11645</v>
      </c>
      <c r="H9694" s="5" t="s">
        <v>11646</v>
      </c>
      <c r="I9694" s="5">
        <v>6.88</v>
      </c>
      <c r="J9694" s="5" t="s">
        <v>21</v>
      </c>
      <c r="K9694" s="5" t="s">
        <v>22</v>
      </c>
      <c r="L9694" s="6">
        <v>41298</v>
      </c>
      <c r="M9694" s="7">
        <v>18584274.66</v>
      </c>
      <c r="N9694" s="5">
        <v>75.713999999999999</v>
      </c>
      <c r="O9694" s="6">
        <v>24912</v>
      </c>
      <c r="P9694" s="5">
        <v>3.52</v>
      </c>
      <c r="Q9694" s="5">
        <v>2.06</v>
      </c>
      <c r="R9694" s="1">
        <f t="shared" si="151"/>
        <v>1407089771.60724</v>
      </c>
    </row>
    <row r="9695" spans="1:18" ht="21">
      <c r="A9695" s="8">
        <v>9694</v>
      </c>
      <c r="B9695" s="9" t="s">
        <v>11597</v>
      </c>
      <c r="C9695" s="9" t="s">
        <v>11598</v>
      </c>
      <c r="D9695" s="10">
        <v>2561</v>
      </c>
      <c r="E9695" s="10">
        <v>213</v>
      </c>
      <c r="F9695" s="10">
        <v>100</v>
      </c>
      <c r="G9695" s="10" t="s">
        <v>11645</v>
      </c>
      <c r="H9695" s="10" t="s">
        <v>11647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12565575.01</v>
      </c>
      <c r="N9695" s="10">
        <v>38.334000000000003</v>
      </c>
      <c r="O9695" s="11">
        <v>24912</v>
      </c>
      <c r="P9695" s="10">
        <v>2.0499999999999998</v>
      </c>
      <c r="Q9695" s="10">
        <v>2</v>
      </c>
      <c r="R9695" s="1">
        <f t="shared" si="151"/>
        <v>481688752.43334001</v>
      </c>
    </row>
    <row r="9696" spans="1:18" ht="21">
      <c r="A9696" s="3">
        <v>9695</v>
      </c>
      <c r="B9696" s="4" t="s">
        <v>11597</v>
      </c>
      <c r="C9696" s="4" t="s">
        <v>11598</v>
      </c>
      <c r="D9696" s="5">
        <v>2561</v>
      </c>
      <c r="E9696" s="5">
        <v>213</v>
      </c>
      <c r="F9696" s="5">
        <v>100</v>
      </c>
      <c r="G9696" s="5" t="s">
        <v>11645</v>
      </c>
      <c r="H9696" s="5" t="s">
        <v>11648</v>
      </c>
      <c r="I9696" s="5">
        <v>4.03</v>
      </c>
      <c r="J9696" s="5" t="s">
        <v>21</v>
      </c>
      <c r="K9696" s="5" t="s">
        <v>22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11597</v>
      </c>
      <c r="C9697" s="9" t="s">
        <v>11598</v>
      </c>
      <c r="D9697" s="10">
        <v>2561</v>
      </c>
      <c r="E9697" s="10">
        <v>213</v>
      </c>
      <c r="F9697" s="10">
        <v>100</v>
      </c>
      <c r="G9697" s="10" t="s">
        <v>11645</v>
      </c>
      <c r="H9697" s="10" t="s">
        <v>11649</v>
      </c>
      <c r="I9697" s="10">
        <v>1.01</v>
      </c>
      <c r="J9697" s="10" t="s">
        <v>21</v>
      </c>
      <c r="K9697" s="10" t="s">
        <v>22</v>
      </c>
      <c r="L9697" s="11">
        <v>5678</v>
      </c>
      <c r="M9697" s="12">
        <v>2555280.1</v>
      </c>
      <c r="N9697" s="10">
        <v>73.117000000000004</v>
      </c>
      <c r="O9697" s="11">
        <v>24923</v>
      </c>
      <c r="P9697" s="10">
        <v>3.19</v>
      </c>
      <c r="Q9697" s="10">
        <v>2.0299999999999998</v>
      </c>
      <c r="R9697" s="1">
        <f t="shared" si="151"/>
        <v>186834415.07170001</v>
      </c>
    </row>
    <row r="9698" spans="1:18" ht="21">
      <c r="A9698" s="3">
        <v>9697</v>
      </c>
      <c r="B9698" s="4" t="s">
        <v>11597</v>
      </c>
      <c r="C9698" s="4" t="s">
        <v>11598</v>
      </c>
      <c r="D9698" s="5">
        <v>2561</v>
      </c>
      <c r="E9698" s="5">
        <v>213</v>
      </c>
      <c r="F9698" s="5">
        <v>100</v>
      </c>
      <c r="G9698" s="5" t="s">
        <v>11645</v>
      </c>
      <c r="H9698" s="5" t="s">
        <v>11650</v>
      </c>
      <c r="I9698" s="5">
        <v>8.9</v>
      </c>
      <c r="J9698" s="5" t="s">
        <v>32</v>
      </c>
      <c r="K9698" s="5" t="s">
        <v>22</v>
      </c>
      <c r="L9698" s="6">
        <v>53377</v>
      </c>
      <c r="M9698" s="7">
        <v>24019845.25</v>
      </c>
      <c r="N9698" s="5">
        <v>74.692999999999998</v>
      </c>
      <c r="O9698" s="6">
        <v>24912</v>
      </c>
      <c r="P9698" s="5">
        <v>3.46</v>
      </c>
      <c r="Q9698" s="5">
        <v>2.06</v>
      </c>
      <c r="R9698" s="1">
        <f t="shared" si="151"/>
        <v>1794114301.25825</v>
      </c>
    </row>
    <row r="9699" spans="1:18" ht="21">
      <c r="A9699" s="8">
        <v>9698</v>
      </c>
      <c r="B9699" s="9" t="s">
        <v>11597</v>
      </c>
      <c r="C9699" s="9" t="s">
        <v>11598</v>
      </c>
      <c r="D9699" s="10">
        <v>2561</v>
      </c>
      <c r="E9699" s="10">
        <v>2188</v>
      </c>
      <c r="F9699" s="10">
        <v>100</v>
      </c>
      <c r="G9699" s="10" t="s">
        <v>11651</v>
      </c>
      <c r="H9699" s="10" t="s">
        <v>11652</v>
      </c>
      <c r="I9699" s="10">
        <v>6.93</v>
      </c>
      <c r="J9699" s="10" t="s">
        <v>73</v>
      </c>
      <c r="K9699" s="10" t="s">
        <v>22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11597</v>
      </c>
      <c r="C9700" s="4" t="s">
        <v>11598</v>
      </c>
      <c r="D9700" s="5">
        <v>2561</v>
      </c>
      <c r="E9700" s="5">
        <v>2188</v>
      </c>
      <c r="F9700" s="5">
        <v>100</v>
      </c>
      <c r="G9700" s="5" t="s">
        <v>11651</v>
      </c>
      <c r="H9700" s="5" t="s">
        <v>11653</v>
      </c>
      <c r="I9700" s="5">
        <v>9.09</v>
      </c>
      <c r="J9700" s="5" t="s">
        <v>73</v>
      </c>
      <c r="K9700" s="5" t="s">
        <v>22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11597</v>
      </c>
      <c r="C9701" s="9" t="s">
        <v>11598</v>
      </c>
      <c r="D9701" s="10">
        <v>2561</v>
      </c>
      <c r="E9701" s="10">
        <v>2188</v>
      </c>
      <c r="F9701" s="10">
        <v>100</v>
      </c>
      <c r="G9701" s="10" t="s">
        <v>11651</v>
      </c>
      <c r="H9701" s="10" t="s">
        <v>11654</v>
      </c>
      <c r="I9701" s="10">
        <v>5</v>
      </c>
      <c r="J9701" s="10" t="s">
        <v>73</v>
      </c>
      <c r="K9701" s="10" t="s">
        <v>22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31.5">
      <c r="A9702" s="3">
        <v>9701</v>
      </c>
      <c r="B9702" s="4" t="s">
        <v>11597</v>
      </c>
      <c r="C9702" s="4" t="s">
        <v>11598</v>
      </c>
      <c r="D9702" s="5">
        <v>2561</v>
      </c>
      <c r="E9702" s="5">
        <v>219</v>
      </c>
      <c r="F9702" s="5">
        <v>101</v>
      </c>
      <c r="G9702" s="5" t="s">
        <v>11655</v>
      </c>
      <c r="H9702" s="5" t="s">
        <v>11656</v>
      </c>
      <c r="I9702" s="5">
        <v>9.93</v>
      </c>
      <c r="J9702" s="5" t="s">
        <v>73</v>
      </c>
      <c r="K9702" s="5" t="s">
        <v>74</v>
      </c>
      <c r="L9702" s="6">
        <v>46662</v>
      </c>
      <c r="M9702" s="5">
        <v>0</v>
      </c>
      <c r="N9702" s="5">
        <v>0</v>
      </c>
      <c r="O9702" s="6">
        <v>6803</v>
      </c>
      <c r="P9702" s="5">
        <v>2.2000000000000002</v>
      </c>
      <c r="Q9702" s="5">
        <v>2.2000000000000002</v>
      </c>
      <c r="R9702" s="1">
        <f t="shared" si="151"/>
        <v>0</v>
      </c>
    </row>
    <row r="9703" spans="1:18" ht="31.5">
      <c r="A9703" s="8">
        <v>9702</v>
      </c>
      <c r="B9703" s="9" t="s">
        <v>11597</v>
      </c>
      <c r="C9703" s="9" t="s">
        <v>11598</v>
      </c>
      <c r="D9703" s="10">
        <v>2561</v>
      </c>
      <c r="E9703" s="10">
        <v>219</v>
      </c>
      <c r="F9703" s="10">
        <v>101</v>
      </c>
      <c r="G9703" s="10" t="s">
        <v>11655</v>
      </c>
      <c r="H9703" s="10" t="s">
        <v>11657</v>
      </c>
      <c r="I9703" s="10">
        <v>1</v>
      </c>
      <c r="J9703" s="10" t="s">
        <v>73</v>
      </c>
      <c r="K9703" s="10" t="s">
        <v>74</v>
      </c>
      <c r="L9703" s="11">
        <v>5015</v>
      </c>
      <c r="M9703" s="10">
        <v>0</v>
      </c>
      <c r="N9703" s="10">
        <v>0</v>
      </c>
      <c r="O9703" s="11">
        <v>6813</v>
      </c>
      <c r="P9703" s="10">
        <v>2.04</v>
      </c>
      <c r="Q9703" s="10">
        <v>2.04</v>
      </c>
      <c r="R9703" s="1">
        <f t="shared" si="151"/>
        <v>0</v>
      </c>
    </row>
    <row r="9704" spans="1:18" ht="21">
      <c r="A9704" s="3">
        <v>9703</v>
      </c>
      <c r="B9704" s="4" t="s">
        <v>11597</v>
      </c>
      <c r="C9704" s="4" t="s">
        <v>11598</v>
      </c>
      <c r="D9704" s="5">
        <v>2561</v>
      </c>
      <c r="E9704" s="5">
        <v>219</v>
      </c>
      <c r="F9704" s="5">
        <v>101</v>
      </c>
      <c r="G9704" s="5" t="s">
        <v>11655</v>
      </c>
      <c r="H9704" s="5" t="s">
        <v>11658</v>
      </c>
      <c r="I9704" s="5">
        <v>1.65</v>
      </c>
      <c r="J9704" s="5" t="s">
        <v>73</v>
      </c>
      <c r="K9704" s="5" t="s">
        <v>22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11597</v>
      </c>
      <c r="C9705" s="9" t="s">
        <v>11598</v>
      </c>
      <c r="D9705" s="10">
        <v>2561</v>
      </c>
      <c r="E9705" s="10">
        <v>219</v>
      </c>
      <c r="F9705" s="10">
        <v>101</v>
      </c>
      <c r="G9705" s="10" t="s">
        <v>11655</v>
      </c>
      <c r="H9705" s="10" t="s">
        <v>11659</v>
      </c>
      <c r="I9705" s="10">
        <v>2.56</v>
      </c>
      <c r="J9705" s="10" t="s">
        <v>73</v>
      </c>
      <c r="K9705" s="10" t="s">
        <v>22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11597</v>
      </c>
      <c r="C9706" s="4" t="s">
        <v>11598</v>
      </c>
      <c r="D9706" s="5">
        <v>2561</v>
      </c>
      <c r="E9706" s="5">
        <v>219</v>
      </c>
      <c r="F9706" s="5">
        <v>101</v>
      </c>
      <c r="G9706" s="5" t="s">
        <v>11655</v>
      </c>
      <c r="H9706" s="5" t="s">
        <v>11660</v>
      </c>
      <c r="I9706" s="5">
        <v>3.57</v>
      </c>
      <c r="J9706" s="5" t="s">
        <v>73</v>
      </c>
      <c r="K9706" s="5" t="s">
        <v>22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11597</v>
      </c>
      <c r="C9707" s="9" t="s">
        <v>11598</v>
      </c>
      <c r="D9707" s="10">
        <v>2561</v>
      </c>
      <c r="E9707" s="10">
        <v>219</v>
      </c>
      <c r="F9707" s="10">
        <v>101</v>
      </c>
      <c r="G9707" s="10" t="s">
        <v>11655</v>
      </c>
      <c r="H9707" s="10" t="s">
        <v>11661</v>
      </c>
      <c r="I9707" s="10">
        <v>3</v>
      </c>
      <c r="J9707" s="10" t="s">
        <v>73</v>
      </c>
      <c r="K9707" s="10" t="s">
        <v>22</v>
      </c>
      <c r="L9707" s="11">
        <v>15015</v>
      </c>
      <c r="M9707" s="12">
        <v>6756750.1799999997</v>
      </c>
      <c r="N9707" s="10">
        <v>29.558</v>
      </c>
      <c r="O9707" s="11">
        <v>6803</v>
      </c>
      <c r="P9707" s="10">
        <v>2.96</v>
      </c>
      <c r="Q9707" s="10">
        <v>2.0099999999999998</v>
      </c>
      <c r="R9707" s="1">
        <f t="shared" si="151"/>
        <v>199716021.82043999</v>
      </c>
    </row>
    <row r="9708" spans="1:18" ht="21">
      <c r="A9708" s="3">
        <v>9707</v>
      </c>
      <c r="B9708" s="4" t="s">
        <v>11597</v>
      </c>
      <c r="C9708" s="4" t="s">
        <v>11598</v>
      </c>
      <c r="D9708" s="5">
        <v>2561</v>
      </c>
      <c r="E9708" s="5">
        <v>219</v>
      </c>
      <c r="F9708" s="5">
        <v>101</v>
      </c>
      <c r="G9708" s="5" t="s">
        <v>11655</v>
      </c>
      <c r="H9708" s="5" t="s">
        <v>11662</v>
      </c>
      <c r="I9708" s="5">
        <v>5.41</v>
      </c>
      <c r="J9708" s="5" t="s">
        <v>73</v>
      </c>
      <c r="K9708" s="5" t="s">
        <v>22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11597</v>
      </c>
      <c r="C9709" s="9" t="s">
        <v>11598</v>
      </c>
      <c r="D9709" s="10">
        <v>2561</v>
      </c>
      <c r="E9709" s="10">
        <v>219</v>
      </c>
      <c r="F9709" s="10">
        <v>101</v>
      </c>
      <c r="G9709" s="10" t="s">
        <v>11655</v>
      </c>
      <c r="H9709" s="10" t="s">
        <v>11663</v>
      </c>
      <c r="I9709" s="10">
        <v>1.99</v>
      </c>
      <c r="J9709" s="10" t="s">
        <v>73</v>
      </c>
      <c r="K9709" s="10" t="s">
        <v>22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11597</v>
      </c>
      <c r="C9710" s="4" t="s">
        <v>11598</v>
      </c>
      <c r="D9710" s="5">
        <v>2561</v>
      </c>
      <c r="E9710" s="5">
        <v>219</v>
      </c>
      <c r="F9710" s="5">
        <v>101</v>
      </c>
      <c r="G9710" s="5" t="s">
        <v>11655</v>
      </c>
      <c r="H9710" s="5" t="s">
        <v>11664</v>
      </c>
      <c r="I9710" s="5">
        <v>0.75</v>
      </c>
      <c r="J9710" s="5" t="s">
        <v>73</v>
      </c>
      <c r="K9710" s="5" t="s">
        <v>22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11597</v>
      </c>
      <c r="C9711" s="9" t="s">
        <v>11598</v>
      </c>
      <c r="D9711" s="10">
        <v>2561</v>
      </c>
      <c r="E9711" s="10">
        <v>219</v>
      </c>
      <c r="F9711" s="10">
        <v>101</v>
      </c>
      <c r="G9711" s="10" t="s">
        <v>11655</v>
      </c>
      <c r="H9711" s="10" t="s">
        <v>11665</v>
      </c>
      <c r="I9711" s="10">
        <v>2.0099999999999998</v>
      </c>
      <c r="J9711" s="10" t="s">
        <v>73</v>
      </c>
      <c r="K9711" s="10" t="s">
        <v>22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11597</v>
      </c>
      <c r="C9712" s="4" t="s">
        <v>11598</v>
      </c>
      <c r="D9712" s="5">
        <v>2561</v>
      </c>
      <c r="E9712" s="5">
        <v>219</v>
      </c>
      <c r="F9712" s="5">
        <v>101</v>
      </c>
      <c r="G9712" s="5" t="s">
        <v>11655</v>
      </c>
      <c r="H9712" s="5" t="s">
        <v>11666</v>
      </c>
      <c r="I9712" s="5">
        <v>7.54</v>
      </c>
      <c r="J9712" s="5" t="s">
        <v>73</v>
      </c>
      <c r="K9712" s="5" t="s">
        <v>22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11597</v>
      </c>
      <c r="C9713" s="9" t="s">
        <v>11598</v>
      </c>
      <c r="D9713" s="10">
        <v>2561</v>
      </c>
      <c r="E9713" s="10">
        <v>219</v>
      </c>
      <c r="F9713" s="10">
        <v>101</v>
      </c>
      <c r="G9713" s="10" t="s">
        <v>11655</v>
      </c>
      <c r="H9713" s="10" t="s">
        <v>11667</v>
      </c>
      <c r="I9713" s="10">
        <v>9.99</v>
      </c>
      <c r="J9713" s="10" t="s">
        <v>73</v>
      </c>
      <c r="K9713" s="10" t="s">
        <v>22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11597</v>
      </c>
      <c r="C9714" s="4" t="s">
        <v>11598</v>
      </c>
      <c r="D9714" s="5">
        <v>2561</v>
      </c>
      <c r="E9714" s="5">
        <v>219</v>
      </c>
      <c r="F9714" s="5">
        <v>101</v>
      </c>
      <c r="G9714" s="5" t="s">
        <v>11655</v>
      </c>
      <c r="H9714" s="5" t="s">
        <v>11668</v>
      </c>
      <c r="I9714" s="5">
        <v>4.97</v>
      </c>
      <c r="J9714" s="5" t="s">
        <v>73</v>
      </c>
      <c r="K9714" s="5" t="s">
        <v>22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11597</v>
      </c>
      <c r="C9715" s="9" t="s">
        <v>11598</v>
      </c>
      <c r="D9715" s="10">
        <v>2561</v>
      </c>
      <c r="E9715" s="10">
        <v>219</v>
      </c>
      <c r="F9715" s="10">
        <v>101</v>
      </c>
      <c r="G9715" s="10" t="s">
        <v>11655</v>
      </c>
      <c r="H9715" s="10" t="s">
        <v>11669</v>
      </c>
      <c r="I9715" s="10">
        <v>9.01</v>
      </c>
      <c r="J9715" s="10" t="s">
        <v>73</v>
      </c>
      <c r="K9715" s="10" t="s">
        <v>22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11597</v>
      </c>
      <c r="C9716" s="4" t="s">
        <v>11598</v>
      </c>
      <c r="D9716" s="5">
        <v>2561</v>
      </c>
      <c r="E9716" s="5">
        <v>219</v>
      </c>
      <c r="F9716" s="5">
        <v>101</v>
      </c>
      <c r="G9716" s="5" t="s">
        <v>11655</v>
      </c>
      <c r="H9716" s="5" t="s">
        <v>11670</v>
      </c>
      <c r="I9716" s="5">
        <v>5.01</v>
      </c>
      <c r="J9716" s="5" t="s">
        <v>73</v>
      </c>
      <c r="K9716" s="5" t="s">
        <v>22</v>
      </c>
      <c r="L9716" s="6">
        <v>25025</v>
      </c>
      <c r="M9716" s="7">
        <v>11261250.26</v>
      </c>
      <c r="N9716" s="5">
        <v>32.127000000000002</v>
      </c>
      <c r="O9716" s="6">
        <v>6803</v>
      </c>
      <c r="P9716" s="5">
        <v>3.19</v>
      </c>
      <c r="Q9716" s="5">
        <v>2.0299999999999998</v>
      </c>
      <c r="R9716" s="1">
        <f t="shared" si="151"/>
        <v>361790187.10302001</v>
      </c>
    </row>
    <row r="9717" spans="1:18" ht="21">
      <c r="A9717" s="8">
        <v>9716</v>
      </c>
      <c r="B9717" s="9" t="s">
        <v>11597</v>
      </c>
      <c r="C9717" s="9" t="s">
        <v>11598</v>
      </c>
      <c r="D9717" s="10">
        <v>2561</v>
      </c>
      <c r="E9717" s="10">
        <v>219</v>
      </c>
      <c r="F9717" s="10">
        <v>101</v>
      </c>
      <c r="G9717" s="10" t="s">
        <v>11655</v>
      </c>
      <c r="H9717" s="10" t="s">
        <v>11671</v>
      </c>
      <c r="I9717" s="10">
        <v>0.96</v>
      </c>
      <c r="J9717" s="10" t="s">
        <v>21</v>
      </c>
      <c r="K9717" s="10" t="s">
        <v>22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11597</v>
      </c>
      <c r="C9718" s="4" t="s">
        <v>11598</v>
      </c>
      <c r="D9718" s="5">
        <v>2561</v>
      </c>
      <c r="E9718" s="5">
        <v>219</v>
      </c>
      <c r="F9718" s="5">
        <v>101</v>
      </c>
      <c r="G9718" s="5" t="s">
        <v>11655</v>
      </c>
      <c r="H9718" s="5" t="s">
        <v>11672</v>
      </c>
      <c r="I9718" s="5">
        <v>0.59</v>
      </c>
      <c r="J9718" s="5" t="s">
        <v>21</v>
      </c>
      <c r="K9718" s="5" t="s">
        <v>22</v>
      </c>
      <c r="L9718" s="6">
        <v>2955</v>
      </c>
      <c r="M9718" s="7">
        <v>1329750.05</v>
      </c>
      <c r="N9718" s="5">
        <v>34.850999999999999</v>
      </c>
      <c r="O9718" s="6">
        <v>6813</v>
      </c>
      <c r="P9718" s="5">
        <v>3.46</v>
      </c>
      <c r="Q9718" s="5">
        <v>2.06</v>
      </c>
      <c r="R9718" s="1">
        <f t="shared" si="151"/>
        <v>46343118.992550001</v>
      </c>
    </row>
    <row r="9719" spans="1:18" ht="21">
      <c r="A9719" s="8">
        <v>9718</v>
      </c>
      <c r="B9719" s="9" t="s">
        <v>11597</v>
      </c>
      <c r="C9719" s="9" t="s">
        <v>11598</v>
      </c>
      <c r="D9719" s="10">
        <v>2561</v>
      </c>
      <c r="E9719" s="10">
        <v>219</v>
      </c>
      <c r="F9719" s="10">
        <v>101</v>
      </c>
      <c r="G9719" s="10" t="s">
        <v>11655</v>
      </c>
      <c r="H9719" s="10" t="s">
        <v>11673</v>
      </c>
      <c r="I9719" s="10">
        <v>0.92</v>
      </c>
      <c r="J9719" s="10" t="s">
        <v>21</v>
      </c>
      <c r="K9719" s="10" t="s">
        <v>22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11597</v>
      </c>
      <c r="C9720" s="4" t="s">
        <v>11598</v>
      </c>
      <c r="D9720" s="5">
        <v>2561</v>
      </c>
      <c r="E9720" s="5">
        <v>219</v>
      </c>
      <c r="F9720" s="5">
        <v>101</v>
      </c>
      <c r="G9720" s="5" t="s">
        <v>11655</v>
      </c>
      <c r="H9720" s="5" t="s">
        <v>11674</v>
      </c>
      <c r="I9720" s="5">
        <v>1.01</v>
      </c>
      <c r="J9720" s="5" t="s">
        <v>21</v>
      </c>
      <c r="K9720" s="5" t="s">
        <v>22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11597</v>
      </c>
      <c r="C9721" s="9" t="s">
        <v>11598</v>
      </c>
      <c r="D9721" s="10">
        <v>2561</v>
      </c>
      <c r="E9721" s="10">
        <v>219</v>
      </c>
      <c r="F9721" s="10">
        <v>101</v>
      </c>
      <c r="G9721" s="10" t="s">
        <v>11655</v>
      </c>
      <c r="H9721" s="10" t="s">
        <v>11675</v>
      </c>
      <c r="I9721" s="10">
        <v>0.96</v>
      </c>
      <c r="J9721" s="10" t="s">
        <v>21</v>
      </c>
      <c r="K9721" s="10" t="s">
        <v>22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11597</v>
      </c>
      <c r="C9722" s="4" t="s">
        <v>11598</v>
      </c>
      <c r="D9722" s="5">
        <v>2561</v>
      </c>
      <c r="E9722" s="5">
        <v>219</v>
      </c>
      <c r="F9722" s="5">
        <v>101</v>
      </c>
      <c r="G9722" s="5" t="s">
        <v>11655</v>
      </c>
      <c r="H9722" s="5" t="s">
        <v>11676</v>
      </c>
      <c r="I9722" s="5">
        <v>9.02</v>
      </c>
      <c r="J9722" s="5" t="s">
        <v>81</v>
      </c>
      <c r="K9722" s="5" t="s">
        <v>22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11597</v>
      </c>
      <c r="C9723" s="9" t="s">
        <v>11598</v>
      </c>
      <c r="D9723" s="10">
        <v>2561</v>
      </c>
      <c r="E9723" s="10">
        <v>219</v>
      </c>
      <c r="F9723" s="10">
        <v>101</v>
      </c>
      <c r="G9723" s="10" t="s">
        <v>11655</v>
      </c>
      <c r="H9723" s="10" t="s">
        <v>11677</v>
      </c>
      <c r="I9723" s="10">
        <v>6.04</v>
      </c>
      <c r="J9723" s="10" t="s">
        <v>81</v>
      </c>
      <c r="K9723" s="10" t="s">
        <v>22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11597</v>
      </c>
      <c r="C9724" s="4" t="s">
        <v>11598</v>
      </c>
      <c r="D9724" s="5">
        <v>2561</v>
      </c>
      <c r="E9724" s="5">
        <v>219</v>
      </c>
      <c r="F9724" s="5">
        <v>101</v>
      </c>
      <c r="G9724" s="5" t="s">
        <v>11655</v>
      </c>
      <c r="H9724" s="5" t="s">
        <v>11678</v>
      </c>
      <c r="I9724" s="5">
        <v>9.89</v>
      </c>
      <c r="J9724" s="5" t="s">
        <v>32</v>
      </c>
      <c r="K9724" s="5" t="s">
        <v>22</v>
      </c>
      <c r="L9724" s="6">
        <v>49433</v>
      </c>
      <c r="M9724" s="7">
        <v>22244666.039999999</v>
      </c>
      <c r="N9724" s="5">
        <v>33.136000000000003</v>
      </c>
      <c r="O9724" s="6">
        <v>6803</v>
      </c>
      <c r="P9724" s="5">
        <v>3.29</v>
      </c>
      <c r="Q9724" s="5">
        <v>2.04</v>
      </c>
      <c r="R9724" s="1">
        <f t="shared" si="151"/>
        <v>737099253.90144002</v>
      </c>
    </row>
    <row r="9725" spans="1:18" ht="21">
      <c r="A9725" s="8">
        <v>9724</v>
      </c>
      <c r="B9725" s="9" t="s">
        <v>11597</v>
      </c>
      <c r="C9725" s="9" t="s">
        <v>11598</v>
      </c>
      <c r="D9725" s="10">
        <v>2561</v>
      </c>
      <c r="E9725" s="10">
        <v>219</v>
      </c>
      <c r="F9725" s="10">
        <v>101</v>
      </c>
      <c r="G9725" s="10" t="s">
        <v>11655</v>
      </c>
      <c r="H9725" s="10" t="s">
        <v>11679</v>
      </c>
      <c r="I9725" s="10">
        <v>5</v>
      </c>
      <c r="J9725" s="10" t="s">
        <v>32</v>
      </c>
      <c r="K9725" s="10" t="s">
        <v>22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11597</v>
      </c>
      <c r="C9726" s="4" t="s">
        <v>11598</v>
      </c>
      <c r="D9726" s="5">
        <v>2561</v>
      </c>
      <c r="E9726" s="5">
        <v>219</v>
      </c>
      <c r="F9726" s="5">
        <v>101</v>
      </c>
      <c r="G9726" s="5" t="s">
        <v>11655</v>
      </c>
      <c r="H9726" s="5" t="s">
        <v>11680</v>
      </c>
      <c r="I9726" s="5">
        <v>0.06</v>
      </c>
      <c r="J9726" s="5" t="s">
        <v>32</v>
      </c>
      <c r="K9726" s="5" t="s">
        <v>22</v>
      </c>
      <c r="L9726" s="5">
        <v>300</v>
      </c>
      <c r="M9726" s="7">
        <v>135000</v>
      </c>
      <c r="N9726" s="5">
        <v>32.210999999999999</v>
      </c>
      <c r="O9726" s="6">
        <v>6813</v>
      </c>
      <c r="P9726" s="5">
        <v>3.2</v>
      </c>
      <c r="Q9726" s="5">
        <v>2.0299999999999998</v>
      </c>
      <c r="R9726" s="1">
        <f t="shared" si="151"/>
        <v>4348485</v>
      </c>
    </row>
    <row r="9727" spans="1:18" ht="31.5">
      <c r="A9727" s="8">
        <v>9726</v>
      </c>
      <c r="B9727" s="9" t="s">
        <v>11597</v>
      </c>
      <c r="C9727" s="9" t="s">
        <v>11598</v>
      </c>
      <c r="D9727" s="10">
        <v>2561</v>
      </c>
      <c r="E9727" s="10">
        <v>2269</v>
      </c>
      <c r="F9727" s="10">
        <v>200</v>
      </c>
      <c r="G9727" s="10" t="s">
        <v>11681</v>
      </c>
      <c r="H9727" s="10" t="s">
        <v>11682</v>
      </c>
      <c r="I9727" s="10">
        <v>3.02</v>
      </c>
      <c r="J9727" s="10" t="s">
        <v>73</v>
      </c>
      <c r="K9727" s="10" t="s">
        <v>74</v>
      </c>
      <c r="L9727" s="11">
        <v>15095</v>
      </c>
      <c r="M9727" s="10">
        <v>0</v>
      </c>
      <c r="N9727" s="10">
        <v>0</v>
      </c>
      <c r="O9727" s="11">
        <v>2976</v>
      </c>
      <c r="P9727" s="10">
        <v>2.04</v>
      </c>
      <c r="Q9727" s="10">
        <v>2.04</v>
      </c>
      <c r="R9727" s="1">
        <f t="shared" si="151"/>
        <v>0</v>
      </c>
    </row>
    <row r="9728" spans="1:18" ht="21">
      <c r="A9728" s="3">
        <v>9727</v>
      </c>
      <c r="B9728" s="4" t="s">
        <v>11597</v>
      </c>
      <c r="C9728" s="4" t="s">
        <v>11598</v>
      </c>
      <c r="D9728" s="5">
        <v>2561</v>
      </c>
      <c r="E9728" s="5">
        <v>23</v>
      </c>
      <c r="F9728" s="5">
        <v>201</v>
      </c>
      <c r="G9728" s="5" t="s">
        <v>11683</v>
      </c>
      <c r="H9728" s="5" t="s">
        <v>11684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10781100.24</v>
      </c>
      <c r="N9728" s="5">
        <v>27.838000000000001</v>
      </c>
      <c r="O9728" s="6">
        <v>15158</v>
      </c>
      <c r="P9728" s="5">
        <v>1.76</v>
      </c>
      <c r="Q9728" s="5">
        <v>1.76</v>
      </c>
      <c r="R9728" s="1">
        <f t="shared" si="151"/>
        <v>300124268.48111999</v>
      </c>
    </row>
    <row r="9729" spans="1:18" ht="21">
      <c r="A9729" s="8">
        <v>9728</v>
      </c>
      <c r="B9729" s="9" t="s">
        <v>11597</v>
      </c>
      <c r="C9729" s="9" t="s">
        <v>11598</v>
      </c>
      <c r="D9729" s="10">
        <v>2561</v>
      </c>
      <c r="E9729" s="10">
        <v>23</v>
      </c>
      <c r="F9729" s="10">
        <v>201</v>
      </c>
      <c r="G9729" s="10" t="s">
        <v>11683</v>
      </c>
      <c r="H9729" s="10" t="s">
        <v>11685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26943300.57</v>
      </c>
      <c r="N9729" s="10">
        <v>26.384</v>
      </c>
      <c r="O9729" s="11">
        <v>15158</v>
      </c>
      <c r="P9729" s="10">
        <v>1.89</v>
      </c>
      <c r="Q9729" s="10">
        <v>1.89</v>
      </c>
      <c r="R9729" s="1">
        <f t="shared" si="151"/>
        <v>710872042.23888004</v>
      </c>
    </row>
    <row r="9730" spans="1:18" ht="21">
      <c r="A9730" s="3">
        <v>9729</v>
      </c>
      <c r="B9730" s="4" t="s">
        <v>11597</v>
      </c>
      <c r="C9730" s="4" t="s">
        <v>11598</v>
      </c>
      <c r="D9730" s="5">
        <v>2561</v>
      </c>
      <c r="E9730" s="5">
        <v>23</v>
      </c>
      <c r="F9730" s="5">
        <v>201</v>
      </c>
      <c r="G9730" s="5" t="s">
        <v>11683</v>
      </c>
      <c r="H9730" s="5" t="s">
        <v>11686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5389200.1399999997</v>
      </c>
      <c r="N9730" s="5">
        <v>26.614000000000001</v>
      </c>
      <c r="O9730" s="6">
        <v>15158</v>
      </c>
      <c r="P9730" s="5">
        <v>1.87</v>
      </c>
      <c r="Q9730" s="5">
        <v>1.87</v>
      </c>
      <c r="R9730" s="1">
        <f t="shared" si="151"/>
        <v>143428172.52596</v>
      </c>
    </row>
    <row r="9731" spans="1:18" ht="21">
      <c r="A9731" s="8">
        <v>9730</v>
      </c>
      <c r="B9731" s="9" t="s">
        <v>11597</v>
      </c>
      <c r="C9731" s="9" t="s">
        <v>11598</v>
      </c>
      <c r="D9731" s="10">
        <v>2561</v>
      </c>
      <c r="E9731" s="10">
        <v>23</v>
      </c>
      <c r="F9731" s="10">
        <v>201</v>
      </c>
      <c r="G9731" s="10" t="s">
        <v>11683</v>
      </c>
      <c r="H9731" s="10" t="s">
        <v>11687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16135200.35</v>
      </c>
      <c r="N9731" s="10">
        <v>25.157</v>
      </c>
      <c r="O9731" s="11">
        <v>15158</v>
      </c>
      <c r="P9731" s="10">
        <v>1.98</v>
      </c>
      <c r="Q9731" s="10">
        <v>1.98</v>
      </c>
      <c r="R9731" s="1">
        <f t="shared" ref="R9731:R9794" si="152">M9731*N9731</f>
        <v>405913235.20494998</v>
      </c>
    </row>
    <row r="9732" spans="1:18" ht="21">
      <c r="A9732" s="3">
        <v>9731</v>
      </c>
      <c r="B9732" s="4" t="s">
        <v>11597</v>
      </c>
      <c r="C9732" s="4" t="s">
        <v>11598</v>
      </c>
      <c r="D9732" s="5">
        <v>2561</v>
      </c>
      <c r="E9732" s="5">
        <v>23</v>
      </c>
      <c r="F9732" s="5">
        <v>201</v>
      </c>
      <c r="G9732" s="5" t="s">
        <v>11683</v>
      </c>
      <c r="H9732" s="5" t="s">
        <v>11688</v>
      </c>
      <c r="I9732" s="5">
        <v>9.98</v>
      </c>
      <c r="J9732" s="5" t="s">
        <v>32</v>
      </c>
      <c r="K9732" s="5" t="s">
        <v>22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11597</v>
      </c>
      <c r="C9733" s="9" t="s">
        <v>11598</v>
      </c>
      <c r="D9733" s="10">
        <v>2561</v>
      </c>
      <c r="E9733" s="10">
        <v>23</v>
      </c>
      <c r="F9733" s="10">
        <v>201</v>
      </c>
      <c r="G9733" s="10" t="s">
        <v>11683</v>
      </c>
      <c r="H9733" s="10" t="s">
        <v>11689</v>
      </c>
      <c r="I9733" s="10">
        <v>1</v>
      </c>
      <c r="J9733" s="10" t="s">
        <v>32</v>
      </c>
      <c r="K9733" s="10" t="s">
        <v>22</v>
      </c>
      <c r="L9733" s="11">
        <v>6000</v>
      </c>
      <c r="M9733" s="12">
        <v>2700000</v>
      </c>
      <c r="N9733" s="10">
        <v>60.646000000000001</v>
      </c>
      <c r="O9733" s="11">
        <v>15169</v>
      </c>
      <c r="P9733" s="10">
        <v>3.38</v>
      </c>
      <c r="Q9733" s="10">
        <v>2.0499999999999998</v>
      </c>
      <c r="R9733" s="1">
        <f t="shared" si="152"/>
        <v>163744200</v>
      </c>
    </row>
    <row r="9734" spans="1:18" ht="21">
      <c r="A9734" s="3">
        <v>9733</v>
      </c>
      <c r="B9734" s="4" t="s">
        <v>11597</v>
      </c>
      <c r="C9734" s="4" t="s">
        <v>11598</v>
      </c>
      <c r="D9734" s="5">
        <v>2561</v>
      </c>
      <c r="E9734" s="5">
        <v>23</v>
      </c>
      <c r="F9734" s="5">
        <v>201</v>
      </c>
      <c r="G9734" s="5" t="s">
        <v>11683</v>
      </c>
      <c r="H9734" s="5" t="s">
        <v>11690</v>
      </c>
      <c r="I9734" s="5">
        <v>9.99</v>
      </c>
      <c r="J9734" s="5" t="s">
        <v>32</v>
      </c>
      <c r="K9734" s="5" t="s">
        <v>22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11597</v>
      </c>
      <c r="C9735" s="9" t="s">
        <v>11598</v>
      </c>
      <c r="D9735" s="10">
        <v>2561</v>
      </c>
      <c r="E9735" s="10">
        <v>23</v>
      </c>
      <c r="F9735" s="10">
        <v>201</v>
      </c>
      <c r="G9735" s="10" t="s">
        <v>11683</v>
      </c>
      <c r="H9735" s="10" t="s">
        <v>11691</v>
      </c>
      <c r="I9735" s="10">
        <v>4</v>
      </c>
      <c r="J9735" s="10" t="s">
        <v>32</v>
      </c>
      <c r="K9735" s="10" t="s">
        <v>22</v>
      </c>
      <c r="L9735" s="11">
        <v>23994</v>
      </c>
      <c r="M9735" s="12">
        <v>10797300.029999999</v>
      </c>
      <c r="N9735" s="10">
        <v>33.658000000000001</v>
      </c>
      <c r="O9735" s="11">
        <v>15158</v>
      </c>
      <c r="P9735" s="10">
        <v>2.27</v>
      </c>
      <c r="Q9735" s="10">
        <v>2</v>
      </c>
      <c r="R9735" s="1">
        <f t="shared" si="152"/>
        <v>363415524.40973997</v>
      </c>
    </row>
    <row r="9736" spans="1:18" ht="21">
      <c r="A9736" s="3">
        <v>9735</v>
      </c>
      <c r="B9736" s="4" t="s">
        <v>11597</v>
      </c>
      <c r="C9736" s="4" t="s">
        <v>11598</v>
      </c>
      <c r="D9736" s="5">
        <v>2561</v>
      </c>
      <c r="E9736" s="5">
        <v>23</v>
      </c>
      <c r="F9736" s="5">
        <v>202</v>
      </c>
      <c r="G9736" s="5" t="s">
        <v>11692</v>
      </c>
      <c r="H9736" s="5" t="s">
        <v>11693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24318900.239999998</v>
      </c>
      <c r="N9736" s="5">
        <v>44.838999999999999</v>
      </c>
      <c r="O9736" s="6">
        <v>25950</v>
      </c>
      <c r="P9736" s="5">
        <v>2.1800000000000002</v>
      </c>
      <c r="Q9736" s="5">
        <v>2</v>
      </c>
      <c r="R9736" s="1">
        <f t="shared" si="152"/>
        <v>1090435167.8613598</v>
      </c>
    </row>
    <row r="9737" spans="1:18" ht="21">
      <c r="A9737" s="8">
        <v>9736</v>
      </c>
      <c r="B9737" s="9" t="s">
        <v>11597</v>
      </c>
      <c r="C9737" s="9" t="s">
        <v>11598</v>
      </c>
      <c r="D9737" s="10">
        <v>2561</v>
      </c>
      <c r="E9737" s="10">
        <v>23</v>
      </c>
      <c r="F9737" s="10">
        <v>202</v>
      </c>
      <c r="G9737" s="10" t="s">
        <v>11692</v>
      </c>
      <c r="H9737" s="10" t="s">
        <v>11694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24367500.100000001</v>
      </c>
      <c r="N9737" s="10">
        <v>40.75</v>
      </c>
      <c r="O9737" s="11">
        <v>25950</v>
      </c>
      <c r="P9737" s="10">
        <v>2.09</v>
      </c>
      <c r="Q9737" s="10">
        <v>2</v>
      </c>
      <c r="R9737" s="1">
        <f t="shared" si="152"/>
        <v>992975629.07500005</v>
      </c>
    </row>
    <row r="9738" spans="1:18" ht="21">
      <c r="A9738" s="3">
        <v>9737</v>
      </c>
      <c r="B9738" s="4" t="s">
        <v>11597</v>
      </c>
      <c r="C9738" s="4" t="s">
        <v>11598</v>
      </c>
      <c r="D9738" s="5">
        <v>2561</v>
      </c>
      <c r="E9738" s="5">
        <v>23</v>
      </c>
      <c r="F9738" s="5">
        <v>202</v>
      </c>
      <c r="G9738" s="5" t="s">
        <v>11692</v>
      </c>
      <c r="H9738" s="5" t="s">
        <v>11695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10862100.01</v>
      </c>
      <c r="N9738" s="5">
        <v>48.192</v>
      </c>
      <c r="O9738" s="6">
        <v>25950</v>
      </c>
      <c r="P9738" s="5">
        <v>2.2599999999999998</v>
      </c>
      <c r="Q9738" s="5">
        <v>2</v>
      </c>
      <c r="R9738" s="1">
        <f t="shared" si="152"/>
        <v>523466323.68191999</v>
      </c>
    </row>
    <row r="9739" spans="1:18" ht="21">
      <c r="A9739" s="8">
        <v>9738</v>
      </c>
      <c r="B9739" s="9" t="s">
        <v>11597</v>
      </c>
      <c r="C9739" s="9" t="s">
        <v>11598</v>
      </c>
      <c r="D9739" s="10">
        <v>2561</v>
      </c>
      <c r="E9739" s="10">
        <v>23</v>
      </c>
      <c r="F9739" s="10">
        <v>202</v>
      </c>
      <c r="G9739" s="10" t="s">
        <v>11692</v>
      </c>
      <c r="H9739" s="10" t="s">
        <v>11696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2637428.7799999998</v>
      </c>
      <c r="N9739" s="10">
        <v>52.658000000000001</v>
      </c>
      <c r="O9739" s="11">
        <v>25961</v>
      </c>
      <c r="P9739" s="10">
        <v>2.37</v>
      </c>
      <c r="Q9739" s="10">
        <v>2</v>
      </c>
      <c r="R9739" s="1">
        <f t="shared" si="152"/>
        <v>138881724.69724</v>
      </c>
    </row>
    <row r="9740" spans="1:18" ht="21">
      <c r="A9740" s="3">
        <v>9739</v>
      </c>
      <c r="B9740" s="4" t="s">
        <v>11597</v>
      </c>
      <c r="C9740" s="4" t="s">
        <v>11598</v>
      </c>
      <c r="D9740" s="5">
        <v>2561</v>
      </c>
      <c r="E9740" s="5">
        <v>23</v>
      </c>
      <c r="F9740" s="5">
        <v>202</v>
      </c>
      <c r="G9740" s="5" t="s">
        <v>11692</v>
      </c>
      <c r="H9740" s="5" t="s">
        <v>11697</v>
      </c>
      <c r="I9740" s="5">
        <v>9.8800000000000008</v>
      </c>
      <c r="J9740" s="5" t="s">
        <v>32</v>
      </c>
      <c r="K9740" s="5" t="s">
        <v>22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11597</v>
      </c>
      <c r="C9741" s="9" t="s">
        <v>11598</v>
      </c>
      <c r="D9741" s="10">
        <v>2561</v>
      </c>
      <c r="E9741" s="10">
        <v>23</v>
      </c>
      <c r="F9741" s="10">
        <v>202</v>
      </c>
      <c r="G9741" s="10" t="s">
        <v>11692</v>
      </c>
      <c r="H9741" s="10" t="s">
        <v>11698</v>
      </c>
      <c r="I9741" s="10">
        <v>9.81</v>
      </c>
      <c r="J9741" s="10" t="s">
        <v>32</v>
      </c>
      <c r="K9741" s="10" t="s">
        <v>22</v>
      </c>
      <c r="L9741" s="11">
        <v>58884</v>
      </c>
      <c r="M9741" s="12">
        <v>26497800.41</v>
      </c>
      <c r="N9741" s="10">
        <v>37.412999999999997</v>
      </c>
      <c r="O9741" s="11">
        <v>25947</v>
      </c>
      <c r="P9741" s="10">
        <v>2.0099999999999998</v>
      </c>
      <c r="Q9741" s="10">
        <v>2</v>
      </c>
      <c r="R9741" s="1">
        <f t="shared" si="152"/>
        <v>991362206.73932993</v>
      </c>
    </row>
    <row r="9742" spans="1:18" ht="21">
      <c r="A9742" s="3">
        <v>9741</v>
      </c>
      <c r="B9742" s="4" t="s">
        <v>11597</v>
      </c>
      <c r="C9742" s="4" t="s">
        <v>11598</v>
      </c>
      <c r="D9742" s="5">
        <v>2561</v>
      </c>
      <c r="E9742" s="5">
        <v>23</v>
      </c>
      <c r="F9742" s="5">
        <v>202</v>
      </c>
      <c r="G9742" s="5" t="s">
        <v>11692</v>
      </c>
      <c r="H9742" s="5" t="s">
        <v>11699</v>
      </c>
      <c r="I9742" s="5">
        <v>3.72</v>
      </c>
      <c r="J9742" s="5" t="s">
        <v>32</v>
      </c>
      <c r="K9742" s="5" t="s">
        <v>22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11597</v>
      </c>
      <c r="C9743" s="9" t="s">
        <v>11598</v>
      </c>
      <c r="D9743" s="10">
        <v>2561</v>
      </c>
      <c r="E9743" s="10">
        <v>23</v>
      </c>
      <c r="F9743" s="10">
        <v>203</v>
      </c>
      <c r="G9743" s="10" t="s">
        <v>11700</v>
      </c>
      <c r="H9743" s="10" t="s">
        <v>11701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21349350.079999998</v>
      </c>
      <c r="N9743" s="10">
        <v>51.997</v>
      </c>
      <c r="O9743" s="11">
        <v>26725</v>
      </c>
      <c r="P9743" s="10">
        <v>1.68</v>
      </c>
      <c r="Q9743" s="10">
        <v>1.68</v>
      </c>
      <c r="R9743" s="1">
        <f t="shared" si="152"/>
        <v>1110102156.1097598</v>
      </c>
    </row>
    <row r="9744" spans="1:18" ht="21">
      <c r="A9744" s="3">
        <v>9743</v>
      </c>
      <c r="B9744" s="4" t="s">
        <v>11597</v>
      </c>
      <c r="C9744" s="4" t="s">
        <v>11598</v>
      </c>
      <c r="D9744" s="5">
        <v>2561</v>
      </c>
      <c r="E9744" s="5">
        <v>23</v>
      </c>
      <c r="F9744" s="5">
        <v>203</v>
      </c>
      <c r="G9744" s="5" t="s">
        <v>11700</v>
      </c>
      <c r="H9744" s="5" t="s">
        <v>11702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8537175.1699999999</v>
      </c>
      <c r="N9744" s="5">
        <v>49.066000000000003</v>
      </c>
      <c r="O9744" s="6">
        <v>26725</v>
      </c>
      <c r="P9744" s="5">
        <v>1.83</v>
      </c>
      <c r="Q9744" s="5">
        <v>1.83</v>
      </c>
      <c r="R9744" s="1">
        <f t="shared" si="152"/>
        <v>418885036.89122003</v>
      </c>
    </row>
    <row r="9745" spans="1:18" ht="21">
      <c r="A9745" s="8">
        <v>9744</v>
      </c>
      <c r="B9745" s="9" t="s">
        <v>11597</v>
      </c>
      <c r="C9745" s="9" t="s">
        <v>11598</v>
      </c>
      <c r="D9745" s="10">
        <v>2561</v>
      </c>
      <c r="E9745" s="10">
        <v>23</v>
      </c>
      <c r="F9745" s="10">
        <v>203</v>
      </c>
      <c r="G9745" s="10" t="s">
        <v>11700</v>
      </c>
      <c r="H9745" s="10" t="s">
        <v>11703</v>
      </c>
      <c r="I9745" s="10">
        <v>9.99</v>
      </c>
      <c r="J9745" s="10" t="s">
        <v>32</v>
      </c>
      <c r="K9745" s="10" t="s">
        <v>22</v>
      </c>
      <c r="L9745" s="11">
        <v>47443</v>
      </c>
      <c r="M9745" s="12">
        <v>21349350.329999998</v>
      </c>
      <c r="N9745" s="10">
        <v>59.622</v>
      </c>
      <c r="O9745" s="11">
        <v>26725</v>
      </c>
      <c r="P9745" s="10">
        <v>2.2400000000000002</v>
      </c>
      <c r="Q9745" s="10">
        <v>2</v>
      </c>
      <c r="R9745" s="1">
        <f t="shared" si="152"/>
        <v>1272890965.3752599</v>
      </c>
    </row>
    <row r="9746" spans="1:18" ht="21">
      <c r="A9746" s="3">
        <v>9745</v>
      </c>
      <c r="B9746" s="4" t="s">
        <v>11597</v>
      </c>
      <c r="C9746" s="4" t="s">
        <v>11598</v>
      </c>
      <c r="D9746" s="5">
        <v>2561</v>
      </c>
      <c r="E9746" s="5">
        <v>23</v>
      </c>
      <c r="F9746" s="5">
        <v>203</v>
      </c>
      <c r="G9746" s="5" t="s">
        <v>11700</v>
      </c>
      <c r="H9746" s="5" t="s">
        <v>11704</v>
      </c>
      <c r="I9746" s="5">
        <v>3.99</v>
      </c>
      <c r="J9746" s="5" t="s">
        <v>32</v>
      </c>
      <c r="K9746" s="5" t="s">
        <v>22</v>
      </c>
      <c r="L9746" s="6">
        <v>18957</v>
      </c>
      <c r="M9746" s="7">
        <v>8530762.4900000002</v>
      </c>
      <c r="N9746" s="5">
        <v>47.290999999999997</v>
      </c>
      <c r="O9746" s="6">
        <v>26725</v>
      </c>
      <c r="P9746" s="5">
        <v>1.91</v>
      </c>
      <c r="Q9746" s="5">
        <v>1.91</v>
      </c>
      <c r="R9746" s="1">
        <f t="shared" si="152"/>
        <v>403428288.91459</v>
      </c>
    </row>
    <row r="9747" spans="1:18" ht="31.5">
      <c r="A9747" s="8">
        <v>9746</v>
      </c>
      <c r="B9747" s="9" t="s">
        <v>11597</v>
      </c>
      <c r="C9747" s="9" t="s">
        <v>11598</v>
      </c>
      <c r="D9747" s="10">
        <v>2561</v>
      </c>
      <c r="E9747" s="10">
        <v>2300</v>
      </c>
      <c r="F9747" s="10">
        <v>100</v>
      </c>
      <c r="G9747" s="10" t="s">
        <v>11705</v>
      </c>
      <c r="H9747" s="10" t="s">
        <v>9738</v>
      </c>
      <c r="I9747" s="10">
        <v>1.01</v>
      </c>
      <c r="J9747" s="10" t="s">
        <v>73</v>
      </c>
      <c r="K9747" s="10" t="s">
        <v>74</v>
      </c>
      <c r="L9747" s="11">
        <v>4536</v>
      </c>
      <c r="M9747" s="10">
        <v>0</v>
      </c>
      <c r="N9747" s="10">
        <v>0</v>
      </c>
      <c r="O9747" s="11">
        <v>2895</v>
      </c>
      <c r="P9747" s="10">
        <v>2.75</v>
      </c>
      <c r="Q9747" s="10">
        <v>2.75</v>
      </c>
      <c r="R9747" s="1">
        <f t="shared" si="152"/>
        <v>0</v>
      </c>
    </row>
    <row r="9748" spans="1:18" ht="31.5">
      <c r="A9748" s="3">
        <v>9747</v>
      </c>
      <c r="B9748" s="4" t="s">
        <v>11597</v>
      </c>
      <c r="C9748" s="4" t="s">
        <v>11598</v>
      </c>
      <c r="D9748" s="5">
        <v>2561</v>
      </c>
      <c r="E9748" s="5">
        <v>2300</v>
      </c>
      <c r="F9748" s="5">
        <v>100</v>
      </c>
      <c r="G9748" s="5" t="s">
        <v>11705</v>
      </c>
      <c r="H9748" s="5" t="s">
        <v>11706</v>
      </c>
      <c r="I9748" s="5">
        <v>2.02</v>
      </c>
      <c r="J9748" s="5" t="s">
        <v>73</v>
      </c>
      <c r="K9748" s="5" t="s">
        <v>74</v>
      </c>
      <c r="L9748" s="6">
        <v>10080</v>
      </c>
      <c r="M9748" s="5">
        <v>0</v>
      </c>
      <c r="N9748" s="5">
        <v>0</v>
      </c>
      <c r="O9748" s="6">
        <v>2885</v>
      </c>
      <c r="P9748" s="5">
        <v>2.99</v>
      </c>
      <c r="Q9748" s="5">
        <v>2.99</v>
      </c>
      <c r="R9748" s="1">
        <f t="shared" si="152"/>
        <v>0</v>
      </c>
    </row>
    <row r="9749" spans="1:18" ht="31.5">
      <c r="A9749" s="8">
        <v>9748</v>
      </c>
      <c r="B9749" s="9" t="s">
        <v>11597</v>
      </c>
      <c r="C9749" s="9" t="s">
        <v>11598</v>
      </c>
      <c r="D9749" s="10">
        <v>2561</v>
      </c>
      <c r="E9749" s="10">
        <v>2300</v>
      </c>
      <c r="F9749" s="10">
        <v>100</v>
      </c>
      <c r="G9749" s="10" t="s">
        <v>11705</v>
      </c>
      <c r="H9749" s="10" t="s">
        <v>11707</v>
      </c>
      <c r="I9749" s="10">
        <v>9.98</v>
      </c>
      <c r="J9749" s="10" t="s">
        <v>73</v>
      </c>
      <c r="K9749" s="10" t="s">
        <v>74</v>
      </c>
      <c r="L9749" s="11">
        <v>49890</v>
      </c>
      <c r="M9749" s="10">
        <v>0</v>
      </c>
      <c r="N9749" s="10">
        <v>0</v>
      </c>
      <c r="O9749" s="11">
        <v>2885</v>
      </c>
      <c r="P9749" s="10">
        <v>1.75</v>
      </c>
      <c r="Q9749" s="10">
        <v>1.75</v>
      </c>
      <c r="R9749" s="1">
        <f t="shared" si="152"/>
        <v>0</v>
      </c>
    </row>
    <row r="9750" spans="1:18" ht="31.5">
      <c r="A9750" s="3">
        <v>9749</v>
      </c>
      <c r="B9750" s="4" t="s">
        <v>11597</v>
      </c>
      <c r="C9750" s="4" t="s">
        <v>11598</v>
      </c>
      <c r="D9750" s="5">
        <v>2561</v>
      </c>
      <c r="E9750" s="5">
        <v>2300</v>
      </c>
      <c r="F9750" s="5">
        <v>100</v>
      </c>
      <c r="G9750" s="5" t="s">
        <v>11705</v>
      </c>
      <c r="H9750" s="5" t="s">
        <v>11708</v>
      </c>
      <c r="I9750" s="5">
        <v>1.01</v>
      </c>
      <c r="J9750" s="5" t="s">
        <v>73</v>
      </c>
      <c r="K9750" s="5" t="s">
        <v>74</v>
      </c>
      <c r="L9750" s="6">
        <v>5050</v>
      </c>
      <c r="M9750" s="5">
        <v>0</v>
      </c>
      <c r="N9750" s="5">
        <v>0</v>
      </c>
      <c r="O9750" s="6">
        <v>2895</v>
      </c>
      <c r="P9750" s="5">
        <v>1.63</v>
      </c>
      <c r="Q9750" s="5">
        <v>1.63</v>
      </c>
      <c r="R9750" s="1">
        <f t="shared" si="152"/>
        <v>0</v>
      </c>
    </row>
    <row r="9751" spans="1:18" ht="31.5">
      <c r="A9751" s="8">
        <v>9750</v>
      </c>
      <c r="B9751" s="9" t="s">
        <v>11597</v>
      </c>
      <c r="C9751" s="9" t="s">
        <v>11598</v>
      </c>
      <c r="D9751" s="10">
        <v>2561</v>
      </c>
      <c r="E9751" s="10">
        <v>2300</v>
      </c>
      <c r="F9751" s="10">
        <v>100</v>
      </c>
      <c r="G9751" s="10" t="s">
        <v>11705</v>
      </c>
      <c r="H9751" s="10" t="s">
        <v>11709</v>
      </c>
      <c r="I9751" s="10">
        <v>4</v>
      </c>
      <c r="J9751" s="10" t="s">
        <v>73</v>
      </c>
      <c r="K9751" s="10" t="s">
        <v>74</v>
      </c>
      <c r="L9751" s="11">
        <v>20000</v>
      </c>
      <c r="M9751" s="10">
        <v>0</v>
      </c>
      <c r="N9751" s="10">
        <v>0</v>
      </c>
      <c r="O9751" s="11">
        <v>2885</v>
      </c>
      <c r="P9751" s="10">
        <v>2.58</v>
      </c>
      <c r="Q9751" s="10">
        <v>2.58</v>
      </c>
      <c r="R9751" s="1">
        <f t="shared" si="152"/>
        <v>0</v>
      </c>
    </row>
    <row r="9752" spans="1:18" ht="31.5">
      <c r="A9752" s="3">
        <v>9751</v>
      </c>
      <c r="B9752" s="4" t="s">
        <v>11597</v>
      </c>
      <c r="C9752" s="4" t="s">
        <v>11598</v>
      </c>
      <c r="D9752" s="5">
        <v>2561</v>
      </c>
      <c r="E9752" s="5">
        <v>2300</v>
      </c>
      <c r="F9752" s="5">
        <v>100</v>
      </c>
      <c r="G9752" s="5" t="s">
        <v>11705</v>
      </c>
      <c r="H9752" s="5" t="s">
        <v>11710</v>
      </c>
      <c r="I9752" s="5">
        <v>2</v>
      </c>
      <c r="J9752" s="5" t="s">
        <v>73</v>
      </c>
      <c r="K9752" s="5" t="s">
        <v>74</v>
      </c>
      <c r="L9752" s="6">
        <v>9980</v>
      </c>
      <c r="M9752" s="5">
        <v>0</v>
      </c>
      <c r="N9752" s="5">
        <v>0</v>
      </c>
      <c r="O9752" s="6">
        <v>2885</v>
      </c>
      <c r="P9752" s="5">
        <v>2.15</v>
      </c>
      <c r="Q9752" s="5">
        <v>2.15</v>
      </c>
      <c r="R9752" s="1">
        <f t="shared" si="152"/>
        <v>0</v>
      </c>
    </row>
    <row r="9753" spans="1:18" ht="31.5">
      <c r="A9753" s="8">
        <v>9752</v>
      </c>
      <c r="B9753" s="9" t="s">
        <v>11597</v>
      </c>
      <c r="C9753" s="9" t="s">
        <v>11598</v>
      </c>
      <c r="D9753" s="10">
        <v>2561</v>
      </c>
      <c r="E9753" s="10">
        <v>2300</v>
      </c>
      <c r="F9753" s="10">
        <v>100</v>
      </c>
      <c r="G9753" s="10" t="s">
        <v>11705</v>
      </c>
      <c r="H9753" s="10" t="s">
        <v>11711</v>
      </c>
      <c r="I9753" s="10">
        <v>5.34</v>
      </c>
      <c r="J9753" s="10" t="s">
        <v>73</v>
      </c>
      <c r="K9753" s="10" t="s">
        <v>74</v>
      </c>
      <c r="L9753" s="11">
        <v>26690</v>
      </c>
      <c r="M9753" s="10">
        <v>0</v>
      </c>
      <c r="N9753" s="10">
        <v>0</v>
      </c>
      <c r="O9753" s="11">
        <v>2885</v>
      </c>
      <c r="P9753" s="10">
        <v>2.02</v>
      </c>
      <c r="Q9753" s="10">
        <v>2.02</v>
      </c>
      <c r="R9753" s="1">
        <f t="shared" si="152"/>
        <v>0</v>
      </c>
    </row>
    <row r="9754" spans="1:18" ht="31.5">
      <c r="A9754" s="3">
        <v>9753</v>
      </c>
      <c r="B9754" s="4" t="s">
        <v>11597</v>
      </c>
      <c r="C9754" s="4" t="s">
        <v>11598</v>
      </c>
      <c r="D9754" s="5">
        <v>2561</v>
      </c>
      <c r="E9754" s="5">
        <v>2322</v>
      </c>
      <c r="F9754" s="5">
        <v>101</v>
      </c>
      <c r="G9754" s="5" t="s">
        <v>11712</v>
      </c>
      <c r="H9754" s="5" t="s">
        <v>11713</v>
      </c>
      <c r="I9754" s="5">
        <v>5.03</v>
      </c>
      <c r="J9754" s="5" t="s">
        <v>81</v>
      </c>
      <c r="K9754" s="5" t="s">
        <v>74</v>
      </c>
      <c r="L9754" s="6">
        <v>25150</v>
      </c>
      <c r="M9754" s="5">
        <v>0</v>
      </c>
      <c r="N9754" s="5">
        <v>0</v>
      </c>
      <c r="O9754" s="6">
        <v>2720</v>
      </c>
      <c r="P9754" s="5">
        <v>2.4700000000000002</v>
      </c>
      <c r="Q9754" s="5">
        <v>2.4700000000000002</v>
      </c>
      <c r="R9754" s="1">
        <f t="shared" si="152"/>
        <v>0</v>
      </c>
    </row>
    <row r="9755" spans="1:18" ht="31.5">
      <c r="A9755" s="8">
        <v>9754</v>
      </c>
      <c r="B9755" s="9" t="s">
        <v>11597</v>
      </c>
      <c r="C9755" s="9" t="s">
        <v>11598</v>
      </c>
      <c r="D9755" s="10">
        <v>2561</v>
      </c>
      <c r="E9755" s="10">
        <v>2322</v>
      </c>
      <c r="F9755" s="10">
        <v>101</v>
      </c>
      <c r="G9755" s="10" t="s">
        <v>11712</v>
      </c>
      <c r="H9755" s="10" t="s">
        <v>11714</v>
      </c>
      <c r="I9755" s="10">
        <v>7.49</v>
      </c>
      <c r="J9755" s="10" t="s">
        <v>81</v>
      </c>
      <c r="K9755" s="10" t="s">
        <v>74</v>
      </c>
      <c r="L9755" s="11">
        <v>37445</v>
      </c>
      <c r="M9755" s="10">
        <v>0</v>
      </c>
      <c r="N9755" s="10">
        <v>0</v>
      </c>
      <c r="O9755" s="11">
        <v>2720</v>
      </c>
      <c r="P9755" s="10">
        <v>2.2400000000000002</v>
      </c>
      <c r="Q9755" s="10">
        <v>2.2400000000000002</v>
      </c>
      <c r="R9755" s="1">
        <f t="shared" si="152"/>
        <v>0</v>
      </c>
    </row>
    <row r="9756" spans="1:18" ht="31.5">
      <c r="A9756" s="3">
        <v>9755</v>
      </c>
      <c r="B9756" s="4" t="s">
        <v>11597</v>
      </c>
      <c r="C9756" s="4" t="s">
        <v>11598</v>
      </c>
      <c r="D9756" s="5">
        <v>2561</v>
      </c>
      <c r="E9756" s="5">
        <v>2322</v>
      </c>
      <c r="F9756" s="5">
        <v>101</v>
      </c>
      <c r="G9756" s="5" t="s">
        <v>11712</v>
      </c>
      <c r="H9756" s="5" t="s">
        <v>11715</v>
      </c>
      <c r="I9756" s="5">
        <v>3</v>
      </c>
      <c r="J9756" s="5" t="s">
        <v>81</v>
      </c>
      <c r="K9756" s="5" t="s">
        <v>74</v>
      </c>
      <c r="L9756" s="6">
        <v>15015</v>
      </c>
      <c r="M9756" s="5">
        <v>0</v>
      </c>
      <c r="N9756" s="5">
        <v>0</v>
      </c>
      <c r="O9756" s="6">
        <v>2720</v>
      </c>
      <c r="P9756" s="5">
        <v>2.48</v>
      </c>
      <c r="Q9756" s="5">
        <v>2.48</v>
      </c>
      <c r="R9756" s="1">
        <f t="shared" si="152"/>
        <v>0</v>
      </c>
    </row>
    <row r="9757" spans="1:18" ht="31.5">
      <c r="A9757" s="8">
        <v>9756</v>
      </c>
      <c r="B9757" s="9" t="s">
        <v>11597</v>
      </c>
      <c r="C9757" s="9" t="s">
        <v>11598</v>
      </c>
      <c r="D9757" s="10">
        <v>2561</v>
      </c>
      <c r="E9757" s="10">
        <v>2322</v>
      </c>
      <c r="F9757" s="10">
        <v>101</v>
      </c>
      <c r="G9757" s="10" t="s">
        <v>11712</v>
      </c>
      <c r="H9757" s="10" t="s">
        <v>11716</v>
      </c>
      <c r="I9757" s="10">
        <v>2.02</v>
      </c>
      <c r="J9757" s="10" t="s">
        <v>81</v>
      </c>
      <c r="K9757" s="10" t="s">
        <v>74</v>
      </c>
      <c r="L9757" s="11">
        <v>10125</v>
      </c>
      <c r="M9757" s="10">
        <v>0</v>
      </c>
      <c r="N9757" s="10">
        <v>0</v>
      </c>
      <c r="O9757" s="11">
        <v>2720</v>
      </c>
      <c r="P9757" s="10">
        <v>2.23</v>
      </c>
      <c r="Q9757" s="10">
        <v>2.23</v>
      </c>
      <c r="R9757" s="1">
        <f t="shared" si="152"/>
        <v>0</v>
      </c>
    </row>
    <row r="9758" spans="1:18" ht="31.5">
      <c r="A9758" s="3">
        <v>9757</v>
      </c>
      <c r="B9758" s="4" t="s">
        <v>11597</v>
      </c>
      <c r="C9758" s="4" t="s">
        <v>11598</v>
      </c>
      <c r="D9758" s="5">
        <v>2561</v>
      </c>
      <c r="E9758" s="5">
        <v>2322</v>
      </c>
      <c r="F9758" s="5">
        <v>101</v>
      </c>
      <c r="G9758" s="5" t="s">
        <v>11712</v>
      </c>
      <c r="H9758" s="5" t="s">
        <v>2941</v>
      </c>
      <c r="I9758" s="5">
        <v>3</v>
      </c>
      <c r="J9758" s="5" t="s">
        <v>81</v>
      </c>
      <c r="K9758" s="5" t="s">
        <v>74</v>
      </c>
      <c r="L9758" s="6">
        <v>12004</v>
      </c>
      <c r="M9758" s="5">
        <v>0</v>
      </c>
      <c r="N9758" s="5">
        <v>0</v>
      </c>
      <c r="O9758" s="6">
        <v>2720</v>
      </c>
      <c r="P9758" s="5">
        <v>2.0099999999999998</v>
      </c>
      <c r="Q9758" s="5">
        <v>2.0099999999999998</v>
      </c>
      <c r="R9758" s="1">
        <f t="shared" si="152"/>
        <v>0</v>
      </c>
    </row>
    <row r="9759" spans="1:18" ht="31.5">
      <c r="A9759" s="8">
        <v>9758</v>
      </c>
      <c r="B9759" s="9" t="s">
        <v>11597</v>
      </c>
      <c r="C9759" s="9" t="s">
        <v>11598</v>
      </c>
      <c r="D9759" s="10">
        <v>2561</v>
      </c>
      <c r="E9759" s="10">
        <v>2322</v>
      </c>
      <c r="F9759" s="10">
        <v>102</v>
      </c>
      <c r="G9759" s="10" t="s">
        <v>11717</v>
      </c>
      <c r="H9759" s="10" t="s">
        <v>11718</v>
      </c>
      <c r="I9759" s="10">
        <v>2.19</v>
      </c>
      <c r="J9759" s="10" t="s">
        <v>81</v>
      </c>
      <c r="K9759" s="10" t="s">
        <v>74</v>
      </c>
      <c r="L9759" s="11">
        <v>10935</v>
      </c>
      <c r="M9759" s="10">
        <v>0</v>
      </c>
      <c r="N9759" s="10">
        <v>0</v>
      </c>
      <c r="O9759" s="11">
        <v>6155</v>
      </c>
      <c r="P9759" s="10">
        <v>2.09</v>
      </c>
      <c r="Q9759" s="10">
        <v>2.09</v>
      </c>
      <c r="R9759" s="1">
        <f t="shared" si="152"/>
        <v>0</v>
      </c>
    </row>
    <row r="9760" spans="1:18" ht="31.5">
      <c r="A9760" s="3">
        <v>9759</v>
      </c>
      <c r="B9760" s="4" t="s">
        <v>11597</v>
      </c>
      <c r="C9760" s="4" t="s">
        <v>11598</v>
      </c>
      <c r="D9760" s="5">
        <v>2561</v>
      </c>
      <c r="E9760" s="5">
        <v>2322</v>
      </c>
      <c r="F9760" s="5">
        <v>102</v>
      </c>
      <c r="G9760" s="5" t="s">
        <v>11717</v>
      </c>
      <c r="H9760" s="5" t="s">
        <v>11719</v>
      </c>
      <c r="I9760" s="5">
        <v>1.99</v>
      </c>
      <c r="J9760" s="5" t="s">
        <v>81</v>
      </c>
      <c r="K9760" s="5" t="s">
        <v>74</v>
      </c>
      <c r="L9760" s="6">
        <v>9950</v>
      </c>
      <c r="M9760" s="5">
        <v>0</v>
      </c>
      <c r="N9760" s="5">
        <v>0</v>
      </c>
      <c r="O9760" s="6">
        <v>6158</v>
      </c>
      <c r="P9760" s="5">
        <v>2.15</v>
      </c>
      <c r="Q9760" s="5">
        <v>2.15</v>
      </c>
      <c r="R9760" s="1">
        <f t="shared" si="152"/>
        <v>0</v>
      </c>
    </row>
    <row r="9761" spans="1:18" ht="31.5">
      <c r="A9761" s="8">
        <v>9760</v>
      </c>
      <c r="B9761" s="9" t="s">
        <v>11597</v>
      </c>
      <c r="C9761" s="9" t="s">
        <v>11598</v>
      </c>
      <c r="D9761" s="10">
        <v>2561</v>
      </c>
      <c r="E9761" s="10">
        <v>2322</v>
      </c>
      <c r="F9761" s="10">
        <v>102</v>
      </c>
      <c r="G9761" s="10" t="s">
        <v>11717</v>
      </c>
      <c r="H9761" s="10" t="s">
        <v>11720</v>
      </c>
      <c r="I9761" s="10">
        <v>4.92</v>
      </c>
      <c r="J9761" s="10" t="s">
        <v>81</v>
      </c>
      <c r="K9761" s="10" t="s">
        <v>74</v>
      </c>
      <c r="L9761" s="11">
        <v>24580</v>
      </c>
      <c r="M9761" s="10">
        <v>0</v>
      </c>
      <c r="N9761" s="10">
        <v>0</v>
      </c>
      <c r="O9761" s="11">
        <v>6158</v>
      </c>
      <c r="P9761" s="10">
        <v>2.23</v>
      </c>
      <c r="Q9761" s="10">
        <v>2.23</v>
      </c>
      <c r="R9761" s="1">
        <f t="shared" si="152"/>
        <v>0</v>
      </c>
    </row>
    <row r="9762" spans="1:18" ht="21">
      <c r="A9762" s="3">
        <v>9761</v>
      </c>
      <c r="B9762" s="4" t="s">
        <v>11597</v>
      </c>
      <c r="C9762" s="4" t="s">
        <v>11598</v>
      </c>
      <c r="D9762" s="5">
        <v>2561</v>
      </c>
      <c r="E9762" s="5">
        <v>2322</v>
      </c>
      <c r="F9762" s="5">
        <v>102</v>
      </c>
      <c r="G9762" s="5" t="s">
        <v>11717</v>
      </c>
      <c r="H9762" s="5" t="s">
        <v>11721</v>
      </c>
      <c r="I9762" s="5">
        <v>6.91</v>
      </c>
      <c r="J9762" s="5" t="s">
        <v>81</v>
      </c>
      <c r="K9762" s="5" t="s">
        <v>22</v>
      </c>
      <c r="L9762" s="6">
        <v>34551</v>
      </c>
      <c r="M9762" s="7">
        <v>15547825.550000001</v>
      </c>
      <c r="N9762" s="5">
        <v>20.081</v>
      </c>
      <c r="O9762" s="6">
        <v>6158</v>
      </c>
      <c r="P9762" s="5">
        <v>3.09</v>
      </c>
      <c r="Q9762" s="5">
        <v>2.02</v>
      </c>
      <c r="R9762" s="1">
        <f t="shared" si="152"/>
        <v>312215884.86954999</v>
      </c>
    </row>
    <row r="9763" spans="1:18" ht="31.5">
      <c r="A9763" s="8">
        <v>9762</v>
      </c>
      <c r="B9763" s="9" t="s">
        <v>11597</v>
      </c>
      <c r="C9763" s="9" t="s">
        <v>11598</v>
      </c>
      <c r="D9763" s="10">
        <v>2561</v>
      </c>
      <c r="E9763" s="10">
        <v>2322</v>
      </c>
      <c r="F9763" s="10">
        <v>102</v>
      </c>
      <c r="G9763" s="10" t="s">
        <v>11717</v>
      </c>
      <c r="H9763" s="10" t="s">
        <v>11722</v>
      </c>
      <c r="I9763" s="10">
        <v>0.4</v>
      </c>
      <c r="J9763" s="10" t="s">
        <v>32</v>
      </c>
      <c r="K9763" s="10" t="s">
        <v>74</v>
      </c>
      <c r="L9763" s="11">
        <v>2406</v>
      </c>
      <c r="M9763" s="10">
        <v>0</v>
      </c>
      <c r="N9763" s="10">
        <v>0</v>
      </c>
      <c r="O9763" s="11">
        <v>6169</v>
      </c>
      <c r="P9763" s="10">
        <v>2.5299999999999998</v>
      </c>
      <c r="Q9763" s="10">
        <v>2.5299999999999998</v>
      </c>
      <c r="R9763" s="1">
        <f t="shared" si="152"/>
        <v>0</v>
      </c>
    </row>
    <row r="9764" spans="1:18" ht="31.5">
      <c r="A9764" s="3">
        <v>9763</v>
      </c>
      <c r="B9764" s="4" t="s">
        <v>11597</v>
      </c>
      <c r="C9764" s="4" t="s">
        <v>11598</v>
      </c>
      <c r="D9764" s="5">
        <v>2561</v>
      </c>
      <c r="E9764" s="5">
        <v>2367</v>
      </c>
      <c r="F9764" s="5">
        <v>100</v>
      </c>
      <c r="G9764" s="5" t="s">
        <v>11723</v>
      </c>
      <c r="H9764" s="5" t="s">
        <v>11724</v>
      </c>
      <c r="I9764" s="5">
        <v>9.99</v>
      </c>
      <c r="J9764" s="5" t="s">
        <v>73</v>
      </c>
      <c r="K9764" s="5" t="s">
        <v>74</v>
      </c>
      <c r="L9764" s="6">
        <v>44964</v>
      </c>
      <c r="M9764" s="5">
        <v>0</v>
      </c>
      <c r="N9764" s="5">
        <v>0</v>
      </c>
      <c r="O9764" s="6">
        <v>5965</v>
      </c>
      <c r="P9764" s="5">
        <v>2.96</v>
      </c>
      <c r="Q9764" s="5">
        <v>2.96</v>
      </c>
      <c r="R9764" s="1">
        <f t="shared" si="152"/>
        <v>0</v>
      </c>
    </row>
    <row r="9765" spans="1:18" ht="21">
      <c r="A9765" s="8">
        <v>9764</v>
      </c>
      <c r="B9765" s="9" t="s">
        <v>11597</v>
      </c>
      <c r="C9765" s="9" t="s">
        <v>11598</v>
      </c>
      <c r="D9765" s="10">
        <v>2561</v>
      </c>
      <c r="E9765" s="10">
        <v>2367</v>
      </c>
      <c r="F9765" s="10">
        <v>100</v>
      </c>
      <c r="G9765" s="10" t="s">
        <v>11723</v>
      </c>
      <c r="H9765" s="10" t="s">
        <v>11725</v>
      </c>
      <c r="I9765" s="10">
        <v>7.01</v>
      </c>
      <c r="J9765" s="10" t="s">
        <v>73</v>
      </c>
      <c r="K9765" s="10" t="s">
        <v>22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11597</v>
      </c>
      <c r="C9766" s="4" t="s">
        <v>11598</v>
      </c>
      <c r="D9766" s="5">
        <v>2561</v>
      </c>
      <c r="E9766" s="5">
        <v>2380</v>
      </c>
      <c r="F9766" s="5">
        <v>100</v>
      </c>
      <c r="G9766" s="5" t="s">
        <v>11726</v>
      </c>
      <c r="H9766" s="5" t="s">
        <v>11727</v>
      </c>
      <c r="I9766" s="5">
        <v>6.02</v>
      </c>
      <c r="J9766" s="5" t="s">
        <v>73</v>
      </c>
      <c r="K9766" s="5" t="s">
        <v>22</v>
      </c>
      <c r="L9766" s="6">
        <v>27086</v>
      </c>
      <c r="M9766" s="7">
        <v>12188475.109999999</v>
      </c>
      <c r="N9766" s="5">
        <v>16.998000000000001</v>
      </c>
      <c r="O9766" s="6">
        <v>4152</v>
      </c>
      <c r="P9766" s="5">
        <v>3.03</v>
      </c>
      <c r="Q9766" s="5">
        <v>2.0099999999999998</v>
      </c>
      <c r="R9766" s="1">
        <f t="shared" si="152"/>
        <v>207179699.91978002</v>
      </c>
    </row>
    <row r="9767" spans="1:18" ht="31.5">
      <c r="A9767" s="8">
        <v>9766</v>
      </c>
      <c r="B9767" s="9" t="s">
        <v>11597</v>
      </c>
      <c r="C9767" s="9" t="s">
        <v>11598</v>
      </c>
      <c r="D9767" s="10">
        <v>2561</v>
      </c>
      <c r="E9767" s="10">
        <v>2380</v>
      </c>
      <c r="F9767" s="10">
        <v>100</v>
      </c>
      <c r="G9767" s="10" t="s">
        <v>11726</v>
      </c>
      <c r="H9767" s="10" t="s">
        <v>11728</v>
      </c>
      <c r="I9767" s="10">
        <v>5.09</v>
      </c>
      <c r="J9767" s="10" t="s">
        <v>73</v>
      </c>
      <c r="K9767" s="10" t="s">
        <v>74</v>
      </c>
      <c r="L9767" s="11">
        <v>24928</v>
      </c>
      <c r="M9767" s="10">
        <v>0</v>
      </c>
      <c r="N9767" s="10">
        <v>0</v>
      </c>
      <c r="O9767" s="11">
        <v>4152</v>
      </c>
      <c r="P9767" s="10">
        <v>2.23</v>
      </c>
      <c r="Q9767" s="10">
        <v>2.23</v>
      </c>
      <c r="R9767" s="1">
        <f t="shared" si="152"/>
        <v>0</v>
      </c>
    </row>
    <row r="9768" spans="1:18" ht="31.5">
      <c r="A9768" s="3">
        <v>9767</v>
      </c>
      <c r="B9768" s="4" t="s">
        <v>11597</v>
      </c>
      <c r="C9768" s="4" t="s">
        <v>11598</v>
      </c>
      <c r="D9768" s="5">
        <v>2561</v>
      </c>
      <c r="E9768" s="5">
        <v>2380</v>
      </c>
      <c r="F9768" s="5">
        <v>100</v>
      </c>
      <c r="G9768" s="5" t="s">
        <v>11726</v>
      </c>
      <c r="H9768" s="5" t="s">
        <v>11729</v>
      </c>
      <c r="I9768" s="5">
        <v>6.13</v>
      </c>
      <c r="J9768" s="5" t="s">
        <v>73</v>
      </c>
      <c r="K9768" s="5" t="s">
        <v>74</v>
      </c>
      <c r="L9768" s="6">
        <v>30650</v>
      </c>
      <c r="M9768" s="5">
        <v>0</v>
      </c>
      <c r="N9768" s="5">
        <v>0</v>
      </c>
      <c r="O9768" s="6">
        <v>4152</v>
      </c>
      <c r="P9768" s="5">
        <v>2.1800000000000002</v>
      </c>
      <c r="Q9768" s="5">
        <v>2.1800000000000002</v>
      </c>
      <c r="R9768" s="1">
        <f t="shared" si="152"/>
        <v>0</v>
      </c>
    </row>
    <row r="9769" spans="1:18" ht="31.5">
      <c r="A9769" s="8">
        <v>9768</v>
      </c>
      <c r="B9769" s="9" t="s">
        <v>11597</v>
      </c>
      <c r="C9769" s="9" t="s">
        <v>11598</v>
      </c>
      <c r="D9769" s="10">
        <v>2561</v>
      </c>
      <c r="E9769" s="10">
        <v>2380</v>
      </c>
      <c r="F9769" s="10">
        <v>100</v>
      </c>
      <c r="G9769" s="10" t="s">
        <v>11726</v>
      </c>
      <c r="H9769" s="10" t="s">
        <v>11730</v>
      </c>
      <c r="I9769" s="10">
        <v>8.0299999999999994</v>
      </c>
      <c r="J9769" s="10" t="s">
        <v>73</v>
      </c>
      <c r="K9769" s="10" t="s">
        <v>74</v>
      </c>
      <c r="L9769" s="11">
        <v>40170</v>
      </c>
      <c r="M9769" s="10">
        <v>0</v>
      </c>
      <c r="N9769" s="10">
        <v>0</v>
      </c>
      <c r="O9769" s="11">
        <v>4152</v>
      </c>
      <c r="P9769" s="10">
        <v>2.36</v>
      </c>
      <c r="Q9769" s="10">
        <v>2.36</v>
      </c>
      <c r="R9769" s="1">
        <f t="shared" si="152"/>
        <v>0</v>
      </c>
    </row>
    <row r="9770" spans="1:18" ht="31.5">
      <c r="A9770" s="3">
        <v>9769</v>
      </c>
      <c r="B9770" s="4" t="s">
        <v>11597</v>
      </c>
      <c r="C9770" s="4" t="s">
        <v>11598</v>
      </c>
      <c r="D9770" s="5">
        <v>2561</v>
      </c>
      <c r="E9770" s="5">
        <v>2380</v>
      </c>
      <c r="F9770" s="5">
        <v>100</v>
      </c>
      <c r="G9770" s="5" t="s">
        <v>11726</v>
      </c>
      <c r="H9770" s="5" t="s">
        <v>11731</v>
      </c>
      <c r="I9770" s="5">
        <v>0.81</v>
      </c>
      <c r="J9770" s="5" t="s">
        <v>21</v>
      </c>
      <c r="K9770" s="5" t="s">
        <v>74</v>
      </c>
      <c r="L9770" s="6">
        <v>4050</v>
      </c>
      <c r="M9770" s="5">
        <v>0</v>
      </c>
      <c r="N9770" s="5">
        <v>0</v>
      </c>
      <c r="O9770" s="6">
        <v>4162</v>
      </c>
      <c r="P9770" s="5">
        <v>3.38</v>
      </c>
      <c r="Q9770" s="5">
        <v>3.38</v>
      </c>
      <c r="R9770" s="1">
        <f t="shared" si="152"/>
        <v>0</v>
      </c>
    </row>
    <row r="9771" spans="1:18" ht="31.5">
      <c r="A9771" s="8">
        <v>9770</v>
      </c>
      <c r="B9771" s="9" t="s">
        <v>11597</v>
      </c>
      <c r="C9771" s="9" t="s">
        <v>11598</v>
      </c>
      <c r="D9771" s="10">
        <v>2561</v>
      </c>
      <c r="E9771" s="10">
        <v>2380</v>
      </c>
      <c r="F9771" s="10">
        <v>100</v>
      </c>
      <c r="G9771" s="10" t="s">
        <v>11726</v>
      </c>
      <c r="H9771" s="10" t="s">
        <v>11732</v>
      </c>
      <c r="I9771" s="10">
        <v>1</v>
      </c>
      <c r="J9771" s="10" t="s">
        <v>21</v>
      </c>
      <c r="K9771" s="10" t="s">
        <v>74</v>
      </c>
      <c r="L9771" s="11">
        <v>5005</v>
      </c>
      <c r="M9771" s="10">
        <v>0</v>
      </c>
      <c r="N9771" s="10">
        <v>0</v>
      </c>
      <c r="O9771" s="11">
        <v>4162</v>
      </c>
      <c r="P9771" s="10">
        <v>2.8</v>
      </c>
      <c r="Q9771" s="10">
        <v>2.8</v>
      </c>
      <c r="R9771" s="1">
        <f t="shared" si="152"/>
        <v>0</v>
      </c>
    </row>
    <row r="9772" spans="1:18" ht="21">
      <c r="A9772" s="3">
        <v>9771</v>
      </c>
      <c r="B9772" s="4" t="s">
        <v>11597</v>
      </c>
      <c r="C9772" s="4" t="s">
        <v>11598</v>
      </c>
      <c r="D9772" s="5">
        <v>2561</v>
      </c>
      <c r="E9772" s="5">
        <v>2381</v>
      </c>
      <c r="F9772" s="5">
        <v>100</v>
      </c>
      <c r="G9772" s="5" t="s">
        <v>11733</v>
      </c>
      <c r="H9772" s="5" t="s">
        <v>11734</v>
      </c>
      <c r="I9772" s="5">
        <v>0.28000000000000003</v>
      </c>
      <c r="J9772" s="5" t="s">
        <v>73</v>
      </c>
      <c r="K9772" s="5" t="s">
        <v>22</v>
      </c>
      <c r="L9772" s="6">
        <v>1242</v>
      </c>
      <c r="M9772" s="7">
        <v>558899.99</v>
      </c>
      <c r="N9772" s="5">
        <v>32.322000000000003</v>
      </c>
      <c r="O9772" s="6">
        <v>6978</v>
      </c>
      <c r="P9772" s="5">
        <v>2.98</v>
      </c>
      <c r="Q9772" s="5">
        <v>2.0099999999999998</v>
      </c>
      <c r="R9772" s="1">
        <f t="shared" si="152"/>
        <v>18064765.476780001</v>
      </c>
    </row>
    <row r="9773" spans="1:18" ht="21">
      <c r="A9773" s="8">
        <v>9772</v>
      </c>
      <c r="B9773" s="9" t="s">
        <v>11597</v>
      </c>
      <c r="C9773" s="9" t="s">
        <v>11598</v>
      </c>
      <c r="D9773" s="10">
        <v>2561</v>
      </c>
      <c r="E9773" s="10">
        <v>2381</v>
      </c>
      <c r="F9773" s="10">
        <v>100</v>
      </c>
      <c r="G9773" s="10" t="s">
        <v>11733</v>
      </c>
      <c r="H9773" s="10" t="s">
        <v>11735</v>
      </c>
      <c r="I9773" s="10">
        <v>4.01</v>
      </c>
      <c r="J9773" s="10" t="s">
        <v>73</v>
      </c>
      <c r="K9773" s="10" t="s">
        <v>22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31.5">
      <c r="A9774" s="3">
        <v>9773</v>
      </c>
      <c r="B9774" s="4" t="s">
        <v>11597</v>
      </c>
      <c r="C9774" s="4" t="s">
        <v>11598</v>
      </c>
      <c r="D9774" s="5">
        <v>2561</v>
      </c>
      <c r="E9774" s="5">
        <v>2381</v>
      </c>
      <c r="F9774" s="5">
        <v>100</v>
      </c>
      <c r="G9774" s="5" t="s">
        <v>11733</v>
      </c>
      <c r="H9774" s="5" t="s">
        <v>11736</v>
      </c>
      <c r="I9774" s="5">
        <v>9.99</v>
      </c>
      <c r="J9774" s="5" t="s">
        <v>73</v>
      </c>
      <c r="K9774" s="5" t="s">
        <v>74</v>
      </c>
      <c r="L9774" s="6">
        <v>49965</v>
      </c>
      <c r="M9774" s="5">
        <v>0</v>
      </c>
      <c r="N9774" s="5">
        <v>0</v>
      </c>
      <c r="O9774" s="6">
        <v>6967</v>
      </c>
      <c r="P9774" s="5">
        <v>2.27</v>
      </c>
      <c r="Q9774" s="5">
        <v>2.27</v>
      </c>
      <c r="R9774" s="1">
        <f t="shared" si="152"/>
        <v>0</v>
      </c>
    </row>
    <row r="9775" spans="1:18" ht="21">
      <c r="A9775" s="8">
        <v>9774</v>
      </c>
      <c r="B9775" s="9" t="s">
        <v>11597</v>
      </c>
      <c r="C9775" s="9" t="s">
        <v>11598</v>
      </c>
      <c r="D9775" s="10">
        <v>2561</v>
      </c>
      <c r="E9775" s="10">
        <v>2381</v>
      </c>
      <c r="F9775" s="10">
        <v>100</v>
      </c>
      <c r="G9775" s="10" t="s">
        <v>11733</v>
      </c>
      <c r="H9775" s="10" t="s">
        <v>11737</v>
      </c>
      <c r="I9775" s="10">
        <v>5.96</v>
      </c>
      <c r="J9775" s="10" t="s">
        <v>73</v>
      </c>
      <c r="K9775" s="10" t="s">
        <v>22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11597</v>
      </c>
      <c r="C9776" s="4" t="s">
        <v>11598</v>
      </c>
      <c r="D9776" s="5">
        <v>2561</v>
      </c>
      <c r="E9776" s="5">
        <v>2381</v>
      </c>
      <c r="F9776" s="5">
        <v>100</v>
      </c>
      <c r="G9776" s="5" t="s">
        <v>11733</v>
      </c>
      <c r="H9776" s="5" t="s">
        <v>11738</v>
      </c>
      <c r="I9776" s="5">
        <v>4.01</v>
      </c>
      <c r="J9776" s="5" t="s">
        <v>73</v>
      </c>
      <c r="K9776" s="5" t="s">
        <v>22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31.5">
      <c r="A9777" s="8">
        <v>9776</v>
      </c>
      <c r="B9777" s="9" t="s">
        <v>11597</v>
      </c>
      <c r="C9777" s="9" t="s">
        <v>11598</v>
      </c>
      <c r="D9777" s="10">
        <v>2561</v>
      </c>
      <c r="E9777" s="10">
        <v>2381</v>
      </c>
      <c r="F9777" s="10">
        <v>100</v>
      </c>
      <c r="G9777" s="10" t="s">
        <v>11733</v>
      </c>
      <c r="H9777" s="10" t="s">
        <v>11739</v>
      </c>
      <c r="I9777" s="10">
        <v>2.99</v>
      </c>
      <c r="J9777" s="10" t="s">
        <v>21</v>
      </c>
      <c r="K9777" s="10" t="s">
        <v>74</v>
      </c>
      <c r="L9777" s="11">
        <v>13437</v>
      </c>
      <c r="M9777" s="10">
        <v>0</v>
      </c>
      <c r="N9777" s="10">
        <v>0</v>
      </c>
      <c r="O9777" s="11">
        <v>6967</v>
      </c>
      <c r="P9777" s="10">
        <v>2.02</v>
      </c>
      <c r="Q9777" s="10">
        <v>2.02</v>
      </c>
      <c r="R9777" s="1">
        <f t="shared" si="152"/>
        <v>0</v>
      </c>
    </row>
    <row r="9778" spans="1:18" ht="21">
      <c r="A9778" s="3">
        <v>9777</v>
      </c>
      <c r="B9778" s="4" t="s">
        <v>11597</v>
      </c>
      <c r="C9778" s="4" t="s">
        <v>11598</v>
      </c>
      <c r="D9778" s="5">
        <v>2561</v>
      </c>
      <c r="E9778" s="5">
        <v>2381</v>
      </c>
      <c r="F9778" s="5">
        <v>100</v>
      </c>
      <c r="G9778" s="5" t="s">
        <v>11733</v>
      </c>
      <c r="H9778" s="5" t="s">
        <v>11740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7">
        <v>1237500.03</v>
      </c>
      <c r="N9778" s="5">
        <v>29.396000000000001</v>
      </c>
      <c r="O9778" s="6">
        <v>6978</v>
      </c>
      <c r="P9778" s="5">
        <v>2.9</v>
      </c>
      <c r="Q9778" s="5">
        <v>2</v>
      </c>
      <c r="R9778" s="1">
        <f t="shared" si="152"/>
        <v>36377550.88188</v>
      </c>
    </row>
    <row r="9779" spans="1:18" ht="21">
      <c r="A9779" s="8">
        <v>9778</v>
      </c>
      <c r="B9779" s="9" t="s">
        <v>11597</v>
      </c>
      <c r="C9779" s="9" t="s">
        <v>11598</v>
      </c>
      <c r="D9779" s="10">
        <v>2561</v>
      </c>
      <c r="E9779" s="10">
        <v>2381</v>
      </c>
      <c r="F9779" s="10">
        <v>100</v>
      </c>
      <c r="G9779" s="10" t="s">
        <v>11733</v>
      </c>
      <c r="H9779" s="10" t="s">
        <v>11741</v>
      </c>
      <c r="I9779" s="10">
        <v>0.69</v>
      </c>
      <c r="J9779" s="10" t="s">
        <v>21</v>
      </c>
      <c r="K9779" s="10" t="s">
        <v>22</v>
      </c>
      <c r="L9779" s="11">
        <v>3475</v>
      </c>
      <c r="M9779" s="12">
        <v>1563749.98</v>
      </c>
      <c r="N9779" s="10">
        <v>41.072000000000003</v>
      </c>
      <c r="O9779" s="11">
        <v>6978</v>
      </c>
      <c r="P9779" s="10">
        <v>4.13</v>
      </c>
      <c r="Q9779" s="10">
        <v>2.12</v>
      </c>
      <c r="R9779" s="1">
        <f t="shared" si="152"/>
        <v>64226339.178560004</v>
      </c>
    </row>
    <row r="9780" spans="1:18" ht="21">
      <c r="A9780" s="3">
        <v>9779</v>
      </c>
      <c r="B9780" s="4" t="s">
        <v>11597</v>
      </c>
      <c r="C9780" s="4" t="s">
        <v>11598</v>
      </c>
      <c r="D9780" s="5">
        <v>2561</v>
      </c>
      <c r="E9780" s="5">
        <v>2381</v>
      </c>
      <c r="F9780" s="5">
        <v>100</v>
      </c>
      <c r="G9780" s="5" t="s">
        <v>11733</v>
      </c>
      <c r="H9780" s="5" t="s">
        <v>11742</v>
      </c>
      <c r="I9780" s="5">
        <v>0.22</v>
      </c>
      <c r="J9780" s="5" t="s">
        <v>21</v>
      </c>
      <c r="K9780" s="5" t="s">
        <v>22</v>
      </c>
      <c r="L9780" s="6">
        <v>1100</v>
      </c>
      <c r="M9780" s="7">
        <v>495000</v>
      </c>
      <c r="N9780" s="5">
        <v>45.171999999999997</v>
      </c>
      <c r="O9780" s="6">
        <v>6978</v>
      </c>
      <c r="P9780" s="5">
        <v>4.76</v>
      </c>
      <c r="Q9780" s="5">
        <v>2.19</v>
      </c>
      <c r="R9780" s="1">
        <f t="shared" si="152"/>
        <v>22360140</v>
      </c>
    </row>
    <row r="9781" spans="1:18" ht="31.5">
      <c r="A9781" s="8">
        <v>9780</v>
      </c>
      <c r="B9781" s="9" t="s">
        <v>11597</v>
      </c>
      <c r="C9781" s="9" t="s">
        <v>11598</v>
      </c>
      <c r="D9781" s="10">
        <v>2561</v>
      </c>
      <c r="E9781" s="10">
        <v>2391</v>
      </c>
      <c r="F9781" s="10">
        <v>100</v>
      </c>
      <c r="G9781" s="10" t="s">
        <v>11743</v>
      </c>
      <c r="H9781" s="10" t="s">
        <v>11744</v>
      </c>
      <c r="I9781" s="10">
        <v>9.7899999999999991</v>
      </c>
      <c r="J9781" s="10" t="s">
        <v>73</v>
      </c>
      <c r="K9781" s="10" t="s">
        <v>74</v>
      </c>
      <c r="L9781" s="11">
        <v>44048</v>
      </c>
      <c r="M9781" s="10">
        <v>0</v>
      </c>
      <c r="N9781" s="10">
        <v>0</v>
      </c>
      <c r="O9781" s="11">
        <v>2668</v>
      </c>
      <c r="P9781" s="10">
        <v>3.04</v>
      </c>
      <c r="Q9781" s="10">
        <v>3.04</v>
      </c>
      <c r="R9781" s="1">
        <f t="shared" si="152"/>
        <v>0</v>
      </c>
    </row>
    <row r="9782" spans="1:18" ht="31.5">
      <c r="A9782" s="3">
        <v>9781</v>
      </c>
      <c r="B9782" s="4" t="s">
        <v>11597</v>
      </c>
      <c r="C9782" s="4" t="s">
        <v>11598</v>
      </c>
      <c r="D9782" s="5">
        <v>2561</v>
      </c>
      <c r="E9782" s="5">
        <v>2391</v>
      </c>
      <c r="F9782" s="5">
        <v>100</v>
      </c>
      <c r="G9782" s="5" t="s">
        <v>11743</v>
      </c>
      <c r="H9782" s="5" t="s">
        <v>11745</v>
      </c>
      <c r="I9782" s="5">
        <v>9.01</v>
      </c>
      <c r="J9782" s="5" t="s">
        <v>73</v>
      </c>
      <c r="K9782" s="5" t="s">
        <v>74</v>
      </c>
      <c r="L9782" s="6">
        <v>41050</v>
      </c>
      <c r="M9782" s="5">
        <v>0</v>
      </c>
      <c r="N9782" s="5">
        <v>0</v>
      </c>
      <c r="O9782" s="6">
        <v>2668</v>
      </c>
      <c r="P9782" s="5">
        <v>2.88</v>
      </c>
      <c r="Q9782" s="5">
        <v>2.88</v>
      </c>
      <c r="R9782" s="1">
        <f t="shared" si="152"/>
        <v>0</v>
      </c>
    </row>
    <row r="9783" spans="1:18" ht="31.5">
      <c r="A9783" s="8">
        <v>9782</v>
      </c>
      <c r="B9783" s="9" t="s">
        <v>11597</v>
      </c>
      <c r="C9783" s="9" t="s">
        <v>11598</v>
      </c>
      <c r="D9783" s="10">
        <v>2561</v>
      </c>
      <c r="E9783" s="10">
        <v>2391</v>
      </c>
      <c r="F9783" s="10">
        <v>100</v>
      </c>
      <c r="G9783" s="10" t="s">
        <v>11743</v>
      </c>
      <c r="H9783" s="10" t="s">
        <v>11746</v>
      </c>
      <c r="I9783" s="10">
        <v>1.01</v>
      </c>
      <c r="J9783" s="10" t="s">
        <v>73</v>
      </c>
      <c r="K9783" s="10" t="s">
        <v>74</v>
      </c>
      <c r="L9783" s="11">
        <v>5050</v>
      </c>
      <c r="M9783" s="10">
        <v>0</v>
      </c>
      <c r="N9783" s="10">
        <v>0</v>
      </c>
      <c r="O9783" s="11">
        <v>2678</v>
      </c>
      <c r="P9783" s="10">
        <v>1.99</v>
      </c>
      <c r="Q9783" s="10">
        <v>1.99</v>
      </c>
      <c r="R9783" s="1">
        <f t="shared" si="152"/>
        <v>0</v>
      </c>
    </row>
    <row r="9784" spans="1:18" ht="31.5">
      <c r="A9784" s="3">
        <v>9783</v>
      </c>
      <c r="B9784" s="4" t="s">
        <v>11597</v>
      </c>
      <c r="C9784" s="4" t="s">
        <v>11598</v>
      </c>
      <c r="D9784" s="5">
        <v>2561</v>
      </c>
      <c r="E9784" s="5">
        <v>2391</v>
      </c>
      <c r="F9784" s="5">
        <v>100</v>
      </c>
      <c r="G9784" s="5" t="s">
        <v>11743</v>
      </c>
      <c r="H9784" s="5" t="s">
        <v>11747</v>
      </c>
      <c r="I9784" s="5">
        <v>3.13</v>
      </c>
      <c r="J9784" s="5" t="s">
        <v>73</v>
      </c>
      <c r="K9784" s="5" t="s">
        <v>74</v>
      </c>
      <c r="L9784" s="6">
        <v>15675</v>
      </c>
      <c r="M9784" s="5">
        <v>0</v>
      </c>
      <c r="N9784" s="5">
        <v>0</v>
      </c>
      <c r="O9784" s="6">
        <v>2668</v>
      </c>
      <c r="P9784" s="5">
        <v>2.2599999999999998</v>
      </c>
      <c r="Q9784" s="5">
        <v>2.2599999999999998</v>
      </c>
      <c r="R9784" s="1">
        <f t="shared" si="152"/>
        <v>0</v>
      </c>
    </row>
    <row r="9785" spans="1:18" ht="31.5">
      <c r="A9785" s="8">
        <v>9784</v>
      </c>
      <c r="B9785" s="9" t="s">
        <v>11597</v>
      </c>
      <c r="C9785" s="9" t="s">
        <v>11598</v>
      </c>
      <c r="D9785" s="10">
        <v>2561</v>
      </c>
      <c r="E9785" s="10">
        <v>2391</v>
      </c>
      <c r="F9785" s="10">
        <v>100</v>
      </c>
      <c r="G9785" s="10" t="s">
        <v>11743</v>
      </c>
      <c r="H9785" s="10" t="s">
        <v>11748</v>
      </c>
      <c r="I9785" s="10">
        <v>3.03</v>
      </c>
      <c r="J9785" s="10" t="s">
        <v>73</v>
      </c>
      <c r="K9785" s="10" t="s">
        <v>74</v>
      </c>
      <c r="L9785" s="11">
        <v>15155</v>
      </c>
      <c r="M9785" s="10">
        <v>0</v>
      </c>
      <c r="N9785" s="10">
        <v>0</v>
      </c>
      <c r="O9785" s="11">
        <v>2668</v>
      </c>
      <c r="P9785" s="10">
        <v>1.88</v>
      </c>
      <c r="Q9785" s="10">
        <v>1.88</v>
      </c>
      <c r="R9785" s="1">
        <f t="shared" si="152"/>
        <v>0</v>
      </c>
    </row>
    <row r="9786" spans="1:18" ht="31.5">
      <c r="A9786" s="3">
        <v>9785</v>
      </c>
      <c r="B9786" s="4" t="s">
        <v>11597</v>
      </c>
      <c r="C9786" s="4" t="s">
        <v>11598</v>
      </c>
      <c r="D9786" s="5">
        <v>2561</v>
      </c>
      <c r="E9786" s="5">
        <v>2444</v>
      </c>
      <c r="F9786" s="5">
        <v>100</v>
      </c>
      <c r="G9786" s="5" t="s">
        <v>11749</v>
      </c>
      <c r="H9786" s="5" t="s">
        <v>11750</v>
      </c>
      <c r="I9786" s="5">
        <v>1.06</v>
      </c>
      <c r="J9786" s="5" t="s">
        <v>21</v>
      </c>
      <c r="K9786" s="5" t="s">
        <v>74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11597</v>
      </c>
      <c r="C9787" s="9" t="s">
        <v>11598</v>
      </c>
      <c r="D9787" s="10">
        <v>2561</v>
      </c>
      <c r="E9787" s="10">
        <v>2444</v>
      </c>
      <c r="F9787" s="10">
        <v>100</v>
      </c>
      <c r="G9787" s="10" t="s">
        <v>11749</v>
      </c>
      <c r="H9787" s="10" t="s">
        <v>11751</v>
      </c>
      <c r="I9787" s="10">
        <v>1.04</v>
      </c>
      <c r="J9787" s="10" t="s">
        <v>32</v>
      </c>
      <c r="K9787" s="10" t="s">
        <v>74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11597</v>
      </c>
      <c r="C9788" s="4" t="s">
        <v>11598</v>
      </c>
      <c r="D9788" s="5">
        <v>2561</v>
      </c>
      <c r="E9788" s="5">
        <v>291</v>
      </c>
      <c r="F9788" s="5">
        <v>100</v>
      </c>
      <c r="G9788" s="5" t="s">
        <v>11752</v>
      </c>
      <c r="H9788" s="5" t="s">
        <v>11753</v>
      </c>
      <c r="I9788" s="5">
        <v>9.98</v>
      </c>
      <c r="J9788" s="5" t="s">
        <v>21</v>
      </c>
      <c r="K9788" s="5" t="s">
        <v>22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11597</v>
      </c>
      <c r="C9789" s="9" t="s">
        <v>11598</v>
      </c>
      <c r="D9789" s="10">
        <v>2561</v>
      </c>
      <c r="E9789" s="10">
        <v>291</v>
      </c>
      <c r="F9789" s="10">
        <v>100</v>
      </c>
      <c r="G9789" s="10" t="s">
        <v>11752</v>
      </c>
      <c r="H9789" s="10" t="s">
        <v>11754</v>
      </c>
      <c r="I9789" s="10">
        <v>3.05</v>
      </c>
      <c r="J9789" s="10" t="s">
        <v>21</v>
      </c>
      <c r="K9789" s="10" t="s">
        <v>22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11597</v>
      </c>
      <c r="C9790" s="4" t="s">
        <v>11598</v>
      </c>
      <c r="D9790" s="5">
        <v>2561</v>
      </c>
      <c r="E9790" s="5">
        <v>291</v>
      </c>
      <c r="F9790" s="5">
        <v>100</v>
      </c>
      <c r="G9790" s="5" t="s">
        <v>11752</v>
      </c>
      <c r="H9790" s="5" t="s">
        <v>11755</v>
      </c>
      <c r="I9790" s="5">
        <v>8.9</v>
      </c>
      <c r="J9790" s="5" t="s">
        <v>32</v>
      </c>
      <c r="K9790" s="5" t="s">
        <v>22</v>
      </c>
      <c r="L9790" s="6">
        <v>53415</v>
      </c>
      <c r="M9790" s="7">
        <v>24036922.390000001</v>
      </c>
      <c r="N9790" s="5">
        <v>71.486000000000004</v>
      </c>
      <c r="O9790" s="6">
        <v>25837</v>
      </c>
      <c r="P9790" s="5">
        <v>3.01</v>
      </c>
      <c r="Q9790" s="5">
        <v>2.0099999999999998</v>
      </c>
      <c r="R9790" s="1">
        <f t="shared" si="152"/>
        <v>1718303433.9715402</v>
      </c>
    </row>
    <row r="9791" spans="1:18" ht="21">
      <c r="A9791" s="8">
        <v>9790</v>
      </c>
      <c r="B9791" s="9" t="s">
        <v>11479</v>
      </c>
      <c r="C9791" s="9" t="s">
        <v>11756</v>
      </c>
      <c r="D9791" s="10">
        <v>2561</v>
      </c>
      <c r="E9791" s="10">
        <v>2</v>
      </c>
      <c r="F9791" s="10">
        <v>601</v>
      </c>
      <c r="G9791" s="10" t="s">
        <v>11757</v>
      </c>
      <c r="H9791" s="10" t="s">
        <v>11758</v>
      </c>
      <c r="I9791" s="10">
        <v>3.02</v>
      </c>
      <c r="J9791" s="10" t="s">
        <v>21</v>
      </c>
      <c r="K9791" s="10" t="s">
        <v>22</v>
      </c>
      <c r="L9791" s="11">
        <v>18102</v>
      </c>
      <c r="M9791" s="12">
        <v>8145899.8899999997</v>
      </c>
      <c r="N9791" s="10">
        <v>51.411000000000001</v>
      </c>
      <c r="O9791" s="11">
        <v>13911</v>
      </c>
      <c r="P9791" s="10">
        <v>3.12</v>
      </c>
      <c r="Q9791" s="10">
        <v>2.02</v>
      </c>
      <c r="R9791" s="1">
        <f t="shared" si="152"/>
        <v>418788859.24479002</v>
      </c>
    </row>
    <row r="9792" spans="1:18" ht="21">
      <c r="A9792" s="3">
        <v>9791</v>
      </c>
      <c r="B9792" s="4" t="s">
        <v>11479</v>
      </c>
      <c r="C9792" s="4" t="s">
        <v>11756</v>
      </c>
      <c r="D9792" s="5">
        <v>2561</v>
      </c>
      <c r="E9792" s="5">
        <v>2</v>
      </c>
      <c r="F9792" s="5">
        <v>601</v>
      </c>
      <c r="G9792" s="5" t="s">
        <v>11757</v>
      </c>
      <c r="H9792" s="5" t="s">
        <v>11759</v>
      </c>
      <c r="I9792" s="5">
        <v>1.01</v>
      </c>
      <c r="J9792" s="5" t="s">
        <v>21</v>
      </c>
      <c r="K9792" s="5" t="s">
        <v>22</v>
      </c>
      <c r="L9792" s="6">
        <v>6048</v>
      </c>
      <c r="M9792" s="7">
        <v>2721600.04</v>
      </c>
      <c r="N9792" s="5">
        <v>50.518000000000001</v>
      </c>
      <c r="O9792" s="6">
        <v>13920</v>
      </c>
      <c r="P9792" s="5">
        <v>3.07</v>
      </c>
      <c r="Q9792" s="5">
        <v>2.02</v>
      </c>
      <c r="R9792" s="1">
        <f t="shared" si="152"/>
        <v>137489790.82072002</v>
      </c>
    </row>
    <row r="9793" spans="1:18" ht="21">
      <c r="A9793" s="8">
        <v>9792</v>
      </c>
      <c r="B9793" s="9" t="s">
        <v>11479</v>
      </c>
      <c r="C9793" s="9" t="s">
        <v>11756</v>
      </c>
      <c r="D9793" s="10">
        <v>2561</v>
      </c>
      <c r="E9793" s="10">
        <v>2</v>
      </c>
      <c r="F9793" s="10">
        <v>601</v>
      </c>
      <c r="G9793" s="10" t="s">
        <v>11757</v>
      </c>
      <c r="H9793" s="10" t="s">
        <v>11760</v>
      </c>
      <c r="I9793" s="10">
        <v>3.02</v>
      </c>
      <c r="J9793" s="10" t="s">
        <v>21</v>
      </c>
      <c r="K9793" s="10" t="s">
        <v>22</v>
      </c>
      <c r="L9793" s="11">
        <v>18138</v>
      </c>
      <c r="M9793" s="12">
        <v>8162100.0099999998</v>
      </c>
      <c r="N9793" s="10">
        <v>52.280999999999999</v>
      </c>
      <c r="O9793" s="11">
        <v>13911</v>
      </c>
      <c r="P9793" s="10">
        <v>3.17</v>
      </c>
      <c r="Q9793" s="10">
        <v>2.0299999999999998</v>
      </c>
      <c r="R9793" s="1">
        <f t="shared" si="152"/>
        <v>426722750.62281001</v>
      </c>
    </row>
    <row r="9794" spans="1:18" ht="21">
      <c r="A9794" s="3">
        <v>9793</v>
      </c>
      <c r="B9794" s="4" t="s">
        <v>11479</v>
      </c>
      <c r="C9794" s="4" t="s">
        <v>11756</v>
      </c>
      <c r="D9794" s="5">
        <v>2561</v>
      </c>
      <c r="E9794" s="5">
        <v>2</v>
      </c>
      <c r="F9794" s="5">
        <v>601</v>
      </c>
      <c r="G9794" s="5" t="s">
        <v>11757</v>
      </c>
      <c r="H9794" s="5" t="s">
        <v>11761</v>
      </c>
      <c r="I9794" s="5">
        <v>2.0099999999999998</v>
      </c>
      <c r="J9794" s="5" t="s">
        <v>21</v>
      </c>
      <c r="K9794" s="5" t="s">
        <v>22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11479</v>
      </c>
      <c r="C9795" s="9" t="s">
        <v>11756</v>
      </c>
      <c r="D9795" s="10">
        <v>2561</v>
      </c>
      <c r="E9795" s="10">
        <v>2</v>
      </c>
      <c r="F9795" s="10">
        <v>601</v>
      </c>
      <c r="G9795" s="10" t="s">
        <v>11757</v>
      </c>
      <c r="H9795" s="10" t="s">
        <v>11762</v>
      </c>
      <c r="I9795" s="10">
        <v>9.09</v>
      </c>
      <c r="J9795" s="10" t="s">
        <v>21</v>
      </c>
      <c r="K9795" s="10" t="s">
        <v>22</v>
      </c>
      <c r="L9795" s="11">
        <v>45430</v>
      </c>
      <c r="M9795" s="12">
        <v>20443500.190000001</v>
      </c>
      <c r="N9795" s="10">
        <v>74.248999999999995</v>
      </c>
      <c r="O9795" s="11">
        <v>13911</v>
      </c>
      <c r="P9795" s="10">
        <v>3.22</v>
      </c>
      <c r="Q9795" s="10">
        <v>2.0299999999999998</v>
      </c>
      <c r="R9795" s="1">
        <f t="shared" ref="R9795:R9858" si="153">M9795*N9795</f>
        <v>1517909445.6073101</v>
      </c>
    </row>
    <row r="9796" spans="1:18" ht="21">
      <c r="A9796" s="3">
        <v>9795</v>
      </c>
      <c r="B9796" s="4" t="s">
        <v>11479</v>
      </c>
      <c r="C9796" s="4" t="s">
        <v>11756</v>
      </c>
      <c r="D9796" s="5">
        <v>2561</v>
      </c>
      <c r="E9796" s="5">
        <v>2</v>
      </c>
      <c r="F9796" s="5">
        <v>601</v>
      </c>
      <c r="G9796" s="5" t="s">
        <v>11757</v>
      </c>
      <c r="H9796" s="5" t="s">
        <v>11763</v>
      </c>
      <c r="I9796" s="5">
        <v>2.0299999999999998</v>
      </c>
      <c r="J9796" s="5" t="s">
        <v>21</v>
      </c>
      <c r="K9796" s="5" t="s">
        <v>22</v>
      </c>
      <c r="L9796" s="6">
        <v>10135</v>
      </c>
      <c r="M9796" s="7">
        <v>4560750.16</v>
      </c>
      <c r="N9796" s="5">
        <v>71.043000000000006</v>
      </c>
      <c r="O9796" s="6">
        <v>13911</v>
      </c>
      <c r="P9796" s="5">
        <v>3.09</v>
      </c>
      <c r="Q9796" s="5">
        <v>2.02</v>
      </c>
      <c r="R9796" s="1">
        <f t="shared" si="153"/>
        <v>324009373.61688006</v>
      </c>
    </row>
    <row r="9797" spans="1:18" ht="21">
      <c r="A9797" s="8">
        <v>9796</v>
      </c>
      <c r="B9797" s="9" t="s">
        <v>11479</v>
      </c>
      <c r="C9797" s="9" t="s">
        <v>11756</v>
      </c>
      <c r="D9797" s="10">
        <v>2561</v>
      </c>
      <c r="E9797" s="10">
        <v>2</v>
      </c>
      <c r="F9797" s="10">
        <v>601</v>
      </c>
      <c r="G9797" s="10" t="s">
        <v>11757</v>
      </c>
      <c r="H9797" s="10" t="s">
        <v>11764</v>
      </c>
      <c r="I9797" s="10">
        <v>3.04</v>
      </c>
      <c r="J9797" s="10" t="s">
        <v>21</v>
      </c>
      <c r="K9797" s="10" t="s">
        <v>22</v>
      </c>
      <c r="L9797" s="11">
        <v>15205</v>
      </c>
      <c r="M9797" s="12">
        <v>6842250.29</v>
      </c>
      <c r="N9797" s="10">
        <v>67.783000000000001</v>
      </c>
      <c r="O9797" s="11">
        <v>13911</v>
      </c>
      <c r="P9797" s="10">
        <v>2.96</v>
      </c>
      <c r="Q9797" s="10">
        <v>2.0099999999999998</v>
      </c>
      <c r="R9797" s="1">
        <f t="shared" si="153"/>
        <v>463788251.40707004</v>
      </c>
    </row>
    <row r="9798" spans="1:18" ht="21">
      <c r="A9798" s="3">
        <v>9797</v>
      </c>
      <c r="B9798" s="4" t="s">
        <v>11479</v>
      </c>
      <c r="C9798" s="4" t="s">
        <v>11756</v>
      </c>
      <c r="D9798" s="5">
        <v>2561</v>
      </c>
      <c r="E9798" s="5">
        <v>2</v>
      </c>
      <c r="F9798" s="5">
        <v>601</v>
      </c>
      <c r="G9798" s="5" t="s">
        <v>11757</v>
      </c>
      <c r="H9798" s="5" t="s">
        <v>11765</v>
      </c>
      <c r="I9798" s="5">
        <v>1.02</v>
      </c>
      <c r="J9798" s="5" t="s">
        <v>21</v>
      </c>
      <c r="K9798" s="5" t="s">
        <v>22</v>
      </c>
      <c r="L9798" s="6">
        <v>5115</v>
      </c>
      <c r="M9798" s="7">
        <v>2301750</v>
      </c>
      <c r="N9798" s="5">
        <v>88.552999999999997</v>
      </c>
      <c r="O9798" s="6">
        <v>13920</v>
      </c>
      <c r="P9798" s="5">
        <v>3.9</v>
      </c>
      <c r="Q9798" s="5">
        <v>2.1</v>
      </c>
      <c r="R9798" s="1">
        <f t="shared" si="153"/>
        <v>203826867.75</v>
      </c>
    </row>
    <row r="9799" spans="1:18" ht="21">
      <c r="A9799" s="8">
        <v>9798</v>
      </c>
      <c r="B9799" s="9" t="s">
        <v>11479</v>
      </c>
      <c r="C9799" s="9" t="s">
        <v>11756</v>
      </c>
      <c r="D9799" s="10">
        <v>2561</v>
      </c>
      <c r="E9799" s="10">
        <v>2</v>
      </c>
      <c r="F9799" s="10">
        <v>601</v>
      </c>
      <c r="G9799" s="10" t="s">
        <v>11757</v>
      </c>
      <c r="H9799" s="10" t="s">
        <v>11766</v>
      </c>
      <c r="I9799" s="10">
        <v>0.99</v>
      </c>
      <c r="J9799" s="10" t="s">
        <v>21</v>
      </c>
      <c r="K9799" s="10" t="s">
        <v>22</v>
      </c>
      <c r="L9799" s="11">
        <v>4935</v>
      </c>
      <c r="M9799" s="12">
        <v>2220749.9700000002</v>
      </c>
      <c r="N9799" s="10">
        <v>94.984999999999999</v>
      </c>
      <c r="O9799" s="11">
        <v>13920</v>
      </c>
      <c r="P9799" s="10">
        <v>4.3</v>
      </c>
      <c r="Q9799" s="10">
        <v>2.14</v>
      </c>
      <c r="R9799" s="1">
        <f t="shared" si="153"/>
        <v>210937935.90045002</v>
      </c>
    </row>
    <row r="9800" spans="1:18" ht="21">
      <c r="A9800" s="3">
        <v>9799</v>
      </c>
      <c r="B9800" s="4" t="s">
        <v>11479</v>
      </c>
      <c r="C9800" s="4" t="s">
        <v>11756</v>
      </c>
      <c r="D9800" s="5">
        <v>2561</v>
      </c>
      <c r="E9800" s="5">
        <v>2</v>
      </c>
      <c r="F9800" s="5">
        <v>601</v>
      </c>
      <c r="G9800" s="5" t="s">
        <v>11757</v>
      </c>
      <c r="H9800" s="5" t="s">
        <v>11767</v>
      </c>
      <c r="I9800" s="5">
        <v>0.99</v>
      </c>
      <c r="J9800" s="5" t="s">
        <v>21</v>
      </c>
      <c r="K9800" s="5" t="s">
        <v>22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11479</v>
      </c>
      <c r="C9801" s="9" t="s">
        <v>11756</v>
      </c>
      <c r="D9801" s="10">
        <v>2561</v>
      </c>
      <c r="E9801" s="10">
        <v>2</v>
      </c>
      <c r="F9801" s="10">
        <v>601</v>
      </c>
      <c r="G9801" s="10" t="s">
        <v>11757</v>
      </c>
      <c r="H9801" s="10" t="s">
        <v>11768</v>
      </c>
      <c r="I9801" s="10">
        <v>4.9400000000000004</v>
      </c>
      <c r="J9801" s="10" t="s">
        <v>21</v>
      </c>
      <c r="K9801" s="10" t="s">
        <v>22</v>
      </c>
      <c r="L9801" s="11">
        <v>24680</v>
      </c>
      <c r="M9801" s="12">
        <v>11105999.84</v>
      </c>
      <c r="N9801" s="10">
        <v>73.116</v>
      </c>
      <c r="O9801" s="11">
        <v>13911</v>
      </c>
      <c r="P9801" s="10">
        <v>3.17</v>
      </c>
      <c r="Q9801" s="10">
        <v>2.0299999999999998</v>
      </c>
      <c r="R9801" s="1">
        <f t="shared" si="153"/>
        <v>812026284.30144</v>
      </c>
    </row>
    <row r="9802" spans="1:18" ht="21">
      <c r="A9802" s="3">
        <v>9801</v>
      </c>
      <c r="B9802" s="4" t="s">
        <v>11479</v>
      </c>
      <c r="C9802" s="4" t="s">
        <v>11756</v>
      </c>
      <c r="D9802" s="5">
        <v>2561</v>
      </c>
      <c r="E9802" s="5">
        <v>2020</v>
      </c>
      <c r="F9802" s="5">
        <v>200</v>
      </c>
      <c r="G9802" s="5" t="s">
        <v>11769</v>
      </c>
      <c r="H9802" s="5" t="s">
        <v>11770</v>
      </c>
      <c r="I9802" s="5">
        <v>0.98</v>
      </c>
      <c r="J9802" s="5" t="s">
        <v>73</v>
      </c>
      <c r="K9802" s="5" t="s">
        <v>22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11479</v>
      </c>
      <c r="C9803" s="9" t="s">
        <v>11756</v>
      </c>
      <c r="D9803" s="10">
        <v>2561</v>
      </c>
      <c r="E9803" s="10">
        <v>2020</v>
      </c>
      <c r="F9803" s="10">
        <v>200</v>
      </c>
      <c r="G9803" s="10" t="s">
        <v>11769</v>
      </c>
      <c r="H9803" s="10" t="s">
        <v>11771</v>
      </c>
      <c r="I9803" s="10">
        <v>7.02</v>
      </c>
      <c r="J9803" s="10" t="s">
        <v>73</v>
      </c>
      <c r="K9803" s="10" t="s">
        <v>22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11479</v>
      </c>
      <c r="C9804" s="4" t="s">
        <v>11756</v>
      </c>
      <c r="D9804" s="5">
        <v>2561</v>
      </c>
      <c r="E9804" s="5">
        <v>2021</v>
      </c>
      <c r="F9804" s="5">
        <v>101</v>
      </c>
      <c r="G9804" s="5" t="s">
        <v>11772</v>
      </c>
      <c r="H9804" s="5" t="s">
        <v>7342</v>
      </c>
      <c r="I9804" s="5">
        <v>1.01</v>
      </c>
      <c r="J9804" s="5" t="s">
        <v>73</v>
      </c>
      <c r="K9804" s="5" t="s">
        <v>22</v>
      </c>
      <c r="L9804" s="6">
        <v>4024</v>
      </c>
      <c r="M9804" s="7">
        <v>1810800.08</v>
      </c>
      <c r="N9804" s="5">
        <v>58.945999999999998</v>
      </c>
      <c r="O9804" s="6">
        <v>9784</v>
      </c>
      <c r="P9804" s="5">
        <v>3.13</v>
      </c>
      <c r="Q9804" s="5">
        <v>2.02</v>
      </c>
      <c r="R9804" s="1">
        <f t="shared" si="153"/>
        <v>106739421.51568</v>
      </c>
    </row>
    <row r="9805" spans="1:18" ht="21">
      <c r="A9805" s="8">
        <v>9804</v>
      </c>
      <c r="B9805" s="9" t="s">
        <v>11479</v>
      </c>
      <c r="C9805" s="9" t="s">
        <v>11756</v>
      </c>
      <c r="D9805" s="10">
        <v>2561</v>
      </c>
      <c r="E9805" s="10">
        <v>2021</v>
      </c>
      <c r="F9805" s="10">
        <v>101</v>
      </c>
      <c r="G9805" s="10" t="s">
        <v>11772</v>
      </c>
      <c r="H9805" s="10" t="s">
        <v>11773</v>
      </c>
      <c r="I9805" s="10">
        <v>3.02</v>
      </c>
      <c r="J9805" s="10" t="s">
        <v>73</v>
      </c>
      <c r="K9805" s="10" t="s">
        <v>22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11479</v>
      </c>
      <c r="C9806" s="4" t="s">
        <v>11756</v>
      </c>
      <c r="D9806" s="5">
        <v>2561</v>
      </c>
      <c r="E9806" s="5">
        <v>2021</v>
      </c>
      <c r="F9806" s="5">
        <v>101</v>
      </c>
      <c r="G9806" s="5" t="s">
        <v>11772</v>
      </c>
      <c r="H9806" s="5" t="s">
        <v>11774</v>
      </c>
      <c r="I9806" s="5">
        <v>6.1</v>
      </c>
      <c r="J9806" s="5" t="s">
        <v>73</v>
      </c>
      <c r="K9806" s="5" t="s">
        <v>22</v>
      </c>
      <c r="L9806" s="6">
        <v>31528</v>
      </c>
      <c r="M9806" s="7">
        <v>14187599.73</v>
      </c>
      <c r="N9806" s="5">
        <v>34.982999999999997</v>
      </c>
      <c r="O9806" s="6">
        <v>9774</v>
      </c>
      <c r="P9806" s="5">
        <v>2.92</v>
      </c>
      <c r="Q9806" s="5">
        <v>2</v>
      </c>
      <c r="R9806" s="1">
        <f t="shared" si="153"/>
        <v>496324801.35459</v>
      </c>
    </row>
    <row r="9807" spans="1:18" ht="21">
      <c r="A9807" s="8">
        <v>9806</v>
      </c>
      <c r="B9807" s="9" t="s">
        <v>11479</v>
      </c>
      <c r="C9807" s="9" t="s">
        <v>11756</v>
      </c>
      <c r="D9807" s="10">
        <v>2561</v>
      </c>
      <c r="E9807" s="10">
        <v>2021</v>
      </c>
      <c r="F9807" s="10">
        <v>101</v>
      </c>
      <c r="G9807" s="10" t="s">
        <v>11772</v>
      </c>
      <c r="H9807" s="10" t="s">
        <v>11775</v>
      </c>
      <c r="I9807" s="10">
        <v>4.0199999999999996</v>
      </c>
      <c r="J9807" s="10" t="s">
        <v>73</v>
      </c>
      <c r="K9807" s="10" t="s">
        <v>22</v>
      </c>
      <c r="L9807" s="11">
        <v>19108</v>
      </c>
      <c r="M9807" s="12">
        <v>8598600.0199999996</v>
      </c>
      <c r="N9807" s="10">
        <v>42.585000000000001</v>
      </c>
      <c r="O9807" s="11">
        <v>9774</v>
      </c>
      <c r="P9807" s="10">
        <v>2.94</v>
      </c>
      <c r="Q9807" s="10">
        <v>2</v>
      </c>
      <c r="R9807" s="1">
        <f t="shared" si="153"/>
        <v>366171381.85170001</v>
      </c>
    </row>
    <row r="9808" spans="1:18" ht="21">
      <c r="A9808" s="3">
        <v>9807</v>
      </c>
      <c r="B9808" s="4" t="s">
        <v>11479</v>
      </c>
      <c r="C9808" s="4" t="s">
        <v>11756</v>
      </c>
      <c r="D9808" s="5">
        <v>2561</v>
      </c>
      <c r="E9808" s="5">
        <v>2021</v>
      </c>
      <c r="F9808" s="5">
        <v>101</v>
      </c>
      <c r="G9808" s="5" t="s">
        <v>11772</v>
      </c>
      <c r="H9808" s="5" t="s">
        <v>11776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1814400.03</v>
      </c>
      <c r="N9808" s="5">
        <v>32.466999999999999</v>
      </c>
      <c r="O9808" s="6">
        <v>9784</v>
      </c>
      <c r="P9808" s="5">
        <v>2.14</v>
      </c>
      <c r="Q9808" s="5">
        <v>2</v>
      </c>
      <c r="R9808" s="1">
        <f t="shared" si="153"/>
        <v>58908125.774009995</v>
      </c>
    </row>
    <row r="9809" spans="1:18" ht="21">
      <c r="A9809" s="8">
        <v>9808</v>
      </c>
      <c r="B9809" s="9" t="s">
        <v>11479</v>
      </c>
      <c r="C9809" s="9" t="s">
        <v>11756</v>
      </c>
      <c r="D9809" s="10">
        <v>2561</v>
      </c>
      <c r="E9809" s="10">
        <v>2021</v>
      </c>
      <c r="F9809" s="10">
        <v>101</v>
      </c>
      <c r="G9809" s="10" t="s">
        <v>11772</v>
      </c>
      <c r="H9809" s="10" t="s">
        <v>11777</v>
      </c>
      <c r="I9809" s="10">
        <v>0.92</v>
      </c>
      <c r="J9809" s="10" t="s">
        <v>21</v>
      </c>
      <c r="K9809" s="10" t="s">
        <v>22</v>
      </c>
      <c r="L9809" s="11">
        <v>5508</v>
      </c>
      <c r="M9809" s="12">
        <v>2478599.9500000002</v>
      </c>
      <c r="N9809" s="10">
        <v>35.985999999999997</v>
      </c>
      <c r="O9809" s="11">
        <v>9784</v>
      </c>
      <c r="P9809" s="10">
        <v>3.98</v>
      </c>
      <c r="Q9809" s="10">
        <v>2.11</v>
      </c>
      <c r="R9809" s="1">
        <f t="shared" si="153"/>
        <v>89194897.800699994</v>
      </c>
    </row>
    <row r="9810" spans="1:18" ht="31.5">
      <c r="A9810" s="3">
        <v>9809</v>
      </c>
      <c r="B9810" s="4" t="s">
        <v>11479</v>
      </c>
      <c r="C9810" s="4" t="s">
        <v>11756</v>
      </c>
      <c r="D9810" s="5">
        <v>2561</v>
      </c>
      <c r="E9810" s="5">
        <v>2021</v>
      </c>
      <c r="F9810" s="5">
        <v>102</v>
      </c>
      <c r="G9810" s="5" t="s">
        <v>11778</v>
      </c>
      <c r="H9810" s="5" t="s">
        <v>11779</v>
      </c>
      <c r="I9810" s="5">
        <v>1.03</v>
      </c>
      <c r="J9810" s="5" t="s">
        <v>73</v>
      </c>
      <c r="K9810" s="5" t="s">
        <v>74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11479</v>
      </c>
      <c r="C9811" s="9" t="s">
        <v>11756</v>
      </c>
      <c r="D9811" s="10">
        <v>2561</v>
      </c>
      <c r="E9811" s="10">
        <v>2021</v>
      </c>
      <c r="F9811" s="10">
        <v>102</v>
      </c>
      <c r="G9811" s="10" t="s">
        <v>11778</v>
      </c>
      <c r="H9811" s="10" t="s">
        <v>11780</v>
      </c>
      <c r="I9811" s="10">
        <v>9.09</v>
      </c>
      <c r="J9811" s="10" t="s">
        <v>73</v>
      </c>
      <c r="K9811" s="10" t="s">
        <v>74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11479</v>
      </c>
      <c r="C9812" s="4" t="s">
        <v>11756</v>
      </c>
      <c r="D9812" s="5">
        <v>2561</v>
      </c>
      <c r="E9812" s="5">
        <v>2021</v>
      </c>
      <c r="F9812" s="5">
        <v>102</v>
      </c>
      <c r="G9812" s="5" t="s">
        <v>11778</v>
      </c>
      <c r="H9812" s="5" t="s">
        <v>11781</v>
      </c>
      <c r="I9812" s="5">
        <v>0.98</v>
      </c>
      <c r="J9812" s="5" t="s">
        <v>73</v>
      </c>
      <c r="K9812" s="5" t="s">
        <v>74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11479</v>
      </c>
      <c r="C9813" s="9" t="s">
        <v>11756</v>
      </c>
      <c r="D9813" s="10">
        <v>2561</v>
      </c>
      <c r="E9813" s="10">
        <v>2021</v>
      </c>
      <c r="F9813" s="10">
        <v>102</v>
      </c>
      <c r="G9813" s="10" t="s">
        <v>11778</v>
      </c>
      <c r="H9813" s="10" t="s">
        <v>11782</v>
      </c>
      <c r="I9813" s="10">
        <v>5.94</v>
      </c>
      <c r="J9813" s="10" t="s">
        <v>73</v>
      </c>
      <c r="K9813" s="10" t="s">
        <v>74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11479</v>
      </c>
      <c r="C9814" s="4" t="s">
        <v>11756</v>
      </c>
      <c r="D9814" s="5">
        <v>2561</v>
      </c>
      <c r="E9814" s="5">
        <v>2021</v>
      </c>
      <c r="F9814" s="5">
        <v>102</v>
      </c>
      <c r="G9814" s="5" t="s">
        <v>11778</v>
      </c>
      <c r="H9814" s="5" t="s">
        <v>11783</v>
      </c>
      <c r="I9814" s="5">
        <v>0.8</v>
      </c>
      <c r="J9814" s="5" t="s">
        <v>21</v>
      </c>
      <c r="K9814" s="5" t="s">
        <v>74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11479</v>
      </c>
      <c r="C9815" s="9" t="s">
        <v>11756</v>
      </c>
      <c r="D9815" s="10">
        <v>2561</v>
      </c>
      <c r="E9815" s="10">
        <v>2021</v>
      </c>
      <c r="F9815" s="10">
        <v>102</v>
      </c>
      <c r="G9815" s="10" t="s">
        <v>11778</v>
      </c>
      <c r="H9815" s="10" t="s">
        <v>11784</v>
      </c>
      <c r="I9815" s="10">
        <v>0.8</v>
      </c>
      <c r="J9815" s="10" t="s">
        <v>21</v>
      </c>
      <c r="K9815" s="10" t="s">
        <v>74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11479</v>
      </c>
      <c r="C9816" s="4" t="s">
        <v>11756</v>
      </c>
      <c r="D9816" s="5">
        <v>2561</v>
      </c>
      <c r="E9816" s="5">
        <v>2021</v>
      </c>
      <c r="F9816" s="5">
        <v>102</v>
      </c>
      <c r="G9816" s="5" t="s">
        <v>11778</v>
      </c>
      <c r="H9816" s="5" t="s">
        <v>11785</v>
      </c>
      <c r="I9816" s="5">
        <v>1.06</v>
      </c>
      <c r="J9816" s="5" t="s">
        <v>21</v>
      </c>
      <c r="K9816" s="5" t="s">
        <v>74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31.5">
      <c r="A9817" s="8">
        <v>9816</v>
      </c>
      <c r="B9817" s="9" t="s">
        <v>11479</v>
      </c>
      <c r="C9817" s="9" t="s">
        <v>11756</v>
      </c>
      <c r="D9817" s="10">
        <v>2561</v>
      </c>
      <c r="E9817" s="10">
        <v>2097</v>
      </c>
      <c r="F9817" s="10">
        <v>200</v>
      </c>
      <c r="G9817" s="10" t="s">
        <v>11786</v>
      </c>
      <c r="H9817" s="10" t="s">
        <v>11787</v>
      </c>
      <c r="I9817" s="10">
        <v>1.95</v>
      </c>
      <c r="J9817" s="10" t="s">
        <v>73</v>
      </c>
      <c r="K9817" s="10" t="s">
        <v>74</v>
      </c>
      <c r="L9817" s="11">
        <v>8293</v>
      </c>
      <c r="M9817" s="10">
        <v>0</v>
      </c>
      <c r="N9817" s="10">
        <v>0</v>
      </c>
      <c r="O9817" s="11">
        <v>2919</v>
      </c>
      <c r="P9817" s="10">
        <v>2.36</v>
      </c>
      <c r="Q9817" s="10">
        <v>2.36</v>
      </c>
      <c r="R9817" s="1">
        <f t="shared" si="153"/>
        <v>0</v>
      </c>
    </row>
    <row r="9818" spans="1:18" ht="31.5">
      <c r="A9818" s="3">
        <v>9817</v>
      </c>
      <c r="B9818" s="4" t="s">
        <v>11479</v>
      </c>
      <c r="C9818" s="4" t="s">
        <v>11756</v>
      </c>
      <c r="D9818" s="5">
        <v>2561</v>
      </c>
      <c r="E9818" s="5">
        <v>2097</v>
      </c>
      <c r="F9818" s="5">
        <v>200</v>
      </c>
      <c r="G9818" s="5" t="s">
        <v>11786</v>
      </c>
      <c r="H9818" s="5" t="s">
        <v>11788</v>
      </c>
      <c r="I9818" s="5">
        <v>1.01</v>
      </c>
      <c r="J9818" s="5" t="s">
        <v>73</v>
      </c>
      <c r="K9818" s="5" t="s">
        <v>74</v>
      </c>
      <c r="L9818" s="6">
        <v>5065</v>
      </c>
      <c r="M9818" s="5">
        <v>0</v>
      </c>
      <c r="N9818" s="5">
        <v>0</v>
      </c>
      <c r="O9818" s="6">
        <v>2929</v>
      </c>
      <c r="P9818" s="5">
        <v>2.04</v>
      </c>
      <c r="Q9818" s="5">
        <v>2.04</v>
      </c>
      <c r="R9818" s="1">
        <f t="shared" si="153"/>
        <v>0</v>
      </c>
    </row>
    <row r="9819" spans="1:18" ht="31.5">
      <c r="A9819" s="8">
        <v>9818</v>
      </c>
      <c r="B9819" s="9" t="s">
        <v>11479</v>
      </c>
      <c r="C9819" s="9" t="s">
        <v>11756</v>
      </c>
      <c r="D9819" s="10">
        <v>2561</v>
      </c>
      <c r="E9819" s="10">
        <v>2097</v>
      </c>
      <c r="F9819" s="10">
        <v>200</v>
      </c>
      <c r="G9819" s="10" t="s">
        <v>11786</v>
      </c>
      <c r="H9819" s="10" t="s">
        <v>11789</v>
      </c>
      <c r="I9819" s="10">
        <v>1</v>
      </c>
      <c r="J9819" s="10" t="s">
        <v>73</v>
      </c>
      <c r="K9819" s="10" t="s">
        <v>74</v>
      </c>
      <c r="L9819" s="11">
        <v>5000</v>
      </c>
      <c r="M9819" s="10">
        <v>0</v>
      </c>
      <c r="N9819" s="10">
        <v>0</v>
      </c>
      <c r="O9819" s="11">
        <v>2929</v>
      </c>
      <c r="P9819" s="10">
        <v>3.32</v>
      </c>
      <c r="Q9819" s="10">
        <v>3.32</v>
      </c>
      <c r="R9819" s="1">
        <f t="shared" si="153"/>
        <v>0</v>
      </c>
    </row>
    <row r="9820" spans="1:18" ht="31.5">
      <c r="A9820" s="3">
        <v>9819</v>
      </c>
      <c r="B9820" s="4" t="s">
        <v>11479</v>
      </c>
      <c r="C9820" s="4" t="s">
        <v>11756</v>
      </c>
      <c r="D9820" s="5">
        <v>2561</v>
      </c>
      <c r="E9820" s="5">
        <v>2097</v>
      </c>
      <c r="F9820" s="5">
        <v>200</v>
      </c>
      <c r="G9820" s="5" t="s">
        <v>11786</v>
      </c>
      <c r="H9820" s="5" t="s">
        <v>11790</v>
      </c>
      <c r="I9820" s="5">
        <v>1.05</v>
      </c>
      <c r="J9820" s="5" t="s">
        <v>73</v>
      </c>
      <c r="K9820" s="5" t="s">
        <v>74</v>
      </c>
      <c r="L9820" s="6">
        <v>5270</v>
      </c>
      <c r="M9820" s="5">
        <v>0</v>
      </c>
      <c r="N9820" s="5">
        <v>0</v>
      </c>
      <c r="O9820" s="6">
        <v>2929</v>
      </c>
      <c r="P9820" s="5">
        <v>2.0299999999999998</v>
      </c>
      <c r="Q9820" s="5">
        <v>2.0299999999999998</v>
      </c>
      <c r="R9820" s="1">
        <f t="shared" si="153"/>
        <v>0</v>
      </c>
    </row>
    <row r="9821" spans="1:18" ht="31.5">
      <c r="A9821" s="8">
        <v>9820</v>
      </c>
      <c r="B9821" s="9" t="s">
        <v>11479</v>
      </c>
      <c r="C9821" s="9" t="s">
        <v>11756</v>
      </c>
      <c r="D9821" s="10">
        <v>2561</v>
      </c>
      <c r="E9821" s="10">
        <v>2097</v>
      </c>
      <c r="F9821" s="10">
        <v>200</v>
      </c>
      <c r="G9821" s="10" t="s">
        <v>11786</v>
      </c>
      <c r="H9821" s="10" t="s">
        <v>11791</v>
      </c>
      <c r="I9821" s="10">
        <v>0.6</v>
      </c>
      <c r="J9821" s="10" t="s">
        <v>73</v>
      </c>
      <c r="K9821" s="10" t="s">
        <v>74</v>
      </c>
      <c r="L9821" s="11">
        <v>2990</v>
      </c>
      <c r="M9821" s="10">
        <v>0</v>
      </c>
      <c r="N9821" s="10">
        <v>0</v>
      </c>
      <c r="O9821" s="11">
        <v>2929</v>
      </c>
      <c r="P9821" s="10">
        <v>2.2999999999999998</v>
      </c>
      <c r="Q9821" s="10">
        <v>2.2999999999999998</v>
      </c>
      <c r="R9821" s="1">
        <f t="shared" si="153"/>
        <v>0</v>
      </c>
    </row>
    <row r="9822" spans="1:18" ht="31.5">
      <c r="A9822" s="3">
        <v>9821</v>
      </c>
      <c r="B9822" s="4" t="s">
        <v>11479</v>
      </c>
      <c r="C9822" s="4" t="s">
        <v>11756</v>
      </c>
      <c r="D9822" s="5">
        <v>2561</v>
      </c>
      <c r="E9822" s="5">
        <v>2097</v>
      </c>
      <c r="F9822" s="5">
        <v>200</v>
      </c>
      <c r="G9822" s="5" t="s">
        <v>11786</v>
      </c>
      <c r="H9822" s="5" t="s">
        <v>11792</v>
      </c>
      <c r="I9822" s="5">
        <v>2.4300000000000002</v>
      </c>
      <c r="J9822" s="5" t="s">
        <v>73</v>
      </c>
      <c r="K9822" s="5" t="s">
        <v>74</v>
      </c>
      <c r="L9822" s="6">
        <v>12125</v>
      </c>
      <c r="M9822" s="5">
        <v>0</v>
      </c>
      <c r="N9822" s="5">
        <v>0</v>
      </c>
      <c r="O9822" s="6">
        <v>2919</v>
      </c>
      <c r="P9822" s="5">
        <v>2.19</v>
      </c>
      <c r="Q9822" s="5">
        <v>2.19</v>
      </c>
      <c r="R9822" s="1">
        <f t="shared" si="153"/>
        <v>0</v>
      </c>
    </row>
    <row r="9823" spans="1:18" ht="21">
      <c r="A9823" s="8">
        <v>9822</v>
      </c>
      <c r="B9823" s="9" t="s">
        <v>11479</v>
      </c>
      <c r="C9823" s="9" t="s">
        <v>11756</v>
      </c>
      <c r="D9823" s="10">
        <v>2561</v>
      </c>
      <c r="E9823" s="10">
        <v>2098</v>
      </c>
      <c r="F9823" s="10">
        <v>100</v>
      </c>
      <c r="G9823" s="10" t="s">
        <v>11793</v>
      </c>
      <c r="H9823" s="10" t="s">
        <v>11794</v>
      </c>
      <c r="I9823" s="10">
        <v>2.98</v>
      </c>
      <c r="J9823" s="10" t="s">
        <v>73</v>
      </c>
      <c r="K9823" s="10" t="s">
        <v>22</v>
      </c>
      <c r="L9823" s="11">
        <v>13415</v>
      </c>
      <c r="M9823" s="12">
        <v>6036525.1299999999</v>
      </c>
      <c r="N9823" s="10">
        <v>18.193000000000001</v>
      </c>
      <c r="O9823" s="11">
        <v>3815</v>
      </c>
      <c r="P9823" s="10">
        <v>4.4800000000000004</v>
      </c>
      <c r="Q9823" s="10">
        <v>2.16</v>
      </c>
      <c r="R9823" s="1">
        <f t="shared" si="153"/>
        <v>109822501.69009</v>
      </c>
    </row>
    <row r="9824" spans="1:18" ht="31.5">
      <c r="A9824" s="3">
        <v>9823</v>
      </c>
      <c r="B9824" s="4" t="s">
        <v>11479</v>
      </c>
      <c r="C9824" s="4" t="s">
        <v>11756</v>
      </c>
      <c r="D9824" s="5">
        <v>2561</v>
      </c>
      <c r="E9824" s="5">
        <v>2098</v>
      </c>
      <c r="F9824" s="5">
        <v>100</v>
      </c>
      <c r="G9824" s="5" t="s">
        <v>11793</v>
      </c>
      <c r="H9824" s="5" t="s">
        <v>11795</v>
      </c>
      <c r="I9824" s="5">
        <v>1</v>
      </c>
      <c r="J9824" s="5" t="s">
        <v>73</v>
      </c>
      <c r="K9824" s="5" t="s">
        <v>74</v>
      </c>
      <c r="L9824" s="6">
        <v>4514</v>
      </c>
      <c r="M9824" s="5">
        <v>0</v>
      </c>
      <c r="N9824" s="5">
        <v>0</v>
      </c>
      <c r="O9824" s="6">
        <v>3825</v>
      </c>
      <c r="P9824" s="5">
        <v>3.9</v>
      </c>
      <c r="Q9824" s="5">
        <v>3.9</v>
      </c>
      <c r="R9824" s="1">
        <f t="shared" si="153"/>
        <v>0</v>
      </c>
    </row>
    <row r="9825" spans="1:18" ht="31.5">
      <c r="A9825" s="8">
        <v>9824</v>
      </c>
      <c r="B9825" s="9" t="s">
        <v>11479</v>
      </c>
      <c r="C9825" s="9" t="s">
        <v>11756</v>
      </c>
      <c r="D9825" s="10">
        <v>2561</v>
      </c>
      <c r="E9825" s="10">
        <v>2098</v>
      </c>
      <c r="F9825" s="10">
        <v>100</v>
      </c>
      <c r="G9825" s="10" t="s">
        <v>11793</v>
      </c>
      <c r="H9825" s="10" t="s">
        <v>11796</v>
      </c>
      <c r="I9825" s="10">
        <v>6</v>
      </c>
      <c r="J9825" s="10" t="s">
        <v>73</v>
      </c>
      <c r="K9825" s="10" t="s">
        <v>74</v>
      </c>
      <c r="L9825" s="11">
        <v>26995</v>
      </c>
      <c r="M9825" s="10">
        <v>0</v>
      </c>
      <c r="N9825" s="10">
        <v>0</v>
      </c>
      <c r="O9825" s="11">
        <v>3815</v>
      </c>
      <c r="P9825" s="10">
        <v>3.25</v>
      </c>
      <c r="Q9825" s="10">
        <v>3.25</v>
      </c>
      <c r="R9825" s="1">
        <f t="shared" si="153"/>
        <v>0</v>
      </c>
    </row>
    <row r="9826" spans="1:18" ht="21">
      <c r="A9826" s="3">
        <v>9825</v>
      </c>
      <c r="B9826" s="4" t="s">
        <v>11479</v>
      </c>
      <c r="C9826" s="4" t="s">
        <v>11756</v>
      </c>
      <c r="D9826" s="5">
        <v>2561</v>
      </c>
      <c r="E9826" s="5">
        <v>210</v>
      </c>
      <c r="F9826" s="5">
        <v>100</v>
      </c>
      <c r="G9826" s="5" t="s">
        <v>11797</v>
      </c>
      <c r="H9826" s="5" t="s">
        <v>11798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10789200.140000001</v>
      </c>
      <c r="N9826" s="5">
        <v>25.402999999999999</v>
      </c>
      <c r="O9826" s="6">
        <v>14753</v>
      </c>
      <c r="P9826" s="5">
        <v>2.3199999999999998</v>
      </c>
      <c r="Q9826" s="5">
        <v>2</v>
      </c>
      <c r="R9826" s="1">
        <f t="shared" si="153"/>
        <v>274078051.15641999</v>
      </c>
    </row>
    <row r="9827" spans="1:18" ht="31.5">
      <c r="A9827" s="8">
        <v>9826</v>
      </c>
      <c r="B9827" s="9" t="s">
        <v>11479</v>
      </c>
      <c r="C9827" s="9" t="s">
        <v>11756</v>
      </c>
      <c r="D9827" s="10">
        <v>2561</v>
      </c>
      <c r="E9827" s="10">
        <v>210</v>
      </c>
      <c r="F9827" s="10">
        <v>100</v>
      </c>
      <c r="G9827" s="10" t="s">
        <v>11797</v>
      </c>
      <c r="H9827" s="10" t="s">
        <v>11799</v>
      </c>
      <c r="I9827" s="10">
        <v>3.98</v>
      </c>
      <c r="J9827" s="10" t="s">
        <v>21</v>
      </c>
      <c r="K9827" s="10" t="s">
        <v>74</v>
      </c>
      <c r="L9827" s="11">
        <v>36777</v>
      </c>
      <c r="M9827" s="10">
        <v>0</v>
      </c>
      <c r="N9827" s="10">
        <v>0</v>
      </c>
      <c r="O9827" s="11">
        <v>14753</v>
      </c>
      <c r="P9827" s="10">
        <v>2.08</v>
      </c>
      <c r="Q9827" s="10">
        <v>2.08</v>
      </c>
      <c r="R9827" s="1">
        <f t="shared" si="153"/>
        <v>0</v>
      </c>
    </row>
    <row r="9828" spans="1:18" ht="31.5">
      <c r="A9828" s="3">
        <v>9827</v>
      </c>
      <c r="B9828" s="4" t="s">
        <v>11479</v>
      </c>
      <c r="C9828" s="4" t="s">
        <v>11756</v>
      </c>
      <c r="D9828" s="5">
        <v>2561</v>
      </c>
      <c r="E9828" s="5">
        <v>210</v>
      </c>
      <c r="F9828" s="5">
        <v>100</v>
      </c>
      <c r="G9828" s="5" t="s">
        <v>11797</v>
      </c>
      <c r="H9828" s="5" t="s">
        <v>11800</v>
      </c>
      <c r="I9828" s="5">
        <v>8.9600000000000009</v>
      </c>
      <c r="J9828" s="5" t="s">
        <v>32</v>
      </c>
      <c r="K9828" s="5" t="s">
        <v>74</v>
      </c>
      <c r="L9828" s="6">
        <v>79546</v>
      </c>
      <c r="M9828" s="5">
        <v>0</v>
      </c>
      <c r="N9828" s="5">
        <v>0</v>
      </c>
      <c r="O9828" s="6">
        <v>14753</v>
      </c>
      <c r="P9828" s="5">
        <v>2.2999999999999998</v>
      </c>
      <c r="Q9828" s="5">
        <v>2.2999999999999998</v>
      </c>
      <c r="R9828" s="1">
        <f t="shared" si="153"/>
        <v>0</v>
      </c>
    </row>
    <row r="9829" spans="1:18" ht="21">
      <c r="A9829" s="8">
        <v>9828</v>
      </c>
      <c r="B9829" s="9" t="s">
        <v>11479</v>
      </c>
      <c r="C9829" s="9" t="s">
        <v>11756</v>
      </c>
      <c r="D9829" s="10">
        <v>2561</v>
      </c>
      <c r="E9829" s="10">
        <v>216</v>
      </c>
      <c r="F9829" s="10">
        <v>101</v>
      </c>
      <c r="G9829" s="10" t="s">
        <v>11801</v>
      </c>
      <c r="H9829" s="10" t="s">
        <v>11802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17894249.84</v>
      </c>
      <c r="N9829" s="10">
        <v>46.896000000000001</v>
      </c>
      <c r="O9829" s="11">
        <v>21920</v>
      </c>
      <c r="P9829" s="10">
        <v>2.1800000000000002</v>
      </c>
      <c r="Q9829" s="10">
        <v>2</v>
      </c>
      <c r="R9829" s="1">
        <f t="shared" si="153"/>
        <v>839168740.49663997</v>
      </c>
    </row>
    <row r="9830" spans="1:18" ht="21">
      <c r="A9830" s="3">
        <v>9829</v>
      </c>
      <c r="B9830" s="4" t="s">
        <v>11479</v>
      </c>
      <c r="C9830" s="4" t="s">
        <v>11756</v>
      </c>
      <c r="D9830" s="5">
        <v>2561</v>
      </c>
      <c r="E9830" s="5">
        <v>216</v>
      </c>
      <c r="F9830" s="5">
        <v>101</v>
      </c>
      <c r="G9830" s="5" t="s">
        <v>11801</v>
      </c>
      <c r="H9830" s="5" t="s">
        <v>11803</v>
      </c>
      <c r="I9830" s="5">
        <v>7.99</v>
      </c>
      <c r="J9830" s="5" t="s">
        <v>32</v>
      </c>
      <c r="K9830" s="5" t="s">
        <v>22</v>
      </c>
      <c r="L9830" s="6">
        <v>39965</v>
      </c>
      <c r="M9830" s="7">
        <v>17984250.199999999</v>
      </c>
      <c r="N9830" s="5">
        <v>79.331999999999994</v>
      </c>
      <c r="O9830" s="6">
        <v>21920</v>
      </c>
      <c r="P9830" s="5">
        <v>3.08</v>
      </c>
      <c r="Q9830" s="5">
        <v>2.02</v>
      </c>
      <c r="R9830" s="1">
        <f t="shared" si="153"/>
        <v>1426726536.8663998</v>
      </c>
    </row>
    <row r="9831" spans="1:18" ht="21">
      <c r="A9831" s="8">
        <v>9830</v>
      </c>
      <c r="B9831" s="9" t="s">
        <v>11479</v>
      </c>
      <c r="C9831" s="9" t="s">
        <v>11756</v>
      </c>
      <c r="D9831" s="10">
        <v>2561</v>
      </c>
      <c r="E9831" s="10">
        <v>2263</v>
      </c>
      <c r="F9831" s="10">
        <v>100</v>
      </c>
      <c r="G9831" s="10" t="s">
        <v>11804</v>
      </c>
      <c r="H9831" s="10" t="s">
        <v>11805</v>
      </c>
      <c r="I9831" s="10">
        <v>0.92</v>
      </c>
      <c r="J9831" s="10" t="s">
        <v>73</v>
      </c>
      <c r="K9831" s="10" t="s">
        <v>22</v>
      </c>
      <c r="L9831" s="11">
        <v>5967</v>
      </c>
      <c r="M9831" s="12">
        <v>2685149.95</v>
      </c>
      <c r="N9831" s="10">
        <v>18.425000000000001</v>
      </c>
      <c r="O9831" s="11">
        <v>5722</v>
      </c>
      <c r="P9831" s="10">
        <v>3.55</v>
      </c>
      <c r="Q9831" s="10">
        <v>2.06</v>
      </c>
      <c r="R9831" s="1">
        <f t="shared" si="153"/>
        <v>49473887.828750007</v>
      </c>
    </row>
    <row r="9832" spans="1:18" ht="21">
      <c r="A9832" s="3">
        <v>9831</v>
      </c>
      <c r="B9832" s="4" t="s">
        <v>11479</v>
      </c>
      <c r="C9832" s="4" t="s">
        <v>11756</v>
      </c>
      <c r="D9832" s="5">
        <v>2561</v>
      </c>
      <c r="E9832" s="5">
        <v>2263</v>
      </c>
      <c r="F9832" s="5">
        <v>100</v>
      </c>
      <c r="G9832" s="5" t="s">
        <v>11804</v>
      </c>
      <c r="H9832" s="5" t="s">
        <v>11806</v>
      </c>
      <c r="I9832" s="5">
        <v>9.99</v>
      </c>
      <c r="J9832" s="5" t="s">
        <v>73</v>
      </c>
      <c r="K9832" s="5" t="s">
        <v>22</v>
      </c>
      <c r="L9832" s="6">
        <v>49930</v>
      </c>
      <c r="M9832" s="7">
        <v>22468500</v>
      </c>
      <c r="N9832" s="5">
        <v>23.166</v>
      </c>
      <c r="O9832" s="6">
        <v>5712</v>
      </c>
      <c r="P9832" s="5">
        <v>3.16</v>
      </c>
      <c r="Q9832" s="5">
        <v>2.0299999999999998</v>
      </c>
      <c r="R9832" s="1">
        <f t="shared" si="153"/>
        <v>520505271</v>
      </c>
    </row>
    <row r="9833" spans="1:18" ht="21">
      <c r="A9833" s="8">
        <v>9832</v>
      </c>
      <c r="B9833" s="9" t="s">
        <v>11479</v>
      </c>
      <c r="C9833" s="9" t="s">
        <v>11756</v>
      </c>
      <c r="D9833" s="10">
        <v>2561</v>
      </c>
      <c r="E9833" s="10">
        <v>2263</v>
      </c>
      <c r="F9833" s="10">
        <v>100</v>
      </c>
      <c r="G9833" s="10" t="s">
        <v>11804</v>
      </c>
      <c r="H9833" s="10" t="s">
        <v>11807</v>
      </c>
      <c r="I9833" s="10">
        <v>5.99</v>
      </c>
      <c r="J9833" s="10" t="s">
        <v>73</v>
      </c>
      <c r="K9833" s="10" t="s">
        <v>22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11479</v>
      </c>
      <c r="C9834" s="4" t="s">
        <v>11756</v>
      </c>
      <c r="D9834" s="5">
        <v>2561</v>
      </c>
      <c r="E9834" s="5">
        <v>2263</v>
      </c>
      <c r="F9834" s="5">
        <v>100</v>
      </c>
      <c r="G9834" s="5" t="s">
        <v>11804</v>
      </c>
      <c r="H9834" s="5" t="s">
        <v>11808</v>
      </c>
      <c r="I9834" s="5">
        <v>3.52</v>
      </c>
      <c r="J9834" s="5" t="s">
        <v>73</v>
      </c>
      <c r="K9834" s="5" t="s">
        <v>22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11479</v>
      </c>
      <c r="C9835" s="9" t="s">
        <v>11756</v>
      </c>
      <c r="D9835" s="10">
        <v>2561</v>
      </c>
      <c r="E9835" s="10">
        <v>2265</v>
      </c>
      <c r="F9835" s="10">
        <v>100</v>
      </c>
      <c r="G9835" s="10" t="s">
        <v>11809</v>
      </c>
      <c r="H9835" s="10" t="s">
        <v>906</v>
      </c>
      <c r="I9835" s="10">
        <v>1.02</v>
      </c>
      <c r="J9835" s="10" t="s">
        <v>73</v>
      </c>
      <c r="K9835" s="10" t="s">
        <v>74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31.5">
      <c r="A9836" s="3">
        <v>9835</v>
      </c>
      <c r="B9836" s="4" t="s">
        <v>11479</v>
      </c>
      <c r="C9836" s="4" t="s">
        <v>11756</v>
      </c>
      <c r="D9836" s="5">
        <v>2561</v>
      </c>
      <c r="E9836" s="5">
        <v>2266</v>
      </c>
      <c r="F9836" s="5">
        <v>200</v>
      </c>
      <c r="G9836" s="5" t="s">
        <v>11810</v>
      </c>
      <c r="H9836" s="5" t="s">
        <v>11811</v>
      </c>
      <c r="I9836" s="5">
        <v>6.19</v>
      </c>
      <c r="J9836" s="5" t="s">
        <v>81</v>
      </c>
      <c r="K9836" s="5" t="s">
        <v>74</v>
      </c>
      <c r="L9836" s="6">
        <v>30950</v>
      </c>
      <c r="M9836" s="5">
        <v>0</v>
      </c>
      <c r="N9836" s="5">
        <v>0</v>
      </c>
      <c r="O9836" s="6">
        <v>2294</v>
      </c>
      <c r="P9836" s="5">
        <v>2.2799999999999998</v>
      </c>
      <c r="Q9836" s="5">
        <v>2.2799999999999998</v>
      </c>
      <c r="R9836" s="1">
        <f t="shared" si="153"/>
        <v>0</v>
      </c>
    </row>
    <row r="9837" spans="1:18" ht="31.5">
      <c r="A9837" s="8">
        <v>9836</v>
      </c>
      <c r="B9837" s="9" t="s">
        <v>11479</v>
      </c>
      <c r="C9837" s="9" t="s">
        <v>11756</v>
      </c>
      <c r="D9837" s="10">
        <v>2561</v>
      </c>
      <c r="E9837" s="10">
        <v>2313</v>
      </c>
      <c r="F9837" s="10">
        <v>100</v>
      </c>
      <c r="G9837" s="10" t="s">
        <v>11812</v>
      </c>
      <c r="H9837" s="10" t="s">
        <v>11813</v>
      </c>
      <c r="I9837" s="10">
        <v>0.45</v>
      </c>
      <c r="J9837" s="10" t="s">
        <v>73</v>
      </c>
      <c r="K9837" s="10" t="s">
        <v>74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31.5">
      <c r="A9838" s="3">
        <v>9837</v>
      </c>
      <c r="B9838" s="4" t="s">
        <v>11479</v>
      </c>
      <c r="C9838" s="4" t="s">
        <v>11756</v>
      </c>
      <c r="D9838" s="5">
        <v>2561</v>
      </c>
      <c r="E9838" s="5">
        <v>2316</v>
      </c>
      <c r="F9838" s="5">
        <v>101</v>
      </c>
      <c r="G9838" s="5" t="s">
        <v>11814</v>
      </c>
      <c r="H9838" s="5" t="s">
        <v>11815</v>
      </c>
      <c r="I9838" s="5">
        <v>9.14</v>
      </c>
      <c r="J9838" s="5" t="s">
        <v>81</v>
      </c>
      <c r="K9838" s="5" t="s">
        <v>74</v>
      </c>
      <c r="L9838" s="6">
        <v>45700</v>
      </c>
      <c r="M9838" s="5">
        <v>0</v>
      </c>
      <c r="N9838" s="5">
        <v>0</v>
      </c>
      <c r="O9838" s="6">
        <v>2028</v>
      </c>
      <c r="P9838" s="5">
        <v>2.56</v>
      </c>
      <c r="Q9838" s="5">
        <v>2.56</v>
      </c>
      <c r="R9838" s="1">
        <f t="shared" si="153"/>
        <v>0</v>
      </c>
    </row>
    <row r="9839" spans="1:18" ht="31.5">
      <c r="A9839" s="8">
        <v>9838</v>
      </c>
      <c r="B9839" s="9" t="s">
        <v>11479</v>
      </c>
      <c r="C9839" s="9" t="s">
        <v>11756</v>
      </c>
      <c r="D9839" s="10">
        <v>2561</v>
      </c>
      <c r="E9839" s="10">
        <v>2316</v>
      </c>
      <c r="F9839" s="10">
        <v>101</v>
      </c>
      <c r="G9839" s="10" t="s">
        <v>11814</v>
      </c>
      <c r="H9839" s="10" t="s">
        <v>11816</v>
      </c>
      <c r="I9839" s="10">
        <v>7.17</v>
      </c>
      <c r="J9839" s="10" t="s">
        <v>81</v>
      </c>
      <c r="K9839" s="10" t="s">
        <v>74</v>
      </c>
      <c r="L9839" s="11">
        <v>35855</v>
      </c>
      <c r="M9839" s="10">
        <v>0</v>
      </c>
      <c r="N9839" s="10">
        <v>0</v>
      </c>
      <c r="O9839" s="11">
        <v>2028</v>
      </c>
      <c r="P9839" s="10">
        <v>3.12</v>
      </c>
      <c r="Q9839" s="10">
        <v>3.12</v>
      </c>
      <c r="R9839" s="1">
        <f t="shared" si="153"/>
        <v>0</v>
      </c>
    </row>
    <row r="9840" spans="1:18" ht="31.5">
      <c r="A9840" s="3">
        <v>9839</v>
      </c>
      <c r="B9840" s="4" t="s">
        <v>11479</v>
      </c>
      <c r="C9840" s="4" t="s">
        <v>11756</v>
      </c>
      <c r="D9840" s="5">
        <v>2561</v>
      </c>
      <c r="E9840" s="5">
        <v>2316</v>
      </c>
      <c r="F9840" s="5">
        <v>102</v>
      </c>
      <c r="G9840" s="5" t="s">
        <v>11817</v>
      </c>
      <c r="H9840" s="5" t="s">
        <v>11818</v>
      </c>
      <c r="I9840" s="5">
        <v>8.3699999999999992</v>
      </c>
      <c r="J9840" s="5" t="s">
        <v>81</v>
      </c>
      <c r="K9840" s="5" t="s">
        <v>74</v>
      </c>
      <c r="L9840" s="6">
        <v>42913</v>
      </c>
      <c r="M9840" s="5">
        <v>0</v>
      </c>
      <c r="N9840" s="5">
        <v>0</v>
      </c>
      <c r="O9840" s="6">
        <v>3081</v>
      </c>
      <c r="P9840" s="5">
        <v>2.77</v>
      </c>
      <c r="Q9840" s="5">
        <v>2.77</v>
      </c>
      <c r="R9840" s="1">
        <f t="shared" si="153"/>
        <v>0</v>
      </c>
    </row>
    <row r="9841" spans="1:18" ht="31.5">
      <c r="A9841" s="8">
        <v>9840</v>
      </c>
      <c r="B9841" s="9" t="s">
        <v>11479</v>
      </c>
      <c r="C9841" s="9" t="s">
        <v>11756</v>
      </c>
      <c r="D9841" s="10">
        <v>2561</v>
      </c>
      <c r="E9841" s="10">
        <v>2316</v>
      </c>
      <c r="F9841" s="10">
        <v>102</v>
      </c>
      <c r="G9841" s="10" t="s">
        <v>11817</v>
      </c>
      <c r="H9841" s="10" t="s">
        <v>11819</v>
      </c>
      <c r="I9841" s="10">
        <v>4.0199999999999996</v>
      </c>
      <c r="J9841" s="10" t="s">
        <v>81</v>
      </c>
      <c r="K9841" s="10" t="s">
        <v>74</v>
      </c>
      <c r="L9841" s="11">
        <v>20100</v>
      </c>
      <c r="M9841" s="10">
        <v>0</v>
      </c>
      <c r="N9841" s="10">
        <v>0</v>
      </c>
      <c r="O9841" s="11">
        <v>3081</v>
      </c>
      <c r="P9841" s="10">
        <v>2.33</v>
      </c>
      <c r="Q9841" s="10">
        <v>2.33</v>
      </c>
      <c r="R9841" s="1">
        <f t="shared" si="153"/>
        <v>0</v>
      </c>
    </row>
    <row r="9842" spans="1:18" ht="31.5">
      <c r="A9842" s="3">
        <v>9841</v>
      </c>
      <c r="B9842" s="4" t="s">
        <v>11479</v>
      </c>
      <c r="C9842" s="4" t="s">
        <v>11756</v>
      </c>
      <c r="D9842" s="5">
        <v>2561</v>
      </c>
      <c r="E9842" s="5">
        <v>2316</v>
      </c>
      <c r="F9842" s="5">
        <v>102</v>
      </c>
      <c r="G9842" s="5" t="s">
        <v>11817</v>
      </c>
      <c r="H9842" s="5" t="s">
        <v>11820</v>
      </c>
      <c r="I9842" s="5">
        <v>6.96</v>
      </c>
      <c r="J9842" s="5" t="s">
        <v>81</v>
      </c>
      <c r="K9842" s="5" t="s">
        <v>74</v>
      </c>
      <c r="L9842" s="6">
        <v>35788</v>
      </c>
      <c r="M9842" s="5">
        <v>0</v>
      </c>
      <c r="N9842" s="5">
        <v>0</v>
      </c>
      <c r="O9842" s="6">
        <v>3081</v>
      </c>
      <c r="P9842" s="5">
        <v>2.77</v>
      </c>
      <c r="Q9842" s="5">
        <v>2.77</v>
      </c>
      <c r="R9842" s="1">
        <f t="shared" si="153"/>
        <v>0</v>
      </c>
    </row>
    <row r="9843" spans="1:18" ht="31.5">
      <c r="A9843" s="8">
        <v>9842</v>
      </c>
      <c r="B9843" s="9" t="s">
        <v>11479</v>
      </c>
      <c r="C9843" s="9" t="s">
        <v>11756</v>
      </c>
      <c r="D9843" s="10">
        <v>2561</v>
      </c>
      <c r="E9843" s="10">
        <v>2316</v>
      </c>
      <c r="F9843" s="10">
        <v>102</v>
      </c>
      <c r="G9843" s="10" t="s">
        <v>11817</v>
      </c>
      <c r="H9843" s="10" t="s">
        <v>11821</v>
      </c>
      <c r="I9843" s="10">
        <v>9.94</v>
      </c>
      <c r="J9843" s="10" t="s">
        <v>81</v>
      </c>
      <c r="K9843" s="10" t="s">
        <v>74</v>
      </c>
      <c r="L9843" s="11">
        <v>59634</v>
      </c>
      <c r="M9843" s="10">
        <v>0</v>
      </c>
      <c r="N9843" s="10">
        <v>0</v>
      </c>
      <c r="O9843" s="11">
        <v>3081</v>
      </c>
      <c r="P9843" s="10">
        <v>2.52</v>
      </c>
      <c r="Q9843" s="10">
        <v>2.52</v>
      </c>
      <c r="R9843" s="1">
        <f t="shared" si="153"/>
        <v>0</v>
      </c>
    </row>
    <row r="9844" spans="1:18" ht="31.5">
      <c r="A9844" s="3">
        <v>9843</v>
      </c>
      <c r="B9844" s="4" t="s">
        <v>11479</v>
      </c>
      <c r="C9844" s="4" t="s">
        <v>11756</v>
      </c>
      <c r="D9844" s="5">
        <v>2561</v>
      </c>
      <c r="E9844" s="5">
        <v>2316</v>
      </c>
      <c r="F9844" s="5">
        <v>102</v>
      </c>
      <c r="G9844" s="5" t="s">
        <v>11817</v>
      </c>
      <c r="H9844" s="5" t="s">
        <v>11822</v>
      </c>
      <c r="I9844" s="5">
        <v>0.99</v>
      </c>
      <c r="J9844" s="5" t="s">
        <v>81</v>
      </c>
      <c r="K9844" s="5" t="s">
        <v>74</v>
      </c>
      <c r="L9844" s="6">
        <v>5958</v>
      </c>
      <c r="M9844" s="5">
        <v>0</v>
      </c>
      <c r="N9844" s="5">
        <v>0</v>
      </c>
      <c r="O9844" s="6">
        <v>3091</v>
      </c>
      <c r="P9844" s="5">
        <v>2.93</v>
      </c>
      <c r="Q9844" s="5">
        <v>2.93</v>
      </c>
      <c r="R9844" s="1">
        <f t="shared" si="153"/>
        <v>0</v>
      </c>
    </row>
    <row r="9845" spans="1:18" ht="31.5">
      <c r="A9845" s="8">
        <v>9844</v>
      </c>
      <c r="B9845" s="9" t="s">
        <v>11479</v>
      </c>
      <c r="C9845" s="9" t="s">
        <v>11756</v>
      </c>
      <c r="D9845" s="10">
        <v>2561</v>
      </c>
      <c r="E9845" s="10">
        <v>2316</v>
      </c>
      <c r="F9845" s="10">
        <v>102</v>
      </c>
      <c r="G9845" s="10" t="s">
        <v>11817</v>
      </c>
      <c r="H9845" s="10" t="s">
        <v>11823</v>
      </c>
      <c r="I9845" s="10">
        <v>6.95</v>
      </c>
      <c r="J9845" s="10" t="s">
        <v>81</v>
      </c>
      <c r="K9845" s="10" t="s">
        <v>74</v>
      </c>
      <c r="L9845" s="11">
        <v>41700</v>
      </c>
      <c r="M9845" s="10">
        <v>0</v>
      </c>
      <c r="N9845" s="10">
        <v>0</v>
      </c>
      <c r="O9845" s="11">
        <v>3081</v>
      </c>
      <c r="P9845" s="10">
        <v>3.4</v>
      </c>
      <c r="Q9845" s="10">
        <v>3.4</v>
      </c>
      <c r="R9845" s="1">
        <f t="shared" si="153"/>
        <v>0</v>
      </c>
    </row>
    <row r="9846" spans="1:18" ht="31.5">
      <c r="A9846" s="3">
        <v>9845</v>
      </c>
      <c r="B9846" s="4" t="s">
        <v>11479</v>
      </c>
      <c r="C9846" s="4" t="s">
        <v>11756</v>
      </c>
      <c r="D9846" s="5">
        <v>2561</v>
      </c>
      <c r="E9846" s="5">
        <v>2348</v>
      </c>
      <c r="F9846" s="5">
        <v>101</v>
      </c>
      <c r="G9846" s="5" t="s">
        <v>11824</v>
      </c>
      <c r="H9846" s="5" t="s">
        <v>11825</v>
      </c>
      <c r="I9846" s="5">
        <v>4.04</v>
      </c>
      <c r="J9846" s="5" t="s">
        <v>73</v>
      </c>
      <c r="K9846" s="5" t="s">
        <v>74</v>
      </c>
      <c r="L9846" s="6">
        <v>20205</v>
      </c>
      <c r="M9846" s="5">
        <v>0</v>
      </c>
      <c r="N9846" s="5">
        <v>0</v>
      </c>
      <c r="O9846" s="6">
        <v>7142</v>
      </c>
      <c r="P9846" s="5">
        <v>2.25</v>
      </c>
      <c r="Q9846" s="5">
        <v>2.25</v>
      </c>
      <c r="R9846" s="1">
        <f t="shared" si="153"/>
        <v>0</v>
      </c>
    </row>
    <row r="9847" spans="1:18" ht="31.5">
      <c r="A9847" s="8">
        <v>9846</v>
      </c>
      <c r="B9847" s="9" t="s">
        <v>11479</v>
      </c>
      <c r="C9847" s="9" t="s">
        <v>11756</v>
      </c>
      <c r="D9847" s="10">
        <v>2561</v>
      </c>
      <c r="E9847" s="10">
        <v>2348</v>
      </c>
      <c r="F9847" s="10">
        <v>101</v>
      </c>
      <c r="G9847" s="10" t="s">
        <v>11824</v>
      </c>
      <c r="H9847" s="10" t="s">
        <v>11826</v>
      </c>
      <c r="I9847" s="10">
        <v>9.8800000000000008</v>
      </c>
      <c r="J9847" s="10" t="s">
        <v>73</v>
      </c>
      <c r="K9847" s="10" t="s">
        <v>74</v>
      </c>
      <c r="L9847" s="11">
        <v>49375</v>
      </c>
      <c r="M9847" s="10">
        <v>0</v>
      </c>
      <c r="N9847" s="10">
        <v>0</v>
      </c>
      <c r="O9847" s="11">
        <v>7142</v>
      </c>
      <c r="P9847" s="10">
        <v>2.0699999999999998</v>
      </c>
      <c r="Q9847" s="10">
        <v>2.0699999999999998</v>
      </c>
      <c r="R9847" s="1">
        <f t="shared" si="153"/>
        <v>0</v>
      </c>
    </row>
    <row r="9848" spans="1:18" ht="31.5">
      <c r="A9848" s="3">
        <v>9847</v>
      </c>
      <c r="B9848" s="4" t="s">
        <v>11479</v>
      </c>
      <c r="C9848" s="4" t="s">
        <v>11756</v>
      </c>
      <c r="D9848" s="5">
        <v>2561</v>
      </c>
      <c r="E9848" s="5">
        <v>2348</v>
      </c>
      <c r="F9848" s="5">
        <v>101</v>
      </c>
      <c r="G9848" s="5" t="s">
        <v>11824</v>
      </c>
      <c r="H9848" s="5" t="s">
        <v>11827</v>
      </c>
      <c r="I9848" s="5">
        <v>1</v>
      </c>
      <c r="J9848" s="5" t="s">
        <v>73</v>
      </c>
      <c r="K9848" s="5" t="s">
        <v>74</v>
      </c>
      <c r="L9848" s="6">
        <v>5020</v>
      </c>
      <c r="M9848" s="5">
        <v>0</v>
      </c>
      <c r="N9848" s="5">
        <v>0</v>
      </c>
      <c r="O9848" s="6">
        <v>7152</v>
      </c>
      <c r="P9848" s="5">
        <v>2</v>
      </c>
      <c r="Q9848" s="5">
        <v>2</v>
      </c>
      <c r="R9848" s="1">
        <f t="shared" si="153"/>
        <v>0</v>
      </c>
    </row>
    <row r="9849" spans="1:18" ht="31.5">
      <c r="A9849" s="8">
        <v>9848</v>
      </c>
      <c r="B9849" s="9" t="s">
        <v>11479</v>
      </c>
      <c r="C9849" s="9" t="s">
        <v>11756</v>
      </c>
      <c r="D9849" s="10">
        <v>2561</v>
      </c>
      <c r="E9849" s="10">
        <v>2348</v>
      </c>
      <c r="F9849" s="10">
        <v>101</v>
      </c>
      <c r="G9849" s="10" t="s">
        <v>11824</v>
      </c>
      <c r="H9849" s="10" t="s">
        <v>11828</v>
      </c>
      <c r="I9849" s="10">
        <v>9.09</v>
      </c>
      <c r="J9849" s="10" t="s">
        <v>73</v>
      </c>
      <c r="K9849" s="10" t="s">
        <v>74</v>
      </c>
      <c r="L9849" s="11">
        <v>45440</v>
      </c>
      <c r="M9849" s="10">
        <v>0</v>
      </c>
      <c r="N9849" s="10">
        <v>0</v>
      </c>
      <c r="O9849" s="11">
        <v>7142</v>
      </c>
      <c r="P9849" s="10">
        <v>2.4500000000000002</v>
      </c>
      <c r="Q9849" s="10">
        <v>2.4500000000000002</v>
      </c>
      <c r="R9849" s="1">
        <f t="shared" si="153"/>
        <v>0</v>
      </c>
    </row>
    <row r="9850" spans="1:18" ht="31.5">
      <c r="A9850" s="3">
        <v>9849</v>
      </c>
      <c r="B9850" s="4" t="s">
        <v>11479</v>
      </c>
      <c r="C9850" s="4" t="s">
        <v>11756</v>
      </c>
      <c r="D9850" s="5">
        <v>2561</v>
      </c>
      <c r="E9850" s="5">
        <v>2348</v>
      </c>
      <c r="F9850" s="5">
        <v>102</v>
      </c>
      <c r="G9850" s="5" t="s">
        <v>11829</v>
      </c>
      <c r="H9850" s="5" t="s">
        <v>11830</v>
      </c>
      <c r="I9850" s="5">
        <v>7.04</v>
      </c>
      <c r="J9850" s="5" t="s">
        <v>73</v>
      </c>
      <c r="K9850" s="5" t="s">
        <v>74</v>
      </c>
      <c r="L9850" s="6">
        <v>33208</v>
      </c>
      <c r="M9850" s="5">
        <v>0</v>
      </c>
      <c r="N9850" s="5">
        <v>0</v>
      </c>
      <c r="O9850" s="6">
        <v>3937</v>
      </c>
      <c r="P9850" s="5">
        <v>2.2999999999999998</v>
      </c>
      <c r="Q9850" s="5">
        <v>2.2999999999999998</v>
      </c>
      <c r="R9850" s="1">
        <f t="shared" si="153"/>
        <v>0</v>
      </c>
    </row>
    <row r="9851" spans="1:18" ht="31.5">
      <c r="A9851" s="8">
        <v>9850</v>
      </c>
      <c r="B9851" s="9" t="s">
        <v>11479</v>
      </c>
      <c r="C9851" s="9" t="s">
        <v>11756</v>
      </c>
      <c r="D9851" s="10">
        <v>2561</v>
      </c>
      <c r="E9851" s="10">
        <v>2348</v>
      </c>
      <c r="F9851" s="10">
        <v>102</v>
      </c>
      <c r="G9851" s="10" t="s">
        <v>11829</v>
      </c>
      <c r="H9851" s="10" t="s">
        <v>11831</v>
      </c>
      <c r="I9851" s="10">
        <v>9.56</v>
      </c>
      <c r="J9851" s="10" t="s">
        <v>73</v>
      </c>
      <c r="K9851" s="10" t="s">
        <v>74</v>
      </c>
      <c r="L9851" s="11">
        <v>43545</v>
      </c>
      <c r="M9851" s="10">
        <v>0</v>
      </c>
      <c r="N9851" s="10">
        <v>0</v>
      </c>
      <c r="O9851" s="11">
        <v>3937</v>
      </c>
      <c r="P9851" s="10">
        <v>3.1</v>
      </c>
      <c r="Q9851" s="10">
        <v>3.1</v>
      </c>
      <c r="R9851" s="1">
        <f t="shared" si="153"/>
        <v>0</v>
      </c>
    </row>
    <row r="9852" spans="1:18" ht="31.5">
      <c r="A9852" s="3">
        <v>9851</v>
      </c>
      <c r="B9852" s="4" t="s">
        <v>11479</v>
      </c>
      <c r="C9852" s="4" t="s">
        <v>11756</v>
      </c>
      <c r="D9852" s="5">
        <v>2561</v>
      </c>
      <c r="E9852" s="5">
        <v>2348</v>
      </c>
      <c r="F9852" s="5">
        <v>102</v>
      </c>
      <c r="G9852" s="5" t="s">
        <v>11829</v>
      </c>
      <c r="H9852" s="5" t="s">
        <v>11832</v>
      </c>
      <c r="I9852" s="5">
        <v>3.15</v>
      </c>
      <c r="J9852" s="5" t="s">
        <v>73</v>
      </c>
      <c r="K9852" s="5" t="s">
        <v>74</v>
      </c>
      <c r="L9852" s="6">
        <v>14707</v>
      </c>
      <c r="M9852" s="5">
        <v>0</v>
      </c>
      <c r="N9852" s="5">
        <v>0</v>
      </c>
      <c r="O9852" s="6">
        <v>3937</v>
      </c>
      <c r="P9852" s="5">
        <v>2.7</v>
      </c>
      <c r="Q9852" s="5">
        <v>2.7</v>
      </c>
      <c r="R9852" s="1">
        <f t="shared" si="153"/>
        <v>0</v>
      </c>
    </row>
    <row r="9853" spans="1:18" ht="31.5">
      <c r="A9853" s="8">
        <v>9852</v>
      </c>
      <c r="B9853" s="9" t="s">
        <v>11479</v>
      </c>
      <c r="C9853" s="9" t="s">
        <v>11756</v>
      </c>
      <c r="D9853" s="10">
        <v>2561</v>
      </c>
      <c r="E9853" s="10">
        <v>2348</v>
      </c>
      <c r="F9853" s="10">
        <v>102</v>
      </c>
      <c r="G9853" s="10" t="s">
        <v>11829</v>
      </c>
      <c r="H9853" s="10" t="s">
        <v>11833</v>
      </c>
      <c r="I9853" s="10">
        <v>1.04</v>
      </c>
      <c r="J9853" s="10" t="s">
        <v>73</v>
      </c>
      <c r="K9853" s="10" t="s">
        <v>74</v>
      </c>
      <c r="L9853" s="11">
        <v>5195</v>
      </c>
      <c r="M9853" s="10">
        <v>0</v>
      </c>
      <c r="N9853" s="10">
        <v>0</v>
      </c>
      <c r="O9853" s="11">
        <v>3948</v>
      </c>
      <c r="P9853" s="10">
        <v>2.64</v>
      </c>
      <c r="Q9853" s="10">
        <v>2.64</v>
      </c>
      <c r="R9853" s="1">
        <f t="shared" si="153"/>
        <v>0</v>
      </c>
    </row>
    <row r="9854" spans="1:18" ht="31.5">
      <c r="A9854" s="3">
        <v>9853</v>
      </c>
      <c r="B9854" s="4" t="s">
        <v>11479</v>
      </c>
      <c r="C9854" s="4" t="s">
        <v>11756</v>
      </c>
      <c r="D9854" s="5">
        <v>2561</v>
      </c>
      <c r="E9854" s="5">
        <v>2348</v>
      </c>
      <c r="F9854" s="5">
        <v>102</v>
      </c>
      <c r="G9854" s="5" t="s">
        <v>11829</v>
      </c>
      <c r="H9854" s="5" t="s">
        <v>11834</v>
      </c>
      <c r="I9854" s="5">
        <v>2.97</v>
      </c>
      <c r="J9854" s="5" t="s">
        <v>73</v>
      </c>
      <c r="K9854" s="5" t="s">
        <v>74</v>
      </c>
      <c r="L9854" s="6">
        <v>14830</v>
      </c>
      <c r="M9854" s="5">
        <v>0</v>
      </c>
      <c r="N9854" s="5">
        <v>0</v>
      </c>
      <c r="O9854" s="6">
        <v>3937</v>
      </c>
      <c r="P9854" s="5">
        <v>2.6</v>
      </c>
      <c r="Q9854" s="5">
        <v>2.6</v>
      </c>
      <c r="R9854" s="1">
        <f t="shared" si="153"/>
        <v>0</v>
      </c>
    </row>
    <row r="9855" spans="1:18" ht="31.5">
      <c r="A9855" s="8">
        <v>9854</v>
      </c>
      <c r="B9855" s="9" t="s">
        <v>11479</v>
      </c>
      <c r="C9855" s="9" t="s">
        <v>11756</v>
      </c>
      <c r="D9855" s="10">
        <v>2561</v>
      </c>
      <c r="E9855" s="10">
        <v>2348</v>
      </c>
      <c r="F9855" s="10">
        <v>102</v>
      </c>
      <c r="G9855" s="10" t="s">
        <v>11829</v>
      </c>
      <c r="H9855" s="10" t="s">
        <v>11835</v>
      </c>
      <c r="I9855" s="10">
        <v>3.91</v>
      </c>
      <c r="J9855" s="10" t="s">
        <v>73</v>
      </c>
      <c r="K9855" s="10" t="s">
        <v>74</v>
      </c>
      <c r="L9855" s="11">
        <v>19560</v>
      </c>
      <c r="M9855" s="10">
        <v>0</v>
      </c>
      <c r="N9855" s="10">
        <v>0</v>
      </c>
      <c r="O9855" s="11">
        <v>3937</v>
      </c>
      <c r="P9855" s="10">
        <v>2.85</v>
      </c>
      <c r="Q9855" s="10">
        <v>2.85</v>
      </c>
      <c r="R9855" s="1">
        <f t="shared" si="153"/>
        <v>0</v>
      </c>
    </row>
    <row r="9856" spans="1:18" ht="31.5">
      <c r="A9856" s="3">
        <v>9855</v>
      </c>
      <c r="B9856" s="4" t="s">
        <v>11479</v>
      </c>
      <c r="C9856" s="4" t="s">
        <v>11756</v>
      </c>
      <c r="D9856" s="5">
        <v>2561</v>
      </c>
      <c r="E9856" s="5">
        <v>2348</v>
      </c>
      <c r="F9856" s="5">
        <v>102</v>
      </c>
      <c r="G9856" s="5" t="s">
        <v>11829</v>
      </c>
      <c r="H9856" s="5" t="s">
        <v>11836</v>
      </c>
      <c r="I9856" s="5">
        <v>5.92</v>
      </c>
      <c r="J9856" s="5" t="s">
        <v>73</v>
      </c>
      <c r="K9856" s="5" t="s">
        <v>74</v>
      </c>
      <c r="L9856" s="6">
        <v>29585</v>
      </c>
      <c r="M9856" s="5">
        <v>0</v>
      </c>
      <c r="N9856" s="5">
        <v>0</v>
      </c>
      <c r="O9856" s="6">
        <v>3937</v>
      </c>
      <c r="P9856" s="5">
        <v>3.1</v>
      </c>
      <c r="Q9856" s="5">
        <v>3.1</v>
      </c>
      <c r="R9856" s="1">
        <f t="shared" si="153"/>
        <v>0</v>
      </c>
    </row>
    <row r="9857" spans="1:18" ht="31.5">
      <c r="A9857" s="8">
        <v>9856</v>
      </c>
      <c r="B9857" s="9" t="s">
        <v>11479</v>
      </c>
      <c r="C9857" s="9" t="s">
        <v>11756</v>
      </c>
      <c r="D9857" s="10">
        <v>2561</v>
      </c>
      <c r="E9857" s="10">
        <v>2348</v>
      </c>
      <c r="F9857" s="10">
        <v>102</v>
      </c>
      <c r="G9857" s="10" t="s">
        <v>11829</v>
      </c>
      <c r="H9857" s="10" t="s">
        <v>11837</v>
      </c>
      <c r="I9857" s="10">
        <v>4.91</v>
      </c>
      <c r="J9857" s="10" t="s">
        <v>73</v>
      </c>
      <c r="K9857" s="10" t="s">
        <v>74</v>
      </c>
      <c r="L9857" s="11">
        <v>24555</v>
      </c>
      <c r="M9857" s="10">
        <v>0</v>
      </c>
      <c r="N9857" s="10">
        <v>0</v>
      </c>
      <c r="O9857" s="11">
        <v>3937</v>
      </c>
      <c r="P9857" s="10">
        <v>3.46</v>
      </c>
      <c r="Q9857" s="10">
        <v>3.46</v>
      </c>
      <c r="R9857" s="1">
        <f t="shared" si="153"/>
        <v>0</v>
      </c>
    </row>
    <row r="9858" spans="1:18" ht="31.5">
      <c r="A9858" s="3">
        <v>9857</v>
      </c>
      <c r="B9858" s="4" t="s">
        <v>11479</v>
      </c>
      <c r="C9858" s="4" t="s">
        <v>11756</v>
      </c>
      <c r="D9858" s="5">
        <v>2561</v>
      </c>
      <c r="E9858" s="5">
        <v>2348</v>
      </c>
      <c r="F9858" s="5">
        <v>102</v>
      </c>
      <c r="G9858" s="5" t="s">
        <v>11829</v>
      </c>
      <c r="H9858" s="5" t="s">
        <v>11838</v>
      </c>
      <c r="I9858" s="5">
        <v>1.97</v>
      </c>
      <c r="J9858" s="5" t="s">
        <v>73</v>
      </c>
      <c r="K9858" s="5" t="s">
        <v>74</v>
      </c>
      <c r="L9858" s="6">
        <v>9855</v>
      </c>
      <c r="M9858" s="5">
        <v>0</v>
      </c>
      <c r="N9858" s="5">
        <v>0</v>
      </c>
      <c r="O9858" s="6">
        <v>3937</v>
      </c>
      <c r="P9858" s="5">
        <v>4.7300000000000004</v>
      </c>
      <c r="Q9858" s="5">
        <v>4.7300000000000004</v>
      </c>
      <c r="R9858" s="1">
        <f t="shared" si="153"/>
        <v>0</v>
      </c>
    </row>
    <row r="9859" spans="1:18" ht="31.5">
      <c r="A9859" s="8">
        <v>9858</v>
      </c>
      <c r="B9859" s="9" t="s">
        <v>11479</v>
      </c>
      <c r="C9859" s="9" t="s">
        <v>11756</v>
      </c>
      <c r="D9859" s="10">
        <v>2561</v>
      </c>
      <c r="E9859" s="10">
        <v>2348</v>
      </c>
      <c r="F9859" s="10">
        <v>102</v>
      </c>
      <c r="G9859" s="10" t="s">
        <v>11829</v>
      </c>
      <c r="H9859" s="10" t="s">
        <v>11839</v>
      </c>
      <c r="I9859" s="10">
        <v>8.9</v>
      </c>
      <c r="J9859" s="10" t="s">
        <v>73</v>
      </c>
      <c r="K9859" s="10" t="s">
        <v>74</v>
      </c>
      <c r="L9859" s="11">
        <v>44500</v>
      </c>
      <c r="M9859" s="10">
        <v>0</v>
      </c>
      <c r="N9859" s="10">
        <v>0</v>
      </c>
      <c r="O9859" s="11">
        <v>3937</v>
      </c>
      <c r="P9859" s="10">
        <v>3.89</v>
      </c>
      <c r="Q9859" s="10">
        <v>3.89</v>
      </c>
      <c r="R9859" s="1">
        <f t="shared" ref="R9859:R9922" si="154">M9859*N9859</f>
        <v>0</v>
      </c>
    </row>
    <row r="9860" spans="1:18" ht="31.5">
      <c r="A9860" s="3">
        <v>9859</v>
      </c>
      <c r="B9860" s="4" t="s">
        <v>11479</v>
      </c>
      <c r="C9860" s="4" t="s">
        <v>11756</v>
      </c>
      <c r="D9860" s="5">
        <v>2561</v>
      </c>
      <c r="E9860" s="5">
        <v>2376</v>
      </c>
      <c r="F9860" s="5">
        <v>100</v>
      </c>
      <c r="G9860" s="5" t="s">
        <v>11840</v>
      </c>
      <c r="H9860" s="5" t="s">
        <v>11841</v>
      </c>
      <c r="I9860" s="5">
        <v>10</v>
      </c>
      <c r="J9860" s="5" t="s">
        <v>81</v>
      </c>
      <c r="K9860" s="5" t="s">
        <v>74</v>
      </c>
      <c r="L9860" s="6">
        <v>50000</v>
      </c>
      <c r="M9860" s="5">
        <v>0</v>
      </c>
      <c r="N9860" s="5">
        <v>0</v>
      </c>
      <c r="O9860" s="6">
        <v>2424</v>
      </c>
      <c r="P9860" s="5">
        <v>3.55</v>
      </c>
      <c r="Q9860" s="5">
        <v>3.55</v>
      </c>
      <c r="R9860" s="1">
        <f t="shared" si="154"/>
        <v>0</v>
      </c>
    </row>
    <row r="9861" spans="1:18" ht="31.5">
      <c r="A9861" s="8">
        <v>9860</v>
      </c>
      <c r="B9861" s="9" t="s">
        <v>11479</v>
      </c>
      <c r="C9861" s="9" t="s">
        <v>11756</v>
      </c>
      <c r="D9861" s="10">
        <v>2561</v>
      </c>
      <c r="E9861" s="10">
        <v>2376</v>
      </c>
      <c r="F9861" s="10">
        <v>100</v>
      </c>
      <c r="G9861" s="10" t="s">
        <v>11840</v>
      </c>
      <c r="H9861" s="10" t="s">
        <v>11842</v>
      </c>
      <c r="I9861" s="10">
        <v>9.01</v>
      </c>
      <c r="J9861" s="10" t="s">
        <v>81</v>
      </c>
      <c r="K9861" s="10" t="s">
        <v>74</v>
      </c>
      <c r="L9861" s="11">
        <v>45070</v>
      </c>
      <c r="M9861" s="10">
        <v>0</v>
      </c>
      <c r="N9861" s="10">
        <v>0</v>
      </c>
      <c r="O9861" s="11">
        <v>2424</v>
      </c>
      <c r="P9861" s="10">
        <v>2.95</v>
      </c>
      <c r="Q9861" s="10">
        <v>2.95</v>
      </c>
      <c r="R9861" s="1">
        <f t="shared" si="154"/>
        <v>0</v>
      </c>
    </row>
    <row r="9862" spans="1:18" ht="31.5">
      <c r="A9862" s="3">
        <v>9861</v>
      </c>
      <c r="B9862" s="4" t="s">
        <v>11479</v>
      </c>
      <c r="C9862" s="4" t="s">
        <v>11756</v>
      </c>
      <c r="D9862" s="5">
        <v>2561</v>
      </c>
      <c r="E9862" s="5">
        <v>2376</v>
      </c>
      <c r="F9862" s="5">
        <v>100</v>
      </c>
      <c r="G9862" s="5" t="s">
        <v>11840</v>
      </c>
      <c r="H9862" s="5" t="s">
        <v>11843</v>
      </c>
      <c r="I9862" s="5">
        <v>6.96</v>
      </c>
      <c r="J9862" s="5" t="s">
        <v>81</v>
      </c>
      <c r="K9862" s="5" t="s">
        <v>74</v>
      </c>
      <c r="L9862" s="6">
        <v>34789</v>
      </c>
      <c r="M9862" s="5">
        <v>0</v>
      </c>
      <c r="N9862" s="5">
        <v>0</v>
      </c>
      <c r="O9862" s="6">
        <v>2424</v>
      </c>
      <c r="P9862" s="5">
        <v>3.52</v>
      </c>
      <c r="Q9862" s="5">
        <v>3.52</v>
      </c>
      <c r="R9862" s="1">
        <f t="shared" si="154"/>
        <v>0</v>
      </c>
    </row>
    <row r="9863" spans="1:18" ht="31.5">
      <c r="A9863" s="8">
        <v>9862</v>
      </c>
      <c r="B9863" s="9" t="s">
        <v>11479</v>
      </c>
      <c r="C9863" s="9" t="s">
        <v>11756</v>
      </c>
      <c r="D9863" s="10">
        <v>2561</v>
      </c>
      <c r="E9863" s="10">
        <v>2411</v>
      </c>
      <c r="F9863" s="10">
        <v>100</v>
      </c>
      <c r="G9863" s="10" t="s">
        <v>11844</v>
      </c>
      <c r="H9863" s="10" t="s">
        <v>11845</v>
      </c>
      <c r="I9863" s="10">
        <v>5.0199999999999996</v>
      </c>
      <c r="J9863" s="10" t="s">
        <v>73</v>
      </c>
      <c r="K9863" s="10" t="s">
        <v>74</v>
      </c>
      <c r="L9863" s="11">
        <v>22594</v>
      </c>
      <c r="M9863" s="10">
        <v>0</v>
      </c>
      <c r="N9863" s="10">
        <v>0</v>
      </c>
      <c r="O9863" s="11">
        <v>1483</v>
      </c>
      <c r="P9863" s="10">
        <v>2.8</v>
      </c>
      <c r="Q9863" s="10">
        <v>2.8</v>
      </c>
      <c r="R9863" s="1">
        <f t="shared" si="154"/>
        <v>0</v>
      </c>
    </row>
    <row r="9864" spans="1:18" ht="31.5">
      <c r="A9864" s="3">
        <v>9863</v>
      </c>
      <c r="B9864" s="4" t="s">
        <v>11479</v>
      </c>
      <c r="C9864" s="4" t="s">
        <v>11756</v>
      </c>
      <c r="D9864" s="5">
        <v>2561</v>
      </c>
      <c r="E9864" s="5">
        <v>2414</v>
      </c>
      <c r="F9864" s="5">
        <v>100</v>
      </c>
      <c r="G9864" s="5" t="s">
        <v>11846</v>
      </c>
      <c r="H9864" s="5" t="s">
        <v>11847</v>
      </c>
      <c r="I9864" s="5">
        <v>5.0999999999999996</v>
      </c>
      <c r="J9864" s="5" t="s">
        <v>73</v>
      </c>
      <c r="K9864" s="5" t="s">
        <v>74</v>
      </c>
      <c r="L9864" s="6">
        <v>20400</v>
      </c>
      <c r="M9864" s="5">
        <v>0</v>
      </c>
      <c r="N9864" s="5">
        <v>0</v>
      </c>
      <c r="O9864" s="6">
        <v>1100</v>
      </c>
      <c r="P9864" s="5">
        <v>2.3199999999999998</v>
      </c>
      <c r="Q9864" s="5">
        <v>2.3199999999999998</v>
      </c>
      <c r="R9864" s="1">
        <f t="shared" si="154"/>
        <v>0</v>
      </c>
    </row>
    <row r="9865" spans="1:18" ht="31.5">
      <c r="A9865" s="8">
        <v>9864</v>
      </c>
      <c r="B9865" s="9" t="s">
        <v>11479</v>
      </c>
      <c r="C9865" s="9" t="s">
        <v>11756</v>
      </c>
      <c r="D9865" s="10">
        <v>2561</v>
      </c>
      <c r="E9865" s="10">
        <v>2414</v>
      </c>
      <c r="F9865" s="10">
        <v>100</v>
      </c>
      <c r="G9865" s="10" t="s">
        <v>11846</v>
      </c>
      <c r="H9865" s="10" t="s">
        <v>11848</v>
      </c>
      <c r="I9865" s="10">
        <v>9.1199999999999992</v>
      </c>
      <c r="J9865" s="10" t="s">
        <v>73</v>
      </c>
      <c r="K9865" s="10" t="s">
        <v>74</v>
      </c>
      <c r="L9865" s="11">
        <v>45625</v>
      </c>
      <c r="M9865" s="10">
        <v>0</v>
      </c>
      <c r="N9865" s="10">
        <v>0</v>
      </c>
      <c r="O9865" s="11">
        <v>1100</v>
      </c>
      <c r="P9865" s="10">
        <v>2.96</v>
      </c>
      <c r="Q9865" s="10">
        <v>2.96</v>
      </c>
      <c r="R9865" s="1">
        <f t="shared" si="154"/>
        <v>0</v>
      </c>
    </row>
    <row r="9866" spans="1:18" ht="31.5">
      <c r="A9866" s="3">
        <v>9865</v>
      </c>
      <c r="B9866" s="4" t="s">
        <v>11479</v>
      </c>
      <c r="C9866" s="4" t="s">
        <v>11756</v>
      </c>
      <c r="D9866" s="5">
        <v>2561</v>
      </c>
      <c r="E9866" s="5">
        <v>2414</v>
      </c>
      <c r="F9866" s="5">
        <v>100</v>
      </c>
      <c r="G9866" s="5" t="s">
        <v>11846</v>
      </c>
      <c r="H9866" s="5" t="s">
        <v>11849</v>
      </c>
      <c r="I9866" s="5">
        <v>3.03</v>
      </c>
      <c r="J9866" s="5" t="s">
        <v>73</v>
      </c>
      <c r="K9866" s="5" t="s">
        <v>74</v>
      </c>
      <c r="L9866" s="6">
        <v>15155</v>
      </c>
      <c r="M9866" s="5">
        <v>0</v>
      </c>
      <c r="N9866" s="5">
        <v>0</v>
      </c>
      <c r="O9866" s="6">
        <v>1100</v>
      </c>
      <c r="P9866" s="5">
        <v>5.47</v>
      </c>
      <c r="Q9866" s="5">
        <v>5.47</v>
      </c>
      <c r="R9866" s="1">
        <f t="shared" si="154"/>
        <v>0</v>
      </c>
    </row>
    <row r="9867" spans="1:18" ht="31.5">
      <c r="A9867" s="8">
        <v>9866</v>
      </c>
      <c r="B9867" s="9" t="s">
        <v>11479</v>
      </c>
      <c r="C9867" s="9" t="s">
        <v>11850</v>
      </c>
      <c r="D9867" s="10">
        <v>2561</v>
      </c>
      <c r="E9867" s="10">
        <v>2022</v>
      </c>
      <c r="F9867" s="10">
        <v>100</v>
      </c>
      <c r="G9867" s="10" t="s">
        <v>11851</v>
      </c>
      <c r="H9867" s="10" t="s">
        <v>11852</v>
      </c>
      <c r="I9867" s="10">
        <v>10</v>
      </c>
      <c r="J9867" s="10" t="s">
        <v>73</v>
      </c>
      <c r="K9867" s="10" t="s">
        <v>74</v>
      </c>
      <c r="L9867" s="11">
        <v>39996</v>
      </c>
      <c r="M9867" s="10">
        <v>0</v>
      </c>
      <c r="N9867" s="10">
        <v>0</v>
      </c>
      <c r="O9867" s="11">
        <v>4461</v>
      </c>
      <c r="P9867" s="10">
        <v>2.46</v>
      </c>
      <c r="Q9867" s="10">
        <v>2.46</v>
      </c>
      <c r="R9867" s="1">
        <f t="shared" si="154"/>
        <v>0</v>
      </c>
    </row>
    <row r="9868" spans="1:18" ht="31.5">
      <c r="A9868" s="3">
        <v>9867</v>
      </c>
      <c r="B9868" s="4" t="s">
        <v>11479</v>
      </c>
      <c r="C9868" s="4" t="s">
        <v>11850</v>
      </c>
      <c r="D9868" s="5">
        <v>2561</v>
      </c>
      <c r="E9868" s="5">
        <v>2022</v>
      </c>
      <c r="F9868" s="5">
        <v>100</v>
      </c>
      <c r="G9868" s="5" t="s">
        <v>11851</v>
      </c>
      <c r="H9868" s="5" t="s">
        <v>11853</v>
      </c>
      <c r="I9868" s="5">
        <v>1.01</v>
      </c>
      <c r="J9868" s="5" t="s">
        <v>73</v>
      </c>
      <c r="K9868" s="5" t="s">
        <v>74</v>
      </c>
      <c r="L9868" s="6">
        <v>4028</v>
      </c>
      <c r="M9868" s="5">
        <v>0</v>
      </c>
      <c r="N9868" s="5">
        <v>0</v>
      </c>
      <c r="O9868" s="6">
        <v>4471</v>
      </c>
      <c r="P9868" s="5">
        <v>1.88</v>
      </c>
      <c r="Q9868" s="5">
        <v>1.88</v>
      </c>
      <c r="R9868" s="1">
        <f t="shared" si="154"/>
        <v>0</v>
      </c>
    </row>
    <row r="9869" spans="1:18" ht="31.5">
      <c r="A9869" s="8">
        <v>9868</v>
      </c>
      <c r="B9869" s="9" t="s">
        <v>11479</v>
      </c>
      <c r="C9869" s="9" t="s">
        <v>11850</v>
      </c>
      <c r="D9869" s="10">
        <v>2561</v>
      </c>
      <c r="E9869" s="10">
        <v>2022</v>
      </c>
      <c r="F9869" s="10">
        <v>100</v>
      </c>
      <c r="G9869" s="10" t="s">
        <v>11851</v>
      </c>
      <c r="H9869" s="10" t="s">
        <v>11854</v>
      </c>
      <c r="I9869" s="10">
        <v>1.01</v>
      </c>
      <c r="J9869" s="10" t="s">
        <v>73</v>
      </c>
      <c r="K9869" s="10" t="s">
        <v>74</v>
      </c>
      <c r="L9869" s="11">
        <v>5045</v>
      </c>
      <c r="M9869" s="10">
        <v>0</v>
      </c>
      <c r="N9869" s="10">
        <v>0</v>
      </c>
      <c r="O9869" s="11">
        <v>4471</v>
      </c>
      <c r="P9869" s="10">
        <v>2.12</v>
      </c>
      <c r="Q9869" s="10">
        <v>2.12</v>
      </c>
      <c r="R9869" s="1">
        <f t="shared" si="154"/>
        <v>0</v>
      </c>
    </row>
    <row r="9870" spans="1:18" ht="21">
      <c r="A9870" s="3">
        <v>9869</v>
      </c>
      <c r="B9870" s="4" t="s">
        <v>11479</v>
      </c>
      <c r="C9870" s="4" t="s">
        <v>11850</v>
      </c>
      <c r="D9870" s="5">
        <v>2561</v>
      </c>
      <c r="E9870" s="5">
        <v>2022</v>
      </c>
      <c r="F9870" s="5">
        <v>100</v>
      </c>
      <c r="G9870" s="5" t="s">
        <v>11851</v>
      </c>
      <c r="H9870" s="5" t="s">
        <v>11855</v>
      </c>
      <c r="I9870" s="5">
        <v>9.01</v>
      </c>
      <c r="J9870" s="5" t="s">
        <v>73</v>
      </c>
      <c r="K9870" s="5" t="s">
        <v>22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31.5">
      <c r="A9871" s="8">
        <v>9870</v>
      </c>
      <c r="B9871" s="9" t="s">
        <v>11479</v>
      </c>
      <c r="C9871" s="9" t="s">
        <v>11850</v>
      </c>
      <c r="D9871" s="10">
        <v>2561</v>
      </c>
      <c r="E9871" s="10">
        <v>2022</v>
      </c>
      <c r="F9871" s="10">
        <v>100</v>
      </c>
      <c r="G9871" s="10" t="s">
        <v>11851</v>
      </c>
      <c r="H9871" s="10" t="s">
        <v>11856</v>
      </c>
      <c r="I9871" s="10">
        <v>4</v>
      </c>
      <c r="J9871" s="10" t="s">
        <v>73</v>
      </c>
      <c r="K9871" s="10" t="s">
        <v>74</v>
      </c>
      <c r="L9871" s="11">
        <v>16004</v>
      </c>
      <c r="M9871" s="10">
        <v>0</v>
      </c>
      <c r="N9871" s="10">
        <v>0</v>
      </c>
      <c r="O9871" s="11">
        <v>4461</v>
      </c>
      <c r="P9871" s="10">
        <v>2.1</v>
      </c>
      <c r="Q9871" s="10">
        <v>2.1</v>
      </c>
      <c r="R9871" s="1">
        <f t="shared" si="154"/>
        <v>0</v>
      </c>
    </row>
    <row r="9872" spans="1:18" ht="31.5">
      <c r="A9872" s="3">
        <v>9871</v>
      </c>
      <c r="B9872" s="4" t="s">
        <v>11479</v>
      </c>
      <c r="C9872" s="4" t="s">
        <v>11850</v>
      </c>
      <c r="D9872" s="5">
        <v>2561</v>
      </c>
      <c r="E9872" s="5">
        <v>2022</v>
      </c>
      <c r="F9872" s="5">
        <v>100</v>
      </c>
      <c r="G9872" s="5" t="s">
        <v>11851</v>
      </c>
      <c r="H9872" s="5" t="s">
        <v>11857</v>
      </c>
      <c r="I9872" s="5">
        <v>9.94</v>
      </c>
      <c r="J9872" s="5" t="s">
        <v>73</v>
      </c>
      <c r="K9872" s="5" t="s">
        <v>74</v>
      </c>
      <c r="L9872" s="6">
        <v>41756</v>
      </c>
      <c r="M9872" s="5">
        <v>0</v>
      </c>
      <c r="N9872" s="5">
        <v>0</v>
      </c>
      <c r="O9872" s="6">
        <v>4461</v>
      </c>
      <c r="P9872" s="5">
        <v>2.69</v>
      </c>
      <c r="Q9872" s="5">
        <v>2.69</v>
      </c>
      <c r="R9872" s="1">
        <f t="shared" si="154"/>
        <v>0</v>
      </c>
    </row>
    <row r="9873" spans="1:18" ht="21">
      <c r="A9873" s="8">
        <v>9872</v>
      </c>
      <c r="B9873" s="9" t="s">
        <v>11479</v>
      </c>
      <c r="C9873" s="9" t="s">
        <v>11850</v>
      </c>
      <c r="D9873" s="10">
        <v>2561</v>
      </c>
      <c r="E9873" s="10">
        <v>2022</v>
      </c>
      <c r="F9873" s="10">
        <v>100</v>
      </c>
      <c r="G9873" s="10" t="s">
        <v>11851</v>
      </c>
      <c r="H9873" s="10" t="s">
        <v>11858</v>
      </c>
      <c r="I9873" s="10">
        <v>9.81</v>
      </c>
      <c r="J9873" s="10" t="s">
        <v>73</v>
      </c>
      <c r="K9873" s="10" t="s">
        <v>22</v>
      </c>
      <c r="L9873" s="11">
        <v>39221</v>
      </c>
      <c r="M9873" s="12">
        <v>17649444.829999998</v>
      </c>
      <c r="N9873" s="10">
        <v>23.802</v>
      </c>
      <c r="O9873" s="11">
        <v>4461</v>
      </c>
      <c r="P9873" s="10">
        <v>3.34</v>
      </c>
      <c r="Q9873" s="10">
        <v>2.04</v>
      </c>
      <c r="R9873" s="1">
        <f t="shared" si="154"/>
        <v>420092085.84365994</v>
      </c>
    </row>
    <row r="9874" spans="1:18" ht="21">
      <c r="A9874" s="3">
        <v>9873</v>
      </c>
      <c r="B9874" s="4" t="s">
        <v>11479</v>
      </c>
      <c r="C9874" s="4" t="s">
        <v>11850</v>
      </c>
      <c r="D9874" s="5">
        <v>2561</v>
      </c>
      <c r="E9874" s="5">
        <v>2022</v>
      </c>
      <c r="F9874" s="5">
        <v>100</v>
      </c>
      <c r="G9874" s="5" t="s">
        <v>11851</v>
      </c>
      <c r="H9874" s="5" t="s">
        <v>11859</v>
      </c>
      <c r="I9874" s="5">
        <v>3.96</v>
      </c>
      <c r="J9874" s="5" t="s">
        <v>73</v>
      </c>
      <c r="K9874" s="5" t="s">
        <v>22</v>
      </c>
      <c r="L9874" s="6">
        <v>15844</v>
      </c>
      <c r="M9874" s="7">
        <v>7129800.0499999998</v>
      </c>
      <c r="N9874" s="5">
        <v>21.061</v>
      </c>
      <c r="O9874" s="6">
        <v>4461</v>
      </c>
      <c r="P9874" s="5">
        <v>2.94</v>
      </c>
      <c r="Q9874" s="5">
        <v>2</v>
      </c>
      <c r="R9874" s="1">
        <f t="shared" si="154"/>
        <v>150160718.85304999</v>
      </c>
    </row>
    <row r="9875" spans="1:18" ht="31.5">
      <c r="A9875" s="8">
        <v>9874</v>
      </c>
      <c r="B9875" s="9" t="s">
        <v>11479</v>
      </c>
      <c r="C9875" s="9" t="s">
        <v>11850</v>
      </c>
      <c r="D9875" s="10">
        <v>2561</v>
      </c>
      <c r="E9875" s="10">
        <v>2022</v>
      </c>
      <c r="F9875" s="10">
        <v>100</v>
      </c>
      <c r="G9875" s="10" t="s">
        <v>11851</v>
      </c>
      <c r="H9875" s="10" t="s">
        <v>11860</v>
      </c>
      <c r="I9875" s="10">
        <v>0.99</v>
      </c>
      <c r="J9875" s="10" t="s">
        <v>73</v>
      </c>
      <c r="K9875" s="10" t="s">
        <v>74</v>
      </c>
      <c r="L9875" s="11">
        <v>3964</v>
      </c>
      <c r="M9875" s="10">
        <v>0</v>
      </c>
      <c r="N9875" s="10">
        <v>0</v>
      </c>
      <c r="O9875" s="11">
        <v>4471</v>
      </c>
      <c r="P9875" s="10">
        <v>2.34</v>
      </c>
      <c r="Q9875" s="10">
        <v>2.34</v>
      </c>
      <c r="R9875" s="1">
        <f t="shared" si="154"/>
        <v>0</v>
      </c>
    </row>
    <row r="9876" spans="1:18" ht="31.5">
      <c r="A9876" s="3">
        <v>9875</v>
      </c>
      <c r="B9876" s="4" t="s">
        <v>11479</v>
      </c>
      <c r="C9876" s="4" t="s">
        <v>11850</v>
      </c>
      <c r="D9876" s="5">
        <v>2561</v>
      </c>
      <c r="E9876" s="5">
        <v>2022</v>
      </c>
      <c r="F9876" s="5">
        <v>100</v>
      </c>
      <c r="G9876" s="5" t="s">
        <v>11851</v>
      </c>
      <c r="H9876" s="5" t="s">
        <v>11861</v>
      </c>
      <c r="I9876" s="5">
        <v>0.93</v>
      </c>
      <c r="J9876" s="5" t="s">
        <v>21</v>
      </c>
      <c r="K9876" s="5" t="s">
        <v>74</v>
      </c>
      <c r="L9876" s="6">
        <v>4625</v>
      </c>
      <c r="M9876" s="5">
        <v>0</v>
      </c>
      <c r="N9876" s="5">
        <v>0</v>
      </c>
      <c r="O9876" s="6">
        <v>4471</v>
      </c>
      <c r="P9876" s="5">
        <v>2.29</v>
      </c>
      <c r="Q9876" s="5">
        <v>2.29</v>
      </c>
      <c r="R9876" s="1">
        <f t="shared" si="154"/>
        <v>0</v>
      </c>
    </row>
    <row r="9877" spans="1:18" ht="31.5">
      <c r="A9877" s="8">
        <v>9876</v>
      </c>
      <c r="B9877" s="9" t="s">
        <v>11479</v>
      </c>
      <c r="C9877" s="9" t="s">
        <v>11850</v>
      </c>
      <c r="D9877" s="10">
        <v>2561</v>
      </c>
      <c r="E9877" s="10">
        <v>2022</v>
      </c>
      <c r="F9877" s="10">
        <v>100</v>
      </c>
      <c r="G9877" s="10" t="s">
        <v>11851</v>
      </c>
      <c r="H9877" s="10" t="s">
        <v>11862</v>
      </c>
      <c r="I9877" s="10">
        <v>0.22</v>
      </c>
      <c r="J9877" s="10" t="s">
        <v>21</v>
      </c>
      <c r="K9877" s="10" t="s">
        <v>74</v>
      </c>
      <c r="L9877" s="11">
        <v>1344</v>
      </c>
      <c r="M9877" s="10">
        <v>0</v>
      </c>
      <c r="N9877" s="10">
        <v>0</v>
      </c>
      <c r="O9877" s="11">
        <v>4471</v>
      </c>
      <c r="P9877" s="10">
        <v>4.51</v>
      </c>
      <c r="Q9877" s="10">
        <v>4.51</v>
      </c>
      <c r="R9877" s="1">
        <f t="shared" si="154"/>
        <v>0</v>
      </c>
    </row>
    <row r="9878" spans="1:18" ht="31.5">
      <c r="A9878" s="3">
        <v>9877</v>
      </c>
      <c r="B9878" s="4" t="s">
        <v>11479</v>
      </c>
      <c r="C9878" s="4" t="s">
        <v>11850</v>
      </c>
      <c r="D9878" s="5">
        <v>2561</v>
      </c>
      <c r="E9878" s="5">
        <v>2022</v>
      </c>
      <c r="F9878" s="5">
        <v>100</v>
      </c>
      <c r="G9878" s="5" t="s">
        <v>11851</v>
      </c>
      <c r="H9878" s="5" t="s">
        <v>11863</v>
      </c>
      <c r="I9878" s="5">
        <v>3.11</v>
      </c>
      <c r="J9878" s="5" t="s">
        <v>21</v>
      </c>
      <c r="K9878" s="5" t="s">
        <v>74</v>
      </c>
      <c r="L9878" s="6">
        <v>15555</v>
      </c>
      <c r="M9878" s="5">
        <v>0</v>
      </c>
      <c r="N9878" s="5">
        <v>0</v>
      </c>
      <c r="O9878" s="6">
        <v>4461</v>
      </c>
      <c r="P9878" s="5">
        <v>2.93</v>
      </c>
      <c r="Q9878" s="5">
        <v>2.93</v>
      </c>
      <c r="R9878" s="1">
        <f t="shared" si="154"/>
        <v>0</v>
      </c>
    </row>
    <row r="9879" spans="1:18" ht="21">
      <c r="A9879" s="8">
        <v>9878</v>
      </c>
      <c r="B9879" s="9" t="s">
        <v>11479</v>
      </c>
      <c r="C9879" s="9" t="s">
        <v>11850</v>
      </c>
      <c r="D9879" s="10">
        <v>2561</v>
      </c>
      <c r="E9879" s="10">
        <v>2022</v>
      </c>
      <c r="F9879" s="10">
        <v>100</v>
      </c>
      <c r="G9879" s="10" t="s">
        <v>11851</v>
      </c>
      <c r="H9879" s="10" t="s">
        <v>11864</v>
      </c>
      <c r="I9879" s="10">
        <v>2.0699999999999998</v>
      </c>
      <c r="J9879" s="10" t="s">
        <v>21</v>
      </c>
      <c r="K9879" s="10" t="s">
        <v>22</v>
      </c>
      <c r="L9879" s="11">
        <v>10375</v>
      </c>
      <c r="M9879" s="12">
        <v>4668749.84</v>
      </c>
      <c r="N9879" s="10">
        <v>17.108000000000001</v>
      </c>
      <c r="O9879" s="11">
        <v>4461</v>
      </c>
      <c r="P9879" s="10">
        <v>4.1100000000000003</v>
      </c>
      <c r="Q9879" s="10">
        <v>2.12</v>
      </c>
      <c r="R9879" s="1">
        <f t="shared" si="154"/>
        <v>79872972.262720004</v>
      </c>
    </row>
    <row r="9880" spans="1:18" ht="21">
      <c r="A9880" s="3">
        <v>9879</v>
      </c>
      <c r="B9880" s="4" t="s">
        <v>11479</v>
      </c>
      <c r="C9880" s="4" t="s">
        <v>11850</v>
      </c>
      <c r="D9880" s="5">
        <v>2561</v>
      </c>
      <c r="E9880" s="5">
        <v>2023</v>
      </c>
      <c r="F9880" s="5">
        <v>101</v>
      </c>
      <c r="G9880" s="5" t="s">
        <v>11865</v>
      </c>
      <c r="H9880" s="5" t="s">
        <v>9333</v>
      </c>
      <c r="I9880" s="5">
        <v>8.92</v>
      </c>
      <c r="J9880" s="5" t="s">
        <v>73</v>
      </c>
      <c r="K9880" s="5" t="s">
        <v>22</v>
      </c>
      <c r="L9880" s="6">
        <v>49073</v>
      </c>
      <c r="M9880" s="7">
        <v>22083016.710000001</v>
      </c>
      <c r="N9880" s="5">
        <v>78.326999999999998</v>
      </c>
      <c r="O9880" s="6">
        <v>19450</v>
      </c>
      <c r="P9880" s="5">
        <v>3.53</v>
      </c>
      <c r="Q9880" s="5">
        <v>2.06</v>
      </c>
      <c r="R9880" s="1">
        <f t="shared" si="154"/>
        <v>1729696449.8441701</v>
      </c>
    </row>
    <row r="9881" spans="1:18" ht="21">
      <c r="A9881" s="8">
        <v>9880</v>
      </c>
      <c r="B9881" s="9" t="s">
        <v>11479</v>
      </c>
      <c r="C9881" s="9" t="s">
        <v>11850</v>
      </c>
      <c r="D9881" s="10">
        <v>2561</v>
      </c>
      <c r="E9881" s="10">
        <v>2023</v>
      </c>
      <c r="F9881" s="10">
        <v>101</v>
      </c>
      <c r="G9881" s="10" t="s">
        <v>11865</v>
      </c>
      <c r="H9881" s="10" t="s">
        <v>11866</v>
      </c>
      <c r="I9881" s="10">
        <v>4.97</v>
      </c>
      <c r="J9881" s="10" t="s">
        <v>73</v>
      </c>
      <c r="K9881" s="10" t="s">
        <v>22</v>
      </c>
      <c r="L9881" s="11">
        <v>21392</v>
      </c>
      <c r="M9881" s="12">
        <v>9626175.0299999993</v>
      </c>
      <c r="N9881" s="10">
        <v>85.126000000000005</v>
      </c>
      <c r="O9881" s="11">
        <v>19450</v>
      </c>
      <c r="P9881" s="10">
        <v>3.01</v>
      </c>
      <c r="Q9881" s="10">
        <v>2.0099999999999998</v>
      </c>
      <c r="R9881" s="1">
        <f t="shared" si="154"/>
        <v>819437775.60378003</v>
      </c>
    </row>
    <row r="9882" spans="1:18" ht="21">
      <c r="A9882" s="3">
        <v>9881</v>
      </c>
      <c r="B9882" s="4" t="s">
        <v>11479</v>
      </c>
      <c r="C9882" s="4" t="s">
        <v>11850</v>
      </c>
      <c r="D9882" s="5">
        <v>2561</v>
      </c>
      <c r="E9882" s="5">
        <v>2023</v>
      </c>
      <c r="F9882" s="5">
        <v>101</v>
      </c>
      <c r="G9882" s="5" t="s">
        <v>11865</v>
      </c>
      <c r="H9882" s="5" t="s">
        <v>11867</v>
      </c>
      <c r="I9882" s="5">
        <v>9.9600000000000009</v>
      </c>
      <c r="J9882" s="5" t="s">
        <v>73</v>
      </c>
      <c r="K9882" s="5" t="s">
        <v>22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11479</v>
      </c>
      <c r="C9883" s="9" t="s">
        <v>11850</v>
      </c>
      <c r="D9883" s="10">
        <v>2561</v>
      </c>
      <c r="E9883" s="10">
        <v>2023</v>
      </c>
      <c r="F9883" s="10">
        <v>101</v>
      </c>
      <c r="G9883" s="10" t="s">
        <v>11865</v>
      </c>
      <c r="H9883" s="10" t="s">
        <v>11868</v>
      </c>
      <c r="I9883" s="10">
        <v>9.07</v>
      </c>
      <c r="J9883" s="10" t="s">
        <v>73</v>
      </c>
      <c r="K9883" s="10" t="s">
        <v>22</v>
      </c>
      <c r="L9883" s="11">
        <v>36288</v>
      </c>
      <c r="M9883" s="12">
        <v>16329599.83</v>
      </c>
      <c r="N9883" s="10">
        <v>94.727999999999994</v>
      </c>
      <c r="O9883" s="11">
        <v>19450</v>
      </c>
      <c r="P9883" s="10">
        <v>3.1</v>
      </c>
      <c r="Q9883" s="10">
        <v>2.02</v>
      </c>
      <c r="R9883" s="1">
        <f t="shared" si="154"/>
        <v>1546870332.6962399</v>
      </c>
    </row>
    <row r="9884" spans="1:18" ht="21">
      <c r="A9884" s="3">
        <v>9883</v>
      </c>
      <c r="B9884" s="4" t="s">
        <v>11479</v>
      </c>
      <c r="C9884" s="4" t="s">
        <v>11850</v>
      </c>
      <c r="D9884" s="5">
        <v>2561</v>
      </c>
      <c r="E9884" s="5">
        <v>2023</v>
      </c>
      <c r="F9884" s="5">
        <v>101</v>
      </c>
      <c r="G9884" s="5" t="s">
        <v>11865</v>
      </c>
      <c r="H9884" s="5" t="s">
        <v>11869</v>
      </c>
      <c r="I9884" s="5">
        <v>0.97</v>
      </c>
      <c r="J9884" s="5" t="s">
        <v>73</v>
      </c>
      <c r="K9884" s="5" t="s">
        <v>22</v>
      </c>
      <c r="L9884" s="6">
        <v>3885</v>
      </c>
      <c r="M9884" s="7">
        <v>1748424.98</v>
      </c>
      <c r="N9884" s="5">
        <v>118.88200000000001</v>
      </c>
      <c r="O9884" s="6">
        <v>19460</v>
      </c>
      <c r="P9884" s="5">
        <v>3.95</v>
      </c>
      <c r="Q9884" s="5">
        <v>2.11</v>
      </c>
      <c r="R9884" s="1">
        <f t="shared" si="154"/>
        <v>207856258.47236001</v>
      </c>
    </row>
    <row r="9885" spans="1:18" ht="21">
      <c r="A9885" s="8">
        <v>9884</v>
      </c>
      <c r="B9885" s="9" t="s">
        <v>11479</v>
      </c>
      <c r="C9885" s="9" t="s">
        <v>11850</v>
      </c>
      <c r="D9885" s="10">
        <v>2561</v>
      </c>
      <c r="E9885" s="10">
        <v>2023</v>
      </c>
      <c r="F9885" s="10">
        <v>101</v>
      </c>
      <c r="G9885" s="10" t="s">
        <v>11865</v>
      </c>
      <c r="H9885" s="10" t="s">
        <v>11870</v>
      </c>
      <c r="I9885" s="10">
        <v>0.46</v>
      </c>
      <c r="J9885" s="10" t="s">
        <v>21</v>
      </c>
      <c r="K9885" s="10" t="s">
        <v>22</v>
      </c>
      <c r="L9885" s="11">
        <v>2503</v>
      </c>
      <c r="M9885" s="12">
        <v>1126125.03</v>
      </c>
      <c r="N9885" s="10">
        <v>91.789000000000001</v>
      </c>
      <c r="O9885" s="11">
        <v>19460</v>
      </c>
      <c r="P9885" s="10">
        <v>4.3099999999999996</v>
      </c>
      <c r="Q9885" s="10">
        <v>2.14</v>
      </c>
      <c r="R9885" s="1">
        <f t="shared" si="154"/>
        <v>103365890.37867001</v>
      </c>
    </row>
    <row r="9886" spans="1:18" ht="21">
      <c r="A9886" s="3">
        <v>9885</v>
      </c>
      <c r="B9886" s="4" t="s">
        <v>11479</v>
      </c>
      <c r="C9886" s="4" t="s">
        <v>11850</v>
      </c>
      <c r="D9886" s="5">
        <v>2561</v>
      </c>
      <c r="E9886" s="5">
        <v>2023</v>
      </c>
      <c r="F9886" s="5">
        <v>102</v>
      </c>
      <c r="G9886" s="5" t="s">
        <v>11871</v>
      </c>
      <c r="H9886" s="5" t="s">
        <v>11872</v>
      </c>
      <c r="I9886" s="5">
        <v>8.92</v>
      </c>
      <c r="J9886" s="5" t="s">
        <v>73</v>
      </c>
      <c r="K9886" s="5" t="s">
        <v>22</v>
      </c>
      <c r="L9886" s="6">
        <v>35675</v>
      </c>
      <c r="M9886" s="7">
        <v>16053845.68</v>
      </c>
      <c r="N9886" s="5">
        <v>94.537999999999997</v>
      </c>
      <c r="O9886" s="6">
        <v>11275</v>
      </c>
      <c r="P9886" s="5">
        <v>3.56</v>
      </c>
      <c r="Q9886" s="5">
        <v>2.0699999999999998</v>
      </c>
      <c r="R9886" s="1">
        <f t="shared" si="154"/>
        <v>1517698462.8958399</v>
      </c>
    </row>
    <row r="9887" spans="1:18" ht="21">
      <c r="A9887" s="8">
        <v>9886</v>
      </c>
      <c r="B9887" s="9" t="s">
        <v>11479</v>
      </c>
      <c r="C9887" s="9" t="s">
        <v>11850</v>
      </c>
      <c r="D9887" s="10">
        <v>2561</v>
      </c>
      <c r="E9887" s="10">
        <v>2023</v>
      </c>
      <c r="F9887" s="10">
        <v>102</v>
      </c>
      <c r="G9887" s="10" t="s">
        <v>11871</v>
      </c>
      <c r="H9887" s="10" t="s">
        <v>11873</v>
      </c>
      <c r="I9887" s="10">
        <v>9.9499999999999993</v>
      </c>
      <c r="J9887" s="10" t="s">
        <v>73</v>
      </c>
      <c r="K9887" s="10" t="s">
        <v>22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11479</v>
      </c>
      <c r="C9888" s="4" t="s">
        <v>11850</v>
      </c>
      <c r="D9888" s="5">
        <v>2561</v>
      </c>
      <c r="E9888" s="5">
        <v>2023</v>
      </c>
      <c r="F9888" s="5">
        <v>102</v>
      </c>
      <c r="G9888" s="5" t="s">
        <v>11871</v>
      </c>
      <c r="H9888" s="5" t="s">
        <v>11874</v>
      </c>
      <c r="I9888" s="5">
        <v>2.98</v>
      </c>
      <c r="J9888" s="5" t="s">
        <v>73</v>
      </c>
      <c r="K9888" s="5" t="s">
        <v>22</v>
      </c>
      <c r="L9888" s="6">
        <v>11924</v>
      </c>
      <c r="M9888" s="7">
        <v>5365799.9000000004</v>
      </c>
      <c r="N9888" s="5">
        <v>102.724</v>
      </c>
      <c r="O9888" s="6">
        <v>11275</v>
      </c>
      <c r="P9888" s="5">
        <v>3.91</v>
      </c>
      <c r="Q9888" s="5">
        <v>2.1</v>
      </c>
      <c r="R9888" s="1">
        <f t="shared" si="154"/>
        <v>551196428.92760003</v>
      </c>
    </row>
    <row r="9889" spans="1:18" ht="21">
      <c r="A9889" s="8">
        <v>9888</v>
      </c>
      <c r="B9889" s="9" t="s">
        <v>11479</v>
      </c>
      <c r="C9889" s="9" t="s">
        <v>11850</v>
      </c>
      <c r="D9889" s="10">
        <v>2561</v>
      </c>
      <c r="E9889" s="10">
        <v>2023</v>
      </c>
      <c r="F9889" s="10">
        <v>102</v>
      </c>
      <c r="G9889" s="10" t="s">
        <v>11871</v>
      </c>
      <c r="H9889" s="10" t="s">
        <v>11875</v>
      </c>
      <c r="I9889" s="10">
        <v>1.1200000000000001</v>
      </c>
      <c r="J9889" s="10" t="s">
        <v>21</v>
      </c>
      <c r="K9889" s="10" t="s">
        <v>22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31.5">
      <c r="A9890" s="3">
        <v>9889</v>
      </c>
      <c r="B9890" s="4" t="s">
        <v>11479</v>
      </c>
      <c r="C9890" s="4" t="s">
        <v>11850</v>
      </c>
      <c r="D9890" s="5">
        <v>2561</v>
      </c>
      <c r="E9890" s="5">
        <v>2025</v>
      </c>
      <c r="F9890" s="5">
        <v>100</v>
      </c>
      <c r="G9890" s="5" t="s">
        <v>11876</v>
      </c>
      <c r="H9890" s="5" t="s">
        <v>11877</v>
      </c>
      <c r="I9890" s="5">
        <v>9.98</v>
      </c>
      <c r="J9890" s="5" t="s">
        <v>81</v>
      </c>
      <c r="K9890" s="5" t="s">
        <v>74</v>
      </c>
      <c r="L9890" s="6">
        <v>44919</v>
      </c>
      <c r="M9890" s="5">
        <v>0</v>
      </c>
      <c r="N9890" s="5">
        <v>0</v>
      </c>
      <c r="O9890" s="6">
        <v>3831</v>
      </c>
      <c r="P9890" s="5">
        <v>2.5499999999999998</v>
      </c>
      <c r="Q9890" s="5">
        <v>2.5499999999999998</v>
      </c>
      <c r="R9890" s="1">
        <f t="shared" si="154"/>
        <v>0</v>
      </c>
    </row>
    <row r="9891" spans="1:18" ht="21">
      <c r="A9891" s="8">
        <v>9890</v>
      </c>
      <c r="B9891" s="9" t="s">
        <v>11479</v>
      </c>
      <c r="C9891" s="9" t="s">
        <v>11850</v>
      </c>
      <c r="D9891" s="10">
        <v>2561</v>
      </c>
      <c r="E9891" s="10">
        <v>2025</v>
      </c>
      <c r="F9891" s="10">
        <v>100</v>
      </c>
      <c r="G9891" s="10" t="s">
        <v>11876</v>
      </c>
      <c r="H9891" s="10" t="s">
        <v>11878</v>
      </c>
      <c r="I9891" s="10">
        <v>4.0199999999999996</v>
      </c>
      <c r="J9891" s="10" t="s">
        <v>81</v>
      </c>
      <c r="K9891" s="10" t="s">
        <v>22</v>
      </c>
      <c r="L9891" s="11">
        <v>18108</v>
      </c>
      <c r="M9891" s="12">
        <v>8148600.0999999996</v>
      </c>
      <c r="N9891" s="10">
        <v>17.846</v>
      </c>
      <c r="O9891" s="11">
        <v>3831</v>
      </c>
      <c r="P9891" s="10">
        <v>3.1</v>
      </c>
      <c r="Q9891" s="10">
        <v>2.02</v>
      </c>
      <c r="R9891" s="1">
        <f t="shared" si="154"/>
        <v>145419917.38459998</v>
      </c>
    </row>
    <row r="9892" spans="1:18" ht="21">
      <c r="A9892" s="3">
        <v>9891</v>
      </c>
      <c r="B9892" s="4" t="s">
        <v>11479</v>
      </c>
      <c r="C9892" s="4" t="s">
        <v>11850</v>
      </c>
      <c r="D9892" s="5">
        <v>2561</v>
      </c>
      <c r="E9892" s="5">
        <v>2092</v>
      </c>
      <c r="F9892" s="5">
        <v>100</v>
      </c>
      <c r="G9892" s="5" t="s">
        <v>11879</v>
      </c>
      <c r="H9892" s="5" t="s">
        <v>11880</v>
      </c>
      <c r="I9892" s="5">
        <v>8.94</v>
      </c>
      <c r="J9892" s="5" t="s">
        <v>81</v>
      </c>
      <c r="K9892" s="5" t="s">
        <v>22</v>
      </c>
      <c r="L9892" s="6">
        <v>40228</v>
      </c>
      <c r="M9892" s="7">
        <v>18102745.989999998</v>
      </c>
      <c r="N9892" s="5">
        <v>25.417000000000002</v>
      </c>
      <c r="O9892" s="6">
        <v>4272</v>
      </c>
      <c r="P9892" s="5">
        <v>3.26</v>
      </c>
      <c r="Q9892" s="5">
        <v>2.04</v>
      </c>
      <c r="R9892" s="1">
        <f t="shared" si="154"/>
        <v>460117494.82783002</v>
      </c>
    </row>
    <row r="9893" spans="1:18" ht="21">
      <c r="A9893" s="8">
        <v>9892</v>
      </c>
      <c r="B9893" s="9" t="s">
        <v>11479</v>
      </c>
      <c r="C9893" s="9" t="s">
        <v>11850</v>
      </c>
      <c r="D9893" s="10">
        <v>2561</v>
      </c>
      <c r="E9893" s="10">
        <v>2096</v>
      </c>
      <c r="F9893" s="10">
        <v>101</v>
      </c>
      <c r="G9893" s="10" t="s">
        <v>11881</v>
      </c>
      <c r="H9893" s="10" t="s">
        <v>1507</v>
      </c>
      <c r="I9893" s="10">
        <v>1</v>
      </c>
      <c r="J9893" s="10" t="s">
        <v>73</v>
      </c>
      <c r="K9893" s="10" t="s">
        <v>22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11479</v>
      </c>
      <c r="C9894" s="4" t="s">
        <v>11850</v>
      </c>
      <c r="D9894" s="5">
        <v>2561</v>
      </c>
      <c r="E9894" s="5">
        <v>2096</v>
      </c>
      <c r="F9894" s="5">
        <v>101</v>
      </c>
      <c r="G9894" s="5" t="s">
        <v>11881</v>
      </c>
      <c r="H9894" s="5" t="s">
        <v>11882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2462625.0099999998</v>
      </c>
      <c r="N9894" s="5">
        <v>17.55</v>
      </c>
      <c r="O9894" s="6">
        <v>8361</v>
      </c>
      <c r="P9894" s="5">
        <v>2.19</v>
      </c>
      <c r="Q9894" s="5">
        <v>2</v>
      </c>
      <c r="R9894" s="1">
        <f t="shared" si="154"/>
        <v>43219068.925499998</v>
      </c>
    </row>
    <row r="9895" spans="1:18" ht="21">
      <c r="A9895" s="8">
        <v>9894</v>
      </c>
      <c r="B9895" s="9" t="s">
        <v>11479</v>
      </c>
      <c r="C9895" s="9" t="s">
        <v>11850</v>
      </c>
      <c r="D9895" s="10">
        <v>2561</v>
      </c>
      <c r="E9895" s="10">
        <v>2096</v>
      </c>
      <c r="F9895" s="10">
        <v>101</v>
      </c>
      <c r="G9895" s="10" t="s">
        <v>11881</v>
      </c>
      <c r="H9895" s="10" t="s">
        <v>11883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7358174.9800000004</v>
      </c>
      <c r="N9895" s="10">
        <v>17.488</v>
      </c>
      <c r="O9895" s="11">
        <v>8350</v>
      </c>
      <c r="P9895" s="10">
        <v>2.1800000000000002</v>
      </c>
      <c r="Q9895" s="10">
        <v>2</v>
      </c>
      <c r="R9895" s="1">
        <f t="shared" si="154"/>
        <v>128679764.05024001</v>
      </c>
    </row>
    <row r="9896" spans="1:18" ht="31.5">
      <c r="A9896" s="3">
        <v>9895</v>
      </c>
      <c r="B9896" s="4" t="s">
        <v>11479</v>
      </c>
      <c r="C9896" s="4" t="s">
        <v>11850</v>
      </c>
      <c r="D9896" s="5">
        <v>2561</v>
      </c>
      <c r="E9896" s="5">
        <v>2096</v>
      </c>
      <c r="F9896" s="5">
        <v>101</v>
      </c>
      <c r="G9896" s="5" t="s">
        <v>11881</v>
      </c>
      <c r="H9896" s="5" t="s">
        <v>11884</v>
      </c>
      <c r="I9896" s="5">
        <v>5.96</v>
      </c>
      <c r="J9896" s="5" t="s">
        <v>73</v>
      </c>
      <c r="K9896" s="5" t="s">
        <v>74</v>
      </c>
      <c r="L9896" s="6">
        <v>32796</v>
      </c>
      <c r="M9896" s="5">
        <v>0</v>
      </c>
      <c r="N9896" s="5">
        <v>0</v>
      </c>
      <c r="O9896" s="6">
        <v>8350</v>
      </c>
      <c r="P9896" s="5">
        <v>1.99</v>
      </c>
      <c r="Q9896" s="5">
        <v>1.99</v>
      </c>
      <c r="R9896" s="1">
        <f t="shared" si="154"/>
        <v>0</v>
      </c>
    </row>
    <row r="9897" spans="1:18" ht="21">
      <c r="A9897" s="8">
        <v>9896</v>
      </c>
      <c r="B9897" s="9" t="s">
        <v>11479</v>
      </c>
      <c r="C9897" s="9" t="s">
        <v>11850</v>
      </c>
      <c r="D9897" s="10">
        <v>2561</v>
      </c>
      <c r="E9897" s="10">
        <v>2096</v>
      </c>
      <c r="F9897" s="10">
        <v>101</v>
      </c>
      <c r="G9897" s="10" t="s">
        <v>11881</v>
      </c>
      <c r="H9897" s="10" t="s">
        <v>11885</v>
      </c>
      <c r="I9897" s="10">
        <v>6.04</v>
      </c>
      <c r="J9897" s="10" t="s">
        <v>73</v>
      </c>
      <c r="K9897" s="10" t="s">
        <v>22</v>
      </c>
      <c r="L9897" s="11">
        <v>33209</v>
      </c>
      <c r="M9897" s="12">
        <v>14944049.970000001</v>
      </c>
      <c r="N9897" s="10">
        <v>19.875</v>
      </c>
      <c r="O9897" s="11">
        <v>8350</v>
      </c>
      <c r="P9897" s="10">
        <v>2.34</v>
      </c>
      <c r="Q9897" s="10">
        <v>2</v>
      </c>
      <c r="R9897" s="1">
        <f t="shared" si="154"/>
        <v>297012993.15375</v>
      </c>
    </row>
    <row r="9898" spans="1:18" ht="21">
      <c r="A9898" s="3">
        <v>9897</v>
      </c>
      <c r="B9898" s="4" t="s">
        <v>11479</v>
      </c>
      <c r="C9898" s="4" t="s">
        <v>11850</v>
      </c>
      <c r="D9898" s="5">
        <v>2561</v>
      </c>
      <c r="E9898" s="5">
        <v>2096</v>
      </c>
      <c r="F9898" s="5">
        <v>101</v>
      </c>
      <c r="G9898" s="5" t="s">
        <v>11881</v>
      </c>
      <c r="H9898" s="5" t="s">
        <v>11886</v>
      </c>
      <c r="I9898" s="5">
        <v>3.96</v>
      </c>
      <c r="J9898" s="5" t="s">
        <v>73</v>
      </c>
      <c r="K9898" s="5" t="s">
        <v>22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11479</v>
      </c>
      <c r="C9899" s="9" t="s">
        <v>11850</v>
      </c>
      <c r="D9899" s="10">
        <v>2561</v>
      </c>
      <c r="E9899" s="10">
        <v>2096</v>
      </c>
      <c r="F9899" s="10">
        <v>101</v>
      </c>
      <c r="G9899" s="10" t="s">
        <v>11881</v>
      </c>
      <c r="H9899" s="10" t="s">
        <v>11887</v>
      </c>
      <c r="I9899" s="10">
        <v>7.95</v>
      </c>
      <c r="J9899" s="10" t="s">
        <v>73</v>
      </c>
      <c r="K9899" s="10" t="s">
        <v>22</v>
      </c>
      <c r="L9899" s="11">
        <v>43752</v>
      </c>
      <c r="M9899" s="12">
        <v>19688624.960000001</v>
      </c>
      <c r="N9899" s="10">
        <v>22.103000000000002</v>
      </c>
      <c r="O9899" s="11">
        <v>8350</v>
      </c>
      <c r="P9899" s="10">
        <v>2.5</v>
      </c>
      <c r="Q9899" s="10">
        <v>2</v>
      </c>
      <c r="R9899" s="1">
        <f t="shared" si="154"/>
        <v>435177677.49088007</v>
      </c>
    </row>
    <row r="9900" spans="1:18" ht="21">
      <c r="A9900" s="3">
        <v>9899</v>
      </c>
      <c r="B9900" s="4" t="s">
        <v>11479</v>
      </c>
      <c r="C9900" s="4" t="s">
        <v>11850</v>
      </c>
      <c r="D9900" s="5">
        <v>2561</v>
      </c>
      <c r="E9900" s="5">
        <v>2096</v>
      </c>
      <c r="F9900" s="5">
        <v>101</v>
      </c>
      <c r="G9900" s="5" t="s">
        <v>11881</v>
      </c>
      <c r="H9900" s="5" t="s">
        <v>11888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1929600.05</v>
      </c>
      <c r="N9900" s="5">
        <v>30.085000000000001</v>
      </c>
      <c r="O9900" s="6">
        <v>8361</v>
      </c>
      <c r="P9900" s="5">
        <v>2.13</v>
      </c>
      <c r="Q9900" s="5">
        <v>2</v>
      </c>
      <c r="R9900" s="1">
        <f t="shared" si="154"/>
        <v>58052017.504250005</v>
      </c>
    </row>
    <row r="9901" spans="1:18" ht="21">
      <c r="A9901" s="8">
        <v>9900</v>
      </c>
      <c r="B9901" s="9" t="s">
        <v>11479</v>
      </c>
      <c r="C9901" s="9" t="s">
        <v>11850</v>
      </c>
      <c r="D9901" s="10">
        <v>2561</v>
      </c>
      <c r="E9901" s="10">
        <v>2096</v>
      </c>
      <c r="F9901" s="10">
        <v>102</v>
      </c>
      <c r="G9901" s="10" t="s">
        <v>11889</v>
      </c>
      <c r="H9901" s="10" t="s">
        <v>11890</v>
      </c>
      <c r="I9901" s="10">
        <v>4.9400000000000004</v>
      </c>
      <c r="J9901" s="10" t="s">
        <v>73</v>
      </c>
      <c r="K9901" s="10" t="s">
        <v>22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11479</v>
      </c>
      <c r="C9902" s="4" t="s">
        <v>11850</v>
      </c>
      <c r="D9902" s="5">
        <v>2561</v>
      </c>
      <c r="E9902" s="5">
        <v>2096</v>
      </c>
      <c r="F9902" s="5">
        <v>102</v>
      </c>
      <c r="G9902" s="5" t="s">
        <v>11889</v>
      </c>
      <c r="H9902" s="5" t="s">
        <v>11891</v>
      </c>
      <c r="I9902" s="5">
        <v>5.94</v>
      </c>
      <c r="J9902" s="5" t="s">
        <v>73</v>
      </c>
      <c r="K9902" s="5" t="s">
        <v>22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11479</v>
      </c>
      <c r="C9903" s="9" t="s">
        <v>11850</v>
      </c>
      <c r="D9903" s="10">
        <v>2561</v>
      </c>
      <c r="E9903" s="10">
        <v>2096</v>
      </c>
      <c r="F9903" s="10">
        <v>102</v>
      </c>
      <c r="G9903" s="10" t="s">
        <v>11889</v>
      </c>
      <c r="H9903" s="10" t="s">
        <v>11892</v>
      </c>
      <c r="I9903" s="10">
        <v>9.07</v>
      </c>
      <c r="J9903" s="10" t="s">
        <v>73</v>
      </c>
      <c r="K9903" s="10" t="s">
        <v>22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11479</v>
      </c>
      <c r="C9904" s="4" t="s">
        <v>11850</v>
      </c>
      <c r="D9904" s="5">
        <v>2561</v>
      </c>
      <c r="E9904" s="5">
        <v>2096</v>
      </c>
      <c r="F9904" s="5">
        <v>102</v>
      </c>
      <c r="G9904" s="5" t="s">
        <v>11889</v>
      </c>
      <c r="H9904" s="5" t="s">
        <v>11893</v>
      </c>
      <c r="I9904" s="5">
        <v>5.0199999999999996</v>
      </c>
      <c r="J9904" s="5" t="s">
        <v>73</v>
      </c>
      <c r="K9904" s="5" t="s">
        <v>22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11479</v>
      </c>
      <c r="C9905" s="9" t="s">
        <v>11850</v>
      </c>
      <c r="D9905" s="10">
        <v>2561</v>
      </c>
      <c r="E9905" s="10">
        <v>2230</v>
      </c>
      <c r="F9905" s="10">
        <v>100</v>
      </c>
      <c r="G9905" s="10" t="s">
        <v>11894</v>
      </c>
      <c r="H9905" s="10" t="s">
        <v>11895</v>
      </c>
      <c r="I9905" s="10">
        <v>2</v>
      </c>
      <c r="J9905" s="10" t="s">
        <v>73</v>
      </c>
      <c r="K9905" s="10" t="s">
        <v>22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11479</v>
      </c>
      <c r="C9906" s="4" t="s">
        <v>11850</v>
      </c>
      <c r="D9906" s="5">
        <v>2561</v>
      </c>
      <c r="E9906" s="5">
        <v>2231</v>
      </c>
      <c r="F9906" s="5">
        <v>100</v>
      </c>
      <c r="G9906" s="5" t="s">
        <v>11896</v>
      </c>
      <c r="H9906" s="5" t="s">
        <v>11897</v>
      </c>
      <c r="I9906" s="5">
        <v>4.0199999999999996</v>
      </c>
      <c r="J9906" s="5" t="s">
        <v>73</v>
      </c>
      <c r="K9906" s="5" t="s">
        <v>74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11479</v>
      </c>
      <c r="C9907" s="9" t="s">
        <v>11850</v>
      </c>
      <c r="D9907" s="10">
        <v>2561</v>
      </c>
      <c r="E9907" s="10">
        <v>2239</v>
      </c>
      <c r="F9907" s="10">
        <v>100</v>
      </c>
      <c r="G9907" s="10" t="s">
        <v>11898</v>
      </c>
      <c r="H9907" s="10" t="s">
        <v>11899</v>
      </c>
      <c r="I9907" s="10">
        <v>9.91</v>
      </c>
      <c r="J9907" s="10" t="s">
        <v>73</v>
      </c>
      <c r="K9907" s="10" t="s">
        <v>22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11479</v>
      </c>
      <c r="C9908" s="4" t="s">
        <v>11850</v>
      </c>
      <c r="D9908" s="5">
        <v>2561</v>
      </c>
      <c r="E9908" s="5">
        <v>2239</v>
      </c>
      <c r="F9908" s="5">
        <v>100</v>
      </c>
      <c r="G9908" s="5" t="s">
        <v>11898</v>
      </c>
      <c r="H9908" s="5" t="s">
        <v>11900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17994599.960000001</v>
      </c>
      <c r="N9908" s="5">
        <v>58.890999999999998</v>
      </c>
      <c r="O9908" s="6">
        <v>10217</v>
      </c>
      <c r="P9908" s="5">
        <v>2.36</v>
      </c>
      <c r="Q9908" s="5">
        <v>2</v>
      </c>
      <c r="R9908" s="1">
        <f t="shared" si="154"/>
        <v>1059719986.24436</v>
      </c>
    </row>
    <row r="9909" spans="1:18" ht="21">
      <c r="A9909" s="8">
        <v>9908</v>
      </c>
      <c r="B9909" s="9" t="s">
        <v>11479</v>
      </c>
      <c r="C9909" s="9" t="s">
        <v>11850</v>
      </c>
      <c r="D9909" s="10">
        <v>2561</v>
      </c>
      <c r="E9909" s="10">
        <v>2239</v>
      </c>
      <c r="F9909" s="10">
        <v>100</v>
      </c>
      <c r="G9909" s="10" t="s">
        <v>11898</v>
      </c>
      <c r="H9909" s="10" t="s">
        <v>11901</v>
      </c>
      <c r="I9909" s="10">
        <v>6.94</v>
      </c>
      <c r="J9909" s="10" t="s">
        <v>73</v>
      </c>
      <c r="K9909" s="10" t="s">
        <v>22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11479</v>
      </c>
      <c r="C9910" s="4" t="s">
        <v>11850</v>
      </c>
      <c r="D9910" s="5">
        <v>2561</v>
      </c>
      <c r="E9910" s="5">
        <v>2239</v>
      </c>
      <c r="F9910" s="5">
        <v>100</v>
      </c>
      <c r="G9910" s="5" t="s">
        <v>11898</v>
      </c>
      <c r="H9910" s="5" t="s">
        <v>11902</v>
      </c>
      <c r="I9910" s="5">
        <v>9.93</v>
      </c>
      <c r="J9910" s="5" t="s">
        <v>73</v>
      </c>
      <c r="K9910" s="5" t="s">
        <v>22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11479</v>
      </c>
      <c r="C9911" s="9" t="s">
        <v>11850</v>
      </c>
      <c r="D9911" s="10">
        <v>2561</v>
      </c>
      <c r="E9911" s="10">
        <v>2239</v>
      </c>
      <c r="F9911" s="10">
        <v>100</v>
      </c>
      <c r="G9911" s="10" t="s">
        <v>11898</v>
      </c>
      <c r="H9911" s="10" t="s">
        <v>11903</v>
      </c>
      <c r="I9911" s="10">
        <v>4.0599999999999996</v>
      </c>
      <c r="J9911" s="10" t="s">
        <v>73</v>
      </c>
      <c r="K9911" s="10" t="s">
        <v>22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11479</v>
      </c>
      <c r="C9912" s="4" t="s">
        <v>11850</v>
      </c>
      <c r="D9912" s="5">
        <v>2561</v>
      </c>
      <c r="E9912" s="5">
        <v>2239</v>
      </c>
      <c r="F9912" s="5">
        <v>100</v>
      </c>
      <c r="G9912" s="5" t="s">
        <v>11898</v>
      </c>
      <c r="H9912" s="5" t="s">
        <v>11904</v>
      </c>
      <c r="I9912" s="5">
        <v>2.04</v>
      </c>
      <c r="J9912" s="5" t="s">
        <v>73</v>
      </c>
      <c r="K9912" s="5" t="s">
        <v>22</v>
      </c>
      <c r="L9912" s="6">
        <v>8160</v>
      </c>
      <c r="M9912" s="7">
        <v>3671999.93</v>
      </c>
      <c r="N9912" s="5">
        <v>89.007000000000005</v>
      </c>
      <c r="O9912" s="6">
        <v>10217</v>
      </c>
      <c r="P9912" s="5">
        <v>3.05</v>
      </c>
      <c r="Q9912" s="5">
        <v>2.02</v>
      </c>
      <c r="R9912" s="1">
        <f t="shared" si="154"/>
        <v>326833697.76951003</v>
      </c>
    </row>
    <row r="9913" spans="1:18" ht="21">
      <c r="A9913" s="8">
        <v>9912</v>
      </c>
      <c r="B9913" s="9" t="s">
        <v>11479</v>
      </c>
      <c r="C9913" s="9" t="s">
        <v>11850</v>
      </c>
      <c r="D9913" s="10">
        <v>2561</v>
      </c>
      <c r="E9913" s="10">
        <v>2239</v>
      </c>
      <c r="F9913" s="10">
        <v>100</v>
      </c>
      <c r="G9913" s="10" t="s">
        <v>11898</v>
      </c>
      <c r="H9913" s="10" t="s">
        <v>11905</v>
      </c>
      <c r="I9913" s="10">
        <v>4.07</v>
      </c>
      <c r="J9913" s="10" t="s">
        <v>73</v>
      </c>
      <c r="K9913" s="10" t="s">
        <v>22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11479</v>
      </c>
      <c r="C9914" s="4" t="s">
        <v>11850</v>
      </c>
      <c r="D9914" s="5">
        <v>2561</v>
      </c>
      <c r="E9914" s="5">
        <v>2239</v>
      </c>
      <c r="F9914" s="5">
        <v>100</v>
      </c>
      <c r="G9914" s="5" t="s">
        <v>11898</v>
      </c>
      <c r="H9914" s="5" t="s">
        <v>11906</v>
      </c>
      <c r="I9914" s="5">
        <v>0.9</v>
      </c>
      <c r="J9914" s="5" t="s">
        <v>21</v>
      </c>
      <c r="K9914" s="5" t="s">
        <v>22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31.5">
      <c r="A9915" s="8">
        <v>9914</v>
      </c>
      <c r="B9915" s="9" t="s">
        <v>11479</v>
      </c>
      <c r="C9915" s="9" t="s">
        <v>11850</v>
      </c>
      <c r="D9915" s="10">
        <v>2561</v>
      </c>
      <c r="E9915" s="10">
        <v>2255</v>
      </c>
      <c r="F9915" s="10">
        <v>100</v>
      </c>
      <c r="G9915" s="10" t="s">
        <v>11907</v>
      </c>
      <c r="H9915" s="10" t="s">
        <v>11908</v>
      </c>
      <c r="I9915" s="10">
        <v>4.05</v>
      </c>
      <c r="J9915" s="10" t="s">
        <v>73</v>
      </c>
      <c r="K9915" s="10" t="s">
        <v>74</v>
      </c>
      <c r="L9915" s="11">
        <v>19745</v>
      </c>
      <c r="M9915" s="10">
        <v>0</v>
      </c>
      <c r="N9915" s="10">
        <v>0</v>
      </c>
      <c r="O9915" s="11">
        <v>2942</v>
      </c>
      <c r="P9915" s="10">
        <v>2.0499999999999998</v>
      </c>
      <c r="Q9915" s="10">
        <v>2.0499999999999998</v>
      </c>
      <c r="R9915" s="1">
        <f t="shared" si="154"/>
        <v>0</v>
      </c>
    </row>
    <row r="9916" spans="1:18" ht="31.5">
      <c r="A9916" s="3">
        <v>9915</v>
      </c>
      <c r="B9916" s="4" t="s">
        <v>11479</v>
      </c>
      <c r="C9916" s="4" t="s">
        <v>11850</v>
      </c>
      <c r="D9916" s="5">
        <v>2561</v>
      </c>
      <c r="E9916" s="5">
        <v>2255</v>
      </c>
      <c r="F9916" s="5">
        <v>100</v>
      </c>
      <c r="G9916" s="5" t="s">
        <v>11907</v>
      </c>
      <c r="H9916" s="5" t="s">
        <v>11909</v>
      </c>
      <c r="I9916" s="5">
        <v>4.0199999999999996</v>
      </c>
      <c r="J9916" s="5" t="s">
        <v>73</v>
      </c>
      <c r="K9916" s="5" t="s">
        <v>74</v>
      </c>
      <c r="L9916" s="6">
        <v>18085</v>
      </c>
      <c r="M9916" s="5">
        <v>0</v>
      </c>
      <c r="N9916" s="5">
        <v>0</v>
      </c>
      <c r="O9916" s="6">
        <v>2942</v>
      </c>
      <c r="P9916" s="5">
        <v>2.2599999999999998</v>
      </c>
      <c r="Q9916" s="5">
        <v>2.2599999999999998</v>
      </c>
      <c r="R9916" s="1">
        <f t="shared" si="154"/>
        <v>0</v>
      </c>
    </row>
    <row r="9917" spans="1:18" ht="31.5">
      <c r="A9917" s="8">
        <v>9916</v>
      </c>
      <c r="B9917" s="9" t="s">
        <v>11479</v>
      </c>
      <c r="C9917" s="9" t="s">
        <v>11850</v>
      </c>
      <c r="D9917" s="10">
        <v>2561</v>
      </c>
      <c r="E9917" s="10">
        <v>2255</v>
      </c>
      <c r="F9917" s="10">
        <v>100</v>
      </c>
      <c r="G9917" s="10" t="s">
        <v>11907</v>
      </c>
      <c r="H9917" s="10" t="s">
        <v>11910</v>
      </c>
      <c r="I9917" s="10">
        <v>0.99</v>
      </c>
      <c r="J9917" s="10" t="s">
        <v>73</v>
      </c>
      <c r="K9917" s="10" t="s">
        <v>74</v>
      </c>
      <c r="L9917" s="11">
        <v>4455</v>
      </c>
      <c r="M9917" s="10">
        <v>0</v>
      </c>
      <c r="N9917" s="10">
        <v>0</v>
      </c>
      <c r="O9917" s="11">
        <v>2953</v>
      </c>
      <c r="P9917" s="10">
        <v>2.98</v>
      </c>
      <c r="Q9917" s="10">
        <v>2.98</v>
      </c>
      <c r="R9917" s="1">
        <f t="shared" si="154"/>
        <v>0</v>
      </c>
    </row>
    <row r="9918" spans="1:18" ht="31.5">
      <c r="A9918" s="3">
        <v>9917</v>
      </c>
      <c r="B9918" s="4" t="s">
        <v>11479</v>
      </c>
      <c r="C9918" s="4" t="s">
        <v>11850</v>
      </c>
      <c r="D9918" s="5">
        <v>2561</v>
      </c>
      <c r="E9918" s="5">
        <v>2255</v>
      </c>
      <c r="F9918" s="5">
        <v>100</v>
      </c>
      <c r="G9918" s="5" t="s">
        <v>11907</v>
      </c>
      <c r="H9918" s="5" t="s">
        <v>11911</v>
      </c>
      <c r="I9918" s="5">
        <v>8.07</v>
      </c>
      <c r="J9918" s="5" t="s">
        <v>73</v>
      </c>
      <c r="K9918" s="5" t="s">
        <v>74</v>
      </c>
      <c r="L9918" s="6">
        <v>36310</v>
      </c>
      <c r="M9918" s="5">
        <v>0</v>
      </c>
      <c r="N9918" s="5">
        <v>0</v>
      </c>
      <c r="O9918" s="6">
        <v>2942</v>
      </c>
      <c r="P9918" s="5">
        <v>2.34</v>
      </c>
      <c r="Q9918" s="5">
        <v>2.34</v>
      </c>
      <c r="R9918" s="1">
        <f t="shared" si="154"/>
        <v>0</v>
      </c>
    </row>
    <row r="9919" spans="1:18" ht="21">
      <c r="A9919" s="8">
        <v>9918</v>
      </c>
      <c r="B9919" s="9" t="s">
        <v>11479</v>
      </c>
      <c r="C9919" s="9" t="s">
        <v>11850</v>
      </c>
      <c r="D9919" s="10">
        <v>2561</v>
      </c>
      <c r="E9919" s="10">
        <v>227</v>
      </c>
      <c r="F9919" s="10">
        <v>200</v>
      </c>
      <c r="G9919" s="10" t="s">
        <v>11912</v>
      </c>
      <c r="H9919" s="10" t="s">
        <v>11913</v>
      </c>
      <c r="I9919" s="10">
        <v>4.04</v>
      </c>
      <c r="J9919" s="10" t="s">
        <v>73</v>
      </c>
      <c r="K9919" s="10" t="s">
        <v>22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11479</v>
      </c>
      <c r="C9920" s="4" t="s">
        <v>11850</v>
      </c>
      <c r="D9920" s="5">
        <v>2561</v>
      </c>
      <c r="E9920" s="5">
        <v>227</v>
      </c>
      <c r="F9920" s="5">
        <v>200</v>
      </c>
      <c r="G9920" s="5" t="s">
        <v>11912</v>
      </c>
      <c r="H9920" s="5" t="s">
        <v>11914</v>
      </c>
      <c r="I9920" s="5">
        <v>2.97</v>
      </c>
      <c r="J9920" s="5" t="s">
        <v>73</v>
      </c>
      <c r="K9920" s="5" t="s">
        <v>22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11479</v>
      </c>
      <c r="C9921" s="9" t="s">
        <v>11850</v>
      </c>
      <c r="D9921" s="10">
        <v>2561</v>
      </c>
      <c r="E9921" s="10">
        <v>227</v>
      </c>
      <c r="F9921" s="10">
        <v>200</v>
      </c>
      <c r="G9921" s="10" t="s">
        <v>11912</v>
      </c>
      <c r="H9921" s="10" t="s">
        <v>11915</v>
      </c>
      <c r="I9921" s="10">
        <v>5</v>
      </c>
      <c r="J9921" s="10" t="s">
        <v>73</v>
      </c>
      <c r="K9921" s="10" t="s">
        <v>22</v>
      </c>
      <c r="L9921" s="11">
        <v>20020</v>
      </c>
      <c r="M9921" s="12">
        <v>9008999.9900000002</v>
      </c>
      <c r="N9921" s="10">
        <v>105.2</v>
      </c>
      <c r="O9921" s="11">
        <v>9491</v>
      </c>
      <c r="P9921" s="10">
        <v>4.1399999999999997</v>
      </c>
      <c r="Q9921" s="10">
        <v>2.12</v>
      </c>
      <c r="R9921" s="1">
        <f t="shared" si="154"/>
        <v>947746798.94800007</v>
      </c>
    </row>
    <row r="9922" spans="1:18" ht="21">
      <c r="A9922" s="3">
        <v>9921</v>
      </c>
      <c r="B9922" s="4" t="s">
        <v>11479</v>
      </c>
      <c r="C9922" s="4" t="s">
        <v>11850</v>
      </c>
      <c r="D9922" s="5">
        <v>2561</v>
      </c>
      <c r="E9922" s="5">
        <v>227</v>
      </c>
      <c r="F9922" s="5">
        <v>200</v>
      </c>
      <c r="G9922" s="5" t="s">
        <v>11912</v>
      </c>
      <c r="H9922" s="5" t="s">
        <v>11916</v>
      </c>
      <c r="I9922" s="5">
        <v>9.07</v>
      </c>
      <c r="J9922" s="5" t="s">
        <v>73</v>
      </c>
      <c r="K9922" s="5" t="s">
        <v>22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11479</v>
      </c>
      <c r="C9923" s="9" t="s">
        <v>11850</v>
      </c>
      <c r="D9923" s="10">
        <v>2561</v>
      </c>
      <c r="E9923" s="10">
        <v>227</v>
      </c>
      <c r="F9923" s="10">
        <v>200</v>
      </c>
      <c r="G9923" s="10" t="s">
        <v>11912</v>
      </c>
      <c r="H9923" s="10" t="s">
        <v>11917</v>
      </c>
      <c r="I9923" s="10">
        <v>8.0500000000000007</v>
      </c>
      <c r="J9923" s="10" t="s">
        <v>73</v>
      </c>
      <c r="K9923" s="10" t="s">
        <v>22</v>
      </c>
      <c r="L9923" s="11">
        <v>32204</v>
      </c>
      <c r="M9923" s="12">
        <v>14491800</v>
      </c>
      <c r="N9923" s="10">
        <v>80.457999999999998</v>
      </c>
      <c r="O9923" s="11">
        <v>9491</v>
      </c>
      <c r="P9923" s="10">
        <v>3.08</v>
      </c>
      <c r="Q9923" s="10">
        <v>2.02</v>
      </c>
      <c r="R9923" s="1">
        <f t="shared" ref="R9923:R9986" si="155">M9923*N9923</f>
        <v>1165981244.4000001</v>
      </c>
    </row>
    <row r="9924" spans="1:18" ht="21">
      <c r="A9924" s="3">
        <v>9923</v>
      </c>
      <c r="B9924" s="4" t="s">
        <v>11479</v>
      </c>
      <c r="C9924" s="4" t="s">
        <v>11850</v>
      </c>
      <c r="D9924" s="5">
        <v>2561</v>
      </c>
      <c r="E9924" s="5">
        <v>227</v>
      </c>
      <c r="F9924" s="5">
        <v>200</v>
      </c>
      <c r="G9924" s="5" t="s">
        <v>11912</v>
      </c>
      <c r="H9924" s="5" t="s">
        <v>11918</v>
      </c>
      <c r="I9924" s="5">
        <v>1.93</v>
      </c>
      <c r="J9924" s="5" t="s">
        <v>21</v>
      </c>
      <c r="K9924" s="5" t="s">
        <v>22</v>
      </c>
      <c r="L9924" s="6">
        <v>10593</v>
      </c>
      <c r="M9924" s="7">
        <v>4766850</v>
      </c>
      <c r="N9924" s="5">
        <v>65.277000000000001</v>
      </c>
      <c r="O9924" s="6">
        <v>9491</v>
      </c>
      <c r="P9924" s="5">
        <v>3.78</v>
      </c>
      <c r="Q9924" s="5">
        <v>2.09</v>
      </c>
      <c r="R9924" s="1">
        <f t="shared" si="155"/>
        <v>311165667.44999999</v>
      </c>
    </row>
    <row r="9925" spans="1:18" ht="21">
      <c r="A9925" s="8">
        <v>9924</v>
      </c>
      <c r="B9925" s="9" t="s">
        <v>11479</v>
      </c>
      <c r="C9925" s="9" t="s">
        <v>11850</v>
      </c>
      <c r="D9925" s="10">
        <v>2561</v>
      </c>
      <c r="E9925" s="10">
        <v>2270</v>
      </c>
      <c r="F9925" s="10">
        <v>100</v>
      </c>
      <c r="G9925" s="10" t="s">
        <v>11919</v>
      </c>
      <c r="H9925" s="10" t="s">
        <v>11920</v>
      </c>
      <c r="I9925" s="10">
        <v>1</v>
      </c>
      <c r="J9925" s="10" t="s">
        <v>73</v>
      </c>
      <c r="K9925" s="10" t="s">
        <v>22</v>
      </c>
      <c r="L9925" s="11">
        <v>4496</v>
      </c>
      <c r="M9925" s="12">
        <v>2022975.03</v>
      </c>
      <c r="N9925" s="10">
        <v>22.431999999999999</v>
      </c>
      <c r="O9925" s="11">
        <v>5010</v>
      </c>
      <c r="P9925" s="10">
        <v>2.95</v>
      </c>
      <c r="Q9925" s="10">
        <v>2</v>
      </c>
      <c r="R9925" s="1">
        <f t="shared" si="155"/>
        <v>45379375.872960001</v>
      </c>
    </row>
    <row r="9926" spans="1:18" ht="21">
      <c r="A9926" s="3">
        <v>9925</v>
      </c>
      <c r="B9926" s="4" t="s">
        <v>11479</v>
      </c>
      <c r="C9926" s="4" t="s">
        <v>11850</v>
      </c>
      <c r="D9926" s="5">
        <v>2561</v>
      </c>
      <c r="E9926" s="5">
        <v>2270</v>
      </c>
      <c r="F9926" s="5">
        <v>100</v>
      </c>
      <c r="G9926" s="5" t="s">
        <v>11919</v>
      </c>
      <c r="H9926" s="5" t="s">
        <v>11921</v>
      </c>
      <c r="I9926" s="5">
        <v>2</v>
      </c>
      <c r="J9926" s="5" t="s">
        <v>73</v>
      </c>
      <c r="K9926" s="5" t="s">
        <v>22</v>
      </c>
      <c r="L9926" s="6">
        <v>9000</v>
      </c>
      <c r="M9926" s="7">
        <v>4050000</v>
      </c>
      <c r="N9926" s="5">
        <v>30.991</v>
      </c>
      <c r="O9926" s="6">
        <v>5010</v>
      </c>
      <c r="P9926" s="5">
        <v>5.9</v>
      </c>
      <c r="Q9926" s="5">
        <v>2.56</v>
      </c>
      <c r="R9926" s="1">
        <f t="shared" si="155"/>
        <v>125513550</v>
      </c>
    </row>
    <row r="9927" spans="1:18" ht="31.5">
      <c r="A9927" s="8">
        <v>9926</v>
      </c>
      <c r="B9927" s="9" t="s">
        <v>11479</v>
      </c>
      <c r="C9927" s="9" t="s">
        <v>11850</v>
      </c>
      <c r="D9927" s="10">
        <v>2561</v>
      </c>
      <c r="E9927" s="10">
        <v>2270</v>
      </c>
      <c r="F9927" s="10">
        <v>100</v>
      </c>
      <c r="G9927" s="10" t="s">
        <v>11919</v>
      </c>
      <c r="H9927" s="10" t="s">
        <v>11922</v>
      </c>
      <c r="I9927" s="10">
        <v>9.99</v>
      </c>
      <c r="J9927" s="10" t="s">
        <v>73</v>
      </c>
      <c r="K9927" s="10" t="s">
        <v>74</v>
      </c>
      <c r="L9927" s="11">
        <v>44969</v>
      </c>
      <c r="M9927" s="10">
        <v>0</v>
      </c>
      <c r="N9927" s="10">
        <v>0</v>
      </c>
      <c r="O9927" s="11">
        <v>5001</v>
      </c>
      <c r="P9927" s="10">
        <v>2.38</v>
      </c>
      <c r="Q9927" s="10">
        <v>2.38</v>
      </c>
      <c r="R9927" s="1">
        <f t="shared" si="155"/>
        <v>0</v>
      </c>
    </row>
    <row r="9928" spans="1:18" ht="21">
      <c r="A9928" s="3">
        <v>9927</v>
      </c>
      <c r="B9928" s="4" t="s">
        <v>11479</v>
      </c>
      <c r="C9928" s="4" t="s">
        <v>11850</v>
      </c>
      <c r="D9928" s="5">
        <v>2561</v>
      </c>
      <c r="E9928" s="5">
        <v>2270</v>
      </c>
      <c r="F9928" s="5">
        <v>100</v>
      </c>
      <c r="G9928" s="5" t="s">
        <v>11919</v>
      </c>
      <c r="H9928" s="5" t="s">
        <v>11923</v>
      </c>
      <c r="I9928" s="5">
        <v>1.98</v>
      </c>
      <c r="J9928" s="5" t="s">
        <v>73</v>
      </c>
      <c r="K9928" s="5" t="s">
        <v>22</v>
      </c>
      <c r="L9928" s="6">
        <v>8901</v>
      </c>
      <c r="M9928" s="7">
        <v>4005450.09</v>
      </c>
      <c r="N9928" s="5">
        <v>29.684999999999999</v>
      </c>
      <c r="O9928" s="6">
        <v>5000</v>
      </c>
      <c r="P9928" s="5">
        <v>4.0199999999999996</v>
      </c>
      <c r="Q9928" s="5">
        <v>2.11</v>
      </c>
      <c r="R9928" s="1">
        <f t="shared" si="155"/>
        <v>118901785.92164999</v>
      </c>
    </row>
    <row r="9929" spans="1:18" ht="21">
      <c r="A9929" s="8">
        <v>9928</v>
      </c>
      <c r="B9929" s="9" t="s">
        <v>11479</v>
      </c>
      <c r="C9929" s="9" t="s">
        <v>11850</v>
      </c>
      <c r="D9929" s="10">
        <v>2561</v>
      </c>
      <c r="E9929" s="10">
        <v>2289</v>
      </c>
      <c r="F9929" s="10">
        <v>200</v>
      </c>
      <c r="G9929" s="10" t="s">
        <v>11924</v>
      </c>
      <c r="H9929" s="10" t="s">
        <v>11925</v>
      </c>
      <c r="I9929" s="10">
        <v>4.0599999999999996</v>
      </c>
      <c r="J9929" s="10" t="s">
        <v>73</v>
      </c>
      <c r="K9929" s="10" t="s">
        <v>22</v>
      </c>
      <c r="L9929" s="11">
        <v>18248</v>
      </c>
      <c r="M9929" s="12">
        <v>8211375.1399999997</v>
      </c>
      <c r="N9929" s="10">
        <v>90.143000000000001</v>
      </c>
      <c r="O9929" s="11">
        <v>9867</v>
      </c>
      <c r="P9929" s="10">
        <v>3.66</v>
      </c>
      <c r="Q9929" s="10">
        <v>2.08</v>
      </c>
      <c r="R9929" s="1">
        <f t="shared" si="155"/>
        <v>740197989.24502003</v>
      </c>
    </row>
    <row r="9930" spans="1:18" ht="21">
      <c r="A9930" s="3">
        <v>9929</v>
      </c>
      <c r="B9930" s="4" t="s">
        <v>11479</v>
      </c>
      <c r="C9930" s="4" t="s">
        <v>11850</v>
      </c>
      <c r="D9930" s="5">
        <v>2561</v>
      </c>
      <c r="E9930" s="5">
        <v>2289</v>
      </c>
      <c r="F9930" s="5">
        <v>200</v>
      </c>
      <c r="G9930" s="5" t="s">
        <v>11924</v>
      </c>
      <c r="H9930" s="5" t="s">
        <v>11926</v>
      </c>
      <c r="I9930" s="5">
        <v>2.0299999999999998</v>
      </c>
      <c r="J9930" s="5" t="s">
        <v>73</v>
      </c>
      <c r="K9930" s="5" t="s">
        <v>22</v>
      </c>
      <c r="L9930" s="6">
        <v>9121</v>
      </c>
      <c r="M9930" s="7">
        <v>4104674.9</v>
      </c>
      <c r="N9930" s="5">
        <v>92.343999999999994</v>
      </c>
      <c r="O9930" s="6">
        <v>9867</v>
      </c>
      <c r="P9930" s="5">
        <v>3.76</v>
      </c>
      <c r="Q9930" s="5">
        <v>2.09</v>
      </c>
      <c r="R9930" s="1">
        <f t="shared" si="155"/>
        <v>379042098.96559995</v>
      </c>
    </row>
    <row r="9931" spans="1:18" ht="31.5">
      <c r="A9931" s="8">
        <v>9930</v>
      </c>
      <c r="B9931" s="9" t="s">
        <v>11479</v>
      </c>
      <c r="C9931" s="9" t="s">
        <v>11850</v>
      </c>
      <c r="D9931" s="10">
        <v>2561</v>
      </c>
      <c r="E9931" s="10">
        <v>2312</v>
      </c>
      <c r="F9931" s="10">
        <v>100</v>
      </c>
      <c r="G9931" s="10" t="s">
        <v>11927</v>
      </c>
      <c r="H9931" s="10" t="s">
        <v>11928</v>
      </c>
      <c r="I9931" s="10">
        <v>9.98</v>
      </c>
      <c r="J9931" s="10" t="s">
        <v>73</v>
      </c>
      <c r="K9931" s="10" t="s">
        <v>74</v>
      </c>
      <c r="L9931" s="11">
        <v>39904</v>
      </c>
      <c r="M9931" s="10">
        <v>0</v>
      </c>
      <c r="N9931" s="10">
        <v>0</v>
      </c>
      <c r="O9931" s="11">
        <v>2881</v>
      </c>
      <c r="P9931" s="10">
        <v>3.02</v>
      </c>
      <c r="Q9931" s="10">
        <v>3.02</v>
      </c>
      <c r="R9931" s="1">
        <f t="shared" si="155"/>
        <v>0</v>
      </c>
    </row>
    <row r="9932" spans="1:18" ht="31.5">
      <c r="A9932" s="3">
        <v>9931</v>
      </c>
      <c r="B9932" s="4" t="s">
        <v>11479</v>
      </c>
      <c r="C9932" s="4" t="s">
        <v>11850</v>
      </c>
      <c r="D9932" s="5">
        <v>2561</v>
      </c>
      <c r="E9932" s="5">
        <v>2312</v>
      </c>
      <c r="F9932" s="5">
        <v>100</v>
      </c>
      <c r="G9932" s="5" t="s">
        <v>11927</v>
      </c>
      <c r="H9932" s="5" t="s">
        <v>11929</v>
      </c>
      <c r="I9932" s="5">
        <v>3.96</v>
      </c>
      <c r="J9932" s="5" t="s">
        <v>73</v>
      </c>
      <c r="K9932" s="5" t="s">
        <v>74</v>
      </c>
      <c r="L9932" s="6">
        <v>15836</v>
      </c>
      <c r="M9932" s="5">
        <v>0</v>
      </c>
      <c r="N9932" s="5">
        <v>0</v>
      </c>
      <c r="O9932" s="6">
        <v>2881</v>
      </c>
      <c r="P9932" s="5">
        <v>2.74</v>
      </c>
      <c r="Q9932" s="5">
        <v>2.74</v>
      </c>
      <c r="R9932" s="1">
        <f t="shared" si="155"/>
        <v>0</v>
      </c>
    </row>
    <row r="9933" spans="1:18" ht="31.5">
      <c r="A9933" s="8">
        <v>9932</v>
      </c>
      <c r="B9933" s="9" t="s">
        <v>11479</v>
      </c>
      <c r="C9933" s="9" t="s">
        <v>11850</v>
      </c>
      <c r="D9933" s="10">
        <v>2561</v>
      </c>
      <c r="E9933" s="10">
        <v>2312</v>
      </c>
      <c r="F9933" s="10">
        <v>100</v>
      </c>
      <c r="G9933" s="10" t="s">
        <v>11927</v>
      </c>
      <c r="H9933" s="10" t="s">
        <v>11930</v>
      </c>
      <c r="I9933" s="10">
        <v>9.81</v>
      </c>
      <c r="J9933" s="10" t="s">
        <v>73</v>
      </c>
      <c r="K9933" s="10" t="s">
        <v>74</v>
      </c>
      <c r="L9933" s="11">
        <v>39225</v>
      </c>
      <c r="M9933" s="10">
        <v>0</v>
      </c>
      <c r="N9933" s="10">
        <v>0</v>
      </c>
      <c r="O9933" s="11">
        <v>2881</v>
      </c>
      <c r="P9933" s="10">
        <v>2.6</v>
      </c>
      <c r="Q9933" s="10">
        <v>2.6</v>
      </c>
      <c r="R9933" s="1">
        <f t="shared" si="155"/>
        <v>0</v>
      </c>
    </row>
    <row r="9934" spans="1:18" ht="31.5">
      <c r="A9934" s="3">
        <v>9933</v>
      </c>
      <c r="B9934" s="4" t="s">
        <v>11479</v>
      </c>
      <c r="C9934" s="4" t="s">
        <v>11850</v>
      </c>
      <c r="D9934" s="5">
        <v>2561</v>
      </c>
      <c r="E9934" s="5">
        <v>2312</v>
      </c>
      <c r="F9934" s="5">
        <v>100</v>
      </c>
      <c r="G9934" s="5" t="s">
        <v>11927</v>
      </c>
      <c r="H9934" s="5" t="s">
        <v>11931</v>
      </c>
      <c r="I9934" s="5">
        <v>1.97</v>
      </c>
      <c r="J9934" s="5" t="s">
        <v>73</v>
      </c>
      <c r="K9934" s="5" t="s">
        <v>74</v>
      </c>
      <c r="L9934" s="6">
        <v>7892</v>
      </c>
      <c r="M9934" s="5">
        <v>0</v>
      </c>
      <c r="N9934" s="5">
        <v>0</v>
      </c>
      <c r="O9934" s="6">
        <v>2881</v>
      </c>
      <c r="P9934" s="5">
        <v>2.0699999999999998</v>
      </c>
      <c r="Q9934" s="5">
        <v>2.0699999999999998</v>
      </c>
      <c r="R9934" s="1">
        <f t="shared" si="155"/>
        <v>0</v>
      </c>
    </row>
    <row r="9935" spans="1:18" ht="31.5">
      <c r="A9935" s="8">
        <v>9934</v>
      </c>
      <c r="B9935" s="9" t="s">
        <v>11479</v>
      </c>
      <c r="C9935" s="9" t="s">
        <v>11850</v>
      </c>
      <c r="D9935" s="10">
        <v>2561</v>
      </c>
      <c r="E9935" s="10">
        <v>2312</v>
      </c>
      <c r="F9935" s="10">
        <v>100</v>
      </c>
      <c r="G9935" s="10" t="s">
        <v>11927</v>
      </c>
      <c r="H9935" s="10" t="s">
        <v>11932</v>
      </c>
      <c r="I9935" s="10">
        <v>0.39</v>
      </c>
      <c r="J9935" s="10" t="s">
        <v>21</v>
      </c>
      <c r="K9935" s="10" t="s">
        <v>74</v>
      </c>
      <c r="L9935" s="11">
        <v>2328</v>
      </c>
      <c r="M9935" s="10">
        <v>0</v>
      </c>
      <c r="N9935" s="10">
        <v>0</v>
      </c>
      <c r="O9935" s="11">
        <v>2891</v>
      </c>
      <c r="P9935" s="10">
        <v>3.94</v>
      </c>
      <c r="Q9935" s="10">
        <v>3.94</v>
      </c>
      <c r="R9935" s="1">
        <f t="shared" si="155"/>
        <v>0</v>
      </c>
    </row>
    <row r="9936" spans="1:18" ht="31.5">
      <c r="A9936" s="3">
        <v>9935</v>
      </c>
      <c r="B9936" s="4" t="s">
        <v>11479</v>
      </c>
      <c r="C9936" s="4" t="s">
        <v>11850</v>
      </c>
      <c r="D9936" s="5">
        <v>2561</v>
      </c>
      <c r="E9936" s="5">
        <v>2318</v>
      </c>
      <c r="F9936" s="5">
        <v>100</v>
      </c>
      <c r="G9936" s="5" t="s">
        <v>11933</v>
      </c>
      <c r="H9936" s="5" t="s">
        <v>11934</v>
      </c>
      <c r="I9936" s="5">
        <v>5</v>
      </c>
      <c r="J9936" s="5" t="s">
        <v>73</v>
      </c>
      <c r="K9936" s="5" t="s">
        <v>74</v>
      </c>
      <c r="L9936" s="6">
        <v>22509</v>
      </c>
      <c r="M9936" s="5">
        <v>0</v>
      </c>
      <c r="N9936" s="5">
        <v>0</v>
      </c>
      <c r="O9936" s="6">
        <v>3459</v>
      </c>
      <c r="P9936" s="5">
        <v>2.14</v>
      </c>
      <c r="Q9936" s="5">
        <v>2.14</v>
      </c>
      <c r="R9936" s="1">
        <f t="shared" si="155"/>
        <v>0</v>
      </c>
    </row>
    <row r="9937" spans="1:18" ht="31.5">
      <c r="A9937" s="8">
        <v>9936</v>
      </c>
      <c r="B9937" s="9" t="s">
        <v>11479</v>
      </c>
      <c r="C9937" s="9" t="s">
        <v>11850</v>
      </c>
      <c r="D9937" s="10">
        <v>2561</v>
      </c>
      <c r="E9937" s="10">
        <v>2318</v>
      </c>
      <c r="F9937" s="10">
        <v>100</v>
      </c>
      <c r="G9937" s="10" t="s">
        <v>11933</v>
      </c>
      <c r="H9937" s="10" t="s">
        <v>11935</v>
      </c>
      <c r="I9937" s="10">
        <v>0.62</v>
      </c>
      <c r="J9937" s="10" t="s">
        <v>21</v>
      </c>
      <c r="K9937" s="10" t="s">
        <v>74</v>
      </c>
      <c r="L9937" s="11">
        <v>3744</v>
      </c>
      <c r="M9937" s="10">
        <v>0</v>
      </c>
      <c r="N9937" s="10">
        <v>0</v>
      </c>
      <c r="O9937" s="11">
        <v>3469</v>
      </c>
      <c r="P9937" s="10">
        <v>2.34</v>
      </c>
      <c r="Q9937" s="10">
        <v>2.34</v>
      </c>
      <c r="R9937" s="1">
        <f t="shared" si="155"/>
        <v>0</v>
      </c>
    </row>
    <row r="9938" spans="1:18" ht="31.5">
      <c r="A9938" s="3">
        <v>9937</v>
      </c>
      <c r="B9938" s="4" t="s">
        <v>11479</v>
      </c>
      <c r="C9938" s="4" t="s">
        <v>11850</v>
      </c>
      <c r="D9938" s="5">
        <v>2561</v>
      </c>
      <c r="E9938" s="5">
        <v>2329</v>
      </c>
      <c r="F9938" s="5">
        <v>100</v>
      </c>
      <c r="G9938" s="5" t="s">
        <v>11936</v>
      </c>
      <c r="H9938" s="5" t="s">
        <v>11937</v>
      </c>
      <c r="I9938" s="5">
        <v>9.89</v>
      </c>
      <c r="J9938" s="5" t="s">
        <v>73</v>
      </c>
      <c r="K9938" s="5" t="s">
        <v>74</v>
      </c>
      <c r="L9938" s="6">
        <v>44519</v>
      </c>
      <c r="M9938" s="5">
        <v>0</v>
      </c>
      <c r="N9938" s="5">
        <v>0</v>
      </c>
      <c r="O9938" s="6">
        <v>2503</v>
      </c>
      <c r="P9938" s="5">
        <v>2.39</v>
      </c>
      <c r="Q9938" s="5">
        <v>2.39</v>
      </c>
      <c r="R9938" s="1">
        <f t="shared" si="155"/>
        <v>0</v>
      </c>
    </row>
    <row r="9939" spans="1:18" ht="31.5">
      <c r="A9939" s="8">
        <v>9938</v>
      </c>
      <c r="B9939" s="9" t="s">
        <v>11479</v>
      </c>
      <c r="C9939" s="9" t="s">
        <v>11850</v>
      </c>
      <c r="D9939" s="10">
        <v>2561</v>
      </c>
      <c r="E9939" s="10">
        <v>2329</v>
      </c>
      <c r="F9939" s="10">
        <v>100</v>
      </c>
      <c r="G9939" s="10" t="s">
        <v>11936</v>
      </c>
      <c r="H9939" s="10" t="s">
        <v>11938</v>
      </c>
      <c r="I9939" s="10">
        <v>2.0099999999999998</v>
      </c>
      <c r="J9939" s="10" t="s">
        <v>73</v>
      </c>
      <c r="K9939" s="10" t="s">
        <v>74</v>
      </c>
      <c r="L9939" s="11">
        <v>9050</v>
      </c>
      <c r="M9939" s="10">
        <v>0</v>
      </c>
      <c r="N9939" s="10">
        <v>0</v>
      </c>
      <c r="O9939" s="11">
        <v>2503</v>
      </c>
      <c r="P9939" s="10">
        <v>2.34</v>
      </c>
      <c r="Q9939" s="10">
        <v>2.34</v>
      </c>
      <c r="R9939" s="1">
        <f t="shared" si="155"/>
        <v>0</v>
      </c>
    </row>
    <row r="9940" spans="1:18" ht="31.5">
      <c r="A9940" s="3">
        <v>9939</v>
      </c>
      <c r="B9940" s="4" t="s">
        <v>11479</v>
      </c>
      <c r="C9940" s="4" t="s">
        <v>11850</v>
      </c>
      <c r="D9940" s="5">
        <v>2561</v>
      </c>
      <c r="E9940" s="5">
        <v>2329</v>
      </c>
      <c r="F9940" s="5">
        <v>100</v>
      </c>
      <c r="G9940" s="5" t="s">
        <v>11936</v>
      </c>
      <c r="H9940" s="5" t="s">
        <v>11939</v>
      </c>
      <c r="I9940" s="5">
        <v>9.0299999999999994</v>
      </c>
      <c r="J9940" s="5" t="s">
        <v>73</v>
      </c>
      <c r="K9940" s="5" t="s">
        <v>74</v>
      </c>
      <c r="L9940" s="6">
        <v>40639</v>
      </c>
      <c r="M9940" s="5">
        <v>0</v>
      </c>
      <c r="N9940" s="5">
        <v>0</v>
      </c>
      <c r="O9940" s="6">
        <v>2503</v>
      </c>
      <c r="P9940" s="5">
        <v>2.67</v>
      </c>
      <c r="Q9940" s="5">
        <v>2.67</v>
      </c>
      <c r="R9940" s="1">
        <f t="shared" si="155"/>
        <v>0</v>
      </c>
    </row>
    <row r="9941" spans="1:18" ht="31.5">
      <c r="A9941" s="8">
        <v>9940</v>
      </c>
      <c r="B9941" s="9" t="s">
        <v>11479</v>
      </c>
      <c r="C9941" s="9" t="s">
        <v>11850</v>
      </c>
      <c r="D9941" s="10">
        <v>2561</v>
      </c>
      <c r="E9941" s="10">
        <v>2329</v>
      </c>
      <c r="F9941" s="10">
        <v>100</v>
      </c>
      <c r="G9941" s="10" t="s">
        <v>11936</v>
      </c>
      <c r="H9941" s="10" t="s">
        <v>11940</v>
      </c>
      <c r="I9941" s="10">
        <v>5.03</v>
      </c>
      <c r="J9941" s="10" t="s">
        <v>73</v>
      </c>
      <c r="K9941" s="10" t="s">
        <v>74</v>
      </c>
      <c r="L9941" s="11">
        <v>22617</v>
      </c>
      <c r="M9941" s="10">
        <v>0</v>
      </c>
      <c r="N9941" s="10">
        <v>0</v>
      </c>
      <c r="O9941" s="11">
        <v>2503</v>
      </c>
      <c r="P9941" s="10">
        <v>2.56</v>
      </c>
      <c r="Q9941" s="10">
        <v>2.56</v>
      </c>
      <c r="R9941" s="1">
        <f t="shared" si="155"/>
        <v>0</v>
      </c>
    </row>
    <row r="9942" spans="1:18" ht="21">
      <c r="A9942" s="3">
        <v>9941</v>
      </c>
      <c r="B9942" s="4" t="s">
        <v>11479</v>
      </c>
      <c r="C9942" s="4" t="s">
        <v>11850</v>
      </c>
      <c r="D9942" s="5">
        <v>2561</v>
      </c>
      <c r="E9942" s="5">
        <v>2350</v>
      </c>
      <c r="F9942" s="5">
        <v>100</v>
      </c>
      <c r="G9942" s="5" t="s">
        <v>11941</v>
      </c>
      <c r="H9942" s="5" t="s">
        <v>11942</v>
      </c>
      <c r="I9942" s="5">
        <v>8.92</v>
      </c>
      <c r="J9942" s="5" t="s">
        <v>73</v>
      </c>
      <c r="K9942" s="5" t="s">
        <v>22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11479</v>
      </c>
      <c r="C9943" s="9" t="s">
        <v>11850</v>
      </c>
      <c r="D9943" s="10">
        <v>2561</v>
      </c>
      <c r="E9943" s="10">
        <v>2350</v>
      </c>
      <c r="F9943" s="10">
        <v>100</v>
      </c>
      <c r="G9943" s="10" t="s">
        <v>11941</v>
      </c>
      <c r="H9943" s="10" t="s">
        <v>11943</v>
      </c>
      <c r="I9943" s="10">
        <v>9.92</v>
      </c>
      <c r="J9943" s="10" t="s">
        <v>73</v>
      </c>
      <c r="K9943" s="10" t="s">
        <v>22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11479</v>
      </c>
      <c r="C9944" s="4" t="s">
        <v>11850</v>
      </c>
      <c r="D9944" s="5">
        <v>2561</v>
      </c>
      <c r="E9944" s="5">
        <v>2350</v>
      </c>
      <c r="F9944" s="5">
        <v>100</v>
      </c>
      <c r="G9944" s="5" t="s">
        <v>11941</v>
      </c>
      <c r="H9944" s="5" t="s">
        <v>11944</v>
      </c>
      <c r="I9944" s="5">
        <v>7.12</v>
      </c>
      <c r="J9944" s="5" t="s">
        <v>73</v>
      </c>
      <c r="K9944" s="5" t="s">
        <v>22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11479</v>
      </c>
      <c r="C9945" s="9" t="s">
        <v>11850</v>
      </c>
      <c r="D9945" s="10">
        <v>2561</v>
      </c>
      <c r="E9945" s="10">
        <v>2350</v>
      </c>
      <c r="F9945" s="10">
        <v>100</v>
      </c>
      <c r="G9945" s="10" t="s">
        <v>11941</v>
      </c>
      <c r="H9945" s="10" t="s">
        <v>11945</v>
      </c>
      <c r="I9945" s="10">
        <v>6.01</v>
      </c>
      <c r="J9945" s="10" t="s">
        <v>73</v>
      </c>
      <c r="K9945" s="10" t="s">
        <v>22</v>
      </c>
      <c r="L9945" s="11">
        <v>27041</v>
      </c>
      <c r="M9945" s="12">
        <v>12168225.01</v>
      </c>
      <c r="N9945" s="10">
        <v>34.33</v>
      </c>
      <c r="O9945" s="11">
        <v>6439</v>
      </c>
      <c r="P9945" s="10">
        <v>3.18</v>
      </c>
      <c r="Q9945" s="10">
        <v>2.0299999999999998</v>
      </c>
      <c r="R9945" s="1">
        <f t="shared" si="155"/>
        <v>417735164.59329998</v>
      </c>
    </row>
    <row r="9946" spans="1:18" ht="31.5">
      <c r="A9946" s="3">
        <v>9945</v>
      </c>
      <c r="B9946" s="4" t="s">
        <v>11479</v>
      </c>
      <c r="C9946" s="4" t="s">
        <v>11850</v>
      </c>
      <c r="D9946" s="5">
        <v>2561</v>
      </c>
      <c r="E9946" s="5">
        <v>2393</v>
      </c>
      <c r="F9946" s="5">
        <v>101</v>
      </c>
      <c r="G9946" s="5" t="s">
        <v>11946</v>
      </c>
      <c r="H9946" s="5" t="s">
        <v>11947</v>
      </c>
      <c r="I9946" s="5">
        <v>9.1999999999999993</v>
      </c>
      <c r="J9946" s="5" t="s">
        <v>81</v>
      </c>
      <c r="K9946" s="5" t="s">
        <v>74</v>
      </c>
      <c r="L9946" s="6">
        <v>41418</v>
      </c>
      <c r="M9946" s="5">
        <v>0</v>
      </c>
      <c r="N9946" s="5">
        <v>0</v>
      </c>
      <c r="O9946" s="6">
        <v>1005</v>
      </c>
      <c r="P9946" s="5">
        <v>4.42</v>
      </c>
      <c r="Q9946" s="5">
        <v>4.42</v>
      </c>
      <c r="R9946" s="1">
        <f t="shared" si="155"/>
        <v>0</v>
      </c>
    </row>
    <row r="9947" spans="1:18" ht="31.5">
      <c r="A9947" s="8">
        <v>9946</v>
      </c>
      <c r="B9947" s="9" t="s">
        <v>11479</v>
      </c>
      <c r="C9947" s="9" t="s">
        <v>11850</v>
      </c>
      <c r="D9947" s="10">
        <v>2561</v>
      </c>
      <c r="E9947" s="10">
        <v>2393</v>
      </c>
      <c r="F9947" s="10">
        <v>101</v>
      </c>
      <c r="G9947" s="10" t="s">
        <v>11946</v>
      </c>
      <c r="H9947" s="10" t="s">
        <v>11948</v>
      </c>
      <c r="I9947" s="10">
        <v>1.02</v>
      </c>
      <c r="J9947" s="10" t="s">
        <v>81</v>
      </c>
      <c r="K9947" s="10" t="s">
        <v>74</v>
      </c>
      <c r="L9947" s="11">
        <v>4604</v>
      </c>
      <c r="M9947" s="10">
        <v>0</v>
      </c>
      <c r="N9947" s="10">
        <v>0</v>
      </c>
      <c r="O9947" s="11">
        <v>1015</v>
      </c>
      <c r="P9947" s="10">
        <v>4.12</v>
      </c>
      <c r="Q9947" s="10">
        <v>4.12</v>
      </c>
      <c r="R9947" s="1">
        <f t="shared" si="155"/>
        <v>0</v>
      </c>
    </row>
    <row r="9948" spans="1:18" ht="31.5">
      <c r="A9948" s="3">
        <v>9947</v>
      </c>
      <c r="B9948" s="4" t="s">
        <v>11479</v>
      </c>
      <c r="C9948" s="4" t="s">
        <v>11850</v>
      </c>
      <c r="D9948" s="5">
        <v>2561</v>
      </c>
      <c r="E9948" s="5">
        <v>2393</v>
      </c>
      <c r="F9948" s="5">
        <v>101</v>
      </c>
      <c r="G9948" s="5" t="s">
        <v>11946</v>
      </c>
      <c r="H9948" s="5" t="s">
        <v>11949</v>
      </c>
      <c r="I9948" s="5">
        <v>9.01</v>
      </c>
      <c r="J9948" s="5" t="s">
        <v>81</v>
      </c>
      <c r="K9948" s="5" t="s">
        <v>74</v>
      </c>
      <c r="L9948" s="6">
        <v>40527</v>
      </c>
      <c r="M9948" s="5">
        <v>0</v>
      </c>
      <c r="N9948" s="5">
        <v>0</v>
      </c>
      <c r="O9948" s="6">
        <v>1005</v>
      </c>
      <c r="P9948" s="5">
        <v>3.4</v>
      </c>
      <c r="Q9948" s="5">
        <v>3.4</v>
      </c>
      <c r="R9948" s="1">
        <f t="shared" si="155"/>
        <v>0</v>
      </c>
    </row>
    <row r="9949" spans="1:18" ht="31.5">
      <c r="A9949" s="8">
        <v>9948</v>
      </c>
      <c r="B9949" s="9" t="s">
        <v>11479</v>
      </c>
      <c r="C9949" s="9" t="s">
        <v>11850</v>
      </c>
      <c r="D9949" s="10">
        <v>2561</v>
      </c>
      <c r="E9949" s="10">
        <v>2393</v>
      </c>
      <c r="F9949" s="10">
        <v>101</v>
      </c>
      <c r="G9949" s="10" t="s">
        <v>11946</v>
      </c>
      <c r="H9949" s="10" t="s">
        <v>11950</v>
      </c>
      <c r="I9949" s="10">
        <v>2.0099999999999998</v>
      </c>
      <c r="J9949" s="10" t="s">
        <v>81</v>
      </c>
      <c r="K9949" s="10" t="s">
        <v>74</v>
      </c>
      <c r="L9949" s="11">
        <v>9027</v>
      </c>
      <c r="M9949" s="10">
        <v>0</v>
      </c>
      <c r="N9949" s="10">
        <v>0</v>
      </c>
      <c r="O9949" s="11">
        <v>1005</v>
      </c>
      <c r="P9949" s="10">
        <v>2.8</v>
      </c>
      <c r="Q9949" s="10">
        <v>2.8</v>
      </c>
      <c r="R9949" s="1">
        <f t="shared" si="155"/>
        <v>0</v>
      </c>
    </row>
    <row r="9950" spans="1:18" ht="21">
      <c r="A9950" s="3">
        <v>9949</v>
      </c>
      <c r="B9950" s="4" t="s">
        <v>11479</v>
      </c>
      <c r="C9950" s="4" t="s">
        <v>11850</v>
      </c>
      <c r="D9950" s="5">
        <v>2561</v>
      </c>
      <c r="E9950" s="5">
        <v>2393</v>
      </c>
      <c r="F9950" s="5">
        <v>102</v>
      </c>
      <c r="G9950" s="5" t="s">
        <v>11951</v>
      </c>
      <c r="H9950" s="5" t="s">
        <v>11952</v>
      </c>
      <c r="I9950" s="5">
        <v>9.92</v>
      </c>
      <c r="J9950" s="5" t="s">
        <v>81</v>
      </c>
      <c r="K9950" s="5" t="s">
        <v>22</v>
      </c>
      <c r="L9950" s="6">
        <v>44626</v>
      </c>
      <c r="M9950" s="7">
        <v>20081924.870000001</v>
      </c>
      <c r="N9950" s="5">
        <v>72.876000000000005</v>
      </c>
      <c r="O9950" s="6">
        <v>8200</v>
      </c>
      <c r="P9950" s="5">
        <v>4.32</v>
      </c>
      <c r="Q9950" s="5">
        <v>2.14</v>
      </c>
      <c r="R9950" s="1">
        <f t="shared" si="155"/>
        <v>1463490356.8261201</v>
      </c>
    </row>
    <row r="9951" spans="1:18" ht="21">
      <c r="A9951" s="8">
        <v>9950</v>
      </c>
      <c r="B9951" s="9" t="s">
        <v>11479</v>
      </c>
      <c r="C9951" s="9" t="s">
        <v>11850</v>
      </c>
      <c r="D9951" s="10">
        <v>2561</v>
      </c>
      <c r="E9951" s="10">
        <v>2393</v>
      </c>
      <c r="F9951" s="10">
        <v>102</v>
      </c>
      <c r="G9951" s="10" t="s">
        <v>11951</v>
      </c>
      <c r="H9951" s="10" t="s">
        <v>11953</v>
      </c>
      <c r="I9951" s="10">
        <v>9.93</v>
      </c>
      <c r="J9951" s="10" t="s">
        <v>81</v>
      </c>
      <c r="K9951" s="10" t="s">
        <v>22</v>
      </c>
      <c r="L9951" s="11">
        <v>44681</v>
      </c>
      <c r="M9951" s="12">
        <v>20106225.16</v>
      </c>
      <c r="N9951" s="10">
        <v>60.311</v>
      </c>
      <c r="O9951" s="11">
        <v>8200</v>
      </c>
      <c r="P9951" s="10">
        <v>3.33</v>
      </c>
      <c r="Q9951" s="10">
        <v>2.04</v>
      </c>
      <c r="R9951" s="1">
        <f t="shared" si="155"/>
        <v>1212626545.6247599</v>
      </c>
    </row>
    <row r="9952" spans="1:18" ht="21">
      <c r="A9952" s="3">
        <v>9951</v>
      </c>
      <c r="B9952" s="4" t="s">
        <v>11479</v>
      </c>
      <c r="C9952" s="4" t="s">
        <v>11850</v>
      </c>
      <c r="D9952" s="5">
        <v>2561</v>
      </c>
      <c r="E9952" s="5">
        <v>2393</v>
      </c>
      <c r="F9952" s="5">
        <v>102</v>
      </c>
      <c r="G9952" s="5" t="s">
        <v>11951</v>
      </c>
      <c r="H9952" s="5" t="s">
        <v>11954</v>
      </c>
      <c r="I9952" s="5">
        <v>7.99</v>
      </c>
      <c r="J9952" s="5" t="s">
        <v>81</v>
      </c>
      <c r="K9952" s="5" t="s">
        <v>22</v>
      </c>
      <c r="L9952" s="6">
        <v>35955</v>
      </c>
      <c r="M9952" s="7">
        <v>16179973.68</v>
      </c>
      <c r="N9952" s="5">
        <v>71.021000000000001</v>
      </c>
      <c r="O9952" s="6">
        <v>8200</v>
      </c>
      <c r="P9952" s="5">
        <v>4.1500000000000004</v>
      </c>
      <c r="Q9952" s="5">
        <v>2.12</v>
      </c>
      <c r="R9952" s="1">
        <f t="shared" si="155"/>
        <v>1149117910.7272799</v>
      </c>
    </row>
    <row r="9953" spans="1:18" ht="31.5">
      <c r="A9953" s="8">
        <v>9952</v>
      </c>
      <c r="B9953" s="9" t="s">
        <v>11479</v>
      </c>
      <c r="C9953" s="9" t="s">
        <v>11850</v>
      </c>
      <c r="D9953" s="10">
        <v>2561</v>
      </c>
      <c r="E9953" s="10">
        <v>2410</v>
      </c>
      <c r="F9953" s="10">
        <v>100</v>
      </c>
      <c r="G9953" s="10" t="s">
        <v>11955</v>
      </c>
      <c r="H9953" s="10" t="s">
        <v>11956</v>
      </c>
      <c r="I9953" s="10">
        <v>9</v>
      </c>
      <c r="J9953" s="10" t="s">
        <v>73</v>
      </c>
      <c r="K9953" s="10" t="s">
        <v>74</v>
      </c>
      <c r="L9953" s="11">
        <v>40509</v>
      </c>
      <c r="M9953" s="10">
        <v>0</v>
      </c>
      <c r="N9953" s="10">
        <v>0</v>
      </c>
      <c r="O9953" s="11">
        <v>4702</v>
      </c>
      <c r="P9953" s="10">
        <v>2.9</v>
      </c>
      <c r="Q9953" s="10">
        <v>2.9</v>
      </c>
      <c r="R9953" s="1">
        <f t="shared" si="155"/>
        <v>0</v>
      </c>
    </row>
    <row r="9954" spans="1:18" ht="31.5">
      <c r="A9954" s="3">
        <v>9953</v>
      </c>
      <c r="B9954" s="4" t="s">
        <v>11479</v>
      </c>
      <c r="C9954" s="4" t="s">
        <v>11850</v>
      </c>
      <c r="D9954" s="5">
        <v>2561</v>
      </c>
      <c r="E9954" s="5">
        <v>2410</v>
      </c>
      <c r="F9954" s="5">
        <v>100</v>
      </c>
      <c r="G9954" s="5" t="s">
        <v>11955</v>
      </c>
      <c r="H9954" s="5" t="s">
        <v>11957</v>
      </c>
      <c r="I9954" s="5">
        <v>9.9700000000000006</v>
      </c>
      <c r="J9954" s="5" t="s">
        <v>73</v>
      </c>
      <c r="K9954" s="5" t="s">
        <v>74</v>
      </c>
      <c r="L9954" s="6">
        <v>44856</v>
      </c>
      <c r="M9954" s="5">
        <v>0</v>
      </c>
      <c r="N9954" s="5">
        <v>0</v>
      </c>
      <c r="O9954" s="6">
        <v>4702</v>
      </c>
      <c r="P9954" s="5">
        <v>2.95</v>
      </c>
      <c r="Q9954" s="5">
        <v>2.95</v>
      </c>
      <c r="R9954" s="1">
        <f t="shared" si="155"/>
        <v>0</v>
      </c>
    </row>
    <row r="9955" spans="1:18" ht="21">
      <c r="A9955" s="8">
        <v>9954</v>
      </c>
      <c r="B9955" s="9" t="s">
        <v>11479</v>
      </c>
      <c r="C9955" s="9" t="s">
        <v>11850</v>
      </c>
      <c r="D9955" s="10">
        <v>2561</v>
      </c>
      <c r="E9955" s="10">
        <v>2410</v>
      </c>
      <c r="F9955" s="10">
        <v>100</v>
      </c>
      <c r="G9955" s="10" t="s">
        <v>11955</v>
      </c>
      <c r="H9955" s="10" t="s">
        <v>11958</v>
      </c>
      <c r="I9955" s="10">
        <v>1</v>
      </c>
      <c r="J9955" s="10" t="s">
        <v>73</v>
      </c>
      <c r="K9955" s="10" t="s">
        <v>22</v>
      </c>
      <c r="L9955" s="11">
        <v>4496</v>
      </c>
      <c r="M9955" s="12">
        <v>2022975.03</v>
      </c>
      <c r="N9955" s="10">
        <v>20.036000000000001</v>
      </c>
      <c r="O9955" s="11">
        <v>4712</v>
      </c>
      <c r="P9955" s="10">
        <v>3.4</v>
      </c>
      <c r="Q9955" s="10">
        <v>2.0499999999999998</v>
      </c>
      <c r="R9955" s="1">
        <f t="shared" si="155"/>
        <v>40532327.701080002</v>
      </c>
    </row>
    <row r="9956" spans="1:18" ht="21">
      <c r="A9956" s="3">
        <v>9955</v>
      </c>
      <c r="B9956" s="4" t="s">
        <v>11479</v>
      </c>
      <c r="C9956" s="4" t="s">
        <v>11850</v>
      </c>
      <c r="D9956" s="5">
        <v>2561</v>
      </c>
      <c r="E9956" s="5">
        <v>2410</v>
      </c>
      <c r="F9956" s="5">
        <v>100</v>
      </c>
      <c r="G9956" s="5" t="s">
        <v>11955</v>
      </c>
      <c r="H9956" s="5" t="s">
        <v>11959</v>
      </c>
      <c r="I9956" s="5">
        <v>1</v>
      </c>
      <c r="J9956" s="5" t="s">
        <v>73</v>
      </c>
      <c r="K9956" s="5" t="s">
        <v>22</v>
      </c>
      <c r="L9956" s="6">
        <v>4509</v>
      </c>
      <c r="M9956" s="7">
        <v>2029049.95</v>
      </c>
      <c r="N9956" s="5">
        <v>24.242000000000001</v>
      </c>
      <c r="O9956" s="6">
        <v>4712</v>
      </c>
      <c r="P9956" s="5">
        <v>4.41</v>
      </c>
      <c r="Q9956" s="5">
        <v>2.15</v>
      </c>
      <c r="R9956" s="1">
        <f t="shared" si="155"/>
        <v>49188228.887900002</v>
      </c>
    </row>
    <row r="9957" spans="1:18" ht="21">
      <c r="A9957" s="8">
        <v>9956</v>
      </c>
      <c r="B9957" s="9" t="s">
        <v>11479</v>
      </c>
      <c r="C9957" s="9" t="s">
        <v>11850</v>
      </c>
      <c r="D9957" s="10">
        <v>2561</v>
      </c>
      <c r="E9957" s="10">
        <v>2410</v>
      </c>
      <c r="F9957" s="10">
        <v>100</v>
      </c>
      <c r="G9957" s="10" t="s">
        <v>11955</v>
      </c>
      <c r="H9957" s="10" t="s">
        <v>11960</v>
      </c>
      <c r="I9957" s="10">
        <v>0.5</v>
      </c>
      <c r="J9957" s="10" t="s">
        <v>21</v>
      </c>
      <c r="K9957" s="10" t="s">
        <v>22</v>
      </c>
      <c r="L9957" s="11">
        <v>2250</v>
      </c>
      <c r="M9957" s="12">
        <v>1012500</v>
      </c>
      <c r="N9957" s="10">
        <v>25.794</v>
      </c>
      <c r="O9957" s="11">
        <v>4712</v>
      </c>
      <c r="P9957" s="10">
        <v>5.05</v>
      </c>
      <c r="Q9957" s="10">
        <v>2.2200000000000002</v>
      </c>
      <c r="R9957" s="1">
        <f t="shared" si="155"/>
        <v>26116425</v>
      </c>
    </row>
    <row r="9958" spans="1:18" ht="21">
      <c r="A9958" s="3">
        <v>9957</v>
      </c>
      <c r="B9958" s="4" t="s">
        <v>11479</v>
      </c>
      <c r="C9958" s="4" t="s">
        <v>11850</v>
      </c>
      <c r="D9958" s="5">
        <v>2561</v>
      </c>
      <c r="E9958" s="5">
        <v>2410</v>
      </c>
      <c r="F9958" s="5">
        <v>100</v>
      </c>
      <c r="G9958" s="5" t="s">
        <v>11955</v>
      </c>
      <c r="H9958" s="5" t="s">
        <v>11961</v>
      </c>
      <c r="I9958" s="5">
        <v>0.6</v>
      </c>
      <c r="J9958" s="5" t="s">
        <v>21</v>
      </c>
      <c r="K9958" s="5" t="s">
        <v>22</v>
      </c>
      <c r="L9958" s="6">
        <v>2700</v>
      </c>
      <c r="M9958" s="7">
        <v>1215000.05</v>
      </c>
      <c r="N9958" s="5">
        <v>25.367999999999999</v>
      </c>
      <c r="O9958" s="6">
        <v>4712</v>
      </c>
      <c r="P9958" s="5">
        <v>4.84</v>
      </c>
      <c r="Q9958" s="5">
        <v>2.19</v>
      </c>
      <c r="R9958" s="1">
        <f t="shared" si="155"/>
        <v>30822121.268399999</v>
      </c>
    </row>
    <row r="9959" spans="1:18" ht="21">
      <c r="A9959" s="8">
        <v>9958</v>
      </c>
      <c r="B9959" s="9" t="s">
        <v>11479</v>
      </c>
      <c r="C9959" s="9" t="s">
        <v>11962</v>
      </c>
      <c r="D9959" s="10">
        <v>2561</v>
      </c>
      <c r="E9959" s="10">
        <v>201</v>
      </c>
      <c r="F9959" s="10">
        <v>201</v>
      </c>
      <c r="G9959" s="10" t="s">
        <v>11963</v>
      </c>
      <c r="H9959" s="10" t="s">
        <v>11964</v>
      </c>
      <c r="I9959" s="10">
        <v>3.04</v>
      </c>
      <c r="J9959" s="10" t="s">
        <v>21</v>
      </c>
      <c r="K9959" s="10" t="s">
        <v>22</v>
      </c>
      <c r="L9959" s="11">
        <v>13702</v>
      </c>
      <c r="M9959" s="12">
        <v>6166124.9100000001</v>
      </c>
      <c r="N9959" s="10">
        <v>98.494</v>
      </c>
      <c r="O9959" s="11">
        <v>15701</v>
      </c>
      <c r="P9959" s="10">
        <v>3.92</v>
      </c>
      <c r="Q9959" s="10">
        <v>2.1</v>
      </c>
      <c r="R9959" s="1">
        <f t="shared" si="155"/>
        <v>607326306.88554001</v>
      </c>
    </row>
    <row r="9960" spans="1:18" ht="21">
      <c r="A9960" s="3">
        <v>9959</v>
      </c>
      <c r="B9960" s="4" t="s">
        <v>11479</v>
      </c>
      <c r="C9960" s="4" t="s">
        <v>11962</v>
      </c>
      <c r="D9960" s="5">
        <v>2561</v>
      </c>
      <c r="E9960" s="5">
        <v>201</v>
      </c>
      <c r="F9960" s="5">
        <v>201</v>
      </c>
      <c r="G9960" s="5" t="s">
        <v>11963</v>
      </c>
      <c r="H9960" s="5" t="s">
        <v>11965</v>
      </c>
      <c r="I9960" s="5">
        <v>7.11</v>
      </c>
      <c r="J9960" s="5" t="s">
        <v>21</v>
      </c>
      <c r="K9960" s="5" t="s">
        <v>22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11479</v>
      </c>
      <c r="C9961" s="9" t="s">
        <v>11962</v>
      </c>
      <c r="D9961" s="10">
        <v>2561</v>
      </c>
      <c r="E9961" s="10">
        <v>201</v>
      </c>
      <c r="F9961" s="10">
        <v>201</v>
      </c>
      <c r="G9961" s="10" t="s">
        <v>11963</v>
      </c>
      <c r="H9961" s="10" t="s">
        <v>11966</v>
      </c>
      <c r="I9961" s="10">
        <v>1.02</v>
      </c>
      <c r="J9961" s="10" t="s">
        <v>21</v>
      </c>
      <c r="K9961" s="10" t="s">
        <v>22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11479</v>
      </c>
      <c r="C9962" s="4" t="s">
        <v>11962</v>
      </c>
      <c r="D9962" s="5">
        <v>2561</v>
      </c>
      <c r="E9962" s="5">
        <v>201</v>
      </c>
      <c r="F9962" s="5">
        <v>201</v>
      </c>
      <c r="G9962" s="5" t="s">
        <v>11963</v>
      </c>
      <c r="H9962" s="5" t="s">
        <v>11967</v>
      </c>
      <c r="I9962" s="5">
        <v>5.13</v>
      </c>
      <c r="J9962" s="5" t="s">
        <v>21</v>
      </c>
      <c r="K9962" s="5" t="s">
        <v>22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11479</v>
      </c>
      <c r="C9963" s="9" t="s">
        <v>11962</v>
      </c>
      <c r="D9963" s="10">
        <v>2561</v>
      </c>
      <c r="E9963" s="10">
        <v>201</v>
      </c>
      <c r="F9963" s="10">
        <v>201</v>
      </c>
      <c r="G9963" s="10" t="s">
        <v>11963</v>
      </c>
      <c r="H9963" s="10" t="s">
        <v>11968</v>
      </c>
      <c r="I9963" s="10">
        <v>9.27</v>
      </c>
      <c r="J9963" s="10" t="s">
        <v>21</v>
      </c>
      <c r="K9963" s="10" t="s">
        <v>22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11479</v>
      </c>
      <c r="C9964" s="4" t="s">
        <v>11962</v>
      </c>
      <c r="D9964" s="5">
        <v>2561</v>
      </c>
      <c r="E9964" s="5">
        <v>201</v>
      </c>
      <c r="F9964" s="5">
        <v>201</v>
      </c>
      <c r="G9964" s="5" t="s">
        <v>11963</v>
      </c>
      <c r="H9964" s="5" t="s">
        <v>11969</v>
      </c>
      <c r="I9964" s="5">
        <v>2.0699999999999998</v>
      </c>
      <c r="J9964" s="5" t="s">
        <v>21</v>
      </c>
      <c r="K9964" s="5" t="s">
        <v>22</v>
      </c>
      <c r="L9964" s="6">
        <v>9333</v>
      </c>
      <c r="M9964" s="7">
        <v>4199849.76</v>
      </c>
      <c r="N9964" s="5">
        <v>74.739999999999995</v>
      </c>
      <c r="O9964" s="6">
        <v>15701</v>
      </c>
      <c r="P9964" s="5">
        <v>2.95</v>
      </c>
      <c r="Q9964" s="5">
        <v>2.0099999999999998</v>
      </c>
      <c r="R9964" s="1">
        <f t="shared" si="155"/>
        <v>313896771.06239998</v>
      </c>
    </row>
    <row r="9965" spans="1:18" ht="21">
      <c r="A9965" s="8">
        <v>9964</v>
      </c>
      <c r="B9965" s="9" t="s">
        <v>11479</v>
      </c>
      <c r="C9965" s="9" t="s">
        <v>11962</v>
      </c>
      <c r="D9965" s="10">
        <v>2561</v>
      </c>
      <c r="E9965" s="10">
        <v>201</v>
      </c>
      <c r="F9965" s="10">
        <v>201</v>
      </c>
      <c r="G9965" s="10" t="s">
        <v>11963</v>
      </c>
      <c r="H9965" s="10" t="s">
        <v>11970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6206624.8700000001</v>
      </c>
      <c r="N9965" s="10">
        <v>45.134999999999998</v>
      </c>
      <c r="O9965" s="11">
        <v>15701</v>
      </c>
      <c r="P9965" s="10">
        <v>2.2000000000000002</v>
      </c>
      <c r="Q9965" s="10">
        <v>2</v>
      </c>
      <c r="R9965" s="1">
        <f t="shared" si="155"/>
        <v>280136013.50744998</v>
      </c>
    </row>
    <row r="9966" spans="1:18" ht="21">
      <c r="A9966" s="3">
        <v>9965</v>
      </c>
      <c r="B9966" s="4" t="s">
        <v>11479</v>
      </c>
      <c r="C9966" s="4" t="s">
        <v>11962</v>
      </c>
      <c r="D9966" s="5">
        <v>2561</v>
      </c>
      <c r="E9966" s="5">
        <v>201</v>
      </c>
      <c r="F9966" s="5">
        <v>202</v>
      </c>
      <c r="G9966" s="5" t="s">
        <v>11971</v>
      </c>
      <c r="H9966" s="5" t="s">
        <v>11972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10956600.24</v>
      </c>
      <c r="N9966" s="5">
        <v>24.873000000000001</v>
      </c>
      <c r="O9966" s="6">
        <v>10632</v>
      </c>
      <c r="P9966" s="5">
        <v>2.36</v>
      </c>
      <c r="Q9966" s="5">
        <v>2</v>
      </c>
      <c r="R9966" s="1">
        <f t="shared" si="155"/>
        <v>272523517.76952004</v>
      </c>
    </row>
    <row r="9967" spans="1:18" ht="21">
      <c r="A9967" s="8">
        <v>9966</v>
      </c>
      <c r="B9967" s="9" t="s">
        <v>11479</v>
      </c>
      <c r="C9967" s="9" t="s">
        <v>11962</v>
      </c>
      <c r="D9967" s="10">
        <v>2561</v>
      </c>
      <c r="E9967" s="10">
        <v>201</v>
      </c>
      <c r="F9967" s="10">
        <v>202</v>
      </c>
      <c r="G9967" s="10" t="s">
        <v>11971</v>
      </c>
      <c r="H9967" s="10" t="s">
        <v>11973</v>
      </c>
      <c r="I9967" s="10">
        <v>9.8000000000000007</v>
      </c>
      <c r="J9967" s="10" t="s">
        <v>21</v>
      </c>
      <c r="K9967" s="10" t="s">
        <v>22</v>
      </c>
      <c r="L9967" s="11">
        <v>58821</v>
      </c>
      <c r="M9967" s="12">
        <v>26469261.379999999</v>
      </c>
      <c r="N9967" s="10">
        <v>38.131999999999998</v>
      </c>
      <c r="O9967" s="11">
        <v>10632</v>
      </c>
      <c r="P9967" s="10">
        <v>3.12</v>
      </c>
      <c r="Q9967" s="10">
        <v>2.02</v>
      </c>
      <c r="R9967" s="1">
        <f t="shared" si="155"/>
        <v>1009325874.9421599</v>
      </c>
    </row>
    <row r="9968" spans="1:18" ht="21">
      <c r="A9968" s="3">
        <v>9967</v>
      </c>
      <c r="B9968" s="4" t="s">
        <v>11479</v>
      </c>
      <c r="C9968" s="4" t="s">
        <v>11962</v>
      </c>
      <c r="D9968" s="5">
        <v>2561</v>
      </c>
      <c r="E9968" s="5">
        <v>201</v>
      </c>
      <c r="F9968" s="5">
        <v>202</v>
      </c>
      <c r="G9968" s="5" t="s">
        <v>11971</v>
      </c>
      <c r="H9968" s="5" t="s">
        <v>11974</v>
      </c>
      <c r="I9968" s="5">
        <v>7.96</v>
      </c>
      <c r="J9968" s="5" t="s">
        <v>21</v>
      </c>
      <c r="K9968" s="5" t="s">
        <v>22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11479</v>
      </c>
      <c r="C9969" s="9" t="s">
        <v>11962</v>
      </c>
      <c r="D9969" s="10">
        <v>2561</v>
      </c>
      <c r="E9969" s="10">
        <v>201</v>
      </c>
      <c r="F9969" s="10">
        <v>202</v>
      </c>
      <c r="G9969" s="10" t="s">
        <v>11971</v>
      </c>
      <c r="H9969" s="10" t="s">
        <v>11975</v>
      </c>
      <c r="I9969" s="10">
        <v>9.91</v>
      </c>
      <c r="J9969" s="10" t="s">
        <v>32</v>
      </c>
      <c r="K9969" s="10" t="s">
        <v>22</v>
      </c>
      <c r="L9969" s="11">
        <v>59478</v>
      </c>
      <c r="M9969" s="12">
        <v>26764903.629999999</v>
      </c>
      <c r="N9969" s="10">
        <v>23.823</v>
      </c>
      <c r="O9969" s="11">
        <v>10632</v>
      </c>
      <c r="P9969" s="10">
        <v>2.31</v>
      </c>
      <c r="Q9969" s="10">
        <v>2</v>
      </c>
      <c r="R9969" s="1">
        <f t="shared" si="155"/>
        <v>637620299.17749</v>
      </c>
    </row>
    <row r="9970" spans="1:18" ht="21">
      <c r="A9970" s="3">
        <v>9969</v>
      </c>
      <c r="B9970" s="4" t="s">
        <v>11479</v>
      </c>
      <c r="C9970" s="4" t="s">
        <v>11962</v>
      </c>
      <c r="D9970" s="5">
        <v>2561</v>
      </c>
      <c r="E9970" s="5">
        <v>201</v>
      </c>
      <c r="F9970" s="5">
        <v>202</v>
      </c>
      <c r="G9970" s="5" t="s">
        <v>11971</v>
      </c>
      <c r="H9970" s="5" t="s">
        <v>11976</v>
      </c>
      <c r="I9970" s="5">
        <v>9.84</v>
      </c>
      <c r="J9970" s="5" t="s">
        <v>32</v>
      </c>
      <c r="K9970" s="5" t="s">
        <v>22</v>
      </c>
      <c r="L9970" s="6">
        <v>59040</v>
      </c>
      <c r="M9970" s="7">
        <v>26568022.940000001</v>
      </c>
      <c r="N9970" s="5">
        <v>36.877000000000002</v>
      </c>
      <c r="O9970" s="6">
        <v>10632</v>
      </c>
      <c r="P9970" s="5">
        <v>3.03</v>
      </c>
      <c r="Q9970" s="5">
        <v>2.0099999999999998</v>
      </c>
      <c r="R9970" s="1">
        <f t="shared" si="155"/>
        <v>979748981.9583801</v>
      </c>
    </row>
    <row r="9971" spans="1:18" ht="21">
      <c r="A9971" s="8">
        <v>9970</v>
      </c>
      <c r="B9971" s="9" t="s">
        <v>11479</v>
      </c>
      <c r="C9971" s="9" t="s">
        <v>11962</v>
      </c>
      <c r="D9971" s="10">
        <v>2561</v>
      </c>
      <c r="E9971" s="10">
        <v>201</v>
      </c>
      <c r="F9971" s="10">
        <v>202</v>
      </c>
      <c r="G9971" s="10" t="s">
        <v>11971</v>
      </c>
      <c r="H9971" s="10" t="s">
        <v>11977</v>
      </c>
      <c r="I9971" s="10">
        <v>4.05</v>
      </c>
      <c r="J9971" s="10" t="s">
        <v>32</v>
      </c>
      <c r="K9971" s="10" t="s">
        <v>22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31.5">
      <c r="A9972" s="3">
        <v>9971</v>
      </c>
      <c r="B9972" s="4" t="s">
        <v>11479</v>
      </c>
      <c r="C9972" s="4" t="s">
        <v>11962</v>
      </c>
      <c r="D9972" s="5">
        <v>2561</v>
      </c>
      <c r="E9972" s="5">
        <v>201</v>
      </c>
      <c r="F9972" s="5">
        <v>203</v>
      </c>
      <c r="G9972" s="5" t="s">
        <v>11978</v>
      </c>
      <c r="H9972" s="5" t="s">
        <v>11979</v>
      </c>
      <c r="I9972" s="5">
        <v>0.97</v>
      </c>
      <c r="J9972" s="5" t="s">
        <v>21</v>
      </c>
      <c r="K9972" s="5" t="s">
        <v>74</v>
      </c>
      <c r="L9972" s="6">
        <v>4378</v>
      </c>
      <c r="M9972" s="5">
        <v>0</v>
      </c>
      <c r="N9972" s="5">
        <v>0</v>
      </c>
      <c r="O9972" s="5">
        <v>895</v>
      </c>
      <c r="P9972" s="5">
        <v>3.08</v>
      </c>
      <c r="Q9972" s="5">
        <v>3.08</v>
      </c>
      <c r="R9972" s="1">
        <f t="shared" si="155"/>
        <v>0</v>
      </c>
    </row>
    <row r="9973" spans="1:18" ht="31.5">
      <c r="A9973" s="8">
        <v>9972</v>
      </c>
      <c r="B9973" s="9" t="s">
        <v>11479</v>
      </c>
      <c r="C9973" s="9" t="s">
        <v>11962</v>
      </c>
      <c r="D9973" s="10">
        <v>2561</v>
      </c>
      <c r="E9973" s="10">
        <v>201</v>
      </c>
      <c r="F9973" s="10">
        <v>203</v>
      </c>
      <c r="G9973" s="10" t="s">
        <v>11978</v>
      </c>
      <c r="H9973" s="10" t="s">
        <v>11980</v>
      </c>
      <c r="I9973" s="10">
        <v>9.81</v>
      </c>
      <c r="J9973" s="10" t="s">
        <v>21</v>
      </c>
      <c r="K9973" s="10" t="s">
        <v>74</v>
      </c>
      <c r="L9973" s="11">
        <v>44167</v>
      </c>
      <c r="M9973" s="10">
        <v>0</v>
      </c>
      <c r="N9973" s="10">
        <v>0</v>
      </c>
      <c r="O9973" s="10">
        <v>885</v>
      </c>
      <c r="P9973" s="10">
        <v>2.5099999999999998</v>
      </c>
      <c r="Q9973" s="10">
        <v>2.5099999999999998</v>
      </c>
      <c r="R9973" s="1">
        <f t="shared" si="155"/>
        <v>0</v>
      </c>
    </row>
    <row r="9974" spans="1:18" ht="31.5">
      <c r="A9974" s="3">
        <v>9973</v>
      </c>
      <c r="B9974" s="4" t="s">
        <v>11479</v>
      </c>
      <c r="C9974" s="4" t="s">
        <v>11962</v>
      </c>
      <c r="D9974" s="5">
        <v>2561</v>
      </c>
      <c r="E9974" s="5">
        <v>201</v>
      </c>
      <c r="F9974" s="5">
        <v>203</v>
      </c>
      <c r="G9974" s="5" t="s">
        <v>11978</v>
      </c>
      <c r="H9974" s="5" t="s">
        <v>11981</v>
      </c>
      <c r="I9974" s="5">
        <v>6.88</v>
      </c>
      <c r="J9974" s="5" t="s">
        <v>21</v>
      </c>
      <c r="K9974" s="5" t="s">
        <v>74</v>
      </c>
      <c r="L9974" s="6">
        <v>30956</v>
      </c>
      <c r="M9974" s="5">
        <v>0</v>
      </c>
      <c r="N9974" s="5">
        <v>0</v>
      </c>
      <c r="O9974" s="5">
        <v>885</v>
      </c>
      <c r="P9974" s="5">
        <v>2.39</v>
      </c>
      <c r="Q9974" s="5">
        <v>2.39</v>
      </c>
      <c r="R9974" s="1">
        <f t="shared" si="155"/>
        <v>0</v>
      </c>
    </row>
    <row r="9975" spans="1:18" ht="31.5">
      <c r="A9975" s="8">
        <v>9974</v>
      </c>
      <c r="B9975" s="9" t="s">
        <v>11479</v>
      </c>
      <c r="C9975" s="9" t="s">
        <v>11962</v>
      </c>
      <c r="D9975" s="10">
        <v>2561</v>
      </c>
      <c r="E9975" s="10">
        <v>201</v>
      </c>
      <c r="F9975" s="10">
        <v>203</v>
      </c>
      <c r="G9975" s="10" t="s">
        <v>11978</v>
      </c>
      <c r="H9975" s="10" t="s">
        <v>11982</v>
      </c>
      <c r="I9975" s="10">
        <v>0.98</v>
      </c>
      <c r="J9975" s="10" t="s">
        <v>21</v>
      </c>
      <c r="K9975" s="10" t="s">
        <v>74</v>
      </c>
      <c r="L9975" s="11">
        <v>4423</v>
      </c>
      <c r="M9975" s="10">
        <v>0</v>
      </c>
      <c r="N9975" s="10">
        <v>0</v>
      </c>
      <c r="O9975" s="10">
        <v>895</v>
      </c>
      <c r="P9975" s="10">
        <v>3.32</v>
      </c>
      <c r="Q9975" s="10">
        <v>3.32</v>
      </c>
      <c r="R9975" s="1">
        <f t="shared" si="155"/>
        <v>0</v>
      </c>
    </row>
    <row r="9976" spans="1:18" ht="31.5">
      <c r="A9976" s="3">
        <v>9975</v>
      </c>
      <c r="B9976" s="4" t="s">
        <v>11479</v>
      </c>
      <c r="C9976" s="4" t="s">
        <v>11962</v>
      </c>
      <c r="D9976" s="5">
        <v>2561</v>
      </c>
      <c r="E9976" s="5">
        <v>201</v>
      </c>
      <c r="F9976" s="5">
        <v>203</v>
      </c>
      <c r="G9976" s="5" t="s">
        <v>11978</v>
      </c>
      <c r="H9976" s="5" t="s">
        <v>11983</v>
      </c>
      <c r="I9976" s="5">
        <v>2.96</v>
      </c>
      <c r="J9976" s="5" t="s">
        <v>21</v>
      </c>
      <c r="K9976" s="5" t="s">
        <v>74</v>
      </c>
      <c r="L9976" s="6">
        <v>13316</v>
      </c>
      <c r="M9976" s="5">
        <v>0</v>
      </c>
      <c r="N9976" s="5">
        <v>0</v>
      </c>
      <c r="O9976" s="5">
        <v>885</v>
      </c>
      <c r="P9976" s="5">
        <v>2.48</v>
      </c>
      <c r="Q9976" s="5">
        <v>2.48</v>
      </c>
      <c r="R9976" s="1">
        <f t="shared" si="155"/>
        <v>0</v>
      </c>
    </row>
    <row r="9977" spans="1:18" ht="31.5">
      <c r="A9977" s="8">
        <v>9976</v>
      </c>
      <c r="B9977" s="9" t="s">
        <v>11479</v>
      </c>
      <c r="C9977" s="9" t="s">
        <v>11962</v>
      </c>
      <c r="D9977" s="10">
        <v>2561</v>
      </c>
      <c r="E9977" s="10">
        <v>201</v>
      </c>
      <c r="F9977" s="10">
        <v>203</v>
      </c>
      <c r="G9977" s="10" t="s">
        <v>11978</v>
      </c>
      <c r="H9977" s="10" t="s">
        <v>11984</v>
      </c>
      <c r="I9977" s="10">
        <v>5.88</v>
      </c>
      <c r="J9977" s="10" t="s">
        <v>21</v>
      </c>
      <c r="K9977" s="10" t="s">
        <v>74</v>
      </c>
      <c r="L9977" s="11">
        <v>26442</v>
      </c>
      <c r="M9977" s="10">
        <v>0</v>
      </c>
      <c r="N9977" s="10">
        <v>0</v>
      </c>
      <c r="O9977" s="10">
        <v>885</v>
      </c>
      <c r="P9977" s="10">
        <v>2.16</v>
      </c>
      <c r="Q9977" s="10">
        <v>2.16</v>
      </c>
      <c r="R9977" s="1">
        <f t="shared" si="155"/>
        <v>0</v>
      </c>
    </row>
    <row r="9978" spans="1:18" ht="31.5">
      <c r="A9978" s="3">
        <v>9977</v>
      </c>
      <c r="B9978" s="4" t="s">
        <v>11479</v>
      </c>
      <c r="C9978" s="4" t="s">
        <v>11962</v>
      </c>
      <c r="D9978" s="5">
        <v>2561</v>
      </c>
      <c r="E9978" s="5">
        <v>202</v>
      </c>
      <c r="F9978" s="5">
        <v>100</v>
      </c>
      <c r="G9978" s="5" t="s">
        <v>11985</v>
      </c>
      <c r="H9978" s="5" t="s">
        <v>11986</v>
      </c>
      <c r="I9978" s="5">
        <v>9.01</v>
      </c>
      <c r="J9978" s="5" t="s">
        <v>73</v>
      </c>
      <c r="K9978" s="5" t="s">
        <v>74</v>
      </c>
      <c r="L9978" s="6">
        <v>49538</v>
      </c>
      <c r="M9978" s="5">
        <v>0</v>
      </c>
      <c r="N9978" s="5">
        <v>0</v>
      </c>
      <c r="O9978" s="6">
        <v>6538</v>
      </c>
      <c r="P9978" s="5">
        <v>2.44</v>
      </c>
      <c r="Q9978" s="5">
        <v>2.44</v>
      </c>
      <c r="R9978" s="1">
        <f t="shared" si="155"/>
        <v>0</v>
      </c>
    </row>
    <row r="9979" spans="1:18" ht="31.5">
      <c r="A9979" s="8">
        <v>9978</v>
      </c>
      <c r="B9979" s="9" t="s">
        <v>11479</v>
      </c>
      <c r="C9979" s="9" t="s">
        <v>11962</v>
      </c>
      <c r="D9979" s="10">
        <v>2561</v>
      </c>
      <c r="E9979" s="10">
        <v>202</v>
      </c>
      <c r="F9979" s="10">
        <v>100</v>
      </c>
      <c r="G9979" s="10" t="s">
        <v>11985</v>
      </c>
      <c r="H9979" s="10" t="s">
        <v>11987</v>
      </c>
      <c r="I9979" s="10">
        <v>5.98</v>
      </c>
      <c r="J9979" s="10" t="s">
        <v>73</v>
      </c>
      <c r="K9979" s="10" t="s">
        <v>74</v>
      </c>
      <c r="L9979" s="11">
        <v>32906</v>
      </c>
      <c r="M9979" s="10">
        <v>0</v>
      </c>
      <c r="N9979" s="10">
        <v>0</v>
      </c>
      <c r="O9979" s="11">
        <v>6538</v>
      </c>
      <c r="P9979" s="10">
        <v>2.11</v>
      </c>
      <c r="Q9979" s="10">
        <v>2.11</v>
      </c>
      <c r="R9979" s="1">
        <f t="shared" si="155"/>
        <v>0</v>
      </c>
    </row>
    <row r="9980" spans="1:18" ht="31.5">
      <c r="A9980" s="3">
        <v>9979</v>
      </c>
      <c r="B9980" s="4" t="s">
        <v>11479</v>
      </c>
      <c r="C9980" s="4" t="s">
        <v>11962</v>
      </c>
      <c r="D9980" s="5">
        <v>2561</v>
      </c>
      <c r="E9980" s="5">
        <v>202</v>
      </c>
      <c r="F9980" s="5">
        <v>100</v>
      </c>
      <c r="G9980" s="5" t="s">
        <v>11985</v>
      </c>
      <c r="H9980" s="5" t="s">
        <v>11988</v>
      </c>
      <c r="I9980" s="5">
        <v>6.03</v>
      </c>
      <c r="J9980" s="5" t="s">
        <v>73</v>
      </c>
      <c r="K9980" s="5" t="s">
        <v>74</v>
      </c>
      <c r="L9980" s="6">
        <v>33187</v>
      </c>
      <c r="M9980" s="5">
        <v>0</v>
      </c>
      <c r="N9980" s="5">
        <v>0</v>
      </c>
      <c r="O9980" s="6">
        <v>6538</v>
      </c>
      <c r="P9980" s="5">
        <v>2.85</v>
      </c>
      <c r="Q9980" s="5">
        <v>2.85</v>
      </c>
      <c r="R9980" s="1">
        <f t="shared" si="155"/>
        <v>0</v>
      </c>
    </row>
    <row r="9981" spans="1:18" ht="21">
      <c r="A9981" s="8">
        <v>9980</v>
      </c>
      <c r="B9981" s="9" t="s">
        <v>11479</v>
      </c>
      <c r="C9981" s="9" t="s">
        <v>11962</v>
      </c>
      <c r="D9981" s="10">
        <v>2561</v>
      </c>
      <c r="E9981" s="10">
        <v>202</v>
      </c>
      <c r="F9981" s="10">
        <v>100</v>
      </c>
      <c r="G9981" s="10" t="s">
        <v>11985</v>
      </c>
      <c r="H9981" s="10" t="s">
        <v>11989</v>
      </c>
      <c r="I9981" s="10">
        <v>0.75</v>
      </c>
      <c r="J9981" s="10" t="s">
        <v>21</v>
      </c>
      <c r="K9981" s="10" t="s">
        <v>22</v>
      </c>
      <c r="L9981" s="11">
        <v>4125</v>
      </c>
      <c r="M9981" s="12">
        <v>1856250</v>
      </c>
      <c r="N9981" s="10">
        <v>18.157</v>
      </c>
      <c r="O9981" s="11">
        <v>6549</v>
      </c>
      <c r="P9981" s="10">
        <v>3.64</v>
      </c>
      <c r="Q9981" s="10">
        <v>2.0699999999999998</v>
      </c>
      <c r="R9981" s="1">
        <f t="shared" si="155"/>
        <v>33703931.25</v>
      </c>
    </row>
    <row r="9982" spans="1:18" ht="31.5">
      <c r="A9982" s="3">
        <v>9981</v>
      </c>
      <c r="B9982" s="4" t="s">
        <v>11479</v>
      </c>
      <c r="C9982" s="4" t="s">
        <v>11962</v>
      </c>
      <c r="D9982" s="5">
        <v>2561</v>
      </c>
      <c r="E9982" s="5">
        <v>202</v>
      </c>
      <c r="F9982" s="5">
        <v>100</v>
      </c>
      <c r="G9982" s="5" t="s">
        <v>11985</v>
      </c>
      <c r="H9982" s="5" t="s">
        <v>11990</v>
      </c>
      <c r="I9982" s="5">
        <v>0.89</v>
      </c>
      <c r="J9982" s="5" t="s">
        <v>21</v>
      </c>
      <c r="K9982" s="5" t="s">
        <v>74</v>
      </c>
      <c r="L9982" s="6">
        <v>4900</v>
      </c>
      <c r="M9982" s="5">
        <v>0</v>
      </c>
      <c r="N9982" s="5">
        <v>0</v>
      </c>
      <c r="O9982" s="6">
        <v>6549</v>
      </c>
      <c r="P9982" s="5">
        <v>2.29</v>
      </c>
      <c r="Q9982" s="5">
        <v>2.29</v>
      </c>
      <c r="R9982" s="1">
        <f t="shared" si="155"/>
        <v>0</v>
      </c>
    </row>
    <row r="9983" spans="1:18" ht="31.5">
      <c r="A9983" s="8">
        <v>9982</v>
      </c>
      <c r="B9983" s="9" t="s">
        <v>11479</v>
      </c>
      <c r="C9983" s="9" t="s">
        <v>11962</v>
      </c>
      <c r="D9983" s="10">
        <v>2561</v>
      </c>
      <c r="E9983" s="10">
        <v>205</v>
      </c>
      <c r="F9983" s="10">
        <v>301</v>
      </c>
      <c r="G9983" s="10" t="s">
        <v>11991</v>
      </c>
      <c r="H9983" s="10" t="s">
        <v>11992</v>
      </c>
      <c r="I9983" s="10">
        <v>8.0299999999999994</v>
      </c>
      <c r="J9983" s="10" t="s">
        <v>73</v>
      </c>
      <c r="K9983" s="10" t="s">
        <v>74</v>
      </c>
      <c r="L9983" s="11">
        <v>48204</v>
      </c>
      <c r="M9983" s="10">
        <v>0</v>
      </c>
      <c r="N9983" s="10">
        <v>0</v>
      </c>
      <c r="O9983" s="11">
        <v>4174</v>
      </c>
      <c r="P9983" s="10">
        <v>2.92</v>
      </c>
      <c r="Q9983" s="10">
        <v>2.92</v>
      </c>
      <c r="R9983" s="1">
        <f t="shared" si="155"/>
        <v>0</v>
      </c>
    </row>
    <row r="9984" spans="1:18" ht="31.5">
      <c r="A9984" s="3">
        <v>9983</v>
      </c>
      <c r="B9984" s="4" t="s">
        <v>11479</v>
      </c>
      <c r="C9984" s="4" t="s">
        <v>11962</v>
      </c>
      <c r="D9984" s="5">
        <v>2561</v>
      </c>
      <c r="E9984" s="5">
        <v>205</v>
      </c>
      <c r="F9984" s="5">
        <v>301</v>
      </c>
      <c r="G9984" s="5" t="s">
        <v>11991</v>
      </c>
      <c r="H9984" s="5" t="s">
        <v>11993</v>
      </c>
      <c r="I9984" s="5">
        <v>9.86</v>
      </c>
      <c r="J9984" s="5" t="s">
        <v>73</v>
      </c>
      <c r="K9984" s="5" t="s">
        <v>74</v>
      </c>
      <c r="L9984" s="6">
        <v>54720</v>
      </c>
      <c r="M9984" s="5">
        <v>0</v>
      </c>
      <c r="N9984" s="5">
        <v>0</v>
      </c>
      <c r="O9984" s="6">
        <v>4174</v>
      </c>
      <c r="P9984" s="5">
        <v>3.7</v>
      </c>
      <c r="Q9984" s="5">
        <v>3.7</v>
      </c>
      <c r="R9984" s="1">
        <f t="shared" si="155"/>
        <v>0</v>
      </c>
    </row>
    <row r="9985" spans="1:18" ht="31.5">
      <c r="A9985" s="8">
        <v>9984</v>
      </c>
      <c r="B9985" s="9" t="s">
        <v>11479</v>
      </c>
      <c r="C9985" s="9" t="s">
        <v>11962</v>
      </c>
      <c r="D9985" s="10">
        <v>2561</v>
      </c>
      <c r="E9985" s="10">
        <v>205</v>
      </c>
      <c r="F9985" s="10">
        <v>301</v>
      </c>
      <c r="G9985" s="10" t="s">
        <v>11991</v>
      </c>
      <c r="H9985" s="10" t="s">
        <v>11994</v>
      </c>
      <c r="I9985" s="10">
        <v>7.92</v>
      </c>
      <c r="J9985" s="10" t="s">
        <v>73</v>
      </c>
      <c r="K9985" s="10" t="s">
        <v>74</v>
      </c>
      <c r="L9985" s="11">
        <v>43554</v>
      </c>
      <c r="M9985" s="10">
        <v>0</v>
      </c>
      <c r="N9985" s="10">
        <v>0</v>
      </c>
      <c r="O9985" s="11">
        <v>4174</v>
      </c>
      <c r="P9985" s="10">
        <v>3.83</v>
      </c>
      <c r="Q9985" s="10">
        <v>3.83</v>
      </c>
      <c r="R9985" s="1">
        <f t="shared" si="155"/>
        <v>0</v>
      </c>
    </row>
    <row r="9986" spans="1:18" ht="31.5">
      <c r="A9986" s="3">
        <v>9985</v>
      </c>
      <c r="B9986" s="4" t="s">
        <v>11479</v>
      </c>
      <c r="C9986" s="4" t="s">
        <v>11962</v>
      </c>
      <c r="D9986" s="5">
        <v>2561</v>
      </c>
      <c r="E9986" s="5">
        <v>205</v>
      </c>
      <c r="F9986" s="5">
        <v>301</v>
      </c>
      <c r="G9986" s="5" t="s">
        <v>11991</v>
      </c>
      <c r="H9986" s="5" t="s">
        <v>11995</v>
      </c>
      <c r="I9986" s="5">
        <v>8.8800000000000008</v>
      </c>
      <c r="J9986" s="5" t="s">
        <v>73</v>
      </c>
      <c r="K9986" s="5" t="s">
        <v>74</v>
      </c>
      <c r="L9986" s="6">
        <v>48829</v>
      </c>
      <c r="M9986" s="5">
        <v>0</v>
      </c>
      <c r="N9986" s="5">
        <v>0</v>
      </c>
      <c r="O9986" s="6">
        <v>4174</v>
      </c>
      <c r="P9986" s="5">
        <v>3.52</v>
      </c>
      <c r="Q9986" s="5">
        <v>3.52</v>
      </c>
      <c r="R9986" s="1">
        <f t="shared" si="155"/>
        <v>0</v>
      </c>
    </row>
    <row r="9987" spans="1:18" ht="31.5">
      <c r="A9987" s="8">
        <v>9986</v>
      </c>
      <c r="B9987" s="9" t="s">
        <v>11479</v>
      </c>
      <c r="C9987" s="9" t="s">
        <v>11962</v>
      </c>
      <c r="D9987" s="10">
        <v>2561</v>
      </c>
      <c r="E9987" s="10">
        <v>205</v>
      </c>
      <c r="F9987" s="10">
        <v>301</v>
      </c>
      <c r="G9987" s="10" t="s">
        <v>11991</v>
      </c>
      <c r="H9987" s="10" t="s">
        <v>11996</v>
      </c>
      <c r="I9987" s="10">
        <v>2.17</v>
      </c>
      <c r="J9987" s="10" t="s">
        <v>21</v>
      </c>
      <c r="K9987" s="10" t="s">
        <v>74</v>
      </c>
      <c r="L9987" s="11">
        <v>13026</v>
      </c>
      <c r="M9987" s="10">
        <v>0</v>
      </c>
      <c r="N9987" s="10">
        <v>0</v>
      </c>
      <c r="O9987" s="11">
        <v>4174</v>
      </c>
      <c r="P9987" s="10">
        <v>2.62</v>
      </c>
      <c r="Q9987" s="10">
        <v>2.62</v>
      </c>
      <c r="R9987" s="1">
        <f t="shared" ref="R9987:R10050" si="156">M9987*N9987</f>
        <v>0</v>
      </c>
    </row>
    <row r="9988" spans="1:18" ht="21">
      <c r="A9988" s="3">
        <v>9987</v>
      </c>
      <c r="B9988" s="4" t="s">
        <v>11479</v>
      </c>
      <c r="C9988" s="4" t="s">
        <v>11962</v>
      </c>
      <c r="D9988" s="5">
        <v>2561</v>
      </c>
      <c r="E9988" s="5">
        <v>205</v>
      </c>
      <c r="F9988" s="5">
        <v>301</v>
      </c>
      <c r="G9988" s="5" t="s">
        <v>11991</v>
      </c>
      <c r="H9988" s="5" t="s">
        <v>11997</v>
      </c>
      <c r="I9988" s="5">
        <v>0.61</v>
      </c>
      <c r="J9988" s="5" t="s">
        <v>21</v>
      </c>
      <c r="K9988" s="5" t="s">
        <v>22</v>
      </c>
      <c r="L9988" s="6">
        <v>3366</v>
      </c>
      <c r="M9988" s="7">
        <v>1514699.97</v>
      </c>
      <c r="N9988" s="5">
        <v>19.295000000000002</v>
      </c>
      <c r="O9988" s="6">
        <v>4184</v>
      </c>
      <c r="P9988" s="5">
        <v>3.92</v>
      </c>
      <c r="Q9988" s="5">
        <v>2.1</v>
      </c>
      <c r="R9988" s="1">
        <f t="shared" si="156"/>
        <v>29226135.921150003</v>
      </c>
    </row>
    <row r="9989" spans="1:18" ht="31.5">
      <c r="A9989" s="8">
        <v>9988</v>
      </c>
      <c r="B9989" s="9" t="s">
        <v>11479</v>
      </c>
      <c r="C9989" s="9" t="s">
        <v>11962</v>
      </c>
      <c r="D9989" s="10">
        <v>2561</v>
      </c>
      <c r="E9989" s="10">
        <v>205</v>
      </c>
      <c r="F9989" s="10">
        <v>302</v>
      </c>
      <c r="G9989" s="10" t="s">
        <v>11998</v>
      </c>
      <c r="H9989" s="10" t="s">
        <v>11999</v>
      </c>
      <c r="I9989" s="10">
        <v>9.86</v>
      </c>
      <c r="J9989" s="10" t="s">
        <v>73</v>
      </c>
      <c r="K9989" s="10" t="s">
        <v>74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11479</v>
      </c>
      <c r="C9990" s="4" t="s">
        <v>11962</v>
      </c>
      <c r="D9990" s="5">
        <v>2561</v>
      </c>
      <c r="E9990" s="5">
        <v>205</v>
      </c>
      <c r="F9990" s="5">
        <v>302</v>
      </c>
      <c r="G9990" s="5" t="s">
        <v>11998</v>
      </c>
      <c r="H9990" s="5" t="s">
        <v>12000</v>
      </c>
      <c r="I9990" s="5">
        <v>4.9000000000000004</v>
      </c>
      <c r="J9990" s="5" t="s">
        <v>73</v>
      </c>
      <c r="K9990" s="5" t="s">
        <v>74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11479</v>
      </c>
      <c r="C9991" s="9" t="s">
        <v>11962</v>
      </c>
      <c r="D9991" s="10">
        <v>2561</v>
      </c>
      <c r="E9991" s="10">
        <v>205</v>
      </c>
      <c r="F9991" s="10">
        <v>302</v>
      </c>
      <c r="G9991" s="10" t="s">
        <v>11998</v>
      </c>
      <c r="H9991" s="10" t="s">
        <v>12001</v>
      </c>
      <c r="I9991" s="10">
        <v>0.98</v>
      </c>
      <c r="J9991" s="10" t="s">
        <v>73</v>
      </c>
      <c r="K9991" s="10" t="s">
        <v>74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11479</v>
      </c>
      <c r="C9992" s="4" t="s">
        <v>11962</v>
      </c>
      <c r="D9992" s="5">
        <v>2561</v>
      </c>
      <c r="E9992" s="5">
        <v>205</v>
      </c>
      <c r="F9992" s="5">
        <v>302</v>
      </c>
      <c r="G9992" s="5" t="s">
        <v>11998</v>
      </c>
      <c r="H9992" s="5" t="s">
        <v>12002</v>
      </c>
      <c r="I9992" s="5">
        <v>9.9700000000000006</v>
      </c>
      <c r="J9992" s="5" t="s">
        <v>81</v>
      </c>
      <c r="K9992" s="5" t="s">
        <v>74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11479</v>
      </c>
      <c r="C9993" s="9" t="s">
        <v>11962</v>
      </c>
      <c r="D9993" s="10">
        <v>2561</v>
      </c>
      <c r="E9993" s="10">
        <v>205</v>
      </c>
      <c r="F9993" s="10">
        <v>302</v>
      </c>
      <c r="G9993" s="10" t="s">
        <v>11998</v>
      </c>
      <c r="H9993" s="10" t="s">
        <v>12003</v>
      </c>
      <c r="I9993" s="10">
        <v>8.01</v>
      </c>
      <c r="J9993" s="10" t="s">
        <v>81</v>
      </c>
      <c r="K9993" s="10" t="s">
        <v>74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31.5">
      <c r="A9994" s="3">
        <v>9993</v>
      </c>
      <c r="B9994" s="4" t="s">
        <v>11479</v>
      </c>
      <c r="C9994" s="4" t="s">
        <v>11962</v>
      </c>
      <c r="D9994" s="5">
        <v>2561</v>
      </c>
      <c r="E9994" s="5">
        <v>2051</v>
      </c>
      <c r="F9994" s="5">
        <v>100</v>
      </c>
      <c r="G9994" s="5" t="s">
        <v>12004</v>
      </c>
      <c r="H9994" s="5" t="s">
        <v>12005</v>
      </c>
      <c r="I9994" s="5">
        <v>2.99</v>
      </c>
      <c r="J9994" s="5" t="s">
        <v>73</v>
      </c>
      <c r="K9994" s="5" t="s">
        <v>74</v>
      </c>
      <c r="L9994" s="6">
        <v>16456</v>
      </c>
      <c r="M9994" s="5">
        <v>0</v>
      </c>
      <c r="N9994" s="5">
        <v>0</v>
      </c>
      <c r="O9994" s="6">
        <v>6303</v>
      </c>
      <c r="P9994" s="5">
        <v>2.96</v>
      </c>
      <c r="Q9994" s="5">
        <v>2.96</v>
      </c>
      <c r="R9994" s="1">
        <f t="shared" si="156"/>
        <v>0</v>
      </c>
    </row>
    <row r="9995" spans="1:18" ht="31.5">
      <c r="A9995" s="8">
        <v>9994</v>
      </c>
      <c r="B9995" s="9" t="s">
        <v>11479</v>
      </c>
      <c r="C9995" s="9" t="s">
        <v>11962</v>
      </c>
      <c r="D9995" s="10">
        <v>2561</v>
      </c>
      <c r="E9995" s="10">
        <v>2051</v>
      </c>
      <c r="F9995" s="10">
        <v>100</v>
      </c>
      <c r="G9995" s="10" t="s">
        <v>12004</v>
      </c>
      <c r="H9995" s="10" t="s">
        <v>12006</v>
      </c>
      <c r="I9995" s="10">
        <v>1</v>
      </c>
      <c r="J9995" s="10" t="s">
        <v>73</v>
      </c>
      <c r="K9995" s="10" t="s">
        <v>74</v>
      </c>
      <c r="L9995" s="11">
        <v>6520</v>
      </c>
      <c r="M9995" s="10">
        <v>0</v>
      </c>
      <c r="N9995" s="10">
        <v>0</v>
      </c>
      <c r="O9995" s="11">
        <v>6313</v>
      </c>
      <c r="P9995" s="10">
        <v>2.69</v>
      </c>
      <c r="Q9995" s="10">
        <v>2.69</v>
      </c>
      <c r="R9995" s="1">
        <f t="shared" si="156"/>
        <v>0</v>
      </c>
    </row>
    <row r="9996" spans="1:18" ht="31.5">
      <c r="A9996" s="3">
        <v>9995</v>
      </c>
      <c r="B9996" s="4" t="s">
        <v>11479</v>
      </c>
      <c r="C9996" s="4" t="s">
        <v>11962</v>
      </c>
      <c r="D9996" s="5">
        <v>2561</v>
      </c>
      <c r="E9996" s="5">
        <v>2051</v>
      </c>
      <c r="F9996" s="5">
        <v>100</v>
      </c>
      <c r="G9996" s="5" t="s">
        <v>12004</v>
      </c>
      <c r="H9996" s="5" t="s">
        <v>12007</v>
      </c>
      <c r="I9996" s="5">
        <v>5.0199999999999996</v>
      </c>
      <c r="J9996" s="5" t="s">
        <v>73</v>
      </c>
      <c r="K9996" s="5" t="s">
        <v>74</v>
      </c>
      <c r="L9996" s="6">
        <v>28595</v>
      </c>
      <c r="M9996" s="5">
        <v>0</v>
      </c>
      <c r="N9996" s="5">
        <v>0</v>
      </c>
      <c r="O9996" s="6">
        <v>6303</v>
      </c>
      <c r="P9996" s="5">
        <v>3.25</v>
      </c>
      <c r="Q9996" s="5">
        <v>3.25</v>
      </c>
      <c r="R9996" s="1">
        <f t="shared" si="156"/>
        <v>0</v>
      </c>
    </row>
    <row r="9997" spans="1:18" ht="21">
      <c r="A9997" s="8">
        <v>9996</v>
      </c>
      <c r="B9997" s="9" t="s">
        <v>11479</v>
      </c>
      <c r="C9997" s="9" t="s">
        <v>11962</v>
      </c>
      <c r="D9997" s="10">
        <v>2561</v>
      </c>
      <c r="E9997" s="10">
        <v>2054</v>
      </c>
      <c r="F9997" s="10">
        <v>100</v>
      </c>
      <c r="G9997" s="10" t="s">
        <v>12008</v>
      </c>
      <c r="H9997" s="10" t="s">
        <v>9226</v>
      </c>
      <c r="I9997" s="10">
        <v>9.99</v>
      </c>
      <c r="J9997" s="10" t="s">
        <v>73</v>
      </c>
      <c r="K9997" s="10" t="s">
        <v>22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11479</v>
      </c>
      <c r="C9998" s="4" t="s">
        <v>11962</v>
      </c>
      <c r="D9998" s="5">
        <v>2561</v>
      </c>
      <c r="E9998" s="5">
        <v>2054</v>
      </c>
      <c r="F9998" s="5">
        <v>100</v>
      </c>
      <c r="G9998" s="5" t="s">
        <v>12008</v>
      </c>
      <c r="H9998" s="5" t="s">
        <v>12009</v>
      </c>
      <c r="I9998" s="5">
        <v>9.07</v>
      </c>
      <c r="J9998" s="5" t="s">
        <v>73</v>
      </c>
      <c r="K9998" s="5" t="s">
        <v>22</v>
      </c>
      <c r="L9998" s="6">
        <v>36288</v>
      </c>
      <c r="M9998" s="7">
        <v>16329600.16</v>
      </c>
      <c r="N9998" s="5">
        <v>23.864999999999998</v>
      </c>
      <c r="O9998" s="6">
        <v>4428</v>
      </c>
      <c r="P9998" s="5">
        <v>2.93</v>
      </c>
      <c r="Q9998" s="5">
        <v>2</v>
      </c>
      <c r="R9998" s="1">
        <f t="shared" si="156"/>
        <v>389705907.81839997</v>
      </c>
    </row>
    <row r="9999" spans="1:18" ht="21">
      <c r="A9999" s="8">
        <v>9998</v>
      </c>
      <c r="B9999" s="9" t="s">
        <v>11479</v>
      </c>
      <c r="C9999" s="9" t="s">
        <v>11962</v>
      </c>
      <c r="D9999" s="10">
        <v>2561</v>
      </c>
      <c r="E9999" s="10">
        <v>2054</v>
      </c>
      <c r="F9999" s="10">
        <v>100</v>
      </c>
      <c r="G9999" s="10" t="s">
        <v>12008</v>
      </c>
      <c r="H9999" s="10" t="s">
        <v>12010</v>
      </c>
      <c r="I9999" s="10">
        <v>6.97</v>
      </c>
      <c r="J9999" s="10" t="s">
        <v>73</v>
      </c>
      <c r="K9999" s="10" t="s">
        <v>22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11479</v>
      </c>
      <c r="C10000" s="4" t="s">
        <v>11962</v>
      </c>
      <c r="D10000" s="5">
        <v>2561</v>
      </c>
      <c r="E10000" s="5">
        <v>2054</v>
      </c>
      <c r="F10000" s="5">
        <v>100</v>
      </c>
      <c r="G10000" s="5" t="s">
        <v>12008</v>
      </c>
      <c r="H10000" s="5" t="s">
        <v>12011</v>
      </c>
      <c r="I10000" s="5">
        <v>4.97</v>
      </c>
      <c r="J10000" s="5" t="s">
        <v>73</v>
      </c>
      <c r="K10000" s="5" t="s">
        <v>22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31.5">
      <c r="A10001" s="8">
        <v>10000</v>
      </c>
      <c r="B10001" s="9" t="s">
        <v>11479</v>
      </c>
      <c r="C10001" s="9" t="s">
        <v>11962</v>
      </c>
      <c r="D10001" s="10">
        <v>2561</v>
      </c>
      <c r="E10001" s="10">
        <v>2065</v>
      </c>
      <c r="F10001" s="10">
        <v>200</v>
      </c>
      <c r="G10001" s="10" t="s">
        <v>12012</v>
      </c>
      <c r="H10001" s="10" t="s">
        <v>12013</v>
      </c>
      <c r="I10001" s="10">
        <v>9.98</v>
      </c>
      <c r="J10001" s="10" t="s">
        <v>73</v>
      </c>
      <c r="K10001" s="10" t="s">
        <v>74</v>
      </c>
      <c r="L10001" s="11">
        <v>39924</v>
      </c>
      <c r="M10001" s="10">
        <v>0</v>
      </c>
      <c r="N10001" s="10">
        <v>0</v>
      </c>
      <c r="O10001" s="11">
        <v>1571</v>
      </c>
      <c r="P10001" s="10">
        <v>3.12</v>
      </c>
      <c r="Q10001" s="10">
        <v>3.12</v>
      </c>
      <c r="R10001" s="1">
        <f t="shared" si="156"/>
        <v>0</v>
      </c>
    </row>
    <row r="10002" spans="1:18" ht="31.5">
      <c r="A10002" s="3">
        <v>10001</v>
      </c>
      <c r="B10002" s="4" t="s">
        <v>11479</v>
      </c>
      <c r="C10002" s="4" t="s">
        <v>11962</v>
      </c>
      <c r="D10002" s="5">
        <v>2561</v>
      </c>
      <c r="E10002" s="5">
        <v>2069</v>
      </c>
      <c r="F10002" s="5">
        <v>100</v>
      </c>
      <c r="G10002" s="5" t="s">
        <v>12014</v>
      </c>
      <c r="H10002" s="5" t="s">
        <v>12015</v>
      </c>
      <c r="I10002" s="5">
        <v>9.02</v>
      </c>
      <c r="J10002" s="5" t="s">
        <v>73</v>
      </c>
      <c r="K10002" s="5" t="s">
        <v>74</v>
      </c>
      <c r="L10002" s="6">
        <v>40572</v>
      </c>
      <c r="M10002" s="5">
        <v>0</v>
      </c>
      <c r="N10002" s="5">
        <v>0</v>
      </c>
      <c r="O10002" s="6">
        <v>2657</v>
      </c>
      <c r="P10002" s="5">
        <v>3.18</v>
      </c>
      <c r="Q10002" s="5">
        <v>3.18</v>
      </c>
      <c r="R10002" s="1">
        <f t="shared" si="156"/>
        <v>0</v>
      </c>
    </row>
    <row r="10003" spans="1:18" ht="31.5">
      <c r="A10003" s="8">
        <v>10002</v>
      </c>
      <c r="B10003" s="9" t="s">
        <v>11479</v>
      </c>
      <c r="C10003" s="9" t="s">
        <v>11962</v>
      </c>
      <c r="D10003" s="10">
        <v>2561</v>
      </c>
      <c r="E10003" s="10">
        <v>2069</v>
      </c>
      <c r="F10003" s="10">
        <v>100</v>
      </c>
      <c r="G10003" s="10" t="s">
        <v>12014</v>
      </c>
      <c r="H10003" s="10" t="s">
        <v>12016</v>
      </c>
      <c r="I10003" s="10">
        <v>4.99</v>
      </c>
      <c r="J10003" s="10" t="s">
        <v>73</v>
      </c>
      <c r="K10003" s="10" t="s">
        <v>74</v>
      </c>
      <c r="L10003" s="11">
        <v>22460</v>
      </c>
      <c r="M10003" s="10">
        <v>0</v>
      </c>
      <c r="N10003" s="10">
        <v>0</v>
      </c>
      <c r="O10003" s="11">
        <v>2657</v>
      </c>
      <c r="P10003" s="10">
        <v>3.12</v>
      </c>
      <c r="Q10003" s="10">
        <v>3.12</v>
      </c>
      <c r="R10003" s="1">
        <f t="shared" si="156"/>
        <v>0</v>
      </c>
    </row>
    <row r="10004" spans="1:18" ht="21">
      <c r="A10004" s="3">
        <v>10003</v>
      </c>
      <c r="B10004" s="4" t="s">
        <v>11479</v>
      </c>
      <c r="C10004" s="4" t="s">
        <v>11962</v>
      </c>
      <c r="D10004" s="5">
        <v>2561</v>
      </c>
      <c r="E10004" s="5">
        <v>2159</v>
      </c>
      <c r="F10004" s="5">
        <v>100</v>
      </c>
      <c r="G10004" s="5" t="s">
        <v>12017</v>
      </c>
      <c r="H10004" s="5" t="s">
        <v>12018</v>
      </c>
      <c r="I10004" s="5">
        <v>9.08</v>
      </c>
      <c r="J10004" s="5" t="s">
        <v>73</v>
      </c>
      <c r="K10004" s="5" t="s">
        <v>22</v>
      </c>
      <c r="L10004" s="6">
        <v>36336</v>
      </c>
      <c r="M10004" s="7">
        <v>16351200.310000001</v>
      </c>
      <c r="N10004" s="5">
        <v>20.545000000000002</v>
      </c>
      <c r="O10004" s="6">
        <v>3913</v>
      </c>
      <c r="P10004" s="5">
        <v>3.98</v>
      </c>
      <c r="Q10004" s="5">
        <v>2.11</v>
      </c>
      <c r="R10004" s="1">
        <f t="shared" si="156"/>
        <v>335935410.36895001</v>
      </c>
    </row>
    <row r="10005" spans="1:18" ht="21">
      <c r="A10005" s="8">
        <v>10004</v>
      </c>
      <c r="B10005" s="9" t="s">
        <v>11479</v>
      </c>
      <c r="C10005" s="9" t="s">
        <v>11962</v>
      </c>
      <c r="D10005" s="10">
        <v>2561</v>
      </c>
      <c r="E10005" s="10">
        <v>2159</v>
      </c>
      <c r="F10005" s="10">
        <v>100</v>
      </c>
      <c r="G10005" s="10" t="s">
        <v>12017</v>
      </c>
      <c r="H10005" s="10" t="s">
        <v>12019</v>
      </c>
      <c r="I10005" s="10">
        <v>9.9600000000000009</v>
      </c>
      <c r="J10005" s="10" t="s">
        <v>73</v>
      </c>
      <c r="K10005" s="10" t="s">
        <v>22</v>
      </c>
      <c r="L10005" s="11">
        <v>39828</v>
      </c>
      <c r="M10005" s="12">
        <v>17922600.140000001</v>
      </c>
      <c r="N10005" s="10">
        <v>20.337</v>
      </c>
      <c r="O10005" s="11">
        <v>3913</v>
      </c>
      <c r="P10005" s="10">
        <v>3.92</v>
      </c>
      <c r="Q10005" s="10">
        <v>2.1</v>
      </c>
      <c r="R10005" s="1">
        <f t="shared" si="156"/>
        <v>364491919.04718</v>
      </c>
    </row>
    <row r="10006" spans="1:18" ht="21">
      <c r="A10006" s="3">
        <v>10005</v>
      </c>
      <c r="B10006" s="4" t="s">
        <v>11479</v>
      </c>
      <c r="C10006" s="4" t="s">
        <v>11962</v>
      </c>
      <c r="D10006" s="5">
        <v>2561</v>
      </c>
      <c r="E10006" s="5">
        <v>2159</v>
      </c>
      <c r="F10006" s="5">
        <v>100</v>
      </c>
      <c r="G10006" s="5" t="s">
        <v>12017</v>
      </c>
      <c r="H10006" s="5" t="s">
        <v>12020</v>
      </c>
      <c r="I10006" s="5">
        <v>6.94</v>
      </c>
      <c r="J10006" s="5" t="s">
        <v>73</v>
      </c>
      <c r="K10006" s="5" t="s">
        <v>22</v>
      </c>
      <c r="L10006" s="6">
        <v>27766</v>
      </c>
      <c r="M10006" s="7">
        <v>12494844</v>
      </c>
      <c r="N10006" s="5">
        <v>20.645</v>
      </c>
      <c r="O10006" s="6">
        <v>3913</v>
      </c>
      <c r="P10006" s="5">
        <v>4.01</v>
      </c>
      <c r="Q10006" s="5">
        <v>2.11</v>
      </c>
      <c r="R10006" s="1">
        <f t="shared" si="156"/>
        <v>257956054.38</v>
      </c>
    </row>
    <row r="10007" spans="1:18" ht="21">
      <c r="A10007" s="8">
        <v>10006</v>
      </c>
      <c r="B10007" s="9" t="s">
        <v>11479</v>
      </c>
      <c r="C10007" s="9" t="s">
        <v>11962</v>
      </c>
      <c r="D10007" s="10">
        <v>2561</v>
      </c>
      <c r="E10007" s="10">
        <v>2159</v>
      </c>
      <c r="F10007" s="10">
        <v>100</v>
      </c>
      <c r="G10007" s="10" t="s">
        <v>12017</v>
      </c>
      <c r="H10007" s="10" t="s">
        <v>12021</v>
      </c>
      <c r="I10007" s="10">
        <v>9.06</v>
      </c>
      <c r="J10007" s="10" t="s">
        <v>73</v>
      </c>
      <c r="K10007" s="10" t="s">
        <v>22</v>
      </c>
      <c r="L10007" s="11">
        <v>36224</v>
      </c>
      <c r="M10007" s="12">
        <v>16300800.199999999</v>
      </c>
      <c r="N10007" s="10">
        <v>22.027999999999999</v>
      </c>
      <c r="O10007" s="11">
        <v>3913</v>
      </c>
      <c r="P10007" s="10">
        <v>4.45</v>
      </c>
      <c r="Q10007" s="10">
        <v>2.16</v>
      </c>
      <c r="R10007" s="1">
        <f t="shared" si="156"/>
        <v>359074026.80559999</v>
      </c>
    </row>
    <row r="10008" spans="1:18" ht="21">
      <c r="A10008" s="3">
        <v>10007</v>
      </c>
      <c r="B10008" s="4" t="s">
        <v>11479</v>
      </c>
      <c r="C10008" s="4" t="s">
        <v>11962</v>
      </c>
      <c r="D10008" s="5">
        <v>2561</v>
      </c>
      <c r="E10008" s="5">
        <v>2159</v>
      </c>
      <c r="F10008" s="5">
        <v>100</v>
      </c>
      <c r="G10008" s="5" t="s">
        <v>12017</v>
      </c>
      <c r="H10008" s="5" t="s">
        <v>12022</v>
      </c>
      <c r="I10008" s="5">
        <v>9</v>
      </c>
      <c r="J10008" s="5" t="s">
        <v>73</v>
      </c>
      <c r="K10008" s="5" t="s">
        <v>22</v>
      </c>
      <c r="L10008" s="6">
        <v>36508</v>
      </c>
      <c r="M10008" s="7">
        <v>16428824.82</v>
      </c>
      <c r="N10008" s="5">
        <v>22.536000000000001</v>
      </c>
      <c r="O10008" s="6">
        <v>3913</v>
      </c>
      <c r="P10008" s="5">
        <v>4.7699999999999996</v>
      </c>
      <c r="Q10008" s="5">
        <v>2.19</v>
      </c>
      <c r="R10008" s="1">
        <f t="shared" si="156"/>
        <v>370239996.14352006</v>
      </c>
    </row>
    <row r="10009" spans="1:18" ht="21">
      <c r="A10009" s="8">
        <v>10008</v>
      </c>
      <c r="B10009" s="9" t="s">
        <v>11479</v>
      </c>
      <c r="C10009" s="9" t="s">
        <v>11962</v>
      </c>
      <c r="D10009" s="10">
        <v>2561</v>
      </c>
      <c r="E10009" s="10">
        <v>2159</v>
      </c>
      <c r="F10009" s="10">
        <v>100</v>
      </c>
      <c r="G10009" s="10" t="s">
        <v>12017</v>
      </c>
      <c r="H10009" s="10" t="s">
        <v>12023</v>
      </c>
      <c r="I10009" s="10">
        <v>3.01</v>
      </c>
      <c r="J10009" s="10" t="s">
        <v>73</v>
      </c>
      <c r="K10009" s="10" t="s">
        <v>22</v>
      </c>
      <c r="L10009" s="11">
        <v>13549</v>
      </c>
      <c r="M10009" s="12">
        <v>6097274.9500000002</v>
      </c>
      <c r="N10009" s="10">
        <v>18.68</v>
      </c>
      <c r="O10009" s="11">
        <v>3913</v>
      </c>
      <c r="P10009" s="10">
        <v>4.78</v>
      </c>
      <c r="Q10009" s="10">
        <v>2.19</v>
      </c>
      <c r="R10009" s="1">
        <f t="shared" si="156"/>
        <v>113897096.066</v>
      </c>
    </row>
    <row r="10010" spans="1:18" ht="21">
      <c r="A10010" s="3">
        <v>10009</v>
      </c>
      <c r="B10010" s="4" t="s">
        <v>11479</v>
      </c>
      <c r="C10010" s="4" t="s">
        <v>11962</v>
      </c>
      <c r="D10010" s="5">
        <v>2561</v>
      </c>
      <c r="E10010" s="5">
        <v>2170</v>
      </c>
      <c r="F10010" s="5">
        <v>100</v>
      </c>
      <c r="G10010" s="5" t="s">
        <v>12024</v>
      </c>
      <c r="H10010" s="5" t="s">
        <v>12025</v>
      </c>
      <c r="I10010" s="5">
        <v>2.96</v>
      </c>
      <c r="J10010" s="5" t="s">
        <v>81</v>
      </c>
      <c r="K10010" s="5" t="s">
        <v>22</v>
      </c>
      <c r="L10010" s="6">
        <v>13302</v>
      </c>
      <c r="M10010" s="7">
        <v>5985900.0599999996</v>
      </c>
      <c r="N10010" s="5">
        <v>19.018000000000001</v>
      </c>
      <c r="O10010" s="6">
        <v>4008</v>
      </c>
      <c r="P10010" s="5">
        <v>3.74</v>
      </c>
      <c r="Q10010" s="5">
        <v>2.08</v>
      </c>
      <c r="R10010" s="1">
        <f t="shared" si="156"/>
        <v>113839847.34108</v>
      </c>
    </row>
    <row r="10011" spans="1:18" ht="31.5">
      <c r="A10011" s="8">
        <v>10010</v>
      </c>
      <c r="B10011" s="9" t="s">
        <v>11479</v>
      </c>
      <c r="C10011" s="9" t="s">
        <v>11962</v>
      </c>
      <c r="D10011" s="10">
        <v>2561</v>
      </c>
      <c r="E10011" s="10">
        <v>2170</v>
      </c>
      <c r="F10011" s="10">
        <v>100</v>
      </c>
      <c r="G10011" s="10" t="s">
        <v>12024</v>
      </c>
      <c r="H10011" s="10" t="s">
        <v>12026</v>
      </c>
      <c r="I10011" s="10">
        <v>9.09</v>
      </c>
      <c r="J10011" s="10" t="s">
        <v>81</v>
      </c>
      <c r="K10011" s="10" t="s">
        <v>74</v>
      </c>
      <c r="L10011" s="11">
        <v>41913</v>
      </c>
      <c r="M10011" s="10">
        <v>0</v>
      </c>
      <c r="N10011" s="10">
        <v>0</v>
      </c>
      <c r="O10011" s="11">
        <v>4008</v>
      </c>
      <c r="P10011" s="10">
        <v>3.3</v>
      </c>
      <c r="Q10011" s="10">
        <v>3.3</v>
      </c>
      <c r="R10011" s="1">
        <f t="shared" si="156"/>
        <v>0</v>
      </c>
    </row>
    <row r="10012" spans="1:18" ht="31.5">
      <c r="A10012" s="3">
        <v>10011</v>
      </c>
      <c r="B10012" s="4" t="s">
        <v>11479</v>
      </c>
      <c r="C10012" s="4" t="s">
        <v>11962</v>
      </c>
      <c r="D10012" s="5">
        <v>2561</v>
      </c>
      <c r="E10012" s="5">
        <v>2170</v>
      </c>
      <c r="F10012" s="5">
        <v>100</v>
      </c>
      <c r="G10012" s="5" t="s">
        <v>12024</v>
      </c>
      <c r="H10012" s="5" t="s">
        <v>12027</v>
      </c>
      <c r="I10012" s="5">
        <v>9.0500000000000007</v>
      </c>
      <c r="J10012" s="5" t="s">
        <v>81</v>
      </c>
      <c r="K10012" s="5" t="s">
        <v>74</v>
      </c>
      <c r="L10012" s="6">
        <v>40711</v>
      </c>
      <c r="M10012" s="5">
        <v>0</v>
      </c>
      <c r="N10012" s="5">
        <v>0</v>
      </c>
      <c r="O10012" s="6">
        <v>4008</v>
      </c>
      <c r="P10012" s="5">
        <v>2.79</v>
      </c>
      <c r="Q10012" s="5">
        <v>2.79</v>
      </c>
      <c r="R10012" s="1">
        <f t="shared" si="156"/>
        <v>0</v>
      </c>
    </row>
    <row r="10013" spans="1:18" ht="31.5">
      <c r="A10013" s="8">
        <v>10012</v>
      </c>
      <c r="B10013" s="9" t="s">
        <v>11479</v>
      </c>
      <c r="C10013" s="9" t="s">
        <v>11962</v>
      </c>
      <c r="D10013" s="10">
        <v>2561</v>
      </c>
      <c r="E10013" s="10">
        <v>2170</v>
      </c>
      <c r="F10013" s="10">
        <v>100</v>
      </c>
      <c r="G10013" s="10" t="s">
        <v>12024</v>
      </c>
      <c r="H10013" s="10" t="s">
        <v>12028</v>
      </c>
      <c r="I10013" s="10">
        <v>7.91</v>
      </c>
      <c r="J10013" s="10" t="s">
        <v>81</v>
      </c>
      <c r="K10013" s="10" t="s">
        <v>74</v>
      </c>
      <c r="L10013" s="11">
        <v>35602</v>
      </c>
      <c r="M10013" s="10">
        <v>0</v>
      </c>
      <c r="N10013" s="10">
        <v>0</v>
      </c>
      <c r="O10013" s="11">
        <v>4008</v>
      </c>
      <c r="P10013" s="10">
        <v>2.82</v>
      </c>
      <c r="Q10013" s="10">
        <v>2.82</v>
      </c>
      <c r="R10013" s="1">
        <f t="shared" si="156"/>
        <v>0</v>
      </c>
    </row>
    <row r="10014" spans="1:18" ht="31.5">
      <c r="A10014" s="3">
        <v>10013</v>
      </c>
      <c r="B10014" s="4" t="s">
        <v>11479</v>
      </c>
      <c r="C10014" s="4" t="s">
        <v>11962</v>
      </c>
      <c r="D10014" s="5">
        <v>2561</v>
      </c>
      <c r="E10014" s="5">
        <v>2170</v>
      </c>
      <c r="F10014" s="5">
        <v>100</v>
      </c>
      <c r="G10014" s="5" t="s">
        <v>12024</v>
      </c>
      <c r="H10014" s="5" t="s">
        <v>12029</v>
      </c>
      <c r="I10014" s="5">
        <v>0.33</v>
      </c>
      <c r="J10014" s="5" t="s">
        <v>32</v>
      </c>
      <c r="K10014" s="5" t="s">
        <v>74</v>
      </c>
      <c r="L10014" s="6">
        <v>1815</v>
      </c>
      <c r="M10014" s="5">
        <v>0</v>
      </c>
      <c r="N10014" s="5">
        <v>0</v>
      </c>
      <c r="O10014" s="6">
        <v>4018</v>
      </c>
      <c r="P10014" s="5">
        <v>4.87</v>
      </c>
      <c r="Q10014" s="5">
        <v>4.87</v>
      </c>
      <c r="R10014" s="1">
        <f t="shared" si="156"/>
        <v>0</v>
      </c>
    </row>
    <row r="10015" spans="1:18" ht="31.5">
      <c r="A10015" s="8">
        <v>10014</v>
      </c>
      <c r="B10015" s="9" t="s">
        <v>11479</v>
      </c>
      <c r="C10015" s="9" t="s">
        <v>11962</v>
      </c>
      <c r="D10015" s="10">
        <v>2561</v>
      </c>
      <c r="E10015" s="10">
        <v>2179</v>
      </c>
      <c r="F10015" s="10">
        <v>100</v>
      </c>
      <c r="G10015" s="10" t="s">
        <v>12030</v>
      </c>
      <c r="H10015" s="10" t="s">
        <v>12031</v>
      </c>
      <c r="I10015" s="10">
        <v>9.09</v>
      </c>
      <c r="J10015" s="10" t="s">
        <v>73</v>
      </c>
      <c r="K10015" s="10" t="s">
        <v>74</v>
      </c>
      <c r="L10015" s="11">
        <v>40927</v>
      </c>
      <c r="M10015" s="10">
        <v>0</v>
      </c>
      <c r="N10015" s="10">
        <v>0</v>
      </c>
      <c r="O10015" s="11">
        <v>2827</v>
      </c>
      <c r="P10015" s="10">
        <v>2.62</v>
      </c>
      <c r="Q10015" s="10">
        <v>2.62</v>
      </c>
      <c r="R10015" s="1">
        <f t="shared" si="156"/>
        <v>0</v>
      </c>
    </row>
    <row r="10016" spans="1:18" ht="31.5">
      <c r="A10016" s="3">
        <v>10015</v>
      </c>
      <c r="B10016" s="4" t="s">
        <v>11479</v>
      </c>
      <c r="C10016" s="4" t="s">
        <v>11962</v>
      </c>
      <c r="D10016" s="5">
        <v>2561</v>
      </c>
      <c r="E10016" s="5">
        <v>2179</v>
      </c>
      <c r="F10016" s="5">
        <v>100</v>
      </c>
      <c r="G10016" s="5" t="s">
        <v>12030</v>
      </c>
      <c r="H10016" s="5" t="s">
        <v>12032</v>
      </c>
      <c r="I10016" s="5">
        <v>8.2200000000000006</v>
      </c>
      <c r="J10016" s="5" t="s">
        <v>73</v>
      </c>
      <c r="K10016" s="5" t="s">
        <v>74</v>
      </c>
      <c r="L10016" s="6">
        <v>36990</v>
      </c>
      <c r="M10016" s="5">
        <v>0</v>
      </c>
      <c r="N10016" s="5">
        <v>0</v>
      </c>
      <c r="O10016" s="6">
        <v>2827</v>
      </c>
      <c r="P10016" s="5">
        <v>2.4</v>
      </c>
      <c r="Q10016" s="5">
        <v>2.4</v>
      </c>
      <c r="R10016" s="1">
        <f t="shared" si="156"/>
        <v>0</v>
      </c>
    </row>
    <row r="10017" spans="1:18" ht="31.5">
      <c r="A10017" s="8">
        <v>10016</v>
      </c>
      <c r="B10017" s="9" t="s">
        <v>11479</v>
      </c>
      <c r="C10017" s="9" t="s">
        <v>11962</v>
      </c>
      <c r="D10017" s="10">
        <v>2561</v>
      </c>
      <c r="E10017" s="10">
        <v>2217</v>
      </c>
      <c r="F10017" s="10">
        <v>200</v>
      </c>
      <c r="G10017" s="10" t="s">
        <v>12033</v>
      </c>
      <c r="H10017" s="10" t="s">
        <v>12034</v>
      </c>
      <c r="I10017" s="10">
        <v>5.09</v>
      </c>
      <c r="J10017" s="10" t="s">
        <v>73</v>
      </c>
      <c r="K10017" s="10" t="s">
        <v>74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31.5">
      <c r="A10018" s="3">
        <v>10017</v>
      </c>
      <c r="B10018" s="4" t="s">
        <v>11479</v>
      </c>
      <c r="C10018" s="4" t="s">
        <v>11962</v>
      </c>
      <c r="D10018" s="5">
        <v>2561</v>
      </c>
      <c r="E10018" s="5">
        <v>225</v>
      </c>
      <c r="F10018" s="5">
        <v>401</v>
      </c>
      <c r="G10018" s="5" t="s">
        <v>12035</v>
      </c>
      <c r="H10018" s="5" t="s">
        <v>12036</v>
      </c>
      <c r="I10018" s="5">
        <v>9.0299999999999994</v>
      </c>
      <c r="J10018" s="5" t="s">
        <v>73</v>
      </c>
      <c r="K10018" s="5" t="s">
        <v>74</v>
      </c>
      <c r="L10018" s="6">
        <v>40635</v>
      </c>
      <c r="M10018" s="5">
        <v>0</v>
      </c>
      <c r="N10018" s="5">
        <v>0</v>
      </c>
      <c r="O10018" s="6">
        <v>3799</v>
      </c>
      <c r="P10018" s="5">
        <v>2.87</v>
      </c>
      <c r="Q10018" s="5">
        <v>2.87</v>
      </c>
      <c r="R10018" s="1">
        <f t="shared" si="156"/>
        <v>0</v>
      </c>
    </row>
    <row r="10019" spans="1:18" ht="31.5">
      <c r="A10019" s="8">
        <v>10018</v>
      </c>
      <c r="B10019" s="9" t="s">
        <v>11479</v>
      </c>
      <c r="C10019" s="9" t="s">
        <v>11962</v>
      </c>
      <c r="D10019" s="10">
        <v>2561</v>
      </c>
      <c r="E10019" s="10">
        <v>225</v>
      </c>
      <c r="F10019" s="10">
        <v>401</v>
      </c>
      <c r="G10019" s="10" t="s">
        <v>12035</v>
      </c>
      <c r="H10019" s="10" t="s">
        <v>12037</v>
      </c>
      <c r="I10019" s="10">
        <v>3.97</v>
      </c>
      <c r="J10019" s="10" t="s">
        <v>73</v>
      </c>
      <c r="K10019" s="10" t="s">
        <v>74</v>
      </c>
      <c r="L10019" s="11">
        <v>17847</v>
      </c>
      <c r="M10019" s="10">
        <v>0</v>
      </c>
      <c r="N10019" s="10">
        <v>0</v>
      </c>
      <c r="O10019" s="11">
        <v>3799</v>
      </c>
      <c r="P10019" s="10">
        <v>2.59</v>
      </c>
      <c r="Q10019" s="10">
        <v>2.59</v>
      </c>
      <c r="R10019" s="1">
        <f t="shared" si="156"/>
        <v>0</v>
      </c>
    </row>
    <row r="10020" spans="1:18" ht="21">
      <c r="A10020" s="3">
        <v>10019</v>
      </c>
      <c r="B10020" s="4" t="s">
        <v>11479</v>
      </c>
      <c r="C10020" s="4" t="s">
        <v>11962</v>
      </c>
      <c r="D10020" s="5">
        <v>2561</v>
      </c>
      <c r="E10020" s="5">
        <v>225</v>
      </c>
      <c r="F10020" s="5">
        <v>401</v>
      </c>
      <c r="G10020" s="5" t="s">
        <v>12035</v>
      </c>
      <c r="H10020" s="5" t="s">
        <v>12038</v>
      </c>
      <c r="I10020" s="5">
        <v>0.68</v>
      </c>
      <c r="J10020" s="5" t="s">
        <v>73</v>
      </c>
      <c r="K10020" s="5" t="s">
        <v>22</v>
      </c>
      <c r="L10020" s="6">
        <v>3069</v>
      </c>
      <c r="M10020" s="7">
        <v>1381049.96</v>
      </c>
      <c r="N10020" s="5">
        <v>18.225999999999999</v>
      </c>
      <c r="O10020" s="6">
        <v>3809</v>
      </c>
      <c r="P10020" s="5">
        <v>3.33</v>
      </c>
      <c r="Q10020" s="5">
        <v>2.04</v>
      </c>
      <c r="R10020" s="1">
        <f t="shared" si="156"/>
        <v>25171016.570959996</v>
      </c>
    </row>
    <row r="10021" spans="1:18" ht="21">
      <c r="A10021" s="8">
        <v>10020</v>
      </c>
      <c r="B10021" s="9" t="s">
        <v>11479</v>
      </c>
      <c r="C10021" s="9" t="s">
        <v>11962</v>
      </c>
      <c r="D10021" s="10">
        <v>2561</v>
      </c>
      <c r="E10021" s="10">
        <v>225</v>
      </c>
      <c r="F10021" s="10">
        <v>401</v>
      </c>
      <c r="G10021" s="10" t="s">
        <v>12035</v>
      </c>
      <c r="H10021" s="10" t="s">
        <v>12039</v>
      </c>
      <c r="I10021" s="10">
        <v>9.84</v>
      </c>
      <c r="J10021" s="10" t="s">
        <v>21</v>
      </c>
      <c r="K10021" s="10" t="s">
        <v>22</v>
      </c>
      <c r="L10021" s="11">
        <v>40846</v>
      </c>
      <c r="M10021" s="12">
        <v>18380699.91</v>
      </c>
      <c r="N10021" s="10">
        <v>22.61</v>
      </c>
      <c r="O10021" s="11">
        <v>3799</v>
      </c>
      <c r="P10021" s="10">
        <v>3.73</v>
      </c>
      <c r="Q10021" s="10">
        <v>2.08</v>
      </c>
      <c r="R10021" s="1">
        <f t="shared" si="156"/>
        <v>415587624.96509999</v>
      </c>
    </row>
    <row r="10022" spans="1:18" ht="21">
      <c r="A10022" s="3">
        <v>10021</v>
      </c>
      <c r="B10022" s="4" t="s">
        <v>11479</v>
      </c>
      <c r="C10022" s="4" t="s">
        <v>11962</v>
      </c>
      <c r="D10022" s="5">
        <v>2561</v>
      </c>
      <c r="E10022" s="5">
        <v>225</v>
      </c>
      <c r="F10022" s="5">
        <v>401</v>
      </c>
      <c r="G10022" s="5" t="s">
        <v>12035</v>
      </c>
      <c r="H10022" s="5" t="s">
        <v>12040</v>
      </c>
      <c r="I10022" s="5">
        <v>2</v>
      </c>
      <c r="J10022" s="5" t="s">
        <v>21</v>
      </c>
      <c r="K10022" s="5" t="s">
        <v>22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11479</v>
      </c>
      <c r="C10023" s="9" t="s">
        <v>11962</v>
      </c>
      <c r="D10023" s="10">
        <v>2561</v>
      </c>
      <c r="E10023" s="10">
        <v>225</v>
      </c>
      <c r="F10023" s="10">
        <v>401</v>
      </c>
      <c r="G10023" s="10" t="s">
        <v>12035</v>
      </c>
      <c r="H10023" s="10" t="s">
        <v>12041</v>
      </c>
      <c r="I10023" s="10">
        <v>5.99</v>
      </c>
      <c r="J10023" s="10" t="s">
        <v>21</v>
      </c>
      <c r="K10023" s="10" t="s">
        <v>22</v>
      </c>
      <c r="L10023" s="11">
        <v>23964</v>
      </c>
      <c r="M10023" s="12">
        <v>10783799.890000001</v>
      </c>
      <c r="N10023" s="10">
        <v>25.989000000000001</v>
      </c>
      <c r="O10023" s="11">
        <v>3799</v>
      </c>
      <c r="P10023" s="10">
        <v>4.37</v>
      </c>
      <c r="Q10023" s="10">
        <v>2.15</v>
      </c>
      <c r="R10023" s="1">
        <f t="shared" si="156"/>
        <v>280260175.34121001</v>
      </c>
    </row>
    <row r="10024" spans="1:18" ht="21">
      <c r="A10024" s="3">
        <v>10023</v>
      </c>
      <c r="B10024" s="4" t="s">
        <v>11479</v>
      </c>
      <c r="C10024" s="4" t="s">
        <v>11962</v>
      </c>
      <c r="D10024" s="5">
        <v>2561</v>
      </c>
      <c r="E10024" s="5">
        <v>225</v>
      </c>
      <c r="F10024" s="5">
        <v>401</v>
      </c>
      <c r="G10024" s="5" t="s">
        <v>12035</v>
      </c>
      <c r="H10024" s="5" t="s">
        <v>12042</v>
      </c>
      <c r="I10024" s="5">
        <v>4</v>
      </c>
      <c r="J10024" s="5" t="s">
        <v>21</v>
      </c>
      <c r="K10024" s="5" t="s">
        <v>22</v>
      </c>
      <c r="L10024" s="6">
        <v>16016</v>
      </c>
      <c r="M10024" s="7">
        <v>7207200.1200000001</v>
      </c>
      <c r="N10024" s="5">
        <v>27.917000000000002</v>
      </c>
      <c r="O10024" s="6">
        <v>3799</v>
      </c>
      <c r="P10024" s="5">
        <v>4.99</v>
      </c>
      <c r="Q10024" s="5">
        <v>2.21</v>
      </c>
      <c r="R10024" s="1">
        <f t="shared" si="156"/>
        <v>201203405.75004002</v>
      </c>
    </row>
    <row r="10025" spans="1:18" ht="21">
      <c r="A10025" s="8">
        <v>10024</v>
      </c>
      <c r="B10025" s="9" t="s">
        <v>11479</v>
      </c>
      <c r="C10025" s="9" t="s">
        <v>11962</v>
      </c>
      <c r="D10025" s="10">
        <v>2561</v>
      </c>
      <c r="E10025" s="10">
        <v>225</v>
      </c>
      <c r="F10025" s="10">
        <v>401</v>
      </c>
      <c r="G10025" s="10" t="s">
        <v>12035</v>
      </c>
      <c r="H10025" s="10" t="s">
        <v>12043</v>
      </c>
      <c r="I10025" s="10">
        <v>9.9600000000000009</v>
      </c>
      <c r="J10025" s="10" t="s">
        <v>21</v>
      </c>
      <c r="K10025" s="10" t="s">
        <v>22</v>
      </c>
      <c r="L10025" s="11">
        <v>39820</v>
      </c>
      <c r="M10025" s="12">
        <v>17919000.289999999</v>
      </c>
      <c r="N10025" s="10">
        <v>19.411000000000001</v>
      </c>
      <c r="O10025" s="11">
        <v>3799</v>
      </c>
      <c r="P10025" s="10">
        <v>3.03</v>
      </c>
      <c r="Q10025" s="10">
        <v>2.0099999999999998</v>
      </c>
      <c r="R10025" s="1">
        <f t="shared" si="156"/>
        <v>347825714.62919003</v>
      </c>
    </row>
    <row r="10026" spans="1:18" ht="21">
      <c r="A10026" s="3">
        <v>10025</v>
      </c>
      <c r="B10026" s="4" t="s">
        <v>11479</v>
      </c>
      <c r="C10026" s="4" t="s">
        <v>11962</v>
      </c>
      <c r="D10026" s="5">
        <v>2561</v>
      </c>
      <c r="E10026" s="5">
        <v>225</v>
      </c>
      <c r="F10026" s="5">
        <v>401</v>
      </c>
      <c r="G10026" s="5" t="s">
        <v>12035</v>
      </c>
      <c r="H10026" s="5" t="s">
        <v>12044</v>
      </c>
      <c r="I10026" s="5">
        <v>9.93</v>
      </c>
      <c r="J10026" s="5" t="s">
        <v>21</v>
      </c>
      <c r="K10026" s="5" t="s">
        <v>22</v>
      </c>
      <c r="L10026" s="6">
        <v>39728</v>
      </c>
      <c r="M10026" s="7">
        <v>17877599.859999999</v>
      </c>
      <c r="N10026" s="5">
        <v>19.12</v>
      </c>
      <c r="O10026" s="6">
        <v>3799</v>
      </c>
      <c r="P10026" s="5">
        <v>2.98</v>
      </c>
      <c r="Q10026" s="5">
        <v>2.0099999999999998</v>
      </c>
      <c r="R10026" s="1">
        <f t="shared" si="156"/>
        <v>341819709.32319999</v>
      </c>
    </row>
    <row r="10027" spans="1:18" ht="21">
      <c r="A10027" s="8">
        <v>10026</v>
      </c>
      <c r="B10027" s="9" t="s">
        <v>11479</v>
      </c>
      <c r="C10027" s="9" t="s">
        <v>11962</v>
      </c>
      <c r="D10027" s="10">
        <v>2561</v>
      </c>
      <c r="E10027" s="10">
        <v>225</v>
      </c>
      <c r="F10027" s="10">
        <v>401</v>
      </c>
      <c r="G10027" s="10" t="s">
        <v>12035</v>
      </c>
      <c r="H10027" s="10" t="s">
        <v>12045</v>
      </c>
      <c r="I10027" s="10">
        <v>0.99</v>
      </c>
      <c r="J10027" s="10" t="s">
        <v>21</v>
      </c>
      <c r="K10027" s="10" t="s">
        <v>22</v>
      </c>
      <c r="L10027" s="11">
        <v>3964</v>
      </c>
      <c r="M10027" s="12">
        <v>1783799.99</v>
      </c>
      <c r="N10027" s="10">
        <v>21.175999999999998</v>
      </c>
      <c r="O10027" s="11">
        <v>3809</v>
      </c>
      <c r="P10027" s="10">
        <v>3.29</v>
      </c>
      <c r="Q10027" s="10">
        <v>2.04</v>
      </c>
      <c r="R10027" s="1">
        <f t="shared" si="156"/>
        <v>37773748.588239998</v>
      </c>
    </row>
    <row r="10028" spans="1:18" ht="21">
      <c r="A10028" s="3">
        <v>10027</v>
      </c>
      <c r="B10028" s="4" t="s">
        <v>11479</v>
      </c>
      <c r="C10028" s="4" t="s">
        <v>11962</v>
      </c>
      <c r="D10028" s="5">
        <v>2561</v>
      </c>
      <c r="E10028" s="5">
        <v>225</v>
      </c>
      <c r="F10028" s="5">
        <v>401</v>
      </c>
      <c r="G10028" s="5" t="s">
        <v>12035</v>
      </c>
      <c r="H10028" s="5" t="s">
        <v>12046</v>
      </c>
      <c r="I10028" s="5">
        <v>1</v>
      </c>
      <c r="J10028" s="5" t="s">
        <v>21</v>
      </c>
      <c r="K10028" s="5" t="s">
        <v>22</v>
      </c>
      <c r="L10028" s="6">
        <v>4500</v>
      </c>
      <c r="M10028" s="7">
        <v>2025000</v>
      </c>
      <c r="N10028" s="5">
        <v>19.564</v>
      </c>
      <c r="O10028" s="6">
        <v>3809</v>
      </c>
      <c r="P10028" s="5">
        <v>3.62</v>
      </c>
      <c r="Q10028" s="5">
        <v>2.0699999999999998</v>
      </c>
      <c r="R10028" s="1">
        <f t="shared" si="156"/>
        <v>39617100</v>
      </c>
    </row>
    <row r="10029" spans="1:18" ht="21">
      <c r="A10029" s="8">
        <v>10028</v>
      </c>
      <c r="B10029" s="9" t="s">
        <v>11479</v>
      </c>
      <c r="C10029" s="9" t="s">
        <v>11962</v>
      </c>
      <c r="D10029" s="10">
        <v>2561</v>
      </c>
      <c r="E10029" s="10">
        <v>225</v>
      </c>
      <c r="F10029" s="10">
        <v>401</v>
      </c>
      <c r="G10029" s="10" t="s">
        <v>12035</v>
      </c>
      <c r="H10029" s="10" t="s">
        <v>12047</v>
      </c>
      <c r="I10029" s="10">
        <v>0.99</v>
      </c>
      <c r="J10029" s="10" t="s">
        <v>81</v>
      </c>
      <c r="K10029" s="10" t="s">
        <v>22</v>
      </c>
      <c r="L10029" s="11">
        <v>4455</v>
      </c>
      <c r="M10029" s="12">
        <v>2004750.02</v>
      </c>
      <c r="N10029" s="10">
        <v>19.233000000000001</v>
      </c>
      <c r="O10029" s="11">
        <v>3809</v>
      </c>
      <c r="P10029" s="10">
        <v>3.54</v>
      </c>
      <c r="Q10029" s="10">
        <v>2.06</v>
      </c>
      <c r="R10029" s="1">
        <f t="shared" si="156"/>
        <v>38557357.134659998</v>
      </c>
    </row>
    <row r="10030" spans="1:18" ht="31.5">
      <c r="A10030" s="3">
        <v>10029</v>
      </c>
      <c r="B10030" s="4" t="s">
        <v>11479</v>
      </c>
      <c r="C10030" s="4" t="s">
        <v>11962</v>
      </c>
      <c r="D10030" s="5">
        <v>2561</v>
      </c>
      <c r="E10030" s="5">
        <v>225</v>
      </c>
      <c r="F10030" s="5">
        <v>401</v>
      </c>
      <c r="G10030" s="5" t="s">
        <v>12035</v>
      </c>
      <c r="H10030" s="5" t="s">
        <v>12048</v>
      </c>
      <c r="I10030" s="5">
        <v>9.09</v>
      </c>
      <c r="J10030" s="5" t="s">
        <v>81</v>
      </c>
      <c r="K10030" s="5" t="s">
        <v>74</v>
      </c>
      <c r="L10030" s="6">
        <v>42402</v>
      </c>
      <c r="M10030" s="5">
        <v>0</v>
      </c>
      <c r="N10030" s="5">
        <v>0</v>
      </c>
      <c r="O10030" s="6">
        <v>3799</v>
      </c>
      <c r="P10030" s="5">
        <v>2.69</v>
      </c>
      <c r="Q10030" s="5">
        <v>2.69</v>
      </c>
      <c r="R10030" s="1">
        <f t="shared" si="156"/>
        <v>0</v>
      </c>
    </row>
    <row r="10031" spans="1:18" ht="31.5">
      <c r="A10031" s="8">
        <v>10030</v>
      </c>
      <c r="B10031" s="9" t="s">
        <v>11479</v>
      </c>
      <c r="C10031" s="9" t="s">
        <v>11962</v>
      </c>
      <c r="D10031" s="10">
        <v>2561</v>
      </c>
      <c r="E10031" s="10">
        <v>225</v>
      </c>
      <c r="F10031" s="10">
        <v>401</v>
      </c>
      <c r="G10031" s="10" t="s">
        <v>12035</v>
      </c>
      <c r="H10031" s="10" t="s">
        <v>12049</v>
      </c>
      <c r="I10031" s="10">
        <v>3.06</v>
      </c>
      <c r="J10031" s="10" t="s">
        <v>81</v>
      </c>
      <c r="K10031" s="10" t="s">
        <v>74</v>
      </c>
      <c r="L10031" s="11">
        <v>13752</v>
      </c>
      <c r="M10031" s="10">
        <v>0</v>
      </c>
      <c r="N10031" s="10">
        <v>0</v>
      </c>
      <c r="O10031" s="11">
        <v>3799</v>
      </c>
      <c r="P10031" s="10">
        <v>2.97</v>
      </c>
      <c r="Q10031" s="10">
        <v>2.97</v>
      </c>
      <c r="R10031" s="1">
        <f t="shared" si="156"/>
        <v>0</v>
      </c>
    </row>
    <row r="10032" spans="1:18" ht="31.5">
      <c r="A10032" s="3">
        <v>10031</v>
      </c>
      <c r="B10032" s="4" t="s">
        <v>11479</v>
      </c>
      <c r="C10032" s="4" t="s">
        <v>11962</v>
      </c>
      <c r="D10032" s="5">
        <v>2561</v>
      </c>
      <c r="E10032" s="5">
        <v>225</v>
      </c>
      <c r="F10032" s="5">
        <v>401</v>
      </c>
      <c r="G10032" s="5" t="s">
        <v>12035</v>
      </c>
      <c r="H10032" s="5" t="s">
        <v>12050</v>
      </c>
      <c r="I10032" s="5">
        <v>9.9700000000000006</v>
      </c>
      <c r="J10032" s="5" t="s">
        <v>32</v>
      </c>
      <c r="K10032" s="5" t="s">
        <v>74</v>
      </c>
      <c r="L10032" s="6">
        <v>40859</v>
      </c>
      <c r="M10032" s="5">
        <v>0</v>
      </c>
      <c r="N10032" s="5">
        <v>0</v>
      </c>
      <c r="O10032" s="6">
        <v>3799</v>
      </c>
      <c r="P10032" s="5">
        <v>2.94</v>
      </c>
      <c r="Q10032" s="5">
        <v>2.94</v>
      </c>
      <c r="R10032" s="1">
        <f t="shared" si="156"/>
        <v>0</v>
      </c>
    </row>
    <row r="10033" spans="1:18" ht="21">
      <c r="A10033" s="8">
        <v>10032</v>
      </c>
      <c r="B10033" s="9" t="s">
        <v>11479</v>
      </c>
      <c r="C10033" s="9" t="s">
        <v>11962</v>
      </c>
      <c r="D10033" s="10">
        <v>2561</v>
      </c>
      <c r="E10033" s="10">
        <v>225</v>
      </c>
      <c r="F10033" s="10">
        <v>401</v>
      </c>
      <c r="G10033" s="10" t="s">
        <v>12035</v>
      </c>
      <c r="H10033" s="10" t="s">
        <v>12051</v>
      </c>
      <c r="I10033" s="10">
        <v>9.99</v>
      </c>
      <c r="J10033" s="10" t="s">
        <v>32</v>
      </c>
      <c r="K10033" s="10" t="s">
        <v>22</v>
      </c>
      <c r="L10033" s="11">
        <v>39972</v>
      </c>
      <c r="M10033" s="12">
        <v>17987399.73</v>
      </c>
      <c r="N10033" s="10">
        <v>19.626999999999999</v>
      </c>
      <c r="O10033" s="11">
        <v>3799</v>
      </c>
      <c r="P10033" s="10">
        <v>3.07</v>
      </c>
      <c r="Q10033" s="10">
        <v>2.02</v>
      </c>
      <c r="R10033" s="1">
        <f t="shared" si="156"/>
        <v>353038694.50071001</v>
      </c>
    </row>
    <row r="10034" spans="1:18" ht="21">
      <c r="A10034" s="3">
        <v>10033</v>
      </c>
      <c r="B10034" s="4" t="s">
        <v>11479</v>
      </c>
      <c r="C10034" s="4" t="s">
        <v>11962</v>
      </c>
      <c r="D10034" s="5">
        <v>2561</v>
      </c>
      <c r="E10034" s="5">
        <v>225</v>
      </c>
      <c r="F10034" s="5">
        <v>401</v>
      </c>
      <c r="G10034" s="5" t="s">
        <v>12035</v>
      </c>
      <c r="H10034" s="5" t="s">
        <v>12052</v>
      </c>
      <c r="I10034" s="5">
        <v>9.0500000000000007</v>
      </c>
      <c r="J10034" s="5" t="s">
        <v>32</v>
      </c>
      <c r="K10034" s="5" t="s">
        <v>22</v>
      </c>
      <c r="L10034" s="6">
        <v>36188</v>
      </c>
      <c r="M10034" s="7">
        <v>16284599.77</v>
      </c>
      <c r="N10034" s="5">
        <v>25.777000000000001</v>
      </c>
      <c r="O10034" s="6">
        <v>3799</v>
      </c>
      <c r="P10034" s="5">
        <v>4.3099999999999996</v>
      </c>
      <c r="Q10034" s="5">
        <v>2.14</v>
      </c>
      <c r="R10034" s="1">
        <f t="shared" si="156"/>
        <v>419768128.27129</v>
      </c>
    </row>
    <row r="10035" spans="1:18" ht="21">
      <c r="A10035" s="8">
        <v>10034</v>
      </c>
      <c r="B10035" s="9" t="s">
        <v>11479</v>
      </c>
      <c r="C10035" s="9" t="s">
        <v>11962</v>
      </c>
      <c r="D10035" s="10">
        <v>2561</v>
      </c>
      <c r="E10035" s="10">
        <v>225</v>
      </c>
      <c r="F10035" s="10">
        <v>401</v>
      </c>
      <c r="G10035" s="10" t="s">
        <v>12035</v>
      </c>
      <c r="H10035" s="10" t="s">
        <v>12053</v>
      </c>
      <c r="I10035" s="10">
        <v>9.0399999999999991</v>
      </c>
      <c r="J10035" s="10" t="s">
        <v>32</v>
      </c>
      <c r="K10035" s="10" t="s">
        <v>22</v>
      </c>
      <c r="L10035" s="11">
        <v>36148</v>
      </c>
      <c r="M10035" s="12">
        <v>16266599.789999999</v>
      </c>
      <c r="N10035" s="10">
        <v>22.951000000000001</v>
      </c>
      <c r="O10035" s="11">
        <v>3799</v>
      </c>
      <c r="P10035" s="10">
        <v>3.67</v>
      </c>
      <c r="Q10035" s="10">
        <v>2.08</v>
      </c>
      <c r="R10035" s="1">
        <f t="shared" si="156"/>
        <v>373334731.78029001</v>
      </c>
    </row>
    <row r="10036" spans="1:18" ht="21">
      <c r="A10036" s="3">
        <v>10035</v>
      </c>
      <c r="B10036" s="4" t="s">
        <v>11479</v>
      </c>
      <c r="C10036" s="4" t="s">
        <v>11962</v>
      </c>
      <c r="D10036" s="5">
        <v>2561</v>
      </c>
      <c r="E10036" s="5">
        <v>225</v>
      </c>
      <c r="F10036" s="5">
        <v>401</v>
      </c>
      <c r="G10036" s="5" t="s">
        <v>12035</v>
      </c>
      <c r="H10036" s="5" t="s">
        <v>12054</v>
      </c>
      <c r="I10036" s="5">
        <v>9.89</v>
      </c>
      <c r="J10036" s="5" t="s">
        <v>32</v>
      </c>
      <c r="K10036" s="5" t="s">
        <v>22</v>
      </c>
      <c r="L10036" s="6">
        <v>39548</v>
      </c>
      <c r="M10036" s="7">
        <v>17796599.940000001</v>
      </c>
      <c r="N10036" s="5">
        <v>23.402000000000001</v>
      </c>
      <c r="O10036" s="6">
        <v>3799</v>
      </c>
      <c r="P10036" s="5">
        <v>3.76</v>
      </c>
      <c r="Q10036" s="5">
        <v>2.09</v>
      </c>
      <c r="R10036" s="1">
        <f t="shared" si="156"/>
        <v>416476031.79588008</v>
      </c>
    </row>
    <row r="10037" spans="1:18" ht="31.5">
      <c r="A10037" s="8">
        <v>10036</v>
      </c>
      <c r="B10037" s="9" t="s">
        <v>11479</v>
      </c>
      <c r="C10037" s="9" t="s">
        <v>11962</v>
      </c>
      <c r="D10037" s="10">
        <v>2561</v>
      </c>
      <c r="E10037" s="10">
        <v>225</v>
      </c>
      <c r="F10037" s="10">
        <v>401</v>
      </c>
      <c r="G10037" s="10" t="s">
        <v>12035</v>
      </c>
      <c r="H10037" s="10" t="s">
        <v>12055</v>
      </c>
      <c r="I10037" s="10">
        <v>1.2</v>
      </c>
      <c r="J10037" s="10" t="s">
        <v>32</v>
      </c>
      <c r="K10037" s="10" t="s">
        <v>74</v>
      </c>
      <c r="L10037" s="11">
        <v>6616</v>
      </c>
      <c r="M10037" s="10">
        <v>0</v>
      </c>
      <c r="N10037" s="10">
        <v>0</v>
      </c>
      <c r="O10037" s="11">
        <v>3809</v>
      </c>
      <c r="P10037" s="10">
        <v>3.53</v>
      </c>
      <c r="Q10037" s="10">
        <v>3.53</v>
      </c>
      <c r="R10037" s="1">
        <f t="shared" si="156"/>
        <v>0</v>
      </c>
    </row>
    <row r="10038" spans="1:18" ht="31.5">
      <c r="A10038" s="3">
        <v>10037</v>
      </c>
      <c r="B10038" s="4" t="s">
        <v>11479</v>
      </c>
      <c r="C10038" s="4" t="s">
        <v>11962</v>
      </c>
      <c r="D10038" s="5">
        <v>2561</v>
      </c>
      <c r="E10038" s="5">
        <v>225</v>
      </c>
      <c r="F10038" s="5">
        <v>402</v>
      </c>
      <c r="G10038" s="5" t="s">
        <v>12056</v>
      </c>
      <c r="H10038" s="5" t="s">
        <v>12057</v>
      </c>
      <c r="I10038" s="5">
        <v>9.9700000000000006</v>
      </c>
      <c r="J10038" s="5" t="s">
        <v>81</v>
      </c>
      <c r="K10038" s="5" t="s">
        <v>74</v>
      </c>
      <c r="L10038" s="6">
        <v>55322</v>
      </c>
      <c r="M10038" s="5">
        <v>0</v>
      </c>
      <c r="N10038" s="5">
        <v>0</v>
      </c>
      <c r="O10038" s="6">
        <v>8690</v>
      </c>
      <c r="P10038" s="5">
        <v>3.88</v>
      </c>
      <c r="Q10038" s="5">
        <v>3.88</v>
      </c>
      <c r="R10038" s="1">
        <f t="shared" si="156"/>
        <v>0</v>
      </c>
    </row>
    <row r="10039" spans="1:18" ht="21">
      <c r="A10039" s="8">
        <v>10038</v>
      </c>
      <c r="B10039" s="9" t="s">
        <v>11479</v>
      </c>
      <c r="C10039" s="9" t="s">
        <v>11962</v>
      </c>
      <c r="D10039" s="10">
        <v>2561</v>
      </c>
      <c r="E10039" s="10">
        <v>225</v>
      </c>
      <c r="F10039" s="10">
        <v>402</v>
      </c>
      <c r="G10039" s="10" t="s">
        <v>12056</v>
      </c>
      <c r="H10039" s="10" t="s">
        <v>12058</v>
      </c>
      <c r="I10039" s="10">
        <v>1.98</v>
      </c>
      <c r="J10039" s="10" t="s">
        <v>81</v>
      </c>
      <c r="K10039" s="10" t="s">
        <v>22</v>
      </c>
      <c r="L10039" s="11">
        <v>10917</v>
      </c>
      <c r="M10039" s="12">
        <v>4912874.8899999997</v>
      </c>
      <c r="N10039" s="10">
        <v>22.224</v>
      </c>
      <c r="O10039" s="11">
        <v>8690</v>
      </c>
      <c r="P10039" s="10">
        <v>3.43</v>
      </c>
      <c r="Q10039" s="10">
        <v>2.0499999999999998</v>
      </c>
      <c r="R10039" s="1">
        <f t="shared" si="156"/>
        <v>109183731.55535999</v>
      </c>
    </row>
    <row r="10040" spans="1:18" ht="21">
      <c r="A10040" s="3">
        <v>10039</v>
      </c>
      <c r="B10040" s="4" t="s">
        <v>11479</v>
      </c>
      <c r="C10040" s="4" t="s">
        <v>11962</v>
      </c>
      <c r="D10040" s="5">
        <v>2561</v>
      </c>
      <c r="E10040" s="5">
        <v>225</v>
      </c>
      <c r="F10040" s="5">
        <v>402</v>
      </c>
      <c r="G10040" s="5" t="s">
        <v>12056</v>
      </c>
      <c r="H10040" s="5" t="s">
        <v>12059</v>
      </c>
      <c r="I10040" s="5">
        <v>7.98</v>
      </c>
      <c r="J10040" s="5" t="s">
        <v>81</v>
      </c>
      <c r="K10040" s="5" t="s">
        <v>22</v>
      </c>
      <c r="L10040" s="6">
        <v>43872</v>
      </c>
      <c r="M10040" s="7">
        <v>19742464.399999999</v>
      </c>
      <c r="N10040" s="5">
        <v>21.234999999999999</v>
      </c>
      <c r="O10040" s="6">
        <v>8690</v>
      </c>
      <c r="P10040" s="5">
        <v>3.23</v>
      </c>
      <c r="Q10040" s="5">
        <v>2.0299999999999998</v>
      </c>
      <c r="R10040" s="1">
        <f t="shared" si="156"/>
        <v>419231231.53399998</v>
      </c>
    </row>
    <row r="10041" spans="1:18" ht="21">
      <c r="A10041" s="8">
        <v>10040</v>
      </c>
      <c r="B10041" s="9" t="s">
        <v>11479</v>
      </c>
      <c r="C10041" s="9" t="s">
        <v>11962</v>
      </c>
      <c r="D10041" s="10">
        <v>2561</v>
      </c>
      <c r="E10041" s="10">
        <v>225</v>
      </c>
      <c r="F10041" s="10">
        <v>402</v>
      </c>
      <c r="G10041" s="10" t="s">
        <v>12056</v>
      </c>
      <c r="H10041" s="10" t="s">
        <v>12060</v>
      </c>
      <c r="I10041" s="10">
        <v>5.22</v>
      </c>
      <c r="J10041" s="10" t="s">
        <v>81</v>
      </c>
      <c r="K10041" s="10" t="s">
        <v>22</v>
      </c>
      <c r="L10041" s="11">
        <v>24519</v>
      </c>
      <c r="M10041" s="12">
        <v>11033550.1</v>
      </c>
      <c r="N10041" s="10">
        <v>22.937000000000001</v>
      </c>
      <c r="O10041" s="11">
        <v>8690</v>
      </c>
      <c r="P10041" s="10">
        <v>2.37</v>
      </c>
      <c r="Q10041" s="10">
        <v>2</v>
      </c>
      <c r="R10041" s="1">
        <f t="shared" si="156"/>
        <v>253076538.6437</v>
      </c>
    </row>
    <row r="10042" spans="1:18" ht="31.5">
      <c r="A10042" s="3">
        <v>10041</v>
      </c>
      <c r="B10042" s="4" t="s">
        <v>11479</v>
      </c>
      <c r="C10042" s="4" t="s">
        <v>11962</v>
      </c>
      <c r="D10042" s="5">
        <v>2561</v>
      </c>
      <c r="E10042" s="5">
        <v>225</v>
      </c>
      <c r="F10042" s="5">
        <v>402</v>
      </c>
      <c r="G10042" s="5" t="s">
        <v>12056</v>
      </c>
      <c r="H10042" s="5" t="s">
        <v>12061</v>
      </c>
      <c r="I10042" s="5">
        <v>2.0499999999999998</v>
      </c>
      <c r="J10042" s="5" t="s">
        <v>32</v>
      </c>
      <c r="K10042" s="5" t="s">
        <v>74</v>
      </c>
      <c r="L10042" s="6">
        <v>12282</v>
      </c>
      <c r="M10042" s="5">
        <v>0</v>
      </c>
      <c r="N10042" s="5">
        <v>0</v>
      </c>
      <c r="O10042" s="6">
        <v>8690</v>
      </c>
      <c r="P10042" s="5">
        <v>2.42</v>
      </c>
      <c r="Q10042" s="5">
        <v>2.42</v>
      </c>
      <c r="R10042" s="1">
        <f t="shared" si="156"/>
        <v>0</v>
      </c>
    </row>
    <row r="10043" spans="1:18" ht="21">
      <c r="A10043" s="8">
        <v>10042</v>
      </c>
      <c r="B10043" s="9" t="s">
        <v>11479</v>
      </c>
      <c r="C10043" s="9" t="s">
        <v>11962</v>
      </c>
      <c r="D10043" s="10">
        <v>2561</v>
      </c>
      <c r="E10043" s="10">
        <v>2354</v>
      </c>
      <c r="F10043" s="10">
        <v>101</v>
      </c>
      <c r="G10043" s="10" t="s">
        <v>12062</v>
      </c>
      <c r="H10043" s="10" t="s">
        <v>12063</v>
      </c>
      <c r="I10043" s="10">
        <v>9.1</v>
      </c>
      <c r="J10043" s="10" t="s">
        <v>81</v>
      </c>
      <c r="K10043" s="10" t="s">
        <v>22</v>
      </c>
      <c r="L10043" s="11">
        <v>40941</v>
      </c>
      <c r="M10043" s="12">
        <v>18423450.219999999</v>
      </c>
      <c r="N10043" s="10">
        <v>41.139000000000003</v>
      </c>
      <c r="O10043" s="11">
        <v>5425</v>
      </c>
      <c r="P10043" s="10">
        <v>4.01</v>
      </c>
      <c r="Q10043" s="10">
        <v>2.11</v>
      </c>
      <c r="R10043" s="1">
        <f t="shared" si="156"/>
        <v>757922318.60057998</v>
      </c>
    </row>
    <row r="10044" spans="1:18" ht="21">
      <c r="A10044" s="3">
        <v>10043</v>
      </c>
      <c r="B10044" s="4" t="s">
        <v>11479</v>
      </c>
      <c r="C10044" s="4" t="s">
        <v>11962</v>
      </c>
      <c r="D10044" s="5">
        <v>2561</v>
      </c>
      <c r="E10044" s="5">
        <v>2354</v>
      </c>
      <c r="F10044" s="5">
        <v>101</v>
      </c>
      <c r="G10044" s="5" t="s">
        <v>12062</v>
      </c>
      <c r="H10044" s="5" t="s">
        <v>12064</v>
      </c>
      <c r="I10044" s="5">
        <v>3.03</v>
      </c>
      <c r="J10044" s="5" t="s">
        <v>81</v>
      </c>
      <c r="K10044" s="5" t="s">
        <v>22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11479</v>
      </c>
      <c r="C10045" s="9" t="s">
        <v>11962</v>
      </c>
      <c r="D10045" s="10">
        <v>2561</v>
      </c>
      <c r="E10045" s="10">
        <v>2354</v>
      </c>
      <c r="F10045" s="10">
        <v>101</v>
      </c>
      <c r="G10045" s="10" t="s">
        <v>12062</v>
      </c>
      <c r="H10045" s="10" t="s">
        <v>12065</v>
      </c>
      <c r="I10045" s="10">
        <v>9.1300000000000008</v>
      </c>
      <c r="J10045" s="10" t="s">
        <v>81</v>
      </c>
      <c r="K10045" s="10" t="s">
        <v>22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11479</v>
      </c>
      <c r="C10046" s="4" t="s">
        <v>11962</v>
      </c>
      <c r="D10046" s="5">
        <v>2561</v>
      </c>
      <c r="E10046" s="5">
        <v>2354</v>
      </c>
      <c r="F10046" s="5">
        <v>101</v>
      </c>
      <c r="G10046" s="5" t="s">
        <v>12062</v>
      </c>
      <c r="H10046" s="5" t="s">
        <v>12066</v>
      </c>
      <c r="I10046" s="5">
        <v>2</v>
      </c>
      <c r="J10046" s="5" t="s">
        <v>81</v>
      </c>
      <c r="K10046" s="5" t="s">
        <v>22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11479</v>
      </c>
      <c r="C10047" s="9" t="s">
        <v>11962</v>
      </c>
      <c r="D10047" s="10">
        <v>2561</v>
      </c>
      <c r="E10047" s="10">
        <v>2354</v>
      </c>
      <c r="F10047" s="10">
        <v>101</v>
      </c>
      <c r="G10047" s="10" t="s">
        <v>12062</v>
      </c>
      <c r="H10047" s="10" t="s">
        <v>12067</v>
      </c>
      <c r="I10047" s="10">
        <v>9.0299999999999994</v>
      </c>
      <c r="J10047" s="10" t="s">
        <v>81</v>
      </c>
      <c r="K10047" s="10" t="s">
        <v>22</v>
      </c>
      <c r="L10047" s="11">
        <v>40619</v>
      </c>
      <c r="M10047" s="12">
        <v>18278600.550000001</v>
      </c>
      <c r="N10047" s="10">
        <v>36.267000000000003</v>
      </c>
      <c r="O10047" s="11">
        <v>5425</v>
      </c>
      <c r="P10047" s="10">
        <v>3.46</v>
      </c>
      <c r="Q10047" s="10">
        <v>2.06</v>
      </c>
      <c r="R10047" s="1">
        <f t="shared" si="156"/>
        <v>662910006.14685011</v>
      </c>
    </row>
    <row r="10048" spans="1:18" ht="21">
      <c r="A10048" s="3">
        <v>10047</v>
      </c>
      <c r="B10048" s="4" t="s">
        <v>11479</v>
      </c>
      <c r="C10048" s="4" t="s">
        <v>11962</v>
      </c>
      <c r="D10048" s="5">
        <v>2561</v>
      </c>
      <c r="E10048" s="5">
        <v>2354</v>
      </c>
      <c r="F10048" s="5">
        <v>101</v>
      </c>
      <c r="G10048" s="5" t="s">
        <v>12062</v>
      </c>
      <c r="H10048" s="5" t="s">
        <v>12068</v>
      </c>
      <c r="I10048" s="5">
        <v>9.99</v>
      </c>
      <c r="J10048" s="5" t="s">
        <v>81</v>
      </c>
      <c r="K10048" s="5" t="s">
        <v>22</v>
      </c>
      <c r="L10048" s="6">
        <v>44973</v>
      </c>
      <c r="M10048" s="7">
        <v>20237850.280000001</v>
      </c>
      <c r="N10048" s="5">
        <v>38.880000000000003</v>
      </c>
      <c r="O10048" s="6">
        <v>5425</v>
      </c>
      <c r="P10048" s="5">
        <v>3.74</v>
      </c>
      <c r="Q10048" s="5">
        <v>2.08</v>
      </c>
      <c r="R10048" s="1">
        <f t="shared" si="156"/>
        <v>786847618.8864001</v>
      </c>
    </row>
    <row r="10049" spans="1:18" ht="21">
      <c r="A10049" s="8">
        <v>10048</v>
      </c>
      <c r="B10049" s="9" t="s">
        <v>11479</v>
      </c>
      <c r="C10049" s="9" t="s">
        <v>11962</v>
      </c>
      <c r="D10049" s="10">
        <v>2561</v>
      </c>
      <c r="E10049" s="10">
        <v>2354</v>
      </c>
      <c r="F10049" s="10">
        <v>101</v>
      </c>
      <c r="G10049" s="10" t="s">
        <v>12062</v>
      </c>
      <c r="H10049" s="10" t="s">
        <v>12069</v>
      </c>
      <c r="I10049" s="10">
        <v>5</v>
      </c>
      <c r="J10049" s="10" t="s">
        <v>81</v>
      </c>
      <c r="K10049" s="10" t="s">
        <v>22</v>
      </c>
      <c r="L10049" s="11">
        <v>22487</v>
      </c>
      <c r="M10049" s="12">
        <v>10118925.199999999</v>
      </c>
      <c r="N10049" s="10">
        <v>33.817999999999998</v>
      </c>
      <c r="O10049" s="11">
        <v>5425</v>
      </c>
      <c r="P10049" s="10">
        <v>3.22</v>
      </c>
      <c r="Q10049" s="10">
        <v>2.0299999999999998</v>
      </c>
      <c r="R10049" s="1">
        <f t="shared" si="156"/>
        <v>342201812.41359997</v>
      </c>
    </row>
    <row r="10050" spans="1:18" ht="31.5">
      <c r="A10050" s="3">
        <v>10049</v>
      </c>
      <c r="B10050" s="4" t="s">
        <v>11479</v>
      </c>
      <c r="C10050" s="4" t="s">
        <v>11962</v>
      </c>
      <c r="D10050" s="5">
        <v>2561</v>
      </c>
      <c r="E10050" s="5">
        <v>2354</v>
      </c>
      <c r="F10050" s="5">
        <v>102</v>
      </c>
      <c r="G10050" s="5" t="s">
        <v>12070</v>
      </c>
      <c r="H10050" s="5" t="s">
        <v>12071</v>
      </c>
      <c r="I10050" s="5">
        <v>9.01</v>
      </c>
      <c r="J10050" s="5" t="s">
        <v>81</v>
      </c>
      <c r="K10050" s="5" t="s">
        <v>74</v>
      </c>
      <c r="L10050" s="6">
        <v>40536</v>
      </c>
      <c r="M10050" s="5">
        <v>0</v>
      </c>
      <c r="N10050" s="5">
        <v>0</v>
      </c>
      <c r="O10050" s="6">
        <v>1965</v>
      </c>
      <c r="P10050" s="5">
        <v>4.4400000000000004</v>
      </c>
      <c r="Q10050" s="5">
        <v>4.4400000000000004</v>
      </c>
      <c r="R10050" s="1">
        <f t="shared" si="156"/>
        <v>0</v>
      </c>
    </row>
    <row r="10051" spans="1:18" ht="31.5">
      <c r="A10051" s="8">
        <v>10050</v>
      </c>
      <c r="B10051" s="9" t="s">
        <v>11479</v>
      </c>
      <c r="C10051" s="9" t="s">
        <v>11962</v>
      </c>
      <c r="D10051" s="10">
        <v>2561</v>
      </c>
      <c r="E10051" s="10">
        <v>2354</v>
      </c>
      <c r="F10051" s="10">
        <v>102</v>
      </c>
      <c r="G10051" s="10" t="s">
        <v>12070</v>
      </c>
      <c r="H10051" s="10" t="s">
        <v>12072</v>
      </c>
      <c r="I10051" s="10">
        <v>2.02</v>
      </c>
      <c r="J10051" s="10" t="s">
        <v>81</v>
      </c>
      <c r="K10051" s="10" t="s">
        <v>74</v>
      </c>
      <c r="L10051" s="11">
        <v>9081</v>
      </c>
      <c r="M10051" s="10">
        <v>0</v>
      </c>
      <c r="N10051" s="10">
        <v>0</v>
      </c>
      <c r="O10051" s="11">
        <v>1965</v>
      </c>
      <c r="P10051" s="10">
        <v>5.69</v>
      </c>
      <c r="Q10051" s="10">
        <v>5.69</v>
      </c>
      <c r="R10051" s="1">
        <f t="shared" ref="R10051:R10114" si="157">M10051*N10051</f>
        <v>0</v>
      </c>
    </row>
    <row r="10052" spans="1:18" ht="31.5">
      <c r="A10052" s="3">
        <v>10051</v>
      </c>
      <c r="B10052" s="4" t="s">
        <v>11479</v>
      </c>
      <c r="C10052" s="4" t="s">
        <v>11962</v>
      </c>
      <c r="D10052" s="5">
        <v>2561</v>
      </c>
      <c r="E10052" s="5">
        <v>2354</v>
      </c>
      <c r="F10052" s="5">
        <v>102</v>
      </c>
      <c r="G10052" s="5" t="s">
        <v>12070</v>
      </c>
      <c r="H10052" s="5" t="s">
        <v>12073</v>
      </c>
      <c r="I10052" s="5">
        <v>9.84</v>
      </c>
      <c r="J10052" s="5" t="s">
        <v>81</v>
      </c>
      <c r="K10052" s="5" t="s">
        <v>74</v>
      </c>
      <c r="L10052" s="6">
        <v>44294</v>
      </c>
      <c r="M10052" s="5">
        <v>0</v>
      </c>
      <c r="N10052" s="5">
        <v>0</v>
      </c>
      <c r="O10052" s="6">
        <v>1965</v>
      </c>
      <c r="P10052" s="5">
        <v>3.27</v>
      </c>
      <c r="Q10052" s="5">
        <v>3.27</v>
      </c>
      <c r="R10052" s="1">
        <f t="shared" si="157"/>
        <v>0</v>
      </c>
    </row>
    <row r="10053" spans="1:18" ht="31.5">
      <c r="A10053" s="8">
        <v>10052</v>
      </c>
      <c r="B10053" s="9" t="s">
        <v>11479</v>
      </c>
      <c r="C10053" s="9" t="s">
        <v>11962</v>
      </c>
      <c r="D10053" s="10">
        <v>2561</v>
      </c>
      <c r="E10053" s="10">
        <v>2354</v>
      </c>
      <c r="F10053" s="10">
        <v>102</v>
      </c>
      <c r="G10053" s="10" t="s">
        <v>12070</v>
      </c>
      <c r="H10053" s="10" t="s">
        <v>12074</v>
      </c>
      <c r="I10053" s="10">
        <v>0.98</v>
      </c>
      <c r="J10053" s="10" t="s">
        <v>81</v>
      </c>
      <c r="K10053" s="10" t="s">
        <v>74</v>
      </c>
      <c r="L10053" s="11">
        <v>4423</v>
      </c>
      <c r="M10053" s="10">
        <v>0</v>
      </c>
      <c r="N10053" s="10">
        <v>0</v>
      </c>
      <c r="O10053" s="11">
        <v>1975</v>
      </c>
      <c r="P10053" s="10">
        <v>4.51</v>
      </c>
      <c r="Q10053" s="10">
        <v>4.51</v>
      </c>
      <c r="R10053" s="1">
        <f t="shared" si="157"/>
        <v>0</v>
      </c>
    </row>
    <row r="10054" spans="1:18" ht="21">
      <c r="A10054" s="3">
        <v>10053</v>
      </c>
      <c r="B10054" s="4" t="s">
        <v>11479</v>
      </c>
      <c r="C10054" s="4" t="s">
        <v>11962</v>
      </c>
      <c r="D10054" s="5">
        <v>2561</v>
      </c>
      <c r="E10054" s="5">
        <v>2359</v>
      </c>
      <c r="F10054" s="5">
        <v>101</v>
      </c>
      <c r="G10054" s="5" t="s">
        <v>12075</v>
      </c>
      <c r="H10054" s="5" t="s">
        <v>1384</v>
      </c>
      <c r="I10054" s="5">
        <v>1</v>
      </c>
      <c r="J10054" s="5" t="s">
        <v>73</v>
      </c>
      <c r="K10054" s="5" t="s">
        <v>22</v>
      </c>
      <c r="L10054" s="6">
        <v>4514</v>
      </c>
      <c r="M10054" s="7">
        <v>2031075.04</v>
      </c>
      <c r="N10054" s="5">
        <v>27.905000000000001</v>
      </c>
      <c r="O10054" s="6">
        <v>5201</v>
      </c>
      <c r="P10054" s="5">
        <v>2.99</v>
      </c>
      <c r="Q10054" s="5">
        <v>2.0099999999999998</v>
      </c>
      <c r="R10054" s="1">
        <f t="shared" si="157"/>
        <v>56677148.9912</v>
      </c>
    </row>
    <row r="10055" spans="1:18" ht="31.5">
      <c r="A10055" s="8">
        <v>10054</v>
      </c>
      <c r="B10055" s="9" t="s">
        <v>11479</v>
      </c>
      <c r="C10055" s="9" t="s">
        <v>11962</v>
      </c>
      <c r="D10055" s="10">
        <v>2561</v>
      </c>
      <c r="E10055" s="10">
        <v>2359</v>
      </c>
      <c r="F10055" s="10">
        <v>101</v>
      </c>
      <c r="G10055" s="10" t="s">
        <v>12075</v>
      </c>
      <c r="H10055" s="10" t="s">
        <v>12076</v>
      </c>
      <c r="I10055" s="10">
        <v>9.91</v>
      </c>
      <c r="J10055" s="10" t="s">
        <v>73</v>
      </c>
      <c r="K10055" s="10" t="s">
        <v>74</v>
      </c>
      <c r="L10055" s="11">
        <v>44586</v>
      </c>
      <c r="M10055" s="10">
        <v>0</v>
      </c>
      <c r="N10055" s="10">
        <v>0</v>
      </c>
      <c r="O10055" s="11">
        <v>5190</v>
      </c>
      <c r="P10055" s="10">
        <v>2.5499999999999998</v>
      </c>
      <c r="Q10055" s="10">
        <v>2.5499999999999998</v>
      </c>
      <c r="R10055" s="1">
        <f t="shared" si="157"/>
        <v>0</v>
      </c>
    </row>
    <row r="10056" spans="1:18" ht="21">
      <c r="A10056" s="3">
        <v>10055</v>
      </c>
      <c r="B10056" s="4" t="s">
        <v>11479</v>
      </c>
      <c r="C10056" s="4" t="s">
        <v>11962</v>
      </c>
      <c r="D10056" s="5">
        <v>2561</v>
      </c>
      <c r="E10056" s="5">
        <v>2359</v>
      </c>
      <c r="F10056" s="5">
        <v>101</v>
      </c>
      <c r="G10056" s="5" t="s">
        <v>12075</v>
      </c>
      <c r="H10056" s="5" t="s">
        <v>12077</v>
      </c>
      <c r="I10056" s="5">
        <v>9.06</v>
      </c>
      <c r="J10056" s="5" t="s">
        <v>73</v>
      </c>
      <c r="K10056" s="5" t="s">
        <v>22</v>
      </c>
      <c r="L10056" s="6">
        <v>40782</v>
      </c>
      <c r="M10056" s="7">
        <v>18351900.940000001</v>
      </c>
      <c r="N10056" s="5">
        <v>30.623999999999999</v>
      </c>
      <c r="O10056" s="6">
        <v>5190</v>
      </c>
      <c r="P10056" s="5">
        <v>3.27</v>
      </c>
      <c r="Q10056" s="5">
        <v>2.04</v>
      </c>
      <c r="R10056" s="1">
        <f t="shared" si="157"/>
        <v>562008614.38655996</v>
      </c>
    </row>
    <row r="10057" spans="1:18" ht="21">
      <c r="A10057" s="8">
        <v>10056</v>
      </c>
      <c r="B10057" s="9" t="s">
        <v>11479</v>
      </c>
      <c r="C10057" s="9" t="s">
        <v>11962</v>
      </c>
      <c r="D10057" s="10">
        <v>2561</v>
      </c>
      <c r="E10057" s="10">
        <v>2359</v>
      </c>
      <c r="F10057" s="10">
        <v>101</v>
      </c>
      <c r="G10057" s="10" t="s">
        <v>12075</v>
      </c>
      <c r="H10057" s="10" t="s">
        <v>12078</v>
      </c>
      <c r="I10057" s="10">
        <v>9.0500000000000007</v>
      </c>
      <c r="J10057" s="10" t="s">
        <v>73</v>
      </c>
      <c r="K10057" s="10" t="s">
        <v>22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11479</v>
      </c>
      <c r="C10058" s="4" t="s">
        <v>11962</v>
      </c>
      <c r="D10058" s="5">
        <v>2561</v>
      </c>
      <c r="E10058" s="5">
        <v>2359</v>
      </c>
      <c r="F10058" s="5">
        <v>101</v>
      </c>
      <c r="G10058" s="5" t="s">
        <v>12075</v>
      </c>
      <c r="H10058" s="5" t="s">
        <v>12079</v>
      </c>
      <c r="I10058" s="5">
        <v>9.07</v>
      </c>
      <c r="J10058" s="5" t="s">
        <v>73</v>
      </c>
      <c r="K10058" s="5" t="s">
        <v>22</v>
      </c>
      <c r="L10058" s="6">
        <v>40824</v>
      </c>
      <c r="M10058" s="7">
        <v>18370799.57</v>
      </c>
      <c r="N10058" s="5">
        <v>34.531999999999996</v>
      </c>
      <c r="O10058" s="6">
        <v>5190</v>
      </c>
      <c r="P10058" s="5">
        <v>3.72</v>
      </c>
      <c r="Q10058" s="5">
        <v>2.08</v>
      </c>
      <c r="R10058" s="1">
        <f t="shared" si="157"/>
        <v>634380450.7512399</v>
      </c>
    </row>
    <row r="10059" spans="1:18" ht="21">
      <c r="A10059" s="8">
        <v>10058</v>
      </c>
      <c r="B10059" s="9" t="s">
        <v>11479</v>
      </c>
      <c r="C10059" s="9" t="s">
        <v>11962</v>
      </c>
      <c r="D10059" s="10">
        <v>2561</v>
      </c>
      <c r="E10059" s="10">
        <v>2359</v>
      </c>
      <c r="F10059" s="10">
        <v>101</v>
      </c>
      <c r="G10059" s="10" t="s">
        <v>12075</v>
      </c>
      <c r="H10059" s="10" t="s">
        <v>12080</v>
      </c>
      <c r="I10059" s="10">
        <v>1</v>
      </c>
      <c r="J10059" s="10" t="s">
        <v>73</v>
      </c>
      <c r="K10059" s="10" t="s">
        <v>22</v>
      </c>
      <c r="L10059" s="11">
        <v>4505</v>
      </c>
      <c r="M10059" s="12">
        <v>2027025.09</v>
      </c>
      <c r="N10059" s="10">
        <v>36.665999999999997</v>
      </c>
      <c r="O10059" s="11">
        <v>5201</v>
      </c>
      <c r="P10059" s="10">
        <v>4</v>
      </c>
      <c r="Q10059" s="10">
        <v>2.11</v>
      </c>
      <c r="R10059" s="1">
        <f t="shared" si="157"/>
        <v>74322901.949939996</v>
      </c>
    </row>
    <row r="10060" spans="1:18" ht="31.5">
      <c r="A10060" s="3">
        <v>10059</v>
      </c>
      <c r="B10060" s="4" t="s">
        <v>11479</v>
      </c>
      <c r="C10060" s="4" t="s">
        <v>11962</v>
      </c>
      <c r="D10060" s="5">
        <v>2561</v>
      </c>
      <c r="E10060" s="5">
        <v>2359</v>
      </c>
      <c r="F10060" s="5">
        <v>102</v>
      </c>
      <c r="G10060" s="5" t="s">
        <v>12081</v>
      </c>
      <c r="H10060" s="5" t="s">
        <v>12082</v>
      </c>
      <c r="I10060" s="5">
        <v>9.01</v>
      </c>
      <c r="J10060" s="5" t="s">
        <v>73</v>
      </c>
      <c r="K10060" s="5" t="s">
        <v>74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11479</v>
      </c>
      <c r="C10061" s="9" t="s">
        <v>11962</v>
      </c>
      <c r="D10061" s="10">
        <v>2561</v>
      </c>
      <c r="E10061" s="10">
        <v>2359</v>
      </c>
      <c r="F10061" s="10">
        <v>102</v>
      </c>
      <c r="G10061" s="10" t="s">
        <v>12081</v>
      </c>
      <c r="H10061" s="10" t="s">
        <v>12083</v>
      </c>
      <c r="I10061" s="10">
        <v>9.9700000000000006</v>
      </c>
      <c r="J10061" s="10" t="s">
        <v>73</v>
      </c>
      <c r="K10061" s="10" t="s">
        <v>74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11479</v>
      </c>
      <c r="C10062" s="4" t="s">
        <v>11962</v>
      </c>
      <c r="D10062" s="5">
        <v>2561</v>
      </c>
      <c r="E10062" s="5">
        <v>2359</v>
      </c>
      <c r="F10062" s="5">
        <v>102</v>
      </c>
      <c r="G10062" s="5" t="s">
        <v>12081</v>
      </c>
      <c r="H10062" s="5" t="s">
        <v>12084</v>
      </c>
      <c r="I10062" s="5">
        <v>9.07</v>
      </c>
      <c r="J10062" s="5" t="s">
        <v>73</v>
      </c>
      <c r="K10062" s="5" t="s">
        <v>74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11479</v>
      </c>
      <c r="C10063" s="9" t="s">
        <v>11962</v>
      </c>
      <c r="D10063" s="10">
        <v>2561</v>
      </c>
      <c r="E10063" s="10">
        <v>2359</v>
      </c>
      <c r="F10063" s="10">
        <v>102</v>
      </c>
      <c r="G10063" s="10" t="s">
        <v>12081</v>
      </c>
      <c r="H10063" s="10" t="s">
        <v>12085</v>
      </c>
      <c r="I10063" s="10">
        <v>7</v>
      </c>
      <c r="J10063" s="10" t="s">
        <v>73</v>
      </c>
      <c r="K10063" s="10" t="s">
        <v>74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11479</v>
      </c>
      <c r="C10064" s="4" t="s">
        <v>12086</v>
      </c>
      <c r="D10064" s="5">
        <v>2561</v>
      </c>
      <c r="E10064" s="5">
        <v>12</v>
      </c>
      <c r="F10064" s="5">
        <v>701</v>
      </c>
      <c r="G10064" s="5" t="s">
        <v>12087</v>
      </c>
      <c r="H10064" s="5" t="s">
        <v>12088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11479</v>
      </c>
      <c r="C10065" s="9" t="s">
        <v>12086</v>
      </c>
      <c r="D10065" s="10">
        <v>2561</v>
      </c>
      <c r="E10065" s="10">
        <v>12</v>
      </c>
      <c r="F10065" s="10">
        <v>701</v>
      </c>
      <c r="G10065" s="10" t="s">
        <v>12087</v>
      </c>
      <c r="H10065" s="10" t="s">
        <v>12089</v>
      </c>
      <c r="I10065" s="10">
        <v>9.99</v>
      </c>
      <c r="J10065" s="10" t="s">
        <v>21</v>
      </c>
      <c r="K10065" s="10" t="s">
        <v>22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11479</v>
      </c>
      <c r="C10066" s="4" t="s">
        <v>12086</v>
      </c>
      <c r="D10066" s="5">
        <v>2561</v>
      </c>
      <c r="E10066" s="5">
        <v>12</v>
      </c>
      <c r="F10066" s="5">
        <v>701</v>
      </c>
      <c r="G10066" s="5" t="s">
        <v>12087</v>
      </c>
      <c r="H10066" s="5" t="s">
        <v>12090</v>
      </c>
      <c r="I10066" s="5">
        <v>9.98</v>
      </c>
      <c r="J10066" s="5" t="s">
        <v>21</v>
      </c>
      <c r="K10066" s="5" t="s">
        <v>22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11479</v>
      </c>
      <c r="C10067" s="9" t="s">
        <v>12086</v>
      </c>
      <c r="D10067" s="10">
        <v>2561</v>
      </c>
      <c r="E10067" s="10">
        <v>12</v>
      </c>
      <c r="F10067" s="10">
        <v>701</v>
      </c>
      <c r="G10067" s="10" t="s">
        <v>12087</v>
      </c>
      <c r="H10067" s="10" t="s">
        <v>12091</v>
      </c>
      <c r="I10067" s="10">
        <v>6.03</v>
      </c>
      <c r="J10067" s="10" t="s">
        <v>21</v>
      </c>
      <c r="K10067" s="10" t="s">
        <v>22</v>
      </c>
      <c r="L10067" s="11">
        <v>30130</v>
      </c>
      <c r="M10067" s="12">
        <v>13558724.529999999</v>
      </c>
      <c r="N10067" s="10">
        <v>69.838999999999999</v>
      </c>
      <c r="O10067" s="11">
        <v>14078</v>
      </c>
      <c r="P10067" s="10">
        <v>3.37</v>
      </c>
      <c r="Q10067" s="10">
        <v>2.0499999999999998</v>
      </c>
      <c r="R10067" s="1">
        <f t="shared" si="157"/>
        <v>946927762.45066988</v>
      </c>
    </row>
    <row r="10068" spans="1:18" ht="21">
      <c r="A10068" s="3">
        <v>10067</v>
      </c>
      <c r="B10068" s="4" t="s">
        <v>11479</v>
      </c>
      <c r="C10068" s="4" t="s">
        <v>12086</v>
      </c>
      <c r="D10068" s="5">
        <v>2561</v>
      </c>
      <c r="E10068" s="5">
        <v>12</v>
      </c>
      <c r="F10068" s="5">
        <v>701</v>
      </c>
      <c r="G10068" s="5" t="s">
        <v>12087</v>
      </c>
      <c r="H10068" s="5" t="s">
        <v>12092</v>
      </c>
      <c r="I10068" s="5">
        <v>3.98</v>
      </c>
      <c r="J10068" s="5" t="s">
        <v>21</v>
      </c>
      <c r="K10068" s="5" t="s">
        <v>22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11479</v>
      </c>
      <c r="C10069" s="9" t="s">
        <v>12086</v>
      </c>
      <c r="D10069" s="10">
        <v>2561</v>
      </c>
      <c r="E10069" s="10">
        <v>12</v>
      </c>
      <c r="F10069" s="10">
        <v>701</v>
      </c>
      <c r="G10069" s="10" t="s">
        <v>12087</v>
      </c>
      <c r="H10069" s="10" t="s">
        <v>12093</v>
      </c>
      <c r="I10069" s="10">
        <v>1</v>
      </c>
      <c r="J10069" s="10" t="s">
        <v>21</v>
      </c>
      <c r="K10069" s="10" t="s">
        <v>22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11479</v>
      </c>
      <c r="C10070" s="4" t="s">
        <v>12086</v>
      </c>
      <c r="D10070" s="5">
        <v>2561</v>
      </c>
      <c r="E10070" s="5">
        <v>12</v>
      </c>
      <c r="F10070" s="5">
        <v>701</v>
      </c>
      <c r="G10070" s="5" t="s">
        <v>12087</v>
      </c>
      <c r="H10070" s="5" t="s">
        <v>12094</v>
      </c>
      <c r="I10070" s="5">
        <v>6.99</v>
      </c>
      <c r="J10070" s="5" t="s">
        <v>21</v>
      </c>
      <c r="K10070" s="5" t="s">
        <v>22</v>
      </c>
      <c r="L10070" s="6">
        <v>33442</v>
      </c>
      <c r="M10070" s="7">
        <v>15048900.34</v>
      </c>
      <c r="N10070" s="5">
        <v>71.531000000000006</v>
      </c>
      <c r="O10070" s="6">
        <v>14078</v>
      </c>
      <c r="P10070" s="5">
        <v>3.29</v>
      </c>
      <c r="Q10070" s="5">
        <v>2.04</v>
      </c>
      <c r="R10070" s="1">
        <f t="shared" si="157"/>
        <v>1076462890.22054</v>
      </c>
    </row>
    <row r="10071" spans="1:18" ht="21">
      <c r="A10071" s="8">
        <v>10070</v>
      </c>
      <c r="B10071" s="9" t="s">
        <v>11479</v>
      </c>
      <c r="C10071" s="9" t="s">
        <v>12086</v>
      </c>
      <c r="D10071" s="10">
        <v>2561</v>
      </c>
      <c r="E10071" s="10">
        <v>12</v>
      </c>
      <c r="F10071" s="10">
        <v>701</v>
      </c>
      <c r="G10071" s="10" t="s">
        <v>12087</v>
      </c>
      <c r="H10071" s="10" t="s">
        <v>12095</v>
      </c>
      <c r="I10071" s="10">
        <v>6.36</v>
      </c>
      <c r="J10071" s="10" t="s">
        <v>32</v>
      </c>
      <c r="K10071" s="10" t="s">
        <v>22</v>
      </c>
      <c r="L10071" s="11">
        <v>34958</v>
      </c>
      <c r="M10071" s="12">
        <v>15731100.02</v>
      </c>
      <c r="N10071" s="10">
        <v>64.058999999999997</v>
      </c>
      <c r="O10071" s="11">
        <v>14078</v>
      </c>
      <c r="P10071" s="10">
        <v>3.46</v>
      </c>
      <c r="Q10071" s="10">
        <v>2.06</v>
      </c>
      <c r="R10071" s="1">
        <f t="shared" si="157"/>
        <v>1007718536.1811799</v>
      </c>
    </row>
    <row r="10072" spans="1:18" ht="21">
      <c r="A10072" s="3">
        <v>10071</v>
      </c>
      <c r="B10072" s="4" t="s">
        <v>11479</v>
      </c>
      <c r="C10072" s="4" t="s">
        <v>12086</v>
      </c>
      <c r="D10072" s="5">
        <v>2561</v>
      </c>
      <c r="E10072" s="5">
        <v>12</v>
      </c>
      <c r="F10072" s="5">
        <v>701</v>
      </c>
      <c r="G10072" s="5" t="s">
        <v>12087</v>
      </c>
      <c r="H10072" s="5" t="s">
        <v>12096</v>
      </c>
      <c r="I10072" s="5">
        <v>7.3</v>
      </c>
      <c r="J10072" s="5" t="s">
        <v>32</v>
      </c>
      <c r="K10072" s="5" t="s">
        <v>22</v>
      </c>
      <c r="L10072" s="6">
        <v>40155</v>
      </c>
      <c r="M10072" s="7">
        <v>18069974.850000001</v>
      </c>
      <c r="N10072" s="5">
        <v>29.21</v>
      </c>
      <c r="O10072" s="6">
        <v>14078</v>
      </c>
      <c r="P10072" s="5">
        <v>1.87</v>
      </c>
      <c r="Q10072" s="5">
        <v>1.87</v>
      </c>
      <c r="R10072" s="1">
        <f t="shared" si="157"/>
        <v>527823965.36850005</v>
      </c>
    </row>
    <row r="10073" spans="1:18" ht="21">
      <c r="A10073" s="8">
        <v>10072</v>
      </c>
      <c r="B10073" s="9" t="s">
        <v>11479</v>
      </c>
      <c r="C10073" s="9" t="s">
        <v>12086</v>
      </c>
      <c r="D10073" s="10">
        <v>2561</v>
      </c>
      <c r="E10073" s="10">
        <v>12</v>
      </c>
      <c r="F10073" s="10">
        <v>701</v>
      </c>
      <c r="G10073" s="10" t="s">
        <v>12087</v>
      </c>
      <c r="H10073" s="10" t="s">
        <v>12097</v>
      </c>
      <c r="I10073" s="10">
        <v>4.7699999999999996</v>
      </c>
      <c r="J10073" s="10" t="s">
        <v>32</v>
      </c>
      <c r="K10073" s="10" t="s">
        <v>22</v>
      </c>
      <c r="L10073" s="11">
        <v>21478</v>
      </c>
      <c r="M10073" s="12">
        <v>9665324.5199999996</v>
      </c>
      <c r="N10073" s="10">
        <v>33.737000000000002</v>
      </c>
      <c r="O10073" s="11">
        <v>14088</v>
      </c>
      <c r="P10073" s="10">
        <v>1.99</v>
      </c>
      <c r="Q10073" s="10">
        <v>1.99</v>
      </c>
      <c r="R10073" s="1">
        <f t="shared" si="157"/>
        <v>326079053.33124</v>
      </c>
    </row>
    <row r="10074" spans="1:18" ht="21">
      <c r="A10074" s="3">
        <v>10073</v>
      </c>
      <c r="B10074" s="4" t="s">
        <v>11479</v>
      </c>
      <c r="C10074" s="4" t="s">
        <v>12086</v>
      </c>
      <c r="D10074" s="5">
        <v>2561</v>
      </c>
      <c r="E10074" s="5">
        <v>12</v>
      </c>
      <c r="F10074" s="5">
        <v>701</v>
      </c>
      <c r="G10074" s="5" t="s">
        <v>12087</v>
      </c>
      <c r="H10074" s="5" t="s">
        <v>12098</v>
      </c>
      <c r="I10074" s="5">
        <v>2.0299999999999998</v>
      </c>
      <c r="J10074" s="5" t="s">
        <v>32</v>
      </c>
      <c r="K10074" s="5" t="s">
        <v>22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11479</v>
      </c>
      <c r="C10075" s="9" t="s">
        <v>12086</v>
      </c>
      <c r="D10075" s="10">
        <v>2561</v>
      </c>
      <c r="E10075" s="10">
        <v>12</v>
      </c>
      <c r="F10075" s="10">
        <v>701</v>
      </c>
      <c r="G10075" s="10" t="s">
        <v>12087</v>
      </c>
      <c r="H10075" s="10" t="s">
        <v>12099</v>
      </c>
      <c r="I10075" s="10">
        <v>0.11</v>
      </c>
      <c r="J10075" s="10" t="s">
        <v>32</v>
      </c>
      <c r="K10075" s="10" t="s">
        <v>22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11479</v>
      </c>
      <c r="C10076" s="4" t="s">
        <v>12086</v>
      </c>
      <c r="D10076" s="5">
        <v>2561</v>
      </c>
      <c r="E10076" s="5">
        <v>12</v>
      </c>
      <c r="F10076" s="5">
        <v>701</v>
      </c>
      <c r="G10076" s="5" t="s">
        <v>12087</v>
      </c>
      <c r="H10076" s="5" t="s">
        <v>12100</v>
      </c>
      <c r="I10076" s="5">
        <v>0.1</v>
      </c>
      <c r="J10076" s="5" t="s">
        <v>32</v>
      </c>
      <c r="K10076" s="5" t="s">
        <v>22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11479</v>
      </c>
      <c r="C10077" s="9" t="s">
        <v>12086</v>
      </c>
      <c r="D10077" s="10">
        <v>2561</v>
      </c>
      <c r="E10077" s="10">
        <v>12</v>
      </c>
      <c r="F10077" s="10">
        <v>701</v>
      </c>
      <c r="G10077" s="10" t="s">
        <v>12087</v>
      </c>
      <c r="H10077" s="10" t="s">
        <v>12101</v>
      </c>
      <c r="I10077" s="10">
        <v>0.06</v>
      </c>
      <c r="J10077" s="10" t="s">
        <v>32</v>
      </c>
      <c r="K10077" s="10" t="s">
        <v>22</v>
      </c>
      <c r="L10077" s="10">
        <v>257</v>
      </c>
      <c r="M10077" s="12">
        <v>115425</v>
      </c>
      <c r="N10077" s="10">
        <v>85.731999999999999</v>
      </c>
      <c r="O10077" s="11">
        <v>14088</v>
      </c>
      <c r="P10077" s="10">
        <v>3.65</v>
      </c>
      <c r="Q10077" s="10">
        <v>2.0699999999999998</v>
      </c>
      <c r="R10077" s="1">
        <f t="shared" si="157"/>
        <v>9895616.0999999996</v>
      </c>
    </row>
    <row r="10078" spans="1:18" ht="21">
      <c r="A10078" s="3">
        <v>10077</v>
      </c>
      <c r="B10078" s="4" t="s">
        <v>11479</v>
      </c>
      <c r="C10078" s="4" t="s">
        <v>12086</v>
      </c>
      <c r="D10078" s="5">
        <v>2561</v>
      </c>
      <c r="E10078" s="5">
        <v>12</v>
      </c>
      <c r="F10078" s="5">
        <v>701</v>
      </c>
      <c r="G10078" s="5" t="s">
        <v>12087</v>
      </c>
      <c r="H10078" s="5" t="s">
        <v>12102</v>
      </c>
      <c r="I10078" s="5">
        <v>0.13</v>
      </c>
      <c r="J10078" s="5" t="s">
        <v>32</v>
      </c>
      <c r="K10078" s="5" t="s">
        <v>22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11479</v>
      </c>
      <c r="C10079" s="9" t="s">
        <v>12086</v>
      </c>
      <c r="D10079" s="10">
        <v>2561</v>
      </c>
      <c r="E10079" s="10">
        <v>12</v>
      </c>
      <c r="F10079" s="10">
        <v>701</v>
      </c>
      <c r="G10079" s="10" t="s">
        <v>12087</v>
      </c>
      <c r="H10079" s="10" t="s">
        <v>12103</v>
      </c>
      <c r="I10079" s="10">
        <v>0.01</v>
      </c>
      <c r="J10079" s="10" t="s">
        <v>32</v>
      </c>
      <c r="K10079" s="10" t="s">
        <v>22</v>
      </c>
      <c r="L10079" s="10">
        <v>63</v>
      </c>
      <c r="M10079" s="12">
        <v>28350</v>
      </c>
      <c r="N10079" s="10">
        <v>34.021000000000001</v>
      </c>
      <c r="O10079" s="11">
        <v>13515</v>
      </c>
      <c r="P10079" s="10">
        <v>1.85</v>
      </c>
      <c r="Q10079" s="10">
        <v>1.85</v>
      </c>
      <c r="R10079" s="1">
        <f t="shared" si="157"/>
        <v>964495.35</v>
      </c>
    </row>
    <row r="10080" spans="1:18" ht="21">
      <c r="A10080" s="3">
        <v>10079</v>
      </c>
      <c r="B10080" s="4" t="s">
        <v>11479</v>
      </c>
      <c r="C10080" s="4" t="s">
        <v>12086</v>
      </c>
      <c r="D10080" s="5">
        <v>2561</v>
      </c>
      <c r="E10080" s="5">
        <v>12</v>
      </c>
      <c r="F10080" s="5">
        <v>701</v>
      </c>
      <c r="G10080" s="5" t="s">
        <v>12087</v>
      </c>
      <c r="H10080" s="5" t="s">
        <v>12104</v>
      </c>
      <c r="I10080" s="5">
        <v>0.12</v>
      </c>
      <c r="J10080" s="5" t="s">
        <v>32</v>
      </c>
      <c r="K10080" s="5" t="s">
        <v>22</v>
      </c>
      <c r="L10080" s="5">
        <v>531</v>
      </c>
      <c r="M10080" s="7">
        <v>238950</v>
      </c>
      <c r="N10080" s="5">
        <v>74.253</v>
      </c>
      <c r="O10080" s="6">
        <v>13967</v>
      </c>
      <c r="P10080" s="5">
        <v>3.19</v>
      </c>
      <c r="Q10080" s="5">
        <v>2.0299999999999998</v>
      </c>
      <c r="R10080" s="1">
        <f t="shared" si="157"/>
        <v>17742754.350000001</v>
      </c>
    </row>
    <row r="10081" spans="1:18" ht="21">
      <c r="A10081" s="8">
        <v>10080</v>
      </c>
      <c r="B10081" s="9" t="s">
        <v>11479</v>
      </c>
      <c r="C10081" s="9" t="s">
        <v>12086</v>
      </c>
      <c r="D10081" s="10">
        <v>2561</v>
      </c>
      <c r="E10081" s="10">
        <v>12</v>
      </c>
      <c r="F10081" s="10">
        <v>701</v>
      </c>
      <c r="G10081" s="10" t="s">
        <v>12087</v>
      </c>
      <c r="H10081" s="10" t="s">
        <v>12105</v>
      </c>
      <c r="I10081" s="10">
        <v>0.14000000000000001</v>
      </c>
      <c r="J10081" s="10" t="s">
        <v>32</v>
      </c>
      <c r="K10081" s="10" t="s">
        <v>22</v>
      </c>
      <c r="L10081" s="10">
        <v>634</v>
      </c>
      <c r="M10081" s="12">
        <v>285525</v>
      </c>
      <c r="N10081" s="10">
        <v>73.418999999999997</v>
      </c>
      <c r="O10081" s="11">
        <v>13998</v>
      </c>
      <c r="P10081" s="10">
        <v>3.15</v>
      </c>
      <c r="Q10081" s="10">
        <v>2.02</v>
      </c>
      <c r="R10081" s="1">
        <f t="shared" si="157"/>
        <v>20962959.974999998</v>
      </c>
    </row>
    <row r="10082" spans="1:18" ht="21">
      <c r="A10082" s="3">
        <v>10081</v>
      </c>
      <c r="B10082" s="4" t="s">
        <v>11479</v>
      </c>
      <c r="C10082" s="4" t="s">
        <v>12086</v>
      </c>
      <c r="D10082" s="5">
        <v>2561</v>
      </c>
      <c r="E10082" s="5">
        <v>12</v>
      </c>
      <c r="F10082" s="5">
        <v>701</v>
      </c>
      <c r="G10082" s="5" t="s">
        <v>12087</v>
      </c>
      <c r="H10082" s="5" t="s">
        <v>12106</v>
      </c>
      <c r="I10082" s="5">
        <v>0.38</v>
      </c>
      <c r="J10082" s="5" t="s">
        <v>32</v>
      </c>
      <c r="K10082" s="5" t="s">
        <v>22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11479</v>
      </c>
      <c r="C10083" s="9" t="s">
        <v>12086</v>
      </c>
      <c r="D10083" s="10">
        <v>2561</v>
      </c>
      <c r="E10083" s="10">
        <v>12</v>
      </c>
      <c r="F10083" s="10">
        <v>701</v>
      </c>
      <c r="G10083" s="10" t="s">
        <v>12087</v>
      </c>
      <c r="H10083" s="10" t="s">
        <v>12107</v>
      </c>
      <c r="I10083" s="10">
        <v>5.36</v>
      </c>
      <c r="J10083" s="10" t="s">
        <v>32</v>
      </c>
      <c r="K10083" s="10" t="s">
        <v>22</v>
      </c>
      <c r="L10083" s="11">
        <v>24142</v>
      </c>
      <c r="M10083" s="12">
        <v>10864124.539999999</v>
      </c>
      <c r="N10083" s="10">
        <v>41.213000000000001</v>
      </c>
      <c r="O10083" s="11">
        <v>14088</v>
      </c>
      <c r="P10083" s="10">
        <v>1.52</v>
      </c>
      <c r="Q10083" s="10">
        <v>1.52</v>
      </c>
      <c r="R10083" s="1">
        <f t="shared" si="157"/>
        <v>447743164.66701996</v>
      </c>
    </row>
    <row r="10084" spans="1:18" ht="21">
      <c r="A10084" s="3">
        <v>10083</v>
      </c>
      <c r="B10084" s="4" t="s">
        <v>11479</v>
      </c>
      <c r="C10084" s="4" t="s">
        <v>12086</v>
      </c>
      <c r="D10084" s="5">
        <v>2561</v>
      </c>
      <c r="E10084" s="5">
        <v>12</v>
      </c>
      <c r="F10084" s="5">
        <v>701</v>
      </c>
      <c r="G10084" s="5" t="s">
        <v>12087</v>
      </c>
      <c r="H10084" s="5" t="s">
        <v>12108</v>
      </c>
      <c r="I10084" s="5">
        <v>6.38</v>
      </c>
      <c r="J10084" s="5" t="s">
        <v>32</v>
      </c>
      <c r="K10084" s="5" t="s">
        <v>22</v>
      </c>
      <c r="L10084" s="6">
        <v>28705</v>
      </c>
      <c r="M10084" s="7">
        <v>12917474.9</v>
      </c>
      <c r="N10084" s="5">
        <v>37.442999999999998</v>
      </c>
      <c r="O10084" s="6">
        <v>14078</v>
      </c>
      <c r="P10084" s="5">
        <v>2.09</v>
      </c>
      <c r="Q10084" s="5">
        <v>2</v>
      </c>
      <c r="R10084" s="1">
        <f t="shared" si="157"/>
        <v>483669012.6807</v>
      </c>
    </row>
    <row r="10085" spans="1:18" ht="21">
      <c r="A10085" s="8">
        <v>10084</v>
      </c>
      <c r="B10085" s="9" t="s">
        <v>11479</v>
      </c>
      <c r="C10085" s="9" t="s">
        <v>12086</v>
      </c>
      <c r="D10085" s="10">
        <v>2561</v>
      </c>
      <c r="E10085" s="10">
        <v>12</v>
      </c>
      <c r="F10085" s="10">
        <v>701</v>
      </c>
      <c r="G10085" s="10" t="s">
        <v>12087</v>
      </c>
      <c r="H10085" s="10" t="s">
        <v>12109</v>
      </c>
      <c r="I10085" s="10">
        <v>4.1399999999999997</v>
      </c>
      <c r="J10085" s="10" t="s">
        <v>32</v>
      </c>
      <c r="K10085" s="10" t="s">
        <v>22</v>
      </c>
      <c r="L10085" s="11">
        <v>18639</v>
      </c>
      <c r="M10085" s="12">
        <v>8387549.7300000004</v>
      </c>
      <c r="N10085" s="10">
        <v>46.777000000000001</v>
      </c>
      <c r="O10085" s="11">
        <v>14078</v>
      </c>
      <c r="P10085" s="10">
        <v>2.33</v>
      </c>
      <c r="Q10085" s="10">
        <v>2</v>
      </c>
      <c r="R10085" s="1">
        <f t="shared" si="157"/>
        <v>392344413.72021002</v>
      </c>
    </row>
    <row r="10086" spans="1:18" ht="21">
      <c r="A10086" s="3">
        <v>10085</v>
      </c>
      <c r="B10086" s="4" t="s">
        <v>11479</v>
      </c>
      <c r="C10086" s="4" t="s">
        <v>12086</v>
      </c>
      <c r="D10086" s="5">
        <v>2561</v>
      </c>
      <c r="E10086" s="5">
        <v>12</v>
      </c>
      <c r="F10086" s="5">
        <v>701</v>
      </c>
      <c r="G10086" s="5" t="s">
        <v>12087</v>
      </c>
      <c r="H10086" s="5" t="s">
        <v>12110</v>
      </c>
      <c r="I10086" s="5">
        <v>2.82</v>
      </c>
      <c r="J10086" s="5" t="s">
        <v>32</v>
      </c>
      <c r="K10086" s="5" t="s">
        <v>22</v>
      </c>
      <c r="L10086" s="6">
        <v>12686</v>
      </c>
      <c r="M10086" s="7">
        <v>5708475.1299999999</v>
      </c>
      <c r="N10086" s="5">
        <v>74.986000000000004</v>
      </c>
      <c r="O10086" s="6">
        <v>14074</v>
      </c>
      <c r="P10086" s="5">
        <v>3.19</v>
      </c>
      <c r="Q10086" s="5">
        <v>2.0299999999999998</v>
      </c>
      <c r="R10086" s="1">
        <f t="shared" si="157"/>
        <v>428055716.09818</v>
      </c>
    </row>
    <row r="10087" spans="1:18" ht="21">
      <c r="A10087" s="8">
        <v>10086</v>
      </c>
      <c r="B10087" s="9" t="s">
        <v>11479</v>
      </c>
      <c r="C10087" s="9" t="s">
        <v>12086</v>
      </c>
      <c r="D10087" s="10">
        <v>2561</v>
      </c>
      <c r="E10087" s="10">
        <v>12</v>
      </c>
      <c r="F10087" s="10">
        <v>701</v>
      </c>
      <c r="G10087" s="10" t="s">
        <v>12087</v>
      </c>
      <c r="H10087" s="10" t="s">
        <v>12111</v>
      </c>
      <c r="I10087" s="10">
        <v>9.0500000000000007</v>
      </c>
      <c r="J10087" s="10" t="s">
        <v>32</v>
      </c>
      <c r="K10087" s="10" t="s">
        <v>22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11479</v>
      </c>
      <c r="C10088" s="4" t="s">
        <v>12086</v>
      </c>
      <c r="D10088" s="5">
        <v>2561</v>
      </c>
      <c r="E10088" s="5">
        <v>12</v>
      </c>
      <c r="F10088" s="5">
        <v>701</v>
      </c>
      <c r="G10088" s="5" t="s">
        <v>12087</v>
      </c>
      <c r="H10088" s="5" t="s">
        <v>12112</v>
      </c>
      <c r="I10088" s="5">
        <v>4.0199999999999996</v>
      </c>
      <c r="J10088" s="5" t="s">
        <v>32</v>
      </c>
      <c r="K10088" s="5" t="s">
        <v>22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11479</v>
      </c>
      <c r="C10089" s="9" t="s">
        <v>12086</v>
      </c>
      <c r="D10089" s="10">
        <v>2561</v>
      </c>
      <c r="E10089" s="10">
        <v>12</v>
      </c>
      <c r="F10089" s="10">
        <v>702</v>
      </c>
      <c r="G10089" s="10" t="s">
        <v>12113</v>
      </c>
      <c r="H10089" s="10" t="s">
        <v>12114</v>
      </c>
      <c r="I10089" s="10">
        <v>2.99</v>
      </c>
      <c r="J10089" s="10" t="s">
        <v>21</v>
      </c>
      <c r="K10089" s="10" t="s">
        <v>22</v>
      </c>
      <c r="L10089" s="11">
        <v>17922</v>
      </c>
      <c r="M10089" s="12">
        <v>8064899.9699999997</v>
      </c>
      <c r="N10089" s="10">
        <v>72.278000000000006</v>
      </c>
      <c r="O10089" s="11">
        <v>20151</v>
      </c>
      <c r="P10089" s="10">
        <v>3.53</v>
      </c>
      <c r="Q10089" s="10">
        <v>2.06</v>
      </c>
      <c r="R10089" s="1">
        <f t="shared" si="157"/>
        <v>582914840.03166008</v>
      </c>
    </row>
    <row r="10090" spans="1:18" ht="21">
      <c r="A10090" s="3">
        <v>10089</v>
      </c>
      <c r="B10090" s="4" t="s">
        <v>11479</v>
      </c>
      <c r="C10090" s="4" t="s">
        <v>12086</v>
      </c>
      <c r="D10090" s="5">
        <v>2561</v>
      </c>
      <c r="E10090" s="5">
        <v>12</v>
      </c>
      <c r="F10090" s="5">
        <v>702</v>
      </c>
      <c r="G10090" s="5" t="s">
        <v>12113</v>
      </c>
      <c r="H10090" s="5" t="s">
        <v>12115</v>
      </c>
      <c r="I10090" s="5">
        <v>5</v>
      </c>
      <c r="J10090" s="5" t="s">
        <v>21</v>
      </c>
      <c r="K10090" s="5" t="s">
        <v>22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11479</v>
      </c>
      <c r="C10091" s="9" t="s">
        <v>12086</v>
      </c>
      <c r="D10091" s="10">
        <v>2561</v>
      </c>
      <c r="E10091" s="10">
        <v>12</v>
      </c>
      <c r="F10091" s="10">
        <v>702</v>
      </c>
      <c r="G10091" s="10" t="s">
        <v>12113</v>
      </c>
      <c r="H10091" s="10" t="s">
        <v>12116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17783099.879999999</v>
      </c>
      <c r="N10091" s="10">
        <v>38.76</v>
      </c>
      <c r="O10091" s="11">
        <v>20151</v>
      </c>
      <c r="P10091" s="10">
        <v>2.31</v>
      </c>
      <c r="Q10091" s="10">
        <v>2</v>
      </c>
      <c r="R10091" s="1">
        <f t="shared" si="157"/>
        <v>689272951.34879994</v>
      </c>
    </row>
    <row r="10092" spans="1:18" ht="21">
      <c r="A10092" s="3">
        <v>10091</v>
      </c>
      <c r="B10092" s="4" t="s">
        <v>11479</v>
      </c>
      <c r="C10092" s="4" t="s">
        <v>12086</v>
      </c>
      <c r="D10092" s="5">
        <v>2561</v>
      </c>
      <c r="E10092" s="5">
        <v>12</v>
      </c>
      <c r="F10092" s="5">
        <v>702</v>
      </c>
      <c r="G10092" s="5" t="s">
        <v>12113</v>
      </c>
      <c r="H10092" s="5" t="s">
        <v>12117</v>
      </c>
      <c r="I10092" s="5">
        <v>9.9700000000000006</v>
      </c>
      <c r="J10092" s="5" t="s">
        <v>21</v>
      </c>
      <c r="K10092" s="5" t="s">
        <v>22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11479</v>
      </c>
      <c r="C10093" s="9" t="s">
        <v>12086</v>
      </c>
      <c r="D10093" s="10">
        <v>2561</v>
      </c>
      <c r="E10093" s="10">
        <v>12</v>
      </c>
      <c r="F10093" s="10">
        <v>702</v>
      </c>
      <c r="G10093" s="10" t="s">
        <v>12113</v>
      </c>
      <c r="H10093" s="10" t="s">
        <v>12118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2479949.94</v>
      </c>
      <c r="N10093" s="10">
        <v>52.682000000000002</v>
      </c>
      <c r="O10093" s="11">
        <v>20162</v>
      </c>
      <c r="P10093" s="10">
        <v>2.33</v>
      </c>
      <c r="Q10093" s="10">
        <v>2</v>
      </c>
      <c r="R10093" s="1">
        <f t="shared" si="157"/>
        <v>130648722.73908</v>
      </c>
    </row>
    <row r="10094" spans="1:18" ht="21">
      <c r="A10094" s="3">
        <v>10093</v>
      </c>
      <c r="B10094" s="4" t="s">
        <v>11479</v>
      </c>
      <c r="C10094" s="4" t="s">
        <v>12086</v>
      </c>
      <c r="D10094" s="5">
        <v>2561</v>
      </c>
      <c r="E10094" s="5">
        <v>12</v>
      </c>
      <c r="F10094" s="5">
        <v>702</v>
      </c>
      <c r="G10094" s="5" t="s">
        <v>12113</v>
      </c>
      <c r="H10094" s="5" t="s">
        <v>12119</v>
      </c>
      <c r="I10094" s="5">
        <v>3</v>
      </c>
      <c r="J10094" s="5" t="s">
        <v>21</v>
      </c>
      <c r="K10094" s="5" t="s">
        <v>22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11479</v>
      </c>
      <c r="C10095" s="9" t="s">
        <v>12086</v>
      </c>
      <c r="D10095" s="10">
        <v>2561</v>
      </c>
      <c r="E10095" s="10">
        <v>12</v>
      </c>
      <c r="F10095" s="10">
        <v>702</v>
      </c>
      <c r="G10095" s="10" t="s">
        <v>12113</v>
      </c>
      <c r="H10095" s="10" t="s">
        <v>12120</v>
      </c>
      <c r="I10095" s="10">
        <v>9.06</v>
      </c>
      <c r="J10095" s="10" t="s">
        <v>32</v>
      </c>
      <c r="K10095" s="10" t="s">
        <v>22</v>
      </c>
      <c r="L10095" s="11">
        <v>49835</v>
      </c>
      <c r="M10095" s="12">
        <v>22425974.09</v>
      </c>
      <c r="N10095" s="10">
        <v>45.98</v>
      </c>
      <c r="O10095" s="11">
        <v>20151</v>
      </c>
      <c r="P10095" s="10">
        <v>2.19</v>
      </c>
      <c r="Q10095" s="10">
        <v>2</v>
      </c>
      <c r="R10095" s="1">
        <f t="shared" si="157"/>
        <v>1031146288.6581999</v>
      </c>
    </row>
    <row r="10096" spans="1:18" ht="21">
      <c r="A10096" s="3">
        <v>10095</v>
      </c>
      <c r="B10096" s="4" t="s">
        <v>11479</v>
      </c>
      <c r="C10096" s="4" t="s">
        <v>12086</v>
      </c>
      <c r="D10096" s="5">
        <v>2561</v>
      </c>
      <c r="E10096" s="5">
        <v>12</v>
      </c>
      <c r="F10096" s="5">
        <v>702</v>
      </c>
      <c r="G10096" s="5" t="s">
        <v>12113</v>
      </c>
      <c r="H10096" s="5" t="s">
        <v>12121</v>
      </c>
      <c r="I10096" s="5">
        <v>9.0500000000000007</v>
      </c>
      <c r="J10096" s="5" t="s">
        <v>32</v>
      </c>
      <c r="K10096" s="5" t="s">
        <v>22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11479</v>
      </c>
      <c r="C10097" s="9" t="s">
        <v>12086</v>
      </c>
      <c r="D10097" s="10">
        <v>2561</v>
      </c>
      <c r="E10097" s="10">
        <v>12</v>
      </c>
      <c r="F10097" s="10">
        <v>702</v>
      </c>
      <c r="G10097" s="10" t="s">
        <v>12113</v>
      </c>
      <c r="H10097" s="10" t="s">
        <v>12122</v>
      </c>
      <c r="I10097" s="10">
        <v>1.01</v>
      </c>
      <c r="J10097" s="10" t="s">
        <v>32</v>
      </c>
      <c r="K10097" s="10" t="s">
        <v>22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11479</v>
      </c>
      <c r="C10098" s="4" t="s">
        <v>12086</v>
      </c>
      <c r="D10098" s="5">
        <v>2561</v>
      </c>
      <c r="E10098" s="5">
        <v>12</v>
      </c>
      <c r="F10098" s="5">
        <v>702</v>
      </c>
      <c r="G10098" s="5" t="s">
        <v>12113</v>
      </c>
      <c r="H10098" s="5" t="s">
        <v>12123</v>
      </c>
      <c r="I10098" s="5">
        <v>9.07</v>
      </c>
      <c r="J10098" s="5" t="s">
        <v>32</v>
      </c>
      <c r="K10098" s="5" t="s">
        <v>22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11479</v>
      </c>
      <c r="C10099" s="9" t="s">
        <v>12086</v>
      </c>
      <c r="D10099" s="10">
        <v>2561</v>
      </c>
      <c r="E10099" s="10">
        <v>12</v>
      </c>
      <c r="F10099" s="10">
        <v>702</v>
      </c>
      <c r="G10099" s="10" t="s">
        <v>12113</v>
      </c>
      <c r="H10099" s="10" t="s">
        <v>12124</v>
      </c>
      <c r="I10099" s="10">
        <v>4.01</v>
      </c>
      <c r="J10099" s="10" t="s">
        <v>32</v>
      </c>
      <c r="K10099" s="10" t="s">
        <v>22</v>
      </c>
      <c r="L10099" s="11">
        <v>24078</v>
      </c>
      <c r="M10099" s="12">
        <v>10835100.029999999</v>
      </c>
      <c r="N10099" s="10">
        <v>64.787999999999997</v>
      </c>
      <c r="O10099" s="11">
        <v>20151</v>
      </c>
      <c r="P10099" s="10">
        <v>3.16</v>
      </c>
      <c r="Q10099" s="10">
        <v>2.0299999999999998</v>
      </c>
      <c r="R10099" s="1">
        <f t="shared" si="157"/>
        <v>701984460.74363995</v>
      </c>
    </row>
    <row r="10100" spans="1:18" ht="21">
      <c r="A10100" s="3">
        <v>10099</v>
      </c>
      <c r="B10100" s="4" t="s">
        <v>11479</v>
      </c>
      <c r="C10100" s="4" t="s">
        <v>12086</v>
      </c>
      <c r="D10100" s="5">
        <v>2561</v>
      </c>
      <c r="E10100" s="5">
        <v>12</v>
      </c>
      <c r="F10100" s="5">
        <v>703</v>
      </c>
      <c r="G10100" s="5" t="s">
        <v>12125</v>
      </c>
      <c r="H10100" s="5" t="s">
        <v>12126</v>
      </c>
      <c r="I10100" s="5">
        <v>3</v>
      </c>
      <c r="J10100" s="5" t="s">
        <v>21</v>
      </c>
      <c r="K10100" s="5" t="s">
        <v>22</v>
      </c>
      <c r="L10100" s="6">
        <v>18681</v>
      </c>
      <c r="M10100" s="7">
        <v>8406341.7400000002</v>
      </c>
      <c r="N10100" s="5">
        <v>73.858999999999995</v>
      </c>
      <c r="O10100" s="6">
        <v>24707</v>
      </c>
      <c r="P10100" s="5">
        <v>3.2</v>
      </c>
      <c r="Q10100" s="5">
        <v>2.0299999999999998</v>
      </c>
      <c r="R10100" s="1">
        <f t="shared" si="157"/>
        <v>620883994.57465994</v>
      </c>
    </row>
    <row r="10101" spans="1:18" ht="21">
      <c r="A10101" s="8">
        <v>10100</v>
      </c>
      <c r="B10101" s="9" t="s">
        <v>11479</v>
      </c>
      <c r="C10101" s="9" t="s">
        <v>12086</v>
      </c>
      <c r="D10101" s="10">
        <v>2561</v>
      </c>
      <c r="E10101" s="10">
        <v>12</v>
      </c>
      <c r="F10101" s="10">
        <v>703</v>
      </c>
      <c r="G10101" s="10" t="s">
        <v>12125</v>
      </c>
      <c r="H10101" s="10" t="s">
        <v>12127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3042134.74</v>
      </c>
      <c r="N10101" s="10">
        <v>46.274000000000001</v>
      </c>
      <c r="O10101" s="11">
        <v>24717</v>
      </c>
      <c r="P10101" s="10">
        <v>2.38</v>
      </c>
      <c r="Q10101" s="10">
        <v>2</v>
      </c>
      <c r="R10101" s="1">
        <f t="shared" si="157"/>
        <v>140771742.95876002</v>
      </c>
    </row>
    <row r="10102" spans="1:18" ht="21">
      <c r="A10102" s="3">
        <v>10101</v>
      </c>
      <c r="B10102" s="4" t="s">
        <v>11479</v>
      </c>
      <c r="C10102" s="4" t="s">
        <v>12086</v>
      </c>
      <c r="D10102" s="5">
        <v>2561</v>
      </c>
      <c r="E10102" s="5">
        <v>12</v>
      </c>
      <c r="F10102" s="5">
        <v>703</v>
      </c>
      <c r="G10102" s="5" t="s">
        <v>12125</v>
      </c>
      <c r="H10102" s="5" t="s">
        <v>12128</v>
      </c>
      <c r="I10102" s="5">
        <v>5.04</v>
      </c>
      <c r="J10102" s="5" t="s">
        <v>21</v>
      </c>
      <c r="K10102" s="5" t="s">
        <v>22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11479</v>
      </c>
      <c r="C10103" s="9" t="s">
        <v>12086</v>
      </c>
      <c r="D10103" s="10">
        <v>2561</v>
      </c>
      <c r="E10103" s="10">
        <v>12</v>
      </c>
      <c r="F10103" s="10">
        <v>703</v>
      </c>
      <c r="G10103" s="10" t="s">
        <v>12125</v>
      </c>
      <c r="H10103" s="10" t="s">
        <v>12129</v>
      </c>
      <c r="I10103" s="10">
        <v>9.06</v>
      </c>
      <c r="J10103" s="10" t="s">
        <v>21</v>
      </c>
      <c r="K10103" s="10" t="s">
        <v>22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11479</v>
      </c>
      <c r="C10104" s="4" t="s">
        <v>12086</v>
      </c>
      <c r="D10104" s="5">
        <v>2561</v>
      </c>
      <c r="E10104" s="5">
        <v>12</v>
      </c>
      <c r="F10104" s="5">
        <v>703</v>
      </c>
      <c r="G10104" s="5" t="s">
        <v>12125</v>
      </c>
      <c r="H10104" s="5" t="s">
        <v>12130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13513500.15</v>
      </c>
      <c r="N10104" s="5">
        <v>39.18</v>
      </c>
      <c r="O10104" s="6">
        <v>24707</v>
      </c>
      <c r="P10104" s="5">
        <v>2.14</v>
      </c>
      <c r="Q10104" s="5">
        <v>2</v>
      </c>
      <c r="R10104" s="1">
        <f t="shared" si="157"/>
        <v>529458935.87700003</v>
      </c>
    </row>
    <row r="10105" spans="1:18" ht="21">
      <c r="A10105" s="8">
        <v>10104</v>
      </c>
      <c r="B10105" s="9" t="s">
        <v>11479</v>
      </c>
      <c r="C10105" s="9" t="s">
        <v>12086</v>
      </c>
      <c r="D10105" s="10">
        <v>2561</v>
      </c>
      <c r="E10105" s="10">
        <v>12</v>
      </c>
      <c r="F10105" s="10">
        <v>703</v>
      </c>
      <c r="G10105" s="10" t="s">
        <v>12125</v>
      </c>
      <c r="H10105" s="10" t="s">
        <v>12131</v>
      </c>
      <c r="I10105" s="10">
        <v>9.93</v>
      </c>
      <c r="J10105" s="10" t="s">
        <v>32</v>
      </c>
      <c r="K10105" s="10" t="s">
        <v>22</v>
      </c>
      <c r="L10105" s="11">
        <v>59586</v>
      </c>
      <c r="M10105" s="12">
        <v>26813699.82</v>
      </c>
      <c r="N10105" s="10">
        <v>34.472999999999999</v>
      </c>
      <c r="O10105" s="11">
        <v>24707</v>
      </c>
      <c r="P10105" s="10">
        <v>2.02</v>
      </c>
      <c r="Q10105" s="10">
        <v>2</v>
      </c>
      <c r="R10105" s="1">
        <f t="shared" si="157"/>
        <v>924348673.89486003</v>
      </c>
    </row>
    <row r="10106" spans="1:18" ht="21">
      <c r="A10106" s="3">
        <v>10105</v>
      </c>
      <c r="B10106" s="4" t="s">
        <v>11479</v>
      </c>
      <c r="C10106" s="4" t="s">
        <v>12086</v>
      </c>
      <c r="D10106" s="5">
        <v>2561</v>
      </c>
      <c r="E10106" s="5">
        <v>12</v>
      </c>
      <c r="F10106" s="5">
        <v>703</v>
      </c>
      <c r="G10106" s="5" t="s">
        <v>12125</v>
      </c>
      <c r="H10106" s="5" t="s">
        <v>12132</v>
      </c>
      <c r="I10106" s="5">
        <v>10</v>
      </c>
      <c r="J10106" s="5" t="s">
        <v>32</v>
      </c>
      <c r="K10106" s="5" t="s">
        <v>22</v>
      </c>
      <c r="L10106" s="6">
        <v>60669</v>
      </c>
      <c r="M10106" s="7">
        <v>27301184.93</v>
      </c>
      <c r="N10106" s="5">
        <v>43.857999999999997</v>
      </c>
      <c r="O10106" s="6">
        <v>24707</v>
      </c>
      <c r="P10106" s="5">
        <v>2.27</v>
      </c>
      <c r="Q10106" s="5">
        <v>2</v>
      </c>
      <c r="R10106" s="1">
        <f t="shared" si="157"/>
        <v>1197375368.65994</v>
      </c>
    </row>
    <row r="10107" spans="1:18" ht="21">
      <c r="A10107" s="8">
        <v>10106</v>
      </c>
      <c r="B10107" s="9" t="s">
        <v>11479</v>
      </c>
      <c r="C10107" s="9" t="s">
        <v>12086</v>
      </c>
      <c r="D10107" s="10">
        <v>2561</v>
      </c>
      <c r="E10107" s="10">
        <v>12</v>
      </c>
      <c r="F10107" s="10">
        <v>703</v>
      </c>
      <c r="G10107" s="10" t="s">
        <v>12125</v>
      </c>
      <c r="H10107" s="10" t="s">
        <v>12133</v>
      </c>
      <c r="I10107" s="10">
        <v>7.97</v>
      </c>
      <c r="J10107" s="10" t="s">
        <v>32</v>
      </c>
      <c r="K10107" s="10" t="s">
        <v>22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11479</v>
      </c>
      <c r="C10108" s="4" t="s">
        <v>12086</v>
      </c>
      <c r="D10108" s="5">
        <v>2561</v>
      </c>
      <c r="E10108" s="5">
        <v>201</v>
      </c>
      <c r="F10108" s="5">
        <v>301</v>
      </c>
      <c r="G10108" s="5" t="s">
        <v>12134</v>
      </c>
      <c r="H10108" s="5" t="s">
        <v>12135</v>
      </c>
      <c r="I10108" s="5">
        <v>9.8699999999999992</v>
      </c>
      <c r="J10108" s="5" t="s">
        <v>73</v>
      </c>
      <c r="K10108" s="5" t="s">
        <v>22</v>
      </c>
      <c r="L10108" s="6">
        <v>50348</v>
      </c>
      <c r="M10108" s="7">
        <v>22656824.890000001</v>
      </c>
      <c r="N10108" s="5">
        <v>87.878</v>
      </c>
      <c r="O10108" s="6">
        <v>16939</v>
      </c>
      <c r="P10108" s="5">
        <v>3.61</v>
      </c>
      <c r="Q10108" s="5">
        <v>2.0699999999999998</v>
      </c>
      <c r="R10108" s="1">
        <f t="shared" si="157"/>
        <v>1991036457.6834199</v>
      </c>
    </row>
    <row r="10109" spans="1:18" ht="21">
      <c r="A10109" s="8">
        <v>10108</v>
      </c>
      <c r="B10109" s="9" t="s">
        <v>11479</v>
      </c>
      <c r="C10109" s="9" t="s">
        <v>12086</v>
      </c>
      <c r="D10109" s="10">
        <v>2561</v>
      </c>
      <c r="E10109" s="10">
        <v>201</v>
      </c>
      <c r="F10109" s="10">
        <v>301</v>
      </c>
      <c r="G10109" s="10" t="s">
        <v>12134</v>
      </c>
      <c r="H10109" s="10" t="s">
        <v>12136</v>
      </c>
      <c r="I10109" s="10">
        <v>9.86</v>
      </c>
      <c r="J10109" s="10" t="s">
        <v>73</v>
      </c>
      <c r="K10109" s="10" t="s">
        <v>22</v>
      </c>
      <c r="L10109" s="11">
        <v>49280</v>
      </c>
      <c r="M10109" s="12">
        <v>22176000.010000002</v>
      </c>
      <c r="N10109" s="10">
        <v>76.858000000000004</v>
      </c>
      <c r="O10109" s="11">
        <v>16939</v>
      </c>
      <c r="P10109" s="10">
        <v>3.09</v>
      </c>
      <c r="Q10109" s="10">
        <v>2.02</v>
      </c>
      <c r="R10109" s="1">
        <f t="shared" si="157"/>
        <v>1704403008.7685802</v>
      </c>
    </row>
    <row r="10110" spans="1:18" ht="21">
      <c r="A10110" s="3">
        <v>10109</v>
      </c>
      <c r="B10110" s="4" t="s">
        <v>11479</v>
      </c>
      <c r="C10110" s="4" t="s">
        <v>12086</v>
      </c>
      <c r="D10110" s="5">
        <v>2561</v>
      </c>
      <c r="E10110" s="5">
        <v>201</v>
      </c>
      <c r="F10110" s="5">
        <v>301</v>
      </c>
      <c r="G10110" s="5" t="s">
        <v>12134</v>
      </c>
      <c r="H10110" s="5" t="s">
        <v>12137</v>
      </c>
      <c r="I10110" s="5">
        <v>9.83</v>
      </c>
      <c r="J10110" s="5" t="s">
        <v>73</v>
      </c>
      <c r="K10110" s="5" t="s">
        <v>22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11479</v>
      </c>
      <c r="C10111" s="9" t="s">
        <v>12086</v>
      </c>
      <c r="D10111" s="10">
        <v>2561</v>
      </c>
      <c r="E10111" s="10">
        <v>201</v>
      </c>
      <c r="F10111" s="10">
        <v>301</v>
      </c>
      <c r="G10111" s="10" t="s">
        <v>12134</v>
      </c>
      <c r="H10111" s="10" t="s">
        <v>12138</v>
      </c>
      <c r="I10111" s="10">
        <v>5.99</v>
      </c>
      <c r="J10111" s="10" t="s">
        <v>73</v>
      </c>
      <c r="K10111" s="10" t="s">
        <v>22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11479</v>
      </c>
      <c r="C10112" s="4" t="s">
        <v>12086</v>
      </c>
      <c r="D10112" s="5">
        <v>2561</v>
      </c>
      <c r="E10112" s="5">
        <v>201</v>
      </c>
      <c r="F10112" s="5">
        <v>301</v>
      </c>
      <c r="G10112" s="5" t="s">
        <v>12134</v>
      </c>
      <c r="H10112" s="5" t="s">
        <v>12139</v>
      </c>
      <c r="I10112" s="5">
        <v>1</v>
      </c>
      <c r="J10112" s="5" t="s">
        <v>21</v>
      </c>
      <c r="K10112" s="5" t="s">
        <v>22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11479</v>
      </c>
      <c r="C10113" s="9" t="s">
        <v>12086</v>
      </c>
      <c r="D10113" s="10">
        <v>2561</v>
      </c>
      <c r="E10113" s="10">
        <v>201</v>
      </c>
      <c r="F10113" s="10">
        <v>301</v>
      </c>
      <c r="G10113" s="10" t="s">
        <v>12134</v>
      </c>
      <c r="H10113" s="10" t="s">
        <v>12140</v>
      </c>
      <c r="I10113" s="10">
        <v>9.0500000000000007</v>
      </c>
      <c r="J10113" s="10" t="s">
        <v>81</v>
      </c>
      <c r="K10113" s="10" t="s">
        <v>22</v>
      </c>
      <c r="L10113" s="11">
        <v>45270</v>
      </c>
      <c r="M10113" s="12">
        <v>20371499.91</v>
      </c>
      <c r="N10113" s="10">
        <v>73.153000000000006</v>
      </c>
      <c r="O10113" s="11">
        <v>16939</v>
      </c>
      <c r="P10113" s="10">
        <v>2.95</v>
      </c>
      <c r="Q10113" s="10">
        <v>2.0099999999999998</v>
      </c>
      <c r="R10113" s="1">
        <f t="shared" si="157"/>
        <v>1490236332.9162302</v>
      </c>
    </row>
    <row r="10114" spans="1:18" ht="21">
      <c r="A10114" s="3">
        <v>10113</v>
      </c>
      <c r="B10114" s="4" t="s">
        <v>11479</v>
      </c>
      <c r="C10114" s="4" t="s">
        <v>12086</v>
      </c>
      <c r="D10114" s="5">
        <v>2561</v>
      </c>
      <c r="E10114" s="5">
        <v>201</v>
      </c>
      <c r="F10114" s="5">
        <v>301</v>
      </c>
      <c r="G10114" s="5" t="s">
        <v>12134</v>
      </c>
      <c r="H10114" s="5" t="s">
        <v>12141</v>
      </c>
      <c r="I10114" s="5">
        <v>9.9</v>
      </c>
      <c r="J10114" s="5" t="s">
        <v>81</v>
      </c>
      <c r="K10114" s="5" t="s">
        <v>22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11479</v>
      </c>
      <c r="C10115" s="9" t="s">
        <v>12086</v>
      </c>
      <c r="D10115" s="10">
        <v>2561</v>
      </c>
      <c r="E10115" s="10">
        <v>201</v>
      </c>
      <c r="F10115" s="10">
        <v>301</v>
      </c>
      <c r="G10115" s="10" t="s">
        <v>12134</v>
      </c>
      <c r="H10115" s="10" t="s">
        <v>12142</v>
      </c>
      <c r="I10115" s="10">
        <v>9.94</v>
      </c>
      <c r="J10115" s="10" t="s">
        <v>81</v>
      </c>
      <c r="K10115" s="10" t="s">
        <v>22</v>
      </c>
      <c r="L10115" s="11">
        <v>50220</v>
      </c>
      <c r="M10115" s="12">
        <v>22598775.02</v>
      </c>
      <c r="N10115" s="10">
        <v>77.73</v>
      </c>
      <c r="O10115" s="11">
        <v>16939</v>
      </c>
      <c r="P10115" s="10">
        <v>3.15</v>
      </c>
      <c r="Q10115" s="10">
        <v>2.02</v>
      </c>
      <c r="R10115" s="1">
        <f t="shared" ref="R10115:R10178" si="158">M10115*N10115</f>
        <v>1756602782.3046</v>
      </c>
    </row>
    <row r="10116" spans="1:18" ht="21">
      <c r="A10116" s="3">
        <v>10115</v>
      </c>
      <c r="B10116" s="4" t="s">
        <v>11479</v>
      </c>
      <c r="C10116" s="4" t="s">
        <v>12086</v>
      </c>
      <c r="D10116" s="5">
        <v>2561</v>
      </c>
      <c r="E10116" s="5">
        <v>201</v>
      </c>
      <c r="F10116" s="5">
        <v>301</v>
      </c>
      <c r="G10116" s="5" t="s">
        <v>12134</v>
      </c>
      <c r="H10116" s="5" t="s">
        <v>12143</v>
      </c>
      <c r="I10116" s="5">
        <v>6.96</v>
      </c>
      <c r="J10116" s="5" t="s">
        <v>81</v>
      </c>
      <c r="K10116" s="5" t="s">
        <v>22</v>
      </c>
      <c r="L10116" s="6">
        <v>35288</v>
      </c>
      <c r="M10116" s="7">
        <v>15879824.91</v>
      </c>
      <c r="N10116" s="5">
        <v>89.105000000000004</v>
      </c>
      <c r="O10116" s="6">
        <v>16939</v>
      </c>
      <c r="P10116" s="5">
        <v>3.64</v>
      </c>
      <c r="Q10116" s="5">
        <v>2.0699999999999998</v>
      </c>
      <c r="R10116" s="1">
        <f t="shared" si="158"/>
        <v>1414971798.6055501</v>
      </c>
    </row>
    <row r="10117" spans="1:18" ht="21">
      <c r="A10117" s="8">
        <v>10116</v>
      </c>
      <c r="B10117" s="9" t="s">
        <v>11479</v>
      </c>
      <c r="C10117" s="9" t="s">
        <v>12086</v>
      </c>
      <c r="D10117" s="10">
        <v>2561</v>
      </c>
      <c r="E10117" s="10">
        <v>201</v>
      </c>
      <c r="F10117" s="10">
        <v>301</v>
      </c>
      <c r="G10117" s="10" t="s">
        <v>12134</v>
      </c>
      <c r="H10117" s="10" t="s">
        <v>12144</v>
      </c>
      <c r="I10117" s="10">
        <v>1.04</v>
      </c>
      <c r="J10117" s="10" t="s">
        <v>32</v>
      </c>
      <c r="K10117" s="10" t="s">
        <v>22</v>
      </c>
      <c r="L10117" s="11">
        <v>5205</v>
      </c>
      <c r="M10117" s="12">
        <v>2342250.02</v>
      </c>
      <c r="N10117" s="10">
        <v>80.353999999999999</v>
      </c>
      <c r="O10117" s="11">
        <v>16949</v>
      </c>
      <c r="P10117" s="10">
        <v>3.21</v>
      </c>
      <c r="Q10117" s="10">
        <v>2.0299999999999998</v>
      </c>
      <c r="R10117" s="1">
        <f t="shared" si="158"/>
        <v>188209158.10708001</v>
      </c>
    </row>
    <row r="10118" spans="1:18" ht="21">
      <c r="A10118" s="3">
        <v>10117</v>
      </c>
      <c r="B10118" s="4" t="s">
        <v>11479</v>
      </c>
      <c r="C10118" s="4" t="s">
        <v>12086</v>
      </c>
      <c r="D10118" s="5">
        <v>2561</v>
      </c>
      <c r="E10118" s="5">
        <v>201</v>
      </c>
      <c r="F10118" s="5">
        <v>301</v>
      </c>
      <c r="G10118" s="5" t="s">
        <v>12134</v>
      </c>
      <c r="H10118" s="5" t="s">
        <v>12145</v>
      </c>
      <c r="I10118" s="5">
        <v>1.24</v>
      </c>
      <c r="J10118" s="5" t="s">
        <v>32</v>
      </c>
      <c r="K10118" s="5" t="s">
        <v>22</v>
      </c>
      <c r="L10118" s="6">
        <v>7446</v>
      </c>
      <c r="M10118" s="7">
        <v>3350699.91</v>
      </c>
      <c r="N10118" s="5">
        <v>58.915999999999997</v>
      </c>
      <c r="O10118" s="6">
        <v>16936</v>
      </c>
      <c r="P10118" s="5">
        <v>3.57</v>
      </c>
      <c r="Q10118" s="5">
        <v>2.0699999999999998</v>
      </c>
      <c r="R10118" s="1">
        <f t="shared" si="158"/>
        <v>197409835.89756</v>
      </c>
    </row>
    <row r="10119" spans="1:18" ht="21">
      <c r="A10119" s="8">
        <v>10118</v>
      </c>
      <c r="B10119" s="9" t="s">
        <v>11479</v>
      </c>
      <c r="C10119" s="9" t="s">
        <v>12086</v>
      </c>
      <c r="D10119" s="10">
        <v>2561</v>
      </c>
      <c r="E10119" s="10">
        <v>201</v>
      </c>
      <c r="F10119" s="10">
        <v>302</v>
      </c>
      <c r="G10119" s="10" t="s">
        <v>12146</v>
      </c>
      <c r="H10119" s="10" t="s">
        <v>12147</v>
      </c>
      <c r="I10119" s="10">
        <v>8.94</v>
      </c>
      <c r="J10119" s="10" t="s">
        <v>73</v>
      </c>
      <c r="K10119" s="10" t="s">
        <v>22</v>
      </c>
      <c r="L10119" s="11">
        <v>41718</v>
      </c>
      <c r="M10119" s="12">
        <v>18773077.780000001</v>
      </c>
      <c r="N10119" s="10">
        <v>93.406999999999996</v>
      </c>
      <c r="O10119" s="11">
        <v>17814</v>
      </c>
      <c r="P10119" s="10">
        <v>3.39</v>
      </c>
      <c r="Q10119" s="10">
        <v>2.0499999999999998</v>
      </c>
      <c r="R10119" s="1">
        <f t="shared" si="158"/>
        <v>1753536876.19646</v>
      </c>
    </row>
    <row r="10120" spans="1:18" ht="21">
      <c r="A10120" s="3">
        <v>10119</v>
      </c>
      <c r="B10120" s="4" t="s">
        <v>11479</v>
      </c>
      <c r="C10120" s="4" t="s">
        <v>12086</v>
      </c>
      <c r="D10120" s="5">
        <v>2561</v>
      </c>
      <c r="E10120" s="5">
        <v>201</v>
      </c>
      <c r="F10120" s="5">
        <v>302</v>
      </c>
      <c r="G10120" s="5" t="s">
        <v>12146</v>
      </c>
      <c r="H10120" s="5" t="s">
        <v>12148</v>
      </c>
      <c r="I10120" s="5">
        <v>4</v>
      </c>
      <c r="J10120" s="5" t="s">
        <v>73</v>
      </c>
      <c r="K10120" s="5" t="s">
        <v>22</v>
      </c>
      <c r="L10120" s="6">
        <v>17995</v>
      </c>
      <c r="M10120" s="7">
        <v>8097888.4800000004</v>
      </c>
      <c r="N10120" s="5">
        <v>96.466999999999999</v>
      </c>
      <c r="O10120" s="6">
        <v>17814</v>
      </c>
      <c r="P10120" s="5">
        <v>3.38</v>
      </c>
      <c r="Q10120" s="5">
        <v>2.0499999999999998</v>
      </c>
      <c r="R10120" s="1">
        <f t="shared" si="158"/>
        <v>781179008.00015998</v>
      </c>
    </row>
    <row r="10121" spans="1:18" ht="21">
      <c r="A10121" s="8">
        <v>10120</v>
      </c>
      <c r="B10121" s="9" t="s">
        <v>11479</v>
      </c>
      <c r="C10121" s="9" t="s">
        <v>12086</v>
      </c>
      <c r="D10121" s="10">
        <v>2561</v>
      </c>
      <c r="E10121" s="10">
        <v>201</v>
      </c>
      <c r="F10121" s="10">
        <v>302</v>
      </c>
      <c r="G10121" s="10" t="s">
        <v>12146</v>
      </c>
      <c r="H10121" s="10" t="s">
        <v>12149</v>
      </c>
      <c r="I10121" s="10">
        <v>0.79</v>
      </c>
      <c r="J10121" s="10" t="s">
        <v>21</v>
      </c>
      <c r="K10121" s="10" t="s">
        <v>22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11479</v>
      </c>
      <c r="C10122" s="4" t="s">
        <v>12086</v>
      </c>
      <c r="D10122" s="5">
        <v>2561</v>
      </c>
      <c r="E10122" s="5">
        <v>201</v>
      </c>
      <c r="F10122" s="5">
        <v>302</v>
      </c>
      <c r="G10122" s="5" t="s">
        <v>12146</v>
      </c>
      <c r="H10122" s="5" t="s">
        <v>12150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4272750.03</v>
      </c>
      <c r="N10122" s="5">
        <v>58.031999999999996</v>
      </c>
      <c r="O10122" s="6">
        <v>17814</v>
      </c>
      <c r="P10122" s="5">
        <v>2.4300000000000002</v>
      </c>
      <c r="Q10122" s="5">
        <v>2</v>
      </c>
      <c r="R10122" s="1">
        <f t="shared" si="158"/>
        <v>247956229.74096</v>
      </c>
    </row>
    <row r="10123" spans="1:18" ht="21">
      <c r="A10123" s="8">
        <v>10122</v>
      </c>
      <c r="B10123" s="9" t="s">
        <v>11479</v>
      </c>
      <c r="C10123" s="9" t="s">
        <v>12086</v>
      </c>
      <c r="D10123" s="10">
        <v>2561</v>
      </c>
      <c r="E10123" s="10">
        <v>201</v>
      </c>
      <c r="F10123" s="10">
        <v>302</v>
      </c>
      <c r="G10123" s="10" t="s">
        <v>12146</v>
      </c>
      <c r="H10123" s="10" t="s">
        <v>12151</v>
      </c>
      <c r="I10123" s="10">
        <v>2</v>
      </c>
      <c r="J10123" s="10" t="s">
        <v>21</v>
      </c>
      <c r="K10123" s="10" t="s">
        <v>22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11479</v>
      </c>
      <c r="C10124" s="4" t="s">
        <v>12086</v>
      </c>
      <c r="D10124" s="5">
        <v>2561</v>
      </c>
      <c r="E10124" s="5">
        <v>201</v>
      </c>
      <c r="F10124" s="5">
        <v>302</v>
      </c>
      <c r="G10124" s="5" t="s">
        <v>12146</v>
      </c>
      <c r="H10124" s="5" t="s">
        <v>12152</v>
      </c>
      <c r="I10124" s="5">
        <v>4.04</v>
      </c>
      <c r="J10124" s="5" t="s">
        <v>81</v>
      </c>
      <c r="K10124" s="5" t="s">
        <v>22</v>
      </c>
      <c r="L10124" s="6">
        <v>19211</v>
      </c>
      <c r="M10124" s="7">
        <v>8645035.1300000008</v>
      </c>
      <c r="N10124" s="5">
        <v>97.165000000000006</v>
      </c>
      <c r="O10124" s="6">
        <v>17814</v>
      </c>
      <c r="P10124" s="5">
        <v>3.47</v>
      </c>
      <c r="Q10124" s="5">
        <v>2.06</v>
      </c>
      <c r="R10124" s="1">
        <f t="shared" si="158"/>
        <v>839994838.40645015</v>
      </c>
    </row>
    <row r="10125" spans="1:18" ht="21">
      <c r="A10125" s="8">
        <v>10124</v>
      </c>
      <c r="B10125" s="9" t="s">
        <v>11479</v>
      </c>
      <c r="C10125" s="9" t="s">
        <v>12086</v>
      </c>
      <c r="D10125" s="10">
        <v>2561</v>
      </c>
      <c r="E10125" s="10">
        <v>201</v>
      </c>
      <c r="F10125" s="10">
        <v>302</v>
      </c>
      <c r="G10125" s="10" t="s">
        <v>12146</v>
      </c>
      <c r="H10125" s="10" t="s">
        <v>12153</v>
      </c>
      <c r="I10125" s="10">
        <v>8.98</v>
      </c>
      <c r="J10125" s="10" t="s">
        <v>81</v>
      </c>
      <c r="K10125" s="10" t="s">
        <v>22</v>
      </c>
      <c r="L10125" s="11">
        <v>40419</v>
      </c>
      <c r="M10125" s="12">
        <v>18188522.59</v>
      </c>
      <c r="N10125" s="10">
        <v>88.819000000000003</v>
      </c>
      <c r="O10125" s="11">
        <v>17814</v>
      </c>
      <c r="P10125" s="10">
        <v>3.12</v>
      </c>
      <c r="Q10125" s="10">
        <v>2.02</v>
      </c>
      <c r="R10125" s="1">
        <f t="shared" si="158"/>
        <v>1615486387.9212101</v>
      </c>
    </row>
    <row r="10126" spans="1:18" ht="21">
      <c r="A10126" s="3">
        <v>10125</v>
      </c>
      <c r="B10126" s="4" t="s">
        <v>11479</v>
      </c>
      <c r="C10126" s="4" t="s">
        <v>12086</v>
      </c>
      <c r="D10126" s="5">
        <v>2561</v>
      </c>
      <c r="E10126" s="5">
        <v>201</v>
      </c>
      <c r="F10126" s="5">
        <v>302</v>
      </c>
      <c r="G10126" s="5" t="s">
        <v>12146</v>
      </c>
      <c r="H10126" s="5" t="s">
        <v>12154</v>
      </c>
      <c r="I10126" s="5">
        <v>1.97</v>
      </c>
      <c r="J10126" s="5" t="s">
        <v>32</v>
      </c>
      <c r="K10126" s="5" t="s">
        <v>22</v>
      </c>
      <c r="L10126" s="6">
        <v>10829</v>
      </c>
      <c r="M10126" s="7">
        <v>4873274.96</v>
      </c>
      <c r="N10126" s="5">
        <v>70.204999999999998</v>
      </c>
      <c r="O10126" s="6">
        <v>17814</v>
      </c>
      <c r="P10126" s="5">
        <v>2.94</v>
      </c>
      <c r="Q10126" s="5">
        <v>2</v>
      </c>
      <c r="R10126" s="1">
        <f t="shared" si="158"/>
        <v>342128268.5668</v>
      </c>
    </row>
    <row r="10127" spans="1:18" ht="21">
      <c r="A10127" s="8">
        <v>10126</v>
      </c>
      <c r="B10127" s="9" t="s">
        <v>11479</v>
      </c>
      <c r="C10127" s="9" t="s">
        <v>12086</v>
      </c>
      <c r="D10127" s="10">
        <v>2561</v>
      </c>
      <c r="E10127" s="10">
        <v>201</v>
      </c>
      <c r="F10127" s="10">
        <v>302</v>
      </c>
      <c r="G10127" s="10" t="s">
        <v>12146</v>
      </c>
      <c r="H10127" s="10" t="s">
        <v>12155</v>
      </c>
      <c r="I10127" s="10">
        <v>2.92</v>
      </c>
      <c r="J10127" s="10" t="s">
        <v>32</v>
      </c>
      <c r="K10127" s="10" t="s">
        <v>22</v>
      </c>
      <c r="L10127" s="11">
        <v>14133</v>
      </c>
      <c r="M10127" s="12">
        <v>6359850.0599999996</v>
      </c>
      <c r="N10127" s="10">
        <v>54.493000000000002</v>
      </c>
      <c r="O10127" s="11">
        <v>17814</v>
      </c>
      <c r="P10127" s="10">
        <v>2.37</v>
      </c>
      <c r="Q10127" s="10">
        <v>2</v>
      </c>
      <c r="R10127" s="1">
        <f t="shared" si="158"/>
        <v>346567309.31958002</v>
      </c>
    </row>
    <row r="10128" spans="1:18" ht="21">
      <c r="A10128" s="3">
        <v>10127</v>
      </c>
      <c r="B10128" s="4" t="s">
        <v>11479</v>
      </c>
      <c r="C10128" s="4" t="s">
        <v>12086</v>
      </c>
      <c r="D10128" s="5">
        <v>2561</v>
      </c>
      <c r="E10128" s="5">
        <v>201</v>
      </c>
      <c r="F10128" s="5">
        <v>302</v>
      </c>
      <c r="G10128" s="5" t="s">
        <v>12146</v>
      </c>
      <c r="H10128" s="5" t="s">
        <v>12156</v>
      </c>
      <c r="I10128" s="5">
        <v>1</v>
      </c>
      <c r="J10128" s="5" t="s">
        <v>32</v>
      </c>
      <c r="K10128" s="5" t="s">
        <v>22</v>
      </c>
      <c r="L10128" s="6">
        <v>5994</v>
      </c>
      <c r="M10128" s="7">
        <v>2697300.03</v>
      </c>
      <c r="N10128" s="5">
        <v>61.75</v>
      </c>
      <c r="O10128" s="6">
        <v>17825</v>
      </c>
      <c r="P10128" s="5">
        <v>3.55</v>
      </c>
      <c r="Q10128" s="5">
        <v>2.0699999999999998</v>
      </c>
      <c r="R10128" s="1">
        <f t="shared" si="158"/>
        <v>166558276.85249999</v>
      </c>
    </row>
    <row r="10129" spans="1:18" ht="21">
      <c r="A10129" s="8">
        <v>10128</v>
      </c>
      <c r="B10129" s="9" t="s">
        <v>11479</v>
      </c>
      <c r="C10129" s="9" t="s">
        <v>12086</v>
      </c>
      <c r="D10129" s="10">
        <v>2561</v>
      </c>
      <c r="E10129" s="10">
        <v>201</v>
      </c>
      <c r="F10129" s="10">
        <v>303</v>
      </c>
      <c r="G10129" s="10" t="s">
        <v>12157</v>
      </c>
      <c r="H10129" s="10" t="s">
        <v>12158</v>
      </c>
      <c r="I10129" s="10">
        <v>9.9600000000000009</v>
      </c>
      <c r="J10129" s="10" t="s">
        <v>73</v>
      </c>
      <c r="K10129" s="10" t="s">
        <v>22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11479</v>
      </c>
      <c r="C10130" s="4" t="s">
        <v>12086</v>
      </c>
      <c r="D10130" s="5">
        <v>2561</v>
      </c>
      <c r="E10130" s="5">
        <v>201</v>
      </c>
      <c r="F10130" s="5">
        <v>303</v>
      </c>
      <c r="G10130" s="5" t="s">
        <v>12157</v>
      </c>
      <c r="H10130" s="5" t="s">
        <v>12159</v>
      </c>
      <c r="I10130" s="5">
        <v>1</v>
      </c>
      <c r="J10130" s="5" t="s">
        <v>73</v>
      </c>
      <c r="K10130" s="5" t="s">
        <v>22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11479</v>
      </c>
      <c r="C10131" s="9" t="s">
        <v>12086</v>
      </c>
      <c r="D10131" s="10">
        <v>2561</v>
      </c>
      <c r="E10131" s="10">
        <v>201</v>
      </c>
      <c r="F10131" s="10">
        <v>303</v>
      </c>
      <c r="G10131" s="10" t="s">
        <v>12157</v>
      </c>
      <c r="H10131" s="10" t="s">
        <v>12160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22203224.890000001</v>
      </c>
      <c r="N10131" s="10">
        <v>26.942</v>
      </c>
      <c r="O10131" s="11">
        <v>8868</v>
      </c>
      <c r="P10131" s="10">
        <v>2.37</v>
      </c>
      <c r="Q10131" s="10">
        <v>2</v>
      </c>
      <c r="R10131" s="1">
        <f t="shared" si="158"/>
        <v>598199284.98637998</v>
      </c>
    </row>
    <row r="10132" spans="1:18" ht="21">
      <c r="A10132" s="3">
        <v>10131</v>
      </c>
      <c r="B10132" s="4" t="s">
        <v>11479</v>
      </c>
      <c r="C10132" s="4" t="s">
        <v>12086</v>
      </c>
      <c r="D10132" s="5">
        <v>2561</v>
      </c>
      <c r="E10132" s="5">
        <v>201</v>
      </c>
      <c r="F10132" s="5">
        <v>303</v>
      </c>
      <c r="G10132" s="5" t="s">
        <v>12157</v>
      </c>
      <c r="H10132" s="5" t="s">
        <v>12161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2470050.06</v>
      </c>
      <c r="N10132" s="5">
        <v>25.1</v>
      </c>
      <c r="O10132" s="6">
        <v>8878</v>
      </c>
      <c r="P10132" s="5">
        <v>2.27</v>
      </c>
      <c r="Q10132" s="5">
        <v>2</v>
      </c>
      <c r="R10132" s="1">
        <f t="shared" si="158"/>
        <v>61998256.506000005</v>
      </c>
    </row>
    <row r="10133" spans="1:18" ht="21">
      <c r="A10133" s="8">
        <v>10132</v>
      </c>
      <c r="B10133" s="9" t="s">
        <v>11479</v>
      </c>
      <c r="C10133" s="9" t="s">
        <v>12086</v>
      </c>
      <c r="D10133" s="10">
        <v>2561</v>
      </c>
      <c r="E10133" s="10">
        <v>201</v>
      </c>
      <c r="F10133" s="10">
        <v>303</v>
      </c>
      <c r="G10133" s="10" t="s">
        <v>12157</v>
      </c>
      <c r="H10133" s="10" t="s">
        <v>12162</v>
      </c>
      <c r="I10133" s="10">
        <v>5.0999999999999996</v>
      </c>
      <c r="J10133" s="10" t="s">
        <v>73</v>
      </c>
      <c r="K10133" s="10" t="s">
        <v>22</v>
      </c>
      <c r="L10133" s="11">
        <v>28061</v>
      </c>
      <c r="M10133" s="12">
        <v>12627449.699999999</v>
      </c>
      <c r="N10133" s="10">
        <v>44.497</v>
      </c>
      <c r="O10133" s="11">
        <v>8868</v>
      </c>
      <c r="P10133" s="10">
        <v>3.57</v>
      </c>
      <c r="Q10133" s="10">
        <v>2.0699999999999998</v>
      </c>
      <c r="R10133" s="1">
        <f t="shared" si="158"/>
        <v>561883629.30089998</v>
      </c>
    </row>
    <row r="10134" spans="1:18" ht="21">
      <c r="A10134" s="3">
        <v>10133</v>
      </c>
      <c r="B10134" s="4" t="s">
        <v>11479</v>
      </c>
      <c r="C10134" s="4" t="s">
        <v>12086</v>
      </c>
      <c r="D10134" s="5">
        <v>2561</v>
      </c>
      <c r="E10134" s="5">
        <v>201</v>
      </c>
      <c r="F10134" s="5">
        <v>303</v>
      </c>
      <c r="G10134" s="5" t="s">
        <v>12157</v>
      </c>
      <c r="H10134" s="5" t="s">
        <v>12163</v>
      </c>
      <c r="I10134" s="5">
        <v>1.98</v>
      </c>
      <c r="J10134" s="5" t="s">
        <v>21</v>
      </c>
      <c r="K10134" s="5" t="s">
        <v>22</v>
      </c>
      <c r="L10134" s="6">
        <v>10879</v>
      </c>
      <c r="M10134" s="7">
        <v>4895550.1100000003</v>
      </c>
      <c r="N10134" s="5">
        <v>38.087000000000003</v>
      </c>
      <c r="O10134" s="6">
        <v>8867</v>
      </c>
      <c r="P10134" s="5">
        <v>3.02</v>
      </c>
      <c r="Q10134" s="5">
        <v>2.0099999999999998</v>
      </c>
      <c r="R10134" s="1">
        <f t="shared" si="158"/>
        <v>186456817.03957003</v>
      </c>
    </row>
    <row r="10135" spans="1:18" ht="21">
      <c r="A10135" s="8">
        <v>10134</v>
      </c>
      <c r="B10135" s="9" t="s">
        <v>11479</v>
      </c>
      <c r="C10135" s="9" t="s">
        <v>12086</v>
      </c>
      <c r="D10135" s="10">
        <v>2561</v>
      </c>
      <c r="E10135" s="10">
        <v>201</v>
      </c>
      <c r="F10135" s="10">
        <v>303</v>
      </c>
      <c r="G10135" s="10" t="s">
        <v>12157</v>
      </c>
      <c r="H10135" s="10" t="s">
        <v>12164</v>
      </c>
      <c r="I10135" s="10">
        <v>9.07</v>
      </c>
      <c r="J10135" s="10" t="s">
        <v>81</v>
      </c>
      <c r="K10135" s="10" t="s">
        <v>22</v>
      </c>
      <c r="L10135" s="11">
        <v>49880</v>
      </c>
      <c r="M10135" s="12">
        <v>22445775.010000002</v>
      </c>
      <c r="N10135" s="10">
        <v>39.207999999999998</v>
      </c>
      <c r="O10135" s="11">
        <v>8868</v>
      </c>
      <c r="P10135" s="10">
        <v>3.1</v>
      </c>
      <c r="Q10135" s="10">
        <v>2.02</v>
      </c>
      <c r="R10135" s="1">
        <f t="shared" si="158"/>
        <v>880053946.59208</v>
      </c>
    </row>
    <row r="10136" spans="1:18" ht="21">
      <c r="A10136" s="3">
        <v>10135</v>
      </c>
      <c r="B10136" s="4" t="s">
        <v>11479</v>
      </c>
      <c r="C10136" s="4" t="s">
        <v>12086</v>
      </c>
      <c r="D10136" s="5">
        <v>2561</v>
      </c>
      <c r="E10136" s="5">
        <v>201</v>
      </c>
      <c r="F10136" s="5">
        <v>303</v>
      </c>
      <c r="G10136" s="5" t="s">
        <v>12157</v>
      </c>
      <c r="H10136" s="5" t="s">
        <v>12165</v>
      </c>
      <c r="I10136" s="5">
        <v>9.91</v>
      </c>
      <c r="J10136" s="5" t="s">
        <v>81</v>
      </c>
      <c r="K10136" s="5" t="s">
        <v>22</v>
      </c>
      <c r="L10136" s="6">
        <v>54505</v>
      </c>
      <c r="M10136" s="7">
        <v>24527249.920000002</v>
      </c>
      <c r="N10136" s="5">
        <v>27.89</v>
      </c>
      <c r="O10136" s="6">
        <v>8868</v>
      </c>
      <c r="P10136" s="5">
        <v>2.42</v>
      </c>
      <c r="Q10136" s="5">
        <v>2</v>
      </c>
      <c r="R10136" s="1">
        <f t="shared" si="158"/>
        <v>684065000.26880002</v>
      </c>
    </row>
    <row r="10137" spans="1:18" ht="21">
      <c r="A10137" s="8">
        <v>10136</v>
      </c>
      <c r="B10137" s="9" t="s">
        <v>11479</v>
      </c>
      <c r="C10137" s="9" t="s">
        <v>12086</v>
      </c>
      <c r="D10137" s="10">
        <v>2561</v>
      </c>
      <c r="E10137" s="10">
        <v>201</v>
      </c>
      <c r="F10137" s="10">
        <v>303</v>
      </c>
      <c r="G10137" s="10" t="s">
        <v>12157</v>
      </c>
      <c r="H10137" s="10" t="s">
        <v>12166</v>
      </c>
      <c r="I10137" s="10">
        <v>9.9</v>
      </c>
      <c r="J10137" s="10" t="s">
        <v>81</v>
      </c>
      <c r="K10137" s="10" t="s">
        <v>22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11479</v>
      </c>
      <c r="C10138" s="4" t="s">
        <v>12086</v>
      </c>
      <c r="D10138" s="5">
        <v>2561</v>
      </c>
      <c r="E10138" s="5">
        <v>201</v>
      </c>
      <c r="F10138" s="5">
        <v>303</v>
      </c>
      <c r="G10138" s="5" t="s">
        <v>12157</v>
      </c>
      <c r="H10138" s="5" t="s">
        <v>12167</v>
      </c>
      <c r="I10138" s="5">
        <v>0.99</v>
      </c>
      <c r="J10138" s="5" t="s">
        <v>81</v>
      </c>
      <c r="K10138" s="5" t="s">
        <v>22</v>
      </c>
      <c r="L10138" s="6">
        <v>5461</v>
      </c>
      <c r="M10138" s="7">
        <v>2457674.9300000002</v>
      </c>
      <c r="N10138" s="5">
        <v>37.433</v>
      </c>
      <c r="O10138" s="6">
        <v>8878</v>
      </c>
      <c r="P10138" s="5">
        <v>2.96</v>
      </c>
      <c r="Q10138" s="5">
        <v>2.0099999999999998</v>
      </c>
      <c r="R10138" s="1">
        <f t="shared" si="158"/>
        <v>91998145.654690012</v>
      </c>
    </row>
    <row r="10139" spans="1:18" ht="21">
      <c r="A10139" s="8">
        <v>10138</v>
      </c>
      <c r="B10139" s="9" t="s">
        <v>11479</v>
      </c>
      <c r="C10139" s="9" t="s">
        <v>12086</v>
      </c>
      <c r="D10139" s="10">
        <v>2561</v>
      </c>
      <c r="E10139" s="10">
        <v>201</v>
      </c>
      <c r="F10139" s="10">
        <v>303</v>
      </c>
      <c r="G10139" s="10" t="s">
        <v>12157</v>
      </c>
      <c r="H10139" s="10" t="s">
        <v>12168</v>
      </c>
      <c r="I10139" s="10">
        <v>2.0299999999999998</v>
      </c>
      <c r="J10139" s="10" t="s">
        <v>32</v>
      </c>
      <c r="K10139" s="10" t="s">
        <v>22</v>
      </c>
      <c r="L10139" s="11">
        <v>11154</v>
      </c>
      <c r="M10139" s="12">
        <v>5019300.29</v>
      </c>
      <c r="N10139" s="10">
        <v>37.206000000000003</v>
      </c>
      <c r="O10139" s="11">
        <v>8868</v>
      </c>
      <c r="P10139" s="10">
        <v>2.95</v>
      </c>
      <c r="Q10139" s="10">
        <v>2.0099999999999998</v>
      </c>
      <c r="R10139" s="1">
        <f t="shared" si="158"/>
        <v>186748086.58974001</v>
      </c>
    </row>
    <row r="10140" spans="1:18" ht="21">
      <c r="A10140" s="3">
        <v>10139</v>
      </c>
      <c r="B10140" s="4" t="s">
        <v>11479</v>
      </c>
      <c r="C10140" s="4" t="s">
        <v>12086</v>
      </c>
      <c r="D10140" s="5">
        <v>2561</v>
      </c>
      <c r="E10140" s="5">
        <v>2037</v>
      </c>
      <c r="F10140" s="5">
        <v>100</v>
      </c>
      <c r="G10140" s="5" t="s">
        <v>12169</v>
      </c>
      <c r="H10140" s="5" t="s">
        <v>12170</v>
      </c>
      <c r="I10140" s="5">
        <v>3.96</v>
      </c>
      <c r="J10140" s="5" t="s">
        <v>73</v>
      </c>
      <c r="K10140" s="5" t="s">
        <v>22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11479</v>
      </c>
      <c r="C10141" s="9" t="s">
        <v>12086</v>
      </c>
      <c r="D10141" s="10">
        <v>2561</v>
      </c>
      <c r="E10141" s="10">
        <v>2037</v>
      </c>
      <c r="F10141" s="10">
        <v>100</v>
      </c>
      <c r="G10141" s="10" t="s">
        <v>12169</v>
      </c>
      <c r="H10141" s="10" t="s">
        <v>12171</v>
      </c>
      <c r="I10141" s="10">
        <v>4.9400000000000004</v>
      </c>
      <c r="J10141" s="10" t="s">
        <v>73</v>
      </c>
      <c r="K10141" s="10" t="s">
        <v>22</v>
      </c>
      <c r="L10141" s="11">
        <v>22252</v>
      </c>
      <c r="M10141" s="12">
        <v>10013624.859999999</v>
      </c>
      <c r="N10141" s="10">
        <v>21.029</v>
      </c>
      <c r="O10141" s="11">
        <v>4651</v>
      </c>
      <c r="P10141" s="10">
        <v>3.06</v>
      </c>
      <c r="Q10141" s="10">
        <v>2.02</v>
      </c>
      <c r="R10141" s="1">
        <f t="shared" si="158"/>
        <v>210576517.18093997</v>
      </c>
    </row>
    <row r="10142" spans="1:18" ht="21">
      <c r="A10142" s="3">
        <v>10141</v>
      </c>
      <c r="B10142" s="4" t="s">
        <v>11479</v>
      </c>
      <c r="C10142" s="4" t="s">
        <v>12086</v>
      </c>
      <c r="D10142" s="5">
        <v>2561</v>
      </c>
      <c r="E10142" s="5">
        <v>2037</v>
      </c>
      <c r="F10142" s="5">
        <v>100</v>
      </c>
      <c r="G10142" s="5" t="s">
        <v>12169</v>
      </c>
      <c r="H10142" s="5" t="s">
        <v>12172</v>
      </c>
      <c r="I10142" s="5">
        <v>4.93</v>
      </c>
      <c r="J10142" s="5" t="s">
        <v>73</v>
      </c>
      <c r="K10142" s="5" t="s">
        <v>22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11479</v>
      </c>
      <c r="C10143" s="9" t="s">
        <v>12086</v>
      </c>
      <c r="D10143" s="10">
        <v>2561</v>
      </c>
      <c r="E10143" s="10">
        <v>2037</v>
      </c>
      <c r="F10143" s="10">
        <v>100</v>
      </c>
      <c r="G10143" s="10" t="s">
        <v>12169</v>
      </c>
      <c r="H10143" s="10" t="s">
        <v>12173</v>
      </c>
      <c r="I10143" s="10">
        <v>1.99</v>
      </c>
      <c r="J10143" s="10" t="s">
        <v>73</v>
      </c>
      <c r="K10143" s="10" t="s">
        <v>22</v>
      </c>
      <c r="L10143" s="11">
        <v>8937</v>
      </c>
      <c r="M10143" s="12">
        <v>4021650</v>
      </c>
      <c r="N10143" s="10">
        <v>21.236000000000001</v>
      </c>
      <c r="O10143" s="11">
        <v>4651</v>
      </c>
      <c r="P10143" s="10">
        <v>3.09</v>
      </c>
      <c r="Q10143" s="10">
        <v>2.02</v>
      </c>
      <c r="R10143" s="1">
        <f t="shared" si="158"/>
        <v>85403759.400000006</v>
      </c>
    </row>
    <row r="10144" spans="1:18" ht="21">
      <c r="A10144" s="3">
        <v>10143</v>
      </c>
      <c r="B10144" s="4" t="s">
        <v>11479</v>
      </c>
      <c r="C10144" s="4" t="s">
        <v>12086</v>
      </c>
      <c r="D10144" s="5">
        <v>2561</v>
      </c>
      <c r="E10144" s="5">
        <v>2037</v>
      </c>
      <c r="F10144" s="5">
        <v>100</v>
      </c>
      <c r="G10144" s="5" t="s">
        <v>12169</v>
      </c>
      <c r="H10144" s="5" t="s">
        <v>12174</v>
      </c>
      <c r="I10144" s="5">
        <v>0.65</v>
      </c>
      <c r="J10144" s="5" t="s">
        <v>73</v>
      </c>
      <c r="K10144" s="5" t="s">
        <v>22</v>
      </c>
      <c r="L10144" s="6">
        <v>2584</v>
      </c>
      <c r="M10144" s="7">
        <v>1162800.05</v>
      </c>
      <c r="N10144" s="5">
        <v>28.074000000000002</v>
      </c>
      <c r="O10144" s="6">
        <v>4663</v>
      </c>
      <c r="P10144" s="5">
        <v>6.5</v>
      </c>
      <c r="Q10144" s="5">
        <v>2.95</v>
      </c>
      <c r="R10144" s="1">
        <f t="shared" si="158"/>
        <v>32644448.603700005</v>
      </c>
    </row>
    <row r="10145" spans="1:18" ht="31.5">
      <c r="A10145" s="8">
        <v>10144</v>
      </c>
      <c r="B10145" s="9" t="s">
        <v>11479</v>
      </c>
      <c r="C10145" s="9" t="s">
        <v>12086</v>
      </c>
      <c r="D10145" s="10">
        <v>2561</v>
      </c>
      <c r="E10145" s="10">
        <v>2037</v>
      </c>
      <c r="F10145" s="10">
        <v>100</v>
      </c>
      <c r="G10145" s="10" t="s">
        <v>12169</v>
      </c>
      <c r="H10145" s="10" t="s">
        <v>12175</v>
      </c>
      <c r="I10145" s="10">
        <v>0.73</v>
      </c>
      <c r="J10145" s="10" t="s">
        <v>21</v>
      </c>
      <c r="K10145" s="10" t="s">
        <v>74</v>
      </c>
      <c r="L10145" s="11">
        <v>3303</v>
      </c>
      <c r="M10145" s="10">
        <v>0</v>
      </c>
      <c r="N10145" s="10">
        <v>0</v>
      </c>
      <c r="O10145" s="11">
        <v>4663</v>
      </c>
      <c r="P10145" s="10">
        <v>2.34</v>
      </c>
      <c r="Q10145" s="10">
        <v>2.34</v>
      </c>
      <c r="R10145" s="1">
        <f t="shared" si="158"/>
        <v>0</v>
      </c>
    </row>
    <row r="10146" spans="1:18" ht="31.5">
      <c r="A10146" s="3">
        <v>10145</v>
      </c>
      <c r="B10146" s="4" t="s">
        <v>11479</v>
      </c>
      <c r="C10146" s="4" t="s">
        <v>12086</v>
      </c>
      <c r="D10146" s="5">
        <v>2561</v>
      </c>
      <c r="E10146" s="5">
        <v>2038</v>
      </c>
      <c r="F10146" s="5">
        <v>100</v>
      </c>
      <c r="G10146" s="5" t="s">
        <v>12176</v>
      </c>
      <c r="H10146" s="5" t="s">
        <v>12177</v>
      </c>
      <c r="I10146" s="5">
        <v>5</v>
      </c>
      <c r="J10146" s="5" t="s">
        <v>73</v>
      </c>
      <c r="K10146" s="5" t="s">
        <v>74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11479</v>
      </c>
      <c r="C10147" s="9" t="s">
        <v>12086</v>
      </c>
      <c r="D10147" s="10">
        <v>2561</v>
      </c>
      <c r="E10147" s="10">
        <v>2038</v>
      </c>
      <c r="F10147" s="10">
        <v>100</v>
      </c>
      <c r="G10147" s="10" t="s">
        <v>12176</v>
      </c>
      <c r="H10147" s="10" t="s">
        <v>12178</v>
      </c>
      <c r="I10147" s="10">
        <v>3</v>
      </c>
      <c r="J10147" s="10" t="s">
        <v>73</v>
      </c>
      <c r="K10147" s="10" t="s">
        <v>74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11479</v>
      </c>
      <c r="C10148" s="4" t="s">
        <v>12086</v>
      </c>
      <c r="D10148" s="5">
        <v>2561</v>
      </c>
      <c r="E10148" s="5">
        <v>2038</v>
      </c>
      <c r="F10148" s="5">
        <v>100</v>
      </c>
      <c r="G10148" s="5" t="s">
        <v>12176</v>
      </c>
      <c r="H10148" s="5" t="s">
        <v>12179</v>
      </c>
      <c r="I10148" s="5">
        <v>8.99</v>
      </c>
      <c r="J10148" s="5" t="s">
        <v>81</v>
      </c>
      <c r="K10148" s="5" t="s">
        <v>74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31.5">
      <c r="A10149" s="8">
        <v>10148</v>
      </c>
      <c r="B10149" s="9" t="s">
        <v>11479</v>
      </c>
      <c r="C10149" s="9" t="s">
        <v>12086</v>
      </c>
      <c r="D10149" s="10">
        <v>2561</v>
      </c>
      <c r="E10149" s="10">
        <v>2055</v>
      </c>
      <c r="F10149" s="10">
        <v>100</v>
      </c>
      <c r="G10149" s="10" t="s">
        <v>12180</v>
      </c>
      <c r="H10149" s="10" t="s">
        <v>12181</v>
      </c>
      <c r="I10149" s="10">
        <v>9.98</v>
      </c>
      <c r="J10149" s="10" t="s">
        <v>81</v>
      </c>
      <c r="K10149" s="10" t="s">
        <v>74</v>
      </c>
      <c r="L10149" s="11">
        <v>44896</v>
      </c>
      <c r="M10149" s="10">
        <v>0</v>
      </c>
      <c r="N10149" s="10">
        <v>0</v>
      </c>
      <c r="O10149" s="11">
        <v>3326</v>
      </c>
      <c r="P10149" s="10">
        <v>3.22</v>
      </c>
      <c r="Q10149" s="10">
        <v>3.22</v>
      </c>
      <c r="R10149" s="1">
        <f t="shared" si="158"/>
        <v>0</v>
      </c>
    </row>
    <row r="10150" spans="1:18" ht="31.5">
      <c r="A10150" s="3">
        <v>10149</v>
      </c>
      <c r="B10150" s="4" t="s">
        <v>11479</v>
      </c>
      <c r="C10150" s="4" t="s">
        <v>12086</v>
      </c>
      <c r="D10150" s="5">
        <v>2561</v>
      </c>
      <c r="E10150" s="5">
        <v>2055</v>
      </c>
      <c r="F10150" s="5">
        <v>100</v>
      </c>
      <c r="G10150" s="5" t="s">
        <v>12180</v>
      </c>
      <c r="H10150" s="5" t="s">
        <v>12182</v>
      </c>
      <c r="I10150" s="5">
        <v>3.99</v>
      </c>
      <c r="J10150" s="5" t="s">
        <v>81</v>
      </c>
      <c r="K10150" s="5" t="s">
        <v>74</v>
      </c>
      <c r="L10150" s="6">
        <v>17969</v>
      </c>
      <c r="M10150" s="5">
        <v>0</v>
      </c>
      <c r="N10150" s="5">
        <v>0</v>
      </c>
      <c r="O10150" s="6">
        <v>3326</v>
      </c>
      <c r="P10150" s="5">
        <v>3.83</v>
      </c>
      <c r="Q10150" s="5">
        <v>3.83</v>
      </c>
      <c r="R10150" s="1">
        <f t="shared" si="158"/>
        <v>0</v>
      </c>
    </row>
    <row r="10151" spans="1:18" ht="31.5">
      <c r="A10151" s="8">
        <v>10150</v>
      </c>
      <c r="B10151" s="9" t="s">
        <v>11479</v>
      </c>
      <c r="C10151" s="9" t="s">
        <v>12086</v>
      </c>
      <c r="D10151" s="10">
        <v>2561</v>
      </c>
      <c r="E10151" s="10">
        <v>2159</v>
      </c>
      <c r="F10151" s="10">
        <v>201</v>
      </c>
      <c r="G10151" s="10" t="s">
        <v>12183</v>
      </c>
      <c r="H10151" s="10" t="s">
        <v>12184</v>
      </c>
      <c r="I10151" s="10">
        <v>9.52</v>
      </c>
      <c r="J10151" s="10" t="s">
        <v>73</v>
      </c>
      <c r="K10151" s="10" t="s">
        <v>74</v>
      </c>
      <c r="L10151" s="11">
        <v>57138</v>
      </c>
      <c r="M10151" s="10">
        <v>0</v>
      </c>
      <c r="N10151" s="10">
        <v>0</v>
      </c>
      <c r="O10151" s="11">
        <v>4091</v>
      </c>
      <c r="P10151" s="10">
        <v>2.94</v>
      </c>
      <c r="Q10151" s="10">
        <v>2.94</v>
      </c>
      <c r="R10151" s="1">
        <f t="shared" si="158"/>
        <v>0</v>
      </c>
    </row>
    <row r="10152" spans="1:18" ht="31.5">
      <c r="A10152" s="3">
        <v>10151</v>
      </c>
      <c r="B10152" s="4" t="s">
        <v>11479</v>
      </c>
      <c r="C10152" s="4" t="s">
        <v>12086</v>
      </c>
      <c r="D10152" s="5">
        <v>2561</v>
      </c>
      <c r="E10152" s="5">
        <v>2159</v>
      </c>
      <c r="F10152" s="5">
        <v>201</v>
      </c>
      <c r="G10152" s="5" t="s">
        <v>12183</v>
      </c>
      <c r="H10152" s="5" t="s">
        <v>12185</v>
      </c>
      <c r="I10152" s="5">
        <v>9.42</v>
      </c>
      <c r="J10152" s="5" t="s">
        <v>73</v>
      </c>
      <c r="K10152" s="5" t="s">
        <v>74</v>
      </c>
      <c r="L10152" s="6">
        <v>56490</v>
      </c>
      <c r="M10152" s="5">
        <v>0</v>
      </c>
      <c r="N10152" s="5">
        <v>0</v>
      </c>
      <c r="O10152" s="6">
        <v>4091</v>
      </c>
      <c r="P10152" s="5">
        <v>2.85</v>
      </c>
      <c r="Q10152" s="5">
        <v>2.85</v>
      </c>
      <c r="R10152" s="1">
        <f t="shared" si="158"/>
        <v>0</v>
      </c>
    </row>
    <row r="10153" spans="1:18" ht="31.5">
      <c r="A10153" s="8">
        <v>10152</v>
      </c>
      <c r="B10153" s="9" t="s">
        <v>11479</v>
      </c>
      <c r="C10153" s="9" t="s">
        <v>12086</v>
      </c>
      <c r="D10153" s="10">
        <v>2561</v>
      </c>
      <c r="E10153" s="10">
        <v>2159</v>
      </c>
      <c r="F10153" s="10">
        <v>201</v>
      </c>
      <c r="G10153" s="10" t="s">
        <v>12183</v>
      </c>
      <c r="H10153" s="10" t="s">
        <v>12186</v>
      </c>
      <c r="I10153" s="10">
        <v>6.01</v>
      </c>
      <c r="J10153" s="10" t="s">
        <v>73</v>
      </c>
      <c r="K10153" s="10" t="s">
        <v>74</v>
      </c>
      <c r="L10153" s="11">
        <v>36072</v>
      </c>
      <c r="M10153" s="10">
        <v>0</v>
      </c>
      <c r="N10153" s="10">
        <v>0</v>
      </c>
      <c r="O10153" s="11">
        <v>4091</v>
      </c>
      <c r="P10153" s="10">
        <v>3.44</v>
      </c>
      <c r="Q10153" s="10">
        <v>3.44</v>
      </c>
      <c r="R10153" s="1">
        <f t="shared" si="158"/>
        <v>0</v>
      </c>
    </row>
    <row r="10154" spans="1:18" ht="31.5">
      <c r="A10154" s="3">
        <v>10153</v>
      </c>
      <c r="B10154" s="4" t="s">
        <v>11479</v>
      </c>
      <c r="C10154" s="4" t="s">
        <v>12086</v>
      </c>
      <c r="D10154" s="5">
        <v>2561</v>
      </c>
      <c r="E10154" s="5">
        <v>2159</v>
      </c>
      <c r="F10154" s="5">
        <v>202</v>
      </c>
      <c r="G10154" s="5" t="s">
        <v>12187</v>
      </c>
      <c r="H10154" s="5" t="s">
        <v>12188</v>
      </c>
      <c r="I10154" s="5">
        <v>9.43</v>
      </c>
      <c r="J10154" s="5" t="s">
        <v>73</v>
      </c>
      <c r="K10154" s="5" t="s">
        <v>74</v>
      </c>
      <c r="L10154" s="6">
        <v>56555</v>
      </c>
      <c r="M10154" s="5">
        <v>0</v>
      </c>
      <c r="N10154" s="5">
        <v>0</v>
      </c>
      <c r="O10154" s="6">
        <v>3653</v>
      </c>
      <c r="P10154" s="5">
        <v>2.69</v>
      </c>
      <c r="Q10154" s="5">
        <v>2.69</v>
      </c>
      <c r="R10154" s="1">
        <f t="shared" si="158"/>
        <v>0</v>
      </c>
    </row>
    <row r="10155" spans="1:18" ht="31.5">
      <c r="A10155" s="8">
        <v>10154</v>
      </c>
      <c r="B10155" s="9" t="s">
        <v>11479</v>
      </c>
      <c r="C10155" s="9" t="s">
        <v>12086</v>
      </c>
      <c r="D10155" s="10">
        <v>2561</v>
      </c>
      <c r="E10155" s="10">
        <v>2159</v>
      </c>
      <c r="F10155" s="10">
        <v>202</v>
      </c>
      <c r="G10155" s="10" t="s">
        <v>12187</v>
      </c>
      <c r="H10155" s="10" t="s">
        <v>12189</v>
      </c>
      <c r="I10155" s="10">
        <v>6.72</v>
      </c>
      <c r="J10155" s="10" t="s">
        <v>73</v>
      </c>
      <c r="K10155" s="10" t="s">
        <v>74</v>
      </c>
      <c r="L10155" s="11">
        <v>40314</v>
      </c>
      <c r="M10155" s="10">
        <v>0</v>
      </c>
      <c r="N10155" s="10">
        <v>0</v>
      </c>
      <c r="O10155" s="11">
        <v>3653</v>
      </c>
      <c r="P10155" s="10">
        <v>2.94</v>
      </c>
      <c r="Q10155" s="10">
        <v>2.94</v>
      </c>
      <c r="R10155" s="1">
        <f t="shared" si="158"/>
        <v>0</v>
      </c>
    </row>
    <row r="10156" spans="1:18" ht="31.5">
      <c r="A10156" s="3">
        <v>10155</v>
      </c>
      <c r="B10156" s="4" t="s">
        <v>11479</v>
      </c>
      <c r="C10156" s="4" t="s">
        <v>12086</v>
      </c>
      <c r="D10156" s="5">
        <v>2561</v>
      </c>
      <c r="E10156" s="5">
        <v>2159</v>
      </c>
      <c r="F10156" s="5">
        <v>202</v>
      </c>
      <c r="G10156" s="5" t="s">
        <v>12187</v>
      </c>
      <c r="H10156" s="5" t="s">
        <v>12190</v>
      </c>
      <c r="I10156" s="5">
        <v>9.9700000000000006</v>
      </c>
      <c r="J10156" s="5" t="s">
        <v>73</v>
      </c>
      <c r="K10156" s="5" t="s">
        <v>74</v>
      </c>
      <c r="L10156" s="6">
        <v>44856</v>
      </c>
      <c r="M10156" s="5">
        <v>0</v>
      </c>
      <c r="N10156" s="5">
        <v>0</v>
      </c>
      <c r="O10156" s="6">
        <v>3653</v>
      </c>
      <c r="P10156" s="5">
        <v>3.06</v>
      </c>
      <c r="Q10156" s="5">
        <v>3.06</v>
      </c>
      <c r="R10156" s="1">
        <f t="shared" si="158"/>
        <v>0</v>
      </c>
    </row>
    <row r="10157" spans="1:18" ht="31.5">
      <c r="A10157" s="8">
        <v>10156</v>
      </c>
      <c r="B10157" s="9" t="s">
        <v>11479</v>
      </c>
      <c r="C10157" s="9" t="s">
        <v>12086</v>
      </c>
      <c r="D10157" s="10">
        <v>2561</v>
      </c>
      <c r="E10157" s="10">
        <v>2159</v>
      </c>
      <c r="F10157" s="10">
        <v>202</v>
      </c>
      <c r="G10157" s="10" t="s">
        <v>12187</v>
      </c>
      <c r="H10157" s="10" t="s">
        <v>12191</v>
      </c>
      <c r="I10157" s="10">
        <v>7.93</v>
      </c>
      <c r="J10157" s="10" t="s">
        <v>73</v>
      </c>
      <c r="K10157" s="10" t="s">
        <v>74</v>
      </c>
      <c r="L10157" s="11">
        <v>35703</v>
      </c>
      <c r="M10157" s="10">
        <v>0</v>
      </c>
      <c r="N10157" s="10">
        <v>0</v>
      </c>
      <c r="O10157" s="11">
        <v>3653</v>
      </c>
      <c r="P10157" s="10">
        <v>2.44</v>
      </c>
      <c r="Q10157" s="10">
        <v>2.44</v>
      </c>
      <c r="R10157" s="1">
        <f t="shared" si="158"/>
        <v>0</v>
      </c>
    </row>
    <row r="10158" spans="1:18" ht="31.5">
      <c r="A10158" s="3">
        <v>10157</v>
      </c>
      <c r="B10158" s="4" t="s">
        <v>11479</v>
      </c>
      <c r="C10158" s="4" t="s">
        <v>12086</v>
      </c>
      <c r="D10158" s="5">
        <v>2561</v>
      </c>
      <c r="E10158" s="5">
        <v>2159</v>
      </c>
      <c r="F10158" s="5">
        <v>202</v>
      </c>
      <c r="G10158" s="5" t="s">
        <v>12187</v>
      </c>
      <c r="H10158" s="5" t="s">
        <v>12192</v>
      </c>
      <c r="I10158" s="5">
        <v>9.2200000000000006</v>
      </c>
      <c r="J10158" s="5" t="s">
        <v>73</v>
      </c>
      <c r="K10158" s="5" t="s">
        <v>74</v>
      </c>
      <c r="L10158" s="6">
        <v>53260</v>
      </c>
      <c r="M10158" s="5">
        <v>0</v>
      </c>
      <c r="N10158" s="5">
        <v>0</v>
      </c>
      <c r="O10158" s="6">
        <v>3653</v>
      </c>
      <c r="P10158" s="5">
        <v>2.7</v>
      </c>
      <c r="Q10158" s="5">
        <v>2.7</v>
      </c>
      <c r="R10158" s="1">
        <f t="shared" si="158"/>
        <v>0</v>
      </c>
    </row>
    <row r="10159" spans="1:18" ht="31.5">
      <c r="A10159" s="8">
        <v>10158</v>
      </c>
      <c r="B10159" s="9" t="s">
        <v>11479</v>
      </c>
      <c r="C10159" s="9" t="s">
        <v>12086</v>
      </c>
      <c r="D10159" s="10">
        <v>2561</v>
      </c>
      <c r="E10159" s="10">
        <v>2159</v>
      </c>
      <c r="F10159" s="10">
        <v>202</v>
      </c>
      <c r="G10159" s="10" t="s">
        <v>12187</v>
      </c>
      <c r="H10159" s="10" t="s">
        <v>12193</v>
      </c>
      <c r="I10159" s="10">
        <v>1.02</v>
      </c>
      <c r="J10159" s="10" t="s">
        <v>73</v>
      </c>
      <c r="K10159" s="10" t="s">
        <v>74</v>
      </c>
      <c r="L10159" s="11">
        <v>5120</v>
      </c>
      <c r="M10159" s="10">
        <v>0</v>
      </c>
      <c r="N10159" s="10">
        <v>0</v>
      </c>
      <c r="O10159" s="11">
        <v>3663</v>
      </c>
      <c r="P10159" s="10">
        <v>2.88</v>
      </c>
      <c r="Q10159" s="10">
        <v>2.88</v>
      </c>
      <c r="R10159" s="1">
        <f t="shared" si="158"/>
        <v>0</v>
      </c>
    </row>
    <row r="10160" spans="1:18" ht="21">
      <c r="A10160" s="3">
        <v>10159</v>
      </c>
      <c r="B10160" s="4" t="s">
        <v>11479</v>
      </c>
      <c r="C10160" s="4" t="s">
        <v>12086</v>
      </c>
      <c r="D10160" s="5">
        <v>2561</v>
      </c>
      <c r="E10160" s="5">
        <v>2187</v>
      </c>
      <c r="F10160" s="5">
        <v>101</v>
      </c>
      <c r="G10160" s="5" t="s">
        <v>12194</v>
      </c>
      <c r="H10160" s="5" t="s">
        <v>12195</v>
      </c>
      <c r="I10160" s="5">
        <v>6.95</v>
      </c>
      <c r="J10160" s="5" t="s">
        <v>73</v>
      </c>
      <c r="K10160" s="5" t="s">
        <v>22</v>
      </c>
      <c r="L10160" s="6">
        <v>31257</v>
      </c>
      <c r="M10160" s="7">
        <v>14065650.08</v>
      </c>
      <c r="N10160" s="5">
        <v>17.215</v>
      </c>
      <c r="O10160" s="6">
        <v>4023</v>
      </c>
      <c r="P10160" s="5">
        <v>3.07</v>
      </c>
      <c r="Q10160" s="5">
        <v>2.02</v>
      </c>
      <c r="R10160" s="1">
        <f t="shared" si="158"/>
        <v>242140166.12720001</v>
      </c>
    </row>
    <row r="10161" spans="1:18" ht="31.5">
      <c r="A10161" s="8">
        <v>10160</v>
      </c>
      <c r="B10161" s="9" t="s">
        <v>11479</v>
      </c>
      <c r="C10161" s="9" t="s">
        <v>12086</v>
      </c>
      <c r="D10161" s="10">
        <v>2561</v>
      </c>
      <c r="E10161" s="10">
        <v>2187</v>
      </c>
      <c r="F10161" s="10">
        <v>101</v>
      </c>
      <c r="G10161" s="10" t="s">
        <v>12194</v>
      </c>
      <c r="H10161" s="10" t="s">
        <v>12196</v>
      </c>
      <c r="I10161" s="10">
        <v>1.02</v>
      </c>
      <c r="J10161" s="10" t="s">
        <v>73</v>
      </c>
      <c r="K10161" s="10" t="s">
        <v>74</v>
      </c>
      <c r="L10161" s="11">
        <v>4586</v>
      </c>
      <c r="M10161" s="10">
        <v>0</v>
      </c>
      <c r="N10161" s="10">
        <v>0</v>
      </c>
      <c r="O10161" s="11">
        <v>4031</v>
      </c>
      <c r="P10161" s="10">
        <v>2.91</v>
      </c>
      <c r="Q10161" s="10">
        <v>2.91</v>
      </c>
      <c r="R10161" s="1">
        <f t="shared" si="158"/>
        <v>0</v>
      </c>
    </row>
    <row r="10162" spans="1:18" ht="21">
      <c r="A10162" s="3">
        <v>10161</v>
      </c>
      <c r="B10162" s="4" t="s">
        <v>11479</v>
      </c>
      <c r="C10162" s="4" t="s">
        <v>12086</v>
      </c>
      <c r="D10162" s="5">
        <v>2561</v>
      </c>
      <c r="E10162" s="5">
        <v>2187</v>
      </c>
      <c r="F10162" s="5">
        <v>102</v>
      </c>
      <c r="G10162" s="5" t="s">
        <v>12197</v>
      </c>
      <c r="H10162" s="5" t="s">
        <v>12198</v>
      </c>
      <c r="I10162" s="5">
        <v>5.94</v>
      </c>
      <c r="J10162" s="5" t="s">
        <v>73</v>
      </c>
      <c r="K10162" s="5" t="s">
        <v>22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31.5">
      <c r="A10163" s="8">
        <v>10162</v>
      </c>
      <c r="B10163" s="9" t="s">
        <v>11479</v>
      </c>
      <c r="C10163" s="9" t="s">
        <v>12086</v>
      </c>
      <c r="D10163" s="10">
        <v>2561</v>
      </c>
      <c r="E10163" s="10">
        <v>2187</v>
      </c>
      <c r="F10163" s="10">
        <v>102</v>
      </c>
      <c r="G10163" s="10" t="s">
        <v>12197</v>
      </c>
      <c r="H10163" s="10" t="s">
        <v>12199</v>
      </c>
      <c r="I10163" s="10">
        <v>8</v>
      </c>
      <c r="J10163" s="10" t="s">
        <v>73</v>
      </c>
      <c r="K10163" s="10" t="s">
        <v>74</v>
      </c>
      <c r="L10163" s="11">
        <v>37216</v>
      </c>
      <c r="M10163" s="10">
        <v>0</v>
      </c>
      <c r="N10163" s="10">
        <v>0</v>
      </c>
      <c r="O10163" s="11">
        <v>4782</v>
      </c>
      <c r="P10163" s="10">
        <v>2.56</v>
      </c>
      <c r="Q10163" s="10">
        <v>2.56</v>
      </c>
      <c r="R10163" s="1">
        <f t="shared" si="158"/>
        <v>0</v>
      </c>
    </row>
    <row r="10164" spans="1:18" ht="31.5">
      <c r="A10164" s="3">
        <v>10163</v>
      </c>
      <c r="B10164" s="4" t="s">
        <v>11479</v>
      </c>
      <c r="C10164" s="4" t="s">
        <v>12086</v>
      </c>
      <c r="D10164" s="5">
        <v>2561</v>
      </c>
      <c r="E10164" s="5">
        <v>2187</v>
      </c>
      <c r="F10164" s="5">
        <v>102</v>
      </c>
      <c r="G10164" s="5" t="s">
        <v>12197</v>
      </c>
      <c r="H10164" s="5" t="s">
        <v>12200</v>
      </c>
      <c r="I10164" s="5">
        <v>9.98</v>
      </c>
      <c r="J10164" s="5" t="s">
        <v>73</v>
      </c>
      <c r="K10164" s="5" t="s">
        <v>74</v>
      </c>
      <c r="L10164" s="6">
        <v>44928</v>
      </c>
      <c r="M10164" s="5">
        <v>0</v>
      </c>
      <c r="N10164" s="5">
        <v>0</v>
      </c>
      <c r="O10164" s="6">
        <v>4782</v>
      </c>
      <c r="P10164" s="5">
        <v>2.1800000000000002</v>
      </c>
      <c r="Q10164" s="5">
        <v>2.1800000000000002</v>
      </c>
      <c r="R10164" s="1">
        <f t="shared" si="158"/>
        <v>0</v>
      </c>
    </row>
    <row r="10165" spans="1:18" ht="31.5">
      <c r="A10165" s="8">
        <v>10164</v>
      </c>
      <c r="B10165" s="9" t="s">
        <v>11479</v>
      </c>
      <c r="C10165" s="9" t="s">
        <v>12086</v>
      </c>
      <c r="D10165" s="10">
        <v>2561</v>
      </c>
      <c r="E10165" s="10">
        <v>2187</v>
      </c>
      <c r="F10165" s="10">
        <v>102</v>
      </c>
      <c r="G10165" s="10" t="s">
        <v>12197</v>
      </c>
      <c r="H10165" s="10" t="s">
        <v>12201</v>
      </c>
      <c r="I10165" s="10">
        <v>0.85</v>
      </c>
      <c r="J10165" s="10" t="s">
        <v>21</v>
      </c>
      <c r="K10165" s="10" t="s">
        <v>74</v>
      </c>
      <c r="L10165" s="11">
        <v>4845</v>
      </c>
      <c r="M10165" s="10">
        <v>0</v>
      </c>
      <c r="N10165" s="10">
        <v>0</v>
      </c>
      <c r="O10165" s="11">
        <v>4794</v>
      </c>
      <c r="P10165" s="10">
        <v>1.95</v>
      </c>
      <c r="Q10165" s="10">
        <v>1.95</v>
      </c>
      <c r="R10165" s="1">
        <f t="shared" si="158"/>
        <v>0</v>
      </c>
    </row>
    <row r="10166" spans="1:18" ht="31.5">
      <c r="A10166" s="3">
        <v>10165</v>
      </c>
      <c r="B10166" s="4" t="s">
        <v>11479</v>
      </c>
      <c r="C10166" s="4" t="s">
        <v>12086</v>
      </c>
      <c r="D10166" s="5">
        <v>2561</v>
      </c>
      <c r="E10166" s="5">
        <v>2216</v>
      </c>
      <c r="F10166" s="5">
        <v>100</v>
      </c>
      <c r="G10166" s="5" t="s">
        <v>9347</v>
      </c>
      <c r="H10166" s="5" t="s">
        <v>12202</v>
      </c>
      <c r="I10166" s="5">
        <v>0.51</v>
      </c>
      <c r="J10166" s="5" t="s">
        <v>73</v>
      </c>
      <c r="K10166" s="5" t="s">
        <v>74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11479</v>
      </c>
      <c r="C10167" s="9" t="s">
        <v>12086</v>
      </c>
      <c r="D10167" s="10">
        <v>2561</v>
      </c>
      <c r="E10167" s="10">
        <v>228</v>
      </c>
      <c r="F10167" s="10">
        <v>100</v>
      </c>
      <c r="G10167" s="10" t="s">
        <v>12203</v>
      </c>
      <c r="H10167" s="10" t="s">
        <v>12204</v>
      </c>
      <c r="I10167" s="10">
        <v>9.9499999999999993</v>
      </c>
      <c r="J10167" s="10" t="s">
        <v>73</v>
      </c>
      <c r="K10167" s="10" t="s">
        <v>22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11479</v>
      </c>
      <c r="C10168" s="4" t="s">
        <v>12086</v>
      </c>
      <c r="D10168" s="5">
        <v>2561</v>
      </c>
      <c r="E10168" s="5">
        <v>228</v>
      </c>
      <c r="F10168" s="5">
        <v>100</v>
      </c>
      <c r="G10168" s="5" t="s">
        <v>12203</v>
      </c>
      <c r="H10168" s="5" t="s">
        <v>12205</v>
      </c>
      <c r="I10168" s="5">
        <v>8.99</v>
      </c>
      <c r="J10168" s="5" t="s">
        <v>73</v>
      </c>
      <c r="K10168" s="5" t="s">
        <v>22</v>
      </c>
      <c r="L10168" s="6">
        <v>40455</v>
      </c>
      <c r="M10168" s="7">
        <v>18204749.780000001</v>
      </c>
      <c r="N10168" s="5">
        <v>46.177</v>
      </c>
      <c r="O10168" s="6">
        <v>10127</v>
      </c>
      <c r="P10168" s="5">
        <v>3.05</v>
      </c>
      <c r="Q10168" s="5">
        <v>2.02</v>
      </c>
      <c r="R10168" s="1">
        <f t="shared" si="158"/>
        <v>840640730.59106004</v>
      </c>
    </row>
    <row r="10169" spans="1:18" ht="21">
      <c r="A10169" s="8">
        <v>10168</v>
      </c>
      <c r="B10169" s="9" t="s">
        <v>11479</v>
      </c>
      <c r="C10169" s="9" t="s">
        <v>12086</v>
      </c>
      <c r="D10169" s="10">
        <v>2561</v>
      </c>
      <c r="E10169" s="10">
        <v>228</v>
      </c>
      <c r="F10169" s="10">
        <v>100</v>
      </c>
      <c r="G10169" s="10" t="s">
        <v>12203</v>
      </c>
      <c r="H10169" s="10" t="s">
        <v>12206</v>
      </c>
      <c r="I10169" s="10">
        <v>5.01</v>
      </c>
      <c r="J10169" s="10" t="s">
        <v>73</v>
      </c>
      <c r="K10169" s="10" t="s">
        <v>22</v>
      </c>
      <c r="L10169" s="11">
        <v>22563</v>
      </c>
      <c r="M10169" s="12">
        <v>10153350.24</v>
      </c>
      <c r="N10169" s="10">
        <v>51.944000000000003</v>
      </c>
      <c r="O10169" s="11">
        <v>10127</v>
      </c>
      <c r="P10169" s="10">
        <v>3.42</v>
      </c>
      <c r="Q10169" s="10">
        <v>2.0499999999999998</v>
      </c>
      <c r="R10169" s="1">
        <f t="shared" si="158"/>
        <v>527405624.86656004</v>
      </c>
    </row>
    <row r="10170" spans="1:18" ht="21">
      <c r="A10170" s="3">
        <v>10169</v>
      </c>
      <c r="B10170" s="4" t="s">
        <v>11479</v>
      </c>
      <c r="C10170" s="4" t="s">
        <v>12086</v>
      </c>
      <c r="D10170" s="5">
        <v>2561</v>
      </c>
      <c r="E10170" s="5">
        <v>228</v>
      </c>
      <c r="F10170" s="5">
        <v>100</v>
      </c>
      <c r="G10170" s="5" t="s">
        <v>12203</v>
      </c>
      <c r="H10170" s="5" t="s">
        <v>12207</v>
      </c>
      <c r="I10170" s="5">
        <v>2</v>
      </c>
      <c r="J10170" s="5" t="s">
        <v>73</v>
      </c>
      <c r="K10170" s="5" t="s">
        <v>22</v>
      </c>
      <c r="L10170" s="6">
        <v>8986</v>
      </c>
      <c r="M10170" s="7">
        <v>4043924.96</v>
      </c>
      <c r="N10170" s="5">
        <v>59.683</v>
      </c>
      <c r="O10170" s="6">
        <v>10127</v>
      </c>
      <c r="P10170" s="5">
        <v>4.04</v>
      </c>
      <c r="Q10170" s="5">
        <v>2.11</v>
      </c>
      <c r="R10170" s="1">
        <f t="shared" si="158"/>
        <v>241353573.38767999</v>
      </c>
    </row>
    <row r="10171" spans="1:18" ht="21">
      <c r="A10171" s="8">
        <v>10170</v>
      </c>
      <c r="B10171" s="9" t="s">
        <v>11479</v>
      </c>
      <c r="C10171" s="9" t="s">
        <v>12086</v>
      </c>
      <c r="D10171" s="10">
        <v>2561</v>
      </c>
      <c r="E10171" s="10">
        <v>228</v>
      </c>
      <c r="F10171" s="10">
        <v>100</v>
      </c>
      <c r="G10171" s="10" t="s">
        <v>12203</v>
      </c>
      <c r="H10171" s="10" t="s">
        <v>12208</v>
      </c>
      <c r="I10171" s="10">
        <v>7.05</v>
      </c>
      <c r="J10171" s="10" t="s">
        <v>73</v>
      </c>
      <c r="K10171" s="10" t="s">
        <v>22</v>
      </c>
      <c r="L10171" s="11">
        <v>31743</v>
      </c>
      <c r="M10171" s="12">
        <v>14284350.039999999</v>
      </c>
      <c r="N10171" s="10">
        <v>49.436</v>
      </c>
      <c r="O10171" s="11">
        <v>10127</v>
      </c>
      <c r="P10171" s="10">
        <v>3.26</v>
      </c>
      <c r="Q10171" s="10">
        <v>2.04</v>
      </c>
      <c r="R10171" s="1">
        <f t="shared" si="158"/>
        <v>706161128.5774399</v>
      </c>
    </row>
    <row r="10172" spans="1:18" ht="21">
      <c r="A10172" s="3">
        <v>10171</v>
      </c>
      <c r="B10172" s="4" t="s">
        <v>11479</v>
      </c>
      <c r="C10172" s="4" t="s">
        <v>12086</v>
      </c>
      <c r="D10172" s="5">
        <v>2561</v>
      </c>
      <c r="E10172" s="5">
        <v>228</v>
      </c>
      <c r="F10172" s="5">
        <v>100</v>
      </c>
      <c r="G10172" s="5" t="s">
        <v>12203</v>
      </c>
      <c r="H10172" s="5" t="s">
        <v>12209</v>
      </c>
      <c r="I10172" s="5">
        <v>0.57999999999999996</v>
      </c>
      <c r="J10172" s="5" t="s">
        <v>21</v>
      </c>
      <c r="K10172" s="5" t="s">
        <v>22</v>
      </c>
      <c r="L10172" s="6">
        <v>2601</v>
      </c>
      <c r="M10172" s="7">
        <v>1170450.02</v>
      </c>
      <c r="N10172" s="5">
        <v>50.552</v>
      </c>
      <c r="O10172" s="6">
        <v>10137</v>
      </c>
      <c r="P10172" s="5">
        <v>3.33</v>
      </c>
      <c r="Q10172" s="5">
        <v>2.04</v>
      </c>
      <c r="R10172" s="1">
        <f t="shared" si="158"/>
        <v>59168589.411040001</v>
      </c>
    </row>
    <row r="10173" spans="1:18" ht="31.5">
      <c r="A10173" s="8">
        <v>10172</v>
      </c>
      <c r="B10173" s="9" t="s">
        <v>11479</v>
      </c>
      <c r="C10173" s="9" t="s">
        <v>12086</v>
      </c>
      <c r="D10173" s="10">
        <v>2561</v>
      </c>
      <c r="E10173" s="10">
        <v>2361</v>
      </c>
      <c r="F10173" s="10">
        <v>100</v>
      </c>
      <c r="G10173" s="10" t="s">
        <v>12210</v>
      </c>
      <c r="H10173" s="10" t="s">
        <v>12211</v>
      </c>
      <c r="I10173" s="10">
        <v>2.0299999999999998</v>
      </c>
      <c r="J10173" s="10" t="s">
        <v>73</v>
      </c>
      <c r="K10173" s="10" t="s">
        <v>74</v>
      </c>
      <c r="L10173" s="11">
        <v>12192</v>
      </c>
      <c r="M10173" s="10">
        <v>0</v>
      </c>
      <c r="N10173" s="10">
        <v>0</v>
      </c>
      <c r="O10173" s="11">
        <v>2156</v>
      </c>
      <c r="P10173" s="10">
        <v>2.33</v>
      </c>
      <c r="Q10173" s="10">
        <v>2.33</v>
      </c>
      <c r="R10173" s="1">
        <f t="shared" si="158"/>
        <v>0</v>
      </c>
    </row>
    <row r="10174" spans="1:18" ht="31.5">
      <c r="A10174" s="3">
        <v>10173</v>
      </c>
      <c r="B10174" s="4" t="s">
        <v>11479</v>
      </c>
      <c r="C10174" s="4" t="s">
        <v>12086</v>
      </c>
      <c r="D10174" s="5">
        <v>2561</v>
      </c>
      <c r="E10174" s="5">
        <v>2361</v>
      </c>
      <c r="F10174" s="5">
        <v>100</v>
      </c>
      <c r="G10174" s="5" t="s">
        <v>12210</v>
      </c>
      <c r="H10174" s="5" t="s">
        <v>12212</v>
      </c>
      <c r="I10174" s="5">
        <v>3.02</v>
      </c>
      <c r="J10174" s="5" t="s">
        <v>73</v>
      </c>
      <c r="K10174" s="5" t="s">
        <v>74</v>
      </c>
      <c r="L10174" s="6">
        <v>18096</v>
      </c>
      <c r="M10174" s="5">
        <v>0</v>
      </c>
      <c r="N10174" s="5">
        <v>0</v>
      </c>
      <c r="O10174" s="6">
        <v>2156</v>
      </c>
      <c r="P10174" s="5">
        <v>2.31</v>
      </c>
      <c r="Q10174" s="5">
        <v>2.31</v>
      </c>
      <c r="R10174" s="1">
        <f t="shared" si="158"/>
        <v>0</v>
      </c>
    </row>
    <row r="10175" spans="1:18" ht="31.5">
      <c r="A10175" s="8">
        <v>10174</v>
      </c>
      <c r="B10175" s="9" t="s">
        <v>11479</v>
      </c>
      <c r="C10175" s="9" t="s">
        <v>12086</v>
      </c>
      <c r="D10175" s="10">
        <v>2561</v>
      </c>
      <c r="E10175" s="10">
        <v>2361</v>
      </c>
      <c r="F10175" s="10">
        <v>100</v>
      </c>
      <c r="G10175" s="10" t="s">
        <v>12210</v>
      </c>
      <c r="H10175" s="10" t="s">
        <v>12213</v>
      </c>
      <c r="I10175" s="10">
        <v>0.75</v>
      </c>
      <c r="J10175" s="10" t="s">
        <v>73</v>
      </c>
      <c r="K10175" s="10" t="s">
        <v>74</v>
      </c>
      <c r="L10175" s="11">
        <v>4500</v>
      </c>
      <c r="M10175" s="10">
        <v>0</v>
      </c>
      <c r="N10175" s="10">
        <v>0</v>
      </c>
      <c r="O10175" s="11">
        <v>2165</v>
      </c>
      <c r="P10175" s="10">
        <v>3.19</v>
      </c>
      <c r="Q10175" s="10">
        <v>3.19</v>
      </c>
      <c r="R10175" s="1">
        <f t="shared" si="158"/>
        <v>0</v>
      </c>
    </row>
    <row r="10176" spans="1:18" ht="31.5">
      <c r="A10176" s="3">
        <v>10175</v>
      </c>
      <c r="B10176" s="4" t="s">
        <v>11479</v>
      </c>
      <c r="C10176" s="4" t="s">
        <v>12086</v>
      </c>
      <c r="D10176" s="5">
        <v>2561</v>
      </c>
      <c r="E10176" s="5">
        <v>2361</v>
      </c>
      <c r="F10176" s="5">
        <v>100</v>
      </c>
      <c r="G10176" s="5" t="s">
        <v>12210</v>
      </c>
      <c r="H10176" s="5" t="s">
        <v>12214</v>
      </c>
      <c r="I10176" s="5">
        <v>4.95</v>
      </c>
      <c r="J10176" s="5" t="s">
        <v>21</v>
      </c>
      <c r="K10176" s="5" t="s">
        <v>74</v>
      </c>
      <c r="L10176" s="6">
        <v>29706</v>
      </c>
      <c r="M10176" s="5">
        <v>0</v>
      </c>
      <c r="N10176" s="5">
        <v>0</v>
      </c>
      <c r="O10176" s="6">
        <v>2156</v>
      </c>
      <c r="P10176" s="5">
        <v>3.05</v>
      </c>
      <c r="Q10176" s="5">
        <v>3.05</v>
      </c>
      <c r="R10176" s="1">
        <f t="shared" si="158"/>
        <v>0</v>
      </c>
    </row>
    <row r="10177" spans="1:18" ht="31.5">
      <c r="A10177" s="8">
        <v>10176</v>
      </c>
      <c r="B10177" s="9" t="s">
        <v>11479</v>
      </c>
      <c r="C10177" s="9" t="s">
        <v>12086</v>
      </c>
      <c r="D10177" s="10">
        <v>2561</v>
      </c>
      <c r="E10177" s="10">
        <v>2389</v>
      </c>
      <c r="F10177" s="10">
        <v>100</v>
      </c>
      <c r="G10177" s="10" t="s">
        <v>12215</v>
      </c>
      <c r="H10177" s="10" t="s">
        <v>8492</v>
      </c>
      <c r="I10177" s="10">
        <v>9.98</v>
      </c>
      <c r="J10177" s="10" t="s">
        <v>73</v>
      </c>
      <c r="K10177" s="10" t="s">
        <v>74</v>
      </c>
      <c r="L10177" s="11">
        <v>59880</v>
      </c>
      <c r="M10177" s="10">
        <v>0</v>
      </c>
      <c r="N10177" s="10">
        <v>0</v>
      </c>
      <c r="O10177" s="11">
        <v>7635</v>
      </c>
      <c r="P10177" s="10">
        <v>2.57</v>
      </c>
      <c r="Q10177" s="10">
        <v>2.57</v>
      </c>
      <c r="R10177" s="1">
        <f t="shared" si="158"/>
        <v>0</v>
      </c>
    </row>
    <row r="10178" spans="1:18" ht="31.5">
      <c r="A10178" s="3">
        <v>10177</v>
      </c>
      <c r="B10178" s="4" t="s">
        <v>11479</v>
      </c>
      <c r="C10178" s="4" t="s">
        <v>12086</v>
      </c>
      <c r="D10178" s="5">
        <v>2561</v>
      </c>
      <c r="E10178" s="5">
        <v>2389</v>
      </c>
      <c r="F10178" s="5">
        <v>100</v>
      </c>
      <c r="G10178" s="5" t="s">
        <v>12215</v>
      </c>
      <c r="H10178" s="5" t="s">
        <v>12216</v>
      </c>
      <c r="I10178" s="5">
        <v>1.98</v>
      </c>
      <c r="J10178" s="5" t="s">
        <v>73</v>
      </c>
      <c r="K10178" s="5" t="s">
        <v>74</v>
      </c>
      <c r="L10178" s="6">
        <v>11898</v>
      </c>
      <c r="M10178" s="5">
        <v>0</v>
      </c>
      <c r="N10178" s="5">
        <v>0</v>
      </c>
      <c r="O10178" s="6">
        <v>7635</v>
      </c>
      <c r="P10178" s="5">
        <v>2.5499999999999998</v>
      </c>
      <c r="Q10178" s="5">
        <v>2.5499999999999998</v>
      </c>
      <c r="R10178" s="1">
        <f t="shared" si="158"/>
        <v>0</v>
      </c>
    </row>
    <row r="10179" spans="1:18" ht="31.5">
      <c r="A10179" s="8">
        <v>10178</v>
      </c>
      <c r="B10179" s="9" t="s">
        <v>11479</v>
      </c>
      <c r="C10179" s="9" t="s">
        <v>12086</v>
      </c>
      <c r="D10179" s="10">
        <v>2561</v>
      </c>
      <c r="E10179" s="10">
        <v>2389</v>
      </c>
      <c r="F10179" s="10">
        <v>100</v>
      </c>
      <c r="G10179" s="10" t="s">
        <v>12215</v>
      </c>
      <c r="H10179" s="10" t="s">
        <v>12217</v>
      </c>
      <c r="I10179" s="10">
        <v>9.9</v>
      </c>
      <c r="J10179" s="10" t="s">
        <v>73</v>
      </c>
      <c r="K10179" s="10" t="s">
        <v>74</v>
      </c>
      <c r="L10179" s="11">
        <v>59418</v>
      </c>
      <c r="M10179" s="10">
        <v>0</v>
      </c>
      <c r="N10179" s="10">
        <v>0</v>
      </c>
      <c r="O10179" s="11">
        <v>7635</v>
      </c>
      <c r="P10179" s="10">
        <v>3.05</v>
      </c>
      <c r="Q10179" s="10">
        <v>3.05</v>
      </c>
      <c r="R10179" s="1">
        <f t="shared" ref="R10179:R10242" si="159">M10179*N10179</f>
        <v>0</v>
      </c>
    </row>
    <row r="10180" spans="1:18" ht="31.5">
      <c r="A10180" s="3">
        <v>10179</v>
      </c>
      <c r="B10180" s="4" t="s">
        <v>11479</v>
      </c>
      <c r="C10180" s="4" t="s">
        <v>12086</v>
      </c>
      <c r="D10180" s="5">
        <v>2561</v>
      </c>
      <c r="E10180" s="5">
        <v>2389</v>
      </c>
      <c r="F10180" s="5">
        <v>100</v>
      </c>
      <c r="G10180" s="5" t="s">
        <v>12215</v>
      </c>
      <c r="H10180" s="5" t="s">
        <v>12218</v>
      </c>
      <c r="I10180" s="5">
        <v>9.86</v>
      </c>
      <c r="J10180" s="5" t="s">
        <v>73</v>
      </c>
      <c r="K10180" s="5" t="s">
        <v>74</v>
      </c>
      <c r="L10180" s="6">
        <v>59142</v>
      </c>
      <c r="M10180" s="5">
        <v>0</v>
      </c>
      <c r="N10180" s="5">
        <v>0</v>
      </c>
      <c r="O10180" s="6">
        <v>7635</v>
      </c>
      <c r="P10180" s="5">
        <v>3.46</v>
      </c>
      <c r="Q10180" s="5">
        <v>3.46</v>
      </c>
      <c r="R10180" s="1">
        <f t="shared" si="159"/>
        <v>0</v>
      </c>
    </row>
    <row r="10181" spans="1:18" ht="31.5">
      <c r="A10181" s="8">
        <v>10180</v>
      </c>
      <c r="B10181" s="9" t="s">
        <v>11479</v>
      </c>
      <c r="C10181" s="9" t="s">
        <v>12086</v>
      </c>
      <c r="D10181" s="10">
        <v>2561</v>
      </c>
      <c r="E10181" s="10">
        <v>2389</v>
      </c>
      <c r="F10181" s="10">
        <v>100</v>
      </c>
      <c r="G10181" s="10" t="s">
        <v>12215</v>
      </c>
      <c r="H10181" s="10" t="s">
        <v>12219</v>
      </c>
      <c r="I10181" s="10">
        <v>4.95</v>
      </c>
      <c r="J10181" s="10" t="s">
        <v>73</v>
      </c>
      <c r="K10181" s="10" t="s">
        <v>74</v>
      </c>
      <c r="L10181" s="11">
        <v>29718</v>
      </c>
      <c r="M10181" s="10">
        <v>0</v>
      </c>
      <c r="N10181" s="10">
        <v>0</v>
      </c>
      <c r="O10181" s="11">
        <v>7635</v>
      </c>
      <c r="P10181" s="10">
        <v>2.36</v>
      </c>
      <c r="Q10181" s="10">
        <v>2.36</v>
      </c>
      <c r="R10181" s="1">
        <f t="shared" si="159"/>
        <v>0</v>
      </c>
    </row>
    <row r="10182" spans="1:18" ht="21">
      <c r="A10182" s="3">
        <v>10181</v>
      </c>
      <c r="B10182" s="4" t="s">
        <v>11479</v>
      </c>
      <c r="C10182" s="4" t="s">
        <v>12220</v>
      </c>
      <c r="D10182" s="5">
        <v>2561</v>
      </c>
      <c r="E10182" s="5">
        <v>2</v>
      </c>
      <c r="F10182" s="5">
        <v>401</v>
      </c>
      <c r="G10182" s="5" t="s">
        <v>12221</v>
      </c>
      <c r="H10182" s="5" t="s">
        <v>12222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8105400.25</v>
      </c>
      <c r="N10182" s="5">
        <v>46.069000000000003</v>
      </c>
      <c r="O10182" s="6">
        <v>27597</v>
      </c>
      <c r="P10182" s="5">
        <v>1.81</v>
      </c>
      <c r="Q10182" s="5">
        <v>1.81</v>
      </c>
      <c r="R10182" s="1">
        <f t="shared" si="159"/>
        <v>373407684.11725003</v>
      </c>
    </row>
    <row r="10183" spans="1:18" ht="21">
      <c r="A10183" s="8">
        <v>10182</v>
      </c>
      <c r="B10183" s="9" t="s">
        <v>11479</v>
      </c>
      <c r="C10183" s="9" t="s">
        <v>12220</v>
      </c>
      <c r="D10183" s="10">
        <v>2561</v>
      </c>
      <c r="E10183" s="10">
        <v>2</v>
      </c>
      <c r="F10183" s="10">
        <v>401</v>
      </c>
      <c r="G10183" s="10" t="s">
        <v>12221</v>
      </c>
      <c r="H10183" s="10" t="s">
        <v>12223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2691899.94</v>
      </c>
      <c r="N10183" s="10">
        <v>64.257999999999996</v>
      </c>
      <c r="O10183" s="11">
        <v>27607</v>
      </c>
      <c r="P10183" s="10">
        <v>2.39</v>
      </c>
      <c r="Q10183" s="10">
        <v>2</v>
      </c>
      <c r="R10183" s="1">
        <f t="shared" si="159"/>
        <v>172976106.34451997</v>
      </c>
    </row>
    <row r="10184" spans="1:18" ht="21">
      <c r="A10184" s="3">
        <v>10183</v>
      </c>
      <c r="B10184" s="4" t="s">
        <v>11479</v>
      </c>
      <c r="C10184" s="4" t="s">
        <v>12220</v>
      </c>
      <c r="D10184" s="5">
        <v>2561</v>
      </c>
      <c r="E10184" s="5">
        <v>2</v>
      </c>
      <c r="F10184" s="5">
        <v>401</v>
      </c>
      <c r="G10184" s="5" t="s">
        <v>12221</v>
      </c>
      <c r="H10184" s="5" t="s">
        <v>12224</v>
      </c>
      <c r="I10184" s="5">
        <v>2.98</v>
      </c>
      <c r="J10184" s="5" t="s">
        <v>21</v>
      </c>
      <c r="K10184" s="5" t="s">
        <v>22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11479</v>
      </c>
      <c r="C10185" s="9" t="s">
        <v>12220</v>
      </c>
      <c r="D10185" s="10">
        <v>2561</v>
      </c>
      <c r="E10185" s="10">
        <v>2</v>
      </c>
      <c r="F10185" s="10">
        <v>401</v>
      </c>
      <c r="G10185" s="10" t="s">
        <v>12221</v>
      </c>
      <c r="H10185" s="10" t="s">
        <v>12225</v>
      </c>
      <c r="I10185" s="10">
        <v>1</v>
      </c>
      <c r="J10185" s="10" t="s">
        <v>21</v>
      </c>
      <c r="K10185" s="10" t="s">
        <v>22</v>
      </c>
      <c r="L10185" s="11">
        <v>5982</v>
      </c>
      <c r="M10185" s="12">
        <v>2691899.94</v>
      </c>
      <c r="N10185" s="10">
        <v>118</v>
      </c>
      <c r="O10185" s="11">
        <v>27607</v>
      </c>
      <c r="P10185" s="10">
        <v>3.74</v>
      </c>
      <c r="Q10185" s="10">
        <v>2.08</v>
      </c>
      <c r="R10185" s="1">
        <f t="shared" si="159"/>
        <v>317644192.92000002</v>
      </c>
    </row>
    <row r="10186" spans="1:18" ht="21">
      <c r="A10186" s="3">
        <v>10185</v>
      </c>
      <c r="B10186" s="4" t="s">
        <v>11479</v>
      </c>
      <c r="C10186" s="4" t="s">
        <v>12220</v>
      </c>
      <c r="D10186" s="5">
        <v>2561</v>
      </c>
      <c r="E10186" s="5">
        <v>2</v>
      </c>
      <c r="F10186" s="5">
        <v>401</v>
      </c>
      <c r="G10186" s="5" t="s">
        <v>12221</v>
      </c>
      <c r="H10186" s="5" t="s">
        <v>12226</v>
      </c>
      <c r="I10186" s="5">
        <v>9.9499999999999993</v>
      </c>
      <c r="J10186" s="5" t="s">
        <v>32</v>
      </c>
      <c r="K10186" s="5" t="s">
        <v>60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11479</v>
      </c>
      <c r="C10187" s="9" t="s">
        <v>12220</v>
      </c>
      <c r="D10187" s="10">
        <v>2561</v>
      </c>
      <c r="E10187" s="10">
        <v>2</v>
      </c>
      <c r="F10187" s="10">
        <v>401</v>
      </c>
      <c r="G10187" s="10" t="s">
        <v>12221</v>
      </c>
      <c r="H10187" s="10" t="s">
        <v>12227</v>
      </c>
      <c r="I10187" s="10">
        <v>1</v>
      </c>
      <c r="J10187" s="10" t="s">
        <v>32</v>
      </c>
      <c r="K10187" s="10" t="s">
        <v>60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11479</v>
      </c>
      <c r="C10188" s="4" t="s">
        <v>12220</v>
      </c>
      <c r="D10188" s="5">
        <v>2561</v>
      </c>
      <c r="E10188" s="5">
        <v>2</v>
      </c>
      <c r="F10188" s="5">
        <v>402</v>
      </c>
      <c r="G10188" s="5" t="s">
        <v>12228</v>
      </c>
      <c r="H10188" s="5" t="s">
        <v>12229</v>
      </c>
      <c r="I10188" s="5">
        <v>1</v>
      </c>
      <c r="J10188" s="5" t="s">
        <v>21</v>
      </c>
      <c r="K10188" s="5" t="s">
        <v>22</v>
      </c>
      <c r="L10188" s="6">
        <v>6018</v>
      </c>
      <c r="M10188" s="7">
        <v>2708100.06</v>
      </c>
      <c r="N10188" s="5">
        <v>117.3</v>
      </c>
      <c r="O10188" s="6">
        <v>27607</v>
      </c>
      <c r="P10188" s="5">
        <v>3.71</v>
      </c>
      <c r="Q10188" s="5">
        <v>2.08</v>
      </c>
      <c r="R10188" s="1">
        <f t="shared" si="159"/>
        <v>317660137.03799999</v>
      </c>
    </row>
    <row r="10189" spans="1:18" ht="21">
      <c r="A10189" s="8">
        <v>10188</v>
      </c>
      <c r="B10189" s="9" t="s">
        <v>11479</v>
      </c>
      <c r="C10189" s="9" t="s">
        <v>12220</v>
      </c>
      <c r="D10189" s="10">
        <v>2561</v>
      </c>
      <c r="E10189" s="10">
        <v>2</v>
      </c>
      <c r="F10189" s="10">
        <v>402</v>
      </c>
      <c r="G10189" s="10" t="s">
        <v>12228</v>
      </c>
      <c r="H10189" s="10" t="s">
        <v>12230</v>
      </c>
      <c r="I10189" s="10">
        <v>2.97</v>
      </c>
      <c r="J10189" s="10" t="s">
        <v>32</v>
      </c>
      <c r="K10189" s="10" t="s">
        <v>22</v>
      </c>
      <c r="L10189" s="11">
        <v>17849</v>
      </c>
      <c r="M10189" s="12">
        <v>8032008.25</v>
      </c>
      <c r="N10189" s="10">
        <v>115.54</v>
      </c>
      <c r="O10189" s="11">
        <v>27597</v>
      </c>
      <c r="P10189" s="10">
        <v>3.65</v>
      </c>
      <c r="Q10189" s="10">
        <v>2.0699999999999998</v>
      </c>
      <c r="R10189" s="1">
        <f t="shared" si="159"/>
        <v>928018233.20500004</v>
      </c>
    </row>
    <row r="10190" spans="1:18" ht="21">
      <c r="A10190" s="3">
        <v>10189</v>
      </c>
      <c r="B10190" s="4" t="s">
        <v>11479</v>
      </c>
      <c r="C10190" s="4" t="s">
        <v>12220</v>
      </c>
      <c r="D10190" s="5">
        <v>2561</v>
      </c>
      <c r="E10190" s="5">
        <v>2</v>
      </c>
      <c r="F10190" s="5">
        <v>403</v>
      </c>
      <c r="G10190" s="5" t="s">
        <v>12231</v>
      </c>
      <c r="H10190" s="5" t="s">
        <v>12232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5405400.25</v>
      </c>
      <c r="N10190" s="5">
        <v>75.084999999999994</v>
      </c>
      <c r="O10190" s="6">
        <v>28778</v>
      </c>
      <c r="P10190" s="5">
        <v>2.4700000000000002</v>
      </c>
      <c r="Q10190" s="5">
        <v>2</v>
      </c>
      <c r="R10190" s="1">
        <f t="shared" si="159"/>
        <v>405864477.77124995</v>
      </c>
    </row>
    <row r="10191" spans="1:18" ht="21">
      <c r="A10191" s="8">
        <v>10190</v>
      </c>
      <c r="B10191" s="9" t="s">
        <v>11479</v>
      </c>
      <c r="C10191" s="9" t="s">
        <v>12220</v>
      </c>
      <c r="D10191" s="10">
        <v>2561</v>
      </c>
      <c r="E10191" s="10">
        <v>2</v>
      </c>
      <c r="F10191" s="10">
        <v>403</v>
      </c>
      <c r="G10191" s="10" t="s">
        <v>12231</v>
      </c>
      <c r="H10191" s="10" t="s">
        <v>12233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5408100.0599999996</v>
      </c>
      <c r="N10191" s="10">
        <v>60.301000000000002</v>
      </c>
      <c r="O10191" s="11">
        <v>28778</v>
      </c>
      <c r="P10191" s="10">
        <v>2.2200000000000002</v>
      </c>
      <c r="Q10191" s="10">
        <v>2</v>
      </c>
      <c r="R10191" s="1">
        <f t="shared" si="159"/>
        <v>326113841.71805996</v>
      </c>
    </row>
    <row r="10192" spans="1:18" ht="21">
      <c r="A10192" s="3">
        <v>10191</v>
      </c>
      <c r="B10192" s="4" t="s">
        <v>11479</v>
      </c>
      <c r="C10192" s="4" t="s">
        <v>12220</v>
      </c>
      <c r="D10192" s="5">
        <v>2561</v>
      </c>
      <c r="E10192" s="5">
        <v>2</v>
      </c>
      <c r="F10192" s="5">
        <v>403</v>
      </c>
      <c r="G10192" s="5" t="s">
        <v>12231</v>
      </c>
      <c r="H10192" s="5" t="s">
        <v>12234</v>
      </c>
      <c r="I10192" s="5">
        <v>3</v>
      </c>
      <c r="J10192" s="5" t="s">
        <v>21</v>
      </c>
      <c r="K10192" s="5" t="s">
        <v>60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11479</v>
      </c>
      <c r="C10193" s="9" t="s">
        <v>12220</v>
      </c>
      <c r="D10193" s="10">
        <v>2561</v>
      </c>
      <c r="E10193" s="10">
        <v>2</v>
      </c>
      <c r="F10193" s="10">
        <v>403</v>
      </c>
      <c r="G10193" s="10" t="s">
        <v>12231</v>
      </c>
      <c r="H10193" s="10" t="s">
        <v>12235</v>
      </c>
      <c r="I10193" s="10">
        <v>2.99</v>
      </c>
      <c r="J10193" s="10" t="s">
        <v>21</v>
      </c>
      <c r="K10193" s="10" t="s">
        <v>22</v>
      </c>
      <c r="L10193" s="11">
        <v>17958</v>
      </c>
      <c r="M10193" s="12">
        <v>8081100.0800000001</v>
      </c>
      <c r="N10193" s="10">
        <v>100.871</v>
      </c>
      <c r="O10193" s="11">
        <v>28778</v>
      </c>
      <c r="P10193" s="10">
        <v>2.97</v>
      </c>
      <c r="Q10193" s="10">
        <v>2.0099999999999998</v>
      </c>
      <c r="R10193" s="1">
        <f t="shared" si="159"/>
        <v>815148646.16968</v>
      </c>
    </row>
    <row r="10194" spans="1:18" ht="21">
      <c r="A10194" s="3">
        <v>10193</v>
      </c>
      <c r="B10194" s="4" t="s">
        <v>11479</v>
      </c>
      <c r="C10194" s="4" t="s">
        <v>12220</v>
      </c>
      <c r="D10194" s="5">
        <v>2561</v>
      </c>
      <c r="E10194" s="5">
        <v>2</v>
      </c>
      <c r="F10194" s="5">
        <v>403</v>
      </c>
      <c r="G10194" s="5" t="s">
        <v>12231</v>
      </c>
      <c r="H10194" s="5" t="s">
        <v>12236</v>
      </c>
      <c r="I10194" s="5">
        <v>8</v>
      </c>
      <c r="J10194" s="5" t="s">
        <v>21</v>
      </c>
      <c r="K10194" s="5" t="s">
        <v>22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11479</v>
      </c>
      <c r="C10195" s="9" t="s">
        <v>12220</v>
      </c>
      <c r="D10195" s="10">
        <v>2561</v>
      </c>
      <c r="E10195" s="10">
        <v>2</v>
      </c>
      <c r="F10195" s="10">
        <v>403</v>
      </c>
      <c r="G10195" s="10" t="s">
        <v>12231</v>
      </c>
      <c r="H10195" s="10" t="s">
        <v>12237</v>
      </c>
      <c r="I10195" s="10">
        <v>1</v>
      </c>
      <c r="J10195" s="10" t="s">
        <v>21</v>
      </c>
      <c r="K10195" s="10" t="s">
        <v>22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11479</v>
      </c>
      <c r="C10196" s="4" t="s">
        <v>12220</v>
      </c>
      <c r="D10196" s="5">
        <v>2561</v>
      </c>
      <c r="E10196" s="5">
        <v>2</v>
      </c>
      <c r="F10196" s="5">
        <v>403</v>
      </c>
      <c r="G10196" s="5" t="s">
        <v>12231</v>
      </c>
      <c r="H10196" s="5" t="s">
        <v>12238</v>
      </c>
      <c r="I10196" s="5">
        <v>3</v>
      </c>
      <c r="J10196" s="5" t="s">
        <v>21</v>
      </c>
      <c r="K10196" s="5" t="s">
        <v>22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11479</v>
      </c>
      <c r="C10197" s="9" t="s">
        <v>12220</v>
      </c>
      <c r="D10197" s="10">
        <v>2561</v>
      </c>
      <c r="E10197" s="10">
        <v>2</v>
      </c>
      <c r="F10197" s="10">
        <v>403</v>
      </c>
      <c r="G10197" s="10" t="s">
        <v>12231</v>
      </c>
      <c r="H10197" s="10" t="s">
        <v>12239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2691899.94</v>
      </c>
      <c r="N10197" s="10">
        <v>72.548000000000002</v>
      </c>
      <c r="O10197" s="11">
        <v>28788</v>
      </c>
      <c r="P10197" s="10">
        <v>2.42</v>
      </c>
      <c r="Q10197" s="10">
        <v>2</v>
      </c>
      <c r="R10197" s="1">
        <f t="shared" si="159"/>
        <v>195291956.84711999</v>
      </c>
    </row>
    <row r="10198" spans="1:18" ht="21">
      <c r="A10198" s="3">
        <v>10197</v>
      </c>
      <c r="B10198" s="4" t="s">
        <v>11479</v>
      </c>
      <c r="C10198" s="4" t="s">
        <v>12220</v>
      </c>
      <c r="D10198" s="5">
        <v>2561</v>
      </c>
      <c r="E10198" s="5">
        <v>2</v>
      </c>
      <c r="F10198" s="5">
        <v>403</v>
      </c>
      <c r="G10198" s="5" t="s">
        <v>12231</v>
      </c>
      <c r="H10198" s="5" t="s">
        <v>12240</v>
      </c>
      <c r="I10198" s="5">
        <v>9</v>
      </c>
      <c r="J10198" s="5" t="s">
        <v>32</v>
      </c>
      <c r="K10198" s="5" t="s">
        <v>60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11479</v>
      </c>
      <c r="C10199" s="9" t="s">
        <v>12220</v>
      </c>
      <c r="D10199" s="10">
        <v>2561</v>
      </c>
      <c r="E10199" s="10">
        <v>2</v>
      </c>
      <c r="F10199" s="10">
        <v>403</v>
      </c>
      <c r="G10199" s="10" t="s">
        <v>12231</v>
      </c>
      <c r="H10199" s="10" t="s">
        <v>12241</v>
      </c>
      <c r="I10199" s="10">
        <v>9</v>
      </c>
      <c r="J10199" s="10" t="s">
        <v>32</v>
      </c>
      <c r="K10199" s="10" t="s">
        <v>22</v>
      </c>
      <c r="L10199" s="11">
        <v>54012</v>
      </c>
      <c r="M10199" s="12">
        <v>24305400.41</v>
      </c>
      <c r="N10199" s="10">
        <v>98.844999999999999</v>
      </c>
      <c r="O10199" s="11">
        <v>28778</v>
      </c>
      <c r="P10199" s="10">
        <v>2.92</v>
      </c>
      <c r="Q10199" s="10">
        <v>2</v>
      </c>
      <c r="R10199" s="1">
        <f t="shared" si="159"/>
        <v>2402467303.5264502</v>
      </c>
    </row>
    <row r="10200" spans="1:18" ht="21">
      <c r="A10200" s="3">
        <v>10199</v>
      </c>
      <c r="B10200" s="4" t="s">
        <v>11479</v>
      </c>
      <c r="C10200" s="4" t="s">
        <v>12220</v>
      </c>
      <c r="D10200" s="5">
        <v>2561</v>
      </c>
      <c r="E10200" s="5">
        <v>2</v>
      </c>
      <c r="F10200" s="5">
        <v>403</v>
      </c>
      <c r="G10200" s="5" t="s">
        <v>12231</v>
      </c>
      <c r="H10200" s="5" t="s">
        <v>12242</v>
      </c>
      <c r="I10200" s="5">
        <v>9</v>
      </c>
      <c r="J10200" s="5" t="s">
        <v>32</v>
      </c>
      <c r="K10200" s="5" t="s">
        <v>60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11479</v>
      </c>
      <c r="C10201" s="9" t="s">
        <v>12220</v>
      </c>
      <c r="D10201" s="10">
        <v>2561</v>
      </c>
      <c r="E10201" s="10">
        <v>2</v>
      </c>
      <c r="F10201" s="10">
        <v>403</v>
      </c>
      <c r="G10201" s="10" t="s">
        <v>12231</v>
      </c>
      <c r="H10201" s="10" t="s">
        <v>12243</v>
      </c>
      <c r="I10201" s="10">
        <v>4.01</v>
      </c>
      <c r="J10201" s="10" t="s">
        <v>32</v>
      </c>
      <c r="K10201" s="10" t="s">
        <v>60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11479</v>
      </c>
      <c r="C10202" s="4" t="s">
        <v>12220</v>
      </c>
      <c r="D10202" s="5">
        <v>2561</v>
      </c>
      <c r="E10202" s="5">
        <v>2061</v>
      </c>
      <c r="F10202" s="5">
        <v>100</v>
      </c>
      <c r="G10202" s="5" t="s">
        <v>12244</v>
      </c>
      <c r="H10202" s="5" t="s">
        <v>12245</v>
      </c>
      <c r="I10202" s="5">
        <v>1.02</v>
      </c>
      <c r="J10202" s="5" t="s">
        <v>73</v>
      </c>
      <c r="K10202" s="5" t="s">
        <v>22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31.5">
      <c r="A10203" s="8">
        <v>10202</v>
      </c>
      <c r="B10203" s="9" t="s">
        <v>11479</v>
      </c>
      <c r="C10203" s="9" t="s">
        <v>12220</v>
      </c>
      <c r="D10203" s="10">
        <v>2561</v>
      </c>
      <c r="E10203" s="10">
        <v>2062</v>
      </c>
      <c r="F10203" s="10">
        <v>200</v>
      </c>
      <c r="G10203" s="10" t="s">
        <v>11524</v>
      </c>
      <c r="H10203" s="10" t="s">
        <v>12246</v>
      </c>
      <c r="I10203" s="10">
        <v>9.93</v>
      </c>
      <c r="J10203" s="10" t="s">
        <v>81</v>
      </c>
      <c r="K10203" s="10" t="s">
        <v>74</v>
      </c>
      <c r="L10203" s="11">
        <v>49655</v>
      </c>
      <c r="M10203" s="10">
        <v>0</v>
      </c>
      <c r="N10203" s="10">
        <v>0</v>
      </c>
      <c r="O10203" s="11">
        <v>5250</v>
      </c>
      <c r="P10203" s="10">
        <v>2.79</v>
      </c>
      <c r="Q10203" s="10">
        <v>2.79</v>
      </c>
      <c r="R10203" s="1">
        <f t="shared" si="159"/>
        <v>0</v>
      </c>
    </row>
    <row r="10204" spans="1:18" ht="21">
      <c r="A10204" s="3">
        <v>10203</v>
      </c>
      <c r="B10204" s="4" t="s">
        <v>11479</v>
      </c>
      <c r="C10204" s="4" t="s">
        <v>12220</v>
      </c>
      <c r="D10204" s="5">
        <v>2561</v>
      </c>
      <c r="E10204" s="5">
        <v>2062</v>
      </c>
      <c r="F10204" s="5">
        <v>200</v>
      </c>
      <c r="G10204" s="5" t="s">
        <v>11524</v>
      </c>
      <c r="H10204" s="5" t="s">
        <v>12247</v>
      </c>
      <c r="I10204" s="5">
        <v>9.0399999999999991</v>
      </c>
      <c r="J10204" s="5" t="s">
        <v>81</v>
      </c>
      <c r="K10204" s="5" t="s">
        <v>22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11479</v>
      </c>
      <c r="C10205" s="9" t="s">
        <v>12220</v>
      </c>
      <c r="D10205" s="10">
        <v>2561</v>
      </c>
      <c r="E10205" s="10">
        <v>2062</v>
      </c>
      <c r="F10205" s="10">
        <v>200</v>
      </c>
      <c r="G10205" s="10" t="s">
        <v>11524</v>
      </c>
      <c r="H10205" s="10" t="s">
        <v>12248</v>
      </c>
      <c r="I10205" s="10">
        <v>9.09</v>
      </c>
      <c r="J10205" s="10" t="s">
        <v>81</v>
      </c>
      <c r="K10205" s="10" t="s">
        <v>22</v>
      </c>
      <c r="L10205" s="11">
        <v>46458</v>
      </c>
      <c r="M10205" s="12">
        <v>20906099.809999999</v>
      </c>
      <c r="N10205" s="10">
        <v>25.007999999999999</v>
      </c>
      <c r="O10205" s="11">
        <v>5250</v>
      </c>
      <c r="P10205" s="10">
        <v>3.15</v>
      </c>
      <c r="Q10205" s="10">
        <v>2.0299999999999998</v>
      </c>
      <c r="R10205" s="1">
        <f t="shared" si="159"/>
        <v>522819744.04847997</v>
      </c>
    </row>
    <row r="10206" spans="1:18" ht="21">
      <c r="A10206" s="3">
        <v>10205</v>
      </c>
      <c r="B10206" s="4" t="s">
        <v>11479</v>
      </c>
      <c r="C10206" s="4" t="s">
        <v>12220</v>
      </c>
      <c r="D10206" s="5">
        <v>2561</v>
      </c>
      <c r="E10206" s="5">
        <v>2062</v>
      </c>
      <c r="F10206" s="5">
        <v>200</v>
      </c>
      <c r="G10206" s="5" t="s">
        <v>11524</v>
      </c>
      <c r="H10206" s="5" t="s">
        <v>12249</v>
      </c>
      <c r="I10206" s="5">
        <v>9.92</v>
      </c>
      <c r="J10206" s="5" t="s">
        <v>81</v>
      </c>
      <c r="K10206" s="5" t="s">
        <v>22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11479</v>
      </c>
      <c r="C10207" s="9" t="s">
        <v>12220</v>
      </c>
      <c r="D10207" s="10">
        <v>2561</v>
      </c>
      <c r="E10207" s="10">
        <v>2062</v>
      </c>
      <c r="F10207" s="10">
        <v>200</v>
      </c>
      <c r="G10207" s="10" t="s">
        <v>11524</v>
      </c>
      <c r="H10207" s="10" t="s">
        <v>12250</v>
      </c>
      <c r="I10207" s="10">
        <v>3.97</v>
      </c>
      <c r="J10207" s="10" t="s">
        <v>81</v>
      </c>
      <c r="K10207" s="10" t="s">
        <v>22</v>
      </c>
      <c r="L10207" s="11">
        <v>19845</v>
      </c>
      <c r="M10207" s="12">
        <v>8930249.8300000001</v>
      </c>
      <c r="N10207" s="10">
        <v>23.963000000000001</v>
      </c>
      <c r="O10207" s="11">
        <v>5250</v>
      </c>
      <c r="P10207" s="10">
        <v>2.96</v>
      </c>
      <c r="Q10207" s="10">
        <v>2.0099999999999998</v>
      </c>
      <c r="R10207" s="1">
        <f t="shared" si="159"/>
        <v>213995576.67629001</v>
      </c>
    </row>
    <row r="10208" spans="1:18" ht="21">
      <c r="A10208" s="3">
        <v>10207</v>
      </c>
      <c r="B10208" s="4" t="s">
        <v>11479</v>
      </c>
      <c r="C10208" s="4" t="s">
        <v>12220</v>
      </c>
      <c r="D10208" s="5">
        <v>2561</v>
      </c>
      <c r="E10208" s="5">
        <v>2065</v>
      </c>
      <c r="F10208" s="5">
        <v>100</v>
      </c>
      <c r="G10208" s="5" t="s">
        <v>12251</v>
      </c>
      <c r="H10208" s="5" t="s">
        <v>12252</v>
      </c>
      <c r="I10208" s="5">
        <v>9.01</v>
      </c>
      <c r="J10208" s="5" t="s">
        <v>73</v>
      </c>
      <c r="K10208" s="5" t="s">
        <v>22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11479</v>
      </c>
      <c r="C10209" s="9" t="s">
        <v>12220</v>
      </c>
      <c r="D10209" s="10">
        <v>2561</v>
      </c>
      <c r="E10209" s="10">
        <v>2065</v>
      </c>
      <c r="F10209" s="10">
        <v>100</v>
      </c>
      <c r="G10209" s="10" t="s">
        <v>12251</v>
      </c>
      <c r="H10209" s="10" t="s">
        <v>12253</v>
      </c>
      <c r="I10209" s="10">
        <v>9.0299999999999994</v>
      </c>
      <c r="J10209" s="10" t="s">
        <v>73</v>
      </c>
      <c r="K10209" s="10" t="s">
        <v>22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11479</v>
      </c>
      <c r="C10210" s="4" t="s">
        <v>12220</v>
      </c>
      <c r="D10210" s="5">
        <v>2561</v>
      </c>
      <c r="E10210" s="5">
        <v>2065</v>
      </c>
      <c r="F10210" s="5">
        <v>100</v>
      </c>
      <c r="G10210" s="5" t="s">
        <v>12251</v>
      </c>
      <c r="H10210" s="5" t="s">
        <v>12254</v>
      </c>
      <c r="I10210" s="5">
        <v>9.98</v>
      </c>
      <c r="J10210" s="5" t="s">
        <v>73</v>
      </c>
      <c r="K10210" s="5" t="s">
        <v>22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11479</v>
      </c>
      <c r="C10211" s="9" t="s">
        <v>12220</v>
      </c>
      <c r="D10211" s="10">
        <v>2561</v>
      </c>
      <c r="E10211" s="10">
        <v>2065</v>
      </c>
      <c r="F10211" s="10">
        <v>100</v>
      </c>
      <c r="G10211" s="10" t="s">
        <v>12251</v>
      </c>
      <c r="H10211" s="10" t="s">
        <v>12255</v>
      </c>
      <c r="I10211" s="10">
        <v>3.97</v>
      </c>
      <c r="J10211" s="10" t="s">
        <v>73</v>
      </c>
      <c r="K10211" s="10" t="s">
        <v>22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11479</v>
      </c>
      <c r="C10212" s="4" t="s">
        <v>12220</v>
      </c>
      <c r="D10212" s="5">
        <v>2561</v>
      </c>
      <c r="E10212" s="5">
        <v>208</v>
      </c>
      <c r="F10212" s="5">
        <v>100</v>
      </c>
      <c r="G10212" s="5" t="s">
        <v>12256</v>
      </c>
      <c r="H10212" s="5" t="s">
        <v>12257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11479</v>
      </c>
      <c r="C10213" s="9" t="s">
        <v>12220</v>
      </c>
      <c r="D10213" s="10">
        <v>2561</v>
      </c>
      <c r="E10213" s="10">
        <v>208</v>
      </c>
      <c r="F10213" s="10">
        <v>100</v>
      </c>
      <c r="G10213" s="10" t="s">
        <v>12256</v>
      </c>
      <c r="H10213" s="10" t="s">
        <v>12258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8137799.8399999999</v>
      </c>
      <c r="N10213" s="10">
        <v>32.322000000000003</v>
      </c>
      <c r="O10213" s="11">
        <v>17738</v>
      </c>
      <c r="P10213" s="10">
        <v>2.4500000000000002</v>
      </c>
      <c r="Q10213" s="10">
        <v>2</v>
      </c>
      <c r="R10213" s="1">
        <f t="shared" si="159"/>
        <v>263029966.42848003</v>
      </c>
    </row>
    <row r="10214" spans="1:18" ht="21">
      <c r="A10214" s="3">
        <v>10213</v>
      </c>
      <c r="B10214" s="4" t="s">
        <v>11479</v>
      </c>
      <c r="C10214" s="4" t="s">
        <v>12220</v>
      </c>
      <c r="D10214" s="5">
        <v>2561</v>
      </c>
      <c r="E10214" s="5">
        <v>208</v>
      </c>
      <c r="F10214" s="5">
        <v>100</v>
      </c>
      <c r="G10214" s="5" t="s">
        <v>12256</v>
      </c>
      <c r="H10214" s="5" t="s">
        <v>12259</v>
      </c>
      <c r="I10214" s="5">
        <v>2.99</v>
      </c>
      <c r="J10214" s="5" t="s">
        <v>32</v>
      </c>
      <c r="K10214" s="5" t="s">
        <v>22</v>
      </c>
      <c r="L10214" s="6">
        <v>17928</v>
      </c>
      <c r="M10214" s="7">
        <v>8067599.9299999997</v>
      </c>
      <c r="N10214" s="5">
        <v>30.123000000000001</v>
      </c>
      <c r="O10214" s="6">
        <v>17738</v>
      </c>
      <c r="P10214" s="5">
        <v>2.35</v>
      </c>
      <c r="Q10214" s="5">
        <v>2</v>
      </c>
      <c r="R10214" s="1">
        <f t="shared" si="159"/>
        <v>243020312.69139001</v>
      </c>
    </row>
    <row r="10215" spans="1:18" ht="21">
      <c r="A10215" s="8">
        <v>10214</v>
      </c>
      <c r="B10215" s="9" t="s">
        <v>11479</v>
      </c>
      <c r="C10215" s="9" t="s">
        <v>12220</v>
      </c>
      <c r="D10215" s="10">
        <v>2561</v>
      </c>
      <c r="E10215" s="10">
        <v>208</v>
      </c>
      <c r="F10215" s="10">
        <v>100</v>
      </c>
      <c r="G10215" s="10" t="s">
        <v>12256</v>
      </c>
      <c r="H10215" s="10" t="s">
        <v>12260</v>
      </c>
      <c r="I10215" s="10">
        <v>6.02</v>
      </c>
      <c r="J10215" s="10" t="s">
        <v>32</v>
      </c>
      <c r="K10215" s="10" t="s">
        <v>22</v>
      </c>
      <c r="L10215" s="11">
        <v>36120</v>
      </c>
      <c r="M10215" s="12">
        <v>16253999.949999999</v>
      </c>
      <c r="N10215" s="10">
        <v>42.558999999999997</v>
      </c>
      <c r="O10215" s="11">
        <v>17738</v>
      </c>
      <c r="P10215" s="10">
        <v>2.91</v>
      </c>
      <c r="Q10215" s="10">
        <v>2</v>
      </c>
      <c r="R10215" s="1">
        <f t="shared" si="159"/>
        <v>691753983.87204993</v>
      </c>
    </row>
    <row r="10216" spans="1:18" ht="31.5">
      <c r="A10216" s="3">
        <v>10215</v>
      </c>
      <c r="B10216" s="4" t="s">
        <v>11479</v>
      </c>
      <c r="C10216" s="4" t="s">
        <v>12220</v>
      </c>
      <c r="D10216" s="5">
        <v>2561</v>
      </c>
      <c r="E10216" s="5">
        <v>2131</v>
      </c>
      <c r="F10216" s="5">
        <v>200</v>
      </c>
      <c r="G10216" s="5" t="s">
        <v>12261</v>
      </c>
      <c r="H10216" s="5" t="s">
        <v>12262</v>
      </c>
      <c r="I10216" s="5">
        <v>6.9</v>
      </c>
      <c r="J10216" s="5" t="s">
        <v>73</v>
      </c>
      <c r="K10216" s="5" t="s">
        <v>74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11479</v>
      </c>
      <c r="C10217" s="9" t="s">
        <v>12220</v>
      </c>
      <c r="D10217" s="10">
        <v>2561</v>
      </c>
      <c r="E10217" s="10">
        <v>2131</v>
      </c>
      <c r="F10217" s="10">
        <v>200</v>
      </c>
      <c r="G10217" s="10" t="s">
        <v>12261</v>
      </c>
      <c r="H10217" s="10" t="s">
        <v>12263</v>
      </c>
      <c r="I10217" s="10">
        <v>0.99</v>
      </c>
      <c r="J10217" s="10" t="s">
        <v>21</v>
      </c>
      <c r="K10217" s="10" t="s">
        <v>74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31.5">
      <c r="A10218" s="3">
        <v>10217</v>
      </c>
      <c r="B10218" s="4" t="s">
        <v>11479</v>
      </c>
      <c r="C10218" s="4" t="s">
        <v>12220</v>
      </c>
      <c r="D10218" s="5">
        <v>2561</v>
      </c>
      <c r="E10218" s="5">
        <v>2199</v>
      </c>
      <c r="F10218" s="5">
        <v>100</v>
      </c>
      <c r="G10218" s="5" t="s">
        <v>12264</v>
      </c>
      <c r="H10218" s="5" t="s">
        <v>12265</v>
      </c>
      <c r="I10218" s="5">
        <v>5.98</v>
      </c>
      <c r="J10218" s="5" t="s">
        <v>73</v>
      </c>
      <c r="K10218" s="5" t="s">
        <v>74</v>
      </c>
      <c r="L10218" s="6">
        <v>26892</v>
      </c>
      <c r="M10218" s="5">
        <v>0</v>
      </c>
      <c r="N10218" s="5">
        <v>0</v>
      </c>
      <c r="O10218" s="6">
        <v>2437</v>
      </c>
      <c r="P10218" s="5">
        <v>2.71</v>
      </c>
      <c r="Q10218" s="5">
        <v>2.71</v>
      </c>
      <c r="R10218" s="1">
        <f t="shared" si="159"/>
        <v>0</v>
      </c>
    </row>
    <row r="10219" spans="1:18" ht="31.5">
      <c r="A10219" s="8">
        <v>10218</v>
      </c>
      <c r="B10219" s="9" t="s">
        <v>11479</v>
      </c>
      <c r="C10219" s="9" t="s">
        <v>12220</v>
      </c>
      <c r="D10219" s="10">
        <v>2561</v>
      </c>
      <c r="E10219" s="10">
        <v>2199</v>
      </c>
      <c r="F10219" s="10">
        <v>100</v>
      </c>
      <c r="G10219" s="10" t="s">
        <v>12264</v>
      </c>
      <c r="H10219" s="10" t="s">
        <v>12266</v>
      </c>
      <c r="I10219" s="10">
        <v>9.02</v>
      </c>
      <c r="J10219" s="10" t="s">
        <v>73</v>
      </c>
      <c r="K10219" s="10" t="s">
        <v>74</v>
      </c>
      <c r="L10219" s="11">
        <v>40590</v>
      </c>
      <c r="M10219" s="10">
        <v>0</v>
      </c>
      <c r="N10219" s="10">
        <v>0</v>
      </c>
      <c r="O10219" s="11">
        <v>2437</v>
      </c>
      <c r="P10219" s="10">
        <v>2.2599999999999998</v>
      </c>
      <c r="Q10219" s="10">
        <v>2.2599999999999998</v>
      </c>
      <c r="R10219" s="1">
        <f t="shared" si="159"/>
        <v>0</v>
      </c>
    </row>
    <row r="10220" spans="1:18" ht="31.5">
      <c r="A10220" s="3">
        <v>10219</v>
      </c>
      <c r="B10220" s="4" t="s">
        <v>11479</v>
      </c>
      <c r="C10220" s="4" t="s">
        <v>12220</v>
      </c>
      <c r="D10220" s="5">
        <v>2561</v>
      </c>
      <c r="E10220" s="5">
        <v>2199</v>
      </c>
      <c r="F10220" s="5">
        <v>100</v>
      </c>
      <c r="G10220" s="5" t="s">
        <v>12264</v>
      </c>
      <c r="H10220" s="5" t="s">
        <v>12267</v>
      </c>
      <c r="I10220" s="5">
        <v>6.96</v>
      </c>
      <c r="J10220" s="5" t="s">
        <v>73</v>
      </c>
      <c r="K10220" s="5" t="s">
        <v>74</v>
      </c>
      <c r="L10220" s="6">
        <v>33324</v>
      </c>
      <c r="M10220" s="5">
        <v>0</v>
      </c>
      <c r="N10220" s="5">
        <v>0</v>
      </c>
      <c r="O10220" s="6">
        <v>2437</v>
      </c>
      <c r="P10220" s="5">
        <v>2.77</v>
      </c>
      <c r="Q10220" s="5">
        <v>2.77</v>
      </c>
      <c r="R10220" s="1">
        <f t="shared" si="159"/>
        <v>0</v>
      </c>
    </row>
    <row r="10221" spans="1:18" ht="31.5">
      <c r="A10221" s="8">
        <v>10220</v>
      </c>
      <c r="B10221" s="9" t="s">
        <v>11479</v>
      </c>
      <c r="C10221" s="9" t="s">
        <v>12220</v>
      </c>
      <c r="D10221" s="10">
        <v>2561</v>
      </c>
      <c r="E10221" s="10">
        <v>2199</v>
      </c>
      <c r="F10221" s="10">
        <v>100</v>
      </c>
      <c r="G10221" s="10" t="s">
        <v>12264</v>
      </c>
      <c r="H10221" s="10" t="s">
        <v>12268</v>
      </c>
      <c r="I10221" s="10">
        <v>9.98</v>
      </c>
      <c r="J10221" s="10" t="s">
        <v>73</v>
      </c>
      <c r="K10221" s="10" t="s">
        <v>74</v>
      </c>
      <c r="L10221" s="11">
        <v>49890</v>
      </c>
      <c r="M10221" s="10">
        <v>0</v>
      </c>
      <c r="N10221" s="10">
        <v>0</v>
      </c>
      <c r="O10221" s="11">
        <v>2437</v>
      </c>
      <c r="P10221" s="10">
        <v>2.52</v>
      </c>
      <c r="Q10221" s="10">
        <v>2.52</v>
      </c>
      <c r="R10221" s="1">
        <f t="shared" si="159"/>
        <v>0</v>
      </c>
    </row>
    <row r="10222" spans="1:18" ht="31.5">
      <c r="A10222" s="3">
        <v>10221</v>
      </c>
      <c r="B10222" s="4" t="s">
        <v>11479</v>
      </c>
      <c r="C10222" s="4" t="s">
        <v>12220</v>
      </c>
      <c r="D10222" s="5">
        <v>2561</v>
      </c>
      <c r="E10222" s="5">
        <v>2199</v>
      </c>
      <c r="F10222" s="5">
        <v>100</v>
      </c>
      <c r="G10222" s="5" t="s">
        <v>12264</v>
      </c>
      <c r="H10222" s="5" t="s">
        <v>12269</v>
      </c>
      <c r="I10222" s="5">
        <v>2.0099999999999998</v>
      </c>
      <c r="J10222" s="5" t="s">
        <v>73</v>
      </c>
      <c r="K10222" s="5" t="s">
        <v>74</v>
      </c>
      <c r="L10222" s="6">
        <v>10035</v>
      </c>
      <c r="M10222" s="5">
        <v>0</v>
      </c>
      <c r="N10222" s="5">
        <v>0</v>
      </c>
      <c r="O10222" s="6">
        <v>2437</v>
      </c>
      <c r="P10222" s="5">
        <v>2.44</v>
      </c>
      <c r="Q10222" s="5">
        <v>2.44</v>
      </c>
      <c r="R10222" s="1">
        <f t="shared" si="159"/>
        <v>0</v>
      </c>
    </row>
    <row r="10223" spans="1:18" ht="31.5">
      <c r="A10223" s="8">
        <v>10222</v>
      </c>
      <c r="B10223" s="9" t="s">
        <v>11479</v>
      </c>
      <c r="C10223" s="9" t="s">
        <v>12220</v>
      </c>
      <c r="D10223" s="10">
        <v>2561</v>
      </c>
      <c r="E10223" s="10">
        <v>2233</v>
      </c>
      <c r="F10223" s="10">
        <v>101</v>
      </c>
      <c r="G10223" s="10" t="s">
        <v>12270</v>
      </c>
      <c r="H10223" s="10" t="s">
        <v>12271</v>
      </c>
      <c r="I10223" s="10">
        <v>8.9600000000000009</v>
      </c>
      <c r="J10223" s="10" t="s">
        <v>73</v>
      </c>
      <c r="K10223" s="10" t="s">
        <v>74</v>
      </c>
      <c r="L10223" s="11">
        <v>40317</v>
      </c>
      <c r="M10223" s="10">
        <v>0</v>
      </c>
      <c r="N10223" s="10">
        <v>0</v>
      </c>
      <c r="O10223" s="11">
        <v>2466</v>
      </c>
      <c r="P10223" s="10">
        <v>3.21</v>
      </c>
      <c r="Q10223" s="10">
        <v>3.21</v>
      </c>
      <c r="R10223" s="1">
        <f t="shared" si="159"/>
        <v>0</v>
      </c>
    </row>
    <row r="10224" spans="1:18" ht="31.5">
      <c r="A10224" s="3">
        <v>10223</v>
      </c>
      <c r="B10224" s="4" t="s">
        <v>11479</v>
      </c>
      <c r="C10224" s="4" t="s">
        <v>12220</v>
      </c>
      <c r="D10224" s="5">
        <v>2561</v>
      </c>
      <c r="E10224" s="5">
        <v>2233</v>
      </c>
      <c r="F10224" s="5">
        <v>101</v>
      </c>
      <c r="G10224" s="5" t="s">
        <v>12270</v>
      </c>
      <c r="H10224" s="5" t="s">
        <v>12272</v>
      </c>
      <c r="I10224" s="5">
        <v>3.04</v>
      </c>
      <c r="J10224" s="5" t="s">
        <v>73</v>
      </c>
      <c r="K10224" s="5" t="s">
        <v>74</v>
      </c>
      <c r="L10224" s="6">
        <v>13685</v>
      </c>
      <c r="M10224" s="5">
        <v>0</v>
      </c>
      <c r="N10224" s="5">
        <v>0</v>
      </c>
      <c r="O10224" s="6">
        <v>2466</v>
      </c>
      <c r="P10224" s="5">
        <v>3.37</v>
      </c>
      <c r="Q10224" s="5">
        <v>3.37</v>
      </c>
      <c r="R10224" s="1">
        <f t="shared" si="159"/>
        <v>0</v>
      </c>
    </row>
    <row r="10225" spans="1:18" ht="31.5">
      <c r="A10225" s="8">
        <v>10224</v>
      </c>
      <c r="B10225" s="9" t="s">
        <v>11479</v>
      </c>
      <c r="C10225" s="9" t="s">
        <v>12220</v>
      </c>
      <c r="D10225" s="10">
        <v>2561</v>
      </c>
      <c r="E10225" s="10">
        <v>2233</v>
      </c>
      <c r="F10225" s="10">
        <v>102</v>
      </c>
      <c r="G10225" s="10" t="s">
        <v>12273</v>
      </c>
      <c r="H10225" s="10" t="s">
        <v>12274</v>
      </c>
      <c r="I10225" s="10">
        <v>9.0500000000000007</v>
      </c>
      <c r="J10225" s="10" t="s">
        <v>73</v>
      </c>
      <c r="K10225" s="10" t="s">
        <v>74</v>
      </c>
      <c r="L10225" s="11">
        <v>40721</v>
      </c>
      <c r="M10225" s="10">
        <v>0</v>
      </c>
      <c r="N10225" s="10">
        <v>0</v>
      </c>
      <c r="O10225" s="11">
        <v>1147</v>
      </c>
      <c r="P10225" s="10">
        <v>2.87</v>
      </c>
      <c r="Q10225" s="10">
        <v>2.87</v>
      </c>
      <c r="R10225" s="1">
        <f t="shared" si="159"/>
        <v>0</v>
      </c>
    </row>
    <row r="10226" spans="1:18" ht="31.5">
      <c r="A10226" s="3">
        <v>10225</v>
      </c>
      <c r="B10226" s="4" t="s">
        <v>11479</v>
      </c>
      <c r="C10226" s="4" t="s">
        <v>12220</v>
      </c>
      <c r="D10226" s="5">
        <v>2561</v>
      </c>
      <c r="E10226" s="5">
        <v>2233</v>
      </c>
      <c r="F10226" s="5">
        <v>102</v>
      </c>
      <c r="G10226" s="5" t="s">
        <v>12273</v>
      </c>
      <c r="H10226" s="5" t="s">
        <v>12275</v>
      </c>
      <c r="I10226" s="5">
        <v>9.9499999999999993</v>
      </c>
      <c r="J10226" s="5" t="s">
        <v>73</v>
      </c>
      <c r="K10226" s="5" t="s">
        <v>74</v>
      </c>
      <c r="L10226" s="6">
        <v>44797</v>
      </c>
      <c r="M10226" s="5">
        <v>0</v>
      </c>
      <c r="N10226" s="5">
        <v>0</v>
      </c>
      <c r="O10226" s="6">
        <v>1147</v>
      </c>
      <c r="P10226" s="5">
        <v>3.01</v>
      </c>
      <c r="Q10226" s="5">
        <v>3.01</v>
      </c>
      <c r="R10226" s="1">
        <f t="shared" si="159"/>
        <v>0</v>
      </c>
    </row>
    <row r="10227" spans="1:18" ht="31.5">
      <c r="A10227" s="8">
        <v>10226</v>
      </c>
      <c r="B10227" s="9" t="s">
        <v>11479</v>
      </c>
      <c r="C10227" s="9" t="s">
        <v>12220</v>
      </c>
      <c r="D10227" s="10">
        <v>2561</v>
      </c>
      <c r="E10227" s="10">
        <v>2233</v>
      </c>
      <c r="F10227" s="10">
        <v>102</v>
      </c>
      <c r="G10227" s="10" t="s">
        <v>12273</v>
      </c>
      <c r="H10227" s="10" t="s">
        <v>12276</v>
      </c>
      <c r="I10227" s="10">
        <v>2.99</v>
      </c>
      <c r="J10227" s="10" t="s">
        <v>73</v>
      </c>
      <c r="K10227" s="10" t="s">
        <v>74</v>
      </c>
      <c r="L10227" s="11">
        <v>13464</v>
      </c>
      <c r="M10227" s="10">
        <v>0</v>
      </c>
      <c r="N10227" s="10">
        <v>0</v>
      </c>
      <c r="O10227" s="11">
        <v>1147</v>
      </c>
      <c r="P10227" s="10">
        <v>2.73</v>
      </c>
      <c r="Q10227" s="10">
        <v>2.73</v>
      </c>
      <c r="R10227" s="1">
        <f t="shared" si="159"/>
        <v>0</v>
      </c>
    </row>
    <row r="10228" spans="1:18" ht="31.5">
      <c r="A10228" s="3">
        <v>10227</v>
      </c>
      <c r="B10228" s="4" t="s">
        <v>11479</v>
      </c>
      <c r="C10228" s="4" t="s">
        <v>12220</v>
      </c>
      <c r="D10228" s="5">
        <v>2561</v>
      </c>
      <c r="E10228" s="5">
        <v>2233</v>
      </c>
      <c r="F10228" s="5">
        <v>102</v>
      </c>
      <c r="G10228" s="5" t="s">
        <v>12273</v>
      </c>
      <c r="H10228" s="5" t="s">
        <v>12277</v>
      </c>
      <c r="I10228" s="5">
        <v>2.98</v>
      </c>
      <c r="J10228" s="5" t="s">
        <v>73</v>
      </c>
      <c r="K10228" s="5" t="s">
        <v>74</v>
      </c>
      <c r="L10228" s="6">
        <v>13415</v>
      </c>
      <c r="M10228" s="5">
        <v>0</v>
      </c>
      <c r="N10228" s="5">
        <v>0</v>
      </c>
      <c r="O10228" s="6">
        <v>1147</v>
      </c>
      <c r="P10228" s="5">
        <v>2.93</v>
      </c>
      <c r="Q10228" s="5">
        <v>2.93</v>
      </c>
      <c r="R10228" s="1">
        <f t="shared" si="159"/>
        <v>0</v>
      </c>
    </row>
    <row r="10229" spans="1:18" ht="31.5">
      <c r="A10229" s="8">
        <v>10228</v>
      </c>
      <c r="B10229" s="9" t="s">
        <v>11479</v>
      </c>
      <c r="C10229" s="9" t="s">
        <v>12220</v>
      </c>
      <c r="D10229" s="10">
        <v>2561</v>
      </c>
      <c r="E10229" s="10">
        <v>2246</v>
      </c>
      <c r="F10229" s="10">
        <v>100</v>
      </c>
      <c r="G10229" s="10" t="s">
        <v>12278</v>
      </c>
      <c r="H10229" s="10" t="s">
        <v>1507</v>
      </c>
      <c r="I10229" s="10">
        <v>1</v>
      </c>
      <c r="J10229" s="10" t="s">
        <v>73</v>
      </c>
      <c r="K10229" s="10" t="s">
        <v>74</v>
      </c>
      <c r="L10229" s="11">
        <v>4500</v>
      </c>
      <c r="M10229" s="10">
        <v>0</v>
      </c>
      <c r="N10229" s="10">
        <v>0</v>
      </c>
      <c r="O10229" s="11">
        <v>2233</v>
      </c>
      <c r="P10229" s="10">
        <v>3.69</v>
      </c>
      <c r="Q10229" s="10">
        <v>3.69</v>
      </c>
      <c r="R10229" s="1">
        <f t="shared" si="159"/>
        <v>0</v>
      </c>
    </row>
    <row r="10230" spans="1:18" ht="31.5">
      <c r="A10230" s="3">
        <v>10229</v>
      </c>
      <c r="B10230" s="4" t="s">
        <v>11479</v>
      </c>
      <c r="C10230" s="4" t="s">
        <v>12220</v>
      </c>
      <c r="D10230" s="5">
        <v>2561</v>
      </c>
      <c r="E10230" s="5">
        <v>2246</v>
      </c>
      <c r="F10230" s="5">
        <v>100</v>
      </c>
      <c r="G10230" s="5" t="s">
        <v>12278</v>
      </c>
      <c r="H10230" s="5" t="s">
        <v>12279</v>
      </c>
      <c r="I10230" s="5">
        <v>9.99</v>
      </c>
      <c r="J10230" s="5" t="s">
        <v>73</v>
      </c>
      <c r="K10230" s="5" t="s">
        <v>74</v>
      </c>
      <c r="L10230" s="6">
        <v>44973</v>
      </c>
      <c r="M10230" s="5">
        <v>0</v>
      </c>
      <c r="N10230" s="5">
        <v>0</v>
      </c>
      <c r="O10230" s="6">
        <v>2221</v>
      </c>
      <c r="P10230" s="5">
        <v>2.97</v>
      </c>
      <c r="Q10230" s="5">
        <v>2.97</v>
      </c>
      <c r="R10230" s="1">
        <f t="shared" si="159"/>
        <v>0</v>
      </c>
    </row>
    <row r="10231" spans="1:18" ht="31.5">
      <c r="A10231" s="8">
        <v>10230</v>
      </c>
      <c r="B10231" s="9" t="s">
        <v>11479</v>
      </c>
      <c r="C10231" s="9" t="s">
        <v>12220</v>
      </c>
      <c r="D10231" s="10">
        <v>2561</v>
      </c>
      <c r="E10231" s="10">
        <v>2246</v>
      </c>
      <c r="F10231" s="10">
        <v>100</v>
      </c>
      <c r="G10231" s="10" t="s">
        <v>12278</v>
      </c>
      <c r="H10231" s="10" t="s">
        <v>12280</v>
      </c>
      <c r="I10231" s="10">
        <v>9.99</v>
      </c>
      <c r="J10231" s="10" t="s">
        <v>73</v>
      </c>
      <c r="K10231" s="10" t="s">
        <v>74</v>
      </c>
      <c r="L10231" s="11">
        <v>44955</v>
      </c>
      <c r="M10231" s="10">
        <v>0</v>
      </c>
      <c r="N10231" s="10">
        <v>0</v>
      </c>
      <c r="O10231" s="11">
        <v>2221</v>
      </c>
      <c r="P10231" s="10">
        <v>2.66</v>
      </c>
      <c r="Q10231" s="10">
        <v>2.66</v>
      </c>
      <c r="R10231" s="1">
        <f t="shared" si="159"/>
        <v>0</v>
      </c>
    </row>
    <row r="10232" spans="1:18" ht="31.5">
      <c r="A10232" s="3">
        <v>10231</v>
      </c>
      <c r="B10232" s="4" t="s">
        <v>11479</v>
      </c>
      <c r="C10232" s="4" t="s">
        <v>12220</v>
      </c>
      <c r="D10232" s="5">
        <v>2561</v>
      </c>
      <c r="E10232" s="5">
        <v>2246</v>
      </c>
      <c r="F10232" s="5">
        <v>100</v>
      </c>
      <c r="G10232" s="5" t="s">
        <v>12278</v>
      </c>
      <c r="H10232" s="5" t="s">
        <v>12281</v>
      </c>
      <c r="I10232" s="5">
        <v>4.97</v>
      </c>
      <c r="J10232" s="5" t="s">
        <v>73</v>
      </c>
      <c r="K10232" s="5" t="s">
        <v>74</v>
      </c>
      <c r="L10232" s="6">
        <v>22370</v>
      </c>
      <c r="M10232" s="5">
        <v>0</v>
      </c>
      <c r="N10232" s="5">
        <v>0</v>
      </c>
      <c r="O10232" s="6">
        <v>2221</v>
      </c>
      <c r="P10232" s="5">
        <v>2.38</v>
      </c>
      <c r="Q10232" s="5">
        <v>2.38</v>
      </c>
      <c r="R10232" s="1">
        <f t="shared" si="159"/>
        <v>0</v>
      </c>
    </row>
    <row r="10233" spans="1:18" ht="31.5">
      <c r="A10233" s="8">
        <v>10232</v>
      </c>
      <c r="B10233" s="9" t="s">
        <v>11479</v>
      </c>
      <c r="C10233" s="9" t="s">
        <v>12220</v>
      </c>
      <c r="D10233" s="10">
        <v>2561</v>
      </c>
      <c r="E10233" s="10">
        <v>229</v>
      </c>
      <c r="F10233" s="10">
        <v>101</v>
      </c>
      <c r="G10233" s="10" t="s">
        <v>12282</v>
      </c>
      <c r="H10233" s="10" t="s">
        <v>12283</v>
      </c>
      <c r="I10233" s="10">
        <v>9.1300000000000008</v>
      </c>
      <c r="J10233" s="10" t="s">
        <v>73</v>
      </c>
      <c r="K10233" s="10" t="s">
        <v>74</v>
      </c>
      <c r="L10233" s="11">
        <v>49194</v>
      </c>
      <c r="M10233" s="10">
        <v>0</v>
      </c>
      <c r="N10233" s="10">
        <v>0</v>
      </c>
      <c r="O10233" s="11">
        <v>6775</v>
      </c>
      <c r="P10233" s="10">
        <v>2.82</v>
      </c>
      <c r="Q10233" s="10">
        <v>2.82</v>
      </c>
      <c r="R10233" s="1">
        <f t="shared" si="159"/>
        <v>0</v>
      </c>
    </row>
    <row r="10234" spans="1:18" ht="21">
      <c r="A10234" s="3">
        <v>10233</v>
      </c>
      <c r="B10234" s="4" t="s">
        <v>11479</v>
      </c>
      <c r="C10234" s="4" t="s">
        <v>12220</v>
      </c>
      <c r="D10234" s="5">
        <v>2561</v>
      </c>
      <c r="E10234" s="5">
        <v>229</v>
      </c>
      <c r="F10234" s="5">
        <v>101</v>
      </c>
      <c r="G10234" s="5" t="s">
        <v>12282</v>
      </c>
      <c r="H10234" s="5" t="s">
        <v>12284</v>
      </c>
      <c r="I10234" s="5">
        <v>4.9800000000000004</v>
      </c>
      <c r="J10234" s="5" t="s">
        <v>73</v>
      </c>
      <c r="K10234" s="5" t="s">
        <v>22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11479</v>
      </c>
      <c r="C10235" s="9" t="s">
        <v>12220</v>
      </c>
      <c r="D10235" s="10">
        <v>2561</v>
      </c>
      <c r="E10235" s="10">
        <v>229</v>
      </c>
      <c r="F10235" s="10">
        <v>101</v>
      </c>
      <c r="G10235" s="10" t="s">
        <v>12282</v>
      </c>
      <c r="H10235" s="10" t="s">
        <v>12285</v>
      </c>
      <c r="I10235" s="10">
        <v>2</v>
      </c>
      <c r="J10235" s="10" t="s">
        <v>73</v>
      </c>
      <c r="K10235" s="10" t="s">
        <v>22</v>
      </c>
      <c r="L10235" s="11">
        <v>9995</v>
      </c>
      <c r="M10235" s="12">
        <v>4497750.16</v>
      </c>
      <c r="N10235" s="10">
        <v>24.661000000000001</v>
      </c>
      <c r="O10235" s="11">
        <v>6775</v>
      </c>
      <c r="P10235" s="10">
        <v>3.38</v>
      </c>
      <c r="Q10235" s="10">
        <v>2.0499999999999998</v>
      </c>
      <c r="R10235" s="1">
        <f t="shared" si="159"/>
        <v>110919016.69576001</v>
      </c>
    </row>
    <row r="10236" spans="1:18" ht="21">
      <c r="A10236" s="3">
        <v>10235</v>
      </c>
      <c r="B10236" s="4" t="s">
        <v>11479</v>
      </c>
      <c r="C10236" s="4" t="s">
        <v>12220</v>
      </c>
      <c r="D10236" s="5">
        <v>2561</v>
      </c>
      <c r="E10236" s="5">
        <v>229</v>
      </c>
      <c r="F10236" s="5">
        <v>101</v>
      </c>
      <c r="G10236" s="5" t="s">
        <v>12282</v>
      </c>
      <c r="H10236" s="5" t="s">
        <v>12286</v>
      </c>
      <c r="I10236" s="5">
        <v>1.98</v>
      </c>
      <c r="J10236" s="5" t="s">
        <v>73</v>
      </c>
      <c r="K10236" s="5" t="s">
        <v>22</v>
      </c>
      <c r="L10236" s="6">
        <v>9900</v>
      </c>
      <c r="M10236" s="7">
        <v>4455000.04</v>
      </c>
      <c r="N10236" s="5">
        <v>26.221</v>
      </c>
      <c r="O10236" s="6">
        <v>6775</v>
      </c>
      <c r="P10236" s="5">
        <v>3.62</v>
      </c>
      <c r="Q10236" s="5">
        <v>2.0699999999999998</v>
      </c>
      <c r="R10236" s="1">
        <f t="shared" si="159"/>
        <v>116814556.04884</v>
      </c>
    </row>
    <row r="10237" spans="1:18" ht="21">
      <c r="A10237" s="8">
        <v>10236</v>
      </c>
      <c r="B10237" s="9" t="s">
        <v>11479</v>
      </c>
      <c r="C10237" s="9" t="s">
        <v>12220</v>
      </c>
      <c r="D10237" s="10">
        <v>2561</v>
      </c>
      <c r="E10237" s="10">
        <v>229</v>
      </c>
      <c r="F10237" s="10">
        <v>102</v>
      </c>
      <c r="G10237" s="10" t="s">
        <v>12287</v>
      </c>
      <c r="H10237" s="10" t="s">
        <v>12288</v>
      </c>
      <c r="I10237" s="10">
        <v>9.01</v>
      </c>
      <c r="J10237" s="10" t="s">
        <v>73</v>
      </c>
      <c r="K10237" s="10" t="s">
        <v>22</v>
      </c>
      <c r="L10237" s="11">
        <v>40531</v>
      </c>
      <c r="M10237" s="12">
        <v>18239174.460000001</v>
      </c>
      <c r="N10237" s="10">
        <v>56.293999999999997</v>
      </c>
      <c r="O10237" s="11">
        <v>8015</v>
      </c>
      <c r="P10237" s="10">
        <v>4.34</v>
      </c>
      <c r="Q10237" s="10">
        <v>2.14</v>
      </c>
      <c r="R10237" s="1">
        <f t="shared" si="159"/>
        <v>1026756087.05124</v>
      </c>
    </row>
    <row r="10238" spans="1:18" ht="21">
      <c r="A10238" s="3">
        <v>10237</v>
      </c>
      <c r="B10238" s="4" t="s">
        <v>11479</v>
      </c>
      <c r="C10238" s="4" t="s">
        <v>12220</v>
      </c>
      <c r="D10238" s="5">
        <v>2561</v>
      </c>
      <c r="E10238" s="5">
        <v>229</v>
      </c>
      <c r="F10238" s="5">
        <v>102</v>
      </c>
      <c r="G10238" s="5" t="s">
        <v>12287</v>
      </c>
      <c r="H10238" s="5" t="s">
        <v>12289</v>
      </c>
      <c r="I10238" s="5">
        <v>2.98</v>
      </c>
      <c r="J10238" s="5" t="s">
        <v>73</v>
      </c>
      <c r="K10238" s="5" t="s">
        <v>22</v>
      </c>
      <c r="L10238" s="6">
        <v>13396</v>
      </c>
      <c r="M10238" s="7">
        <v>6028425</v>
      </c>
      <c r="N10238" s="5">
        <v>50.941000000000003</v>
      </c>
      <c r="O10238" s="6">
        <v>8015</v>
      </c>
      <c r="P10238" s="5">
        <v>3.74</v>
      </c>
      <c r="Q10238" s="5">
        <v>2.08</v>
      </c>
      <c r="R10238" s="1">
        <f t="shared" si="159"/>
        <v>307093997.92500001</v>
      </c>
    </row>
    <row r="10239" spans="1:18" ht="21">
      <c r="A10239" s="8">
        <v>10238</v>
      </c>
      <c r="B10239" s="9" t="s">
        <v>11479</v>
      </c>
      <c r="C10239" s="9" t="s">
        <v>12220</v>
      </c>
      <c r="D10239" s="10">
        <v>2561</v>
      </c>
      <c r="E10239" s="10">
        <v>229</v>
      </c>
      <c r="F10239" s="10">
        <v>102</v>
      </c>
      <c r="G10239" s="10" t="s">
        <v>12287</v>
      </c>
      <c r="H10239" s="10" t="s">
        <v>12290</v>
      </c>
      <c r="I10239" s="10">
        <v>9.0299999999999994</v>
      </c>
      <c r="J10239" s="10" t="s">
        <v>73</v>
      </c>
      <c r="K10239" s="10" t="s">
        <v>22</v>
      </c>
      <c r="L10239" s="11">
        <v>40635</v>
      </c>
      <c r="M10239" s="12">
        <v>18285749.460000001</v>
      </c>
      <c r="N10239" s="10">
        <v>52.831000000000003</v>
      </c>
      <c r="O10239" s="11">
        <v>8015</v>
      </c>
      <c r="P10239" s="10">
        <v>3.94</v>
      </c>
      <c r="Q10239" s="10">
        <v>2.1</v>
      </c>
      <c r="R10239" s="1">
        <f t="shared" si="159"/>
        <v>966054429.72126007</v>
      </c>
    </row>
    <row r="10240" spans="1:18" ht="21">
      <c r="A10240" s="3">
        <v>10239</v>
      </c>
      <c r="B10240" s="4" t="s">
        <v>11479</v>
      </c>
      <c r="C10240" s="4" t="s">
        <v>12220</v>
      </c>
      <c r="D10240" s="5">
        <v>2561</v>
      </c>
      <c r="E10240" s="5">
        <v>229</v>
      </c>
      <c r="F10240" s="5">
        <v>102</v>
      </c>
      <c r="G10240" s="5" t="s">
        <v>12287</v>
      </c>
      <c r="H10240" s="5" t="s">
        <v>12291</v>
      </c>
      <c r="I10240" s="5">
        <v>4.01</v>
      </c>
      <c r="J10240" s="5" t="s">
        <v>73</v>
      </c>
      <c r="K10240" s="5" t="s">
        <v>22</v>
      </c>
      <c r="L10240" s="6">
        <v>18067</v>
      </c>
      <c r="M10240" s="7">
        <v>8130374.7300000004</v>
      </c>
      <c r="N10240" s="5">
        <v>50.408000000000001</v>
      </c>
      <c r="O10240" s="6">
        <v>8015</v>
      </c>
      <c r="P10240" s="5">
        <v>3.69</v>
      </c>
      <c r="Q10240" s="5">
        <v>2.08</v>
      </c>
      <c r="R10240" s="1">
        <f t="shared" si="159"/>
        <v>409835929.38984001</v>
      </c>
    </row>
    <row r="10241" spans="1:18" ht="21">
      <c r="A10241" s="8">
        <v>10240</v>
      </c>
      <c r="B10241" s="9" t="s">
        <v>11479</v>
      </c>
      <c r="C10241" s="9" t="s">
        <v>12220</v>
      </c>
      <c r="D10241" s="10">
        <v>2561</v>
      </c>
      <c r="E10241" s="10">
        <v>229</v>
      </c>
      <c r="F10241" s="10">
        <v>102</v>
      </c>
      <c r="G10241" s="10" t="s">
        <v>12287</v>
      </c>
      <c r="H10241" s="10" t="s">
        <v>12292</v>
      </c>
      <c r="I10241" s="10">
        <v>2.0099999999999998</v>
      </c>
      <c r="J10241" s="10" t="s">
        <v>73</v>
      </c>
      <c r="K10241" s="10" t="s">
        <v>22</v>
      </c>
      <c r="L10241" s="11">
        <v>9027</v>
      </c>
      <c r="M10241" s="12">
        <v>4062149.84</v>
      </c>
      <c r="N10241" s="10">
        <v>54.459000000000003</v>
      </c>
      <c r="O10241" s="11">
        <v>8015</v>
      </c>
      <c r="P10241" s="10">
        <v>4.12</v>
      </c>
      <c r="Q10241" s="10">
        <v>2.12</v>
      </c>
      <c r="R10241" s="1">
        <f t="shared" si="159"/>
        <v>221220618.13655999</v>
      </c>
    </row>
    <row r="10242" spans="1:18" ht="31.5">
      <c r="A10242" s="3">
        <v>10241</v>
      </c>
      <c r="B10242" s="4" t="s">
        <v>11479</v>
      </c>
      <c r="C10242" s="4" t="s">
        <v>12220</v>
      </c>
      <c r="D10242" s="5">
        <v>2561</v>
      </c>
      <c r="E10242" s="5">
        <v>2297</v>
      </c>
      <c r="F10242" s="5">
        <v>100</v>
      </c>
      <c r="G10242" s="5" t="s">
        <v>12293</v>
      </c>
      <c r="H10242" s="5" t="s">
        <v>4251</v>
      </c>
      <c r="I10242" s="5">
        <v>9.94</v>
      </c>
      <c r="J10242" s="5" t="s">
        <v>73</v>
      </c>
      <c r="K10242" s="5" t="s">
        <v>74</v>
      </c>
      <c r="L10242" s="6">
        <v>44721</v>
      </c>
      <c r="M10242" s="5">
        <v>0</v>
      </c>
      <c r="N10242" s="5">
        <v>0</v>
      </c>
      <c r="O10242" s="6">
        <v>3417</v>
      </c>
      <c r="P10242" s="5">
        <v>2.59</v>
      </c>
      <c r="Q10242" s="5">
        <v>2.59</v>
      </c>
      <c r="R10242" s="1">
        <f t="shared" si="159"/>
        <v>0</v>
      </c>
    </row>
    <row r="10243" spans="1:18" ht="31.5">
      <c r="A10243" s="8">
        <v>10242</v>
      </c>
      <c r="B10243" s="9" t="s">
        <v>11479</v>
      </c>
      <c r="C10243" s="9" t="s">
        <v>12220</v>
      </c>
      <c r="D10243" s="10">
        <v>2561</v>
      </c>
      <c r="E10243" s="10">
        <v>2297</v>
      </c>
      <c r="F10243" s="10">
        <v>100</v>
      </c>
      <c r="G10243" s="10" t="s">
        <v>12293</v>
      </c>
      <c r="H10243" s="10" t="s">
        <v>12294</v>
      </c>
      <c r="I10243" s="10">
        <v>5.92</v>
      </c>
      <c r="J10243" s="10" t="s">
        <v>73</v>
      </c>
      <c r="K10243" s="10" t="s">
        <v>74</v>
      </c>
      <c r="L10243" s="11">
        <v>27106</v>
      </c>
      <c r="M10243" s="10">
        <v>0</v>
      </c>
      <c r="N10243" s="10">
        <v>0</v>
      </c>
      <c r="O10243" s="11">
        <v>3417</v>
      </c>
      <c r="P10243" s="10">
        <v>2.33</v>
      </c>
      <c r="Q10243" s="10">
        <v>2.33</v>
      </c>
      <c r="R10243" s="1">
        <f t="shared" ref="R10243:R10306" si="160">M10243*N10243</f>
        <v>0</v>
      </c>
    </row>
    <row r="10244" spans="1:18" ht="21">
      <c r="A10244" s="3">
        <v>10243</v>
      </c>
      <c r="B10244" s="4" t="s">
        <v>11479</v>
      </c>
      <c r="C10244" s="4" t="s">
        <v>12220</v>
      </c>
      <c r="D10244" s="5">
        <v>2561</v>
      </c>
      <c r="E10244" s="5">
        <v>23</v>
      </c>
      <c r="F10244" s="5">
        <v>100</v>
      </c>
      <c r="G10244" s="5" t="s">
        <v>12295</v>
      </c>
      <c r="H10244" s="5" t="s">
        <v>12296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24654070.609999999</v>
      </c>
      <c r="N10244" s="5">
        <v>37.347000000000001</v>
      </c>
      <c r="O10244" s="6">
        <v>18584</v>
      </c>
      <c r="P10244" s="5">
        <v>1.97</v>
      </c>
      <c r="Q10244" s="5">
        <v>1.97</v>
      </c>
      <c r="R10244" s="1">
        <f t="shared" si="160"/>
        <v>920755575.07167006</v>
      </c>
    </row>
    <row r="10245" spans="1:18" ht="21">
      <c r="A10245" s="8">
        <v>10244</v>
      </c>
      <c r="B10245" s="9" t="s">
        <v>11479</v>
      </c>
      <c r="C10245" s="9" t="s">
        <v>12220</v>
      </c>
      <c r="D10245" s="10">
        <v>2561</v>
      </c>
      <c r="E10245" s="10">
        <v>23</v>
      </c>
      <c r="F10245" s="10">
        <v>100</v>
      </c>
      <c r="G10245" s="10" t="s">
        <v>12295</v>
      </c>
      <c r="H10245" s="10" t="s">
        <v>12297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2472525.0299999998</v>
      </c>
      <c r="N10245" s="10">
        <v>42.1</v>
      </c>
      <c r="O10245" s="11">
        <v>18594</v>
      </c>
      <c r="P10245" s="10">
        <v>1.69</v>
      </c>
      <c r="Q10245" s="10">
        <v>1.69</v>
      </c>
      <c r="R10245" s="1">
        <f t="shared" si="160"/>
        <v>104093303.763</v>
      </c>
    </row>
    <row r="10246" spans="1:18" ht="21">
      <c r="A10246" s="3">
        <v>10245</v>
      </c>
      <c r="B10246" s="4" t="s">
        <v>11479</v>
      </c>
      <c r="C10246" s="4" t="s">
        <v>12220</v>
      </c>
      <c r="D10246" s="5">
        <v>2561</v>
      </c>
      <c r="E10246" s="5">
        <v>23</v>
      </c>
      <c r="F10246" s="5">
        <v>100</v>
      </c>
      <c r="G10246" s="5" t="s">
        <v>12295</v>
      </c>
      <c r="H10246" s="5" t="s">
        <v>12298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2482425.0499999998</v>
      </c>
      <c r="N10246" s="5">
        <v>43.569000000000003</v>
      </c>
      <c r="O10246" s="6">
        <v>18594</v>
      </c>
      <c r="P10246" s="5">
        <v>1.61</v>
      </c>
      <c r="Q10246" s="5">
        <v>1.61</v>
      </c>
      <c r="R10246" s="1">
        <f t="shared" si="160"/>
        <v>108156777.00344999</v>
      </c>
    </row>
    <row r="10247" spans="1:18" ht="21">
      <c r="A10247" s="8">
        <v>10246</v>
      </c>
      <c r="B10247" s="9" t="s">
        <v>11479</v>
      </c>
      <c r="C10247" s="9" t="s">
        <v>12220</v>
      </c>
      <c r="D10247" s="10">
        <v>2561</v>
      </c>
      <c r="E10247" s="10">
        <v>23</v>
      </c>
      <c r="F10247" s="10">
        <v>100</v>
      </c>
      <c r="G10247" s="10" t="s">
        <v>12295</v>
      </c>
      <c r="H10247" s="10" t="s">
        <v>12299</v>
      </c>
      <c r="I10247" s="10">
        <v>9.01</v>
      </c>
      <c r="J10247" s="10" t="s">
        <v>32</v>
      </c>
      <c r="K10247" s="10" t="s">
        <v>22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11479</v>
      </c>
      <c r="C10248" s="4" t="s">
        <v>12220</v>
      </c>
      <c r="D10248" s="5">
        <v>2561</v>
      </c>
      <c r="E10248" s="5">
        <v>23</v>
      </c>
      <c r="F10248" s="5">
        <v>100</v>
      </c>
      <c r="G10248" s="5" t="s">
        <v>12295</v>
      </c>
      <c r="H10248" s="5" t="s">
        <v>12300</v>
      </c>
      <c r="I10248" s="5">
        <v>5.96</v>
      </c>
      <c r="J10248" s="5" t="s">
        <v>32</v>
      </c>
      <c r="K10248" s="5" t="s">
        <v>22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31.5">
      <c r="A10249" s="8">
        <v>10248</v>
      </c>
      <c r="B10249" s="9" t="s">
        <v>11479</v>
      </c>
      <c r="C10249" s="9" t="s">
        <v>12220</v>
      </c>
      <c r="D10249" s="10">
        <v>2561</v>
      </c>
      <c r="E10249" s="10">
        <v>2301</v>
      </c>
      <c r="F10249" s="10">
        <v>100</v>
      </c>
      <c r="G10249" s="10" t="s">
        <v>12301</v>
      </c>
      <c r="H10249" s="10" t="s">
        <v>12302</v>
      </c>
      <c r="I10249" s="10">
        <v>9.9700000000000006</v>
      </c>
      <c r="J10249" s="10" t="s">
        <v>73</v>
      </c>
      <c r="K10249" s="10" t="s">
        <v>74</v>
      </c>
      <c r="L10249" s="11">
        <v>39876</v>
      </c>
      <c r="M10249" s="10">
        <v>0</v>
      </c>
      <c r="N10249" s="10">
        <v>0</v>
      </c>
      <c r="O10249" s="11">
        <v>6014</v>
      </c>
      <c r="P10249" s="10">
        <v>2.0699999999999998</v>
      </c>
      <c r="Q10249" s="10">
        <v>2.0699999999999998</v>
      </c>
      <c r="R10249" s="1">
        <f t="shared" si="160"/>
        <v>0</v>
      </c>
    </row>
    <row r="10250" spans="1:18" ht="21">
      <c r="A10250" s="3">
        <v>10249</v>
      </c>
      <c r="B10250" s="4" t="s">
        <v>11479</v>
      </c>
      <c r="C10250" s="4" t="s">
        <v>12220</v>
      </c>
      <c r="D10250" s="5">
        <v>2561</v>
      </c>
      <c r="E10250" s="5">
        <v>2301</v>
      </c>
      <c r="F10250" s="5">
        <v>100</v>
      </c>
      <c r="G10250" s="5" t="s">
        <v>12301</v>
      </c>
      <c r="H10250" s="5" t="s">
        <v>12303</v>
      </c>
      <c r="I10250" s="5">
        <v>9.02</v>
      </c>
      <c r="J10250" s="5" t="s">
        <v>73</v>
      </c>
      <c r="K10250" s="5" t="s">
        <v>22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31.5">
      <c r="A10251" s="8">
        <v>10250</v>
      </c>
      <c r="B10251" s="9" t="s">
        <v>11479</v>
      </c>
      <c r="C10251" s="9" t="s">
        <v>12220</v>
      </c>
      <c r="D10251" s="10">
        <v>2561</v>
      </c>
      <c r="E10251" s="10">
        <v>2301</v>
      </c>
      <c r="F10251" s="10">
        <v>100</v>
      </c>
      <c r="G10251" s="10" t="s">
        <v>12301</v>
      </c>
      <c r="H10251" s="10" t="s">
        <v>12304</v>
      </c>
      <c r="I10251" s="10">
        <v>10</v>
      </c>
      <c r="J10251" s="10" t="s">
        <v>73</v>
      </c>
      <c r="K10251" s="10" t="s">
        <v>74</v>
      </c>
      <c r="L10251" s="11">
        <v>39980</v>
      </c>
      <c r="M10251" s="10">
        <v>0</v>
      </c>
      <c r="N10251" s="10">
        <v>0</v>
      </c>
      <c r="O10251" s="11">
        <v>6014</v>
      </c>
      <c r="P10251" s="10">
        <v>2.34</v>
      </c>
      <c r="Q10251" s="10">
        <v>2.34</v>
      </c>
      <c r="R10251" s="1">
        <f t="shared" si="160"/>
        <v>0</v>
      </c>
    </row>
    <row r="10252" spans="1:18" ht="21">
      <c r="A10252" s="3">
        <v>10251</v>
      </c>
      <c r="B10252" s="4" t="s">
        <v>11479</v>
      </c>
      <c r="C10252" s="4" t="s">
        <v>12220</v>
      </c>
      <c r="D10252" s="5">
        <v>2561</v>
      </c>
      <c r="E10252" s="5">
        <v>2301</v>
      </c>
      <c r="F10252" s="5">
        <v>100</v>
      </c>
      <c r="G10252" s="5" t="s">
        <v>12301</v>
      </c>
      <c r="H10252" s="5" t="s">
        <v>12305</v>
      </c>
      <c r="I10252" s="5">
        <v>5.98</v>
      </c>
      <c r="J10252" s="5" t="s">
        <v>73</v>
      </c>
      <c r="K10252" s="5" t="s">
        <v>22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11479</v>
      </c>
      <c r="C10253" s="9" t="s">
        <v>12220</v>
      </c>
      <c r="D10253" s="10">
        <v>2561</v>
      </c>
      <c r="E10253" s="10">
        <v>2430</v>
      </c>
      <c r="F10253" s="10">
        <v>100</v>
      </c>
      <c r="G10253" s="10" t="s">
        <v>12306</v>
      </c>
      <c r="H10253" s="10" t="s">
        <v>12307</v>
      </c>
      <c r="I10253" s="10">
        <v>0.56000000000000005</v>
      </c>
      <c r="J10253" s="10" t="s">
        <v>73</v>
      </c>
      <c r="K10253" s="10" t="s">
        <v>22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11479</v>
      </c>
      <c r="C10254" s="4" t="s">
        <v>12220</v>
      </c>
      <c r="D10254" s="5">
        <v>2561</v>
      </c>
      <c r="E10254" s="5">
        <v>2440</v>
      </c>
      <c r="F10254" s="5">
        <v>201</v>
      </c>
      <c r="G10254" s="5" t="s">
        <v>12308</v>
      </c>
      <c r="H10254" s="5" t="s">
        <v>12309</v>
      </c>
      <c r="I10254" s="5">
        <v>9.94</v>
      </c>
      <c r="J10254" s="5" t="s">
        <v>73</v>
      </c>
      <c r="K10254" s="5" t="s">
        <v>22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11479</v>
      </c>
      <c r="C10255" s="9" t="s">
        <v>12220</v>
      </c>
      <c r="D10255" s="10">
        <v>2561</v>
      </c>
      <c r="E10255" s="10">
        <v>2440</v>
      </c>
      <c r="F10255" s="10">
        <v>201</v>
      </c>
      <c r="G10255" s="10" t="s">
        <v>12308</v>
      </c>
      <c r="H10255" s="10" t="s">
        <v>12310</v>
      </c>
      <c r="I10255" s="10">
        <v>1</v>
      </c>
      <c r="J10255" s="10" t="s">
        <v>73</v>
      </c>
      <c r="K10255" s="10" t="s">
        <v>22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11479</v>
      </c>
      <c r="C10256" s="4" t="s">
        <v>12220</v>
      </c>
      <c r="D10256" s="5">
        <v>2561</v>
      </c>
      <c r="E10256" s="5">
        <v>2440</v>
      </c>
      <c r="F10256" s="5">
        <v>201</v>
      </c>
      <c r="G10256" s="5" t="s">
        <v>12308</v>
      </c>
      <c r="H10256" s="5" t="s">
        <v>12311</v>
      </c>
      <c r="I10256" s="5">
        <v>0.7</v>
      </c>
      <c r="J10256" s="5" t="s">
        <v>21</v>
      </c>
      <c r="K10256" s="5" t="s">
        <v>22</v>
      </c>
      <c r="L10256" s="6">
        <v>4200</v>
      </c>
      <c r="M10256" s="7">
        <v>1889999.97</v>
      </c>
      <c r="N10256" s="5">
        <v>20.344999999999999</v>
      </c>
      <c r="O10256" s="6">
        <v>5014</v>
      </c>
      <c r="P10256" s="5">
        <v>2.97</v>
      </c>
      <c r="Q10256" s="5">
        <v>2.0099999999999998</v>
      </c>
      <c r="R10256" s="1">
        <f t="shared" si="160"/>
        <v>38452049.389649995</v>
      </c>
    </row>
    <row r="10257" spans="1:18" ht="31.5">
      <c r="A10257" s="8">
        <v>10256</v>
      </c>
      <c r="B10257" s="9" t="s">
        <v>11479</v>
      </c>
      <c r="C10257" s="9" t="s">
        <v>12220</v>
      </c>
      <c r="D10257" s="10">
        <v>2561</v>
      </c>
      <c r="E10257" s="10">
        <v>2440</v>
      </c>
      <c r="F10257" s="10">
        <v>202</v>
      </c>
      <c r="G10257" s="10" t="s">
        <v>12312</v>
      </c>
      <c r="H10257" s="10" t="s">
        <v>12313</v>
      </c>
      <c r="I10257" s="10">
        <v>9.91</v>
      </c>
      <c r="J10257" s="10" t="s">
        <v>73</v>
      </c>
      <c r="K10257" s="10" t="s">
        <v>74</v>
      </c>
      <c r="L10257" s="11">
        <v>49540</v>
      </c>
      <c r="M10257" s="10">
        <v>0</v>
      </c>
      <c r="N10257" s="10">
        <v>0</v>
      </c>
      <c r="O10257" s="11">
        <v>5810</v>
      </c>
      <c r="P10257" s="10">
        <v>2.73</v>
      </c>
      <c r="Q10257" s="10">
        <v>2.73</v>
      </c>
      <c r="R10257" s="1">
        <f t="shared" si="160"/>
        <v>0</v>
      </c>
    </row>
    <row r="10258" spans="1:18" ht="31.5">
      <c r="A10258" s="3">
        <v>10257</v>
      </c>
      <c r="B10258" s="4" t="s">
        <v>11479</v>
      </c>
      <c r="C10258" s="4" t="s">
        <v>12220</v>
      </c>
      <c r="D10258" s="5">
        <v>2561</v>
      </c>
      <c r="E10258" s="5">
        <v>2440</v>
      </c>
      <c r="F10258" s="5">
        <v>202</v>
      </c>
      <c r="G10258" s="5" t="s">
        <v>12312</v>
      </c>
      <c r="H10258" s="5" t="s">
        <v>12314</v>
      </c>
      <c r="I10258" s="5">
        <v>9.92</v>
      </c>
      <c r="J10258" s="5" t="s">
        <v>73</v>
      </c>
      <c r="K10258" s="5" t="s">
        <v>74</v>
      </c>
      <c r="L10258" s="6">
        <v>53586</v>
      </c>
      <c r="M10258" s="5">
        <v>0</v>
      </c>
      <c r="N10258" s="5">
        <v>0</v>
      </c>
      <c r="O10258" s="6">
        <v>5810</v>
      </c>
      <c r="P10258" s="5">
        <v>2.31</v>
      </c>
      <c r="Q10258" s="5">
        <v>2.31</v>
      </c>
      <c r="R10258" s="1">
        <f t="shared" si="160"/>
        <v>0</v>
      </c>
    </row>
    <row r="10259" spans="1:18" ht="31.5">
      <c r="A10259" s="8">
        <v>10258</v>
      </c>
      <c r="B10259" s="9" t="s">
        <v>11479</v>
      </c>
      <c r="C10259" s="9" t="s">
        <v>12220</v>
      </c>
      <c r="D10259" s="10">
        <v>2561</v>
      </c>
      <c r="E10259" s="10">
        <v>2440</v>
      </c>
      <c r="F10259" s="10">
        <v>202</v>
      </c>
      <c r="G10259" s="10" t="s">
        <v>12312</v>
      </c>
      <c r="H10259" s="10" t="s">
        <v>12315</v>
      </c>
      <c r="I10259" s="10">
        <v>1.91</v>
      </c>
      <c r="J10259" s="10" t="s">
        <v>21</v>
      </c>
      <c r="K10259" s="10" t="s">
        <v>74</v>
      </c>
      <c r="L10259" s="11">
        <v>11472</v>
      </c>
      <c r="M10259" s="10">
        <v>0</v>
      </c>
      <c r="N10259" s="10">
        <v>0</v>
      </c>
      <c r="O10259" s="11">
        <v>5820</v>
      </c>
      <c r="P10259" s="10">
        <v>2.5099999999999998</v>
      </c>
      <c r="Q10259" s="10">
        <v>2.5099999999999998</v>
      </c>
      <c r="R10259" s="1">
        <f t="shared" si="160"/>
        <v>0</v>
      </c>
    </row>
    <row r="10260" spans="1:18" ht="31.5">
      <c r="A10260" s="3">
        <v>10259</v>
      </c>
      <c r="B10260" s="4" t="s">
        <v>9261</v>
      </c>
      <c r="C10260" s="4" t="s">
        <v>12316</v>
      </c>
      <c r="D10260" s="5">
        <v>2561</v>
      </c>
      <c r="E10260" s="5">
        <v>2038</v>
      </c>
      <c r="F10260" s="5">
        <v>200</v>
      </c>
      <c r="G10260" s="5" t="s">
        <v>12317</v>
      </c>
      <c r="H10260" s="5" t="s">
        <v>12318</v>
      </c>
      <c r="I10260" s="5">
        <v>1.98</v>
      </c>
      <c r="J10260" s="5" t="s">
        <v>21</v>
      </c>
      <c r="K10260" s="5" t="s">
        <v>74</v>
      </c>
      <c r="L10260" s="6">
        <v>11886</v>
      </c>
      <c r="M10260" s="5">
        <v>0</v>
      </c>
      <c r="N10260" s="5">
        <v>0</v>
      </c>
      <c r="O10260" s="6">
        <v>6535</v>
      </c>
      <c r="P10260" s="5">
        <v>2.59</v>
      </c>
      <c r="Q10260" s="5">
        <v>2.59</v>
      </c>
      <c r="R10260" s="1">
        <f t="shared" si="160"/>
        <v>0</v>
      </c>
    </row>
    <row r="10261" spans="1:18" ht="31.5">
      <c r="A10261" s="8">
        <v>10260</v>
      </c>
      <c r="B10261" s="9" t="s">
        <v>9261</v>
      </c>
      <c r="C10261" s="9" t="s">
        <v>12316</v>
      </c>
      <c r="D10261" s="10">
        <v>2561</v>
      </c>
      <c r="E10261" s="10">
        <v>2038</v>
      </c>
      <c r="F10261" s="10">
        <v>200</v>
      </c>
      <c r="G10261" s="10" t="s">
        <v>12317</v>
      </c>
      <c r="H10261" s="10" t="s">
        <v>12319</v>
      </c>
      <c r="I10261" s="10">
        <v>0.99</v>
      </c>
      <c r="J10261" s="10" t="s">
        <v>21</v>
      </c>
      <c r="K10261" s="10" t="s">
        <v>74</v>
      </c>
      <c r="L10261" s="11">
        <v>5940</v>
      </c>
      <c r="M10261" s="10">
        <v>0</v>
      </c>
      <c r="N10261" s="10">
        <v>0</v>
      </c>
      <c r="O10261" s="11">
        <v>6548</v>
      </c>
      <c r="P10261" s="10">
        <v>3</v>
      </c>
      <c r="Q10261" s="10">
        <v>3</v>
      </c>
      <c r="R10261" s="1">
        <f t="shared" si="160"/>
        <v>0</v>
      </c>
    </row>
    <row r="10262" spans="1:18" ht="31.5">
      <c r="A10262" s="3">
        <v>10261</v>
      </c>
      <c r="B10262" s="4" t="s">
        <v>9261</v>
      </c>
      <c r="C10262" s="4" t="s">
        <v>12316</v>
      </c>
      <c r="D10262" s="5">
        <v>2561</v>
      </c>
      <c r="E10262" s="5">
        <v>2038</v>
      </c>
      <c r="F10262" s="5">
        <v>200</v>
      </c>
      <c r="G10262" s="5" t="s">
        <v>12317</v>
      </c>
      <c r="H10262" s="5" t="s">
        <v>12320</v>
      </c>
      <c r="I10262" s="5">
        <v>3.99</v>
      </c>
      <c r="J10262" s="5" t="s">
        <v>21</v>
      </c>
      <c r="K10262" s="5" t="s">
        <v>74</v>
      </c>
      <c r="L10262" s="6">
        <v>23964</v>
      </c>
      <c r="M10262" s="5">
        <v>0</v>
      </c>
      <c r="N10262" s="5">
        <v>0</v>
      </c>
      <c r="O10262" s="6">
        <v>6535</v>
      </c>
      <c r="P10262" s="5">
        <v>2.92</v>
      </c>
      <c r="Q10262" s="5">
        <v>2.92</v>
      </c>
      <c r="R10262" s="1">
        <f t="shared" si="160"/>
        <v>0</v>
      </c>
    </row>
    <row r="10263" spans="1:18" ht="31.5">
      <c r="A10263" s="8">
        <v>10262</v>
      </c>
      <c r="B10263" s="9" t="s">
        <v>9261</v>
      </c>
      <c r="C10263" s="9" t="s">
        <v>12316</v>
      </c>
      <c r="D10263" s="10">
        <v>2561</v>
      </c>
      <c r="E10263" s="10">
        <v>2038</v>
      </c>
      <c r="F10263" s="10">
        <v>200</v>
      </c>
      <c r="G10263" s="10" t="s">
        <v>12317</v>
      </c>
      <c r="H10263" s="10" t="s">
        <v>12321</v>
      </c>
      <c r="I10263" s="10">
        <v>9.09</v>
      </c>
      <c r="J10263" s="10" t="s">
        <v>21</v>
      </c>
      <c r="K10263" s="10" t="s">
        <v>74</v>
      </c>
      <c r="L10263" s="11">
        <v>54528</v>
      </c>
      <c r="M10263" s="10">
        <v>0</v>
      </c>
      <c r="N10263" s="10">
        <v>0</v>
      </c>
      <c r="O10263" s="11">
        <v>6535</v>
      </c>
      <c r="P10263" s="10">
        <v>3.08</v>
      </c>
      <c r="Q10263" s="10">
        <v>3.08</v>
      </c>
      <c r="R10263" s="1">
        <f t="shared" si="160"/>
        <v>0</v>
      </c>
    </row>
    <row r="10264" spans="1:18" ht="31.5">
      <c r="A10264" s="3">
        <v>10263</v>
      </c>
      <c r="B10264" s="4" t="s">
        <v>9261</v>
      </c>
      <c r="C10264" s="4" t="s">
        <v>12316</v>
      </c>
      <c r="D10264" s="5">
        <v>2561</v>
      </c>
      <c r="E10264" s="5">
        <v>2038</v>
      </c>
      <c r="F10264" s="5">
        <v>200</v>
      </c>
      <c r="G10264" s="5" t="s">
        <v>12317</v>
      </c>
      <c r="H10264" s="5" t="s">
        <v>12322</v>
      </c>
      <c r="I10264" s="5">
        <v>9.09</v>
      </c>
      <c r="J10264" s="5" t="s">
        <v>32</v>
      </c>
      <c r="K10264" s="5" t="s">
        <v>74</v>
      </c>
      <c r="L10264" s="6">
        <v>54546</v>
      </c>
      <c r="M10264" s="5">
        <v>0</v>
      </c>
      <c r="N10264" s="5">
        <v>0</v>
      </c>
      <c r="O10264" s="6">
        <v>6535</v>
      </c>
      <c r="P10264" s="5">
        <v>3.1</v>
      </c>
      <c r="Q10264" s="5">
        <v>3.1</v>
      </c>
      <c r="R10264" s="1">
        <f t="shared" si="160"/>
        <v>0</v>
      </c>
    </row>
    <row r="10265" spans="1:18" ht="31.5">
      <c r="A10265" s="8">
        <v>10264</v>
      </c>
      <c r="B10265" s="9" t="s">
        <v>9261</v>
      </c>
      <c r="C10265" s="9" t="s">
        <v>12316</v>
      </c>
      <c r="D10265" s="10">
        <v>2561</v>
      </c>
      <c r="E10265" s="10">
        <v>2038</v>
      </c>
      <c r="F10265" s="10">
        <v>200</v>
      </c>
      <c r="G10265" s="10" t="s">
        <v>12317</v>
      </c>
      <c r="H10265" s="10" t="s">
        <v>12323</v>
      </c>
      <c r="I10265" s="10">
        <v>2</v>
      </c>
      <c r="J10265" s="10" t="s">
        <v>32</v>
      </c>
      <c r="K10265" s="10" t="s">
        <v>74</v>
      </c>
      <c r="L10265" s="11">
        <v>11994</v>
      </c>
      <c r="M10265" s="10">
        <v>0</v>
      </c>
      <c r="N10265" s="10">
        <v>0</v>
      </c>
      <c r="O10265" s="11">
        <v>6535</v>
      </c>
      <c r="P10265" s="10">
        <v>3.25</v>
      </c>
      <c r="Q10265" s="10">
        <v>3.25</v>
      </c>
      <c r="R10265" s="1">
        <f t="shared" si="160"/>
        <v>0</v>
      </c>
    </row>
    <row r="10266" spans="1:18" ht="21">
      <c r="A10266" s="3">
        <v>10265</v>
      </c>
      <c r="B10266" s="4" t="s">
        <v>9261</v>
      </c>
      <c r="C10266" s="4" t="s">
        <v>12316</v>
      </c>
      <c r="D10266" s="5">
        <v>2561</v>
      </c>
      <c r="E10266" s="5">
        <v>2097</v>
      </c>
      <c r="F10266" s="5">
        <v>100</v>
      </c>
      <c r="G10266" s="5" t="s">
        <v>12324</v>
      </c>
      <c r="H10266" s="5" t="s">
        <v>12325</v>
      </c>
      <c r="I10266" s="5">
        <v>5.98</v>
      </c>
      <c r="J10266" s="5" t="s">
        <v>73</v>
      </c>
      <c r="K10266" s="5" t="s">
        <v>22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31.5">
      <c r="A10267" s="8">
        <v>10266</v>
      </c>
      <c r="B10267" s="9" t="s">
        <v>9261</v>
      </c>
      <c r="C10267" s="9" t="s">
        <v>12316</v>
      </c>
      <c r="D10267" s="10">
        <v>2561</v>
      </c>
      <c r="E10267" s="10">
        <v>210</v>
      </c>
      <c r="F10267" s="10">
        <v>201</v>
      </c>
      <c r="G10267" s="10" t="s">
        <v>12326</v>
      </c>
      <c r="H10267" s="10" t="s">
        <v>12327</v>
      </c>
      <c r="I10267" s="10">
        <v>9.9600000000000009</v>
      </c>
      <c r="J10267" s="10" t="s">
        <v>21</v>
      </c>
      <c r="K10267" s="10" t="s">
        <v>74</v>
      </c>
      <c r="L10267" s="11">
        <v>59742</v>
      </c>
      <c r="M10267" s="10">
        <v>0</v>
      </c>
      <c r="N10267" s="10">
        <v>0</v>
      </c>
      <c r="O10267" s="11">
        <v>12212</v>
      </c>
      <c r="P10267" s="10">
        <v>2.0099999999999998</v>
      </c>
      <c r="Q10267" s="10">
        <v>2.0099999999999998</v>
      </c>
      <c r="R10267" s="1">
        <f t="shared" si="160"/>
        <v>0</v>
      </c>
    </row>
    <row r="10268" spans="1:18" ht="21">
      <c r="A10268" s="3">
        <v>10267</v>
      </c>
      <c r="B10268" s="4" t="s">
        <v>9261</v>
      </c>
      <c r="C10268" s="4" t="s">
        <v>12316</v>
      </c>
      <c r="D10268" s="5">
        <v>2561</v>
      </c>
      <c r="E10268" s="5">
        <v>210</v>
      </c>
      <c r="F10268" s="5">
        <v>201</v>
      </c>
      <c r="G10268" s="5" t="s">
        <v>12326</v>
      </c>
      <c r="H10268" s="5" t="s">
        <v>12328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7">
        <v>10723428.619999999</v>
      </c>
      <c r="N10268" s="5">
        <v>17.302</v>
      </c>
      <c r="O10268" s="6">
        <v>12212</v>
      </c>
      <c r="P10268" s="5">
        <v>2.2999999999999998</v>
      </c>
      <c r="Q10268" s="5">
        <v>2</v>
      </c>
      <c r="R10268" s="1">
        <f t="shared" si="160"/>
        <v>185536761.98323998</v>
      </c>
    </row>
    <row r="10269" spans="1:18" ht="31.5">
      <c r="A10269" s="8">
        <v>10268</v>
      </c>
      <c r="B10269" s="9" t="s">
        <v>9261</v>
      </c>
      <c r="C10269" s="9" t="s">
        <v>12316</v>
      </c>
      <c r="D10269" s="10">
        <v>2561</v>
      </c>
      <c r="E10269" s="10">
        <v>210</v>
      </c>
      <c r="F10269" s="10">
        <v>201</v>
      </c>
      <c r="G10269" s="10" t="s">
        <v>12326</v>
      </c>
      <c r="H10269" s="10" t="s">
        <v>12329</v>
      </c>
      <c r="I10269" s="10">
        <v>9.7200000000000006</v>
      </c>
      <c r="J10269" s="10" t="s">
        <v>32</v>
      </c>
      <c r="K10269" s="10" t="s">
        <v>74</v>
      </c>
      <c r="L10269" s="11">
        <v>58308</v>
      </c>
      <c r="M10269" s="10">
        <v>0</v>
      </c>
      <c r="N10269" s="10">
        <v>0</v>
      </c>
      <c r="O10269" s="11">
        <v>12212</v>
      </c>
      <c r="P10269" s="10">
        <v>2.41</v>
      </c>
      <c r="Q10269" s="10">
        <v>2.41</v>
      </c>
      <c r="R10269" s="1">
        <f t="shared" si="160"/>
        <v>0</v>
      </c>
    </row>
    <row r="10270" spans="1:18" ht="31.5">
      <c r="A10270" s="3">
        <v>10269</v>
      </c>
      <c r="B10270" s="4" t="s">
        <v>9261</v>
      </c>
      <c r="C10270" s="4" t="s">
        <v>12316</v>
      </c>
      <c r="D10270" s="5">
        <v>2561</v>
      </c>
      <c r="E10270" s="5">
        <v>210</v>
      </c>
      <c r="F10270" s="5">
        <v>201</v>
      </c>
      <c r="G10270" s="5" t="s">
        <v>12326</v>
      </c>
      <c r="H10270" s="5" t="s">
        <v>12330</v>
      </c>
      <c r="I10270" s="5">
        <v>3.89</v>
      </c>
      <c r="J10270" s="5" t="s">
        <v>32</v>
      </c>
      <c r="K10270" s="5" t="s">
        <v>74</v>
      </c>
      <c r="L10270" s="6">
        <v>23340</v>
      </c>
      <c r="M10270" s="5">
        <v>0</v>
      </c>
      <c r="N10270" s="5">
        <v>0</v>
      </c>
      <c r="O10270" s="6">
        <v>12212</v>
      </c>
      <c r="P10270" s="5">
        <v>2.06</v>
      </c>
      <c r="Q10270" s="5">
        <v>2.06</v>
      </c>
      <c r="R10270" s="1">
        <f t="shared" si="160"/>
        <v>0</v>
      </c>
    </row>
    <row r="10271" spans="1:18" ht="31.5">
      <c r="A10271" s="8">
        <v>10270</v>
      </c>
      <c r="B10271" s="9" t="s">
        <v>9261</v>
      </c>
      <c r="C10271" s="9" t="s">
        <v>12316</v>
      </c>
      <c r="D10271" s="10">
        <v>2561</v>
      </c>
      <c r="E10271" s="10">
        <v>2133</v>
      </c>
      <c r="F10271" s="10">
        <v>100</v>
      </c>
      <c r="G10271" s="10" t="s">
        <v>12331</v>
      </c>
      <c r="H10271" s="10" t="s">
        <v>12332</v>
      </c>
      <c r="I10271" s="10">
        <v>3.99</v>
      </c>
      <c r="J10271" s="10" t="s">
        <v>73</v>
      </c>
      <c r="K10271" s="10" t="s">
        <v>74</v>
      </c>
      <c r="L10271" s="11">
        <v>23952</v>
      </c>
      <c r="M10271" s="10">
        <v>0</v>
      </c>
      <c r="N10271" s="10">
        <v>0</v>
      </c>
      <c r="O10271" s="11">
        <v>6601</v>
      </c>
      <c r="P10271" s="10">
        <v>2.4700000000000002</v>
      </c>
      <c r="Q10271" s="10">
        <v>2.4700000000000002</v>
      </c>
      <c r="R10271" s="1">
        <f t="shared" si="160"/>
        <v>0</v>
      </c>
    </row>
    <row r="10272" spans="1:18" ht="31.5">
      <c r="A10272" s="3">
        <v>10271</v>
      </c>
      <c r="B10272" s="4" t="s">
        <v>9261</v>
      </c>
      <c r="C10272" s="4" t="s">
        <v>12316</v>
      </c>
      <c r="D10272" s="5">
        <v>2561</v>
      </c>
      <c r="E10272" s="5">
        <v>2133</v>
      </c>
      <c r="F10272" s="5">
        <v>100</v>
      </c>
      <c r="G10272" s="5" t="s">
        <v>12331</v>
      </c>
      <c r="H10272" s="5" t="s">
        <v>12333</v>
      </c>
      <c r="I10272" s="5">
        <v>3.97</v>
      </c>
      <c r="J10272" s="5" t="s">
        <v>73</v>
      </c>
      <c r="K10272" s="5" t="s">
        <v>74</v>
      </c>
      <c r="L10272" s="6">
        <v>23808</v>
      </c>
      <c r="M10272" s="5">
        <v>0</v>
      </c>
      <c r="N10272" s="5">
        <v>0</v>
      </c>
      <c r="O10272" s="6">
        <v>6601</v>
      </c>
      <c r="P10272" s="5">
        <v>2.15</v>
      </c>
      <c r="Q10272" s="5">
        <v>2.15</v>
      </c>
      <c r="R10272" s="1">
        <f t="shared" si="160"/>
        <v>0</v>
      </c>
    </row>
    <row r="10273" spans="1:18" ht="31.5">
      <c r="A10273" s="8">
        <v>10272</v>
      </c>
      <c r="B10273" s="9" t="s">
        <v>9261</v>
      </c>
      <c r="C10273" s="9" t="s">
        <v>12316</v>
      </c>
      <c r="D10273" s="10">
        <v>2561</v>
      </c>
      <c r="E10273" s="10">
        <v>2133</v>
      </c>
      <c r="F10273" s="10">
        <v>100</v>
      </c>
      <c r="G10273" s="10" t="s">
        <v>12331</v>
      </c>
      <c r="H10273" s="10" t="s">
        <v>12334</v>
      </c>
      <c r="I10273" s="10">
        <v>1.02</v>
      </c>
      <c r="J10273" s="10" t="s">
        <v>73</v>
      </c>
      <c r="K10273" s="10" t="s">
        <v>74</v>
      </c>
      <c r="L10273" s="11">
        <v>6662</v>
      </c>
      <c r="M10273" s="10">
        <v>0</v>
      </c>
      <c r="N10273" s="10">
        <v>0</v>
      </c>
      <c r="O10273" s="11">
        <v>6611</v>
      </c>
      <c r="P10273" s="10">
        <v>2.17</v>
      </c>
      <c r="Q10273" s="10">
        <v>2.17</v>
      </c>
      <c r="R10273" s="1">
        <f t="shared" si="160"/>
        <v>0</v>
      </c>
    </row>
    <row r="10274" spans="1:18" ht="31.5">
      <c r="A10274" s="3">
        <v>10273</v>
      </c>
      <c r="B10274" s="4" t="s">
        <v>9261</v>
      </c>
      <c r="C10274" s="4" t="s">
        <v>12316</v>
      </c>
      <c r="D10274" s="5">
        <v>2561</v>
      </c>
      <c r="E10274" s="5">
        <v>2133</v>
      </c>
      <c r="F10274" s="5">
        <v>100</v>
      </c>
      <c r="G10274" s="5" t="s">
        <v>12331</v>
      </c>
      <c r="H10274" s="5" t="s">
        <v>12335</v>
      </c>
      <c r="I10274" s="5">
        <v>6.04</v>
      </c>
      <c r="J10274" s="5" t="s">
        <v>73</v>
      </c>
      <c r="K10274" s="5" t="s">
        <v>74</v>
      </c>
      <c r="L10274" s="6">
        <v>39253</v>
      </c>
      <c r="M10274" s="5">
        <v>0</v>
      </c>
      <c r="N10274" s="5">
        <v>0</v>
      </c>
      <c r="O10274" s="6">
        <v>6601</v>
      </c>
      <c r="P10274" s="5">
        <v>2.36</v>
      </c>
      <c r="Q10274" s="5">
        <v>2.36</v>
      </c>
      <c r="R10274" s="1">
        <f t="shared" si="160"/>
        <v>0</v>
      </c>
    </row>
    <row r="10275" spans="1:18" ht="31.5">
      <c r="A10275" s="8">
        <v>10274</v>
      </c>
      <c r="B10275" s="9" t="s">
        <v>9261</v>
      </c>
      <c r="C10275" s="9" t="s">
        <v>12316</v>
      </c>
      <c r="D10275" s="10">
        <v>2561</v>
      </c>
      <c r="E10275" s="10">
        <v>2133</v>
      </c>
      <c r="F10275" s="10">
        <v>100</v>
      </c>
      <c r="G10275" s="10" t="s">
        <v>12331</v>
      </c>
      <c r="H10275" s="10" t="s">
        <v>12336</v>
      </c>
      <c r="I10275" s="10">
        <v>10</v>
      </c>
      <c r="J10275" s="10" t="s">
        <v>73</v>
      </c>
      <c r="K10275" s="10" t="s">
        <v>74</v>
      </c>
      <c r="L10275" s="11">
        <v>58551</v>
      </c>
      <c r="M10275" s="10">
        <v>0</v>
      </c>
      <c r="N10275" s="10">
        <v>0</v>
      </c>
      <c r="O10275" s="11">
        <v>6601</v>
      </c>
      <c r="P10275" s="10">
        <v>2.3199999999999998</v>
      </c>
      <c r="Q10275" s="10">
        <v>2.3199999999999998</v>
      </c>
      <c r="R10275" s="1">
        <f t="shared" si="160"/>
        <v>0</v>
      </c>
    </row>
    <row r="10276" spans="1:18" ht="31.5">
      <c r="A10276" s="3">
        <v>10275</v>
      </c>
      <c r="B10276" s="4" t="s">
        <v>9261</v>
      </c>
      <c r="C10276" s="4" t="s">
        <v>12316</v>
      </c>
      <c r="D10276" s="5">
        <v>2561</v>
      </c>
      <c r="E10276" s="5">
        <v>2133</v>
      </c>
      <c r="F10276" s="5">
        <v>100</v>
      </c>
      <c r="G10276" s="5" t="s">
        <v>12331</v>
      </c>
      <c r="H10276" s="5" t="s">
        <v>12337</v>
      </c>
      <c r="I10276" s="5">
        <v>7.01</v>
      </c>
      <c r="J10276" s="5" t="s">
        <v>73</v>
      </c>
      <c r="K10276" s="5" t="s">
        <v>74</v>
      </c>
      <c r="L10276" s="6">
        <v>42054</v>
      </c>
      <c r="M10276" s="5">
        <v>0</v>
      </c>
      <c r="N10276" s="5">
        <v>0</v>
      </c>
      <c r="O10276" s="6">
        <v>6601</v>
      </c>
      <c r="P10276" s="5">
        <v>2.4</v>
      </c>
      <c r="Q10276" s="5">
        <v>2.4</v>
      </c>
      <c r="R10276" s="1">
        <f t="shared" si="160"/>
        <v>0</v>
      </c>
    </row>
    <row r="10277" spans="1:18" ht="21">
      <c r="A10277" s="8">
        <v>10276</v>
      </c>
      <c r="B10277" s="9" t="s">
        <v>9261</v>
      </c>
      <c r="C10277" s="9" t="s">
        <v>12316</v>
      </c>
      <c r="D10277" s="10">
        <v>2561</v>
      </c>
      <c r="E10277" s="10">
        <v>2133</v>
      </c>
      <c r="F10277" s="10">
        <v>100</v>
      </c>
      <c r="G10277" s="10" t="s">
        <v>12331</v>
      </c>
      <c r="H10277" s="10" t="s">
        <v>12338</v>
      </c>
      <c r="I10277" s="10">
        <v>0.2</v>
      </c>
      <c r="J10277" s="10" t="s">
        <v>21</v>
      </c>
      <c r="K10277" s="10" t="s">
        <v>22</v>
      </c>
      <c r="L10277" s="10">
        <v>900</v>
      </c>
      <c r="M10277" s="12">
        <v>405000.01</v>
      </c>
      <c r="N10277" s="10">
        <v>33.253999999999998</v>
      </c>
      <c r="O10277" s="11">
        <v>6611</v>
      </c>
      <c r="P10277" s="10">
        <v>3.83</v>
      </c>
      <c r="Q10277" s="10">
        <v>2.09</v>
      </c>
      <c r="R10277" s="1">
        <f t="shared" si="160"/>
        <v>13467870.33254</v>
      </c>
    </row>
    <row r="10278" spans="1:18" ht="31.5">
      <c r="A10278" s="3">
        <v>10277</v>
      </c>
      <c r="B10278" s="4" t="s">
        <v>9261</v>
      </c>
      <c r="C10278" s="4" t="s">
        <v>12316</v>
      </c>
      <c r="D10278" s="5">
        <v>2561</v>
      </c>
      <c r="E10278" s="5">
        <v>2133</v>
      </c>
      <c r="F10278" s="5">
        <v>100</v>
      </c>
      <c r="G10278" s="5" t="s">
        <v>12331</v>
      </c>
      <c r="H10278" s="5" t="s">
        <v>12339</v>
      </c>
      <c r="I10278" s="5">
        <v>0.57999999999999996</v>
      </c>
      <c r="J10278" s="5" t="s">
        <v>21</v>
      </c>
      <c r="K10278" s="5" t="s">
        <v>74</v>
      </c>
      <c r="L10278" s="6">
        <v>3770</v>
      </c>
      <c r="M10278" s="5">
        <v>0</v>
      </c>
      <c r="N10278" s="5">
        <v>0</v>
      </c>
      <c r="O10278" s="6">
        <v>6611</v>
      </c>
      <c r="P10278" s="5">
        <v>2.54</v>
      </c>
      <c r="Q10278" s="5">
        <v>2.54</v>
      </c>
      <c r="R10278" s="1">
        <f t="shared" si="160"/>
        <v>0</v>
      </c>
    </row>
    <row r="10279" spans="1:18" ht="31.5">
      <c r="A10279" s="8">
        <v>10278</v>
      </c>
      <c r="B10279" s="9" t="s">
        <v>9261</v>
      </c>
      <c r="C10279" s="9" t="s">
        <v>12316</v>
      </c>
      <c r="D10279" s="10">
        <v>2561</v>
      </c>
      <c r="E10279" s="10">
        <v>2263</v>
      </c>
      <c r="F10279" s="10">
        <v>201</v>
      </c>
      <c r="G10279" s="10" t="s">
        <v>12340</v>
      </c>
      <c r="H10279" s="10" t="s">
        <v>12341</v>
      </c>
      <c r="I10279" s="10">
        <v>0.41</v>
      </c>
      <c r="J10279" s="10" t="s">
        <v>73</v>
      </c>
      <c r="K10279" s="10" t="s">
        <v>74</v>
      </c>
      <c r="L10279" s="11">
        <v>2460</v>
      </c>
      <c r="M10279" s="10">
        <v>0</v>
      </c>
      <c r="N10279" s="10">
        <v>0</v>
      </c>
      <c r="O10279" s="11">
        <v>4797</v>
      </c>
      <c r="P10279" s="10">
        <v>3.47</v>
      </c>
      <c r="Q10279" s="10">
        <v>3.47</v>
      </c>
      <c r="R10279" s="1">
        <f t="shared" si="160"/>
        <v>0</v>
      </c>
    </row>
    <row r="10280" spans="1:18" ht="31.5">
      <c r="A10280" s="3">
        <v>10279</v>
      </c>
      <c r="B10280" s="4" t="s">
        <v>9261</v>
      </c>
      <c r="C10280" s="4" t="s">
        <v>12316</v>
      </c>
      <c r="D10280" s="5">
        <v>2561</v>
      </c>
      <c r="E10280" s="5">
        <v>2263</v>
      </c>
      <c r="F10280" s="5">
        <v>201</v>
      </c>
      <c r="G10280" s="5" t="s">
        <v>12340</v>
      </c>
      <c r="H10280" s="5" t="s">
        <v>12342</v>
      </c>
      <c r="I10280" s="5">
        <v>1.07</v>
      </c>
      <c r="J10280" s="5" t="s">
        <v>73</v>
      </c>
      <c r="K10280" s="5" t="s">
        <v>74</v>
      </c>
      <c r="L10280" s="6">
        <v>5185</v>
      </c>
      <c r="M10280" s="5">
        <v>0</v>
      </c>
      <c r="N10280" s="5">
        <v>0</v>
      </c>
      <c r="O10280" s="6">
        <v>4821</v>
      </c>
      <c r="P10280" s="5">
        <v>2.86</v>
      </c>
      <c r="Q10280" s="5">
        <v>2.86</v>
      </c>
      <c r="R10280" s="1">
        <f t="shared" si="160"/>
        <v>0</v>
      </c>
    </row>
    <row r="10281" spans="1:18" ht="31.5">
      <c r="A10281" s="8">
        <v>10280</v>
      </c>
      <c r="B10281" s="9" t="s">
        <v>9261</v>
      </c>
      <c r="C10281" s="9" t="s">
        <v>12316</v>
      </c>
      <c r="D10281" s="10">
        <v>2561</v>
      </c>
      <c r="E10281" s="10">
        <v>2263</v>
      </c>
      <c r="F10281" s="10">
        <v>201</v>
      </c>
      <c r="G10281" s="10" t="s">
        <v>12340</v>
      </c>
      <c r="H10281" s="10" t="s">
        <v>12343</v>
      </c>
      <c r="I10281" s="10">
        <v>5.0199999999999996</v>
      </c>
      <c r="J10281" s="10" t="s">
        <v>73</v>
      </c>
      <c r="K10281" s="10" t="s">
        <v>74</v>
      </c>
      <c r="L10281" s="11">
        <v>23845</v>
      </c>
      <c r="M10281" s="10">
        <v>0</v>
      </c>
      <c r="N10281" s="10">
        <v>0</v>
      </c>
      <c r="O10281" s="11">
        <v>4824</v>
      </c>
      <c r="P10281" s="10">
        <v>2.5499999999999998</v>
      </c>
      <c r="Q10281" s="10">
        <v>2.5499999999999998</v>
      </c>
      <c r="R10281" s="1">
        <f t="shared" si="160"/>
        <v>0</v>
      </c>
    </row>
    <row r="10282" spans="1:18" ht="31.5">
      <c r="A10282" s="3">
        <v>10281</v>
      </c>
      <c r="B10282" s="4" t="s">
        <v>9261</v>
      </c>
      <c r="C10282" s="4" t="s">
        <v>12316</v>
      </c>
      <c r="D10282" s="5">
        <v>2561</v>
      </c>
      <c r="E10282" s="5">
        <v>2263</v>
      </c>
      <c r="F10282" s="5">
        <v>201</v>
      </c>
      <c r="G10282" s="5" t="s">
        <v>12340</v>
      </c>
      <c r="H10282" s="5" t="s">
        <v>12344</v>
      </c>
      <c r="I10282" s="5">
        <v>9.01</v>
      </c>
      <c r="J10282" s="5" t="s">
        <v>73</v>
      </c>
      <c r="K10282" s="5" t="s">
        <v>74</v>
      </c>
      <c r="L10282" s="6">
        <v>42798</v>
      </c>
      <c r="M10282" s="5">
        <v>0</v>
      </c>
      <c r="N10282" s="5">
        <v>0</v>
      </c>
      <c r="O10282" s="6">
        <v>4824</v>
      </c>
      <c r="P10282" s="5">
        <v>3.09</v>
      </c>
      <c r="Q10282" s="5">
        <v>3.09</v>
      </c>
      <c r="R10282" s="1">
        <f t="shared" si="160"/>
        <v>0</v>
      </c>
    </row>
    <row r="10283" spans="1:18" ht="31.5">
      <c r="A10283" s="8">
        <v>10282</v>
      </c>
      <c r="B10283" s="9" t="s">
        <v>9261</v>
      </c>
      <c r="C10283" s="9" t="s">
        <v>12316</v>
      </c>
      <c r="D10283" s="10">
        <v>2561</v>
      </c>
      <c r="E10283" s="10">
        <v>2263</v>
      </c>
      <c r="F10283" s="10">
        <v>202</v>
      </c>
      <c r="G10283" s="10" t="s">
        <v>12345</v>
      </c>
      <c r="H10283" s="10" t="s">
        <v>12346</v>
      </c>
      <c r="I10283" s="10">
        <v>2</v>
      </c>
      <c r="J10283" s="10" t="s">
        <v>73</v>
      </c>
      <c r="K10283" s="10" t="s">
        <v>74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9261</v>
      </c>
      <c r="C10284" s="4" t="s">
        <v>12316</v>
      </c>
      <c r="D10284" s="5">
        <v>2561</v>
      </c>
      <c r="E10284" s="5">
        <v>2263</v>
      </c>
      <c r="F10284" s="5">
        <v>202</v>
      </c>
      <c r="G10284" s="5" t="s">
        <v>12345</v>
      </c>
      <c r="H10284" s="5" t="s">
        <v>12347</v>
      </c>
      <c r="I10284" s="5">
        <v>5.58</v>
      </c>
      <c r="J10284" s="5" t="s">
        <v>73</v>
      </c>
      <c r="K10284" s="5" t="s">
        <v>74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9261</v>
      </c>
      <c r="C10285" s="9" t="s">
        <v>12316</v>
      </c>
      <c r="D10285" s="10">
        <v>2561</v>
      </c>
      <c r="E10285" s="10">
        <v>228</v>
      </c>
      <c r="F10285" s="10">
        <v>201</v>
      </c>
      <c r="G10285" s="10" t="s">
        <v>12348</v>
      </c>
      <c r="H10285" s="10" t="s">
        <v>12349</v>
      </c>
      <c r="I10285" s="10">
        <v>2.95</v>
      </c>
      <c r="J10285" s="10" t="s">
        <v>73</v>
      </c>
      <c r="K10285" s="10" t="s">
        <v>74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9261</v>
      </c>
      <c r="C10286" s="4" t="s">
        <v>12316</v>
      </c>
      <c r="D10286" s="5">
        <v>2561</v>
      </c>
      <c r="E10286" s="5">
        <v>228</v>
      </c>
      <c r="F10286" s="5">
        <v>201</v>
      </c>
      <c r="G10286" s="5" t="s">
        <v>12348</v>
      </c>
      <c r="H10286" s="5" t="s">
        <v>12350</v>
      </c>
      <c r="I10286" s="5">
        <v>7.64</v>
      </c>
      <c r="J10286" s="5" t="s">
        <v>73</v>
      </c>
      <c r="K10286" s="5" t="s">
        <v>74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9261</v>
      </c>
      <c r="C10287" s="9" t="s">
        <v>12316</v>
      </c>
      <c r="D10287" s="10">
        <v>2561</v>
      </c>
      <c r="E10287" s="10">
        <v>228</v>
      </c>
      <c r="F10287" s="10">
        <v>201</v>
      </c>
      <c r="G10287" s="10" t="s">
        <v>12348</v>
      </c>
      <c r="H10287" s="10" t="s">
        <v>12351</v>
      </c>
      <c r="I10287" s="10">
        <v>2.5099999999999998</v>
      </c>
      <c r="J10287" s="10" t="s">
        <v>73</v>
      </c>
      <c r="K10287" s="10" t="s">
        <v>74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9261</v>
      </c>
      <c r="C10288" s="4" t="s">
        <v>12316</v>
      </c>
      <c r="D10288" s="5">
        <v>2561</v>
      </c>
      <c r="E10288" s="5">
        <v>228</v>
      </c>
      <c r="F10288" s="5">
        <v>201</v>
      </c>
      <c r="G10288" s="5" t="s">
        <v>12348</v>
      </c>
      <c r="H10288" s="5" t="s">
        <v>12352</v>
      </c>
      <c r="I10288" s="5">
        <v>2.04</v>
      </c>
      <c r="J10288" s="5" t="s">
        <v>73</v>
      </c>
      <c r="K10288" s="5" t="s">
        <v>74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9261</v>
      </c>
      <c r="C10289" s="9" t="s">
        <v>12316</v>
      </c>
      <c r="D10289" s="10">
        <v>2561</v>
      </c>
      <c r="E10289" s="10">
        <v>228</v>
      </c>
      <c r="F10289" s="10">
        <v>201</v>
      </c>
      <c r="G10289" s="10" t="s">
        <v>12348</v>
      </c>
      <c r="H10289" s="10" t="s">
        <v>12353</v>
      </c>
      <c r="I10289" s="10">
        <v>1</v>
      </c>
      <c r="J10289" s="10" t="s">
        <v>73</v>
      </c>
      <c r="K10289" s="10" t="s">
        <v>74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9261</v>
      </c>
      <c r="C10290" s="4" t="s">
        <v>12316</v>
      </c>
      <c r="D10290" s="5">
        <v>2561</v>
      </c>
      <c r="E10290" s="5">
        <v>228</v>
      </c>
      <c r="F10290" s="5">
        <v>201</v>
      </c>
      <c r="G10290" s="5" t="s">
        <v>12348</v>
      </c>
      <c r="H10290" s="5" t="s">
        <v>12354</v>
      </c>
      <c r="I10290" s="5">
        <v>0.3</v>
      </c>
      <c r="J10290" s="5" t="s">
        <v>21</v>
      </c>
      <c r="K10290" s="5" t="s">
        <v>74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31.5">
      <c r="A10291" s="8">
        <v>10290</v>
      </c>
      <c r="B10291" s="9" t="s">
        <v>9261</v>
      </c>
      <c r="C10291" s="9" t="s">
        <v>12316</v>
      </c>
      <c r="D10291" s="10">
        <v>2561</v>
      </c>
      <c r="E10291" s="10">
        <v>2314</v>
      </c>
      <c r="F10291" s="10">
        <v>100</v>
      </c>
      <c r="G10291" s="10" t="s">
        <v>12355</v>
      </c>
      <c r="H10291" s="10" t="s">
        <v>12356</v>
      </c>
      <c r="I10291" s="10">
        <v>6.97</v>
      </c>
      <c r="J10291" s="10" t="s">
        <v>73</v>
      </c>
      <c r="K10291" s="10" t="s">
        <v>74</v>
      </c>
      <c r="L10291" s="11">
        <v>34834</v>
      </c>
      <c r="M10291" s="10">
        <v>0</v>
      </c>
      <c r="N10291" s="10">
        <v>0</v>
      </c>
      <c r="O10291" s="11">
        <v>1404</v>
      </c>
      <c r="P10291" s="10">
        <v>2.2400000000000002</v>
      </c>
      <c r="Q10291" s="10">
        <v>2.2400000000000002</v>
      </c>
      <c r="R10291" s="1">
        <f t="shared" si="160"/>
        <v>0</v>
      </c>
    </row>
    <row r="10292" spans="1:18" ht="31.5">
      <c r="A10292" s="3">
        <v>10291</v>
      </c>
      <c r="B10292" s="4" t="s">
        <v>9261</v>
      </c>
      <c r="C10292" s="4" t="s">
        <v>12316</v>
      </c>
      <c r="D10292" s="5">
        <v>2561</v>
      </c>
      <c r="E10292" s="5">
        <v>2314</v>
      </c>
      <c r="F10292" s="5">
        <v>100</v>
      </c>
      <c r="G10292" s="5" t="s">
        <v>12355</v>
      </c>
      <c r="H10292" s="5" t="s">
        <v>12357</v>
      </c>
      <c r="I10292" s="5">
        <v>6.03</v>
      </c>
      <c r="J10292" s="5" t="s">
        <v>73</v>
      </c>
      <c r="K10292" s="5" t="s">
        <v>74</v>
      </c>
      <c r="L10292" s="6">
        <v>36162</v>
      </c>
      <c r="M10292" s="5">
        <v>0</v>
      </c>
      <c r="N10292" s="5">
        <v>0</v>
      </c>
      <c r="O10292" s="6">
        <v>1404</v>
      </c>
      <c r="P10292" s="5">
        <v>2.57</v>
      </c>
      <c r="Q10292" s="5">
        <v>2.57</v>
      </c>
      <c r="R10292" s="1">
        <f t="shared" si="160"/>
        <v>0</v>
      </c>
    </row>
    <row r="10293" spans="1:18" ht="31.5">
      <c r="A10293" s="8">
        <v>10292</v>
      </c>
      <c r="B10293" s="9" t="s">
        <v>9261</v>
      </c>
      <c r="C10293" s="9" t="s">
        <v>12316</v>
      </c>
      <c r="D10293" s="10">
        <v>2561</v>
      </c>
      <c r="E10293" s="10">
        <v>2314</v>
      </c>
      <c r="F10293" s="10">
        <v>100</v>
      </c>
      <c r="G10293" s="10" t="s">
        <v>12355</v>
      </c>
      <c r="H10293" s="10" t="s">
        <v>12358</v>
      </c>
      <c r="I10293" s="10">
        <v>1</v>
      </c>
      <c r="J10293" s="10" t="s">
        <v>73</v>
      </c>
      <c r="K10293" s="10" t="s">
        <v>74</v>
      </c>
      <c r="L10293" s="11">
        <v>5994</v>
      </c>
      <c r="M10293" s="10">
        <v>0</v>
      </c>
      <c r="N10293" s="10">
        <v>0</v>
      </c>
      <c r="O10293" s="11">
        <v>1412</v>
      </c>
      <c r="P10293" s="10">
        <v>2.86</v>
      </c>
      <c r="Q10293" s="10">
        <v>2.86</v>
      </c>
      <c r="R10293" s="1">
        <f t="shared" si="160"/>
        <v>0</v>
      </c>
    </row>
    <row r="10294" spans="1:18" ht="31.5">
      <c r="A10294" s="3">
        <v>10293</v>
      </c>
      <c r="B10294" s="4" t="s">
        <v>9261</v>
      </c>
      <c r="C10294" s="4" t="s">
        <v>12316</v>
      </c>
      <c r="D10294" s="5">
        <v>2561</v>
      </c>
      <c r="E10294" s="5">
        <v>2314</v>
      </c>
      <c r="F10294" s="5">
        <v>100</v>
      </c>
      <c r="G10294" s="5" t="s">
        <v>12355</v>
      </c>
      <c r="H10294" s="5" t="s">
        <v>12359</v>
      </c>
      <c r="I10294" s="5">
        <v>3.87</v>
      </c>
      <c r="J10294" s="5" t="s">
        <v>73</v>
      </c>
      <c r="K10294" s="5" t="s">
        <v>74</v>
      </c>
      <c r="L10294" s="6">
        <v>19567</v>
      </c>
      <c r="M10294" s="5">
        <v>0</v>
      </c>
      <c r="N10294" s="5">
        <v>0</v>
      </c>
      <c r="O10294" s="6">
        <v>1404</v>
      </c>
      <c r="P10294" s="5">
        <v>3.93</v>
      </c>
      <c r="Q10294" s="5">
        <v>3.93</v>
      </c>
      <c r="R10294" s="1">
        <f t="shared" si="160"/>
        <v>0</v>
      </c>
    </row>
    <row r="10295" spans="1:18" ht="31.5">
      <c r="A10295" s="8">
        <v>10294</v>
      </c>
      <c r="B10295" s="9" t="s">
        <v>9261</v>
      </c>
      <c r="C10295" s="9" t="s">
        <v>12316</v>
      </c>
      <c r="D10295" s="10">
        <v>2561</v>
      </c>
      <c r="E10295" s="10">
        <v>2314</v>
      </c>
      <c r="F10295" s="10">
        <v>100</v>
      </c>
      <c r="G10295" s="10" t="s">
        <v>12355</v>
      </c>
      <c r="H10295" s="10" t="s">
        <v>12360</v>
      </c>
      <c r="I10295" s="10">
        <v>2.93</v>
      </c>
      <c r="J10295" s="10" t="s">
        <v>73</v>
      </c>
      <c r="K10295" s="10" t="s">
        <v>74</v>
      </c>
      <c r="L10295" s="11">
        <v>13908</v>
      </c>
      <c r="M10295" s="10">
        <v>0</v>
      </c>
      <c r="N10295" s="10">
        <v>0</v>
      </c>
      <c r="O10295" s="11">
        <v>1404</v>
      </c>
      <c r="P10295" s="10">
        <v>3.2</v>
      </c>
      <c r="Q10295" s="10">
        <v>3.2</v>
      </c>
      <c r="R10295" s="1">
        <f t="shared" si="160"/>
        <v>0</v>
      </c>
    </row>
    <row r="10296" spans="1:18" ht="31.5">
      <c r="A10296" s="3">
        <v>10295</v>
      </c>
      <c r="B10296" s="4" t="s">
        <v>9261</v>
      </c>
      <c r="C10296" s="4" t="s">
        <v>12316</v>
      </c>
      <c r="D10296" s="5">
        <v>2561</v>
      </c>
      <c r="E10296" s="5">
        <v>2314</v>
      </c>
      <c r="F10296" s="5">
        <v>100</v>
      </c>
      <c r="G10296" s="5" t="s">
        <v>12355</v>
      </c>
      <c r="H10296" s="5" t="s">
        <v>12361</v>
      </c>
      <c r="I10296" s="5">
        <v>1.05</v>
      </c>
      <c r="J10296" s="5" t="s">
        <v>73</v>
      </c>
      <c r="K10296" s="5" t="s">
        <v>74</v>
      </c>
      <c r="L10296" s="6">
        <v>5002</v>
      </c>
      <c r="M10296" s="5">
        <v>0</v>
      </c>
      <c r="N10296" s="5">
        <v>0</v>
      </c>
      <c r="O10296" s="6">
        <v>1412</v>
      </c>
      <c r="P10296" s="5">
        <v>3.74</v>
      </c>
      <c r="Q10296" s="5">
        <v>3.74</v>
      </c>
      <c r="R10296" s="1">
        <f t="shared" si="160"/>
        <v>0</v>
      </c>
    </row>
    <row r="10297" spans="1:18" ht="31.5">
      <c r="A10297" s="8">
        <v>10296</v>
      </c>
      <c r="B10297" s="9" t="s">
        <v>9261</v>
      </c>
      <c r="C10297" s="9" t="s">
        <v>12316</v>
      </c>
      <c r="D10297" s="10">
        <v>2561</v>
      </c>
      <c r="E10297" s="10">
        <v>2315</v>
      </c>
      <c r="F10297" s="10">
        <v>100</v>
      </c>
      <c r="G10297" s="10" t="s">
        <v>12362</v>
      </c>
      <c r="H10297" s="10" t="s">
        <v>12363</v>
      </c>
      <c r="I10297" s="10">
        <v>0.7</v>
      </c>
      <c r="J10297" s="10" t="s">
        <v>73</v>
      </c>
      <c r="K10297" s="10" t="s">
        <v>74</v>
      </c>
      <c r="L10297" s="11">
        <v>4200</v>
      </c>
      <c r="M10297" s="10">
        <v>0</v>
      </c>
      <c r="N10297" s="10">
        <v>0</v>
      </c>
      <c r="O10297" s="11">
        <v>3488</v>
      </c>
      <c r="P10297" s="10">
        <v>2.91</v>
      </c>
      <c r="Q10297" s="10">
        <v>2.91</v>
      </c>
      <c r="R10297" s="1">
        <f t="shared" si="160"/>
        <v>0</v>
      </c>
    </row>
    <row r="10298" spans="1:18" ht="31.5">
      <c r="A10298" s="3">
        <v>10297</v>
      </c>
      <c r="B10298" s="4" t="s">
        <v>9261</v>
      </c>
      <c r="C10298" s="4" t="s">
        <v>12316</v>
      </c>
      <c r="D10298" s="5">
        <v>2561</v>
      </c>
      <c r="E10298" s="5">
        <v>2315</v>
      </c>
      <c r="F10298" s="5">
        <v>100</v>
      </c>
      <c r="G10298" s="5" t="s">
        <v>12362</v>
      </c>
      <c r="H10298" s="5" t="s">
        <v>12364</v>
      </c>
      <c r="I10298" s="5">
        <v>9.0500000000000007</v>
      </c>
      <c r="J10298" s="5" t="s">
        <v>73</v>
      </c>
      <c r="K10298" s="5" t="s">
        <v>74</v>
      </c>
      <c r="L10298" s="6">
        <v>54300</v>
      </c>
      <c r="M10298" s="5">
        <v>0</v>
      </c>
      <c r="N10298" s="5">
        <v>0</v>
      </c>
      <c r="O10298" s="6">
        <v>3479</v>
      </c>
      <c r="P10298" s="5">
        <v>2.85</v>
      </c>
      <c r="Q10298" s="5">
        <v>2.85</v>
      </c>
      <c r="R10298" s="1">
        <f t="shared" si="160"/>
        <v>0</v>
      </c>
    </row>
    <row r="10299" spans="1:18" ht="31.5">
      <c r="A10299" s="8">
        <v>10298</v>
      </c>
      <c r="B10299" s="9" t="s">
        <v>9261</v>
      </c>
      <c r="C10299" s="9" t="s">
        <v>12316</v>
      </c>
      <c r="D10299" s="10">
        <v>2561</v>
      </c>
      <c r="E10299" s="10">
        <v>2315</v>
      </c>
      <c r="F10299" s="10">
        <v>100</v>
      </c>
      <c r="G10299" s="10" t="s">
        <v>12362</v>
      </c>
      <c r="H10299" s="10" t="s">
        <v>12365</v>
      </c>
      <c r="I10299" s="10">
        <v>1</v>
      </c>
      <c r="J10299" s="10" t="s">
        <v>73</v>
      </c>
      <c r="K10299" s="10" t="s">
        <v>74</v>
      </c>
      <c r="L10299" s="11">
        <v>6006</v>
      </c>
      <c r="M10299" s="10">
        <v>0</v>
      </c>
      <c r="N10299" s="10">
        <v>0</v>
      </c>
      <c r="O10299" s="11">
        <v>3488</v>
      </c>
      <c r="P10299" s="10">
        <v>2.78</v>
      </c>
      <c r="Q10299" s="10">
        <v>2.78</v>
      </c>
      <c r="R10299" s="1">
        <f t="shared" si="160"/>
        <v>0</v>
      </c>
    </row>
    <row r="10300" spans="1:18" ht="31.5">
      <c r="A10300" s="3">
        <v>10299</v>
      </c>
      <c r="B10300" s="4" t="s">
        <v>9261</v>
      </c>
      <c r="C10300" s="4" t="s">
        <v>12316</v>
      </c>
      <c r="D10300" s="5">
        <v>2561</v>
      </c>
      <c r="E10300" s="5">
        <v>2315</v>
      </c>
      <c r="F10300" s="5">
        <v>100</v>
      </c>
      <c r="G10300" s="5" t="s">
        <v>12362</v>
      </c>
      <c r="H10300" s="5" t="s">
        <v>12366</v>
      </c>
      <c r="I10300" s="5">
        <v>0.1</v>
      </c>
      <c r="J10300" s="5" t="s">
        <v>73</v>
      </c>
      <c r="K10300" s="5" t="s">
        <v>74</v>
      </c>
      <c r="L10300" s="5">
        <v>600</v>
      </c>
      <c r="M10300" s="5">
        <v>0</v>
      </c>
      <c r="N10300" s="5">
        <v>0</v>
      </c>
      <c r="O10300" s="6">
        <v>3488</v>
      </c>
      <c r="P10300" s="5">
        <v>3.73</v>
      </c>
      <c r="Q10300" s="5">
        <v>3.73</v>
      </c>
      <c r="R10300" s="1">
        <f t="shared" si="160"/>
        <v>0</v>
      </c>
    </row>
    <row r="10301" spans="1:18" ht="31.5">
      <c r="A10301" s="8">
        <v>10300</v>
      </c>
      <c r="B10301" s="9" t="s">
        <v>9261</v>
      </c>
      <c r="C10301" s="9" t="s">
        <v>12316</v>
      </c>
      <c r="D10301" s="10">
        <v>2561</v>
      </c>
      <c r="E10301" s="10">
        <v>2315</v>
      </c>
      <c r="F10301" s="10">
        <v>100</v>
      </c>
      <c r="G10301" s="10" t="s">
        <v>12362</v>
      </c>
      <c r="H10301" s="10" t="s">
        <v>12367</v>
      </c>
      <c r="I10301" s="10">
        <v>4.4000000000000004</v>
      </c>
      <c r="J10301" s="10" t="s">
        <v>73</v>
      </c>
      <c r="K10301" s="10" t="s">
        <v>74</v>
      </c>
      <c r="L10301" s="11">
        <v>27403</v>
      </c>
      <c r="M10301" s="10">
        <v>0</v>
      </c>
      <c r="N10301" s="10">
        <v>0</v>
      </c>
      <c r="O10301" s="11">
        <v>3479</v>
      </c>
      <c r="P10301" s="10">
        <v>2.58</v>
      </c>
      <c r="Q10301" s="10">
        <v>2.58</v>
      </c>
      <c r="R10301" s="1">
        <f t="shared" si="160"/>
        <v>0</v>
      </c>
    </row>
    <row r="10302" spans="1:18" ht="31.5">
      <c r="A10302" s="3">
        <v>10301</v>
      </c>
      <c r="B10302" s="4" t="s">
        <v>9261</v>
      </c>
      <c r="C10302" s="4" t="s">
        <v>12316</v>
      </c>
      <c r="D10302" s="5">
        <v>2561</v>
      </c>
      <c r="E10302" s="5">
        <v>2315</v>
      </c>
      <c r="F10302" s="5">
        <v>100</v>
      </c>
      <c r="G10302" s="5" t="s">
        <v>12362</v>
      </c>
      <c r="H10302" s="5" t="s">
        <v>12368</v>
      </c>
      <c r="I10302" s="5">
        <v>1</v>
      </c>
      <c r="J10302" s="5" t="s">
        <v>21</v>
      </c>
      <c r="K10302" s="5" t="s">
        <v>74</v>
      </c>
      <c r="L10302" s="6">
        <v>9500</v>
      </c>
      <c r="M10302" s="5">
        <v>0</v>
      </c>
      <c r="N10302" s="5">
        <v>0</v>
      </c>
      <c r="O10302" s="6">
        <v>3488</v>
      </c>
      <c r="P10302" s="5">
        <v>2.66</v>
      </c>
      <c r="Q10302" s="5">
        <v>2.66</v>
      </c>
      <c r="R10302" s="1">
        <f t="shared" si="160"/>
        <v>0</v>
      </c>
    </row>
    <row r="10303" spans="1:18" ht="31.5">
      <c r="A10303" s="8">
        <v>10302</v>
      </c>
      <c r="B10303" s="9" t="s">
        <v>9261</v>
      </c>
      <c r="C10303" s="9" t="s">
        <v>12316</v>
      </c>
      <c r="D10303" s="10">
        <v>2561</v>
      </c>
      <c r="E10303" s="10">
        <v>2352</v>
      </c>
      <c r="F10303" s="10">
        <v>100</v>
      </c>
      <c r="G10303" s="10" t="s">
        <v>12369</v>
      </c>
      <c r="H10303" s="10" t="s">
        <v>12370</v>
      </c>
      <c r="I10303" s="10">
        <v>4.7300000000000004</v>
      </c>
      <c r="J10303" s="10" t="s">
        <v>73</v>
      </c>
      <c r="K10303" s="10" t="s">
        <v>74</v>
      </c>
      <c r="L10303" s="11">
        <v>21303</v>
      </c>
      <c r="M10303" s="10">
        <v>0</v>
      </c>
      <c r="N10303" s="10">
        <v>0</v>
      </c>
      <c r="O10303" s="11">
        <v>2479</v>
      </c>
      <c r="P10303" s="10">
        <v>3.64</v>
      </c>
      <c r="Q10303" s="10">
        <v>3.64</v>
      </c>
      <c r="R10303" s="1">
        <f t="shared" si="160"/>
        <v>0</v>
      </c>
    </row>
    <row r="10304" spans="1:18" ht="31.5">
      <c r="A10304" s="3">
        <v>10303</v>
      </c>
      <c r="B10304" s="4" t="s">
        <v>9261</v>
      </c>
      <c r="C10304" s="4" t="s">
        <v>12316</v>
      </c>
      <c r="D10304" s="5">
        <v>2561</v>
      </c>
      <c r="E10304" s="5">
        <v>2352</v>
      </c>
      <c r="F10304" s="5">
        <v>100</v>
      </c>
      <c r="G10304" s="5" t="s">
        <v>12369</v>
      </c>
      <c r="H10304" s="5" t="s">
        <v>12371</v>
      </c>
      <c r="I10304" s="5">
        <v>1</v>
      </c>
      <c r="J10304" s="5" t="s">
        <v>73</v>
      </c>
      <c r="K10304" s="5" t="s">
        <v>74</v>
      </c>
      <c r="L10304" s="6">
        <v>4491</v>
      </c>
      <c r="M10304" s="5">
        <v>0</v>
      </c>
      <c r="N10304" s="5">
        <v>0</v>
      </c>
      <c r="O10304" s="6">
        <v>2490</v>
      </c>
      <c r="P10304" s="5">
        <v>3.17</v>
      </c>
      <c r="Q10304" s="5">
        <v>3.17</v>
      </c>
      <c r="R10304" s="1">
        <f t="shared" si="160"/>
        <v>0</v>
      </c>
    </row>
    <row r="10305" spans="1:18" ht="31.5">
      <c r="A10305" s="8">
        <v>10304</v>
      </c>
      <c r="B10305" s="9" t="s">
        <v>9261</v>
      </c>
      <c r="C10305" s="9" t="s">
        <v>12316</v>
      </c>
      <c r="D10305" s="10">
        <v>2561</v>
      </c>
      <c r="E10305" s="10">
        <v>2352</v>
      </c>
      <c r="F10305" s="10">
        <v>100</v>
      </c>
      <c r="G10305" s="10" t="s">
        <v>12369</v>
      </c>
      <c r="H10305" s="10" t="s">
        <v>12372</v>
      </c>
      <c r="I10305" s="10">
        <v>9.02</v>
      </c>
      <c r="J10305" s="10" t="s">
        <v>73</v>
      </c>
      <c r="K10305" s="10" t="s">
        <v>74</v>
      </c>
      <c r="L10305" s="11">
        <v>40604</v>
      </c>
      <c r="M10305" s="10">
        <v>0</v>
      </c>
      <c r="N10305" s="10">
        <v>0</v>
      </c>
      <c r="O10305" s="11">
        <v>2479</v>
      </c>
      <c r="P10305" s="10">
        <v>3.04</v>
      </c>
      <c r="Q10305" s="10">
        <v>3.04</v>
      </c>
      <c r="R10305" s="1">
        <f t="shared" si="160"/>
        <v>0</v>
      </c>
    </row>
    <row r="10306" spans="1:18" ht="31.5">
      <c r="A10306" s="3">
        <v>10305</v>
      </c>
      <c r="B10306" s="4" t="s">
        <v>9261</v>
      </c>
      <c r="C10306" s="4" t="s">
        <v>12316</v>
      </c>
      <c r="D10306" s="5">
        <v>2561</v>
      </c>
      <c r="E10306" s="5">
        <v>2352</v>
      </c>
      <c r="F10306" s="5">
        <v>100</v>
      </c>
      <c r="G10306" s="5" t="s">
        <v>12369</v>
      </c>
      <c r="H10306" s="5" t="s">
        <v>12373</v>
      </c>
      <c r="I10306" s="5">
        <v>1.02</v>
      </c>
      <c r="J10306" s="5" t="s">
        <v>73</v>
      </c>
      <c r="K10306" s="5" t="s">
        <v>74</v>
      </c>
      <c r="L10306" s="6">
        <v>4595</v>
      </c>
      <c r="M10306" s="5">
        <v>0</v>
      </c>
      <c r="N10306" s="5">
        <v>0</v>
      </c>
      <c r="O10306" s="6">
        <v>2490</v>
      </c>
      <c r="P10306" s="5">
        <v>3.68</v>
      </c>
      <c r="Q10306" s="5">
        <v>3.68</v>
      </c>
      <c r="R10306" s="1">
        <f t="shared" si="160"/>
        <v>0</v>
      </c>
    </row>
    <row r="10307" spans="1:18" ht="31.5">
      <c r="A10307" s="8">
        <v>10306</v>
      </c>
      <c r="B10307" s="9" t="s">
        <v>9261</v>
      </c>
      <c r="C10307" s="9" t="s">
        <v>12316</v>
      </c>
      <c r="D10307" s="10">
        <v>2561</v>
      </c>
      <c r="E10307" s="10">
        <v>2352</v>
      </c>
      <c r="F10307" s="10">
        <v>100</v>
      </c>
      <c r="G10307" s="10" t="s">
        <v>12369</v>
      </c>
      <c r="H10307" s="10" t="s">
        <v>12374</v>
      </c>
      <c r="I10307" s="10">
        <v>1.02</v>
      </c>
      <c r="J10307" s="10" t="s">
        <v>73</v>
      </c>
      <c r="K10307" s="10" t="s">
        <v>74</v>
      </c>
      <c r="L10307" s="11">
        <v>5105</v>
      </c>
      <c r="M10307" s="10">
        <v>0</v>
      </c>
      <c r="N10307" s="10">
        <v>0</v>
      </c>
      <c r="O10307" s="11">
        <v>2490</v>
      </c>
      <c r="P10307" s="10">
        <v>2.9</v>
      </c>
      <c r="Q10307" s="10">
        <v>2.9</v>
      </c>
      <c r="R10307" s="1">
        <f t="shared" ref="R10307:R10370" si="161">M10307*N10307</f>
        <v>0</v>
      </c>
    </row>
    <row r="10308" spans="1:18" ht="31.5">
      <c r="A10308" s="3">
        <v>10307</v>
      </c>
      <c r="B10308" s="4" t="s">
        <v>9261</v>
      </c>
      <c r="C10308" s="4" t="s">
        <v>12316</v>
      </c>
      <c r="D10308" s="5">
        <v>2561</v>
      </c>
      <c r="E10308" s="5">
        <v>2352</v>
      </c>
      <c r="F10308" s="5">
        <v>100</v>
      </c>
      <c r="G10308" s="5" t="s">
        <v>12369</v>
      </c>
      <c r="H10308" s="5" t="s">
        <v>12375</v>
      </c>
      <c r="I10308" s="5">
        <v>0.8</v>
      </c>
      <c r="J10308" s="5" t="s">
        <v>73</v>
      </c>
      <c r="K10308" s="5" t="s">
        <v>74</v>
      </c>
      <c r="L10308" s="6">
        <v>3825</v>
      </c>
      <c r="M10308" s="5">
        <v>0</v>
      </c>
      <c r="N10308" s="5">
        <v>0</v>
      </c>
      <c r="O10308" s="6">
        <v>2474</v>
      </c>
      <c r="P10308" s="5">
        <v>3.68</v>
      </c>
      <c r="Q10308" s="5">
        <v>3.68</v>
      </c>
      <c r="R10308" s="1">
        <f t="shared" si="161"/>
        <v>0</v>
      </c>
    </row>
    <row r="10309" spans="1:18" ht="21">
      <c r="A10309" s="8">
        <v>10308</v>
      </c>
      <c r="B10309" s="9" t="s">
        <v>9261</v>
      </c>
      <c r="C10309" s="9" t="s">
        <v>12316</v>
      </c>
      <c r="D10309" s="10">
        <v>2561</v>
      </c>
      <c r="E10309" s="10">
        <v>2420</v>
      </c>
      <c r="F10309" s="10">
        <v>100</v>
      </c>
      <c r="G10309" s="10" t="s">
        <v>12376</v>
      </c>
      <c r="H10309" s="10" t="s">
        <v>12377</v>
      </c>
      <c r="I10309" s="10">
        <v>7.99</v>
      </c>
      <c r="J10309" s="10" t="s">
        <v>73</v>
      </c>
      <c r="K10309" s="10" t="s">
        <v>22</v>
      </c>
      <c r="L10309" s="11">
        <v>31956</v>
      </c>
      <c r="M10309" s="12">
        <v>14380199.93</v>
      </c>
      <c r="N10309" s="10">
        <v>32.195999999999998</v>
      </c>
      <c r="O10309" s="11">
        <v>6421</v>
      </c>
      <c r="P10309" s="10">
        <v>2.96</v>
      </c>
      <c r="Q10309" s="10">
        <v>2.0099999999999998</v>
      </c>
      <c r="R10309" s="1">
        <f t="shared" si="161"/>
        <v>462984916.94627994</v>
      </c>
    </row>
    <row r="10310" spans="1:18" ht="21">
      <c r="A10310" s="3">
        <v>10309</v>
      </c>
      <c r="B10310" s="4" t="s">
        <v>9261</v>
      </c>
      <c r="C10310" s="4" t="s">
        <v>12316</v>
      </c>
      <c r="D10310" s="5">
        <v>2561</v>
      </c>
      <c r="E10310" s="5">
        <v>2420</v>
      </c>
      <c r="F10310" s="5">
        <v>100</v>
      </c>
      <c r="G10310" s="5" t="s">
        <v>12376</v>
      </c>
      <c r="H10310" s="5" t="s">
        <v>12378</v>
      </c>
      <c r="I10310" s="5">
        <v>3.1</v>
      </c>
      <c r="J10310" s="5" t="s">
        <v>73</v>
      </c>
      <c r="K10310" s="5" t="s">
        <v>22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9261</v>
      </c>
      <c r="C10311" s="9" t="s">
        <v>12316</v>
      </c>
      <c r="D10311" s="10">
        <v>2561</v>
      </c>
      <c r="E10311" s="10">
        <v>2420</v>
      </c>
      <c r="F10311" s="10">
        <v>100</v>
      </c>
      <c r="G10311" s="10" t="s">
        <v>12376</v>
      </c>
      <c r="H10311" s="10" t="s">
        <v>12379</v>
      </c>
      <c r="I10311" s="10">
        <v>9.2899999999999991</v>
      </c>
      <c r="J10311" s="10" t="s">
        <v>73</v>
      </c>
      <c r="K10311" s="10" t="s">
        <v>22</v>
      </c>
      <c r="L10311" s="11">
        <v>41827</v>
      </c>
      <c r="M10311" s="12">
        <v>18822374.670000002</v>
      </c>
      <c r="N10311" s="10">
        <v>29.867999999999999</v>
      </c>
      <c r="O10311" s="11">
        <v>6421</v>
      </c>
      <c r="P10311" s="10">
        <v>3.2</v>
      </c>
      <c r="Q10311" s="10">
        <v>2.0299999999999998</v>
      </c>
      <c r="R10311" s="1">
        <f t="shared" si="161"/>
        <v>562186686.64356005</v>
      </c>
    </row>
    <row r="10312" spans="1:18" ht="21">
      <c r="A10312" s="3">
        <v>10311</v>
      </c>
      <c r="B10312" s="4" t="s">
        <v>9261</v>
      </c>
      <c r="C10312" s="4" t="s">
        <v>12316</v>
      </c>
      <c r="D10312" s="5">
        <v>2561</v>
      </c>
      <c r="E10312" s="5">
        <v>2420</v>
      </c>
      <c r="F10312" s="5">
        <v>100</v>
      </c>
      <c r="G10312" s="5" t="s">
        <v>12376</v>
      </c>
      <c r="H10312" s="5" t="s">
        <v>12380</v>
      </c>
      <c r="I10312" s="5">
        <v>9.23</v>
      </c>
      <c r="J10312" s="5" t="s">
        <v>73</v>
      </c>
      <c r="K10312" s="5" t="s">
        <v>22</v>
      </c>
      <c r="L10312" s="6">
        <v>41526</v>
      </c>
      <c r="M10312" s="7">
        <v>18686683.68</v>
      </c>
      <c r="N10312" s="5">
        <v>29.193999999999999</v>
      </c>
      <c r="O10312" s="6">
        <v>6421</v>
      </c>
      <c r="P10312" s="5">
        <v>3.13</v>
      </c>
      <c r="Q10312" s="5">
        <v>2.02</v>
      </c>
      <c r="R10312" s="1">
        <f t="shared" si="161"/>
        <v>545539043.35391998</v>
      </c>
    </row>
    <row r="10313" spans="1:18" ht="21">
      <c r="A10313" s="8">
        <v>10312</v>
      </c>
      <c r="B10313" s="9" t="s">
        <v>9261</v>
      </c>
      <c r="C10313" s="9" t="s">
        <v>12316</v>
      </c>
      <c r="D10313" s="10">
        <v>2561</v>
      </c>
      <c r="E10313" s="10">
        <v>2420</v>
      </c>
      <c r="F10313" s="10">
        <v>100</v>
      </c>
      <c r="G10313" s="10" t="s">
        <v>12376</v>
      </c>
      <c r="H10313" s="10" t="s">
        <v>12381</v>
      </c>
      <c r="I10313" s="10">
        <v>9.24</v>
      </c>
      <c r="J10313" s="10" t="s">
        <v>73</v>
      </c>
      <c r="K10313" s="10" t="s">
        <v>22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9261</v>
      </c>
      <c r="C10314" s="4" t="s">
        <v>12316</v>
      </c>
      <c r="D10314" s="5">
        <v>2561</v>
      </c>
      <c r="E10314" s="5">
        <v>2420</v>
      </c>
      <c r="F10314" s="5">
        <v>100</v>
      </c>
      <c r="G10314" s="5" t="s">
        <v>12376</v>
      </c>
      <c r="H10314" s="5" t="s">
        <v>12382</v>
      </c>
      <c r="I10314" s="5">
        <v>3.07</v>
      </c>
      <c r="J10314" s="5" t="s">
        <v>73</v>
      </c>
      <c r="K10314" s="5" t="s">
        <v>22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9261</v>
      </c>
      <c r="C10315" s="9" t="s">
        <v>12316</v>
      </c>
      <c r="D10315" s="10">
        <v>2561</v>
      </c>
      <c r="E10315" s="10">
        <v>2470</v>
      </c>
      <c r="F10315" s="10">
        <v>100</v>
      </c>
      <c r="G10315" s="10" t="s">
        <v>12383</v>
      </c>
      <c r="H10315" s="10" t="s">
        <v>12384</v>
      </c>
      <c r="I10315" s="10">
        <v>0.14000000000000001</v>
      </c>
      <c r="J10315" s="10" t="s">
        <v>73</v>
      </c>
      <c r="K10315" s="10" t="s">
        <v>74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31.5">
      <c r="A10316" s="3">
        <v>10315</v>
      </c>
      <c r="B10316" s="4" t="s">
        <v>10554</v>
      </c>
      <c r="C10316" s="4" t="s">
        <v>12385</v>
      </c>
      <c r="D10316" s="5">
        <v>2561</v>
      </c>
      <c r="E10316" s="5">
        <v>2049</v>
      </c>
      <c r="F10316" s="5">
        <v>100</v>
      </c>
      <c r="G10316" s="5" t="s">
        <v>12386</v>
      </c>
      <c r="H10316" s="5" t="s">
        <v>12387</v>
      </c>
      <c r="I10316" s="5">
        <v>9.86</v>
      </c>
      <c r="J10316" s="5" t="s">
        <v>81</v>
      </c>
      <c r="K10316" s="5" t="s">
        <v>74</v>
      </c>
      <c r="L10316" s="6">
        <v>44385</v>
      </c>
      <c r="M10316" s="5">
        <v>0</v>
      </c>
      <c r="N10316" s="5">
        <v>0</v>
      </c>
      <c r="O10316" s="6">
        <v>2644</v>
      </c>
      <c r="P10316" s="5">
        <v>2.41</v>
      </c>
      <c r="Q10316" s="5">
        <v>2.41</v>
      </c>
      <c r="R10316" s="1">
        <f t="shared" si="161"/>
        <v>0</v>
      </c>
    </row>
    <row r="10317" spans="1:18" ht="31.5">
      <c r="A10317" s="8">
        <v>10316</v>
      </c>
      <c r="B10317" s="9" t="s">
        <v>10554</v>
      </c>
      <c r="C10317" s="9" t="s">
        <v>12385</v>
      </c>
      <c r="D10317" s="10">
        <v>2561</v>
      </c>
      <c r="E10317" s="10">
        <v>2049</v>
      </c>
      <c r="F10317" s="10">
        <v>100</v>
      </c>
      <c r="G10317" s="10" t="s">
        <v>12386</v>
      </c>
      <c r="H10317" s="10" t="s">
        <v>12388</v>
      </c>
      <c r="I10317" s="10">
        <v>6.91</v>
      </c>
      <c r="J10317" s="10" t="s">
        <v>81</v>
      </c>
      <c r="K10317" s="10" t="s">
        <v>74</v>
      </c>
      <c r="L10317" s="11">
        <v>32076</v>
      </c>
      <c r="M10317" s="10">
        <v>0</v>
      </c>
      <c r="N10317" s="10">
        <v>0</v>
      </c>
      <c r="O10317" s="11">
        <v>2644</v>
      </c>
      <c r="P10317" s="10">
        <v>2.17</v>
      </c>
      <c r="Q10317" s="10">
        <v>2.17</v>
      </c>
      <c r="R10317" s="1">
        <f t="shared" si="161"/>
        <v>0</v>
      </c>
    </row>
    <row r="10318" spans="1:18" ht="31.5">
      <c r="A10318" s="3">
        <v>10317</v>
      </c>
      <c r="B10318" s="4" t="s">
        <v>10554</v>
      </c>
      <c r="C10318" s="4" t="s">
        <v>12385</v>
      </c>
      <c r="D10318" s="5">
        <v>2561</v>
      </c>
      <c r="E10318" s="5">
        <v>2049</v>
      </c>
      <c r="F10318" s="5">
        <v>100</v>
      </c>
      <c r="G10318" s="5" t="s">
        <v>12386</v>
      </c>
      <c r="H10318" s="5" t="s">
        <v>12389</v>
      </c>
      <c r="I10318" s="5">
        <v>1.04</v>
      </c>
      <c r="J10318" s="5" t="s">
        <v>81</v>
      </c>
      <c r="K10318" s="5" t="s">
        <v>74</v>
      </c>
      <c r="L10318" s="6">
        <v>4666</v>
      </c>
      <c r="M10318" s="5">
        <v>0</v>
      </c>
      <c r="N10318" s="5">
        <v>0</v>
      </c>
      <c r="O10318" s="6">
        <v>2654</v>
      </c>
      <c r="P10318" s="5">
        <v>2.0499999999999998</v>
      </c>
      <c r="Q10318" s="5">
        <v>2.0499999999999998</v>
      </c>
      <c r="R10318" s="1">
        <f t="shared" si="161"/>
        <v>0</v>
      </c>
    </row>
    <row r="10319" spans="1:18" ht="31.5">
      <c r="A10319" s="8">
        <v>10318</v>
      </c>
      <c r="B10319" s="9" t="s">
        <v>10554</v>
      </c>
      <c r="C10319" s="9" t="s">
        <v>12385</v>
      </c>
      <c r="D10319" s="10">
        <v>2561</v>
      </c>
      <c r="E10319" s="10">
        <v>2049</v>
      </c>
      <c r="F10319" s="10">
        <v>100</v>
      </c>
      <c r="G10319" s="10" t="s">
        <v>12386</v>
      </c>
      <c r="H10319" s="10" t="s">
        <v>12390</v>
      </c>
      <c r="I10319" s="10">
        <v>4.05</v>
      </c>
      <c r="J10319" s="10" t="s">
        <v>81</v>
      </c>
      <c r="K10319" s="10" t="s">
        <v>74</v>
      </c>
      <c r="L10319" s="11">
        <v>19732</v>
      </c>
      <c r="M10319" s="10">
        <v>0</v>
      </c>
      <c r="N10319" s="10">
        <v>0</v>
      </c>
      <c r="O10319" s="11">
        <v>2644</v>
      </c>
      <c r="P10319" s="10">
        <v>2.0699999999999998</v>
      </c>
      <c r="Q10319" s="10">
        <v>2.0699999999999998</v>
      </c>
      <c r="R10319" s="1">
        <f t="shared" si="161"/>
        <v>0</v>
      </c>
    </row>
    <row r="10320" spans="1:18" ht="21">
      <c r="A10320" s="3">
        <v>10319</v>
      </c>
      <c r="B10320" s="4" t="s">
        <v>10554</v>
      </c>
      <c r="C10320" s="4" t="s">
        <v>12385</v>
      </c>
      <c r="D10320" s="5">
        <v>2561</v>
      </c>
      <c r="E10320" s="5">
        <v>2050</v>
      </c>
      <c r="F10320" s="5">
        <v>100</v>
      </c>
      <c r="G10320" s="5" t="s">
        <v>12391</v>
      </c>
      <c r="H10320" s="5" t="s">
        <v>12392</v>
      </c>
      <c r="I10320" s="5">
        <v>9.91</v>
      </c>
      <c r="J10320" s="5" t="s">
        <v>21</v>
      </c>
      <c r="K10320" s="5" t="s">
        <v>22</v>
      </c>
      <c r="L10320" s="6">
        <v>44609</v>
      </c>
      <c r="M10320" s="7">
        <v>20074237.59</v>
      </c>
      <c r="N10320" s="5">
        <v>87.075000000000003</v>
      </c>
      <c r="O10320" s="6">
        <v>15609</v>
      </c>
      <c r="P10320" s="5">
        <v>3.32</v>
      </c>
      <c r="Q10320" s="5">
        <v>2.04</v>
      </c>
      <c r="R10320" s="1">
        <f t="shared" si="161"/>
        <v>1747964238.14925</v>
      </c>
    </row>
    <row r="10321" spans="1:18" ht="21">
      <c r="A10321" s="8">
        <v>10320</v>
      </c>
      <c r="B10321" s="9" t="s">
        <v>10554</v>
      </c>
      <c r="C10321" s="9" t="s">
        <v>12385</v>
      </c>
      <c r="D10321" s="10">
        <v>2561</v>
      </c>
      <c r="E10321" s="10">
        <v>2050</v>
      </c>
      <c r="F10321" s="10">
        <v>100</v>
      </c>
      <c r="G10321" s="10" t="s">
        <v>12391</v>
      </c>
      <c r="H10321" s="10" t="s">
        <v>12393</v>
      </c>
      <c r="I10321" s="10">
        <v>2.97</v>
      </c>
      <c r="J10321" s="10" t="s">
        <v>21</v>
      </c>
      <c r="K10321" s="10" t="s">
        <v>22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10554</v>
      </c>
      <c r="C10322" s="4" t="s">
        <v>12385</v>
      </c>
      <c r="D10322" s="5">
        <v>2561</v>
      </c>
      <c r="E10322" s="5">
        <v>2050</v>
      </c>
      <c r="F10322" s="5">
        <v>100</v>
      </c>
      <c r="G10322" s="5" t="s">
        <v>12391</v>
      </c>
      <c r="H10322" s="5" t="s">
        <v>12394</v>
      </c>
      <c r="I10322" s="5">
        <v>9.9600000000000009</v>
      </c>
      <c r="J10322" s="5" t="s">
        <v>21</v>
      </c>
      <c r="K10322" s="5" t="s">
        <v>22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10554</v>
      </c>
      <c r="C10323" s="9" t="s">
        <v>12385</v>
      </c>
      <c r="D10323" s="10">
        <v>2561</v>
      </c>
      <c r="E10323" s="10">
        <v>2050</v>
      </c>
      <c r="F10323" s="10">
        <v>100</v>
      </c>
      <c r="G10323" s="10" t="s">
        <v>12391</v>
      </c>
      <c r="H10323" s="10" t="s">
        <v>12395</v>
      </c>
      <c r="I10323" s="10">
        <v>8.91</v>
      </c>
      <c r="J10323" s="10" t="s">
        <v>21</v>
      </c>
      <c r="K10323" s="10" t="s">
        <v>22</v>
      </c>
      <c r="L10323" s="11">
        <v>37628</v>
      </c>
      <c r="M10323" s="12">
        <v>16932808.52</v>
      </c>
      <c r="N10323" s="10">
        <v>81.399000000000001</v>
      </c>
      <c r="O10323" s="11">
        <v>15609</v>
      </c>
      <c r="P10323" s="10">
        <v>2.94</v>
      </c>
      <c r="Q10323" s="10">
        <v>2</v>
      </c>
      <c r="R10323" s="1">
        <f t="shared" si="161"/>
        <v>1378313680.71948</v>
      </c>
    </row>
    <row r="10324" spans="1:18" ht="21">
      <c r="A10324" s="3">
        <v>10323</v>
      </c>
      <c r="B10324" s="4" t="s">
        <v>10554</v>
      </c>
      <c r="C10324" s="4" t="s">
        <v>12385</v>
      </c>
      <c r="D10324" s="5">
        <v>2561</v>
      </c>
      <c r="E10324" s="5">
        <v>2050</v>
      </c>
      <c r="F10324" s="5">
        <v>100</v>
      </c>
      <c r="G10324" s="5" t="s">
        <v>12391</v>
      </c>
      <c r="H10324" s="5" t="s">
        <v>12396</v>
      </c>
      <c r="I10324" s="5">
        <v>5.99</v>
      </c>
      <c r="J10324" s="5" t="s">
        <v>21</v>
      </c>
      <c r="K10324" s="5" t="s">
        <v>22</v>
      </c>
      <c r="L10324" s="6">
        <v>26937</v>
      </c>
      <c r="M10324" s="7">
        <v>12121650.119999999</v>
      </c>
      <c r="N10324" s="5">
        <v>83.537999999999997</v>
      </c>
      <c r="O10324" s="6">
        <v>15609</v>
      </c>
      <c r="P10324" s="5">
        <v>3.2</v>
      </c>
      <c r="Q10324" s="5">
        <v>2.0299999999999998</v>
      </c>
      <c r="R10324" s="1">
        <f t="shared" si="161"/>
        <v>1012618407.7245599</v>
      </c>
    </row>
    <row r="10325" spans="1:18" ht="21">
      <c r="A10325" s="8">
        <v>10324</v>
      </c>
      <c r="B10325" s="9" t="s">
        <v>10554</v>
      </c>
      <c r="C10325" s="9" t="s">
        <v>12385</v>
      </c>
      <c r="D10325" s="10">
        <v>2561</v>
      </c>
      <c r="E10325" s="10">
        <v>2050</v>
      </c>
      <c r="F10325" s="10">
        <v>100</v>
      </c>
      <c r="G10325" s="10" t="s">
        <v>12391</v>
      </c>
      <c r="H10325" s="10" t="s">
        <v>12397</v>
      </c>
      <c r="I10325" s="10">
        <v>10</v>
      </c>
      <c r="J10325" s="10" t="s">
        <v>32</v>
      </c>
      <c r="K10325" s="10" t="s">
        <v>22</v>
      </c>
      <c r="L10325" s="11">
        <v>45271</v>
      </c>
      <c r="M10325" s="12">
        <v>20371815.23</v>
      </c>
      <c r="N10325" s="10">
        <v>87.051000000000002</v>
      </c>
      <c r="O10325" s="11">
        <v>15609</v>
      </c>
      <c r="P10325" s="10">
        <v>3.23</v>
      </c>
      <c r="Q10325" s="10">
        <v>2.0299999999999998</v>
      </c>
      <c r="R10325" s="1">
        <f t="shared" si="161"/>
        <v>1773386887.58673</v>
      </c>
    </row>
    <row r="10326" spans="1:18" ht="21">
      <c r="A10326" s="3">
        <v>10325</v>
      </c>
      <c r="B10326" s="4" t="s">
        <v>10554</v>
      </c>
      <c r="C10326" s="4" t="s">
        <v>12385</v>
      </c>
      <c r="D10326" s="5">
        <v>2561</v>
      </c>
      <c r="E10326" s="5">
        <v>2050</v>
      </c>
      <c r="F10326" s="5">
        <v>100</v>
      </c>
      <c r="G10326" s="5" t="s">
        <v>12391</v>
      </c>
      <c r="H10326" s="5" t="s">
        <v>12398</v>
      </c>
      <c r="I10326" s="5">
        <v>4.91</v>
      </c>
      <c r="J10326" s="5" t="s">
        <v>32</v>
      </c>
      <c r="K10326" s="5" t="s">
        <v>22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10554</v>
      </c>
      <c r="C10327" s="9" t="s">
        <v>12385</v>
      </c>
      <c r="D10327" s="10">
        <v>2561</v>
      </c>
      <c r="E10327" s="10">
        <v>2050</v>
      </c>
      <c r="F10327" s="10">
        <v>100</v>
      </c>
      <c r="G10327" s="10" t="s">
        <v>12391</v>
      </c>
      <c r="H10327" s="10" t="s">
        <v>12399</v>
      </c>
      <c r="I10327" s="10">
        <v>9.94</v>
      </c>
      <c r="J10327" s="10" t="s">
        <v>32</v>
      </c>
      <c r="K10327" s="10" t="s">
        <v>22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10554</v>
      </c>
      <c r="C10328" s="4" t="s">
        <v>12385</v>
      </c>
      <c r="D10328" s="5">
        <v>2561</v>
      </c>
      <c r="E10328" s="5">
        <v>2050</v>
      </c>
      <c r="F10328" s="5">
        <v>100</v>
      </c>
      <c r="G10328" s="5" t="s">
        <v>12391</v>
      </c>
      <c r="H10328" s="5" t="s">
        <v>12400</v>
      </c>
      <c r="I10328" s="5">
        <v>9.9</v>
      </c>
      <c r="J10328" s="5" t="s">
        <v>32</v>
      </c>
      <c r="K10328" s="5" t="s">
        <v>22</v>
      </c>
      <c r="L10328" s="6">
        <v>44533</v>
      </c>
      <c r="M10328" s="7">
        <v>20039827.809999999</v>
      </c>
      <c r="N10328" s="5">
        <v>98.676000000000002</v>
      </c>
      <c r="O10328" s="6">
        <v>15609</v>
      </c>
      <c r="P10328" s="5">
        <v>3.8</v>
      </c>
      <c r="Q10328" s="5">
        <v>2.09</v>
      </c>
      <c r="R10328" s="1">
        <f t="shared" si="161"/>
        <v>1977450048.9795599</v>
      </c>
    </row>
    <row r="10329" spans="1:18" ht="21">
      <c r="A10329" s="8">
        <v>10328</v>
      </c>
      <c r="B10329" s="9" t="s">
        <v>10554</v>
      </c>
      <c r="C10329" s="9" t="s">
        <v>12385</v>
      </c>
      <c r="D10329" s="10">
        <v>2561</v>
      </c>
      <c r="E10329" s="10">
        <v>2050</v>
      </c>
      <c r="F10329" s="10">
        <v>100</v>
      </c>
      <c r="G10329" s="10" t="s">
        <v>12391</v>
      </c>
      <c r="H10329" s="10" t="s">
        <v>12401</v>
      </c>
      <c r="I10329" s="10">
        <v>1.99</v>
      </c>
      <c r="J10329" s="10" t="s">
        <v>32</v>
      </c>
      <c r="K10329" s="10" t="s">
        <v>22</v>
      </c>
      <c r="L10329" s="11">
        <v>8968</v>
      </c>
      <c r="M10329" s="12">
        <v>4035824.94</v>
      </c>
      <c r="N10329" s="10">
        <v>82.997</v>
      </c>
      <c r="O10329" s="11">
        <v>15609</v>
      </c>
      <c r="P10329" s="10">
        <v>3.18</v>
      </c>
      <c r="Q10329" s="10">
        <v>2.0299999999999998</v>
      </c>
      <c r="R10329" s="1">
        <f t="shared" si="161"/>
        <v>334961362.54518002</v>
      </c>
    </row>
    <row r="10330" spans="1:18" ht="21">
      <c r="A10330" s="3">
        <v>10329</v>
      </c>
      <c r="B10330" s="4" t="s">
        <v>10554</v>
      </c>
      <c r="C10330" s="4" t="s">
        <v>12385</v>
      </c>
      <c r="D10330" s="5">
        <v>2561</v>
      </c>
      <c r="E10330" s="5">
        <v>212</v>
      </c>
      <c r="F10330" s="5">
        <v>601</v>
      </c>
      <c r="G10330" s="5" t="s">
        <v>12402</v>
      </c>
      <c r="H10330" s="5" t="s">
        <v>12403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7">
        <v>22202999.93</v>
      </c>
      <c r="N10330" s="5">
        <v>43.917999999999999</v>
      </c>
      <c r="O10330" s="6">
        <v>8687</v>
      </c>
      <c r="P10330" s="5">
        <v>3.38</v>
      </c>
      <c r="Q10330" s="5">
        <v>2.0499999999999998</v>
      </c>
      <c r="R10330" s="1">
        <f t="shared" si="161"/>
        <v>975111350.92574</v>
      </c>
    </row>
    <row r="10331" spans="1:18" ht="21">
      <c r="A10331" s="8">
        <v>10330</v>
      </c>
      <c r="B10331" s="9" t="s">
        <v>10554</v>
      </c>
      <c r="C10331" s="9" t="s">
        <v>12385</v>
      </c>
      <c r="D10331" s="10">
        <v>2561</v>
      </c>
      <c r="E10331" s="10">
        <v>212</v>
      </c>
      <c r="F10331" s="10">
        <v>601</v>
      </c>
      <c r="G10331" s="10" t="s">
        <v>12402</v>
      </c>
      <c r="H10331" s="10" t="s">
        <v>12404</v>
      </c>
      <c r="I10331" s="10">
        <v>2.96</v>
      </c>
      <c r="J10331" s="10" t="s">
        <v>21</v>
      </c>
      <c r="K10331" s="10" t="s">
        <v>22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10554</v>
      </c>
      <c r="C10332" s="4" t="s">
        <v>12385</v>
      </c>
      <c r="D10332" s="5">
        <v>2561</v>
      </c>
      <c r="E10332" s="5">
        <v>212</v>
      </c>
      <c r="F10332" s="5">
        <v>601</v>
      </c>
      <c r="G10332" s="5" t="s">
        <v>12402</v>
      </c>
      <c r="H10332" s="5" t="s">
        <v>12405</v>
      </c>
      <c r="I10332" s="5">
        <v>1.98</v>
      </c>
      <c r="J10332" s="5" t="s">
        <v>21</v>
      </c>
      <c r="K10332" s="5" t="s">
        <v>22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10554</v>
      </c>
      <c r="C10333" s="9" t="s">
        <v>12385</v>
      </c>
      <c r="D10333" s="10">
        <v>2561</v>
      </c>
      <c r="E10333" s="10">
        <v>212</v>
      </c>
      <c r="F10333" s="10">
        <v>601</v>
      </c>
      <c r="G10333" s="10" t="s">
        <v>12402</v>
      </c>
      <c r="H10333" s="10" t="s">
        <v>12406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15624000.15</v>
      </c>
      <c r="N10333" s="10">
        <v>23.456</v>
      </c>
      <c r="O10333" s="11">
        <v>8687</v>
      </c>
      <c r="P10333" s="10">
        <v>2.15</v>
      </c>
      <c r="Q10333" s="10">
        <v>2</v>
      </c>
      <c r="R10333" s="1">
        <f t="shared" si="161"/>
        <v>366476547.51840001</v>
      </c>
    </row>
    <row r="10334" spans="1:18" ht="21">
      <c r="A10334" s="3">
        <v>10333</v>
      </c>
      <c r="B10334" s="4" t="s">
        <v>10554</v>
      </c>
      <c r="C10334" s="4" t="s">
        <v>12385</v>
      </c>
      <c r="D10334" s="5">
        <v>2561</v>
      </c>
      <c r="E10334" s="5">
        <v>212</v>
      </c>
      <c r="F10334" s="5">
        <v>601</v>
      </c>
      <c r="G10334" s="5" t="s">
        <v>12402</v>
      </c>
      <c r="H10334" s="5" t="s">
        <v>12407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6680250.0899999999</v>
      </c>
      <c r="N10334" s="5">
        <v>26.7</v>
      </c>
      <c r="O10334" s="6">
        <v>8687</v>
      </c>
      <c r="P10334" s="5">
        <v>2.31</v>
      </c>
      <c r="Q10334" s="5">
        <v>2</v>
      </c>
      <c r="R10334" s="1">
        <f t="shared" si="161"/>
        <v>178362677.403</v>
      </c>
    </row>
    <row r="10335" spans="1:18" ht="21">
      <c r="A10335" s="8">
        <v>10334</v>
      </c>
      <c r="B10335" s="9" t="s">
        <v>10554</v>
      </c>
      <c r="C10335" s="9" t="s">
        <v>12385</v>
      </c>
      <c r="D10335" s="10">
        <v>2561</v>
      </c>
      <c r="E10335" s="10">
        <v>212</v>
      </c>
      <c r="F10335" s="10">
        <v>601</v>
      </c>
      <c r="G10335" s="10" t="s">
        <v>12402</v>
      </c>
      <c r="H10335" s="10" t="s">
        <v>12408</v>
      </c>
      <c r="I10335" s="10">
        <v>9.93</v>
      </c>
      <c r="J10335" s="10" t="s">
        <v>32</v>
      </c>
      <c r="K10335" s="10" t="s">
        <v>22</v>
      </c>
      <c r="L10335" s="11">
        <v>49660</v>
      </c>
      <c r="M10335" s="12">
        <v>22346999.559999999</v>
      </c>
      <c r="N10335" s="10">
        <v>24.552</v>
      </c>
      <c r="O10335" s="11">
        <v>8687</v>
      </c>
      <c r="P10335" s="10">
        <v>2.2000000000000002</v>
      </c>
      <c r="Q10335" s="10">
        <v>2</v>
      </c>
      <c r="R10335" s="1">
        <f t="shared" si="161"/>
        <v>548663533.19711995</v>
      </c>
    </row>
    <row r="10336" spans="1:18" ht="21">
      <c r="A10336" s="3">
        <v>10335</v>
      </c>
      <c r="B10336" s="4" t="s">
        <v>10554</v>
      </c>
      <c r="C10336" s="4" t="s">
        <v>12385</v>
      </c>
      <c r="D10336" s="5">
        <v>2561</v>
      </c>
      <c r="E10336" s="5">
        <v>212</v>
      </c>
      <c r="F10336" s="5">
        <v>601</v>
      </c>
      <c r="G10336" s="5" t="s">
        <v>12402</v>
      </c>
      <c r="H10336" s="5" t="s">
        <v>12409</v>
      </c>
      <c r="I10336" s="5">
        <v>9.9499999999999993</v>
      </c>
      <c r="J10336" s="5" t="s">
        <v>32</v>
      </c>
      <c r="K10336" s="5" t="s">
        <v>22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10554</v>
      </c>
      <c r="C10337" s="9" t="s">
        <v>12385</v>
      </c>
      <c r="D10337" s="10">
        <v>2561</v>
      </c>
      <c r="E10337" s="10">
        <v>212</v>
      </c>
      <c r="F10337" s="10">
        <v>601</v>
      </c>
      <c r="G10337" s="10" t="s">
        <v>12402</v>
      </c>
      <c r="H10337" s="10" t="s">
        <v>12410</v>
      </c>
      <c r="I10337" s="10">
        <v>9.9</v>
      </c>
      <c r="J10337" s="10" t="s">
        <v>32</v>
      </c>
      <c r="K10337" s="10" t="s">
        <v>22</v>
      </c>
      <c r="L10337" s="11">
        <v>49490</v>
      </c>
      <c r="M10337" s="12">
        <v>22270500.140000001</v>
      </c>
      <c r="N10337" s="10">
        <v>43.774999999999999</v>
      </c>
      <c r="O10337" s="11">
        <v>8687</v>
      </c>
      <c r="P10337" s="10">
        <v>3.37</v>
      </c>
      <c r="Q10337" s="10">
        <v>2.0499999999999998</v>
      </c>
      <c r="R10337" s="1">
        <f t="shared" si="161"/>
        <v>974891143.62849998</v>
      </c>
    </row>
    <row r="10338" spans="1:18" ht="21">
      <c r="A10338" s="3">
        <v>10337</v>
      </c>
      <c r="B10338" s="4" t="s">
        <v>10554</v>
      </c>
      <c r="C10338" s="4" t="s">
        <v>12385</v>
      </c>
      <c r="D10338" s="5">
        <v>2561</v>
      </c>
      <c r="E10338" s="5">
        <v>212</v>
      </c>
      <c r="F10338" s="5">
        <v>602</v>
      </c>
      <c r="G10338" s="5" t="s">
        <v>12411</v>
      </c>
      <c r="H10338" s="5" t="s">
        <v>12412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22452121.359999999</v>
      </c>
      <c r="N10338" s="5">
        <v>33.186999999999998</v>
      </c>
      <c r="O10338" s="6">
        <v>14281</v>
      </c>
      <c r="P10338" s="5">
        <v>2.06</v>
      </c>
      <c r="Q10338" s="5">
        <v>2</v>
      </c>
      <c r="R10338" s="1">
        <f t="shared" si="161"/>
        <v>745118551.57431996</v>
      </c>
    </row>
    <row r="10339" spans="1:18" ht="21">
      <c r="A10339" s="8">
        <v>10338</v>
      </c>
      <c r="B10339" s="9" t="s">
        <v>10554</v>
      </c>
      <c r="C10339" s="9" t="s">
        <v>12385</v>
      </c>
      <c r="D10339" s="10">
        <v>2561</v>
      </c>
      <c r="E10339" s="10">
        <v>212</v>
      </c>
      <c r="F10339" s="10">
        <v>602</v>
      </c>
      <c r="G10339" s="10" t="s">
        <v>12411</v>
      </c>
      <c r="H10339" s="10" t="s">
        <v>12413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6696701.0199999996</v>
      </c>
      <c r="N10339" s="10">
        <v>35.420999999999999</v>
      </c>
      <c r="O10339" s="11">
        <v>14281</v>
      </c>
      <c r="P10339" s="10">
        <v>2.13</v>
      </c>
      <c r="Q10339" s="10">
        <v>2</v>
      </c>
      <c r="R10339" s="1">
        <f t="shared" si="161"/>
        <v>237203846.82941997</v>
      </c>
    </row>
    <row r="10340" spans="1:18" ht="21">
      <c r="A10340" s="3">
        <v>10339</v>
      </c>
      <c r="B10340" s="4" t="s">
        <v>10554</v>
      </c>
      <c r="C10340" s="4" t="s">
        <v>12385</v>
      </c>
      <c r="D10340" s="5">
        <v>2561</v>
      </c>
      <c r="E10340" s="5">
        <v>212</v>
      </c>
      <c r="F10340" s="5">
        <v>602</v>
      </c>
      <c r="G10340" s="5" t="s">
        <v>12411</v>
      </c>
      <c r="H10340" s="5" t="s">
        <v>12414</v>
      </c>
      <c r="I10340" s="5">
        <v>4.97</v>
      </c>
      <c r="J10340" s="5" t="s">
        <v>21</v>
      </c>
      <c r="K10340" s="5" t="s">
        <v>22</v>
      </c>
      <c r="L10340" s="6">
        <v>24870</v>
      </c>
      <c r="M10340" s="7">
        <v>11191499.949999999</v>
      </c>
      <c r="N10340" s="5">
        <v>65.962000000000003</v>
      </c>
      <c r="O10340" s="6">
        <v>14281</v>
      </c>
      <c r="P10340" s="5">
        <v>3.1</v>
      </c>
      <c r="Q10340" s="5">
        <v>2.02</v>
      </c>
      <c r="R10340" s="1">
        <f t="shared" si="161"/>
        <v>738213719.70190001</v>
      </c>
    </row>
    <row r="10341" spans="1:18" ht="21">
      <c r="A10341" s="8">
        <v>10340</v>
      </c>
      <c r="B10341" s="9" t="s">
        <v>10554</v>
      </c>
      <c r="C10341" s="9" t="s">
        <v>12385</v>
      </c>
      <c r="D10341" s="10">
        <v>2561</v>
      </c>
      <c r="E10341" s="10">
        <v>212</v>
      </c>
      <c r="F10341" s="10">
        <v>602</v>
      </c>
      <c r="G10341" s="10" t="s">
        <v>12411</v>
      </c>
      <c r="H10341" s="10" t="s">
        <v>12415</v>
      </c>
      <c r="I10341" s="10">
        <v>9.91</v>
      </c>
      <c r="J10341" s="10" t="s">
        <v>32</v>
      </c>
      <c r="K10341" s="10" t="s">
        <v>22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10554</v>
      </c>
      <c r="C10342" s="4" t="s">
        <v>12385</v>
      </c>
      <c r="D10342" s="5">
        <v>2561</v>
      </c>
      <c r="E10342" s="5">
        <v>212</v>
      </c>
      <c r="F10342" s="5">
        <v>602</v>
      </c>
      <c r="G10342" s="5" t="s">
        <v>12411</v>
      </c>
      <c r="H10342" s="5" t="s">
        <v>12416</v>
      </c>
      <c r="I10342" s="5">
        <v>9.9499999999999993</v>
      </c>
      <c r="J10342" s="5" t="s">
        <v>32</v>
      </c>
      <c r="K10342" s="5" t="s">
        <v>22</v>
      </c>
      <c r="L10342" s="6">
        <v>49760</v>
      </c>
      <c r="M10342" s="7">
        <v>22391999.920000002</v>
      </c>
      <c r="N10342" s="5">
        <v>36.787999999999997</v>
      </c>
      <c r="O10342" s="6">
        <v>14281</v>
      </c>
      <c r="P10342" s="5">
        <v>2.16</v>
      </c>
      <c r="Q10342" s="5">
        <v>2</v>
      </c>
      <c r="R10342" s="1">
        <f t="shared" si="161"/>
        <v>823756893.05695999</v>
      </c>
    </row>
    <row r="10343" spans="1:18" ht="21">
      <c r="A10343" s="8">
        <v>10342</v>
      </c>
      <c r="B10343" s="9" t="s">
        <v>10554</v>
      </c>
      <c r="C10343" s="9" t="s">
        <v>12385</v>
      </c>
      <c r="D10343" s="10">
        <v>2561</v>
      </c>
      <c r="E10343" s="10">
        <v>2178</v>
      </c>
      <c r="F10343" s="10">
        <v>100</v>
      </c>
      <c r="G10343" s="10" t="s">
        <v>12417</v>
      </c>
      <c r="H10343" s="10" t="s">
        <v>12418</v>
      </c>
      <c r="I10343" s="10">
        <v>1.27</v>
      </c>
      <c r="J10343" s="10" t="s">
        <v>21</v>
      </c>
      <c r="K10343" s="10" t="s">
        <v>22</v>
      </c>
      <c r="L10343" s="11">
        <v>5719</v>
      </c>
      <c r="M10343" s="12">
        <v>2573775</v>
      </c>
      <c r="N10343" s="10">
        <v>54.014000000000003</v>
      </c>
      <c r="O10343" s="11">
        <v>10686</v>
      </c>
      <c r="P10343" s="10">
        <v>3.17</v>
      </c>
      <c r="Q10343" s="10">
        <v>2.0299999999999998</v>
      </c>
      <c r="R10343" s="1">
        <f t="shared" si="161"/>
        <v>139019882.84999999</v>
      </c>
    </row>
    <row r="10344" spans="1:18" ht="21">
      <c r="A10344" s="3">
        <v>10343</v>
      </c>
      <c r="B10344" s="4" t="s">
        <v>10554</v>
      </c>
      <c r="C10344" s="4" t="s">
        <v>12385</v>
      </c>
      <c r="D10344" s="5">
        <v>2561</v>
      </c>
      <c r="E10344" s="5">
        <v>2178</v>
      </c>
      <c r="F10344" s="5">
        <v>100</v>
      </c>
      <c r="G10344" s="5" t="s">
        <v>12417</v>
      </c>
      <c r="H10344" s="5" t="s">
        <v>12419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6056774.8700000001</v>
      </c>
      <c r="N10344" s="5">
        <v>25.759</v>
      </c>
      <c r="O10344" s="6">
        <v>10689</v>
      </c>
      <c r="P10344" s="5">
        <v>1.93</v>
      </c>
      <c r="Q10344" s="5">
        <v>1.93</v>
      </c>
      <c r="R10344" s="1">
        <f t="shared" si="161"/>
        <v>156016463.87633002</v>
      </c>
    </row>
    <row r="10345" spans="1:18" ht="21">
      <c r="A10345" s="8">
        <v>10344</v>
      </c>
      <c r="B10345" s="9" t="s">
        <v>10554</v>
      </c>
      <c r="C10345" s="9" t="s">
        <v>12385</v>
      </c>
      <c r="D10345" s="10">
        <v>2561</v>
      </c>
      <c r="E10345" s="10">
        <v>2178</v>
      </c>
      <c r="F10345" s="10">
        <v>100</v>
      </c>
      <c r="G10345" s="10" t="s">
        <v>12417</v>
      </c>
      <c r="H10345" s="10" t="s">
        <v>12420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4050000</v>
      </c>
      <c r="N10345" s="10">
        <v>35.301000000000002</v>
      </c>
      <c r="O10345" s="11">
        <v>10689</v>
      </c>
      <c r="P10345" s="10">
        <v>2.36</v>
      </c>
      <c r="Q10345" s="10">
        <v>2</v>
      </c>
      <c r="R10345" s="1">
        <f t="shared" si="161"/>
        <v>142969050</v>
      </c>
    </row>
    <row r="10346" spans="1:18" ht="21">
      <c r="A10346" s="3">
        <v>10345</v>
      </c>
      <c r="B10346" s="4" t="s">
        <v>10554</v>
      </c>
      <c r="C10346" s="4" t="s">
        <v>12385</v>
      </c>
      <c r="D10346" s="5">
        <v>2561</v>
      </c>
      <c r="E10346" s="5">
        <v>2178</v>
      </c>
      <c r="F10346" s="5">
        <v>100</v>
      </c>
      <c r="G10346" s="5" t="s">
        <v>12417</v>
      </c>
      <c r="H10346" s="5" t="s">
        <v>12421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20173049.780000001</v>
      </c>
      <c r="N10346" s="5">
        <v>36.165999999999997</v>
      </c>
      <c r="O10346" s="6">
        <v>10689</v>
      </c>
      <c r="P10346" s="5">
        <v>2.4</v>
      </c>
      <c r="Q10346" s="5">
        <v>2</v>
      </c>
      <c r="R10346" s="1">
        <f t="shared" si="161"/>
        <v>729578518.34347999</v>
      </c>
    </row>
    <row r="10347" spans="1:18" ht="21">
      <c r="A10347" s="8">
        <v>10346</v>
      </c>
      <c r="B10347" s="9" t="s">
        <v>10554</v>
      </c>
      <c r="C10347" s="9" t="s">
        <v>12385</v>
      </c>
      <c r="D10347" s="10">
        <v>2561</v>
      </c>
      <c r="E10347" s="10">
        <v>2178</v>
      </c>
      <c r="F10347" s="10">
        <v>100</v>
      </c>
      <c r="G10347" s="10" t="s">
        <v>12417</v>
      </c>
      <c r="H10347" s="10" t="s">
        <v>12422</v>
      </c>
      <c r="I10347" s="10">
        <v>9.9499999999999993</v>
      </c>
      <c r="J10347" s="10" t="s">
        <v>21</v>
      </c>
      <c r="K10347" s="10" t="s">
        <v>22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10554</v>
      </c>
      <c r="C10348" s="4" t="s">
        <v>12385</v>
      </c>
      <c r="D10348" s="5">
        <v>2561</v>
      </c>
      <c r="E10348" s="5">
        <v>2178</v>
      </c>
      <c r="F10348" s="5">
        <v>100</v>
      </c>
      <c r="G10348" s="5" t="s">
        <v>12417</v>
      </c>
      <c r="H10348" s="5" t="s">
        <v>12423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10554</v>
      </c>
      <c r="C10349" s="9" t="s">
        <v>12385</v>
      </c>
      <c r="D10349" s="10">
        <v>2561</v>
      </c>
      <c r="E10349" s="10">
        <v>2178</v>
      </c>
      <c r="F10349" s="10">
        <v>100</v>
      </c>
      <c r="G10349" s="10" t="s">
        <v>12417</v>
      </c>
      <c r="H10349" s="10" t="s">
        <v>12424</v>
      </c>
      <c r="I10349" s="10">
        <v>1.99</v>
      </c>
      <c r="J10349" s="10" t="s">
        <v>21</v>
      </c>
      <c r="K10349" s="10" t="s">
        <v>22</v>
      </c>
      <c r="L10349" s="11">
        <v>8951</v>
      </c>
      <c r="M10349" s="12">
        <v>4027725.05</v>
      </c>
      <c r="N10349" s="10">
        <v>54.811</v>
      </c>
      <c r="O10349" s="11">
        <v>10689</v>
      </c>
      <c r="P10349" s="10">
        <v>3.21</v>
      </c>
      <c r="Q10349" s="10">
        <v>2.0299999999999998</v>
      </c>
      <c r="R10349" s="1">
        <f t="shared" si="161"/>
        <v>220763637.71554998</v>
      </c>
    </row>
    <row r="10350" spans="1:18" ht="21">
      <c r="A10350" s="3">
        <v>10349</v>
      </c>
      <c r="B10350" s="4" t="s">
        <v>10554</v>
      </c>
      <c r="C10350" s="4" t="s">
        <v>12385</v>
      </c>
      <c r="D10350" s="5">
        <v>2561</v>
      </c>
      <c r="E10350" s="5">
        <v>2178</v>
      </c>
      <c r="F10350" s="5">
        <v>100</v>
      </c>
      <c r="G10350" s="5" t="s">
        <v>12417</v>
      </c>
      <c r="H10350" s="5" t="s">
        <v>12425</v>
      </c>
      <c r="I10350" s="5">
        <v>1.01</v>
      </c>
      <c r="J10350" s="5" t="s">
        <v>32</v>
      </c>
      <c r="K10350" s="5" t="s">
        <v>22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10554</v>
      </c>
      <c r="C10351" s="9" t="s">
        <v>12385</v>
      </c>
      <c r="D10351" s="10">
        <v>2561</v>
      </c>
      <c r="E10351" s="10">
        <v>2178</v>
      </c>
      <c r="F10351" s="10">
        <v>100</v>
      </c>
      <c r="G10351" s="10" t="s">
        <v>12417</v>
      </c>
      <c r="H10351" s="10" t="s">
        <v>12426</v>
      </c>
      <c r="I10351" s="10">
        <v>0.99</v>
      </c>
      <c r="J10351" s="10" t="s">
        <v>32</v>
      </c>
      <c r="K10351" s="10" t="s">
        <v>22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10554</v>
      </c>
      <c r="C10352" s="4" t="s">
        <v>12385</v>
      </c>
      <c r="D10352" s="5">
        <v>2561</v>
      </c>
      <c r="E10352" s="5">
        <v>2178</v>
      </c>
      <c r="F10352" s="5">
        <v>100</v>
      </c>
      <c r="G10352" s="5" t="s">
        <v>12417</v>
      </c>
      <c r="H10352" s="5" t="s">
        <v>12427</v>
      </c>
      <c r="I10352" s="5">
        <v>9.9499999999999993</v>
      </c>
      <c r="J10352" s="5" t="s">
        <v>32</v>
      </c>
      <c r="K10352" s="5" t="s">
        <v>22</v>
      </c>
      <c r="L10352" s="6">
        <v>44779</v>
      </c>
      <c r="M10352" s="7">
        <v>20150774.949999999</v>
      </c>
      <c r="N10352" s="5">
        <v>38.817</v>
      </c>
      <c r="O10352" s="6">
        <v>10689</v>
      </c>
      <c r="P10352" s="5">
        <v>2.5</v>
      </c>
      <c r="Q10352" s="5">
        <v>2</v>
      </c>
      <c r="R10352" s="1">
        <f t="shared" si="161"/>
        <v>782192631.23414993</v>
      </c>
    </row>
    <row r="10353" spans="1:18" ht="21">
      <c r="A10353" s="8">
        <v>10352</v>
      </c>
      <c r="B10353" s="9" t="s">
        <v>10554</v>
      </c>
      <c r="C10353" s="9" t="s">
        <v>12385</v>
      </c>
      <c r="D10353" s="10">
        <v>2561</v>
      </c>
      <c r="E10353" s="10">
        <v>2178</v>
      </c>
      <c r="F10353" s="10">
        <v>100</v>
      </c>
      <c r="G10353" s="10" t="s">
        <v>12417</v>
      </c>
      <c r="H10353" s="10" t="s">
        <v>12428</v>
      </c>
      <c r="I10353" s="10">
        <v>9.99</v>
      </c>
      <c r="J10353" s="10" t="s">
        <v>32</v>
      </c>
      <c r="K10353" s="10" t="s">
        <v>22</v>
      </c>
      <c r="L10353" s="11">
        <v>44968</v>
      </c>
      <c r="M10353" s="12">
        <v>20235824.940000001</v>
      </c>
      <c r="N10353" s="10">
        <v>35.927999999999997</v>
      </c>
      <c r="O10353" s="11">
        <v>10689</v>
      </c>
      <c r="P10353" s="10">
        <v>2.39</v>
      </c>
      <c r="Q10353" s="10">
        <v>2</v>
      </c>
      <c r="R10353" s="1">
        <f t="shared" si="161"/>
        <v>727032718.44431996</v>
      </c>
    </row>
    <row r="10354" spans="1:18" ht="21">
      <c r="A10354" s="3">
        <v>10353</v>
      </c>
      <c r="B10354" s="4" t="s">
        <v>10554</v>
      </c>
      <c r="C10354" s="4" t="s">
        <v>12385</v>
      </c>
      <c r="D10354" s="5">
        <v>2561</v>
      </c>
      <c r="E10354" s="5">
        <v>2178</v>
      </c>
      <c r="F10354" s="5">
        <v>100</v>
      </c>
      <c r="G10354" s="5" t="s">
        <v>12417</v>
      </c>
      <c r="H10354" s="5" t="s">
        <v>12429</v>
      </c>
      <c r="I10354" s="5">
        <v>2.98</v>
      </c>
      <c r="J10354" s="5" t="s">
        <v>32</v>
      </c>
      <c r="K10354" s="5" t="s">
        <v>22</v>
      </c>
      <c r="L10354" s="6">
        <v>13410</v>
      </c>
      <c r="M10354" s="7">
        <v>6034499.9199999999</v>
      </c>
      <c r="N10354" s="5">
        <v>34.036000000000001</v>
      </c>
      <c r="O10354" s="6">
        <v>10689</v>
      </c>
      <c r="P10354" s="5">
        <v>2.3199999999999998</v>
      </c>
      <c r="Q10354" s="5">
        <v>2</v>
      </c>
      <c r="R10354" s="1">
        <f t="shared" si="161"/>
        <v>205390239.27711999</v>
      </c>
    </row>
    <row r="10355" spans="1:18" ht="31.5">
      <c r="A10355" s="8">
        <v>10354</v>
      </c>
      <c r="B10355" s="9" t="s">
        <v>10554</v>
      </c>
      <c r="C10355" s="9" t="s">
        <v>12385</v>
      </c>
      <c r="D10355" s="10">
        <v>2561</v>
      </c>
      <c r="E10355" s="10">
        <v>226</v>
      </c>
      <c r="F10355" s="10">
        <v>500</v>
      </c>
      <c r="G10355" s="10" t="s">
        <v>12430</v>
      </c>
      <c r="H10355" s="10" t="s">
        <v>12431</v>
      </c>
      <c r="I10355" s="10">
        <v>9.99</v>
      </c>
      <c r="J10355" s="10" t="s">
        <v>21</v>
      </c>
      <c r="K10355" s="10" t="s">
        <v>74</v>
      </c>
      <c r="L10355" s="11">
        <v>59958</v>
      </c>
      <c r="M10355" s="10">
        <v>0</v>
      </c>
      <c r="N10355" s="10">
        <v>0</v>
      </c>
      <c r="O10355" s="11">
        <v>7395</v>
      </c>
      <c r="P10355" s="10">
        <v>2.2799999999999998</v>
      </c>
      <c r="Q10355" s="10">
        <v>2.2799999999999998</v>
      </c>
      <c r="R10355" s="1">
        <f t="shared" si="161"/>
        <v>0</v>
      </c>
    </row>
    <row r="10356" spans="1:18" ht="31.5">
      <c r="A10356" s="3">
        <v>10355</v>
      </c>
      <c r="B10356" s="4" t="s">
        <v>10554</v>
      </c>
      <c r="C10356" s="4" t="s">
        <v>12385</v>
      </c>
      <c r="D10356" s="5">
        <v>2561</v>
      </c>
      <c r="E10356" s="5">
        <v>226</v>
      </c>
      <c r="F10356" s="5">
        <v>500</v>
      </c>
      <c r="G10356" s="5" t="s">
        <v>12430</v>
      </c>
      <c r="H10356" s="5" t="s">
        <v>12432</v>
      </c>
      <c r="I10356" s="5">
        <v>7.94</v>
      </c>
      <c r="J10356" s="5" t="s">
        <v>21</v>
      </c>
      <c r="K10356" s="5" t="s">
        <v>74</v>
      </c>
      <c r="L10356" s="6">
        <v>47656</v>
      </c>
      <c r="M10356" s="5">
        <v>0</v>
      </c>
      <c r="N10356" s="5">
        <v>0</v>
      </c>
      <c r="O10356" s="6">
        <v>7395</v>
      </c>
      <c r="P10356" s="5">
        <v>2.79</v>
      </c>
      <c r="Q10356" s="5">
        <v>2.79</v>
      </c>
      <c r="R10356" s="1">
        <f t="shared" si="161"/>
        <v>0</v>
      </c>
    </row>
    <row r="10357" spans="1:18" ht="31.5">
      <c r="A10357" s="8">
        <v>10356</v>
      </c>
      <c r="B10357" s="9" t="s">
        <v>10554</v>
      </c>
      <c r="C10357" s="9" t="s">
        <v>12385</v>
      </c>
      <c r="D10357" s="10">
        <v>2561</v>
      </c>
      <c r="E10357" s="10">
        <v>226</v>
      </c>
      <c r="F10357" s="10">
        <v>500</v>
      </c>
      <c r="G10357" s="10" t="s">
        <v>12430</v>
      </c>
      <c r="H10357" s="10" t="s">
        <v>12433</v>
      </c>
      <c r="I10357" s="10">
        <v>9.9499999999999993</v>
      </c>
      <c r="J10357" s="10" t="s">
        <v>32</v>
      </c>
      <c r="K10357" s="10" t="s">
        <v>74</v>
      </c>
      <c r="L10357" s="11">
        <v>59700</v>
      </c>
      <c r="M10357" s="10">
        <v>0</v>
      </c>
      <c r="N10357" s="10">
        <v>0</v>
      </c>
      <c r="O10357" s="11">
        <v>7395</v>
      </c>
      <c r="P10357" s="10">
        <v>2.48</v>
      </c>
      <c r="Q10357" s="10">
        <v>2.48</v>
      </c>
      <c r="R10357" s="1">
        <f t="shared" si="161"/>
        <v>0</v>
      </c>
    </row>
    <row r="10358" spans="1:18" ht="31.5">
      <c r="A10358" s="3">
        <v>10357</v>
      </c>
      <c r="B10358" s="4" t="s">
        <v>10554</v>
      </c>
      <c r="C10358" s="4" t="s">
        <v>12385</v>
      </c>
      <c r="D10358" s="5">
        <v>2561</v>
      </c>
      <c r="E10358" s="5">
        <v>226</v>
      </c>
      <c r="F10358" s="5">
        <v>500</v>
      </c>
      <c r="G10358" s="5" t="s">
        <v>12430</v>
      </c>
      <c r="H10358" s="5" t="s">
        <v>12434</v>
      </c>
      <c r="I10358" s="5">
        <v>9</v>
      </c>
      <c r="J10358" s="5" t="s">
        <v>32</v>
      </c>
      <c r="K10358" s="5" t="s">
        <v>74</v>
      </c>
      <c r="L10358" s="6">
        <v>54000</v>
      </c>
      <c r="M10358" s="5">
        <v>0</v>
      </c>
      <c r="N10358" s="5">
        <v>0</v>
      </c>
      <c r="O10358" s="6">
        <v>7395</v>
      </c>
      <c r="P10358" s="5">
        <v>2.2000000000000002</v>
      </c>
      <c r="Q10358" s="5">
        <v>2.2000000000000002</v>
      </c>
      <c r="R10358" s="1">
        <f t="shared" si="161"/>
        <v>0</v>
      </c>
    </row>
    <row r="10359" spans="1:18" ht="31.5">
      <c r="A10359" s="8">
        <v>10358</v>
      </c>
      <c r="B10359" s="9" t="s">
        <v>10554</v>
      </c>
      <c r="C10359" s="9" t="s">
        <v>12385</v>
      </c>
      <c r="D10359" s="10">
        <v>2561</v>
      </c>
      <c r="E10359" s="10">
        <v>226</v>
      </c>
      <c r="F10359" s="10">
        <v>500</v>
      </c>
      <c r="G10359" s="10" t="s">
        <v>12430</v>
      </c>
      <c r="H10359" s="10" t="s">
        <v>12435</v>
      </c>
      <c r="I10359" s="10">
        <v>1</v>
      </c>
      <c r="J10359" s="10" t="s">
        <v>32</v>
      </c>
      <c r="K10359" s="10" t="s">
        <v>74</v>
      </c>
      <c r="L10359" s="11">
        <v>6024</v>
      </c>
      <c r="M10359" s="10">
        <v>0</v>
      </c>
      <c r="N10359" s="10">
        <v>0</v>
      </c>
      <c r="O10359" s="11">
        <v>7405</v>
      </c>
      <c r="P10359" s="10">
        <v>1.88</v>
      </c>
      <c r="Q10359" s="10">
        <v>1.88</v>
      </c>
      <c r="R10359" s="1">
        <f t="shared" si="161"/>
        <v>0</v>
      </c>
    </row>
    <row r="10360" spans="1:18" ht="21">
      <c r="A10360" s="3">
        <v>10359</v>
      </c>
      <c r="B10360" s="4" t="s">
        <v>10554</v>
      </c>
      <c r="C10360" s="4" t="s">
        <v>12385</v>
      </c>
      <c r="D10360" s="5">
        <v>2561</v>
      </c>
      <c r="E10360" s="5">
        <v>23</v>
      </c>
      <c r="F10360" s="5">
        <v>501</v>
      </c>
      <c r="G10360" s="5" t="s">
        <v>12436</v>
      </c>
      <c r="H10360" s="5" t="s">
        <v>12437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20547224.75</v>
      </c>
      <c r="N10360" s="5">
        <v>33.03</v>
      </c>
      <c r="O10360" s="6">
        <v>8867</v>
      </c>
      <c r="P10360" s="5">
        <v>2.4500000000000002</v>
      </c>
      <c r="Q10360" s="5">
        <v>2</v>
      </c>
      <c r="R10360" s="1">
        <f t="shared" si="161"/>
        <v>678674833.49250007</v>
      </c>
    </row>
    <row r="10361" spans="1:18" ht="21">
      <c r="A10361" s="8">
        <v>10360</v>
      </c>
      <c r="B10361" s="9" t="s">
        <v>10554</v>
      </c>
      <c r="C10361" s="9" t="s">
        <v>12385</v>
      </c>
      <c r="D10361" s="10">
        <v>2561</v>
      </c>
      <c r="E10361" s="10">
        <v>23</v>
      </c>
      <c r="F10361" s="10">
        <v>501</v>
      </c>
      <c r="G10361" s="10" t="s">
        <v>12436</v>
      </c>
      <c r="H10361" s="10" t="s">
        <v>12438</v>
      </c>
      <c r="I10361" s="10">
        <v>9.8800000000000008</v>
      </c>
      <c r="J10361" s="10" t="s">
        <v>21</v>
      </c>
      <c r="K10361" s="10" t="s">
        <v>22</v>
      </c>
      <c r="L10361" s="11">
        <v>49390</v>
      </c>
      <c r="M10361" s="12">
        <v>22225500.050000001</v>
      </c>
      <c r="N10361" s="10">
        <v>39.503</v>
      </c>
      <c r="O10361" s="11">
        <v>8867</v>
      </c>
      <c r="P10361" s="10">
        <v>3.12</v>
      </c>
      <c r="Q10361" s="10">
        <v>2.02</v>
      </c>
      <c r="R10361" s="1">
        <f t="shared" si="161"/>
        <v>877973928.47514999</v>
      </c>
    </row>
    <row r="10362" spans="1:18" ht="21">
      <c r="A10362" s="3">
        <v>10361</v>
      </c>
      <c r="B10362" s="4" t="s">
        <v>10554</v>
      </c>
      <c r="C10362" s="4" t="s">
        <v>12385</v>
      </c>
      <c r="D10362" s="5">
        <v>2561</v>
      </c>
      <c r="E10362" s="5">
        <v>23</v>
      </c>
      <c r="F10362" s="5">
        <v>501</v>
      </c>
      <c r="G10362" s="5" t="s">
        <v>12436</v>
      </c>
      <c r="H10362" s="5" t="s">
        <v>12439</v>
      </c>
      <c r="I10362" s="5">
        <v>0.98</v>
      </c>
      <c r="J10362" s="5" t="s">
        <v>21</v>
      </c>
      <c r="K10362" s="5" t="s">
        <v>22</v>
      </c>
      <c r="L10362" s="6">
        <v>4910</v>
      </c>
      <c r="M10362" s="7">
        <v>2209499.98</v>
      </c>
      <c r="N10362" s="5">
        <v>40.026000000000003</v>
      </c>
      <c r="O10362" s="6">
        <v>8878</v>
      </c>
      <c r="P10362" s="5">
        <v>3.15</v>
      </c>
      <c r="Q10362" s="5">
        <v>2.0299999999999998</v>
      </c>
      <c r="R10362" s="1">
        <f t="shared" si="161"/>
        <v>88437446.199480012</v>
      </c>
    </row>
    <row r="10363" spans="1:18" ht="21">
      <c r="A10363" s="8">
        <v>10362</v>
      </c>
      <c r="B10363" s="9" t="s">
        <v>10554</v>
      </c>
      <c r="C10363" s="9" t="s">
        <v>12385</v>
      </c>
      <c r="D10363" s="10">
        <v>2561</v>
      </c>
      <c r="E10363" s="10">
        <v>23</v>
      </c>
      <c r="F10363" s="10">
        <v>501</v>
      </c>
      <c r="G10363" s="10" t="s">
        <v>12436</v>
      </c>
      <c r="H10363" s="10" t="s">
        <v>12440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20464199.879999999</v>
      </c>
      <c r="N10363" s="10">
        <v>28.721</v>
      </c>
      <c r="O10363" s="11">
        <v>8867</v>
      </c>
      <c r="P10363" s="10">
        <v>2.2799999999999998</v>
      </c>
      <c r="Q10363" s="10">
        <v>2</v>
      </c>
      <c r="R10363" s="1">
        <f t="shared" si="161"/>
        <v>587752284.75347996</v>
      </c>
    </row>
    <row r="10364" spans="1:18" ht="21">
      <c r="A10364" s="3">
        <v>10363</v>
      </c>
      <c r="B10364" s="4" t="s">
        <v>10554</v>
      </c>
      <c r="C10364" s="4" t="s">
        <v>12385</v>
      </c>
      <c r="D10364" s="5">
        <v>2561</v>
      </c>
      <c r="E10364" s="5">
        <v>23</v>
      </c>
      <c r="F10364" s="5">
        <v>501</v>
      </c>
      <c r="G10364" s="5" t="s">
        <v>12436</v>
      </c>
      <c r="H10364" s="5" t="s">
        <v>12441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20162112.73</v>
      </c>
      <c r="N10364" s="5">
        <v>23.896000000000001</v>
      </c>
      <c r="O10364" s="6">
        <v>8867</v>
      </c>
      <c r="P10364" s="5">
        <v>1.85</v>
      </c>
      <c r="Q10364" s="5">
        <v>1.85</v>
      </c>
      <c r="R10364" s="1">
        <f t="shared" si="161"/>
        <v>481793845.79608005</v>
      </c>
    </row>
    <row r="10365" spans="1:18" ht="21">
      <c r="A10365" s="8">
        <v>10364</v>
      </c>
      <c r="B10365" s="9" t="s">
        <v>10554</v>
      </c>
      <c r="C10365" s="9" t="s">
        <v>12385</v>
      </c>
      <c r="D10365" s="10">
        <v>2561</v>
      </c>
      <c r="E10365" s="10">
        <v>23</v>
      </c>
      <c r="F10365" s="10">
        <v>501</v>
      </c>
      <c r="G10365" s="10" t="s">
        <v>12436</v>
      </c>
      <c r="H10365" s="10" t="s">
        <v>12442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10125000.119999999</v>
      </c>
      <c r="N10365" s="10">
        <v>24.265000000000001</v>
      </c>
      <c r="O10365" s="11">
        <v>8867</v>
      </c>
      <c r="P10365" s="10">
        <v>1.82</v>
      </c>
      <c r="Q10365" s="10">
        <v>1.82</v>
      </c>
      <c r="R10365" s="1">
        <f t="shared" si="161"/>
        <v>245683127.9118</v>
      </c>
    </row>
    <row r="10366" spans="1:18" ht="21">
      <c r="A10366" s="3">
        <v>10365</v>
      </c>
      <c r="B10366" s="4" t="s">
        <v>10554</v>
      </c>
      <c r="C10366" s="4" t="s">
        <v>12385</v>
      </c>
      <c r="D10366" s="5">
        <v>2561</v>
      </c>
      <c r="E10366" s="5">
        <v>23</v>
      </c>
      <c r="F10366" s="5">
        <v>501</v>
      </c>
      <c r="G10366" s="5" t="s">
        <v>12436</v>
      </c>
      <c r="H10366" s="5" t="s">
        <v>12443</v>
      </c>
      <c r="I10366" s="5">
        <v>9.9499999999999993</v>
      </c>
      <c r="J10366" s="5" t="s">
        <v>32</v>
      </c>
      <c r="K10366" s="5" t="s">
        <v>22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10554</v>
      </c>
      <c r="C10367" s="9" t="s">
        <v>12385</v>
      </c>
      <c r="D10367" s="10">
        <v>2561</v>
      </c>
      <c r="E10367" s="10">
        <v>23</v>
      </c>
      <c r="F10367" s="10">
        <v>501</v>
      </c>
      <c r="G10367" s="10" t="s">
        <v>12436</v>
      </c>
      <c r="H10367" s="10" t="s">
        <v>12444</v>
      </c>
      <c r="I10367" s="10">
        <v>9</v>
      </c>
      <c r="J10367" s="10" t="s">
        <v>32</v>
      </c>
      <c r="K10367" s="10" t="s">
        <v>22</v>
      </c>
      <c r="L10367" s="11">
        <v>40504</v>
      </c>
      <c r="M10367" s="12">
        <v>18227024.850000001</v>
      </c>
      <c r="N10367" s="10">
        <v>31.096</v>
      </c>
      <c r="O10367" s="11">
        <v>8867</v>
      </c>
      <c r="P10367" s="10">
        <v>2.36</v>
      </c>
      <c r="Q10367" s="10">
        <v>2</v>
      </c>
      <c r="R10367" s="1">
        <f t="shared" si="161"/>
        <v>566787564.73559999</v>
      </c>
    </row>
    <row r="10368" spans="1:18" ht="21">
      <c r="A10368" s="3">
        <v>10367</v>
      </c>
      <c r="B10368" s="4" t="s">
        <v>10554</v>
      </c>
      <c r="C10368" s="4" t="s">
        <v>12385</v>
      </c>
      <c r="D10368" s="5">
        <v>2561</v>
      </c>
      <c r="E10368" s="5">
        <v>23</v>
      </c>
      <c r="F10368" s="5">
        <v>501</v>
      </c>
      <c r="G10368" s="5" t="s">
        <v>12436</v>
      </c>
      <c r="H10368" s="5" t="s">
        <v>12445</v>
      </c>
      <c r="I10368" s="5">
        <v>1</v>
      </c>
      <c r="J10368" s="5" t="s">
        <v>32</v>
      </c>
      <c r="K10368" s="5" t="s">
        <v>22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10554</v>
      </c>
      <c r="C10369" s="9" t="s">
        <v>12385</v>
      </c>
      <c r="D10369" s="10">
        <v>2561</v>
      </c>
      <c r="E10369" s="10">
        <v>23</v>
      </c>
      <c r="F10369" s="10">
        <v>501</v>
      </c>
      <c r="G10369" s="10" t="s">
        <v>12436</v>
      </c>
      <c r="H10369" s="10" t="s">
        <v>12446</v>
      </c>
      <c r="I10369" s="10">
        <v>1.97</v>
      </c>
      <c r="J10369" s="10" t="s">
        <v>32</v>
      </c>
      <c r="K10369" s="10" t="s">
        <v>22</v>
      </c>
      <c r="L10369" s="11">
        <v>9835</v>
      </c>
      <c r="M10369" s="12">
        <v>4425750.0199999996</v>
      </c>
      <c r="N10369" s="10">
        <v>38.466000000000001</v>
      </c>
      <c r="O10369" s="11">
        <v>8867</v>
      </c>
      <c r="P10369" s="10">
        <v>3.03</v>
      </c>
      <c r="Q10369" s="10">
        <v>2.0099999999999998</v>
      </c>
      <c r="R10369" s="1">
        <f t="shared" si="161"/>
        <v>170240900.26931998</v>
      </c>
    </row>
    <row r="10370" spans="1:18" ht="21">
      <c r="A10370" s="3">
        <v>10369</v>
      </c>
      <c r="B10370" s="4" t="s">
        <v>10554</v>
      </c>
      <c r="C10370" s="4" t="s">
        <v>12385</v>
      </c>
      <c r="D10370" s="5">
        <v>2561</v>
      </c>
      <c r="E10370" s="5">
        <v>23</v>
      </c>
      <c r="F10370" s="5">
        <v>501</v>
      </c>
      <c r="G10370" s="5" t="s">
        <v>12436</v>
      </c>
      <c r="H10370" s="5" t="s">
        <v>12447</v>
      </c>
      <c r="I10370" s="5">
        <v>1.98</v>
      </c>
      <c r="J10370" s="5" t="s">
        <v>32</v>
      </c>
      <c r="K10370" s="5" t="s">
        <v>22</v>
      </c>
      <c r="L10370" s="6">
        <v>9915</v>
      </c>
      <c r="M10370" s="7">
        <v>4461749.96</v>
      </c>
      <c r="N10370" s="5">
        <v>40.31</v>
      </c>
      <c r="O10370" s="6">
        <v>8867</v>
      </c>
      <c r="P10370" s="5">
        <v>3.18</v>
      </c>
      <c r="Q10370" s="5">
        <v>2.0299999999999998</v>
      </c>
      <c r="R10370" s="1">
        <f t="shared" si="161"/>
        <v>179853140.8876</v>
      </c>
    </row>
    <row r="10371" spans="1:18" ht="21">
      <c r="A10371" s="8">
        <v>10370</v>
      </c>
      <c r="B10371" s="9" t="s">
        <v>10554</v>
      </c>
      <c r="C10371" s="9" t="s">
        <v>12385</v>
      </c>
      <c r="D10371" s="10">
        <v>2561</v>
      </c>
      <c r="E10371" s="10">
        <v>23</v>
      </c>
      <c r="F10371" s="10">
        <v>501</v>
      </c>
      <c r="G10371" s="10" t="s">
        <v>12436</v>
      </c>
      <c r="H10371" s="10" t="s">
        <v>12448</v>
      </c>
      <c r="I10371" s="10">
        <v>0.99</v>
      </c>
      <c r="J10371" s="10" t="s">
        <v>32</v>
      </c>
      <c r="K10371" s="10" t="s">
        <v>22</v>
      </c>
      <c r="L10371" s="11">
        <v>4468</v>
      </c>
      <c r="M10371" s="12">
        <v>2010824.94</v>
      </c>
      <c r="N10371" s="10">
        <v>24.295999999999999</v>
      </c>
      <c r="O10371" s="11">
        <v>8878</v>
      </c>
      <c r="P10371" s="10">
        <v>2.04</v>
      </c>
      <c r="Q10371" s="10">
        <v>2</v>
      </c>
      <c r="R10371" s="1">
        <f t="shared" ref="R10371:R10434" si="162">M10371*N10371</f>
        <v>48855002.742239997</v>
      </c>
    </row>
    <row r="10372" spans="1:18" ht="21">
      <c r="A10372" s="3">
        <v>10371</v>
      </c>
      <c r="B10372" s="4" t="s">
        <v>10554</v>
      </c>
      <c r="C10372" s="4" t="s">
        <v>12385</v>
      </c>
      <c r="D10372" s="5">
        <v>2561</v>
      </c>
      <c r="E10372" s="5">
        <v>23</v>
      </c>
      <c r="F10372" s="5">
        <v>501</v>
      </c>
      <c r="G10372" s="5" t="s">
        <v>12436</v>
      </c>
      <c r="H10372" s="5" t="s">
        <v>12449</v>
      </c>
      <c r="I10372" s="5">
        <v>1.98</v>
      </c>
      <c r="J10372" s="5" t="s">
        <v>32</v>
      </c>
      <c r="K10372" s="5" t="s">
        <v>22</v>
      </c>
      <c r="L10372" s="6">
        <v>8932</v>
      </c>
      <c r="M10372" s="7">
        <v>4019624.91</v>
      </c>
      <c r="N10372" s="5">
        <v>26.696999999999999</v>
      </c>
      <c r="O10372" s="6">
        <v>8867</v>
      </c>
      <c r="P10372" s="5">
        <v>2.13</v>
      </c>
      <c r="Q10372" s="5">
        <v>2</v>
      </c>
      <c r="R10372" s="1">
        <f t="shared" si="162"/>
        <v>107311926.22227</v>
      </c>
    </row>
    <row r="10373" spans="1:18" ht="21">
      <c r="A10373" s="8">
        <v>10372</v>
      </c>
      <c r="B10373" s="9" t="s">
        <v>10554</v>
      </c>
      <c r="C10373" s="9" t="s">
        <v>12385</v>
      </c>
      <c r="D10373" s="10">
        <v>2561</v>
      </c>
      <c r="E10373" s="10">
        <v>23</v>
      </c>
      <c r="F10373" s="10">
        <v>502</v>
      </c>
      <c r="G10373" s="10" t="s">
        <v>12450</v>
      </c>
      <c r="H10373" s="10" t="s">
        <v>12451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18026089.91</v>
      </c>
      <c r="N10373" s="10">
        <v>42.826999999999998</v>
      </c>
      <c r="O10373" s="11">
        <v>11992</v>
      </c>
      <c r="P10373" s="10">
        <v>2.2999999999999998</v>
      </c>
      <c r="Q10373" s="10">
        <v>2</v>
      </c>
      <c r="R10373" s="1">
        <f t="shared" si="162"/>
        <v>772003352.57556999</v>
      </c>
    </row>
    <row r="10374" spans="1:18" ht="21">
      <c r="A10374" s="3">
        <v>10373</v>
      </c>
      <c r="B10374" s="4" t="s">
        <v>10554</v>
      </c>
      <c r="C10374" s="4" t="s">
        <v>12385</v>
      </c>
      <c r="D10374" s="5">
        <v>2561</v>
      </c>
      <c r="E10374" s="5">
        <v>23</v>
      </c>
      <c r="F10374" s="5">
        <v>502</v>
      </c>
      <c r="G10374" s="5" t="s">
        <v>12450</v>
      </c>
      <c r="H10374" s="5" t="s">
        <v>12452</v>
      </c>
      <c r="I10374" s="5">
        <v>1</v>
      </c>
      <c r="J10374" s="5" t="s">
        <v>21</v>
      </c>
      <c r="K10374" s="5" t="s">
        <v>22</v>
      </c>
      <c r="L10374" s="6">
        <v>4486</v>
      </c>
      <c r="M10374" s="7">
        <v>2018924.96</v>
      </c>
      <c r="N10374" s="5">
        <v>88.676000000000002</v>
      </c>
      <c r="O10374" s="6">
        <v>12002</v>
      </c>
      <c r="P10374" s="5">
        <v>4.12</v>
      </c>
      <c r="Q10374" s="5">
        <v>2.12</v>
      </c>
      <c r="R10374" s="1">
        <f t="shared" si="162"/>
        <v>179030189.75296</v>
      </c>
    </row>
    <row r="10375" spans="1:18" ht="21">
      <c r="A10375" s="8">
        <v>10374</v>
      </c>
      <c r="B10375" s="9" t="s">
        <v>10554</v>
      </c>
      <c r="C10375" s="9" t="s">
        <v>12385</v>
      </c>
      <c r="D10375" s="10">
        <v>2561</v>
      </c>
      <c r="E10375" s="10">
        <v>23</v>
      </c>
      <c r="F10375" s="10">
        <v>502</v>
      </c>
      <c r="G10375" s="10" t="s">
        <v>12450</v>
      </c>
      <c r="H10375" s="10" t="s">
        <v>12453</v>
      </c>
      <c r="I10375" s="10">
        <v>1.28</v>
      </c>
      <c r="J10375" s="10" t="s">
        <v>32</v>
      </c>
      <c r="K10375" s="10" t="s">
        <v>22</v>
      </c>
      <c r="L10375" s="11">
        <v>5778</v>
      </c>
      <c r="M10375" s="12">
        <v>2600099.96</v>
      </c>
      <c r="N10375" s="10">
        <v>90.456000000000003</v>
      </c>
      <c r="O10375" s="11">
        <v>11990</v>
      </c>
      <c r="P10375" s="10">
        <v>4.24</v>
      </c>
      <c r="Q10375" s="10">
        <v>2.13</v>
      </c>
      <c r="R10375" s="1">
        <f t="shared" si="162"/>
        <v>235194641.98176</v>
      </c>
    </row>
    <row r="10376" spans="1:18" ht="21">
      <c r="A10376" s="3">
        <v>10375</v>
      </c>
      <c r="B10376" s="4" t="s">
        <v>10554</v>
      </c>
      <c r="C10376" s="4" t="s">
        <v>12385</v>
      </c>
      <c r="D10376" s="5">
        <v>2561</v>
      </c>
      <c r="E10376" s="5">
        <v>23</v>
      </c>
      <c r="F10376" s="5">
        <v>502</v>
      </c>
      <c r="G10376" s="5" t="s">
        <v>12450</v>
      </c>
      <c r="H10376" s="5" t="s">
        <v>12454</v>
      </c>
      <c r="I10376" s="5">
        <v>7.96</v>
      </c>
      <c r="J10376" s="5" t="s">
        <v>32</v>
      </c>
      <c r="K10376" s="5" t="s">
        <v>22</v>
      </c>
      <c r="L10376" s="6">
        <v>35815</v>
      </c>
      <c r="M10376" s="7">
        <v>16116974.98</v>
      </c>
      <c r="N10376" s="5">
        <v>75.28</v>
      </c>
      <c r="O10376" s="6">
        <v>11992</v>
      </c>
      <c r="P10376" s="5">
        <v>3.41</v>
      </c>
      <c r="Q10376" s="5">
        <v>2.0499999999999998</v>
      </c>
      <c r="R10376" s="1">
        <f t="shared" si="162"/>
        <v>1213285876.4944</v>
      </c>
    </row>
    <row r="10377" spans="1:18" ht="21">
      <c r="A10377" s="8">
        <v>10376</v>
      </c>
      <c r="B10377" s="9" t="s">
        <v>10554</v>
      </c>
      <c r="C10377" s="9" t="s">
        <v>12385</v>
      </c>
      <c r="D10377" s="10">
        <v>2561</v>
      </c>
      <c r="E10377" s="10">
        <v>231</v>
      </c>
      <c r="F10377" s="10">
        <v>101</v>
      </c>
      <c r="G10377" s="10" t="s">
        <v>12455</v>
      </c>
      <c r="H10377" s="10" t="s">
        <v>252</v>
      </c>
      <c r="I10377" s="10">
        <v>2.02</v>
      </c>
      <c r="J10377" s="10" t="s">
        <v>21</v>
      </c>
      <c r="K10377" s="10" t="s">
        <v>22</v>
      </c>
      <c r="L10377" s="11">
        <v>9072</v>
      </c>
      <c r="M10377" s="12">
        <v>4082400.07</v>
      </c>
      <c r="N10377" s="10">
        <v>66.113</v>
      </c>
      <c r="O10377" s="11">
        <v>12512</v>
      </c>
      <c r="P10377" s="10">
        <v>3.41</v>
      </c>
      <c r="Q10377" s="10">
        <v>2.0499999999999998</v>
      </c>
      <c r="R10377" s="1">
        <f t="shared" si="162"/>
        <v>269899715.82791001</v>
      </c>
    </row>
    <row r="10378" spans="1:18" ht="21">
      <c r="A10378" s="3">
        <v>10377</v>
      </c>
      <c r="B10378" s="4" t="s">
        <v>10554</v>
      </c>
      <c r="C10378" s="4" t="s">
        <v>12385</v>
      </c>
      <c r="D10378" s="5">
        <v>2561</v>
      </c>
      <c r="E10378" s="5">
        <v>231</v>
      </c>
      <c r="F10378" s="5">
        <v>101</v>
      </c>
      <c r="G10378" s="5" t="s">
        <v>12455</v>
      </c>
      <c r="H10378" s="5" t="s">
        <v>12456</v>
      </c>
      <c r="I10378" s="5">
        <v>0.41</v>
      </c>
      <c r="J10378" s="5" t="s">
        <v>32</v>
      </c>
      <c r="K10378" s="5" t="s">
        <v>22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10554</v>
      </c>
      <c r="C10379" s="9" t="s">
        <v>12385</v>
      </c>
      <c r="D10379" s="10">
        <v>2561</v>
      </c>
      <c r="E10379" s="10">
        <v>231</v>
      </c>
      <c r="F10379" s="10">
        <v>101</v>
      </c>
      <c r="G10379" s="10" t="s">
        <v>12455</v>
      </c>
      <c r="H10379" s="10" t="s">
        <v>12457</v>
      </c>
      <c r="I10379" s="10">
        <v>0.43</v>
      </c>
      <c r="J10379" s="10" t="s">
        <v>32</v>
      </c>
      <c r="K10379" s="10" t="s">
        <v>22</v>
      </c>
      <c r="L10379" s="11">
        <v>1917</v>
      </c>
      <c r="M10379" s="12">
        <v>862650.03</v>
      </c>
      <c r="N10379" s="10">
        <v>55.323</v>
      </c>
      <c r="O10379" s="11">
        <v>12498</v>
      </c>
      <c r="P10379" s="10">
        <v>2.96</v>
      </c>
      <c r="Q10379" s="10">
        <v>2.0099999999999998</v>
      </c>
      <c r="R10379" s="1">
        <f t="shared" si="162"/>
        <v>47724387.609690003</v>
      </c>
    </row>
    <row r="10380" spans="1:18" ht="21">
      <c r="A10380" s="3">
        <v>10379</v>
      </c>
      <c r="B10380" s="4" t="s">
        <v>10554</v>
      </c>
      <c r="C10380" s="4" t="s">
        <v>12385</v>
      </c>
      <c r="D10380" s="5">
        <v>2561</v>
      </c>
      <c r="E10380" s="5">
        <v>231</v>
      </c>
      <c r="F10380" s="5">
        <v>101</v>
      </c>
      <c r="G10380" s="5" t="s">
        <v>12455</v>
      </c>
      <c r="H10380" s="5" t="s">
        <v>12458</v>
      </c>
      <c r="I10380" s="5">
        <v>0.03</v>
      </c>
      <c r="J10380" s="5" t="s">
        <v>32</v>
      </c>
      <c r="K10380" s="5" t="s">
        <v>22</v>
      </c>
      <c r="L10380" s="5">
        <v>126</v>
      </c>
      <c r="M10380" s="7">
        <v>56700</v>
      </c>
      <c r="N10380" s="5">
        <v>58.591000000000001</v>
      </c>
      <c r="O10380" s="6">
        <v>12522</v>
      </c>
      <c r="P10380" s="5">
        <v>3.1</v>
      </c>
      <c r="Q10380" s="5">
        <v>2.02</v>
      </c>
      <c r="R10380" s="1">
        <f t="shared" si="162"/>
        <v>3322109.7</v>
      </c>
    </row>
    <row r="10381" spans="1:18" ht="21">
      <c r="A10381" s="8">
        <v>10380</v>
      </c>
      <c r="B10381" s="9" t="s">
        <v>10554</v>
      </c>
      <c r="C10381" s="9" t="s">
        <v>12385</v>
      </c>
      <c r="D10381" s="10">
        <v>2561</v>
      </c>
      <c r="E10381" s="10">
        <v>231</v>
      </c>
      <c r="F10381" s="10">
        <v>101</v>
      </c>
      <c r="G10381" s="10" t="s">
        <v>12455</v>
      </c>
      <c r="H10381" s="10" t="s">
        <v>12459</v>
      </c>
      <c r="I10381" s="10">
        <v>0.27</v>
      </c>
      <c r="J10381" s="10" t="s">
        <v>32</v>
      </c>
      <c r="K10381" s="10" t="s">
        <v>22</v>
      </c>
      <c r="L10381" s="11">
        <v>1201</v>
      </c>
      <c r="M10381" s="12">
        <v>540674.98</v>
      </c>
      <c r="N10381" s="10">
        <v>73.680999999999997</v>
      </c>
      <c r="O10381" s="11">
        <v>12522</v>
      </c>
      <c r="P10381" s="10">
        <v>3.94</v>
      </c>
      <c r="Q10381" s="10">
        <v>2.1</v>
      </c>
      <c r="R10381" s="1">
        <f t="shared" si="162"/>
        <v>39837473.20138</v>
      </c>
    </row>
    <row r="10382" spans="1:18" ht="21">
      <c r="A10382" s="3">
        <v>10381</v>
      </c>
      <c r="B10382" s="4" t="s">
        <v>10554</v>
      </c>
      <c r="C10382" s="4" t="s">
        <v>12385</v>
      </c>
      <c r="D10382" s="5">
        <v>2561</v>
      </c>
      <c r="E10382" s="5">
        <v>231</v>
      </c>
      <c r="F10382" s="5">
        <v>101</v>
      </c>
      <c r="G10382" s="5" t="s">
        <v>12455</v>
      </c>
      <c r="H10382" s="5" t="s">
        <v>12460</v>
      </c>
      <c r="I10382" s="5">
        <v>0.26</v>
      </c>
      <c r="J10382" s="5" t="s">
        <v>32</v>
      </c>
      <c r="K10382" s="5" t="s">
        <v>22</v>
      </c>
      <c r="L10382" s="6">
        <v>1184</v>
      </c>
      <c r="M10382" s="7">
        <v>532575.02</v>
      </c>
      <c r="N10382" s="5">
        <v>73.680999999999997</v>
      </c>
      <c r="O10382" s="6">
        <v>12522</v>
      </c>
      <c r="P10382" s="5">
        <v>3.94</v>
      </c>
      <c r="Q10382" s="5">
        <v>2.1</v>
      </c>
      <c r="R10382" s="1">
        <f t="shared" si="162"/>
        <v>39240660.04862</v>
      </c>
    </row>
    <row r="10383" spans="1:18" ht="21">
      <c r="A10383" s="8">
        <v>10382</v>
      </c>
      <c r="B10383" s="9" t="s">
        <v>10554</v>
      </c>
      <c r="C10383" s="9" t="s">
        <v>12385</v>
      </c>
      <c r="D10383" s="10">
        <v>2561</v>
      </c>
      <c r="E10383" s="10">
        <v>231</v>
      </c>
      <c r="F10383" s="10">
        <v>101</v>
      </c>
      <c r="G10383" s="10" t="s">
        <v>12455</v>
      </c>
      <c r="H10383" s="10" t="s">
        <v>12461</v>
      </c>
      <c r="I10383" s="10">
        <v>0.47</v>
      </c>
      <c r="J10383" s="10" t="s">
        <v>32</v>
      </c>
      <c r="K10383" s="10" t="s">
        <v>22</v>
      </c>
      <c r="L10383" s="11">
        <v>2106</v>
      </c>
      <c r="M10383" s="12">
        <v>947699.99</v>
      </c>
      <c r="N10383" s="10">
        <v>43.820999999999998</v>
      </c>
      <c r="O10383" s="11">
        <v>12522</v>
      </c>
      <c r="P10383" s="10">
        <v>2.48</v>
      </c>
      <c r="Q10383" s="10">
        <v>2</v>
      </c>
      <c r="R10383" s="1">
        <f t="shared" si="162"/>
        <v>41529161.26179</v>
      </c>
    </row>
    <row r="10384" spans="1:18" ht="21">
      <c r="A10384" s="3">
        <v>10383</v>
      </c>
      <c r="B10384" s="4" t="s">
        <v>10554</v>
      </c>
      <c r="C10384" s="4" t="s">
        <v>12385</v>
      </c>
      <c r="D10384" s="5">
        <v>2561</v>
      </c>
      <c r="E10384" s="5">
        <v>231</v>
      </c>
      <c r="F10384" s="5">
        <v>101</v>
      </c>
      <c r="G10384" s="5" t="s">
        <v>12455</v>
      </c>
      <c r="H10384" s="5" t="s">
        <v>12462</v>
      </c>
      <c r="I10384" s="5">
        <v>0.46</v>
      </c>
      <c r="J10384" s="5" t="s">
        <v>32</v>
      </c>
      <c r="K10384" s="5" t="s">
        <v>22</v>
      </c>
      <c r="L10384" s="6">
        <v>2052</v>
      </c>
      <c r="M10384" s="7">
        <v>923400</v>
      </c>
      <c r="N10384" s="5">
        <v>40.658999999999999</v>
      </c>
      <c r="O10384" s="6">
        <v>12522</v>
      </c>
      <c r="P10384" s="5">
        <v>2.38</v>
      </c>
      <c r="Q10384" s="5">
        <v>2</v>
      </c>
      <c r="R10384" s="1">
        <f t="shared" si="162"/>
        <v>37544520.600000001</v>
      </c>
    </row>
    <row r="10385" spans="1:18" ht="21">
      <c r="A10385" s="8">
        <v>10384</v>
      </c>
      <c r="B10385" s="9" t="s">
        <v>10554</v>
      </c>
      <c r="C10385" s="9" t="s">
        <v>12385</v>
      </c>
      <c r="D10385" s="10">
        <v>2561</v>
      </c>
      <c r="E10385" s="10">
        <v>231</v>
      </c>
      <c r="F10385" s="10">
        <v>101</v>
      </c>
      <c r="G10385" s="10" t="s">
        <v>12455</v>
      </c>
      <c r="H10385" s="10" t="s">
        <v>12463</v>
      </c>
      <c r="I10385" s="10">
        <v>0.09</v>
      </c>
      <c r="J10385" s="10" t="s">
        <v>32</v>
      </c>
      <c r="K10385" s="10" t="s">
        <v>22</v>
      </c>
      <c r="L10385" s="10">
        <v>401</v>
      </c>
      <c r="M10385" s="12">
        <v>180225</v>
      </c>
      <c r="N10385" s="10">
        <v>28.849</v>
      </c>
      <c r="O10385" s="11">
        <v>12522</v>
      </c>
      <c r="P10385" s="10">
        <v>2.02</v>
      </c>
      <c r="Q10385" s="10">
        <v>2</v>
      </c>
      <c r="R10385" s="1">
        <f t="shared" si="162"/>
        <v>5199311.0250000004</v>
      </c>
    </row>
    <row r="10386" spans="1:18" ht="21">
      <c r="A10386" s="3">
        <v>10385</v>
      </c>
      <c r="B10386" s="4" t="s">
        <v>10554</v>
      </c>
      <c r="C10386" s="4" t="s">
        <v>12385</v>
      </c>
      <c r="D10386" s="5">
        <v>2561</v>
      </c>
      <c r="E10386" s="5">
        <v>231</v>
      </c>
      <c r="F10386" s="5">
        <v>101</v>
      </c>
      <c r="G10386" s="5" t="s">
        <v>12455</v>
      </c>
      <c r="H10386" s="5" t="s">
        <v>12464</v>
      </c>
      <c r="I10386" s="5">
        <v>0.09</v>
      </c>
      <c r="J10386" s="5" t="s">
        <v>32</v>
      </c>
      <c r="K10386" s="5" t="s">
        <v>22</v>
      </c>
      <c r="L10386" s="5">
        <v>401</v>
      </c>
      <c r="M10386" s="7">
        <v>180225</v>
      </c>
      <c r="N10386" s="5">
        <v>28.849</v>
      </c>
      <c r="O10386" s="6">
        <v>12522</v>
      </c>
      <c r="P10386" s="5">
        <v>2.02</v>
      </c>
      <c r="Q10386" s="5">
        <v>2</v>
      </c>
      <c r="R10386" s="1">
        <f t="shared" si="162"/>
        <v>5199311.0250000004</v>
      </c>
    </row>
    <row r="10387" spans="1:18" ht="21">
      <c r="A10387" s="8">
        <v>10386</v>
      </c>
      <c r="B10387" s="9" t="s">
        <v>10554</v>
      </c>
      <c r="C10387" s="9" t="s">
        <v>12385</v>
      </c>
      <c r="D10387" s="10">
        <v>2561</v>
      </c>
      <c r="E10387" s="10">
        <v>231</v>
      </c>
      <c r="F10387" s="10">
        <v>101</v>
      </c>
      <c r="G10387" s="10" t="s">
        <v>12455</v>
      </c>
      <c r="H10387" s="10" t="s">
        <v>12465</v>
      </c>
      <c r="I10387" s="10">
        <v>7.0000000000000007E-2</v>
      </c>
      <c r="J10387" s="10" t="s">
        <v>32</v>
      </c>
      <c r="K10387" s="10" t="s">
        <v>22</v>
      </c>
      <c r="L10387" s="10">
        <v>302</v>
      </c>
      <c r="M10387" s="12">
        <v>135675</v>
      </c>
      <c r="N10387" s="10">
        <v>32.732999999999997</v>
      </c>
      <c r="O10387" s="11">
        <v>12522</v>
      </c>
      <c r="P10387" s="10">
        <v>1.65</v>
      </c>
      <c r="Q10387" s="10">
        <v>1.65</v>
      </c>
      <c r="R10387" s="1">
        <f t="shared" si="162"/>
        <v>4441049.7749999994</v>
      </c>
    </row>
    <row r="10388" spans="1:18" ht="21">
      <c r="A10388" s="3">
        <v>10387</v>
      </c>
      <c r="B10388" s="4" t="s">
        <v>10554</v>
      </c>
      <c r="C10388" s="4" t="s">
        <v>12385</v>
      </c>
      <c r="D10388" s="5">
        <v>2561</v>
      </c>
      <c r="E10388" s="5">
        <v>231</v>
      </c>
      <c r="F10388" s="5">
        <v>101</v>
      </c>
      <c r="G10388" s="5" t="s">
        <v>12455</v>
      </c>
      <c r="H10388" s="5" t="s">
        <v>12466</v>
      </c>
      <c r="I10388" s="5">
        <v>7.0000000000000007E-2</v>
      </c>
      <c r="J10388" s="5" t="s">
        <v>32</v>
      </c>
      <c r="K10388" s="5" t="s">
        <v>22</v>
      </c>
      <c r="L10388" s="5">
        <v>310</v>
      </c>
      <c r="M10388" s="7">
        <v>139725</v>
      </c>
      <c r="N10388" s="5">
        <v>32.732999999999997</v>
      </c>
      <c r="O10388" s="6">
        <v>12522</v>
      </c>
      <c r="P10388" s="5">
        <v>1.65</v>
      </c>
      <c r="Q10388" s="5">
        <v>1.65</v>
      </c>
      <c r="R10388" s="1">
        <f t="shared" si="162"/>
        <v>4573618.4249999998</v>
      </c>
    </row>
    <row r="10389" spans="1:18" ht="21">
      <c r="A10389" s="8">
        <v>10388</v>
      </c>
      <c r="B10389" s="9" t="s">
        <v>10554</v>
      </c>
      <c r="C10389" s="9" t="s">
        <v>12385</v>
      </c>
      <c r="D10389" s="10">
        <v>2561</v>
      </c>
      <c r="E10389" s="10">
        <v>231</v>
      </c>
      <c r="F10389" s="10">
        <v>101</v>
      </c>
      <c r="G10389" s="10" t="s">
        <v>12455</v>
      </c>
      <c r="H10389" s="10" t="s">
        <v>12467</v>
      </c>
      <c r="I10389" s="10">
        <v>0.02</v>
      </c>
      <c r="J10389" s="10" t="s">
        <v>32</v>
      </c>
      <c r="K10389" s="10" t="s">
        <v>22</v>
      </c>
      <c r="L10389" s="10">
        <v>72</v>
      </c>
      <c r="M10389" s="12">
        <v>32400</v>
      </c>
      <c r="N10389" s="10">
        <v>36.317</v>
      </c>
      <c r="O10389" s="11">
        <v>12522</v>
      </c>
      <c r="P10389" s="10">
        <v>2.2400000000000002</v>
      </c>
      <c r="Q10389" s="10">
        <v>2</v>
      </c>
      <c r="R10389" s="1">
        <f t="shared" si="162"/>
        <v>1176670.8</v>
      </c>
    </row>
    <row r="10390" spans="1:18" ht="21">
      <c r="A10390" s="3">
        <v>10389</v>
      </c>
      <c r="B10390" s="4" t="s">
        <v>10554</v>
      </c>
      <c r="C10390" s="4" t="s">
        <v>12385</v>
      </c>
      <c r="D10390" s="5">
        <v>2561</v>
      </c>
      <c r="E10390" s="5">
        <v>231</v>
      </c>
      <c r="F10390" s="5">
        <v>101</v>
      </c>
      <c r="G10390" s="5" t="s">
        <v>12455</v>
      </c>
      <c r="H10390" s="5" t="s">
        <v>12468</v>
      </c>
      <c r="I10390" s="5">
        <v>0.02</v>
      </c>
      <c r="J10390" s="5" t="s">
        <v>32</v>
      </c>
      <c r="K10390" s="5" t="s">
        <v>22</v>
      </c>
      <c r="L10390" s="5">
        <v>72</v>
      </c>
      <c r="M10390" s="7">
        <v>32400</v>
      </c>
      <c r="N10390" s="5">
        <v>36.317</v>
      </c>
      <c r="O10390" s="6">
        <v>12522</v>
      </c>
      <c r="P10390" s="5">
        <v>2.2400000000000002</v>
      </c>
      <c r="Q10390" s="5">
        <v>2</v>
      </c>
      <c r="R10390" s="1">
        <f t="shared" si="162"/>
        <v>1176670.8</v>
      </c>
    </row>
    <row r="10391" spans="1:18" ht="21">
      <c r="A10391" s="8">
        <v>10390</v>
      </c>
      <c r="B10391" s="9" t="s">
        <v>10554</v>
      </c>
      <c r="C10391" s="9" t="s">
        <v>12385</v>
      </c>
      <c r="D10391" s="10">
        <v>2561</v>
      </c>
      <c r="E10391" s="10">
        <v>231</v>
      </c>
      <c r="F10391" s="10">
        <v>101</v>
      </c>
      <c r="G10391" s="10" t="s">
        <v>12455</v>
      </c>
      <c r="H10391" s="10" t="s">
        <v>12469</v>
      </c>
      <c r="I10391" s="10">
        <v>0.36</v>
      </c>
      <c r="J10391" s="10" t="s">
        <v>32</v>
      </c>
      <c r="K10391" s="10" t="s">
        <v>22</v>
      </c>
      <c r="L10391" s="11">
        <v>1611</v>
      </c>
      <c r="M10391" s="12">
        <v>724950.02</v>
      </c>
      <c r="N10391" s="10">
        <v>30.183</v>
      </c>
      <c r="O10391" s="11">
        <v>12522</v>
      </c>
      <c r="P10391" s="10">
        <v>2.06</v>
      </c>
      <c r="Q10391" s="10">
        <v>2</v>
      </c>
      <c r="R10391" s="1">
        <f t="shared" si="162"/>
        <v>21881166.45366</v>
      </c>
    </row>
    <row r="10392" spans="1:18" ht="21">
      <c r="A10392" s="3">
        <v>10391</v>
      </c>
      <c r="B10392" s="4" t="s">
        <v>10554</v>
      </c>
      <c r="C10392" s="4" t="s">
        <v>12385</v>
      </c>
      <c r="D10392" s="5">
        <v>2561</v>
      </c>
      <c r="E10392" s="5">
        <v>231</v>
      </c>
      <c r="F10392" s="5">
        <v>101</v>
      </c>
      <c r="G10392" s="5" t="s">
        <v>12455</v>
      </c>
      <c r="H10392" s="5" t="s">
        <v>12470</v>
      </c>
      <c r="I10392" s="5">
        <v>0.38</v>
      </c>
      <c r="J10392" s="5" t="s">
        <v>32</v>
      </c>
      <c r="K10392" s="5" t="s">
        <v>22</v>
      </c>
      <c r="L10392" s="6">
        <v>1723</v>
      </c>
      <c r="M10392" s="7">
        <v>775574.97</v>
      </c>
      <c r="N10392" s="5">
        <v>33.33</v>
      </c>
      <c r="O10392" s="6">
        <v>12522</v>
      </c>
      <c r="P10392" s="5">
        <v>2.16</v>
      </c>
      <c r="Q10392" s="5">
        <v>2</v>
      </c>
      <c r="R10392" s="1">
        <f t="shared" si="162"/>
        <v>25849913.750099998</v>
      </c>
    </row>
    <row r="10393" spans="1:18" ht="31.5">
      <c r="A10393" s="8">
        <v>10392</v>
      </c>
      <c r="B10393" s="9" t="s">
        <v>10554</v>
      </c>
      <c r="C10393" s="9" t="s">
        <v>12385</v>
      </c>
      <c r="D10393" s="10">
        <v>2561</v>
      </c>
      <c r="E10393" s="10">
        <v>231</v>
      </c>
      <c r="F10393" s="10">
        <v>102</v>
      </c>
      <c r="G10393" s="10" t="s">
        <v>12471</v>
      </c>
      <c r="H10393" s="10" t="s">
        <v>12472</v>
      </c>
      <c r="I10393" s="10">
        <v>8.9700000000000006</v>
      </c>
      <c r="J10393" s="10" t="s">
        <v>73</v>
      </c>
      <c r="K10393" s="10" t="s">
        <v>74</v>
      </c>
      <c r="L10393" s="11">
        <v>53794</v>
      </c>
      <c r="M10393" s="10">
        <v>0</v>
      </c>
      <c r="N10393" s="10">
        <v>0</v>
      </c>
      <c r="O10393" s="11">
        <v>4071</v>
      </c>
      <c r="P10393" s="10">
        <v>3.66</v>
      </c>
      <c r="Q10393" s="10">
        <v>3.66</v>
      </c>
      <c r="R10393" s="1">
        <f t="shared" si="162"/>
        <v>0</v>
      </c>
    </row>
    <row r="10394" spans="1:18" ht="31.5">
      <c r="A10394" s="3">
        <v>10393</v>
      </c>
      <c r="B10394" s="4" t="s">
        <v>10554</v>
      </c>
      <c r="C10394" s="4" t="s">
        <v>12385</v>
      </c>
      <c r="D10394" s="5">
        <v>2561</v>
      </c>
      <c r="E10394" s="5">
        <v>231</v>
      </c>
      <c r="F10394" s="5">
        <v>102</v>
      </c>
      <c r="G10394" s="5" t="s">
        <v>12471</v>
      </c>
      <c r="H10394" s="5" t="s">
        <v>12473</v>
      </c>
      <c r="I10394" s="5">
        <v>3</v>
      </c>
      <c r="J10394" s="5" t="s">
        <v>73</v>
      </c>
      <c r="K10394" s="5" t="s">
        <v>74</v>
      </c>
      <c r="L10394" s="6">
        <v>18022</v>
      </c>
      <c r="M10394" s="5">
        <v>0</v>
      </c>
      <c r="N10394" s="5">
        <v>0</v>
      </c>
      <c r="O10394" s="6">
        <v>4071</v>
      </c>
      <c r="P10394" s="5">
        <v>2.93</v>
      </c>
      <c r="Q10394" s="5">
        <v>2.93</v>
      </c>
      <c r="R10394" s="1">
        <f t="shared" si="162"/>
        <v>0</v>
      </c>
    </row>
    <row r="10395" spans="1:18" ht="21">
      <c r="A10395" s="8">
        <v>10394</v>
      </c>
      <c r="B10395" s="9" t="s">
        <v>10554</v>
      </c>
      <c r="C10395" s="9" t="s">
        <v>12385</v>
      </c>
      <c r="D10395" s="10">
        <v>2561</v>
      </c>
      <c r="E10395" s="10">
        <v>231</v>
      </c>
      <c r="F10395" s="10">
        <v>102</v>
      </c>
      <c r="G10395" s="10" t="s">
        <v>12474</v>
      </c>
      <c r="H10395" s="10" t="s">
        <v>12475</v>
      </c>
      <c r="I10395" s="10">
        <v>6.82</v>
      </c>
      <c r="J10395" s="10" t="s">
        <v>21</v>
      </c>
      <c r="K10395" s="10" t="s">
        <v>22</v>
      </c>
      <c r="L10395" s="11">
        <v>30670</v>
      </c>
      <c r="M10395" s="12">
        <v>13801451.029999999</v>
      </c>
      <c r="N10395" s="10">
        <v>18.916</v>
      </c>
      <c r="O10395" s="11">
        <v>4071</v>
      </c>
      <c r="P10395" s="10">
        <v>3.17</v>
      </c>
      <c r="Q10395" s="10">
        <v>2.0299999999999998</v>
      </c>
      <c r="R10395" s="1">
        <f t="shared" si="162"/>
        <v>261068247.68347999</v>
      </c>
    </row>
    <row r="10396" spans="1:18" ht="21">
      <c r="A10396" s="3">
        <v>10395</v>
      </c>
      <c r="B10396" s="4" t="s">
        <v>10554</v>
      </c>
      <c r="C10396" s="4" t="s">
        <v>12385</v>
      </c>
      <c r="D10396" s="5">
        <v>2561</v>
      </c>
      <c r="E10396" s="5">
        <v>231</v>
      </c>
      <c r="F10396" s="5">
        <v>102</v>
      </c>
      <c r="G10396" s="5" t="s">
        <v>12474</v>
      </c>
      <c r="H10396" s="5" t="s">
        <v>12476</v>
      </c>
      <c r="I10396" s="5">
        <v>5.05</v>
      </c>
      <c r="J10396" s="5" t="s">
        <v>21</v>
      </c>
      <c r="K10396" s="5" t="s">
        <v>22</v>
      </c>
      <c r="L10396" s="6">
        <v>22718</v>
      </c>
      <c r="M10396" s="7">
        <v>10223181.48</v>
      </c>
      <c r="N10396" s="5">
        <v>18.512</v>
      </c>
      <c r="O10396" s="6">
        <v>4071</v>
      </c>
      <c r="P10396" s="5">
        <v>3.09</v>
      </c>
      <c r="Q10396" s="5">
        <v>2.02</v>
      </c>
      <c r="R10396" s="1">
        <f t="shared" si="162"/>
        <v>189251535.55776</v>
      </c>
    </row>
    <row r="10397" spans="1:18" ht="21">
      <c r="A10397" s="8">
        <v>10396</v>
      </c>
      <c r="B10397" s="9" t="s">
        <v>10554</v>
      </c>
      <c r="C10397" s="9" t="s">
        <v>12385</v>
      </c>
      <c r="D10397" s="10">
        <v>2561</v>
      </c>
      <c r="E10397" s="10">
        <v>2382</v>
      </c>
      <c r="F10397" s="10">
        <v>100</v>
      </c>
      <c r="G10397" s="10" t="s">
        <v>12477</v>
      </c>
      <c r="H10397" s="10" t="s">
        <v>12478</v>
      </c>
      <c r="I10397" s="10">
        <v>3.86</v>
      </c>
      <c r="J10397" s="10" t="s">
        <v>81</v>
      </c>
      <c r="K10397" s="10" t="s">
        <v>22</v>
      </c>
      <c r="L10397" s="11">
        <v>17363</v>
      </c>
      <c r="M10397" s="12">
        <v>7813476.0300000003</v>
      </c>
      <c r="N10397" s="10">
        <v>22.812999999999999</v>
      </c>
      <c r="O10397" s="11">
        <v>4480</v>
      </c>
      <c r="P10397" s="10">
        <v>3.46</v>
      </c>
      <c r="Q10397" s="10">
        <v>2.06</v>
      </c>
      <c r="R10397" s="1">
        <f t="shared" si="162"/>
        <v>178248828.67238998</v>
      </c>
    </row>
    <row r="10398" spans="1:18" ht="31.5">
      <c r="A10398" s="3">
        <v>10397</v>
      </c>
      <c r="B10398" s="4" t="s">
        <v>10554</v>
      </c>
      <c r="C10398" s="4" t="s">
        <v>12385</v>
      </c>
      <c r="D10398" s="5">
        <v>2561</v>
      </c>
      <c r="E10398" s="5">
        <v>2382</v>
      </c>
      <c r="F10398" s="5">
        <v>100</v>
      </c>
      <c r="G10398" s="5" t="s">
        <v>12477</v>
      </c>
      <c r="H10398" s="5" t="s">
        <v>12479</v>
      </c>
      <c r="I10398" s="5">
        <v>9.9700000000000006</v>
      </c>
      <c r="J10398" s="5" t="s">
        <v>81</v>
      </c>
      <c r="K10398" s="5" t="s">
        <v>74</v>
      </c>
      <c r="L10398" s="6">
        <v>44883</v>
      </c>
      <c r="M10398" s="5">
        <v>0</v>
      </c>
      <c r="N10398" s="5">
        <v>0</v>
      </c>
      <c r="O10398" s="6">
        <v>4480</v>
      </c>
      <c r="P10398" s="5">
        <v>2.58</v>
      </c>
      <c r="Q10398" s="5">
        <v>2.58</v>
      </c>
      <c r="R10398" s="1">
        <f t="shared" si="162"/>
        <v>0</v>
      </c>
    </row>
    <row r="10399" spans="1:18" ht="31.5">
      <c r="A10399" s="8">
        <v>10398</v>
      </c>
      <c r="B10399" s="9" t="s">
        <v>10554</v>
      </c>
      <c r="C10399" s="9" t="s">
        <v>12385</v>
      </c>
      <c r="D10399" s="10">
        <v>2561</v>
      </c>
      <c r="E10399" s="10">
        <v>2382</v>
      </c>
      <c r="F10399" s="10">
        <v>100</v>
      </c>
      <c r="G10399" s="10" t="s">
        <v>12477</v>
      </c>
      <c r="H10399" s="10" t="s">
        <v>12480</v>
      </c>
      <c r="I10399" s="10">
        <v>5.03</v>
      </c>
      <c r="J10399" s="10" t="s">
        <v>81</v>
      </c>
      <c r="K10399" s="10" t="s">
        <v>74</v>
      </c>
      <c r="L10399" s="11">
        <v>22639</v>
      </c>
      <c r="M10399" s="10">
        <v>0</v>
      </c>
      <c r="N10399" s="10">
        <v>0</v>
      </c>
      <c r="O10399" s="11">
        <v>4480</v>
      </c>
      <c r="P10399" s="10">
        <v>2.54</v>
      </c>
      <c r="Q10399" s="10">
        <v>2.54</v>
      </c>
      <c r="R10399" s="1">
        <f t="shared" si="162"/>
        <v>0</v>
      </c>
    </row>
    <row r="10400" spans="1:18" ht="31.5">
      <c r="A10400" s="3">
        <v>10399</v>
      </c>
      <c r="B10400" s="4" t="s">
        <v>10554</v>
      </c>
      <c r="C10400" s="4" t="s">
        <v>12385</v>
      </c>
      <c r="D10400" s="5">
        <v>2561</v>
      </c>
      <c r="E10400" s="5">
        <v>2383</v>
      </c>
      <c r="F10400" s="5">
        <v>100</v>
      </c>
      <c r="G10400" s="5" t="s">
        <v>12481</v>
      </c>
      <c r="H10400" s="5" t="s">
        <v>1079</v>
      </c>
      <c r="I10400" s="5">
        <v>1</v>
      </c>
      <c r="J10400" s="5" t="s">
        <v>73</v>
      </c>
      <c r="K10400" s="5" t="s">
        <v>74</v>
      </c>
      <c r="L10400" s="6">
        <v>4975</v>
      </c>
      <c r="M10400" s="5">
        <v>0</v>
      </c>
      <c r="N10400" s="5">
        <v>0</v>
      </c>
      <c r="O10400" s="6">
        <v>3522</v>
      </c>
      <c r="P10400" s="5">
        <v>3.39</v>
      </c>
      <c r="Q10400" s="5">
        <v>3.39</v>
      </c>
      <c r="R10400" s="1">
        <f t="shared" si="162"/>
        <v>0</v>
      </c>
    </row>
    <row r="10401" spans="1:18" ht="31.5">
      <c r="A10401" s="8">
        <v>10400</v>
      </c>
      <c r="B10401" s="9" t="s">
        <v>10554</v>
      </c>
      <c r="C10401" s="9" t="s">
        <v>12385</v>
      </c>
      <c r="D10401" s="10">
        <v>2561</v>
      </c>
      <c r="E10401" s="10">
        <v>2383</v>
      </c>
      <c r="F10401" s="10">
        <v>100</v>
      </c>
      <c r="G10401" s="10" t="s">
        <v>12481</v>
      </c>
      <c r="H10401" s="10" t="s">
        <v>12482</v>
      </c>
      <c r="I10401" s="10">
        <v>1</v>
      </c>
      <c r="J10401" s="10" t="s">
        <v>73</v>
      </c>
      <c r="K10401" s="10" t="s">
        <v>74</v>
      </c>
      <c r="L10401" s="11">
        <v>5000</v>
      </c>
      <c r="M10401" s="10">
        <v>0</v>
      </c>
      <c r="N10401" s="10">
        <v>0</v>
      </c>
      <c r="O10401" s="11">
        <v>3522</v>
      </c>
      <c r="P10401" s="10">
        <v>4.3099999999999996</v>
      </c>
      <c r="Q10401" s="10">
        <v>4.3099999999999996</v>
      </c>
      <c r="R10401" s="1">
        <f t="shared" si="162"/>
        <v>0</v>
      </c>
    </row>
    <row r="10402" spans="1:18" ht="31.5">
      <c r="A10402" s="3">
        <v>10401</v>
      </c>
      <c r="B10402" s="4" t="s">
        <v>10554</v>
      </c>
      <c r="C10402" s="4" t="s">
        <v>12385</v>
      </c>
      <c r="D10402" s="5">
        <v>2561</v>
      </c>
      <c r="E10402" s="5">
        <v>2383</v>
      </c>
      <c r="F10402" s="5">
        <v>100</v>
      </c>
      <c r="G10402" s="5" t="s">
        <v>12481</v>
      </c>
      <c r="H10402" s="5" t="s">
        <v>12483</v>
      </c>
      <c r="I10402" s="5">
        <v>9.99</v>
      </c>
      <c r="J10402" s="5" t="s">
        <v>73</v>
      </c>
      <c r="K10402" s="5" t="s">
        <v>74</v>
      </c>
      <c r="L10402" s="6">
        <v>49945</v>
      </c>
      <c r="M10402" s="5">
        <v>0</v>
      </c>
      <c r="N10402" s="5">
        <v>0</v>
      </c>
      <c r="O10402" s="6">
        <v>3512</v>
      </c>
      <c r="P10402" s="5">
        <v>2.38</v>
      </c>
      <c r="Q10402" s="5">
        <v>2.38</v>
      </c>
      <c r="R10402" s="1">
        <f t="shared" si="162"/>
        <v>0</v>
      </c>
    </row>
    <row r="10403" spans="1:18" ht="31.5">
      <c r="A10403" s="8">
        <v>10402</v>
      </c>
      <c r="B10403" s="9" t="s">
        <v>10554</v>
      </c>
      <c r="C10403" s="9" t="s">
        <v>12385</v>
      </c>
      <c r="D10403" s="10">
        <v>2561</v>
      </c>
      <c r="E10403" s="10">
        <v>2383</v>
      </c>
      <c r="F10403" s="10">
        <v>100</v>
      </c>
      <c r="G10403" s="10" t="s">
        <v>12481</v>
      </c>
      <c r="H10403" s="10" t="s">
        <v>12484</v>
      </c>
      <c r="I10403" s="10">
        <v>1.95</v>
      </c>
      <c r="J10403" s="10" t="s">
        <v>73</v>
      </c>
      <c r="K10403" s="10" t="s">
        <v>74</v>
      </c>
      <c r="L10403" s="11">
        <v>9735</v>
      </c>
      <c r="M10403" s="10">
        <v>0</v>
      </c>
      <c r="N10403" s="10">
        <v>0</v>
      </c>
      <c r="O10403" s="11">
        <v>3512</v>
      </c>
      <c r="P10403" s="10">
        <v>3.5</v>
      </c>
      <c r="Q10403" s="10">
        <v>3.5</v>
      </c>
      <c r="R10403" s="1">
        <f t="shared" si="162"/>
        <v>0</v>
      </c>
    </row>
    <row r="10404" spans="1:18" ht="31.5">
      <c r="A10404" s="3">
        <v>10403</v>
      </c>
      <c r="B10404" s="4" t="s">
        <v>10554</v>
      </c>
      <c r="C10404" s="4" t="s">
        <v>12385</v>
      </c>
      <c r="D10404" s="5">
        <v>2561</v>
      </c>
      <c r="E10404" s="5">
        <v>2383</v>
      </c>
      <c r="F10404" s="5">
        <v>100</v>
      </c>
      <c r="G10404" s="5" t="s">
        <v>12481</v>
      </c>
      <c r="H10404" s="5" t="s">
        <v>12485</v>
      </c>
      <c r="I10404" s="5">
        <v>9.9499999999999993</v>
      </c>
      <c r="J10404" s="5" t="s">
        <v>73</v>
      </c>
      <c r="K10404" s="5" t="s">
        <v>74</v>
      </c>
      <c r="L10404" s="6">
        <v>49735</v>
      </c>
      <c r="M10404" s="5">
        <v>0</v>
      </c>
      <c r="N10404" s="5">
        <v>0</v>
      </c>
      <c r="O10404" s="6">
        <v>3512</v>
      </c>
      <c r="P10404" s="5">
        <v>2.75</v>
      </c>
      <c r="Q10404" s="5">
        <v>2.75</v>
      </c>
      <c r="R10404" s="1">
        <f t="shared" si="162"/>
        <v>0</v>
      </c>
    </row>
    <row r="10405" spans="1:18" ht="31.5">
      <c r="A10405" s="8">
        <v>10404</v>
      </c>
      <c r="B10405" s="9" t="s">
        <v>10554</v>
      </c>
      <c r="C10405" s="9" t="s">
        <v>12385</v>
      </c>
      <c r="D10405" s="10">
        <v>2561</v>
      </c>
      <c r="E10405" s="10">
        <v>2383</v>
      </c>
      <c r="F10405" s="10">
        <v>100</v>
      </c>
      <c r="G10405" s="10" t="s">
        <v>12481</v>
      </c>
      <c r="H10405" s="10" t="s">
        <v>12486</v>
      </c>
      <c r="I10405" s="10">
        <v>0.99</v>
      </c>
      <c r="J10405" s="10" t="s">
        <v>73</v>
      </c>
      <c r="K10405" s="10" t="s">
        <v>74</v>
      </c>
      <c r="L10405" s="11">
        <v>4950</v>
      </c>
      <c r="M10405" s="10">
        <v>0</v>
      </c>
      <c r="N10405" s="10">
        <v>0</v>
      </c>
      <c r="O10405" s="11">
        <v>3522</v>
      </c>
      <c r="P10405" s="10">
        <v>2.79</v>
      </c>
      <c r="Q10405" s="10">
        <v>2.79</v>
      </c>
      <c r="R10405" s="1">
        <f t="shared" si="162"/>
        <v>0</v>
      </c>
    </row>
    <row r="10406" spans="1:18" ht="31.5">
      <c r="A10406" s="3">
        <v>10405</v>
      </c>
      <c r="B10406" s="4" t="s">
        <v>10554</v>
      </c>
      <c r="C10406" s="4" t="s">
        <v>12385</v>
      </c>
      <c r="D10406" s="5">
        <v>2561</v>
      </c>
      <c r="E10406" s="5">
        <v>2404</v>
      </c>
      <c r="F10406" s="5">
        <v>100</v>
      </c>
      <c r="G10406" s="5" t="s">
        <v>12487</v>
      </c>
      <c r="H10406" s="5" t="s">
        <v>5437</v>
      </c>
      <c r="I10406" s="5">
        <v>7.92</v>
      </c>
      <c r="J10406" s="5" t="s">
        <v>73</v>
      </c>
      <c r="K10406" s="5" t="s">
        <v>74</v>
      </c>
      <c r="L10406" s="6">
        <v>35652</v>
      </c>
      <c r="M10406" s="5">
        <v>0</v>
      </c>
      <c r="N10406" s="5">
        <v>0</v>
      </c>
      <c r="O10406" s="6">
        <v>1417</v>
      </c>
      <c r="P10406" s="5">
        <v>2.44</v>
      </c>
      <c r="Q10406" s="5">
        <v>2.44</v>
      </c>
      <c r="R10406" s="1">
        <f t="shared" si="162"/>
        <v>0</v>
      </c>
    </row>
    <row r="10407" spans="1:18" ht="31.5">
      <c r="A10407" s="8">
        <v>10406</v>
      </c>
      <c r="B10407" s="9" t="s">
        <v>10554</v>
      </c>
      <c r="C10407" s="9" t="s">
        <v>12385</v>
      </c>
      <c r="D10407" s="10">
        <v>2561</v>
      </c>
      <c r="E10407" s="10">
        <v>2404</v>
      </c>
      <c r="F10407" s="10">
        <v>100</v>
      </c>
      <c r="G10407" s="10" t="s">
        <v>12487</v>
      </c>
      <c r="H10407" s="10" t="s">
        <v>12488</v>
      </c>
      <c r="I10407" s="10">
        <v>9.08</v>
      </c>
      <c r="J10407" s="10" t="s">
        <v>73</v>
      </c>
      <c r="K10407" s="10" t="s">
        <v>74</v>
      </c>
      <c r="L10407" s="11">
        <v>39342</v>
      </c>
      <c r="M10407" s="10">
        <v>0</v>
      </c>
      <c r="N10407" s="10">
        <v>0</v>
      </c>
      <c r="O10407" s="11">
        <v>1417</v>
      </c>
      <c r="P10407" s="10">
        <v>2.85</v>
      </c>
      <c r="Q10407" s="10">
        <v>2.85</v>
      </c>
      <c r="R10407" s="1">
        <f t="shared" si="162"/>
        <v>0</v>
      </c>
    </row>
    <row r="10408" spans="1:18" ht="31.5">
      <c r="A10408" s="3">
        <v>10407</v>
      </c>
      <c r="B10408" s="4" t="s">
        <v>10554</v>
      </c>
      <c r="C10408" s="4" t="s">
        <v>12385</v>
      </c>
      <c r="D10408" s="5">
        <v>2561</v>
      </c>
      <c r="E10408" s="5">
        <v>2405</v>
      </c>
      <c r="F10408" s="5">
        <v>100</v>
      </c>
      <c r="G10408" s="5" t="s">
        <v>12489</v>
      </c>
      <c r="H10408" s="5" t="s">
        <v>12490</v>
      </c>
      <c r="I10408" s="5">
        <v>6.52</v>
      </c>
      <c r="J10408" s="5" t="s">
        <v>73</v>
      </c>
      <c r="K10408" s="5" t="s">
        <v>74</v>
      </c>
      <c r="L10408" s="6">
        <v>26072</v>
      </c>
      <c r="M10408" s="5">
        <v>0</v>
      </c>
      <c r="N10408" s="5">
        <v>0</v>
      </c>
      <c r="O10408" s="5">
        <v>337</v>
      </c>
      <c r="P10408" s="5">
        <v>2.58</v>
      </c>
      <c r="Q10408" s="5">
        <v>2.58</v>
      </c>
      <c r="R10408" s="1">
        <f t="shared" si="162"/>
        <v>0</v>
      </c>
    </row>
    <row r="10409" spans="1:18" ht="31.5">
      <c r="A10409" s="8">
        <v>10408</v>
      </c>
      <c r="B10409" s="9" t="s">
        <v>10554</v>
      </c>
      <c r="C10409" s="9" t="s">
        <v>12385</v>
      </c>
      <c r="D10409" s="10">
        <v>2561</v>
      </c>
      <c r="E10409" s="10">
        <v>2406</v>
      </c>
      <c r="F10409" s="10">
        <v>100</v>
      </c>
      <c r="G10409" s="10" t="s">
        <v>12491</v>
      </c>
      <c r="H10409" s="10" t="s">
        <v>701</v>
      </c>
      <c r="I10409" s="10">
        <v>1</v>
      </c>
      <c r="J10409" s="10" t="s">
        <v>73</v>
      </c>
      <c r="K10409" s="10" t="s">
        <v>74</v>
      </c>
      <c r="L10409" s="11">
        <v>4491</v>
      </c>
      <c r="M10409" s="10">
        <v>0</v>
      </c>
      <c r="N10409" s="10">
        <v>0</v>
      </c>
      <c r="O10409" s="10">
        <v>870</v>
      </c>
      <c r="P10409" s="10">
        <v>2.29</v>
      </c>
      <c r="Q10409" s="10">
        <v>2.29</v>
      </c>
      <c r="R10409" s="1">
        <f t="shared" si="162"/>
        <v>0</v>
      </c>
    </row>
    <row r="10410" spans="1:18" ht="31.5">
      <c r="A10410" s="3">
        <v>10409</v>
      </c>
      <c r="B10410" s="4" t="s">
        <v>10554</v>
      </c>
      <c r="C10410" s="4" t="s">
        <v>12385</v>
      </c>
      <c r="D10410" s="5">
        <v>2561</v>
      </c>
      <c r="E10410" s="5">
        <v>2406</v>
      </c>
      <c r="F10410" s="5">
        <v>100</v>
      </c>
      <c r="G10410" s="5" t="s">
        <v>12491</v>
      </c>
      <c r="H10410" s="5" t="s">
        <v>12492</v>
      </c>
      <c r="I10410" s="5">
        <v>6.03</v>
      </c>
      <c r="J10410" s="5" t="s">
        <v>73</v>
      </c>
      <c r="K10410" s="5" t="s">
        <v>74</v>
      </c>
      <c r="L10410" s="6">
        <v>27131</v>
      </c>
      <c r="M10410" s="5">
        <v>0</v>
      </c>
      <c r="N10410" s="5">
        <v>0</v>
      </c>
      <c r="O10410" s="5">
        <v>860</v>
      </c>
      <c r="P10410" s="5">
        <v>2.56</v>
      </c>
      <c r="Q10410" s="5">
        <v>2.56</v>
      </c>
      <c r="R10410" s="1">
        <f t="shared" si="162"/>
        <v>0</v>
      </c>
    </row>
    <row r="10411" spans="1:18" ht="31.5">
      <c r="A10411" s="8">
        <v>10410</v>
      </c>
      <c r="B10411" s="9" t="s">
        <v>10554</v>
      </c>
      <c r="C10411" s="9" t="s">
        <v>12385</v>
      </c>
      <c r="D10411" s="10">
        <v>2561</v>
      </c>
      <c r="E10411" s="10">
        <v>2406</v>
      </c>
      <c r="F10411" s="10">
        <v>100</v>
      </c>
      <c r="G10411" s="10" t="s">
        <v>12491</v>
      </c>
      <c r="H10411" s="10" t="s">
        <v>12493</v>
      </c>
      <c r="I10411" s="10">
        <v>9.2100000000000009</v>
      </c>
      <c r="J10411" s="10" t="s">
        <v>73</v>
      </c>
      <c r="K10411" s="10" t="s">
        <v>74</v>
      </c>
      <c r="L10411" s="11">
        <v>39395</v>
      </c>
      <c r="M10411" s="10">
        <v>0</v>
      </c>
      <c r="N10411" s="10">
        <v>0</v>
      </c>
      <c r="O10411" s="10">
        <v>860</v>
      </c>
      <c r="P10411" s="10">
        <v>2.63</v>
      </c>
      <c r="Q10411" s="10">
        <v>2.63</v>
      </c>
      <c r="R10411" s="1">
        <f t="shared" si="162"/>
        <v>0</v>
      </c>
    </row>
    <row r="10412" spans="1:18" ht="31.5">
      <c r="A10412" s="3">
        <v>10411</v>
      </c>
      <c r="B10412" s="4" t="s">
        <v>10554</v>
      </c>
      <c r="C10412" s="4" t="s">
        <v>12385</v>
      </c>
      <c r="D10412" s="5">
        <v>2561</v>
      </c>
      <c r="E10412" s="5">
        <v>2406</v>
      </c>
      <c r="F10412" s="5">
        <v>100</v>
      </c>
      <c r="G10412" s="5" t="s">
        <v>12491</v>
      </c>
      <c r="H10412" s="5" t="s">
        <v>12494</v>
      </c>
      <c r="I10412" s="5">
        <v>6.21</v>
      </c>
      <c r="J10412" s="5" t="s">
        <v>73</v>
      </c>
      <c r="K10412" s="5" t="s">
        <v>74</v>
      </c>
      <c r="L10412" s="6">
        <v>26392</v>
      </c>
      <c r="M10412" s="5">
        <v>0</v>
      </c>
      <c r="N10412" s="5">
        <v>0</v>
      </c>
      <c r="O10412" s="5">
        <v>860</v>
      </c>
      <c r="P10412" s="5">
        <v>2.74</v>
      </c>
      <c r="Q10412" s="5">
        <v>2.74</v>
      </c>
      <c r="R10412" s="1">
        <f t="shared" si="162"/>
        <v>0</v>
      </c>
    </row>
    <row r="10413" spans="1:18" ht="31.5">
      <c r="A10413" s="8">
        <v>10412</v>
      </c>
      <c r="B10413" s="9" t="s">
        <v>10554</v>
      </c>
      <c r="C10413" s="9" t="s">
        <v>12385</v>
      </c>
      <c r="D10413" s="10">
        <v>2561</v>
      </c>
      <c r="E10413" s="10">
        <v>2408</v>
      </c>
      <c r="F10413" s="10">
        <v>100</v>
      </c>
      <c r="G10413" s="10" t="s">
        <v>12495</v>
      </c>
      <c r="H10413" s="10" t="s">
        <v>9661</v>
      </c>
      <c r="I10413" s="10">
        <v>9.99</v>
      </c>
      <c r="J10413" s="10" t="s">
        <v>73</v>
      </c>
      <c r="K10413" s="10" t="s">
        <v>74</v>
      </c>
      <c r="L10413" s="11">
        <v>44951</v>
      </c>
      <c r="M10413" s="10">
        <v>0</v>
      </c>
      <c r="N10413" s="10">
        <v>0</v>
      </c>
      <c r="O10413" s="11">
        <v>1069</v>
      </c>
      <c r="P10413" s="10">
        <v>2.5</v>
      </c>
      <c r="Q10413" s="10">
        <v>2.5</v>
      </c>
      <c r="R10413" s="1">
        <f t="shared" si="162"/>
        <v>0</v>
      </c>
    </row>
    <row r="10414" spans="1:18" ht="31.5">
      <c r="A10414" s="3">
        <v>10413</v>
      </c>
      <c r="B10414" s="4" t="s">
        <v>10554</v>
      </c>
      <c r="C10414" s="4" t="s">
        <v>12385</v>
      </c>
      <c r="D10414" s="5">
        <v>2561</v>
      </c>
      <c r="E10414" s="5">
        <v>2408</v>
      </c>
      <c r="F10414" s="5">
        <v>100</v>
      </c>
      <c r="G10414" s="5" t="s">
        <v>12495</v>
      </c>
      <c r="H10414" s="5" t="s">
        <v>12496</v>
      </c>
      <c r="I10414" s="5">
        <v>8.0299999999999994</v>
      </c>
      <c r="J10414" s="5" t="s">
        <v>73</v>
      </c>
      <c r="K10414" s="5" t="s">
        <v>74</v>
      </c>
      <c r="L10414" s="6">
        <v>36117</v>
      </c>
      <c r="M10414" s="5">
        <v>0</v>
      </c>
      <c r="N10414" s="5">
        <v>0</v>
      </c>
      <c r="O10414" s="6">
        <v>1069</v>
      </c>
      <c r="P10414" s="5">
        <v>2.63</v>
      </c>
      <c r="Q10414" s="5">
        <v>2.63</v>
      </c>
      <c r="R10414" s="1">
        <f t="shared" si="162"/>
        <v>0</v>
      </c>
    </row>
    <row r="10415" spans="1:18" ht="31.5">
      <c r="A10415" s="8">
        <v>10414</v>
      </c>
      <c r="B10415" s="9" t="s">
        <v>10554</v>
      </c>
      <c r="C10415" s="9" t="s">
        <v>12385</v>
      </c>
      <c r="D10415" s="10">
        <v>2561</v>
      </c>
      <c r="E10415" s="10">
        <v>2412</v>
      </c>
      <c r="F10415" s="10">
        <v>100</v>
      </c>
      <c r="G10415" s="10" t="s">
        <v>12497</v>
      </c>
      <c r="H10415" s="10" t="s">
        <v>12498</v>
      </c>
      <c r="I10415" s="10">
        <v>9.9600000000000009</v>
      </c>
      <c r="J10415" s="10" t="s">
        <v>81</v>
      </c>
      <c r="K10415" s="10" t="s">
        <v>74</v>
      </c>
      <c r="L10415" s="11">
        <v>44799</v>
      </c>
      <c r="M10415" s="10">
        <v>0</v>
      </c>
      <c r="N10415" s="10">
        <v>0</v>
      </c>
      <c r="O10415" s="11">
        <v>1128</v>
      </c>
      <c r="P10415" s="10">
        <v>3.67</v>
      </c>
      <c r="Q10415" s="10">
        <v>3.67</v>
      </c>
      <c r="R10415" s="1">
        <f t="shared" si="162"/>
        <v>0</v>
      </c>
    </row>
    <row r="10416" spans="1:18" ht="31.5">
      <c r="A10416" s="3">
        <v>10415</v>
      </c>
      <c r="B10416" s="4" t="s">
        <v>10554</v>
      </c>
      <c r="C10416" s="4" t="s">
        <v>12385</v>
      </c>
      <c r="D10416" s="5">
        <v>2561</v>
      </c>
      <c r="E10416" s="5">
        <v>2413</v>
      </c>
      <c r="F10416" s="5">
        <v>100</v>
      </c>
      <c r="G10416" s="5" t="s">
        <v>12499</v>
      </c>
      <c r="H10416" s="5" t="s">
        <v>12500</v>
      </c>
      <c r="I10416" s="5">
        <v>7.12</v>
      </c>
      <c r="J10416" s="5" t="s">
        <v>73</v>
      </c>
      <c r="K10416" s="5" t="s">
        <v>74</v>
      </c>
      <c r="L10416" s="6">
        <v>32040</v>
      </c>
      <c r="M10416" s="5">
        <v>0</v>
      </c>
      <c r="N10416" s="5">
        <v>0</v>
      </c>
      <c r="O10416" s="6">
        <v>3544</v>
      </c>
      <c r="P10416" s="5">
        <v>2.82</v>
      </c>
      <c r="Q10416" s="5">
        <v>2.82</v>
      </c>
      <c r="R10416" s="1">
        <f t="shared" si="162"/>
        <v>0</v>
      </c>
    </row>
    <row r="10417" spans="1:18" ht="31.5">
      <c r="A10417" s="8">
        <v>10416</v>
      </c>
      <c r="B10417" s="9" t="s">
        <v>10554</v>
      </c>
      <c r="C10417" s="9" t="s">
        <v>12385</v>
      </c>
      <c r="D10417" s="10">
        <v>2561</v>
      </c>
      <c r="E10417" s="10">
        <v>2413</v>
      </c>
      <c r="F10417" s="10">
        <v>100</v>
      </c>
      <c r="G10417" s="10" t="s">
        <v>12499</v>
      </c>
      <c r="H10417" s="10" t="s">
        <v>12501</v>
      </c>
      <c r="I10417" s="10">
        <v>9.08</v>
      </c>
      <c r="J10417" s="10" t="s">
        <v>73</v>
      </c>
      <c r="K10417" s="10" t="s">
        <v>74</v>
      </c>
      <c r="L10417" s="11">
        <v>40864</v>
      </c>
      <c r="M10417" s="10">
        <v>0</v>
      </c>
      <c r="N10417" s="10">
        <v>0</v>
      </c>
      <c r="O10417" s="11">
        <v>3544</v>
      </c>
      <c r="P10417" s="10">
        <v>2.73</v>
      </c>
      <c r="Q10417" s="10">
        <v>2.73</v>
      </c>
      <c r="R10417" s="1">
        <f t="shared" si="162"/>
        <v>0</v>
      </c>
    </row>
    <row r="10418" spans="1:18" ht="31.5">
      <c r="A10418" s="3">
        <v>10417</v>
      </c>
      <c r="B10418" s="4" t="s">
        <v>10554</v>
      </c>
      <c r="C10418" s="4" t="s">
        <v>12385</v>
      </c>
      <c r="D10418" s="5">
        <v>2561</v>
      </c>
      <c r="E10418" s="5">
        <v>2413</v>
      </c>
      <c r="F10418" s="5">
        <v>100</v>
      </c>
      <c r="G10418" s="5" t="s">
        <v>12499</v>
      </c>
      <c r="H10418" s="5" t="s">
        <v>12502</v>
      </c>
      <c r="I10418" s="5">
        <v>7.17</v>
      </c>
      <c r="J10418" s="5" t="s">
        <v>73</v>
      </c>
      <c r="K10418" s="5" t="s">
        <v>74</v>
      </c>
      <c r="L10418" s="6">
        <v>32256</v>
      </c>
      <c r="M10418" s="5">
        <v>0</v>
      </c>
      <c r="N10418" s="5">
        <v>0</v>
      </c>
      <c r="O10418" s="6">
        <v>3544</v>
      </c>
      <c r="P10418" s="5">
        <v>2.48</v>
      </c>
      <c r="Q10418" s="5">
        <v>2.48</v>
      </c>
      <c r="R10418" s="1">
        <f t="shared" si="162"/>
        <v>0</v>
      </c>
    </row>
    <row r="10419" spans="1:18" ht="31.5">
      <c r="A10419" s="8">
        <v>10418</v>
      </c>
      <c r="B10419" s="9" t="s">
        <v>10554</v>
      </c>
      <c r="C10419" s="9" t="s">
        <v>12385</v>
      </c>
      <c r="D10419" s="10">
        <v>2561</v>
      </c>
      <c r="E10419" s="10">
        <v>2415</v>
      </c>
      <c r="F10419" s="10">
        <v>101</v>
      </c>
      <c r="G10419" s="10" t="s">
        <v>12503</v>
      </c>
      <c r="H10419" s="10" t="s">
        <v>12504</v>
      </c>
      <c r="I10419" s="10">
        <v>7.89</v>
      </c>
      <c r="J10419" s="10" t="s">
        <v>73</v>
      </c>
      <c r="K10419" s="10" t="s">
        <v>74</v>
      </c>
      <c r="L10419" s="11">
        <v>31572</v>
      </c>
      <c r="M10419" s="10">
        <v>0</v>
      </c>
      <c r="N10419" s="10">
        <v>0</v>
      </c>
      <c r="O10419" s="11">
        <v>3908</v>
      </c>
      <c r="P10419" s="10">
        <v>2.25</v>
      </c>
      <c r="Q10419" s="10">
        <v>2.25</v>
      </c>
      <c r="R10419" s="1">
        <f t="shared" si="162"/>
        <v>0</v>
      </c>
    </row>
    <row r="10420" spans="1:18" ht="31.5">
      <c r="A10420" s="3">
        <v>10419</v>
      </c>
      <c r="B10420" s="4" t="s">
        <v>10554</v>
      </c>
      <c r="C10420" s="4" t="s">
        <v>12385</v>
      </c>
      <c r="D10420" s="5">
        <v>2561</v>
      </c>
      <c r="E10420" s="5">
        <v>2415</v>
      </c>
      <c r="F10420" s="5">
        <v>101</v>
      </c>
      <c r="G10420" s="5" t="s">
        <v>12503</v>
      </c>
      <c r="H10420" s="5" t="s">
        <v>12505</v>
      </c>
      <c r="I10420" s="5">
        <v>0.94</v>
      </c>
      <c r="J10420" s="5" t="s">
        <v>73</v>
      </c>
      <c r="K10420" s="5" t="s">
        <v>74</v>
      </c>
      <c r="L10420" s="6">
        <v>4211</v>
      </c>
      <c r="M10420" s="5">
        <v>0</v>
      </c>
      <c r="N10420" s="5">
        <v>0</v>
      </c>
      <c r="O10420" s="6">
        <v>3920</v>
      </c>
      <c r="P10420" s="5">
        <v>2.67</v>
      </c>
      <c r="Q10420" s="5">
        <v>2.67</v>
      </c>
      <c r="R10420" s="1">
        <f t="shared" si="162"/>
        <v>0</v>
      </c>
    </row>
    <row r="10421" spans="1:18" ht="31.5">
      <c r="A10421" s="8">
        <v>10420</v>
      </c>
      <c r="B10421" s="9" t="s">
        <v>10554</v>
      </c>
      <c r="C10421" s="9" t="s">
        <v>12385</v>
      </c>
      <c r="D10421" s="10">
        <v>2561</v>
      </c>
      <c r="E10421" s="10">
        <v>2415</v>
      </c>
      <c r="F10421" s="10">
        <v>101</v>
      </c>
      <c r="G10421" s="10" t="s">
        <v>12503</v>
      </c>
      <c r="H10421" s="10" t="s">
        <v>12506</v>
      </c>
      <c r="I10421" s="10">
        <v>3.14</v>
      </c>
      <c r="J10421" s="10" t="s">
        <v>73</v>
      </c>
      <c r="K10421" s="10" t="s">
        <v>74</v>
      </c>
      <c r="L10421" s="11">
        <v>13088</v>
      </c>
      <c r="M10421" s="10">
        <v>0</v>
      </c>
      <c r="N10421" s="10">
        <v>0</v>
      </c>
      <c r="O10421" s="11">
        <v>3908</v>
      </c>
      <c r="P10421" s="10">
        <v>2.5499999999999998</v>
      </c>
      <c r="Q10421" s="10">
        <v>2.5499999999999998</v>
      </c>
      <c r="R10421" s="1">
        <f t="shared" si="162"/>
        <v>0</v>
      </c>
    </row>
    <row r="10422" spans="1:18" ht="31.5">
      <c r="A10422" s="3">
        <v>10421</v>
      </c>
      <c r="B10422" s="4" t="s">
        <v>10554</v>
      </c>
      <c r="C10422" s="4" t="s">
        <v>12385</v>
      </c>
      <c r="D10422" s="5">
        <v>2561</v>
      </c>
      <c r="E10422" s="5">
        <v>2415</v>
      </c>
      <c r="F10422" s="5">
        <v>102</v>
      </c>
      <c r="G10422" s="5" t="s">
        <v>12507</v>
      </c>
      <c r="H10422" s="5" t="s">
        <v>12508</v>
      </c>
      <c r="I10422" s="5">
        <v>4.6399999999999997</v>
      </c>
      <c r="J10422" s="5" t="s">
        <v>73</v>
      </c>
      <c r="K10422" s="5" t="s">
        <v>74</v>
      </c>
      <c r="L10422" s="6">
        <v>20898</v>
      </c>
      <c r="M10422" s="5">
        <v>0</v>
      </c>
      <c r="N10422" s="5">
        <v>0</v>
      </c>
      <c r="O10422" s="6">
        <v>2551</v>
      </c>
      <c r="P10422" s="5">
        <v>2.65</v>
      </c>
      <c r="Q10422" s="5">
        <v>2.65</v>
      </c>
      <c r="R10422" s="1">
        <f t="shared" si="162"/>
        <v>0</v>
      </c>
    </row>
    <row r="10423" spans="1:18" ht="31.5">
      <c r="A10423" s="8">
        <v>10422</v>
      </c>
      <c r="B10423" s="9" t="s">
        <v>10554</v>
      </c>
      <c r="C10423" s="9" t="s">
        <v>12385</v>
      </c>
      <c r="D10423" s="10">
        <v>2561</v>
      </c>
      <c r="E10423" s="10">
        <v>2415</v>
      </c>
      <c r="F10423" s="10">
        <v>102</v>
      </c>
      <c r="G10423" s="10" t="s">
        <v>12507</v>
      </c>
      <c r="H10423" s="10" t="s">
        <v>12509</v>
      </c>
      <c r="I10423" s="10">
        <v>5.74</v>
      </c>
      <c r="J10423" s="10" t="s">
        <v>73</v>
      </c>
      <c r="K10423" s="10" t="s">
        <v>74</v>
      </c>
      <c r="L10423" s="11">
        <v>28680</v>
      </c>
      <c r="M10423" s="10">
        <v>0</v>
      </c>
      <c r="N10423" s="10">
        <v>0</v>
      </c>
      <c r="O10423" s="11">
        <v>2551</v>
      </c>
      <c r="P10423" s="10">
        <v>3.21</v>
      </c>
      <c r="Q10423" s="10">
        <v>3.21</v>
      </c>
      <c r="R10423" s="1">
        <f t="shared" si="162"/>
        <v>0</v>
      </c>
    </row>
    <row r="10424" spans="1:18" ht="31.5">
      <c r="A10424" s="3">
        <v>10423</v>
      </c>
      <c r="B10424" s="4" t="s">
        <v>10554</v>
      </c>
      <c r="C10424" s="4" t="s">
        <v>12385</v>
      </c>
      <c r="D10424" s="5">
        <v>2561</v>
      </c>
      <c r="E10424" s="5">
        <v>2415</v>
      </c>
      <c r="F10424" s="5">
        <v>102</v>
      </c>
      <c r="G10424" s="5" t="s">
        <v>12507</v>
      </c>
      <c r="H10424" s="5" t="s">
        <v>12510</v>
      </c>
      <c r="I10424" s="5">
        <v>7.67</v>
      </c>
      <c r="J10424" s="5" t="s">
        <v>73</v>
      </c>
      <c r="K10424" s="5" t="s">
        <v>74</v>
      </c>
      <c r="L10424" s="6">
        <v>38330</v>
      </c>
      <c r="M10424" s="5">
        <v>0</v>
      </c>
      <c r="N10424" s="5">
        <v>0</v>
      </c>
      <c r="O10424" s="6">
        <v>2551</v>
      </c>
      <c r="P10424" s="5">
        <v>3.08</v>
      </c>
      <c r="Q10424" s="5">
        <v>3.08</v>
      </c>
      <c r="R10424" s="1">
        <f t="shared" si="162"/>
        <v>0</v>
      </c>
    </row>
    <row r="10425" spans="1:18" ht="31.5">
      <c r="A10425" s="8">
        <v>10424</v>
      </c>
      <c r="B10425" s="9" t="s">
        <v>10554</v>
      </c>
      <c r="C10425" s="9" t="s">
        <v>12385</v>
      </c>
      <c r="D10425" s="10">
        <v>2561</v>
      </c>
      <c r="E10425" s="10">
        <v>2432</v>
      </c>
      <c r="F10425" s="10">
        <v>100</v>
      </c>
      <c r="G10425" s="10" t="s">
        <v>12511</v>
      </c>
      <c r="H10425" s="10" t="s">
        <v>12512</v>
      </c>
      <c r="I10425" s="10">
        <v>1.33</v>
      </c>
      <c r="J10425" s="10" t="s">
        <v>21</v>
      </c>
      <c r="K10425" s="10" t="s">
        <v>74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10554</v>
      </c>
      <c r="C10426" s="4" t="s">
        <v>12385</v>
      </c>
      <c r="D10426" s="5">
        <v>2561</v>
      </c>
      <c r="E10426" s="5">
        <v>2432</v>
      </c>
      <c r="F10426" s="5">
        <v>100</v>
      </c>
      <c r="G10426" s="5" t="s">
        <v>12511</v>
      </c>
      <c r="H10426" s="5" t="s">
        <v>12513</v>
      </c>
      <c r="I10426" s="5">
        <v>1.32</v>
      </c>
      <c r="J10426" s="5" t="s">
        <v>32</v>
      </c>
      <c r="K10426" s="5" t="s">
        <v>74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31.5">
      <c r="A10427" s="8">
        <v>10426</v>
      </c>
      <c r="B10427" s="9" t="s">
        <v>10554</v>
      </c>
      <c r="C10427" s="9" t="s">
        <v>12385</v>
      </c>
      <c r="D10427" s="10">
        <v>2561</v>
      </c>
      <c r="E10427" s="10">
        <v>2462</v>
      </c>
      <c r="F10427" s="10">
        <v>100</v>
      </c>
      <c r="G10427" s="10" t="s">
        <v>12514</v>
      </c>
      <c r="H10427" s="10" t="s">
        <v>12515</v>
      </c>
      <c r="I10427" s="10">
        <v>1</v>
      </c>
      <c r="J10427" s="10" t="s">
        <v>73</v>
      </c>
      <c r="K10427" s="10" t="s">
        <v>74</v>
      </c>
      <c r="L10427" s="11">
        <v>4486</v>
      </c>
      <c r="M10427" s="10">
        <v>0</v>
      </c>
      <c r="N10427" s="10">
        <v>0</v>
      </c>
      <c r="O10427" s="11">
        <v>1121</v>
      </c>
      <c r="P10427" s="10">
        <v>4.07</v>
      </c>
      <c r="Q10427" s="10">
        <v>4.07</v>
      </c>
      <c r="R10427" s="1">
        <f t="shared" si="162"/>
        <v>0</v>
      </c>
    </row>
    <row r="10428" spans="1:18" ht="21">
      <c r="A10428" s="3">
        <v>10427</v>
      </c>
      <c r="B10428" s="4" t="s">
        <v>10554</v>
      </c>
      <c r="C10428" s="4" t="s">
        <v>12516</v>
      </c>
      <c r="D10428" s="5">
        <v>2561</v>
      </c>
      <c r="E10428" s="5">
        <v>2112</v>
      </c>
      <c r="F10428" s="5">
        <v>200</v>
      </c>
      <c r="G10428" s="5" t="s">
        <v>12517</v>
      </c>
      <c r="H10428" s="5" t="s">
        <v>12518</v>
      </c>
      <c r="I10428" s="5">
        <v>1.08</v>
      </c>
      <c r="J10428" s="5" t="s">
        <v>73</v>
      </c>
      <c r="K10428" s="5" t="s">
        <v>22</v>
      </c>
      <c r="L10428" s="6">
        <v>4847</v>
      </c>
      <c r="M10428" s="7">
        <v>2180925.04</v>
      </c>
      <c r="N10428" s="5">
        <v>18.963000000000001</v>
      </c>
      <c r="O10428" s="6">
        <v>3102</v>
      </c>
      <c r="P10428" s="5">
        <v>4.74</v>
      </c>
      <c r="Q10428" s="5">
        <v>2.1800000000000002</v>
      </c>
      <c r="R10428" s="1">
        <f t="shared" si="162"/>
        <v>41356881.533520006</v>
      </c>
    </row>
    <row r="10429" spans="1:18" ht="31.5">
      <c r="A10429" s="8">
        <v>10428</v>
      </c>
      <c r="B10429" s="9" t="s">
        <v>10554</v>
      </c>
      <c r="C10429" s="9" t="s">
        <v>12516</v>
      </c>
      <c r="D10429" s="10">
        <v>2561</v>
      </c>
      <c r="E10429" s="10">
        <v>2112</v>
      </c>
      <c r="F10429" s="10">
        <v>200</v>
      </c>
      <c r="G10429" s="10" t="s">
        <v>12517</v>
      </c>
      <c r="H10429" s="10" t="s">
        <v>12519</v>
      </c>
      <c r="I10429" s="10">
        <v>9.82</v>
      </c>
      <c r="J10429" s="10" t="s">
        <v>73</v>
      </c>
      <c r="K10429" s="10" t="s">
        <v>74</v>
      </c>
      <c r="L10429" s="11">
        <v>44195</v>
      </c>
      <c r="M10429" s="10">
        <v>0</v>
      </c>
      <c r="N10429" s="10">
        <v>0</v>
      </c>
      <c r="O10429" s="11">
        <v>3092</v>
      </c>
      <c r="P10429" s="10">
        <v>2.81</v>
      </c>
      <c r="Q10429" s="10">
        <v>2.81</v>
      </c>
      <c r="R10429" s="1">
        <f t="shared" si="162"/>
        <v>0</v>
      </c>
    </row>
    <row r="10430" spans="1:18" ht="31.5">
      <c r="A10430" s="3">
        <v>10429</v>
      </c>
      <c r="B10430" s="4" t="s">
        <v>10554</v>
      </c>
      <c r="C10430" s="4" t="s">
        <v>12516</v>
      </c>
      <c r="D10430" s="5">
        <v>2561</v>
      </c>
      <c r="E10430" s="5">
        <v>2112</v>
      </c>
      <c r="F10430" s="5">
        <v>200</v>
      </c>
      <c r="G10430" s="5" t="s">
        <v>12517</v>
      </c>
      <c r="H10430" s="5" t="s">
        <v>12520</v>
      </c>
      <c r="I10430" s="5">
        <v>4.9800000000000004</v>
      </c>
      <c r="J10430" s="5" t="s">
        <v>73</v>
      </c>
      <c r="K10430" s="5" t="s">
        <v>74</v>
      </c>
      <c r="L10430" s="6">
        <v>22406</v>
      </c>
      <c r="M10430" s="5">
        <v>0</v>
      </c>
      <c r="N10430" s="5">
        <v>0</v>
      </c>
      <c r="O10430" s="6">
        <v>3092</v>
      </c>
      <c r="P10430" s="5">
        <v>2.76</v>
      </c>
      <c r="Q10430" s="5">
        <v>2.76</v>
      </c>
      <c r="R10430" s="1">
        <f t="shared" si="162"/>
        <v>0</v>
      </c>
    </row>
    <row r="10431" spans="1:18" ht="31.5">
      <c r="A10431" s="8">
        <v>10430</v>
      </c>
      <c r="B10431" s="9" t="s">
        <v>10554</v>
      </c>
      <c r="C10431" s="9" t="s">
        <v>12516</v>
      </c>
      <c r="D10431" s="10">
        <v>2561</v>
      </c>
      <c r="E10431" s="10">
        <v>2112</v>
      </c>
      <c r="F10431" s="10">
        <v>200</v>
      </c>
      <c r="G10431" s="10" t="s">
        <v>12517</v>
      </c>
      <c r="H10431" s="10" t="s">
        <v>12521</v>
      </c>
      <c r="I10431" s="10">
        <v>1</v>
      </c>
      <c r="J10431" s="10" t="s">
        <v>73</v>
      </c>
      <c r="K10431" s="10" t="s">
        <v>74</v>
      </c>
      <c r="L10431" s="11">
        <v>4990</v>
      </c>
      <c r="M10431" s="10">
        <v>0</v>
      </c>
      <c r="N10431" s="10">
        <v>0</v>
      </c>
      <c r="O10431" s="11">
        <v>3102</v>
      </c>
      <c r="P10431" s="10">
        <v>3.03</v>
      </c>
      <c r="Q10431" s="10">
        <v>3.03</v>
      </c>
      <c r="R10431" s="1">
        <f t="shared" si="162"/>
        <v>0</v>
      </c>
    </row>
    <row r="10432" spans="1:18" ht="31.5">
      <c r="A10432" s="3">
        <v>10431</v>
      </c>
      <c r="B10432" s="4" t="s">
        <v>10554</v>
      </c>
      <c r="C10432" s="4" t="s">
        <v>12516</v>
      </c>
      <c r="D10432" s="5">
        <v>2561</v>
      </c>
      <c r="E10432" s="5">
        <v>2112</v>
      </c>
      <c r="F10432" s="5">
        <v>200</v>
      </c>
      <c r="G10432" s="5" t="s">
        <v>12517</v>
      </c>
      <c r="H10432" s="5" t="s">
        <v>12522</v>
      </c>
      <c r="I10432" s="5">
        <v>1.95</v>
      </c>
      <c r="J10432" s="5" t="s">
        <v>73</v>
      </c>
      <c r="K10432" s="5" t="s">
        <v>74</v>
      </c>
      <c r="L10432" s="6">
        <v>8757</v>
      </c>
      <c r="M10432" s="5">
        <v>0</v>
      </c>
      <c r="N10432" s="5">
        <v>0</v>
      </c>
      <c r="O10432" s="6">
        <v>3092</v>
      </c>
      <c r="P10432" s="5">
        <v>3.89</v>
      </c>
      <c r="Q10432" s="5">
        <v>3.89</v>
      </c>
      <c r="R10432" s="1">
        <f t="shared" si="162"/>
        <v>0</v>
      </c>
    </row>
    <row r="10433" spans="1:18" ht="31.5">
      <c r="A10433" s="8">
        <v>10432</v>
      </c>
      <c r="B10433" s="9" t="s">
        <v>10554</v>
      </c>
      <c r="C10433" s="9" t="s">
        <v>12516</v>
      </c>
      <c r="D10433" s="10">
        <v>2561</v>
      </c>
      <c r="E10433" s="10">
        <v>2112</v>
      </c>
      <c r="F10433" s="10">
        <v>200</v>
      </c>
      <c r="G10433" s="10" t="s">
        <v>12517</v>
      </c>
      <c r="H10433" s="10" t="s">
        <v>12523</v>
      </c>
      <c r="I10433" s="10">
        <v>8.99</v>
      </c>
      <c r="J10433" s="10" t="s">
        <v>73</v>
      </c>
      <c r="K10433" s="10" t="s">
        <v>74</v>
      </c>
      <c r="L10433" s="11">
        <v>41180</v>
      </c>
      <c r="M10433" s="10">
        <v>0</v>
      </c>
      <c r="N10433" s="10">
        <v>0</v>
      </c>
      <c r="O10433" s="11">
        <v>3092</v>
      </c>
      <c r="P10433" s="10">
        <v>2.44</v>
      </c>
      <c r="Q10433" s="10">
        <v>2.44</v>
      </c>
      <c r="R10433" s="1">
        <f t="shared" si="162"/>
        <v>0</v>
      </c>
    </row>
    <row r="10434" spans="1:18" ht="31.5">
      <c r="A10434" s="3">
        <v>10433</v>
      </c>
      <c r="B10434" s="4" t="s">
        <v>10554</v>
      </c>
      <c r="C10434" s="4" t="s">
        <v>12516</v>
      </c>
      <c r="D10434" s="5">
        <v>2561</v>
      </c>
      <c r="E10434" s="5">
        <v>2112</v>
      </c>
      <c r="F10434" s="5">
        <v>200</v>
      </c>
      <c r="G10434" s="5" t="s">
        <v>12517</v>
      </c>
      <c r="H10434" s="5" t="s">
        <v>12524</v>
      </c>
      <c r="I10434" s="5">
        <v>0.82</v>
      </c>
      <c r="J10434" s="5" t="s">
        <v>73</v>
      </c>
      <c r="K10434" s="5" t="s">
        <v>74</v>
      </c>
      <c r="L10434" s="6">
        <v>4331</v>
      </c>
      <c r="M10434" s="5">
        <v>0</v>
      </c>
      <c r="N10434" s="5">
        <v>0</v>
      </c>
      <c r="O10434" s="6">
        <v>3102</v>
      </c>
      <c r="P10434" s="5">
        <v>4.07</v>
      </c>
      <c r="Q10434" s="5">
        <v>4.07</v>
      </c>
      <c r="R10434" s="1">
        <f t="shared" si="162"/>
        <v>0</v>
      </c>
    </row>
    <row r="10435" spans="1:18" ht="31.5">
      <c r="A10435" s="8">
        <v>10434</v>
      </c>
      <c r="B10435" s="9" t="s">
        <v>10554</v>
      </c>
      <c r="C10435" s="9" t="s">
        <v>12516</v>
      </c>
      <c r="D10435" s="10">
        <v>2561</v>
      </c>
      <c r="E10435" s="10">
        <v>2134</v>
      </c>
      <c r="F10435" s="10">
        <v>200</v>
      </c>
      <c r="G10435" s="10" t="s">
        <v>12525</v>
      </c>
      <c r="H10435" s="10" t="s">
        <v>12526</v>
      </c>
      <c r="I10435" s="10">
        <v>9.93</v>
      </c>
      <c r="J10435" s="10" t="s">
        <v>73</v>
      </c>
      <c r="K10435" s="10" t="s">
        <v>74</v>
      </c>
      <c r="L10435" s="11">
        <v>44672</v>
      </c>
      <c r="M10435" s="10">
        <v>0</v>
      </c>
      <c r="N10435" s="10">
        <v>0</v>
      </c>
      <c r="O10435" s="11">
        <v>4230</v>
      </c>
      <c r="P10435" s="10">
        <v>2.96</v>
      </c>
      <c r="Q10435" s="10">
        <v>2.96</v>
      </c>
      <c r="R10435" s="1">
        <f t="shared" ref="R10435:R10498" si="163">M10435*N10435</f>
        <v>0</v>
      </c>
    </row>
    <row r="10436" spans="1:18" ht="21">
      <c r="A10436" s="3">
        <v>10435</v>
      </c>
      <c r="B10436" s="4" t="s">
        <v>10554</v>
      </c>
      <c r="C10436" s="4" t="s">
        <v>12516</v>
      </c>
      <c r="D10436" s="5">
        <v>2561</v>
      </c>
      <c r="E10436" s="5">
        <v>2134</v>
      </c>
      <c r="F10436" s="5">
        <v>200</v>
      </c>
      <c r="G10436" s="5" t="s">
        <v>12525</v>
      </c>
      <c r="H10436" s="5" t="s">
        <v>12527</v>
      </c>
      <c r="I10436" s="5">
        <v>1.19</v>
      </c>
      <c r="J10436" s="5" t="s">
        <v>73</v>
      </c>
      <c r="K10436" s="5" t="s">
        <v>22</v>
      </c>
      <c r="L10436" s="6">
        <v>6227</v>
      </c>
      <c r="M10436" s="7">
        <v>2801925.01</v>
      </c>
      <c r="N10436" s="5">
        <v>21.856000000000002</v>
      </c>
      <c r="O10436" s="6">
        <v>4226</v>
      </c>
      <c r="P10436" s="5">
        <v>3.57</v>
      </c>
      <c r="Q10436" s="5">
        <v>2.0699999999999998</v>
      </c>
      <c r="R10436" s="1">
        <f t="shared" si="163"/>
        <v>61238873.01856</v>
      </c>
    </row>
    <row r="10437" spans="1:18" ht="31.5">
      <c r="A10437" s="8">
        <v>10436</v>
      </c>
      <c r="B10437" s="9" t="s">
        <v>10554</v>
      </c>
      <c r="C10437" s="9" t="s">
        <v>12516</v>
      </c>
      <c r="D10437" s="10">
        <v>2561</v>
      </c>
      <c r="E10437" s="10">
        <v>2134</v>
      </c>
      <c r="F10437" s="10">
        <v>200</v>
      </c>
      <c r="G10437" s="10" t="s">
        <v>12525</v>
      </c>
      <c r="H10437" s="10" t="s">
        <v>12528</v>
      </c>
      <c r="I10437" s="10">
        <v>7.97</v>
      </c>
      <c r="J10437" s="10" t="s">
        <v>73</v>
      </c>
      <c r="K10437" s="10" t="s">
        <v>74</v>
      </c>
      <c r="L10437" s="11">
        <v>41858</v>
      </c>
      <c r="M10437" s="10">
        <v>0</v>
      </c>
      <c r="N10437" s="10">
        <v>0</v>
      </c>
      <c r="O10437" s="11">
        <v>4230</v>
      </c>
      <c r="P10437" s="10">
        <v>2.68</v>
      </c>
      <c r="Q10437" s="10">
        <v>2.68</v>
      </c>
      <c r="R10437" s="1">
        <f t="shared" si="163"/>
        <v>0</v>
      </c>
    </row>
    <row r="10438" spans="1:18" ht="21">
      <c r="A10438" s="3">
        <v>10437</v>
      </c>
      <c r="B10438" s="4" t="s">
        <v>10554</v>
      </c>
      <c r="C10438" s="4" t="s">
        <v>12516</v>
      </c>
      <c r="D10438" s="5">
        <v>2561</v>
      </c>
      <c r="E10438" s="5">
        <v>2134</v>
      </c>
      <c r="F10438" s="5">
        <v>200</v>
      </c>
      <c r="G10438" s="5" t="s">
        <v>12525</v>
      </c>
      <c r="H10438" s="5" t="s">
        <v>12529</v>
      </c>
      <c r="I10438" s="5">
        <v>2</v>
      </c>
      <c r="J10438" s="5" t="s">
        <v>73</v>
      </c>
      <c r="K10438" s="5" t="s">
        <v>22</v>
      </c>
      <c r="L10438" s="6">
        <v>10526</v>
      </c>
      <c r="M10438" s="7">
        <v>4736812.49</v>
      </c>
      <c r="N10438" s="5">
        <v>23.155999999999999</v>
      </c>
      <c r="O10438" s="6">
        <v>4230</v>
      </c>
      <c r="P10438" s="5">
        <v>3.82</v>
      </c>
      <c r="Q10438" s="5">
        <v>2.09</v>
      </c>
      <c r="R10438" s="1">
        <f t="shared" si="163"/>
        <v>109685630.01843999</v>
      </c>
    </row>
    <row r="10439" spans="1:18" ht="21">
      <c r="A10439" s="8">
        <v>10438</v>
      </c>
      <c r="B10439" s="9" t="s">
        <v>10554</v>
      </c>
      <c r="C10439" s="9" t="s">
        <v>12516</v>
      </c>
      <c r="D10439" s="10">
        <v>2561</v>
      </c>
      <c r="E10439" s="10">
        <v>2134</v>
      </c>
      <c r="F10439" s="10">
        <v>200</v>
      </c>
      <c r="G10439" s="10" t="s">
        <v>12525</v>
      </c>
      <c r="H10439" s="10" t="s">
        <v>12530</v>
      </c>
      <c r="I10439" s="10">
        <v>0.21</v>
      </c>
      <c r="J10439" s="10" t="s">
        <v>73</v>
      </c>
      <c r="K10439" s="10" t="s">
        <v>22</v>
      </c>
      <c r="L10439" s="11">
        <v>1087</v>
      </c>
      <c r="M10439" s="12">
        <v>489037.51</v>
      </c>
      <c r="N10439" s="10">
        <v>23.082999999999998</v>
      </c>
      <c r="O10439" s="11">
        <v>4240</v>
      </c>
      <c r="P10439" s="10">
        <v>3.79</v>
      </c>
      <c r="Q10439" s="10">
        <v>2.09</v>
      </c>
      <c r="R10439" s="1">
        <f t="shared" si="163"/>
        <v>11288452.84333</v>
      </c>
    </row>
    <row r="10440" spans="1:18" ht="21">
      <c r="A10440" s="3">
        <v>10439</v>
      </c>
      <c r="B10440" s="4" t="s">
        <v>10554</v>
      </c>
      <c r="C10440" s="4" t="s">
        <v>12516</v>
      </c>
      <c r="D10440" s="5">
        <v>2561</v>
      </c>
      <c r="E10440" s="5">
        <v>2134</v>
      </c>
      <c r="F10440" s="5">
        <v>200</v>
      </c>
      <c r="G10440" s="5" t="s">
        <v>12525</v>
      </c>
      <c r="H10440" s="5" t="s">
        <v>12531</v>
      </c>
      <c r="I10440" s="5">
        <v>0.23</v>
      </c>
      <c r="J10440" s="5" t="s">
        <v>21</v>
      </c>
      <c r="K10440" s="5" t="s">
        <v>22</v>
      </c>
      <c r="L10440" s="6">
        <v>1234</v>
      </c>
      <c r="M10440" s="7">
        <v>555187.5</v>
      </c>
      <c r="N10440" s="5">
        <v>23.587</v>
      </c>
      <c r="O10440" s="6">
        <v>4240</v>
      </c>
      <c r="P10440" s="5">
        <v>3.91</v>
      </c>
      <c r="Q10440" s="5">
        <v>2.1</v>
      </c>
      <c r="R10440" s="1">
        <f t="shared" si="163"/>
        <v>13095207.5625</v>
      </c>
    </row>
    <row r="10441" spans="1:18" ht="21">
      <c r="A10441" s="8">
        <v>10440</v>
      </c>
      <c r="B10441" s="9" t="s">
        <v>10554</v>
      </c>
      <c r="C10441" s="9" t="s">
        <v>12516</v>
      </c>
      <c r="D10441" s="10">
        <v>2561</v>
      </c>
      <c r="E10441" s="10">
        <v>217</v>
      </c>
      <c r="F10441" s="10">
        <v>101</v>
      </c>
      <c r="G10441" s="10" t="s">
        <v>12532</v>
      </c>
      <c r="H10441" s="10" t="s">
        <v>7342</v>
      </c>
      <c r="I10441" s="10">
        <v>1.01</v>
      </c>
      <c r="J10441" s="10" t="s">
        <v>21</v>
      </c>
      <c r="K10441" s="10" t="s">
        <v>22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10554</v>
      </c>
      <c r="C10442" s="4" t="s">
        <v>12516</v>
      </c>
      <c r="D10442" s="5">
        <v>2561</v>
      </c>
      <c r="E10442" s="5">
        <v>217</v>
      </c>
      <c r="F10442" s="5">
        <v>101</v>
      </c>
      <c r="G10442" s="5" t="s">
        <v>12532</v>
      </c>
      <c r="H10442" s="5" t="s">
        <v>10896</v>
      </c>
      <c r="I10442" s="5">
        <v>1.99</v>
      </c>
      <c r="J10442" s="5" t="s">
        <v>21</v>
      </c>
      <c r="K10442" s="5" t="s">
        <v>22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10554</v>
      </c>
      <c r="C10443" s="9" t="s">
        <v>12516</v>
      </c>
      <c r="D10443" s="10">
        <v>2561</v>
      </c>
      <c r="E10443" s="10">
        <v>217</v>
      </c>
      <c r="F10443" s="10">
        <v>101</v>
      </c>
      <c r="G10443" s="10" t="s">
        <v>12532</v>
      </c>
      <c r="H10443" s="10" t="s">
        <v>4704</v>
      </c>
      <c r="I10443" s="10">
        <v>1.01</v>
      </c>
      <c r="J10443" s="10" t="s">
        <v>21</v>
      </c>
      <c r="K10443" s="10" t="s">
        <v>22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10554</v>
      </c>
      <c r="C10444" s="4" t="s">
        <v>12516</v>
      </c>
      <c r="D10444" s="5">
        <v>2561</v>
      </c>
      <c r="E10444" s="5">
        <v>217</v>
      </c>
      <c r="F10444" s="5">
        <v>101</v>
      </c>
      <c r="G10444" s="5" t="s">
        <v>12532</v>
      </c>
      <c r="H10444" s="5" t="s">
        <v>12533</v>
      </c>
      <c r="I10444" s="5">
        <v>0.99</v>
      </c>
      <c r="J10444" s="5" t="s">
        <v>21</v>
      </c>
      <c r="K10444" s="5" t="s">
        <v>22</v>
      </c>
      <c r="L10444" s="6">
        <v>5958</v>
      </c>
      <c r="M10444" s="7">
        <v>2681099.92</v>
      </c>
      <c r="N10444" s="5">
        <v>27.007999999999999</v>
      </c>
      <c r="O10444" s="6">
        <v>9105</v>
      </c>
      <c r="P10444" s="5">
        <v>3.61</v>
      </c>
      <c r="Q10444" s="5">
        <v>2.0699999999999998</v>
      </c>
      <c r="R10444" s="1">
        <f t="shared" si="163"/>
        <v>72411146.639359996</v>
      </c>
    </row>
    <row r="10445" spans="1:18" ht="31.5">
      <c r="A10445" s="8">
        <v>10444</v>
      </c>
      <c r="B10445" s="9" t="s">
        <v>10554</v>
      </c>
      <c r="C10445" s="9" t="s">
        <v>12516</v>
      </c>
      <c r="D10445" s="10">
        <v>2561</v>
      </c>
      <c r="E10445" s="10">
        <v>217</v>
      </c>
      <c r="F10445" s="10">
        <v>101</v>
      </c>
      <c r="G10445" s="10" t="s">
        <v>12532</v>
      </c>
      <c r="H10445" s="10" t="s">
        <v>4702</v>
      </c>
      <c r="I10445" s="10">
        <v>1.01</v>
      </c>
      <c r="J10445" s="10" t="s">
        <v>21</v>
      </c>
      <c r="K10445" s="10" t="s">
        <v>74</v>
      </c>
      <c r="L10445" s="11">
        <v>6036</v>
      </c>
      <c r="M10445" s="10">
        <v>0</v>
      </c>
      <c r="N10445" s="10">
        <v>0</v>
      </c>
      <c r="O10445" s="11">
        <v>9105</v>
      </c>
      <c r="P10445" s="10">
        <v>2.04</v>
      </c>
      <c r="Q10445" s="10">
        <v>2.04</v>
      </c>
      <c r="R10445" s="1">
        <f t="shared" si="163"/>
        <v>0</v>
      </c>
    </row>
    <row r="10446" spans="1:18" ht="31.5">
      <c r="A10446" s="3">
        <v>10445</v>
      </c>
      <c r="B10446" s="4" t="s">
        <v>10554</v>
      </c>
      <c r="C10446" s="4" t="s">
        <v>12516</v>
      </c>
      <c r="D10446" s="5">
        <v>2561</v>
      </c>
      <c r="E10446" s="5">
        <v>217</v>
      </c>
      <c r="F10446" s="5">
        <v>101</v>
      </c>
      <c r="G10446" s="5" t="s">
        <v>12532</v>
      </c>
      <c r="H10446" s="5" t="s">
        <v>12534</v>
      </c>
      <c r="I10446" s="5">
        <v>0.99</v>
      </c>
      <c r="J10446" s="5" t="s">
        <v>21</v>
      </c>
      <c r="K10446" s="5" t="s">
        <v>74</v>
      </c>
      <c r="L10446" s="6">
        <v>5958</v>
      </c>
      <c r="M10446" s="5">
        <v>0</v>
      </c>
      <c r="N10446" s="5">
        <v>0</v>
      </c>
      <c r="O10446" s="6">
        <v>9105</v>
      </c>
      <c r="P10446" s="5">
        <v>2.25</v>
      </c>
      <c r="Q10446" s="5">
        <v>2.25</v>
      </c>
      <c r="R10446" s="1">
        <f t="shared" si="163"/>
        <v>0</v>
      </c>
    </row>
    <row r="10447" spans="1:18" ht="31.5">
      <c r="A10447" s="8">
        <v>10446</v>
      </c>
      <c r="B10447" s="9" t="s">
        <v>10554</v>
      </c>
      <c r="C10447" s="9" t="s">
        <v>12516</v>
      </c>
      <c r="D10447" s="10">
        <v>2561</v>
      </c>
      <c r="E10447" s="10">
        <v>217</v>
      </c>
      <c r="F10447" s="10">
        <v>101</v>
      </c>
      <c r="G10447" s="10" t="s">
        <v>12532</v>
      </c>
      <c r="H10447" s="10" t="s">
        <v>4701</v>
      </c>
      <c r="I10447" s="10">
        <v>1.01</v>
      </c>
      <c r="J10447" s="10" t="s">
        <v>21</v>
      </c>
      <c r="K10447" s="10" t="s">
        <v>74</v>
      </c>
      <c r="L10447" s="11">
        <v>6036</v>
      </c>
      <c r="M10447" s="10">
        <v>0</v>
      </c>
      <c r="N10447" s="10">
        <v>0</v>
      </c>
      <c r="O10447" s="11">
        <v>9105</v>
      </c>
      <c r="P10447" s="10">
        <v>1.97</v>
      </c>
      <c r="Q10447" s="10">
        <v>1.97</v>
      </c>
      <c r="R10447" s="1">
        <f t="shared" si="163"/>
        <v>0</v>
      </c>
    </row>
    <row r="10448" spans="1:18" ht="21">
      <c r="A10448" s="3">
        <v>10447</v>
      </c>
      <c r="B10448" s="4" t="s">
        <v>10554</v>
      </c>
      <c r="C10448" s="4" t="s">
        <v>12516</v>
      </c>
      <c r="D10448" s="5">
        <v>2561</v>
      </c>
      <c r="E10448" s="5">
        <v>217</v>
      </c>
      <c r="F10448" s="5">
        <v>101</v>
      </c>
      <c r="G10448" s="5" t="s">
        <v>12532</v>
      </c>
      <c r="H10448" s="5" t="s">
        <v>12535</v>
      </c>
      <c r="I10448" s="5">
        <v>0.99</v>
      </c>
      <c r="J10448" s="5" t="s">
        <v>21</v>
      </c>
      <c r="K10448" s="5" t="s">
        <v>22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31.5">
      <c r="A10449" s="8">
        <v>10448</v>
      </c>
      <c r="B10449" s="9" t="s">
        <v>10554</v>
      </c>
      <c r="C10449" s="9" t="s">
        <v>12516</v>
      </c>
      <c r="D10449" s="10">
        <v>2561</v>
      </c>
      <c r="E10449" s="10">
        <v>217</v>
      </c>
      <c r="F10449" s="10">
        <v>101</v>
      </c>
      <c r="G10449" s="10" t="s">
        <v>12532</v>
      </c>
      <c r="H10449" s="10" t="s">
        <v>12536</v>
      </c>
      <c r="I10449" s="10">
        <v>1.01</v>
      </c>
      <c r="J10449" s="10" t="s">
        <v>21</v>
      </c>
      <c r="K10449" s="10" t="s">
        <v>74</v>
      </c>
      <c r="L10449" s="11">
        <v>6036</v>
      </c>
      <c r="M10449" s="10">
        <v>0</v>
      </c>
      <c r="N10449" s="10">
        <v>0</v>
      </c>
      <c r="O10449" s="11">
        <v>9105</v>
      </c>
      <c r="P10449" s="10">
        <v>2.08</v>
      </c>
      <c r="Q10449" s="10">
        <v>2.08</v>
      </c>
      <c r="R10449" s="1">
        <f t="shared" si="163"/>
        <v>0</v>
      </c>
    </row>
    <row r="10450" spans="1:18" ht="21">
      <c r="A10450" s="3">
        <v>10449</v>
      </c>
      <c r="B10450" s="4" t="s">
        <v>10554</v>
      </c>
      <c r="C10450" s="4" t="s">
        <v>12516</v>
      </c>
      <c r="D10450" s="5">
        <v>2561</v>
      </c>
      <c r="E10450" s="5">
        <v>217</v>
      </c>
      <c r="F10450" s="5">
        <v>101</v>
      </c>
      <c r="G10450" s="5" t="s">
        <v>12532</v>
      </c>
      <c r="H10450" s="5" t="s">
        <v>12537</v>
      </c>
      <c r="I10450" s="5">
        <v>0.99</v>
      </c>
      <c r="J10450" s="5" t="s">
        <v>21</v>
      </c>
      <c r="K10450" s="5" t="s">
        <v>22</v>
      </c>
      <c r="L10450" s="6">
        <v>5964</v>
      </c>
      <c r="M10450" s="7">
        <v>2683800.0499999998</v>
      </c>
      <c r="N10450" s="5">
        <v>31.132999999999999</v>
      </c>
      <c r="O10450" s="6">
        <v>9105</v>
      </c>
      <c r="P10450" s="5">
        <v>4.9400000000000004</v>
      </c>
      <c r="Q10450" s="5">
        <v>2.2000000000000002</v>
      </c>
      <c r="R10450" s="1">
        <f t="shared" si="163"/>
        <v>83554746.956649989</v>
      </c>
    </row>
    <row r="10451" spans="1:18" ht="31.5">
      <c r="A10451" s="8">
        <v>10450</v>
      </c>
      <c r="B10451" s="9" t="s">
        <v>10554</v>
      </c>
      <c r="C10451" s="9" t="s">
        <v>12516</v>
      </c>
      <c r="D10451" s="10">
        <v>2561</v>
      </c>
      <c r="E10451" s="10">
        <v>217</v>
      </c>
      <c r="F10451" s="10">
        <v>101</v>
      </c>
      <c r="G10451" s="10" t="s">
        <v>12532</v>
      </c>
      <c r="H10451" s="10" t="s">
        <v>12538</v>
      </c>
      <c r="I10451" s="10">
        <v>1.01</v>
      </c>
      <c r="J10451" s="10" t="s">
        <v>21</v>
      </c>
      <c r="K10451" s="10" t="s">
        <v>74</v>
      </c>
      <c r="L10451" s="11">
        <v>6036</v>
      </c>
      <c r="M10451" s="10">
        <v>0</v>
      </c>
      <c r="N10451" s="10">
        <v>0</v>
      </c>
      <c r="O10451" s="11">
        <v>9105</v>
      </c>
      <c r="P10451" s="10">
        <v>2.27</v>
      </c>
      <c r="Q10451" s="10">
        <v>2.27</v>
      </c>
      <c r="R10451" s="1">
        <f t="shared" si="163"/>
        <v>0</v>
      </c>
    </row>
    <row r="10452" spans="1:18" ht="21">
      <c r="A10452" s="3">
        <v>10451</v>
      </c>
      <c r="B10452" s="4" t="s">
        <v>10554</v>
      </c>
      <c r="C10452" s="4" t="s">
        <v>12516</v>
      </c>
      <c r="D10452" s="5">
        <v>2561</v>
      </c>
      <c r="E10452" s="5">
        <v>217</v>
      </c>
      <c r="F10452" s="5">
        <v>101</v>
      </c>
      <c r="G10452" s="5" t="s">
        <v>12532</v>
      </c>
      <c r="H10452" s="5" t="s">
        <v>12539</v>
      </c>
      <c r="I10452" s="5">
        <v>0.99</v>
      </c>
      <c r="J10452" s="5" t="s">
        <v>21</v>
      </c>
      <c r="K10452" s="5" t="s">
        <v>22</v>
      </c>
      <c r="L10452" s="6">
        <v>5958</v>
      </c>
      <c r="M10452" s="7">
        <v>2681099.92</v>
      </c>
      <c r="N10452" s="5">
        <v>29.074000000000002</v>
      </c>
      <c r="O10452" s="6">
        <v>9105</v>
      </c>
      <c r="P10452" s="5">
        <v>4.05</v>
      </c>
      <c r="Q10452" s="5">
        <v>2.12</v>
      </c>
      <c r="R10452" s="1">
        <f t="shared" si="163"/>
        <v>77950299.074080005</v>
      </c>
    </row>
    <row r="10453" spans="1:18" ht="31.5">
      <c r="A10453" s="8">
        <v>10452</v>
      </c>
      <c r="B10453" s="9" t="s">
        <v>10554</v>
      </c>
      <c r="C10453" s="9" t="s">
        <v>12516</v>
      </c>
      <c r="D10453" s="10">
        <v>2561</v>
      </c>
      <c r="E10453" s="10">
        <v>217</v>
      </c>
      <c r="F10453" s="10">
        <v>101</v>
      </c>
      <c r="G10453" s="10" t="s">
        <v>12532</v>
      </c>
      <c r="H10453" s="10" t="s">
        <v>12540</v>
      </c>
      <c r="I10453" s="10">
        <v>1.01</v>
      </c>
      <c r="J10453" s="10" t="s">
        <v>21</v>
      </c>
      <c r="K10453" s="10" t="s">
        <v>74</v>
      </c>
      <c r="L10453" s="11">
        <v>6042</v>
      </c>
      <c r="M10453" s="10">
        <v>0</v>
      </c>
      <c r="N10453" s="10">
        <v>0</v>
      </c>
      <c r="O10453" s="11">
        <v>9105</v>
      </c>
      <c r="P10453" s="10">
        <v>2.41</v>
      </c>
      <c r="Q10453" s="10">
        <v>2.41</v>
      </c>
      <c r="R10453" s="1">
        <f t="shared" si="163"/>
        <v>0</v>
      </c>
    </row>
    <row r="10454" spans="1:18" ht="31.5">
      <c r="A10454" s="3">
        <v>10453</v>
      </c>
      <c r="B10454" s="4" t="s">
        <v>10554</v>
      </c>
      <c r="C10454" s="4" t="s">
        <v>12516</v>
      </c>
      <c r="D10454" s="5">
        <v>2561</v>
      </c>
      <c r="E10454" s="5">
        <v>217</v>
      </c>
      <c r="F10454" s="5">
        <v>101</v>
      </c>
      <c r="G10454" s="5" t="s">
        <v>12532</v>
      </c>
      <c r="H10454" s="5" t="s">
        <v>12541</v>
      </c>
      <c r="I10454" s="5">
        <v>0.99</v>
      </c>
      <c r="J10454" s="5" t="s">
        <v>21</v>
      </c>
      <c r="K10454" s="5" t="s">
        <v>74</v>
      </c>
      <c r="L10454" s="6">
        <v>5958</v>
      </c>
      <c r="M10454" s="5">
        <v>0</v>
      </c>
      <c r="N10454" s="5">
        <v>0</v>
      </c>
      <c r="O10454" s="6">
        <v>9105</v>
      </c>
      <c r="P10454" s="5">
        <v>2.0699999999999998</v>
      </c>
      <c r="Q10454" s="5">
        <v>2.0699999999999998</v>
      </c>
      <c r="R10454" s="1">
        <f t="shared" si="163"/>
        <v>0</v>
      </c>
    </row>
    <row r="10455" spans="1:18" ht="21">
      <c r="A10455" s="8">
        <v>10454</v>
      </c>
      <c r="B10455" s="9" t="s">
        <v>10554</v>
      </c>
      <c r="C10455" s="9" t="s">
        <v>12516</v>
      </c>
      <c r="D10455" s="10">
        <v>2561</v>
      </c>
      <c r="E10455" s="10">
        <v>217</v>
      </c>
      <c r="F10455" s="10">
        <v>101</v>
      </c>
      <c r="G10455" s="10" t="s">
        <v>12532</v>
      </c>
      <c r="H10455" s="10" t="s">
        <v>12542</v>
      </c>
      <c r="I10455" s="10">
        <v>1.01</v>
      </c>
      <c r="J10455" s="10" t="s">
        <v>21</v>
      </c>
      <c r="K10455" s="10" t="s">
        <v>22</v>
      </c>
      <c r="L10455" s="11">
        <v>6036</v>
      </c>
      <c r="M10455" s="12">
        <v>2716200.11</v>
      </c>
      <c r="N10455" s="10">
        <v>22.655000000000001</v>
      </c>
      <c r="O10455" s="11">
        <v>9105</v>
      </c>
      <c r="P10455" s="10">
        <v>2.96</v>
      </c>
      <c r="Q10455" s="10">
        <v>2.0099999999999998</v>
      </c>
      <c r="R10455" s="1">
        <f t="shared" si="163"/>
        <v>61535513.49205</v>
      </c>
    </row>
    <row r="10456" spans="1:18" ht="21">
      <c r="A10456" s="3">
        <v>10455</v>
      </c>
      <c r="B10456" s="4" t="s">
        <v>10554</v>
      </c>
      <c r="C10456" s="4" t="s">
        <v>12516</v>
      </c>
      <c r="D10456" s="5">
        <v>2561</v>
      </c>
      <c r="E10456" s="5">
        <v>217</v>
      </c>
      <c r="F10456" s="5">
        <v>101</v>
      </c>
      <c r="G10456" s="5" t="s">
        <v>12532</v>
      </c>
      <c r="H10456" s="5" t="s">
        <v>12543</v>
      </c>
      <c r="I10456" s="5">
        <v>0.99</v>
      </c>
      <c r="J10456" s="5" t="s">
        <v>21</v>
      </c>
      <c r="K10456" s="5" t="s">
        <v>22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10554</v>
      </c>
      <c r="C10457" s="9" t="s">
        <v>12516</v>
      </c>
      <c r="D10457" s="10">
        <v>2561</v>
      </c>
      <c r="E10457" s="10">
        <v>217</v>
      </c>
      <c r="F10457" s="10">
        <v>101</v>
      </c>
      <c r="G10457" s="10" t="s">
        <v>12532</v>
      </c>
      <c r="H10457" s="10" t="s">
        <v>12544</v>
      </c>
      <c r="I10457" s="10">
        <v>1.01</v>
      </c>
      <c r="J10457" s="10" t="s">
        <v>21</v>
      </c>
      <c r="K10457" s="10" t="s">
        <v>22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10554</v>
      </c>
      <c r="C10458" s="4" t="s">
        <v>12516</v>
      </c>
      <c r="D10458" s="5">
        <v>2561</v>
      </c>
      <c r="E10458" s="5">
        <v>217</v>
      </c>
      <c r="F10458" s="5">
        <v>101</v>
      </c>
      <c r="G10458" s="5" t="s">
        <v>12532</v>
      </c>
      <c r="H10458" s="5" t="s">
        <v>12545</v>
      </c>
      <c r="I10458" s="5">
        <v>0.27</v>
      </c>
      <c r="J10458" s="5" t="s">
        <v>21</v>
      </c>
      <c r="K10458" s="5" t="s">
        <v>22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10554</v>
      </c>
      <c r="C10459" s="9" t="s">
        <v>12516</v>
      </c>
      <c r="D10459" s="10">
        <v>2561</v>
      </c>
      <c r="E10459" s="10">
        <v>217</v>
      </c>
      <c r="F10459" s="10">
        <v>101</v>
      </c>
      <c r="G10459" s="10" t="s">
        <v>12532</v>
      </c>
      <c r="H10459" s="10" t="s">
        <v>12546</v>
      </c>
      <c r="I10459" s="10">
        <v>1.01</v>
      </c>
      <c r="J10459" s="10" t="s">
        <v>21</v>
      </c>
      <c r="K10459" s="10" t="s">
        <v>22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10554</v>
      </c>
      <c r="C10460" s="4" t="s">
        <v>12516</v>
      </c>
      <c r="D10460" s="5">
        <v>2561</v>
      </c>
      <c r="E10460" s="5">
        <v>217</v>
      </c>
      <c r="F10460" s="5">
        <v>101</v>
      </c>
      <c r="G10460" s="5" t="s">
        <v>12532</v>
      </c>
      <c r="H10460" s="5" t="s">
        <v>12547</v>
      </c>
      <c r="I10460" s="5">
        <v>1.72</v>
      </c>
      <c r="J10460" s="5" t="s">
        <v>21</v>
      </c>
      <c r="K10460" s="5" t="s">
        <v>22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10554</v>
      </c>
      <c r="C10461" s="9" t="s">
        <v>12516</v>
      </c>
      <c r="D10461" s="10">
        <v>2561</v>
      </c>
      <c r="E10461" s="10">
        <v>217</v>
      </c>
      <c r="F10461" s="10">
        <v>101</v>
      </c>
      <c r="G10461" s="10" t="s">
        <v>12532</v>
      </c>
      <c r="H10461" s="10" t="s">
        <v>12548</v>
      </c>
      <c r="I10461" s="10">
        <v>1</v>
      </c>
      <c r="J10461" s="10" t="s">
        <v>21</v>
      </c>
      <c r="K10461" s="10" t="s">
        <v>22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10554</v>
      </c>
      <c r="C10462" s="4" t="s">
        <v>12516</v>
      </c>
      <c r="D10462" s="5">
        <v>2561</v>
      </c>
      <c r="E10462" s="5">
        <v>217</v>
      </c>
      <c r="F10462" s="5">
        <v>101</v>
      </c>
      <c r="G10462" s="5" t="s">
        <v>12532</v>
      </c>
      <c r="H10462" s="5" t="s">
        <v>12549</v>
      </c>
      <c r="I10462" s="5">
        <v>0.99</v>
      </c>
      <c r="J10462" s="5" t="s">
        <v>21</v>
      </c>
      <c r="K10462" s="5" t="s">
        <v>22</v>
      </c>
      <c r="L10462" s="6">
        <v>5958</v>
      </c>
      <c r="M10462" s="7">
        <v>2681099.92</v>
      </c>
      <c r="N10462" s="5">
        <v>30.15</v>
      </c>
      <c r="O10462" s="6">
        <v>9105</v>
      </c>
      <c r="P10462" s="5">
        <v>4.38</v>
      </c>
      <c r="Q10462" s="5">
        <v>2.15</v>
      </c>
      <c r="R10462" s="1">
        <f t="shared" si="163"/>
        <v>80835162.588</v>
      </c>
    </row>
    <row r="10463" spans="1:18" ht="21">
      <c r="A10463" s="8">
        <v>10462</v>
      </c>
      <c r="B10463" s="9" t="s">
        <v>10554</v>
      </c>
      <c r="C10463" s="9" t="s">
        <v>12516</v>
      </c>
      <c r="D10463" s="10">
        <v>2561</v>
      </c>
      <c r="E10463" s="10">
        <v>217</v>
      </c>
      <c r="F10463" s="10">
        <v>101</v>
      </c>
      <c r="G10463" s="10" t="s">
        <v>12532</v>
      </c>
      <c r="H10463" s="10" t="s">
        <v>12550</v>
      </c>
      <c r="I10463" s="10">
        <v>1</v>
      </c>
      <c r="J10463" s="10" t="s">
        <v>21</v>
      </c>
      <c r="K10463" s="10" t="s">
        <v>22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10554</v>
      </c>
      <c r="C10464" s="4" t="s">
        <v>12516</v>
      </c>
      <c r="D10464" s="5">
        <v>2561</v>
      </c>
      <c r="E10464" s="5">
        <v>217</v>
      </c>
      <c r="F10464" s="5">
        <v>101</v>
      </c>
      <c r="G10464" s="5" t="s">
        <v>12532</v>
      </c>
      <c r="H10464" s="5" t="s">
        <v>12551</v>
      </c>
      <c r="I10464" s="5">
        <v>0.99</v>
      </c>
      <c r="J10464" s="5" t="s">
        <v>21</v>
      </c>
      <c r="K10464" s="5" t="s">
        <v>22</v>
      </c>
      <c r="L10464" s="6">
        <v>5958</v>
      </c>
      <c r="M10464" s="7">
        <v>2681099.92</v>
      </c>
      <c r="N10464" s="5">
        <v>31.074000000000002</v>
      </c>
      <c r="O10464" s="6">
        <v>9105</v>
      </c>
      <c r="P10464" s="5">
        <v>4.87</v>
      </c>
      <c r="Q10464" s="5">
        <v>2.2000000000000002</v>
      </c>
      <c r="R10464" s="1">
        <f t="shared" si="163"/>
        <v>83312498.914080009</v>
      </c>
    </row>
    <row r="10465" spans="1:18" ht="21">
      <c r="A10465" s="8">
        <v>10464</v>
      </c>
      <c r="B10465" s="9" t="s">
        <v>10554</v>
      </c>
      <c r="C10465" s="9" t="s">
        <v>12516</v>
      </c>
      <c r="D10465" s="10">
        <v>2561</v>
      </c>
      <c r="E10465" s="10">
        <v>217</v>
      </c>
      <c r="F10465" s="10">
        <v>101</v>
      </c>
      <c r="G10465" s="10" t="s">
        <v>12532</v>
      </c>
      <c r="H10465" s="10" t="s">
        <v>12552</v>
      </c>
      <c r="I10465" s="10">
        <v>1</v>
      </c>
      <c r="J10465" s="10" t="s">
        <v>21</v>
      </c>
      <c r="K10465" s="10" t="s">
        <v>22</v>
      </c>
      <c r="L10465" s="11">
        <v>6018</v>
      </c>
      <c r="M10465" s="12">
        <v>2708100.06</v>
      </c>
      <c r="N10465" s="10">
        <v>28.251999999999999</v>
      </c>
      <c r="O10465" s="11">
        <v>9105</v>
      </c>
      <c r="P10465" s="10">
        <v>3.86</v>
      </c>
      <c r="Q10465" s="10">
        <v>2.1</v>
      </c>
      <c r="R10465" s="1">
        <f t="shared" si="163"/>
        <v>76509242.895119995</v>
      </c>
    </row>
    <row r="10466" spans="1:18" ht="31.5">
      <c r="A10466" s="3">
        <v>10465</v>
      </c>
      <c r="B10466" s="4" t="s">
        <v>10554</v>
      </c>
      <c r="C10466" s="4" t="s">
        <v>12516</v>
      </c>
      <c r="D10466" s="5">
        <v>2561</v>
      </c>
      <c r="E10466" s="5">
        <v>217</v>
      </c>
      <c r="F10466" s="5">
        <v>101</v>
      </c>
      <c r="G10466" s="5" t="s">
        <v>12532</v>
      </c>
      <c r="H10466" s="5" t="s">
        <v>12553</v>
      </c>
      <c r="I10466" s="5">
        <v>0.99</v>
      </c>
      <c r="J10466" s="5" t="s">
        <v>21</v>
      </c>
      <c r="K10466" s="5" t="s">
        <v>74</v>
      </c>
      <c r="L10466" s="6">
        <v>5958</v>
      </c>
      <c r="M10466" s="5">
        <v>0</v>
      </c>
      <c r="N10466" s="5">
        <v>0</v>
      </c>
      <c r="O10466" s="6">
        <v>9105</v>
      </c>
      <c r="P10466" s="5">
        <v>2.27</v>
      </c>
      <c r="Q10466" s="5">
        <v>2.27</v>
      </c>
      <c r="R10466" s="1">
        <f t="shared" si="163"/>
        <v>0</v>
      </c>
    </row>
    <row r="10467" spans="1:18" ht="21">
      <c r="A10467" s="8">
        <v>10466</v>
      </c>
      <c r="B10467" s="9" t="s">
        <v>10554</v>
      </c>
      <c r="C10467" s="9" t="s">
        <v>12516</v>
      </c>
      <c r="D10467" s="10">
        <v>2561</v>
      </c>
      <c r="E10467" s="10">
        <v>217</v>
      </c>
      <c r="F10467" s="10">
        <v>101</v>
      </c>
      <c r="G10467" s="10" t="s">
        <v>12532</v>
      </c>
      <c r="H10467" s="10" t="s">
        <v>12554</v>
      </c>
      <c r="I10467" s="10">
        <v>1</v>
      </c>
      <c r="J10467" s="10" t="s">
        <v>21</v>
      </c>
      <c r="K10467" s="10" t="s">
        <v>22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10554</v>
      </c>
      <c r="C10468" s="4" t="s">
        <v>12516</v>
      </c>
      <c r="D10468" s="5">
        <v>2561</v>
      </c>
      <c r="E10468" s="5">
        <v>217</v>
      </c>
      <c r="F10468" s="5">
        <v>101</v>
      </c>
      <c r="G10468" s="5" t="s">
        <v>12532</v>
      </c>
      <c r="H10468" s="5" t="s">
        <v>12555</v>
      </c>
      <c r="I10468" s="5">
        <v>1</v>
      </c>
      <c r="J10468" s="5" t="s">
        <v>21</v>
      </c>
      <c r="K10468" s="5" t="s">
        <v>22</v>
      </c>
      <c r="L10468" s="6">
        <v>5976</v>
      </c>
      <c r="M10468" s="7">
        <v>2689199.98</v>
      </c>
      <c r="N10468" s="5">
        <v>23.690999999999999</v>
      </c>
      <c r="O10468" s="6">
        <v>9105</v>
      </c>
      <c r="P10468" s="5">
        <v>3.1</v>
      </c>
      <c r="Q10468" s="5">
        <v>2.02</v>
      </c>
      <c r="R10468" s="1">
        <f t="shared" si="163"/>
        <v>63709836.726179995</v>
      </c>
    </row>
    <row r="10469" spans="1:18" ht="21">
      <c r="A10469" s="8">
        <v>10468</v>
      </c>
      <c r="B10469" s="9" t="s">
        <v>10554</v>
      </c>
      <c r="C10469" s="9" t="s">
        <v>12516</v>
      </c>
      <c r="D10469" s="10">
        <v>2561</v>
      </c>
      <c r="E10469" s="10">
        <v>217</v>
      </c>
      <c r="F10469" s="10">
        <v>101</v>
      </c>
      <c r="G10469" s="10" t="s">
        <v>12532</v>
      </c>
      <c r="H10469" s="10" t="s">
        <v>12556</v>
      </c>
      <c r="I10469" s="10">
        <v>1</v>
      </c>
      <c r="J10469" s="10" t="s">
        <v>21</v>
      </c>
      <c r="K10469" s="10" t="s">
        <v>22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10554</v>
      </c>
      <c r="C10470" s="4" t="s">
        <v>12516</v>
      </c>
      <c r="D10470" s="5">
        <v>2561</v>
      </c>
      <c r="E10470" s="5">
        <v>217</v>
      </c>
      <c r="F10470" s="5">
        <v>101</v>
      </c>
      <c r="G10470" s="5" t="s">
        <v>12532</v>
      </c>
      <c r="H10470" s="5" t="s">
        <v>12557</v>
      </c>
      <c r="I10470" s="5">
        <v>1</v>
      </c>
      <c r="J10470" s="5" t="s">
        <v>21</v>
      </c>
      <c r="K10470" s="5" t="s">
        <v>22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10554</v>
      </c>
      <c r="C10471" s="9" t="s">
        <v>12516</v>
      </c>
      <c r="D10471" s="10">
        <v>2561</v>
      </c>
      <c r="E10471" s="10">
        <v>217</v>
      </c>
      <c r="F10471" s="10">
        <v>101</v>
      </c>
      <c r="G10471" s="10" t="s">
        <v>12532</v>
      </c>
      <c r="H10471" s="10" t="s">
        <v>12558</v>
      </c>
      <c r="I10471" s="10">
        <v>1</v>
      </c>
      <c r="J10471" s="10" t="s">
        <v>21</v>
      </c>
      <c r="K10471" s="10" t="s">
        <v>22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10554</v>
      </c>
      <c r="C10472" s="4" t="s">
        <v>12516</v>
      </c>
      <c r="D10472" s="5">
        <v>2561</v>
      </c>
      <c r="E10472" s="5">
        <v>217</v>
      </c>
      <c r="F10472" s="5">
        <v>101</v>
      </c>
      <c r="G10472" s="5" t="s">
        <v>12532</v>
      </c>
      <c r="H10472" s="5" t="s">
        <v>12559</v>
      </c>
      <c r="I10472" s="5">
        <v>1</v>
      </c>
      <c r="J10472" s="5" t="s">
        <v>21</v>
      </c>
      <c r="K10472" s="5" t="s">
        <v>22</v>
      </c>
      <c r="L10472" s="6">
        <v>5982</v>
      </c>
      <c r="M10472" s="7">
        <v>2691899.94</v>
      </c>
      <c r="N10472" s="5">
        <v>23.289000000000001</v>
      </c>
      <c r="O10472" s="6">
        <v>9105</v>
      </c>
      <c r="P10472" s="5">
        <v>3.04</v>
      </c>
      <c r="Q10472" s="5">
        <v>2.0099999999999998</v>
      </c>
      <c r="R10472" s="1">
        <f t="shared" si="163"/>
        <v>62691657.702660002</v>
      </c>
    </row>
    <row r="10473" spans="1:18" ht="21">
      <c r="A10473" s="8">
        <v>10472</v>
      </c>
      <c r="B10473" s="9" t="s">
        <v>10554</v>
      </c>
      <c r="C10473" s="9" t="s">
        <v>12516</v>
      </c>
      <c r="D10473" s="10">
        <v>2561</v>
      </c>
      <c r="E10473" s="10">
        <v>217</v>
      </c>
      <c r="F10473" s="10">
        <v>101</v>
      </c>
      <c r="G10473" s="10" t="s">
        <v>12532</v>
      </c>
      <c r="H10473" s="10" t="s">
        <v>12560</v>
      </c>
      <c r="I10473" s="10">
        <v>1</v>
      </c>
      <c r="J10473" s="10" t="s">
        <v>21</v>
      </c>
      <c r="K10473" s="10" t="s">
        <v>22</v>
      </c>
      <c r="L10473" s="11">
        <v>6012</v>
      </c>
      <c r="M10473" s="12">
        <v>2705399.93</v>
      </c>
      <c r="N10473" s="10">
        <v>17.292999999999999</v>
      </c>
      <c r="O10473" s="11">
        <v>9105</v>
      </c>
      <c r="P10473" s="10">
        <v>2.46</v>
      </c>
      <c r="Q10473" s="10">
        <v>2</v>
      </c>
      <c r="R10473" s="1">
        <f t="shared" si="163"/>
        <v>46784480.989490002</v>
      </c>
    </row>
    <row r="10474" spans="1:18" ht="31.5">
      <c r="A10474" s="3">
        <v>10473</v>
      </c>
      <c r="B10474" s="4" t="s">
        <v>10554</v>
      </c>
      <c r="C10474" s="4" t="s">
        <v>12516</v>
      </c>
      <c r="D10474" s="5">
        <v>2561</v>
      </c>
      <c r="E10474" s="5">
        <v>217</v>
      </c>
      <c r="F10474" s="5">
        <v>101</v>
      </c>
      <c r="G10474" s="5" t="s">
        <v>12532</v>
      </c>
      <c r="H10474" s="5" t="s">
        <v>12561</v>
      </c>
      <c r="I10474" s="5">
        <v>1</v>
      </c>
      <c r="J10474" s="5" t="s">
        <v>21</v>
      </c>
      <c r="K10474" s="5" t="s">
        <v>74</v>
      </c>
      <c r="L10474" s="6">
        <v>5976</v>
      </c>
      <c r="M10474" s="5">
        <v>0</v>
      </c>
      <c r="N10474" s="5">
        <v>0</v>
      </c>
      <c r="O10474" s="6">
        <v>9105</v>
      </c>
      <c r="P10474" s="5">
        <v>2.16</v>
      </c>
      <c r="Q10474" s="5">
        <v>2.16</v>
      </c>
      <c r="R10474" s="1">
        <f t="shared" si="163"/>
        <v>0</v>
      </c>
    </row>
    <row r="10475" spans="1:18" ht="21">
      <c r="A10475" s="8">
        <v>10474</v>
      </c>
      <c r="B10475" s="9" t="s">
        <v>10554</v>
      </c>
      <c r="C10475" s="9" t="s">
        <v>12516</v>
      </c>
      <c r="D10475" s="10">
        <v>2561</v>
      </c>
      <c r="E10475" s="10">
        <v>217</v>
      </c>
      <c r="F10475" s="10">
        <v>101</v>
      </c>
      <c r="G10475" s="10" t="s">
        <v>12532</v>
      </c>
      <c r="H10475" s="10" t="s">
        <v>12562</v>
      </c>
      <c r="I10475" s="10">
        <v>1</v>
      </c>
      <c r="J10475" s="10" t="s">
        <v>21</v>
      </c>
      <c r="K10475" s="10" t="s">
        <v>22</v>
      </c>
      <c r="L10475" s="11">
        <v>6012</v>
      </c>
      <c r="M10475" s="12">
        <v>2705399.93</v>
      </c>
      <c r="N10475" s="10">
        <v>29.481999999999999</v>
      </c>
      <c r="O10475" s="11">
        <v>9105</v>
      </c>
      <c r="P10475" s="10">
        <v>4.16</v>
      </c>
      <c r="Q10475" s="10">
        <v>2.13</v>
      </c>
      <c r="R10475" s="1">
        <f t="shared" si="163"/>
        <v>79760600.736259997</v>
      </c>
    </row>
    <row r="10476" spans="1:18" ht="21">
      <c r="A10476" s="3">
        <v>10475</v>
      </c>
      <c r="B10476" s="4" t="s">
        <v>10554</v>
      </c>
      <c r="C10476" s="4" t="s">
        <v>12516</v>
      </c>
      <c r="D10476" s="5">
        <v>2561</v>
      </c>
      <c r="E10476" s="5">
        <v>217</v>
      </c>
      <c r="F10476" s="5">
        <v>101</v>
      </c>
      <c r="G10476" s="5" t="s">
        <v>12532</v>
      </c>
      <c r="H10476" s="5" t="s">
        <v>12563</v>
      </c>
      <c r="I10476" s="5">
        <v>1</v>
      </c>
      <c r="J10476" s="5" t="s">
        <v>21</v>
      </c>
      <c r="K10476" s="5" t="s">
        <v>22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10554</v>
      </c>
      <c r="C10477" s="9" t="s">
        <v>12516</v>
      </c>
      <c r="D10477" s="10">
        <v>2561</v>
      </c>
      <c r="E10477" s="10">
        <v>217</v>
      </c>
      <c r="F10477" s="10">
        <v>101</v>
      </c>
      <c r="G10477" s="10" t="s">
        <v>12532</v>
      </c>
      <c r="H10477" s="10" t="s">
        <v>12564</v>
      </c>
      <c r="I10477" s="10">
        <v>1</v>
      </c>
      <c r="J10477" s="10" t="s">
        <v>21</v>
      </c>
      <c r="K10477" s="10" t="s">
        <v>22</v>
      </c>
      <c r="L10477" s="11">
        <v>6018</v>
      </c>
      <c r="M10477" s="12">
        <v>2708100.06</v>
      </c>
      <c r="N10477" s="10">
        <v>27.446000000000002</v>
      </c>
      <c r="O10477" s="11">
        <v>9105</v>
      </c>
      <c r="P10477" s="10">
        <v>5.79</v>
      </c>
      <c r="Q10477" s="10">
        <v>2.4900000000000002</v>
      </c>
      <c r="R10477" s="1">
        <f t="shared" si="163"/>
        <v>74326514.246760011</v>
      </c>
    </row>
    <row r="10478" spans="1:18" ht="21">
      <c r="A10478" s="3">
        <v>10477</v>
      </c>
      <c r="B10478" s="4" t="s">
        <v>10554</v>
      </c>
      <c r="C10478" s="4" t="s">
        <v>12516</v>
      </c>
      <c r="D10478" s="5">
        <v>2561</v>
      </c>
      <c r="E10478" s="5">
        <v>217</v>
      </c>
      <c r="F10478" s="5">
        <v>101</v>
      </c>
      <c r="G10478" s="5" t="s">
        <v>12532</v>
      </c>
      <c r="H10478" s="5" t="s">
        <v>12565</v>
      </c>
      <c r="I10478" s="5">
        <v>1</v>
      </c>
      <c r="J10478" s="5" t="s">
        <v>21</v>
      </c>
      <c r="K10478" s="5" t="s">
        <v>22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10554</v>
      </c>
      <c r="C10479" s="9" t="s">
        <v>12516</v>
      </c>
      <c r="D10479" s="10">
        <v>2561</v>
      </c>
      <c r="E10479" s="10">
        <v>217</v>
      </c>
      <c r="F10479" s="10">
        <v>101</v>
      </c>
      <c r="G10479" s="10" t="s">
        <v>12532</v>
      </c>
      <c r="H10479" s="10" t="s">
        <v>12566</v>
      </c>
      <c r="I10479" s="10">
        <v>1</v>
      </c>
      <c r="J10479" s="10" t="s">
        <v>21</v>
      </c>
      <c r="K10479" s="10" t="s">
        <v>22</v>
      </c>
      <c r="L10479" s="11">
        <v>6012</v>
      </c>
      <c r="M10479" s="12">
        <v>2705399.93</v>
      </c>
      <c r="N10479" s="10">
        <v>21.841999999999999</v>
      </c>
      <c r="O10479" s="11">
        <v>9105</v>
      </c>
      <c r="P10479" s="10">
        <v>6.37</v>
      </c>
      <c r="Q10479" s="10">
        <v>2.86</v>
      </c>
      <c r="R10479" s="1">
        <f t="shared" si="163"/>
        <v>59091345.271059997</v>
      </c>
    </row>
    <row r="10480" spans="1:18" ht="21">
      <c r="A10480" s="3">
        <v>10479</v>
      </c>
      <c r="B10480" s="4" t="s">
        <v>10554</v>
      </c>
      <c r="C10480" s="4" t="s">
        <v>12516</v>
      </c>
      <c r="D10480" s="5">
        <v>2561</v>
      </c>
      <c r="E10480" s="5">
        <v>217</v>
      </c>
      <c r="F10480" s="5">
        <v>101</v>
      </c>
      <c r="G10480" s="5" t="s">
        <v>12532</v>
      </c>
      <c r="H10480" s="5" t="s">
        <v>12567</v>
      </c>
      <c r="I10480" s="5">
        <v>1</v>
      </c>
      <c r="J10480" s="5" t="s">
        <v>21</v>
      </c>
      <c r="K10480" s="5" t="s">
        <v>22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10554</v>
      </c>
      <c r="C10481" s="9" t="s">
        <v>12516</v>
      </c>
      <c r="D10481" s="10">
        <v>2561</v>
      </c>
      <c r="E10481" s="10">
        <v>217</v>
      </c>
      <c r="F10481" s="10">
        <v>101</v>
      </c>
      <c r="G10481" s="10" t="s">
        <v>12532</v>
      </c>
      <c r="H10481" s="10" t="s">
        <v>12568</v>
      </c>
      <c r="I10481" s="10">
        <v>1</v>
      </c>
      <c r="J10481" s="10" t="s">
        <v>21</v>
      </c>
      <c r="K10481" s="10" t="s">
        <v>22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31.5">
      <c r="A10482" s="3">
        <v>10481</v>
      </c>
      <c r="B10482" s="4" t="s">
        <v>10554</v>
      </c>
      <c r="C10482" s="4" t="s">
        <v>12516</v>
      </c>
      <c r="D10482" s="5">
        <v>2561</v>
      </c>
      <c r="E10482" s="5">
        <v>217</v>
      </c>
      <c r="F10482" s="5">
        <v>101</v>
      </c>
      <c r="G10482" s="5" t="s">
        <v>12532</v>
      </c>
      <c r="H10482" s="5" t="s">
        <v>12569</v>
      </c>
      <c r="I10482" s="5">
        <v>1</v>
      </c>
      <c r="J10482" s="5" t="s">
        <v>21</v>
      </c>
      <c r="K10482" s="5" t="s">
        <v>74</v>
      </c>
      <c r="L10482" s="6">
        <v>5982</v>
      </c>
      <c r="M10482" s="5">
        <v>0</v>
      </c>
      <c r="N10482" s="5">
        <v>0</v>
      </c>
      <c r="O10482" s="6">
        <v>9105</v>
      </c>
      <c r="P10482" s="5">
        <v>2.16</v>
      </c>
      <c r="Q10482" s="5">
        <v>2.16</v>
      </c>
      <c r="R10482" s="1">
        <f t="shared" si="163"/>
        <v>0</v>
      </c>
    </row>
    <row r="10483" spans="1:18" ht="31.5">
      <c r="A10483" s="8">
        <v>10482</v>
      </c>
      <c r="B10483" s="9" t="s">
        <v>10554</v>
      </c>
      <c r="C10483" s="9" t="s">
        <v>12516</v>
      </c>
      <c r="D10483" s="10">
        <v>2561</v>
      </c>
      <c r="E10483" s="10">
        <v>217</v>
      </c>
      <c r="F10483" s="10">
        <v>101</v>
      </c>
      <c r="G10483" s="10" t="s">
        <v>12532</v>
      </c>
      <c r="H10483" s="10" t="s">
        <v>12570</v>
      </c>
      <c r="I10483" s="10">
        <v>1</v>
      </c>
      <c r="J10483" s="10" t="s">
        <v>21</v>
      </c>
      <c r="K10483" s="10" t="s">
        <v>74</v>
      </c>
      <c r="L10483" s="11">
        <v>6018</v>
      </c>
      <c r="M10483" s="10">
        <v>0</v>
      </c>
      <c r="N10483" s="10">
        <v>0</v>
      </c>
      <c r="O10483" s="11">
        <v>9105</v>
      </c>
      <c r="P10483" s="10">
        <v>2.08</v>
      </c>
      <c r="Q10483" s="10">
        <v>2.08</v>
      </c>
      <c r="R10483" s="1">
        <f t="shared" si="163"/>
        <v>0</v>
      </c>
    </row>
    <row r="10484" spans="1:18" ht="31.5">
      <c r="A10484" s="3">
        <v>10483</v>
      </c>
      <c r="B10484" s="4" t="s">
        <v>10554</v>
      </c>
      <c r="C10484" s="4" t="s">
        <v>12516</v>
      </c>
      <c r="D10484" s="5">
        <v>2561</v>
      </c>
      <c r="E10484" s="5">
        <v>217</v>
      </c>
      <c r="F10484" s="5">
        <v>101</v>
      </c>
      <c r="G10484" s="5" t="s">
        <v>12532</v>
      </c>
      <c r="H10484" s="5" t="s">
        <v>12571</v>
      </c>
      <c r="I10484" s="5">
        <v>1</v>
      </c>
      <c r="J10484" s="5" t="s">
        <v>21</v>
      </c>
      <c r="K10484" s="5" t="s">
        <v>74</v>
      </c>
      <c r="L10484" s="6">
        <v>5976</v>
      </c>
      <c r="M10484" s="5">
        <v>0</v>
      </c>
      <c r="N10484" s="5">
        <v>0</v>
      </c>
      <c r="O10484" s="6">
        <v>9105</v>
      </c>
      <c r="P10484" s="5">
        <v>1.93</v>
      </c>
      <c r="Q10484" s="5">
        <v>1.93</v>
      </c>
      <c r="R10484" s="1">
        <f t="shared" si="163"/>
        <v>0</v>
      </c>
    </row>
    <row r="10485" spans="1:18" ht="21">
      <c r="A10485" s="8">
        <v>10484</v>
      </c>
      <c r="B10485" s="9" t="s">
        <v>10554</v>
      </c>
      <c r="C10485" s="9" t="s">
        <v>12516</v>
      </c>
      <c r="D10485" s="10">
        <v>2561</v>
      </c>
      <c r="E10485" s="10">
        <v>217</v>
      </c>
      <c r="F10485" s="10">
        <v>101</v>
      </c>
      <c r="G10485" s="10" t="s">
        <v>12532</v>
      </c>
      <c r="H10485" s="10" t="s">
        <v>12572</v>
      </c>
      <c r="I10485" s="10">
        <v>1</v>
      </c>
      <c r="J10485" s="10" t="s">
        <v>21</v>
      </c>
      <c r="K10485" s="10" t="s">
        <v>22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10554</v>
      </c>
      <c r="C10486" s="4" t="s">
        <v>12516</v>
      </c>
      <c r="D10486" s="5">
        <v>2561</v>
      </c>
      <c r="E10486" s="5">
        <v>217</v>
      </c>
      <c r="F10486" s="5">
        <v>101</v>
      </c>
      <c r="G10486" s="5" t="s">
        <v>12532</v>
      </c>
      <c r="H10486" s="5" t="s">
        <v>12573</v>
      </c>
      <c r="I10486" s="5">
        <v>1</v>
      </c>
      <c r="J10486" s="5" t="s">
        <v>21</v>
      </c>
      <c r="K10486" s="5" t="s">
        <v>22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10554</v>
      </c>
      <c r="C10487" s="9" t="s">
        <v>12516</v>
      </c>
      <c r="D10487" s="10">
        <v>2561</v>
      </c>
      <c r="E10487" s="10">
        <v>217</v>
      </c>
      <c r="F10487" s="10">
        <v>101</v>
      </c>
      <c r="G10487" s="10" t="s">
        <v>12532</v>
      </c>
      <c r="H10487" s="10" t="s">
        <v>12574</v>
      </c>
      <c r="I10487" s="10">
        <v>1</v>
      </c>
      <c r="J10487" s="10" t="s">
        <v>21</v>
      </c>
      <c r="K10487" s="10" t="s">
        <v>22</v>
      </c>
      <c r="L10487" s="11">
        <v>6018</v>
      </c>
      <c r="M10487" s="12">
        <v>2708100.06</v>
      </c>
      <c r="N10487" s="10">
        <v>22.69</v>
      </c>
      <c r="O10487" s="11">
        <v>9105</v>
      </c>
      <c r="P10487" s="10">
        <v>2.97</v>
      </c>
      <c r="Q10487" s="10">
        <v>2.0099999999999998</v>
      </c>
      <c r="R10487" s="1">
        <f t="shared" si="163"/>
        <v>61446790.361400008</v>
      </c>
    </row>
    <row r="10488" spans="1:18" ht="21">
      <c r="A10488" s="3">
        <v>10487</v>
      </c>
      <c r="B10488" s="4" t="s">
        <v>10554</v>
      </c>
      <c r="C10488" s="4" t="s">
        <v>12516</v>
      </c>
      <c r="D10488" s="5">
        <v>2561</v>
      </c>
      <c r="E10488" s="5">
        <v>217</v>
      </c>
      <c r="F10488" s="5">
        <v>101</v>
      </c>
      <c r="G10488" s="5" t="s">
        <v>12532</v>
      </c>
      <c r="H10488" s="5" t="s">
        <v>12575</v>
      </c>
      <c r="I10488" s="5">
        <v>1</v>
      </c>
      <c r="J10488" s="5" t="s">
        <v>21</v>
      </c>
      <c r="K10488" s="5" t="s">
        <v>22</v>
      </c>
      <c r="L10488" s="6">
        <v>5976</v>
      </c>
      <c r="M10488" s="7">
        <v>2689199.98</v>
      </c>
      <c r="N10488" s="5">
        <v>24.911999999999999</v>
      </c>
      <c r="O10488" s="6">
        <v>9105</v>
      </c>
      <c r="P10488" s="5">
        <v>3.27</v>
      </c>
      <c r="Q10488" s="5">
        <v>2.04</v>
      </c>
      <c r="R10488" s="1">
        <f t="shared" si="163"/>
        <v>66993349.901759997</v>
      </c>
    </row>
    <row r="10489" spans="1:18" ht="21">
      <c r="A10489" s="8">
        <v>10488</v>
      </c>
      <c r="B10489" s="9" t="s">
        <v>10554</v>
      </c>
      <c r="C10489" s="9" t="s">
        <v>12516</v>
      </c>
      <c r="D10489" s="10">
        <v>2561</v>
      </c>
      <c r="E10489" s="10">
        <v>217</v>
      </c>
      <c r="F10489" s="10">
        <v>101</v>
      </c>
      <c r="G10489" s="10" t="s">
        <v>12532</v>
      </c>
      <c r="H10489" s="10" t="s">
        <v>12576</v>
      </c>
      <c r="I10489" s="10">
        <v>1</v>
      </c>
      <c r="J10489" s="10" t="s">
        <v>21</v>
      </c>
      <c r="K10489" s="10" t="s">
        <v>22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31.5">
      <c r="A10490" s="3">
        <v>10489</v>
      </c>
      <c r="B10490" s="4" t="s">
        <v>10554</v>
      </c>
      <c r="C10490" s="4" t="s">
        <v>12516</v>
      </c>
      <c r="D10490" s="5">
        <v>2561</v>
      </c>
      <c r="E10490" s="5">
        <v>217</v>
      </c>
      <c r="F10490" s="5">
        <v>101</v>
      </c>
      <c r="G10490" s="5" t="s">
        <v>12532</v>
      </c>
      <c r="H10490" s="5" t="s">
        <v>12577</v>
      </c>
      <c r="I10490" s="5">
        <v>1</v>
      </c>
      <c r="J10490" s="5" t="s">
        <v>21</v>
      </c>
      <c r="K10490" s="5" t="s">
        <v>74</v>
      </c>
      <c r="L10490" s="6">
        <v>5982</v>
      </c>
      <c r="M10490" s="5">
        <v>0</v>
      </c>
      <c r="N10490" s="5">
        <v>0</v>
      </c>
      <c r="O10490" s="6">
        <v>9105</v>
      </c>
      <c r="P10490" s="5">
        <v>2.2200000000000002</v>
      </c>
      <c r="Q10490" s="5">
        <v>2.2200000000000002</v>
      </c>
      <c r="R10490" s="1">
        <f t="shared" si="163"/>
        <v>0</v>
      </c>
    </row>
    <row r="10491" spans="1:18" ht="21">
      <c r="A10491" s="8">
        <v>10490</v>
      </c>
      <c r="B10491" s="9" t="s">
        <v>10554</v>
      </c>
      <c r="C10491" s="9" t="s">
        <v>12516</v>
      </c>
      <c r="D10491" s="10">
        <v>2561</v>
      </c>
      <c r="E10491" s="10">
        <v>217</v>
      </c>
      <c r="F10491" s="10">
        <v>101</v>
      </c>
      <c r="G10491" s="10" t="s">
        <v>12532</v>
      </c>
      <c r="H10491" s="10" t="s">
        <v>12578</v>
      </c>
      <c r="I10491" s="10">
        <v>1</v>
      </c>
      <c r="J10491" s="10" t="s">
        <v>21</v>
      </c>
      <c r="K10491" s="10" t="s">
        <v>22</v>
      </c>
      <c r="L10491" s="11">
        <v>6030</v>
      </c>
      <c r="M10491" s="12">
        <v>2713499.99</v>
      </c>
      <c r="N10491" s="10">
        <v>22.795000000000002</v>
      </c>
      <c r="O10491" s="11">
        <v>9105</v>
      </c>
      <c r="P10491" s="10">
        <v>2.98</v>
      </c>
      <c r="Q10491" s="10">
        <v>2.0099999999999998</v>
      </c>
      <c r="R10491" s="1">
        <f t="shared" si="163"/>
        <v>61854232.272050008</v>
      </c>
    </row>
    <row r="10492" spans="1:18" ht="21">
      <c r="A10492" s="3">
        <v>10491</v>
      </c>
      <c r="B10492" s="4" t="s">
        <v>10554</v>
      </c>
      <c r="C10492" s="4" t="s">
        <v>12516</v>
      </c>
      <c r="D10492" s="5">
        <v>2561</v>
      </c>
      <c r="E10492" s="5">
        <v>217</v>
      </c>
      <c r="F10492" s="5">
        <v>102</v>
      </c>
      <c r="G10492" s="5" t="s">
        <v>12579</v>
      </c>
      <c r="H10492" s="5" t="s">
        <v>12580</v>
      </c>
      <c r="I10492" s="5">
        <v>1</v>
      </c>
      <c r="J10492" s="5" t="s">
        <v>21</v>
      </c>
      <c r="K10492" s="5" t="s">
        <v>22</v>
      </c>
      <c r="L10492" s="6">
        <v>6024</v>
      </c>
      <c r="M10492" s="7">
        <v>2710799.86</v>
      </c>
      <c r="N10492" s="5">
        <v>27.523</v>
      </c>
      <c r="O10492" s="6">
        <v>10110</v>
      </c>
      <c r="P10492" s="5">
        <v>3.3</v>
      </c>
      <c r="Q10492" s="5">
        <v>2.04</v>
      </c>
      <c r="R10492" s="1">
        <f t="shared" si="163"/>
        <v>74609344.54677999</v>
      </c>
    </row>
    <row r="10493" spans="1:18" ht="21">
      <c r="A10493" s="8">
        <v>10492</v>
      </c>
      <c r="B10493" s="9" t="s">
        <v>10554</v>
      </c>
      <c r="C10493" s="9" t="s">
        <v>12516</v>
      </c>
      <c r="D10493" s="10">
        <v>2561</v>
      </c>
      <c r="E10493" s="10">
        <v>217</v>
      </c>
      <c r="F10493" s="10">
        <v>102</v>
      </c>
      <c r="G10493" s="10" t="s">
        <v>12579</v>
      </c>
      <c r="H10493" s="10" t="s">
        <v>12581</v>
      </c>
      <c r="I10493" s="10">
        <v>1.02</v>
      </c>
      <c r="J10493" s="10" t="s">
        <v>21</v>
      </c>
      <c r="K10493" s="10" t="s">
        <v>22</v>
      </c>
      <c r="L10493" s="11">
        <v>6120</v>
      </c>
      <c r="M10493" s="12">
        <v>2753999.95</v>
      </c>
      <c r="N10493" s="10">
        <v>35.122</v>
      </c>
      <c r="O10493" s="11">
        <v>10110</v>
      </c>
      <c r="P10493" s="10">
        <v>4.97</v>
      </c>
      <c r="Q10493" s="10">
        <v>2.21</v>
      </c>
      <c r="R10493" s="1">
        <f t="shared" si="163"/>
        <v>96725986.243900001</v>
      </c>
    </row>
    <row r="10494" spans="1:18" ht="21">
      <c r="A10494" s="3">
        <v>10493</v>
      </c>
      <c r="B10494" s="4" t="s">
        <v>10554</v>
      </c>
      <c r="C10494" s="4" t="s">
        <v>12516</v>
      </c>
      <c r="D10494" s="5">
        <v>2561</v>
      </c>
      <c r="E10494" s="5">
        <v>217</v>
      </c>
      <c r="F10494" s="5">
        <v>102</v>
      </c>
      <c r="G10494" s="5" t="s">
        <v>12579</v>
      </c>
      <c r="H10494" s="5" t="s">
        <v>12582</v>
      </c>
      <c r="I10494" s="5">
        <v>1</v>
      </c>
      <c r="J10494" s="5" t="s">
        <v>21</v>
      </c>
      <c r="K10494" s="5" t="s">
        <v>22</v>
      </c>
      <c r="L10494" s="6">
        <v>6030</v>
      </c>
      <c r="M10494" s="7">
        <v>2713499.99</v>
      </c>
      <c r="N10494" s="5">
        <v>35.362000000000002</v>
      </c>
      <c r="O10494" s="6">
        <v>10110</v>
      </c>
      <c r="P10494" s="5">
        <v>5.37</v>
      </c>
      <c r="Q10494" s="5">
        <v>2.25</v>
      </c>
      <c r="R10494" s="1">
        <f t="shared" si="163"/>
        <v>95954786.646380007</v>
      </c>
    </row>
    <row r="10495" spans="1:18" ht="21">
      <c r="A10495" s="8">
        <v>10494</v>
      </c>
      <c r="B10495" s="9" t="s">
        <v>10554</v>
      </c>
      <c r="C10495" s="9" t="s">
        <v>12516</v>
      </c>
      <c r="D10495" s="10">
        <v>2561</v>
      </c>
      <c r="E10495" s="10">
        <v>217</v>
      </c>
      <c r="F10495" s="10">
        <v>102</v>
      </c>
      <c r="G10495" s="10" t="s">
        <v>12579</v>
      </c>
      <c r="H10495" s="10" t="s">
        <v>12583</v>
      </c>
      <c r="I10495" s="10">
        <v>1.02</v>
      </c>
      <c r="J10495" s="10" t="s">
        <v>21</v>
      </c>
      <c r="K10495" s="10" t="s">
        <v>22</v>
      </c>
      <c r="L10495" s="11">
        <v>6120</v>
      </c>
      <c r="M10495" s="12">
        <v>2753999.95</v>
      </c>
      <c r="N10495" s="10">
        <v>30.945</v>
      </c>
      <c r="O10495" s="11">
        <v>10110</v>
      </c>
      <c r="P10495" s="10">
        <v>3.8</v>
      </c>
      <c r="Q10495" s="10">
        <v>2.09</v>
      </c>
      <c r="R10495" s="1">
        <f t="shared" si="163"/>
        <v>85222528.452750012</v>
      </c>
    </row>
    <row r="10496" spans="1:18" ht="21">
      <c r="A10496" s="3">
        <v>10495</v>
      </c>
      <c r="B10496" s="4" t="s">
        <v>10554</v>
      </c>
      <c r="C10496" s="4" t="s">
        <v>12516</v>
      </c>
      <c r="D10496" s="5">
        <v>2561</v>
      </c>
      <c r="E10496" s="5">
        <v>217</v>
      </c>
      <c r="F10496" s="5">
        <v>102</v>
      </c>
      <c r="G10496" s="5" t="s">
        <v>12579</v>
      </c>
      <c r="H10496" s="5" t="s">
        <v>12584</v>
      </c>
      <c r="I10496" s="5">
        <v>1</v>
      </c>
      <c r="J10496" s="5" t="s">
        <v>21</v>
      </c>
      <c r="K10496" s="5" t="s">
        <v>22</v>
      </c>
      <c r="L10496" s="6">
        <v>6000</v>
      </c>
      <c r="M10496" s="7">
        <v>2700000</v>
      </c>
      <c r="N10496" s="5">
        <v>34.720999999999997</v>
      </c>
      <c r="O10496" s="6">
        <v>10110</v>
      </c>
      <c r="P10496" s="5">
        <v>4.7300000000000004</v>
      </c>
      <c r="Q10496" s="5">
        <v>2.1800000000000002</v>
      </c>
      <c r="R10496" s="1">
        <f t="shared" si="163"/>
        <v>93746699.999999985</v>
      </c>
    </row>
    <row r="10497" spans="1:18" ht="21">
      <c r="A10497" s="8">
        <v>10496</v>
      </c>
      <c r="B10497" s="9" t="s">
        <v>10554</v>
      </c>
      <c r="C10497" s="9" t="s">
        <v>12516</v>
      </c>
      <c r="D10497" s="10">
        <v>2561</v>
      </c>
      <c r="E10497" s="10">
        <v>217</v>
      </c>
      <c r="F10497" s="10">
        <v>102</v>
      </c>
      <c r="G10497" s="10" t="s">
        <v>12579</v>
      </c>
      <c r="H10497" s="10" t="s">
        <v>12585</v>
      </c>
      <c r="I10497" s="10">
        <v>1.02</v>
      </c>
      <c r="J10497" s="10" t="s">
        <v>21</v>
      </c>
      <c r="K10497" s="10" t="s">
        <v>22</v>
      </c>
      <c r="L10497" s="11">
        <v>6114</v>
      </c>
      <c r="M10497" s="12">
        <v>2751300.14</v>
      </c>
      <c r="N10497" s="10">
        <v>31.199000000000002</v>
      </c>
      <c r="O10497" s="11">
        <v>10110</v>
      </c>
      <c r="P10497" s="10">
        <v>5.8</v>
      </c>
      <c r="Q10497" s="10">
        <v>2.5</v>
      </c>
      <c r="R10497" s="1">
        <f t="shared" si="163"/>
        <v>85837813.067860007</v>
      </c>
    </row>
    <row r="10498" spans="1:18" ht="21">
      <c r="A10498" s="3">
        <v>10497</v>
      </c>
      <c r="B10498" s="4" t="s">
        <v>10554</v>
      </c>
      <c r="C10498" s="4" t="s">
        <v>12516</v>
      </c>
      <c r="D10498" s="5">
        <v>2561</v>
      </c>
      <c r="E10498" s="5">
        <v>217</v>
      </c>
      <c r="F10498" s="5">
        <v>102</v>
      </c>
      <c r="G10498" s="5" t="s">
        <v>12579</v>
      </c>
      <c r="H10498" s="5" t="s">
        <v>12586</v>
      </c>
      <c r="I10498" s="5">
        <v>1</v>
      </c>
      <c r="J10498" s="5" t="s">
        <v>21</v>
      </c>
      <c r="K10498" s="5" t="s">
        <v>22</v>
      </c>
      <c r="L10498" s="6">
        <v>6000</v>
      </c>
      <c r="M10498" s="7">
        <v>2700000</v>
      </c>
      <c r="N10498" s="5">
        <v>29.952999999999999</v>
      </c>
      <c r="O10498" s="6">
        <v>10110</v>
      </c>
      <c r="P10498" s="5">
        <v>3.64</v>
      </c>
      <c r="Q10498" s="5">
        <v>2.0699999999999998</v>
      </c>
      <c r="R10498" s="1">
        <f t="shared" si="163"/>
        <v>80873100</v>
      </c>
    </row>
    <row r="10499" spans="1:18" ht="21">
      <c r="A10499" s="8">
        <v>10498</v>
      </c>
      <c r="B10499" s="9" t="s">
        <v>10554</v>
      </c>
      <c r="C10499" s="9" t="s">
        <v>12516</v>
      </c>
      <c r="D10499" s="10">
        <v>2561</v>
      </c>
      <c r="E10499" s="10">
        <v>217</v>
      </c>
      <c r="F10499" s="10">
        <v>102</v>
      </c>
      <c r="G10499" s="10" t="s">
        <v>12579</v>
      </c>
      <c r="H10499" s="10" t="s">
        <v>12587</v>
      </c>
      <c r="I10499" s="10">
        <v>0.92</v>
      </c>
      <c r="J10499" s="10" t="s">
        <v>21</v>
      </c>
      <c r="K10499" s="10" t="s">
        <v>22</v>
      </c>
      <c r="L10499" s="11">
        <v>5517</v>
      </c>
      <c r="M10499" s="12">
        <v>2482709.69</v>
      </c>
      <c r="N10499" s="10">
        <v>34.082000000000001</v>
      </c>
      <c r="O10499" s="11">
        <v>10110</v>
      </c>
      <c r="P10499" s="10">
        <v>4.49</v>
      </c>
      <c r="Q10499" s="10">
        <v>2.16</v>
      </c>
      <c r="R10499" s="1">
        <f t="shared" ref="R10499:R10562" si="164">M10499*N10499</f>
        <v>84615711.654579997</v>
      </c>
    </row>
    <row r="10500" spans="1:18" ht="21">
      <c r="A10500" s="3">
        <v>10499</v>
      </c>
      <c r="B10500" s="4" t="s">
        <v>10554</v>
      </c>
      <c r="C10500" s="4" t="s">
        <v>12516</v>
      </c>
      <c r="D10500" s="5">
        <v>2561</v>
      </c>
      <c r="E10500" s="5">
        <v>217</v>
      </c>
      <c r="F10500" s="5">
        <v>102</v>
      </c>
      <c r="G10500" s="5" t="s">
        <v>12579</v>
      </c>
      <c r="H10500" s="5" t="s">
        <v>12588</v>
      </c>
      <c r="I10500" s="5">
        <v>1</v>
      </c>
      <c r="J10500" s="5" t="s">
        <v>21</v>
      </c>
      <c r="K10500" s="5" t="s">
        <v>22</v>
      </c>
      <c r="L10500" s="6">
        <v>6006</v>
      </c>
      <c r="M10500" s="7">
        <v>2702700.13</v>
      </c>
      <c r="N10500" s="5">
        <v>25.635999999999999</v>
      </c>
      <c r="O10500" s="6">
        <v>10110</v>
      </c>
      <c r="P10500" s="5">
        <v>3.07</v>
      </c>
      <c r="Q10500" s="5">
        <v>2.02</v>
      </c>
      <c r="R10500" s="1">
        <f t="shared" si="164"/>
        <v>69286420.53267999</v>
      </c>
    </row>
    <row r="10501" spans="1:18" ht="21">
      <c r="A10501" s="8">
        <v>10500</v>
      </c>
      <c r="B10501" s="9" t="s">
        <v>10554</v>
      </c>
      <c r="C10501" s="9" t="s">
        <v>12516</v>
      </c>
      <c r="D10501" s="10">
        <v>2561</v>
      </c>
      <c r="E10501" s="10">
        <v>217</v>
      </c>
      <c r="F10501" s="10">
        <v>102</v>
      </c>
      <c r="G10501" s="10" t="s">
        <v>12579</v>
      </c>
      <c r="H10501" s="10" t="s">
        <v>12589</v>
      </c>
      <c r="I10501" s="10">
        <v>1.01</v>
      </c>
      <c r="J10501" s="10" t="s">
        <v>21</v>
      </c>
      <c r="K10501" s="10" t="s">
        <v>22</v>
      </c>
      <c r="L10501" s="11">
        <v>6090</v>
      </c>
      <c r="M10501" s="12">
        <v>2740499.96</v>
      </c>
      <c r="N10501" s="10">
        <v>25.876000000000001</v>
      </c>
      <c r="O10501" s="11">
        <v>10110</v>
      </c>
      <c r="P10501" s="10">
        <v>6.31</v>
      </c>
      <c r="Q10501" s="10">
        <v>2.83</v>
      </c>
      <c r="R10501" s="1">
        <f t="shared" si="164"/>
        <v>70913176.964960009</v>
      </c>
    </row>
    <row r="10502" spans="1:18" ht="21">
      <c r="A10502" s="3">
        <v>10501</v>
      </c>
      <c r="B10502" s="4" t="s">
        <v>10554</v>
      </c>
      <c r="C10502" s="4" t="s">
        <v>12516</v>
      </c>
      <c r="D10502" s="5">
        <v>2561</v>
      </c>
      <c r="E10502" s="5">
        <v>217</v>
      </c>
      <c r="F10502" s="5">
        <v>102</v>
      </c>
      <c r="G10502" s="5" t="s">
        <v>12579</v>
      </c>
      <c r="H10502" s="5" t="s">
        <v>12590</v>
      </c>
      <c r="I10502" s="5">
        <v>1</v>
      </c>
      <c r="J10502" s="5" t="s">
        <v>21</v>
      </c>
      <c r="K10502" s="5" t="s">
        <v>22</v>
      </c>
      <c r="L10502" s="6">
        <v>6030</v>
      </c>
      <c r="M10502" s="7">
        <v>2713499.99</v>
      </c>
      <c r="N10502" s="5">
        <v>35.203000000000003</v>
      </c>
      <c r="O10502" s="6">
        <v>10110</v>
      </c>
      <c r="P10502" s="5">
        <v>5.04</v>
      </c>
      <c r="Q10502" s="5">
        <v>2.21</v>
      </c>
      <c r="R10502" s="1">
        <f t="shared" si="164"/>
        <v>95523340.147970021</v>
      </c>
    </row>
    <row r="10503" spans="1:18" ht="21">
      <c r="A10503" s="8">
        <v>10502</v>
      </c>
      <c r="B10503" s="9" t="s">
        <v>10554</v>
      </c>
      <c r="C10503" s="9" t="s">
        <v>12516</v>
      </c>
      <c r="D10503" s="10">
        <v>2561</v>
      </c>
      <c r="E10503" s="10">
        <v>217</v>
      </c>
      <c r="F10503" s="10">
        <v>102</v>
      </c>
      <c r="G10503" s="10" t="s">
        <v>12579</v>
      </c>
      <c r="H10503" s="10" t="s">
        <v>12591</v>
      </c>
      <c r="I10503" s="10">
        <v>1.02</v>
      </c>
      <c r="J10503" s="10" t="s">
        <v>21</v>
      </c>
      <c r="K10503" s="10" t="s">
        <v>22</v>
      </c>
      <c r="L10503" s="11">
        <v>6108</v>
      </c>
      <c r="M10503" s="12">
        <v>2748600.02</v>
      </c>
      <c r="N10503" s="10">
        <v>34.932000000000002</v>
      </c>
      <c r="O10503" s="11">
        <v>10110</v>
      </c>
      <c r="P10503" s="10">
        <v>4.83</v>
      </c>
      <c r="Q10503" s="10">
        <v>2.19</v>
      </c>
      <c r="R10503" s="1">
        <f t="shared" si="164"/>
        <v>96014095.898640007</v>
      </c>
    </row>
    <row r="10504" spans="1:18" ht="21">
      <c r="A10504" s="3">
        <v>10503</v>
      </c>
      <c r="B10504" s="4" t="s">
        <v>10554</v>
      </c>
      <c r="C10504" s="4" t="s">
        <v>12516</v>
      </c>
      <c r="D10504" s="5">
        <v>2561</v>
      </c>
      <c r="E10504" s="5">
        <v>217</v>
      </c>
      <c r="F10504" s="5">
        <v>102</v>
      </c>
      <c r="G10504" s="5" t="s">
        <v>12579</v>
      </c>
      <c r="H10504" s="5" t="s">
        <v>12592</v>
      </c>
      <c r="I10504" s="5">
        <v>0.91</v>
      </c>
      <c r="J10504" s="5" t="s">
        <v>21</v>
      </c>
      <c r="K10504" s="5" t="s">
        <v>22</v>
      </c>
      <c r="L10504" s="6">
        <v>5465</v>
      </c>
      <c r="M10504" s="7">
        <v>2459224.3199999998</v>
      </c>
      <c r="N10504" s="5">
        <v>30.492000000000001</v>
      </c>
      <c r="O10504" s="6">
        <v>10110</v>
      </c>
      <c r="P10504" s="5">
        <v>3.73</v>
      </c>
      <c r="Q10504" s="5">
        <v>2.08</v>
      </c>
      <c r="R10504" s="1">
        <f t="shared" si="164"/>
        <v>74986667.96543999</v>
      </c>
    </row>
    <row r="10505" spans="1:18" ht="31.5">
      <c r="A10505" s="8">
        <v>10504</v>
      </c>
      <c r="B10505" s="9" t="s">
        <v>10554</v>
      </c>
      <c r="C10505" s="9" t="s">
        <v>12516</v>
      </c>
      <c r="D10505" s="10">
        <v>2561</v>
      </c>
      <c r="E10505" s="10">
        <v>217</v>
      </c>
      <c r="F10505" s="10">
        <v>102</v>
      </c>
      <c r="G10505" s="10" t="s">
        <v>12579</v>
      </c>
      <c r="H10505" s="10" t="s">
        <v>12593</v>
      </c>
      <c r="I10505" s="10">
        <v>1.01</v>
      </c>
      <c r="J10505" s="10" t="s">
        <v>21</v>
      </c>
      <c r="K10505" s="10" t="s">
        <v>74</v>
      </c>
      <c r="L10505" s="11">
        <v>6090</v>
      </c>
      <c r="M10505" s="10">
        <v>0</v>
      </c>
      <c r="N10505" s="10">
        <v>0</v>
      </c>
      <c r="O10505" s="11">
        <v>10110</v>
      </c>
      <c r="P10505" s="10">
        <v>2.23</v>
      </c>
      <c r="Q10505" s="10">
        <v>2.23</v>
      </c>
      <c r="R10505" s="1">
        <f t="shared" si="164"/>
        <v>0</v>
      </c>
    </row>
    <row r="10506" spans="1:18" ht="21">
      <c r="A10506" s="3">
        <v>10505</v>
      </c>
      <c r="B10506" s="4" t="s">
        <v>10554</v>
      </c>
      <c r="C10506" s="4" t="s">
        <v>12516</v>
      </c>
      <c r="D10506" s="5">
        <v>2561</v>
      </c>
      <c r="E10506" s="5">
        <v>217</v>
      </c>
      <c r="F10506" s="5">
        <v>102</v>
      </c>
      <c r="G10506" s="5" t="s">
        <v>12579</v>
      </c>
      <c r="H10506" s="5" t="s">
        <v>12594</v>
      </c>
      <c r="I10506" s="5">
        <v>1</v>
      </c>
      <c r="J10506" s="5" t="s">
        <v>21</v>
      </c>
      <c r="K10506" s="5" t="s">
        <v>22</v>
      </c>
      <c r="L10506" s="6">
        <v>5970</v>
      </c>
      <c r="M10506" s="7">
        <v>2686500.01</v>
      </c>
      <c r="N10506" s="5">
        <v>35.255000000000003</v>
      </c>
      <c r="O10506" s="6">
        <v>10110</v>
      </c>
      <c r="P10506" s="5">
        <v>5.1100000000000003</v>
      </c>
      <c r="Q10506" s="5">
        <v>2.2200000000000002</v>
      </c>
      <c r="R10506" s="1">
        <f t="shared" si="164"/>
        <v>94712557.85255</v>
      </c>
    </row>
    <row r="10507" spans="1:18" ht="21">
      <c r="A10507" s="8">
        <v>10506</v>
      </c>
      <c r="B10507" s="9" t="s">
        <v>10554</v>
      </c>
      <c r="C10507" s="9" t="s">
        <v>12516</v>
      </c>
      <c r="D10507" s="10">
        <v>2561</v>
      </c>
      <c r="E10507" s="10">
        <v>217</v>
      </c>
      <c r="F10507" s="10">
        <v>102</v>
      </c>
      <c r="G10507" s="10" t="s">
        <v>12579</v>
      </c>
      <c r="H10507" s="10" t="s">
        <v>12595</v>
      </c>
      <c r="I10507" s="10">
        <v>1.01</v>
      </c>
      <c r="J10507" s="10" t="s">
        <v>21</v>
      </c>
      <c r="K10507" s="10" t="s">
        <v>22</v>
      </c>
      <c r="L10507" s="11">
        <v>6090</v>
      </c>
      <c r="M10507" s="12">
        <v>2740499.96</v>
      </c>
      <c r="N10507" s="10">
        <v>32.156999999999996</v>
      </c>
      <c r="O10507" s="11">
        <v>10110</v>
      </c>
      <c r="P10507" s="10">
        <v>5.72</v>
      </c>
      <c r="Q10507" s="10">
        <v>2.44</v>
      </c>
      <c r="R10507" s="1">
        <f t="shared" si="164"/>
        <v>88126257.213719994</v>
      </c>
    </row>
    <row r="10508" spans="1:18" ht="21">
      <c r="A10508" s="3">
        <v>10507</v>
      </c>
      <c r="B10508" s="4" t="s">
        <v>10554</v>
      </c>
      <c r="C10508" s="4" t="s">
        <v>12516</v>
      </c>
      <c r="D10508" s="5">
        <v>2561</v>
      </c>
      <c r="E10508" s="5">
        <v>217</v>
      </c>
      <c r="F10508" s="5">
        <v>102</v>
      </c>
      <c r="G10508" s="5" t="s">
        <v>12579</v>
      </c>
      <c r="H10508" s="5" t="s">
        <v>12596</v>
      </c>
      <c r="I10508" s="5">
        <v>1</v>
      </c>
      <c r="J10508" s="5" t="s">
        <v>21</v>
      </c>
      <c r="K10508" s="5" t="s">
        <v>22</v>
      </c>
      <c r="L10508" s="6">
        <v>6030</v>
      </c>
      <c r="M10508" s="7">
        <v>2713499.99</v>
      </c>
      <c r="N10508" s="5">
        <v>34.713999999999999</v>
      </c>
      <c r="O10508" s="6">
        <v>10110</v>
      </c>
      <c r="P10508" s="5">
        <v>4.7300000000000004</v>
      </c>
      <c r="Q10508" s="5">
        <v>2.1800000000000002</v>
      </c>
      <c r="R10508" s="1">
        <f t="shared" si="164"/>
        <v>94196438.652860001</v>
      </c>
    </row>
    <row r="10509" spans="1:18" ht="21">
      <c r="A10509" s="8">
        <v>10508</v>
      </c>
      <c r="B10509" s="9" t="s">
        <v>10554</v>
      </c>
      <c r="C10509" s="9" t="s">
        <v>12516</v>
      </c>
      <c r="D10509" s="10">
        <v>2561</v>
      </c>
      <c r="E10509" s="10">
        <v>217</v>
      </c>
      <c r="F10509" s="10">
        <v>102</v>
      </c>
      <c r="G10509" s="10" t="s">
        <v>12579</v>
      </c>
      <c r="H10509" s="10" t="s">
        <v>12597</v>
      </c>
      <c r="I10509" s="10">
        <v>1.02</v>
      </c>
      <c r="J10509" s="10" t="s">
        <v>21</v>
      </c>
      <c r="K10509" s="10" t="s">
        <v>22</v>
      </c>
      <c r="L10509" s="11">
        <v>6102</v>
      </c>
      <c r="M10509" s="12">
        <v>2745899.89</v>
      </c>
      <c r="N10509" s="10">
        <v>23.954000000000001</v>
      </c>
      <c r="O10509" s="11">
        <v>10110</v>
      </c>
      <c r="P10509" s="10">
        <v>6.5</v>
      </c>
      <c r="Q10509" s="10">
        <v>2.95</v>
      </c>
      <c r="R10509" s="1">
        <f t="shared" si="164"/>
        <v>65775285.965060003</v>
      </c>
    </row>
    <row r="10510" spans="1:18" ht="21">
      <c r="A10510" s="3">
        <v>10509</v>
      </c>
      <c r="B10510" s="4" t="s">
        <v>10554</v>
      </c>
      <c r="C10510" s="4" t="s">
        <v>12516</v>
      </c>
      <c r="D10510" s="5">
        <v>2561</v>
      </c>
      <c r="E10510" s="5">
        <v>217</v>
      </c>
      <c r="F10510" s="5">
        <v>102</v>
      </c>
      <c r="G10510" s="5" t="s">
        <v>12579</v>
      </c>
      <c r="H10510" s="5" t="s">
        <v>12598</v>
      </c>
      <c r="I10510" s="5">
        <v>1</v>
      </c>
      <c r="J10510" s="5" t="s">
        <v>21</v>
      </c>
      <c r="K10510" s="5" t="s">
        <v>22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10554</v>
      </c>
      <c r="C10511" s="9" t="s">
        <v>12516</v>
      </c>
      <c r="D10511" s="10">
        <v>2561</v>
      </c>
      <c r="E10511" s="10">
        <v>217</v>
      </c>
      <c r="F10511" s="10">
        <v>102</v>
      </c>
      <c r="G10511" s="10" t="s">
        <v>12579</v>
      </c>
      <c r="H10511" s="10" t="s">
        <v>12599</v>
      </c>
      <c r="I10511" s="10">
        <v>1.02</v>
      </c>
      <c r="J10511" s="10" t="s">
        <v>21</v>
      </c>
      <c r="K10511" s="10" t="s">
        <v>22</v>
      </c>
      <c r="L10511" s="11">
        <v>6114</v>
      </c>
      <c r="M10511" s="12">
        <v>2751300.14</v>
      </c>
      <c r="N10511" s="10">
        <v>34.526000000000003</v>
      </c>
      <c r="O10511" s="11">
        <v>10110</v>
      </c>
      <c r="P10511" s="10">
        <v>4.6399999999999997</v>
      </c>
      <c r="Q10511" s="10">
        <v>2.17</v>
      </c>
      <c r="R10511" s="1">
        <f t="shared" si="164"/>
        <v>94991388.633640021</v>
      </c>
    </row>
    <row r="10512" spans="1:18" ht="21">
      <c r="A10512" s="3">
        <v>10511</v>
      </c>
      <c r="B10512" s="4" t="s">
        <v>10554</v>
      </c>
      <c r="C10512" s="4" t="s">
        <v>12516</v>
      </c>
      <c r="D10512" s="5">
        <v>2561</v>
      </c>
      <c r="E10512" s="5">
        <v>217</v>
      </c>
      <c r="F10512" s="5">
        <v>102</v>
      </c>
      <c r="G10512" s="5" t="s">
        <v>12579</v>
      </c>
      <c r="H10512" s="5" t="s">
        <v>12600</v>
      </c>
      <c r="I10512" s="5">
        <v>1</v>
      </c>
      <c r="J10512" s="5" t="s">
        <v>21</v>
      </c>
      <c r="K10512" s="5" t="s">
        <v>22</v>
      </c>
      <c r="L10512" s="6">
        <v>6030</v>
      </c>
      <c r="M10512" s="7">
        <v>2713499.99</v>
      </c>
      <c r="N10512" s="5">
        <v>34.774000000000001</v>
      </c>
      <c r="O10512" s="6">
        <v>10110</v>
      </c>
      <c r="P10512" s="5">
        <v>4.75</v>
      </c>
      <c r="Q10512" s="5">
        <v>2.19</v>
      </c>
      <c r="R10512" s="1">
        <f t="shared" si="164"/>
        <v>94359248.652260005</v>
      </c>
    </row>
    <row r="10513" spans="1:18" ht="21">
      <c r="A10513" s="8">
        <v>10512</v>
      </c>
      <c r="B10513" s="9" t="s">
        <v>10554</v>
      </c>
      <c r="C10513" s="9" t="s">
        <v>12516</v>
      </c>
      <c r="D10513" s="10">
        <v>2561</v>
      </c>
      <c r="E10513" s="10">
        <v>217</v>
      </c>
      <c r="F10513" s="10">
        <v>102</v>
      </c>
      <c r="G10513" s="10" t="s">
        <v>12579</v>
      </c>
      <c r="H10513" s="10" t="s">
        <v>12601</v>
      </c>
      <c r="I10513" s="10">
        <v>1.02</v>
      </c>
      <c r="J10513" s="10" t="s">
        <v>21</v>
      </c>
      <c r="K10513" s="10" t="s">
        <v>22</v>
      </c>
      <c r="L10513" s="11">
        <v>6114</v>
      </c>
      <c r="M10513" s="12">
        <v>2751300.14</v>
      </c>
      <c r="N10513" s="10">
        <v>26.475999999999999</v>
      </c>
      <c r="O10513" s="11">
        <v>10110</v>
      </c>
      <c r="P10513" s="10">
        <v>3.17</v>
      </c>
      <c r="Q10513" s="10">
        <v>2.0299999999999998</v>
      </c>
      <c r="R10513" s="1">
        <f t="shared" si="164"/>
        <v>72843422.506640002</v>
      </c>
    </row>
    <row r="10514" spans="1:18" ht="31.5">
      <c r="A10514" s="3">
        <v>10513</v>
      </c>
      <c r="B10514" s="4" t="s">
        <v>10554</v>
      </c>
      <c r="C10514" s="4" t="s">
        <v>12516</v>
      </c>
      <c r="D10514" s="5">
        <v>2561</v>
      </c>
      <c r="E10514" s="5">
        <v>217</v>
      </c>
      <c r="F10514" s="5">
        <v>103</v>
      </c>
      <c r="G10514" s="5" t="s">
        <v>12602</v>
      </c>
      <c r="H10514" s="5" t="s">
        <v>12603</v>
      </c>
      <c r="I10514" s="5">
        <v>9.86</v>
      </c>
      <c r="J10514" s="5" t="s">
        <v>21</v>
      </c>
      <c r="K10514" s="5" t="s">
        <v>74</v>
      </c>
      <c r="L10514" s="6">
        <v>59142</v>
      </c>
      <c r="M10514" s="5">
        <v>0</v>
      </c>
      <c r="N10514" s="5">
        <v>0</v>
      </c>
      <c r="O10514" s="6">
        <v>5545</v>
      </c>
      <c r="P10514" s="5">
        <v>2.4</v>
      </c>
      <c r="Q10514" s="5">
        <v>2.4</v>
      </c>
      <c r="R10514" s="1">
        <f t="shared" si="164"/>
        <v>0</v>
      </c>
    </row>
    <row r="10515" spans="1:18" ht="31.5">
      <c r="A10515" s="8">
        <v>10514</v>
      </c>
      <c r="B10515" s="9" t="s">
        <v>10554</v>
      </c>
      <c r="C10515" s="9" t="s">
        <v>12516</v>
      </c>
      <c r="D10515" s="10">
        <v>2561</v>
      </c>
      <c r="E10515" s="10">
        <v>217</v>
      </c>
      <c r="F10515" s="10">
        <v>103</v>
      </c>
      <c r="G10515" s="10" t="s">
        <v>12602</v>
      </c>
      <c r="H10515" s="10" t="s">
        <v>12604</v>
      </c>
      <c r="I10515" s="10">
        <v>9.06</v>
      </c>
      <c r="J10515" s="10" t="s">
        <v>21</v>
      </c>
      <c r="K10515" s="10" t="s">
        <v>74</v>
      </c>
      <c r="L10515" s="11">
        <v>54354</v>
      </c>
      <c r="M10515" s="10">
        <v>0</v>
      </c>
      <c r="N10515" s="10">
        <v>0</v>
      </c>
      <c r="O10515" s="11">
        <v>5545</v>
      </c>
      <c r="P10515" s="10">
        <v>3.45</v>
      </c>
      <c r="Q10515" s="10">
        <v>3.45</v>
      </c>
      <c r="R10515" s="1">
        <f t="shared" si="164"/>
        <v>0</v>
      </c>
    </row>
    <row r="10516" spans="1:18" ht="31.5">
      <c r="A10516" s="3">
        <v>10515</v>
      </c>
      <c r="B10516" s="4" t="s">
        <v>10554</v>
      </c>
      <c r="C10516" s="4" t="s">
        <v>12516</v>
      </c>
      <c r="D10516" s="5">
        <v>2561</v>
      </c>
      <c r="E10516" s="5">
        <v>217</v>
      </c>
      <c r="F10516" s="5">
        <v>103</v>
      </c>
      <c r="G10516" s="5" t="s">
        <v>12602</v>
      </c>
      <c r="H10516" s="5" t="s">
        <v>12605</v>
      </c>
      <c r="I10516" s="5">
        <v>9.93</v>
      </c>
      <c r="J10516" s="5" t="s">
        <v>21</v>
      </c>
      <c r="K10516" s="5" t="s">
        <v>74</v>
      </c>
      <c r="L10516" s="6">
        <v>59569</v>
      </c>
      <c r="M10516" s="5">
        <v>0</v>
      </c>
      <c r="N10516" s="5">
        <v>0</v>
      </c>
      <c r="O10516" s="6">
        <v>5545</v>
      </c>
      <c r="P10516" s="5">
        <v>2.34</v>
      </c>
      <c r="Q10516" s="5">
        <v>2.34</v>
      </c>
      <c r="R10516" s="1">
        <f t="shared" si="164"/>
        <v>0</v>
      </c>
    </row>
    <row r="10517" spans="1:18" ht="31.5">
      <c r="A10517" s="8">
        <v>10516</v>
      </c>
      <c r="B10517" s="9" t="s">
        <v>10554</v>
      </c>
      <c r="C10517" s="9" t="s">
        <v>12516</v>
      </c>
      <c r="D10517" s="10">
        <v>2561</v>
      </c>
      <c r="E10517" s="10">
        <v>217</v>
      </c>
      <c r="F10517" s="10">
        <v>103</v>
      </c>
      <c r="G10517" s="10" t="s">
        <v>12602</v>
      </c>
      <c r="H10517" s="10" t="s">
        <v>12606</v>
      </c>
      <c r="I10517" s="10">
        <v>9.94</v>
      </c>
      <c r="J10517" s="10" t="s">
        <v>21</v>
      </c>
      <c r="K10517" s="10" t="s">
        <v>74</v>
      </c>
      <c r="L10517" s="11">
        <v>59646</v>
      </c>
      <c r="M10517" s="10">
        <v>0</v>
      </c>
      <c r="N10517" s="10">
        <v>0</v>
      </c>
      <c r="O10517" s="11">
        <v>5545</v>
      </c>
      <c r="P10517" s="10">
        <v>2.74</v>
      </c>
      <c r="Q10517" s="10">
        <v>2.74</v>
      </c>
      <c r="R10517" s="1">
        <f t="shared" si="164"/>
        <v>0</v>
      </c>
    </row>
    <row r="10518" spans="1:18" ht="31.5">
      <c r="A10518" s="3">
        <v>10517</v>
      </c>
      <c r="B10518" s="4" t="s">
        <v>10554</v>
      </c>
      <c r="C10518" s="4" t="s">
        <v>12516</v>
      </c>
      <c r="D10518" s="5">
        <v>2561</v>
      </c>
      <c r="E10518" s="5">
        <v>217</v>
      </c>
      <c r="F10518" s="5">
        <v>103</v>
      </c>
      <c r="G10518" s="5" t="s">
        <v>12602</v>
      </c>
      <c r="H10518" s="5" t="s">
        <v>12607</v>
      </c>
      <c r="I10518" s="5">
        <v>4.93</v>
      </c>
      <c r="J10518" s="5" t="s">
        <v>21</v>
      </c>
      <c r="K10518" s="5" t="s">
        <v>74</v>
      </c>
      <c r="L10518" s="6">
        <v>29580</v>
      </c>
      <c r="M10518" s="5">
        <v>0</v>
      </c>
      <c r="N10518" s="5">
        <v>0</v>
      </c>
      <c r="O10518" s="6">
        <v>5545</v>
      </c>
      <c r="P10518" s="5">
        <v>2.5499999999999998</v>
      </c>
      <c r="Q10518" s="5">
        <v>2.5499999999999998</v>
      </c>
      <c r="R10518" s="1">
        <f t="shared" si="164"/>
        <v>0</v>
      </c>
    </row>
    <row r="10519" spans="1:18" ht="31.5">
      <c r="A10519" s="8">
        <v>10518</v>
      </c>
      <c r="B10519" s="9" t="s">
        <v>10554</v>
      </c>
      <c r="C10519" s="9" t="s">
        <v>12516</v>
      </c>
      <c r="D10519" s="10">
        <v>2561</v>
      </c>
      <c r="E10519" s="10">
        <v>217</v>
      </c>
      <c r="F10519" s="10">
        <v>103</v>
      </c>
      <c r="G10519" s="10" t="s">
        <v>12602</v>
      </c>
      <c r="H10519" s="10" t="s">
        <v>12608</v>
      </c>
      <c r="I10519" s="10">
        <v>9.84</v>
      </c>
      <c r="J10519" s="10" t="s">
        <v>32</v>
      </c>
      <c r="K10519" s="10" t="s">
        <v>74</v>
      </c>
      <c r="L10519" s="11">
        <v>59022</v>
      </c>
      <c r="M10519" s="10">
        <v>0</v>
      </c>
      <c r="N10519" s="10">
        <v>0</v>
      </c>
      <c r="O10519" s="11">
        <v>5545</v>
      </c>
      <c r="P10519" s="10">
        <v>2.5499999999999998</v>
      </c>
      <c r="Q10519" s="10">
        <v>2.5499999999999998</v>
      </c>
      <c r="R10519" s="1">
        <f t="shared" si="164"/>
        <v>0</v>
      </c>
    </row>
    <row r="10520" spans="1:18" ht="31.5">
      <c r="A10520" s="3">
        <v>10519</v>
      </c>
      <c r="B10520" s="4" t="s">
        <v>10554</v>
      </c>
      <c r="C10520" s="4" t="s">
        <v>12516</v>
      </c>
      <c r="D10520" s="5">
        <v>2561</v>
      </c>
      <c r="E10520" s="5">
        <v>217</v>
      </c>
      <c r="F10520" s="5">
        <v>103</v>
      </c>
      <c r="G10520" s="5" t="s">
        <v>12602</v>
      </c>
      <c r="H10520" s="5" t="s">
        <v>12609</v>
      </c>
      <c r="I10520" s="5">
        <v>9.9</v>
      </c>
      <c r="J10520" s="5" t="s">
        <v>32</v>
      </c>
      <c r="K10520" s="5" t="s">
        <v>74</v>
      </c>
      <c r="L10520" s="6">
        <v>59373</v>
      </c>
      <c r="M10520" s="5">
        <v>0</v>
      </c>
      <c r="N10520" s="5">
        <v>0</v>
      </c>
      <c r="O10520" s="6">
        <v>5545</v>
      </c>
      <c r="P10520" s="5">
        <v>2.4900000000000002</v>
      </c>
      <c r="Q10520" s="5">
        <v>2.4900000000000002</v>
      </c>
      <c r="R10520" s="1">
        <f t="shared" si="164"/>
        <v>0</v>
      </c>
    </row>
    <row r="10521" spans="1:18" ht="31.5">
      <c r="A10521" s="8">
        <v>10520</v>
      </c>
      <c r="B10521" s="9" t="s">
        <v>10554</v>
      </c>
      <c r="C10521" s="9" t="s">
        <v>12516</v>
      </c>
      <c r="D10521" s="10">
        <v>2561</v>
      </c>
      <c r="E10521" s="10">
        <v>217</v>
      </c>
      <c r="F10521" s="10">
        <v>103</v>
      </c>
      <c r="G10521" s="10" t="s">
        <v>12602</v>
      </c>
      <c r="H10521" s="10" t="s">
        <v>12610</v>
      </c>
      <c r="I10521" s="10">
        <v>9.98</v>
      </c>
      <c r="J10521" s="10" t="s">
        <v>32</v>
      </c>
      <c r="K10521" s="10" t="s">
        <v>74</v>
      </c>
      <c r="L10521" s="11">
        <v>59856</v>
      </c>
      <c r="M10521" s="10">
        <v>0</v>
      </c>
      <c r="N10521" s="10">
        <v>0</v>
      </c>
      <c r="O10521" s="11">
        <v>5545</v>
      </c>
      <c r="P10521" s="10">
        <v>2.09</v>
      </c>
      <c r="Q10521" s="10">
        <v>2.09</v>
      </c>
      <c r="R10521" s="1">
        <f t="shared" si="164"/>
        <v>0</v>
      </c>
    </row>
    <row r="10522" spans="1:18" ht="31.5">
      <c r="A10522" s="3">
        <v>10521</v>
      </c>
      <c r="B10522" s="4" t="s">
        <v>10554</v>
      </c>
      <c r="C10522" s="4" t="s">
        <v>12516</v>
      </c>
      <c r="D10522" s="5">
        <v>2561</v>
      </c>
      <c r="E10522" s="5">
        <v>217</v>
      </c>
      <c r="F10522" s="5">
        <v>103</v>
      </c>
      <c r="G10522" s="5" t="s">
        <v>12602</v>
      </c>
      <c r="H10522" s="5" t="s">
        <v>12611</v>
      </c>
      <c r="I10522" s="5">
        <v>9.9499999999999993</v>
      </c>
      <c r="J10522" s="5" t="s">
        <v>32</v>
      </c>
      <c r="K10522" s="5" t="s">
        <v>74</v>
      </c>
      <c r="L10522" s="6">
        <v>59724</v>
      </c>
      <c r="M10522" s="5">
        <v>0</v>
      </c>
      <c r="N10522" s="5">
        <v>0</v>
      </c>
      <c r="O10522" s="6">
        <v>5545</v>
      </c>
      <c r="P10522" s="5">
        <v>2.4900000000000002</v>
      </c>
      <c r="Q10522" s="5">
        <v>2.4900000000000002</v>
      </c>
      <c r="R10522" s="1">
        <f t="shared" si="164"/>
        <v>0</v>
      </c>
    </row>
    <row r="10523" spans="1:18" ht="31.5">
      <c r="A10523" s="8">
        <v>10522</v>
      </c>
      <c r="B10523" s="9" t="s">
        <v>10554</v>
      </c>
      <c r="C10523" s="9" t="s">
        <v>12516</v>
      </c>
      <c r="D10523" s="10">
        <v>2561</v>
      </c>
      <c r="E10523" s="10">
        <v>217</v>
      </c>
      <c r="F10523" s="10">
        <v>103</v>
      </c>
      <c r="G10523" s="10" t="s">
        <v>12602</v>
      </c>
      <c r="H10523" s="10" t="s">
        <v>12612</v>
      </c>
      <c r="I10523" s="10">
        <v>3.92</v>
      </c>
      <c r="J10523" s="10" t="s">
        <v>32</v>
      </c>
      <c r="K10523" s="10" t="s">
        <v>74</v>
      </c>
      <c r="L10523" s="11">
        <v>23508</v>
      </c>
      <c r="M10523" s="10">
        <v>0</v>
      </c>
      <c r="N10523" s="10">
        <v>0</v>
      </c>
      <c r="O10523" s="11">
        <v>5545</v>
      </c>
      <c r="P10523" s="10">
        <v>2.2599999999999998</v>
      </c>
      <c r="Q10523" s="10">
        <v>2.2599999999999998</v>
      </c>
      <c r="R10523" s="1">
        <f t="shared" si="164"/>
        <v>0</v>
      </c>
    </row>
    <row r="10524" spans="1:18" ht="31.5">
      <c r="A10524" s="3">
        <v>10523</v>
      </c>
      <c r="B10524" s="4" t="s">
        <v>10554</v>
      </c>
      <c r="C10524" s="4" t="s">
        <v>12516</v>
      </c>
      <c r="D10524" s="5">
        <v>2561</v>
      </c>
      <c r="E10524" s="5">
        <v>2172</v>
      </c>
      <c r="F10524" s="5">
        <v>101</v>
      </c>
      <c r="G10524" s="5" t="s">
        <v>12613</v>
      </c>
      <c r="H10524" s="5" t="s">
        <v>1491</v>
      </c>
      <c r="I10524" s="5">
        <v>0.18</v>
      </c>
      <c r="J10524" s="5" t="s">
        <v>73</v>
      </c>
      <c r="K10524" s="5" t="s">
        <v>74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10554</v>
      </c>
      <c r="C10525" s="9" t="s">
        <v>12516</v>
      </c>
      <c r="D10525" s="10">
        <v>2561</v>
      </c>
      <c r="E10525" s="10">
        <v>2172</v>
      </c>
      <c r="F10525" s="10">
        <v>101</v>
      </c>
      <c r="G10525" s="10" t="s">
        <v>12613</v>
      </c>
      <c r="H10525" s="10" t="s">
        <v>12614</v>
      </c>
      <c r="I10525" s="10">
        <v>2</v>
      </c>
      <c r="J10525" s="10" t="s">
        <v>73</v>
      </c>
      <c r="K10525" s="10" t="s">
        <v>74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10554</v>
      </c>
      <c r="C10526" s="4" t="s">
        <v>12516</v>
      </c>
      <c r="D10526" s="5">
        <v>2561</v>
      </c>
      <c r="E10526" s="5">
        <v>2172</v>
      </c>
      <c r="F10526" s="5">
        <v>101</v>
      </c>
      <c r="G10526" s="5" t="s">
        <v>12613</v>
      </c>
      <c r="H10526" s="5" t="s">
        <v>12615</v>
      </c>
      <c r="I10526" s="5">
        <v>8.02</v>
      </c>
      <c r="J10526" s="5" t="s">
        <v>73</v>
      </c>
      <c r="K10526" s="5" t="s">
        <v>74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10554</v>
      </c>
      <c r="C10527" s="9" t="s">
        <v>12516</v>
      </c>
      <c r="D10527" s="10">
        <v>2561</v>
      </c>
      <c r="E10527" s="10">
        <v>2172</v>
      </c>
      <c r="F10527" s="10">
        <v>101</v>
      </c>
      <c r="G10527" s="10" t="s">
        <v>12613</v>
      </c>
      <c r="H10527" s="10" t="s">
        <v>12616</v>
      </c>
      <c r="I10527" s="10">
        <v>1.03</v>
      </c>
      <c r="J10527" s="10" t="s">
        <v>73</v>
      </c>
      <c r="K10527" s="10" t="s">
        <v>74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10554</v>
      </c>
      <c r="C10528" s="4" t="s">
        <v>12516</v>
      </c>
      <c r="D10528" s="5">
        <v>2561</v>
      </c>
      <c r="E10528" s="5">
        <v>2172</v>
      </c>
      <c r="F10528" s="5">
        <v>101</v>
      </c>
      <c r="G10528" s="5" t="s">
        <v>12613</v>
      </c>
      <c r="H10528" s="5" t="s">
        <v>12617</v>
      </c>
      <c r="I10528" s="5">
        <v>5.0599999999999996</v>
      </c>
      <c r="J10528" s="5" t="s">
        <v>73</v>
      </c>
      <c r="K10528" s="5" t="s">
        <v>74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10554</v>
      </c>
      <c r="C10529" s="9" t="s">
        <v>12516</v>
      </c>
      <c r="D10529" s="10">
        <v>2561</v>
      </c>
      <c r="E10529" s="10">
        <v>2172</v>
      </c>
      <c r="F10529" s="10">
        <v>101</v>
      </c>
      <c r="G10529" s="10" t="s">
        <v>12613</v>
      </c>
      <c r="H10529" s="10" t="s">
        <v>12618</v>
      </c>
      <c r="I10529" s="10">
        <v>0.75</v>
      </c>
      <c r="J10529" s="10" t="s">
        <v>21</v>
      </c>
      <c r="K10529" s="10" t="s">
        <v>74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31.5">
      <c r="A10530" s="3">
        <v>10529</v>
      </c>
      <c r="B10530" s="4" t="s">
        <v>10554</v>
      </c>
      <c r="C10530" s="4" t="s">
        <v>12516</v>
      </c>
      <c r="D10530" s="5">
        <v>2561</v>
      </c>
      <c r="E10530" s="5">
        <v>2172</v>
      </c>
      <c r="F10530" s="5">
        <v>102</v>
      </c>
      <c r="G10530" s="5" t="s">
        <v>12619</v>
      </c>
      <c r="H10530" s="5" t="s">
        <v>12620</v>
      </c>
      <c r="I10530" s="5">
        <v>2.0099999999999998</v>
      </c>
      <c r="J10530" s="5" t="s">
        <v>73</v>
      </c>
      <c r="K10530" s="5" t="s">
        <v>74</v>
      </c>
      <c r="L10530" s="6">
        <v>10568</v>
      </c>
      <c r="M10530" s="5">
        <v>0</v>
      </c>
      <c r="N10530" s="5">
        <v>0</v>
      </c>
      <c r="O10530" s="6">
        <v>2180</v>
      </c>
      <c r="P10530" s="5">
        <v>2.52</v>
      </c>
      <c r="Q10530" s="5">
        <v>2.52</v>
      </c>
      <c r="R10530" s="1">
        <f t="shared" si="164"/>
        <v>0</v>
      </c>
    </row>
    <row r="10531" spans="1:18" ht="31.5">
      <c r="A10531" s="8">
        <v>10530</v>
      </c>
      <c r="B10531" s="9" t="s">
        <v>10554</v>
      </c>
      <c r="C10531" s="9" t="s">
        <v>12516</v>
      </c>
      <c r="D10531" s="10">
        <v>2561</v>
      </c>
      <c r="E10531" s="10">
        <v>2172</v>
      </c>
      <c r="F10531" s="10">
        <v>102</v>
      </c>
      <c r="G10531" s="10" t="s">
        <v>12619</v>
      </c>
      <c r="H10531" s="10" t="s">
        <v>12621</v>
      </c>
      <c r="I10531" s="10">
        <v>3.03</v>
      </c>
      <c r="J10531" s="10" t="s">
        <v>73</v>
      </c>
      <c r="K10531" s="10" t="s">
        <v>74</v>
      </c>
      <c r="L10531" s="11">
        <v>15145</v>
      </c>
      <c r="M10531" s="10">
        <v>0</v>
      </c>
      <c r="N10531" s="10">
        <v>0</v>
      </c>
      <c r="O10531" s="11">
        <v>2180</v>
      </c>
      <c r="P10531" s="10">
        <v>2.2999999999999998</v>
      </c>
      <c r="Q10531" s="10">
        <v>2.2999999999999998</v>
      </c>
      <c r="R10531" s="1">
        <f t="shared" si="164"/>
        <v>0</v>
      </c>
    </row>
    <row r="10532" spans="1:18" ht="31.5">
      <c r="A10532" s="3">
        <v>10531</v>
      </c>
      <c r="B10532" s="4" t="s">
        <v>10554</v>
      </c>
      <c r="C10532" s="4" t="s">
        <v>12516</v>
      </c>
      <c r="D10532" s="5">
        <v>2561</v>
      </c>
      <c r="E10532" s="5">
        <v>2172</v>
      </c>
      <c r="F10532" s="5">
        <v>102</v>
      </c>
      <c r="G10532" s="5" t="s">
        <v>12619</v>
      </c>
      <c r="H10532" s="5" t="s">
        <v>12622</v>
      </c>
      <c r="I10532" s="5">
        <v>9.41</v>
      </c>
      <c r="J10532" s="5" t="s">
        <v>73</v>
      </c>
      <c r="K10532" s="5" t="s">
        <v>74</v>
      </c>
      <c r="L10532" s="6">
        <v>49309</v>
      </c>
      <c r="M10532" s="5">
        <v>0</v>
      </c>
      <c r="N10532" s="5">
        <v>0</v>
      </c>
      <c r="O10532" s="6">
        <v>2180</v>
      </c>
      <c r="P10532" s="5">
        <v>2.71</v>
      </c>
      <c r="Q10532" s="5">
        <v>2.71</v>
      </c>
      <c r="R10532" s="1">
        <f t="shared" si="164"/>
        <v>0</v>
      </c>
    </row>
    <row r="10533" spans="1:18" ht="31.5">
      <c r="A10533" s="8">
        <v>10532</v>
      </c>
      <c r="B10533" s="9" t="s">
        <v>10554</v>
      </c>
      <c r="C10533" s="9" t="s">
        <v>12516</v>
      </c>
      <c r="D10533" s="10">
        <v>2561</v>
      </c>
      <c r="E10533" s="10">
        <v>2172</v>
      </c>
      <c r="F10533" s="10">
        <v>102</v>
      </c>
      <c r="G10533" s="10" t="s">
        <v>12619</v>
      </c>
      <c r="H10533" s="10" t="s">
        <v>12623</v>
      </c>
      <c r="I10533" s="10">
        <v>2.98</v>
      </c>
      <c r="J10533" s="10" t="s">
        <v>73</v>
      </c>
      <c r="K10533" s="10" t="s">
        <v>74</v>
      </c>
      <c r="L10533" s="11">
        <v>15661</v>
      </c>
      <c r="M10533" s="10">
        <v>0</v>
      </c>
      <c r="N10533" s="10">
        <v>0</v>
      </c>
      <c r="O10533" s="11">
        <v>2180</v>
      </c>
      <c r="P10533" s="10">
        <v>2.33</v>
      </c>
      <c r="Q10533" s="10">
        <v>2.33</v>
      </c>
      <c r="R10533" s="1">
        <f t="shared" si="164"/>
        <v>0</v>
      </c>
    </row>
    <row r="10534" spans="1:18" ht="31.5">
      <c r="A10534" s="3">
        <v>10533</v>
      </c>
      <c r="B10534" s="4" t="s">
        <v>10554</v>
      </c>
      <c r="C10534" s="4" t="s">
        <v>12516</v>
      </c>
      <c r="D10534" s="5">
        <v>2561</v>
      </c>
      <c r="E10534" s="5">
        <v>2172</v>
      </c>
      <c r="F10534" s="5">
        <v>102</v>
      </c>
      <c r="G10534" s="5" t="s">
        <v>12619</v>
      </c>
      <c r="H10534" s="5" t="s">
        <v>12624</v>
      </c>
      <c r="I10534" s="5">
        <v>1</v>
      </c>
      <c r="J10534" s="5" t="s">
        <v>21</v>
      </c>
      <c r="K10534" s="5" t="s">
        <v>74</v>
      </c>
      <c r="L10534" s="6">
        <v>5020</v>
      </c>
      <c r="M10534" s="5">
        <v>0</v>
      </c>
      <c r="N10534" s="5">
        <v>0</v>
      </c>
      <c r="O10534" s="6">
        <v>2190</v>
      </c>
      <c r="P10534" s="5">
        <v>3.36</v>
      </c>
      <c r="Q10534" s="5">
        <v>3.36</v>
      </c>
      <c r="R10534" s="1">
        <f t="shared" si="164"/>
        <v>0</v>
      </c>
    </row>
    <row r="10535" spans="1:18" ht="31.5">
      <c r="A10535" s="8">
        <v>10534</v>
      </c>
      <c r="B10535" s="9" t="s">
        <v>10554</v>
      </c>
      <c r="C10535" s="9" t="s">
        <v>12516</v>
      </c>
      <c r="D10535" s="10">
        <v>2561</v>
      </c>
      <c r="E10535" s="10">
        <v>2173</v>
      </c>
      <c r="F10535" s="10">
        <v>100</v>
      </c>
      <c r="G10535" s="10" t="s">
        <v>12625</v>
      </c>
      <c r="H10535" s="10" t="s">
        <v>12626</v>
      </c>
      <c r="I10535" s="10">
        <v>9.0500000000000007</v>
      </c>
      <c r="J10535" s="10" t="s">
        <v>73</v>
      </c>
      <c r="K10535" s="10" t="s">
        <v>74</v>
      </c>
      <c r="L10535" s="11">
        <v>45225</v>
      </c>
      <c r="M10535" s="10">
        <v>0</v>
      </c>
      <c r="N10535" s="10">
        <v>0</v>
      </c>
      <c r="O10535" s="11">
        <v>1657</v>
      </c>
      <c r="P10535" s="10">
        <v>3.11</v>
      </c>
      <c r="Q10535" s="10">
        <v>3.11</v>
      </c>
      <c r="R10535" s="1">
        <f t="shared" si="164"/>
        <v>0</v>
      </c>
    </row>
    <row r="10536" spans="1:18" ht="31.5">
      <c r="A10536" s="3">
        <v>10535</v>
      </c>
      <c r="B10536" s="4" t="s">
        <v>10554</v>
      </c>
      <c r="C10536" s="4" t="s">
        <v>12516</v>
      </c>
      <c r="D10536" s="5">
        <v>2561</v>
      </c>
      <c r="E10536" s="5">
        <v>2173</v>
      </c>
      <c r="F10536" s="5">
        <v>100</v>
      </c>
      <c r="G10536" s="5" t="s">
        <v>12625</v>
      </c>
      <c r="H10536" s="5" t="s">
        <v>12627</v>
      </c>
      <c r="I10536" s="5">
        <v>3</v>
      </c>
      <c r="J10536" s="5" t="s">
        <v>73</v>
      </c>
      <c r="K10536" s="5" t="s">
        <v>74</v>
      </c>
      <c r="L10536" s="6">
        <v>14980</v>
      </c>
      <c r="M10536" s="5">
        <v>0</v>
      </c>
      <c r="N10536" s="5">
        <v>0</v>
      </c>
      <c r="O10536" s="6">
        <v>1657</v>
      </c>
      <c r="P10536" s="5">
        <v>3.62</v>
      </c>
      <c r="Q10536" s="5">
        <v>3.62</v>
      </c>
      <c r="R10536" s="1">
        <f t="shared" si="164"/>
        <v>0</v>
      </c>
    </row>
    <row r="10537" spans="1:18" ht="31.5">
      <c r="A10537" s="8">
        <v>10536</v>
      </c>
      <c r="B10537" s="9" t="s">
        <v>10554</v>
      </c>
      <c r="C10537" s="9" t="s">
        <v>12516</v>
      </c>
      <c r="D10537" s="10">
        <v>2561</v>
      </c>
      <c r="E10537" s="10">
        <v>2182</v>
      </c>
      <c r="F10537" s="10">
        <v>101</v>
      </c>
      <c r="G10537" s="10" t="s">
        <v>12628</v>
      </c>
      <c r="H10537" s="10" t="s">
        <v>12629</v>
      </c>
      <c r="I10537" s="10">
        <v>4.96</v>
      </c>
      <c r="J10537" s="10" t="s">
        <v>73</v>
      </c>
      <c r="K10537" s="10" t="s">
        <v>74</v>
      </c>
      <c r="L10537" s="11">
        <v>25802</v>
      </c>
      <c r="M10537" s="10">
        <v>0</v>
      </c>
      <c r="N10537" s="10">
        <v>0</v>
      </c>
      <c r="O10537" s="11">
        <v>5897</v>
      </c>
      <c r="P10537" s="10">
        <v>3.39</v>
      </c>
      <c r="Q10537" s="10">
        <v>3.39</v>
      </c>
      <c r="R10537" s="1">
        <f t="shared" si="164"/>
        <v>0</v>
      </c>
    </row>
    <row r="10538" spans="1:18" ht="31.5">
      <c r="A10538" s="3">
        <v>10537</v>
      </c>
      <c r="B10538" s="4" t="s">
        <v>10554</v>
      </c>
      <c r="C10538" s="4" t="s">
        <v>12516</v>
      </c>
      <c r="D10538" s="5">
        <v>2561</v>
      </c>
      <c r="E10538" s="5">
        <v>2182</v>
      </c>
      <c r="F10538" s="5">
        <v>101</v>
      </c>
      <c r="G10538" s="5" t="s">
        <v>12628</v>
      </c>
      <c r="H10538" s="5" t="s">
        <v>12630</v>
      </c>
      <c r="I10538" s="5">
        <v>7.15</v>
      </c>
      <c r="J10538" s="5" t="s">
        <v>73</v>
      </c>
      <c r="K10538" s="5" t="s">
        <v>74</v>
      </c>
      <c r="L10538" s="6">
        <v>33701</v>
      </c>
      <c r="M10538" s="5">
        <v>0</v>
      </c>
      <c r="N10538" s="5">
        <v>0</v>
      </c>
      <c r="O10538" s="6">
        <v>5897</v>
      </c>
      <c r="P10538" s="5">
        <v>2.5299999999999998</v>
      </c>
      <c r="Q10538" s="5">
        <v>2.5299999999999998</v>
      </c>
      <c r="R10538" s="1">
        <f t="shared" si="164"/>
        <v>0</v>
      </c>
    </row>
    <row r="10539" spans="1:18" ht="31.5">
      <c r="A10539" s="8">
        <v>10538</v>
      </c>
      <c r="B10539" s="9" t="s">
        <v>10554</v>
      </c>
      <c r="C10539" s="9" t="s">
        <v>12516</v>
      </c>
      <c r="D10539" s="10">
        <v>2561</v>
      </c>
      <c r="E10539" s="10">
        <v>2182</v>
      </c>
      <c r="F10539" s="10">
        <v>101</v>
      </c>
      <c r="G10539" s="10" t="s">
        <v>12628</v>
      </c>
      <c r="H10539" s="10" t="s">
        <v>12631</v>
      </c>
      <c r="I10539" s="10">
        <v>9.1999999999999993</v>
      </c>
      <c r="J10539" s="10" t="s">
        <v>73</v>
      </c>
      <c r="K10539" s="10" t="s">
        <v>74</v>
      </c>
      <c r="L10539" s="11">
        <v>41400</v>
      </c>
      <c r="M10539" s="10">
        <v>0</v>
      </c>
      <c r="N10539" s="10">
        <v>0</v>
      </c>
      <c r="O10539" s="11">
        <v>5897</v>
      </c>
      <c r="P10539" s="10">
        <v>2.41</v>
      </c>
      <c r="Q10539" s="10">
        <v>2.41</v>
      </c>
      <c r="R10539" s="1">
        <f t="shared" si="164"/>
        <v>0</v>
      </c>
    </row>
    <row r="10540" spans="1:18" ht="31.5">
      <c r="A10540" s="3">
        <v>10539</v>
      </c>
      <c r="B10540" s="4" t="s">
        <v>10554</v>
      </c>
      <c r="C10540" s="4" t="s">
        <v>12516</v>
      </c>
      <c r="D10540" s="5">
        <v>2561</v>
      </c>
      <c r="E10540" s="5">
        <v>2182</v>
      </c>
      <c r="F10540" s="5">
        <v>101</v>
      </c>
      <c r="G10540" s="5" t="s">
        <v>12628</v>
      </c>
      <c r="H10540" s="5" t="s">
        <v>12632</v>
      </c>
      <c r="I10540" s="5">
        <v>7.14</v>
      </c>
      <c r="J10540" s="5" t="s">
        <v>73</v>
      </c>
      <c r="K10540" s="5" t="s">
        <v>74</v>
      </c>
      <c r="L10540" s="6">
        <v>32112</v>
      </c>
      <c r="M10540" s="5">
        <v>0</v>
      </c>
      <c r="N10540" s="5">
        <v>0</v>
      </c>
      <c r="O10540" s="6">
        <v>5897</v>
      </c>
      <c r="P10540" s="5">
        <v>2.2400000000000002</v>
      </c>
      <c r="Q10540" s="5">
        <v>2.2400000000000002</v>
      </c>
      <c r="R10540" s="1">
        <f t="shared" si="164"/>
        <v>0</v>
      </c>
    </row>
    <row r="10541" spans="1:18" ht="31.5">
      <c r="A10541" s="8">
        <v>10540</v>
      </c>
      <c r="B10541" s="9" t="s">
        <v>10554</v>
      </c>
      <c r="C10541" s="9" t="s">
        <v>12516</v>
      </c>
      <c r="D10541" s="10">
        <v>2561</v>
      </c>
      <c r="E10541" s="10">
        <v>2182</v>
      </c>
      <c r="F10541" s="10">
        <v>101</v>
      </c>
      <c r="G10541" s="10" t="s">
        <v>12628</v>
      </c>
      <c r="H10541" s="10" t="s">
        <v>12633</v>
      </c>
      <c r="I10541" s="10">
        <v>2.0299999999999998</v>
      </c>
      <c r="J10541" s="10" t="s">
        <v>73</v>
      </c>
      <c r="K10541" s="10" t="s">
        <v>74</v>
      </c>
      <c r="L10541" s="11">
        <v>9135</v>
      </c>
      <c r="M10541" s="10">
        <v>0</v>
      </c>
      <c r="N10541" s="10">
        <v>0</v>
      </c>
      <c r="O10541" s="11">
        <v>5897</v>
      </c>
      <c r="P10541" s="10">
        <v>2.29</v>
      </c>
      <c r="Q10541" s="10">
        <v>2.29</v>
      </c>
      <c r="R10541" s="1">
        <f t="shared" si="164"/>
        <v>0</v>
      </c>
    </row>
    <row r="10542" spans="1:18" ht="21">
      <c r="A10542" s="3">
        <v>10541</v>
      </c>
      <c r="B10542" s="4" t="s">
        <v>10554</v>
      </c>
      <c r="C10542" s="4" t="s">
        <v>12516</v>
      </c>
      <c r="D10542" s="5">
        <v>2561</v>
      </c>
      <c r="E10542" s="5">
        <v>2182</v>
      </c>
      <c r="F10542" s="5">
        <v>101</v>
      </c>
      <c r="G10542" s="5" t="s">
        <v>12628</v>
      </c>
      <c r="H10542" s="5" t="s">
        <v>12634</v>
      </c>
      <c r="I10542" s="5">
        <v>0.91</v>
      </c>
      <c r="J10542" s="5" t="s">
        <v>21</v>
      </c>
      <c r="K10542" s="5" t="s">
        <v>22</v>
      </c>
      <c r="L10542" s="6">
        <v>5915</v>
      </c>
      <c r="M10542" s="7">
        <v>2661750.08</v>
      </c>
      <c r="N10542" s="5">
        <v>17.43</v>
      </c>
      <c r="O10542" s="6">
        <v>5907</v>
      </c>
      <c r="P10542" s="5">
        <v>3.49</v>
      </c>
      <c r="Q10542" s="5">
        <v>2.06</v>
      </c>
      <c r="R10542" s="1">
        <f t="shared" si="164"/>
        <v>46394303.894400001</v>
      </c>
    </row>
    <row r="10543" spans="1:18" ht="31.5">
      <c r="A10543" s="8">
        <v>10542</v>
      </c>
      <c r="B10543" s="9" t="s">
        <v>10554</v>
      </c>
      <c r="C10543" s="9" t="s">
        <v>12516</v>
      </c>
      <c r="D10543" s="10">
        <v>2561</v>
      </c>
      <c r="E10543" s="10">
        <v>2182</v>
      </c>
      <c r="F10543" s="10">
        <v>101</v>
      </c>
      <c r="G10543" s="10" t="s">
        <v>12628</v>
      </c>
      <c r="H10543" s="10" t="s">
        <v>12635</v>
      </c>
      <c r="I10543" s="10">
        <v>0.44</v>
      </c>
      <c r="J10543" s="10" t="s">
        <v>21</v>
      </c>
      <c r="K10543" s="10" t="s">
        <v>74</v>
      </c>
      <c r="L10543" s="11">
        <v>2640</v>
      </c>
      <c r="M10543" s="10">
        <v>0</v>
      </c>
      <c r="N10543" s="10">
        <v>0</v>
      </c>
      <c r="O10543" s="11">
        <v>5907</v>
      </c>
      <c r="P10543" s="10">
        <v>6.5</v>
      </c>
      <c r="Q10543" s="10">
        <v>6.5</v>
      </c>
      <c r="R10543" s="1">
        <f t="shared" si="164"/>
        <v>0</v>
      </c>
    </row>
    <row r="10544" spans="1:18" ht="21">
      <c r="A10544" s="3">
        <v>10543</v>
      </c>
      <c r="B10544" s="4" t="s">
        <v>10554</v>
      </c>
      <c r="C10544" s="4" t="s">
        <v>12516</v>
      </c>
      <c r="D10544" s="5">
        <v>2561</v>
      </c>
      <c r="E10544" s="5">
        <v>2182</v>
      </c>
      <c r="F10544" s="5">
        <v>102</v>
      </c>
      <c r="G10544" s="5" t="s">
        <v>12636</v>
      </c>
      <c r="H10544" s="5" t="s">
        <v>12637</v>
      </c>
      <c r="I10544" s="5">
        <v>6.92</v>
      </c>
      <c r="J10544" s="5" t="s">
        <v>73</v>
      </c>
      <c r="K10544" s="5" t="s">
        <v>22</v>
      </c>
      <c r="L10544" s="6">
        <v>31130</v>
      </c>
      <c r="M10544" s="7">
        <v>14008302.529999999</v>
      </c>
      <c r="N10544" s="5">
        <v>19.143999999999998</v>
      </c>
      <c r="O10544" s="6">
        <v>4318</v>
      </c>
      <c r="P10544" s="5">
        <v>3.61</v>
      </c>
      <c r="Q10544" s="5">
        <v>2.0699999999999998</v>
      </c>
      <c r="R10544" s="1">
        <f t="shared" si="164"/>
        <v>268174943.63431996</v>
      </c>
    </row>
    <row r="10545" spans="1:18" ht="21">
      <c r="A10545" s="8">
        <v>10544</v>
      </c>
      <c r="B10545" s="9" t="s">
        <v>10554</v>
      </c>
      <c r="C10545" s="9" t="s">
        <v>12516</v>
      </c>
      <c r="D10545" s="10">
        <v>2561</v>
      </c>
      <c r="E10545" s="10">
        <v>2182</v>
      </c>
      <c r="F10545" s="10">
        <v>102</v>
      </c>
      <c r="G10545" s="10" t="s">
        <v>12636</v>
      </c>
      <c r="H10545" s="10" t="s">
        <v>12638</v>
      </c>
      <c r="I10545" s="10">
        <v>2.91</v>
      </c>
      <c r="J10545" s="10" t="s">
        <v>73</v>
      </c>
      <c r="K10545" s="10" t="s">
        <v>22</v>
      </c>
      <c r="L10545" s="11">
        <v>13267</v>
      </c>
      <c r="M10545" s="12">
        <v>5970149.9400000004</v>
      </c>
      <c r="N10545" s="10">
        <v>17.675000000000001</v>
      </c>
      <c r="O10545" s="11">
        <v>4309</v>
      </c>
      <c r="P10545" s="10">
        <v>3.42</v>
      </c>
      <c r="Q10545" s="10">
        <v>2.0499999999999998</v>
      </c>
      <c r="R10545" s="1">
        <f t="shared" si="164"/>
        <v>105522400.1895</v>
      </c>
    </row>
    <row r="10546" spans="1:18" ht="31.5">
      <c r="A10546" s="3">
        <v>10545</v>
      </c>
      <c r="B10546" s="4" t="s">
        <v>10554</v>
      </c>
      <c r="C10546" s="4" t="s">
        <v>12516</v>
      </c>
      <c r="D10546" s="5">
        <v>2561</v>
      </c>
      <c r="E10546" s="5">
        <v>2182</v>
      </c>
      <c r="F10546" s="5">
        <v>102</v>
      </c>
      <c r="G10546" s="5" t="s">
        <v>12636</v>
      </c>
      <c r="H10546" s="5" t="s">
        <v>12639</v>
      </c>
      <c r="I10546" s="5">
        <v>0.44</v>
      </c>
      <c r="J10546" s="5" t="s">
        <v>21</v>
      </c>
      <c r="K10546" s="5" t="s">
        <v>74</v>
      </c>
      <c r="L10546" s="6">
        <v>2095</v>
      </c>
      <c r="M10546" s="5">
        <v>0</v>
      </c>
      <c r="N10546" s="5">
        <v>0</v>
      </c>
      <c r="O10546" s="6">
        <v>4328</v>
      </c>
      <c r="P10546" s="5">
        <v>2.76</v>
      </c>
      <c r="Q10546" s="5">
        <v>2.76</v>
      </c>
      <c r="R10546" s="1">
        <f t="shared" si="164"/>
        <v>0</v>
      </c>
    </row>
    <row r="10547" spans="1:18" ht="21">
      <c r="A10547" s="8">
        <v>10546</v>
      </c>
      <c r="B10547" s="9" t="s">
        <v>10554</v>
      </c>
      <c r="C10547" s="9" t="s">
        <v>12516</v>
      </c>
      <c r="D10547" s="10">
        <v>2561</v>
      </c>
      <c r="E10547" s="10">
        <v>2191</v>
      </c>
      <c r="F10547" s="10">
        <v>100</v>
      </c>
      <c r="G10547" s="10" t="s">
        <v>12640</v>
      </c>
      <c r="H10547" s="10" t="s">
        <v>12641</v>
      </c>
      <c r="I10547" s="10">
        <v>0.95</v>
      </c>
      <c r="J10547" s="10" t="s">
        <v>73</v>
      </c>
      <c r="K10547" s="10" t="s">
        <v>22</v>
      </c>
      <c r="L10547" s="11">
        <v>5724</v>
      </c>
      <c r="M10547" s="12">
        <v>2575799.9900000002</v>
      </c>
      <c r="N10547" s="10">
        <v>41.603999999999999</v>
      </c>
      <c r="O10547" s="11">
        <v>14357</v>
      </c>
      <c r="P10547" s="10">
        <v>3.46</v>
      </c>
      <c r="Q10547" s="10">
        <v>2.06</v>
      </c>
      <c r="R10547" s="1">
        <f t="shared" si="164"/>
        <v>107163582.78396001</v>
      </c>
    </row>
    <row r="10548" spans="1:18" ht="21">
      <c r="A10548" s="3">
        <v>10547</v>
      </c>
      <c r="B10548" s="4" t="s">
        <v>10554</v>
      </c>
      <c r="C10548" s="4" t="s">
        <v>12516</v>
      </c>
      <c r="D10548" s="5">
        <v>2561</v>
      </c>
      <c r="E10548" s="5">
        <v>2191</v>
      </c>
      <c r="F10548" s="5">
        <v>100</v>
      </c>
      <c r="G10548" s="5" t="s">
        <v>12640</v>
      </c>
      <c r="H10548" s="5" t="s">
        <v>12642</v>
      </c>
      <c r="I10548" s="5">
        <v>0.94</v>
      </c>
      <c r="J10548" s="5" t="s">
        <v>49</v>
      </c>
      <c r="K10548" s="5" t="s">
        <v>22</v>
      </c>
      <c r="L10548" s="6">
        <v>5640</v>
      </c>
      <c r="M10548" s="7">
        <v>2537999.9900000002</v>
      </c>
      <c r="N10548" s="5">
        <v>42.383000000000003</v>
      </c>
      <c r="O10548" s="6">
        <v>14357</v>
      </c>
      <c r="P10548" s="5">
        <v>3.53</v>
      </c>
      <c r="Q10548" s="5">
        <v>2.06</v>
      </c>
      <c r="R10548" s="1">
        <f t="shared" si="164"/>
        <v>107568053.57617001</v>
      </c>
    </row>
    <row r="10549" spans="1:18" ht="21">
      <c r="A10549" s="8">
        <v>10548</v>
      </c>
      <c r="B10549" s="9" t="s">
        <v>10554</v>
      </c>
      <c r="C10549" s="9" t="s">
        <v>12516</v>
      </c>
      <c r="D10549" s="10">
        <v>2561</v>
      </c>
      <c r="E10549" s="10">
        <v>2191</v>
      </c>
      <c r="F10549" s="10">
        <v>100</v>
      </c>
      <c r="G10549" s="10" t="s">
        <v>12640</v>
      </c>
      <c r="H10549" s="10" t="s">
        <v>12643</v>
      </c>
      <c r="I10549" s="10">
        <v>0.85</v>
      </c>
      <c r="J10549" s="10" t="s">
        <v>81</v>
      </c>
      <c r="K10549" s="10" t="s">
        <v>22</v>
      </c>
      <c r="L10549" s="11">
        <v>4399</v>
      </c>
      <c r="M10549" s="12">
        <v>1979639.96</v>
      </c>
      <c r="N10549" s="10">
        <v>62.289000000000001</v>
      </c>
      <c r="O10549" s="11">
        <v>14357</v>
      </c>
      <c r="P10549" s="10">
        <v>3.41</v>
      </c>
      <c r="Q10549" s="10">
        <v>2.0499999999999998</v>
      </c>
      <c r="R10549" s="1">
        <f t="shared" si="164"/>
        <v>123309793.46844</v>
      </c>
    </row>
    <row r="10550" spans="1:18" ht="21">
      <c r="A10550" s="3">
        <v>10549</v>
      </c>
      <c r="B10550" s="4" t="s">
        <v>10554</v>
      </c>
      <c r="C10550" s="4" t="s">
        <v>12516</v>
      </c>
      <c r="D10550" s="5">
        <v>2561</v>
      </c>
      <c r="E10550" s="5">
        <v>2191</v>
      </c>
      <c r="F10550" s="5">
        <v>100</v>
      </c>
      <c r="G10550" s="5" t="s">
        <v>12640</v>
      </c>
      <c r="H10550" s="5" t="s">
        <v>12644</v>
      </c>
      <c r="I10550" s="5">
        <v>0.94</v>
      </c>
      <c r="J10550" s="5" t="s">
        <v>55</v>
      </c>
      <c r="K10550" s="5" t="s">
        <v>22</v>
      </c>
      <c r="L10550" s="6">
        <v>5616</v>
      </c>
      <c r="M10550" s="7">
        <v>2527199.9700000002</v>
      </c>
      <c r="N10550" s="5">
        <v>51.006</v>
      </c>
      <c r="O10550" s="6">
        <v>14357</v>
      </c>
      <c r="P10550" s="5">
        <v>4.99</v>
      </c>
      <c r="Q10550" s="5">
        <v>2.21</v>
      </c>
      <c r="R10550" s="1">
        <f t="shared" si="164"/>
        <v>128902361.66982001</v>
      </c>
    </row>
    <row r="10551" spans="1:18" ht="31.5">
      <c r="A10551" s="8">
        <v>10550</v>
      </c>
      <c r="B10551" s="9" t="s">
        <v>10554</v>
      </c>
      <c r="C10551" s="9" t="s">
        <v>12516</v>
      </c>
      <c r="D10551" s="10">
        <v>2561</v>
      </c>
      <c r="E10551" s="10">
        <v>2213</v>
      </c>
      <c r="F10551" s="10">
        <v>100</v>
      </c>
      <c r="G10551" s="10" t="s">
        <v>12645</v>
      </c>
      <c r="H10551" s="10" t="s">
        <v>12646</v>
      </c>
      <c r="I10551" s="10">
        <v>1.97</v>
      </c>
      <c r="J10551" s="10" t="s">
        <v>73</v>
      </c>
      <c r="K10551" s="10" t="s">
        <v>74</v>
      </c>
      <c r="L10551" s="11">
        <v>8847</v>
      </c>
      <c r="M10551" s="10">
        <v>0</v>
      </c>
      <c r="N10551" s="10">
        <v>0</v>
      </c>
      <c r="O10551" s="11">
        <v>2567</v>
      </c>
      <c r="P10551" s="10">
        <v>5.14</v>
      </c>
      <c r="Q10551" s="10">
        <v>5.14</v>
      </c>
      <c r="R10551" s="1">
        <f t="shared" si="164"/>
        <v>0</v>
      </c>
    </row>
    <row r="10552" spans="1:18" ht="31.5">
      <c r="A10552" s="3">
        <v>10551</v>
      </c>
      <c r="B10552" s="4" t="s">
        <v>10554</v>
      </c>
      <c r="C10552" s="4" t="s">
        <v>12516</v>
      </c>
      <c r="D10552" s="5">
        <v>2561</v>
      </c>
      <c r="E10552" s="5">
        <v>2213</v>
      </c>
      <c r="F10552" s="5">
        <v>100</v>
      </c>
      <c r="G10552" s="5" t="s">
        <v>12645</v>
      </c>
      <c r="H10552" s="5" t="s">
        <v>12647</v>
      </c>
      <c r="I10552" s="5">
        <v>0.98</v>
      </c>
      <c r="J10552" s="5" t="s">
        <v>73</v>
      </c>
      <c r="K10552" s="5" t="s">
        <v>74</v>
      </c>
      <c r="L10552" s="6">
        <v>4423</v>
      </c>
      <c r="M10552" s="5">
        <v>0</v>
      </c>
      <c r="N10552" s="5">
        <v>0</v>
      </c>
      <c r="O10552" s="6">
        <v>2577</v>
      </c>
      <c r="P10552" s="5">
        <v>4.71</v>
      </c>
      <c r="Q10552" s="5">
        <v>4.71</v>
      </c>
      <c r="R10552" s="1">
        <f t="shared" si="164"/>
        <v>0</v>
      </c>
    </row>
    <row r="10553" spans="1:18" ht="31.5">
      <c r="A10553" s="8">
        <v>10552</v>
      </c>
      <c r="B10553" s="9" t="s">
        <v>10554</v>
      </c>
      <c r="C10553" s="9" t="s">
        <v>12516</v>
      </c>
      <c r="D10553" s="10">
        <v>2561</v>
      </c>
      <c r="E10553" s="10">
        <v>2213</v>
      </c>
      <c r="F10553" s="10">
        <v>100</v>
      </c>
      <c r="G10553" s="10" t="s">
        <v>12645</v>
      </c>
      <c r="H10553" s="10" t="s">
        <v>12648</v>
      </c>
      <c r="I10553" s="10">
        <v>3.89</v>
      </c>
      <c r="J10553" s="10" t="s">
        <v>73</v>
      </c>
      <c r="K10553" s="10" t="s">
        <v>74</v>
      </c>
      <c r="L10553" s="11">
        <v>17496</v>
      </c>
      <c r="M10553" s="10">
        <v>0</v>
      </c>
      <c r="N10553" s="10">
        <v>0</v>
      </c>
      <c r="O10553" s="11">
        <v>2567</v>
      </c>
      <c r="P10553" s="10">
        <v>3.02</v>
      </c>
      <c r="Q10553" s="10">
        <v>3.02</v>
      </c>
      <c r="R10553" s="1">
        <f t="shared" si="164"/>
        <v>0</v>
      </c>
    </row>
    <row r="10554" spans="1:18" ht="31.5">
      <c r="A10554" s="3">
        <v>10553</v>
      </c>
      <c r="B10554" s="4" t="s">
        <v>10554</v>
      </c>
      <c r="C10554" s="4" t="s">
        <v>12516</v>
      </c>
      <c r="D10554" s="5">
        <v>2561</v>
      </c>
      <c r="E10554" s="5">
        <v>2213</v>
      </c>
      <c r="F10554" s="5">
        <v>100</v>
      </c>
      <c r="G10554" s="5" t="s">
        <v>12645</v>
      </c>
      <c r="H10554" s="5" t="s">
        <v>12649</v>
      </c>
      <c r="I10554" s="5">
        <v>2</v>
      </c>
      <c r="J10554" s="5" t="s">
        <v>73</v>
      </c>
      <c r="K10554" s="5" t="s">
        <v>74</v>
      </c>
      <c r="L10554" s="6">
        <v>9005</v>
      </c>
      <c r="M10554" s="5">
        <v>0</v>
      </c>
      <c r="N10554" s="5">
        <v>0</v>
      </c>
      <c r="O10554" s="6">
        <v>2567</v>
      </c>
      <c r="P10554" s="5">
        <v>3.97</v>
      </c>
      <c r="Q10554" s="5">
        <v>3.97</v>
      </c>
      <c r="R10554" s="1">
        <f t="shared" si="164"/>
        <v>0</v>
      </c>
    </row>
    <row r="10555" spans="1:18" ht="31.5">
      <c r="A10555" s="8">
        <v>10554</v>
      </c>
      <c r="B10555" s="9" t="s">
        <v>10554</v>
      </c>
      <c r="C10555" s="9" t="s">
        <v>12516</v>
      </c>
      <c r="D10555" s="10">
        <v>2561</v>
      </c>
      <c r="E10555" s="10">
        <v>2222</v>
      </c>
      <c r="F10555" s="10">
        <v>100</v>
      </c>
      <c r="G10555" s="10" t="s">
        <v>12650</v>
      </c>
      <c r="H10555" s="10" t="s">
        <v>12651</v>
      </c>
      <c r="I10555" s="10">
        <v>5.99</v>
      </c>
      <c r="J10555" s="10" t="s">
        <v>73</v>
      </c>
      <c r="K10555" s="10" t="s">
        <v>74</v>
      </c>
      <c r="L10555" s="11">
        <v>34160</v>
      </c>
      <c r="M10555" s="10">
        <v>0</v>
      </c>
      <c r="N10555" s="10">
        <v>0</v>
      </c>
      <c r="O10555" s="11">
        <v>1778</v>
      </c>
      <c r="P10555" s="10">
        <v>2.4500000000000002</v>
      </c>
      <c r="Q10555" s="10">
        <v>2.4500000000000002</v>
      </c>
      <c r="R10555" s="1">
        <f t="shared" si="164"/>
        <v>0</v>
      </c>
    </row>
    <row r="10556" spans="1:18" ht="31.5">
      <c r="A10556" s="3">
        <v>10555</v>
      </c>
      <c r="B10556" s="4" t="s">
        <v>10554</v>
      </c>
      <c r="C10556" s="4" t="s">
        <v>12516</v>
      </c>
      <c r="D10556" s="5">
        <v>2561</v>
      </c>
      <c r="E10556" s="5">
        <v>2222</v>
      </c>
      <c r="F10556" s="5">
        <v>100</v>
      </c>
      <c r="G10556" s="5" t="s">
        <v>12650</v>
      </c>
      <c r="H10556" s="5" t="s">
        <v>12652</v>
      </c>
      <c r="I10556" s="5">
        <v>3.95</v>
      </c>
      <c r="J10556" s="5" t="s">
        <v>73</v>
      </c>
      <c r="K10556" s="5" t="s">
        <v>74</v>
      </c>
      <c r="L10556" s="6">
        <v>22510</v>
      </c>
      <c r="M10556" s="5">
        <v>0</v>
      </c>
      <c r="N10556" s="5">
        <v>0</v>
      </c>
      <c r="O10556" s="6">
        <v>1778</v>
      </c>
      <c r="P10556" s="5">
        <v>2.79</v>
      </c>
      <c r="Q10556" s="5">
        <v>2.79</v>
      </c>
      <c r="R10556" s="1">
        <f t="shared" si="164"/>
        <v>0</v>
      </c>
    </row>
    <row r="10557" spans="1:18" ht="31.5">
      <c r="A10557" s="8">
        <v>10556</v>
      </c>
      <c r="B10557" s="9" t="s">
        <v>10554</v>
      </c>
      <c r="C10557" s="9" t="s">
        <v>12516</v>
      </c>
      <c r="D10557" s="10">
        <v>2561</v>
      </c>
      <c r="E10557" s="10">
        <v>2222</v>
      </c>
      <c r="F10557" s="10">
        <v>100</v>
      </c>
      <c r="G10557" s="10" t="s">
        <v>12650</v>
      </c>
      <c r="H10557" s="10" t="s">
        <v>12653</v>
      </c>
      <c r="I10557" s="10">
        <v>9.9700000000000006</v>
      </c>
      <c r="J10557" s="10" t="s">
        <v>73</v>
      </c>
      <c r="K10557" s="10" t="s">
        <v>74</v>
      </c>
      <c r="L10557" s="11">
        <v>56846</v>
      </c>
      <c r="M10557" s="10">
        <v>0</v>
      </c>
      <c r="N10557" s="10">
        <v>0</v>
      </c>
      <c r="O10557" s="11">
        <v>1778</v>
      </c>
      <c r="P10557" s="10">
        <v>2.2799999999999998</v>
      </c>
      <c r="Q10557" s="10">
        <v>2.2799999999999998</v>
      </c>
      <c r="R10557" s="1">
        <f t="shared" si="164"/>
        <v>0</v>
      </c>
    </row>
    <row r="10558" spans="1:18" ht="31.5">
      <c r="A10558" s="3">
        <v>10557</v>
      </c>
      <c r="B10558" s="4" t="s">
        <v>10554</v>
      </c>
      <c r="C10558" s="4" t="s">
        <v>12516</v>
      </c>
      <c r="D10558" s="5">
        <v>2561</v>
      </c>
      <c r="E10558" s="5">
        <v>2222</v>
      </c>
      <c r="F10558" s="5">
        <v>100</v>
      </c>
      <c r="G10558" s="5" t="s">
        <v>12650</v>
      </c>
      <c r="H10558" s="5" t="s">
        <v>12654</v>
      </c>
      <c r="I10558" s="5">
        <v>6.98</v>
      </c>
      <c r="J10558" s="5" t="s">
        <v>73</v>
      </c>
      <c r="K10558" s="5" t="s">
        <v>74</v>
      </c>
      <c r="L10558" s="6">
        <v>39792</v>
      </c>
      <c r="M10558" s="5">
        <v>0</v>
      </c>
      <c r="N10558" s="5">
        <v>0</v>
      </c>
      <c r="O10558" s="6">
        <v>1778</v>
      </c>
      <c r="P10558" s="5">
        <v>2.68</v>
      </c>
      <c r="Q10558" s="5">
        <v>2.68</v>
      </c>
      <c r="R10558" s="1">
        <f t="shared" si="164"/>
        <v>0</v>
      </c>
    </row>
    <row r="10559" spans="1:18" ht="31.5">
      <c r="A10559" s="8">
        <v>10558</v>
      </c>
      <c r="B10559" s="9" t="s">
        <v>10554</v>
      </c>
      <c r="C10559" s="9" t="s">
        <v>12516</v>
      </c>
      <c r="D10559" s="10">
        <v>2561</v>
      </c>
      <c r="E10559" s="10">
        <v>2248</v>
      </c>
      <c r="F10559" s="10">
        <v>200</v>
      </c>
      <c r="G10559" s="10" t="s">
        <v>12655</v>
      </c>
      <c r="H10559" s="10" t="s">
        <v>12656</v>
      </c>
      <c r="I10559" s="10">
        <v>0.98</v>
      </c>
      <c r="J10559" s="10" t="s">
        <v>81</v>
      </c>
      <c r="K10559" s="10" t="s">
        <v>74</v>
      </c>
      <c r="L10559" s="11">
        <v>5856</v>
      </c>
      <c r="M10559" s="10">
        <v>0</v>
      </c>
      <c r="N10559" s="10">
        <v>0</v>
      </c>
      <c r="O10559" s="11">
        <v>5345</v>
      </c>
      <c r="P10559" s="10">
        <v>3.04</v>
      </c>
      <c r="Q10559" s="10">
        <v>3.04</v>
      </c>
      <c r="R10559" s="1">
        <f t="shared" si="164"/>
        <v>0</v>
      </c>
    </row>
    <row r="10560" spans="1:18" ht="31.5">
      <c r="A10560" s="3">
        <v>10559</v>
      </c>
      <c r="B10560" s="4" t="s">
        <v>10554</v>
      </c>
      <c r="C10560" s="4" t="s">
        <v>12516</v>
      </c>
      <c r="D10560" s="5">
        <v>2561</v>
      </c>
      <c r="E10560" s="5">
        <v>2248</v>
      </c>
      <c r="F10560" s="5">
        <v>200</v>
      </c>
      <c r="G10560" s="5" t="s">
        <v>12655</v>
      </c>
      <c r="H10560" s="5" t="s">
        <v>12657</v>
      </c>
      <c r="I10560" s="5">
        <v>9.6999999999999993</v>
      </c>
      <c r="J10560" s="5" t="s">
        <v>81</v>
      </c>
      <c r="K10560" s="5" t="s">
        <v>74</v>
      </c>
      <c r="L10560" s="6">
        <v>58200</v>
      </c>
      <c r="M10560" s="5">
        <v>0</v>
      </c>
      <c r="N10560" s="5">
        <v>0</v>
      </c>
      <c r="O10560" s="6">
        <v>5335</v>
      </c>
      <c r="P10560" s="5">
        <v>3</v>
      </c>
      <c r="Q10560" s="5">
        <v>3</v>
      </c>
      <c r="R10560" s="1">
        <f t="shared" si="164"/>
        <v>0</v>
      </c>
    </row>
    <row r="10561" spans="1:18" ht="31.5">
      <c r="A10561" s="8">
        <v>10560</v>
      </c>
      <c r="B10561" s="9" t="s">
        <v>10554</v>
      </c>
      <c r="C10561" s="9" t="s">
        <v>12516</v>
      </c>
      <c r="D10561" s="10">
        <v>2561</v>
      </c>
      <c r="E10561" s="10">
        <v>2248</v>
      </c>
      <c r="F10561" s="10">
        <v>200</v>
      </c>
      <c r="G10561" s="10" t="s">
        <v>12655</v>
      </c>
      <c r="H10561" s="10" t="s">
        <v>12658</v>
      </c>
      <c r="I10561" s="10">
        <v>9.9600000000000009</v>
      </c>
      <c r="J10561" s="10" t="s">
        <v>81</v>
      </c>
      <c r="K10561" s="10" t="s">
        <v>74</v>
      </c>
      <c r="L10561" s="11">
        <v>59772</v>
      </c>
      <c r="M10561" s="10">
        <v>0</v>
      </c>
      <c r="N10561" s="10">
        <v>0</v>
      </c>
      <c r="O10561" s="11">
        <v>5335</v>
      </c>
      <c r="P10561" s="10">
        <v>2.2200000000000002</v>
      </c>
      <c r="Q10561" s="10">
        <v>2.2200000000000002</v>
      </c>
      <c r="R10561" s="1">
        <f t="shared" si="164"/>
        <v>0</v>
      </c>
    </row>
    <row r="10562" spans="1:18" ht="31.5">
      <c r="A10562" s="3">
        <v>10561</v>
      </c>
      <c r="B10562" s="4" t="s">
        <v>10554</v>
      </c>
      <c r="C10562" s="4" t="s">
        <v>12516</v>
      </c>
      <c r="D10562" s="5">
        <v>2561</v>
      </c>
      <c r="E10562" s="5">
        <v>2248</v>
      </c>
      <c r="F10562" s="5">
        <v>200</v>
      </c>
      <c r="G10562" s="5" t="s">
        <v>12655</v>
      </c>
      <c r="H10562" s="5" t="s">
        <v>12659</v>
      </c>
      <c r="I10562" s="5">
        <v>9.98</v>
      </c>
      <c r="J10562" s="5" t="s">
        <v>81</v>
      </c>
      <c r="K10562" s="5" t="s">
        <v>74</v>
      </c>
      <c r="L10562" s="6">
        <v>59886</v>
      </c>
      <c r="M10562" s="5">
        <v>0</v>
      </c>
      <c r="N10562" s="5">
        <v>0</v>
      </c>
      <c r="O10562" s="6">
        <v>5335</v>
      </c>
      <c r="P10562" s="5">
        <v>2.39</v>
      </c>
      <c r="Q10562" s="5">
        <v>2.39</v>
      </c>
      <c r="R10562" s="1">
        <f t="shared" si="164"/>
        <v>0</v>
      </c>
    </row>
    <row r="10563" spans="1:18" ht="31.5">
      <c r="A10563" s="8">
        <v>10562</v>
      </c>
      <c r="B10563" s="9" t="s">
        <v>10554</v>
      </c>
      <c r="C10563" s="9" t="s">
        <v>12516</v>
      </c>
      <c r="D10563" s="10">
        <v>2561</v>
      </c>
      <c r="E10563" s="10">
        <v>2248</v>
      </c>
      <c r="F10563" s="10">
        <v>200</v>
      </c>
      <c r="G10563" s="10" t="s">
        <v>12655</v>
      </c>
      <c r="H10563" s="10" t="s">
        <v>12660</v>
      </c>
      <c r="I10563" s="10">
        <v>9.0299999999999994</v>
      </c>
      <c r="J10563" s="10" t="s">
        <v>81</v>
      </c>
      <c r="K10563" s="10" t="s">
        <v>74</v>
      </c>
      <c r="L10563" s="11">
        <v>54174</v>
      </c>
      <c r="M10563" s="10">
        <v>0</v>
      </c>
      <c r="N10563" s="10">
        <v>0</v>
      </c>
      <c r="O10563" s="11">
        <v>5335</v>
      </c>
      <c r="P10563" s="10">
        <v>2.16</v>
      </c>
      <c r="Q10563" s="10">
        <v>2.16</v>
      </c>
      <c r="R10563" s="1">
        <f t="shared" ref="R10563:R10626" si="165">M10563*N10563</f>
        <v>0</v>
      </c>
    </row>
    <row r="10564" spans="1:18" ht="31.5">
      <c r="A10564" s="3">
        <v>10563</v>
      </c>
      <c r="B10564" s="4" t="s">
        <v>10554</v>
      </c>
      <c r="C10564" s="4" t="s">
        <v>12516</v>
      </c>
      <c r="D10564" s="5">
        <v>2561</v>
      </c>
      <c r="E10564" s="5">
        <v>2248</v>
      </c>
      <c r="F10564" s="5">
        <v>200</v>
      </c>
      <c r="G10564" s="5" t="s">
        <v>12655</v>
      </c>
      <c r="H10564" s="5" t="s">
        <v>12661</v>
      </c>
      <c r="I10564" s="5">
        <v>3.99</v>
      </c>
      <c r="J10564" s="5" t="s">
        <v>81</v>
      </c>
      <c r="K10564" s="5" t="s">
        <v>74</v>
      </c>
      <c r="L10564" s="6">
        <v>23958</v>
      </c>
      <c r="M10564" s="5">
        <v>0</v>
      </c>
      <c r="N10564" s="5">
        <v>0</v>
      </c>
      <c r="O10564" s="6">
        <v>5335</v>
      </c>
      <c r="P10564" s="5">
        <v>2.36</v>
      </c>
      <c r="Q10564" s="5">
        <v>2.36</v>
      </c>
      <c r="R10564" s="1">
        <f t="shared" si="165"/>
        <v>0</v>
      </c>
    </row>
    <row r="10565" spans="1:18" ht="31.5">
      <c r="A10565" s="8">
        <v>10564</v>
      </c>
      <c r="B10565" s="9" t="s">
        <v>10554</v>
      </c>
      <c r="C10565" s="9" t="s">
        <v>12516</v>
      </c>
      <c r="D10565" s="10">
        <v>2561</v>
      </c>
      <c r="E10565" s="10">
        <v>2248</v>
      </c>
      <c r="F10565" s="10">
        <v>200</v>
      </c>
      <c r="G10565" s="10" t="s">
        <v>12655</v>
      </c>
      <c r="H10565" s="10" t="s">
        <v>12662</v>
      </c>
      <c r="I10565" s="10">
        <v>9.9600000000000009</v>
      </c>
      <c r="J10565" s="10" t="s">
        <v>81</v>
      </c>
      <c r="K10565" s="10" t="s">
        <v>74</v>
      </c>
      <c r="L10565" s="11">
        <v>59766</v>
      </c>
      <c r="M10565" s="10">
        <v>0</v>
      </c>
      <c r="N10565" s="10">
        <v>0</v>
      </c>
      <c r="O10565" s="11">
        <v>5335</v>
      </c>
      <c r="P10565" s="10">
        <v>2.08</v>
      </c>
      <c r="Q10565" s="10">
        <v>2.08</v>
      </c>
      <c r="R10565" s="1">
        <f t="shared" si="165"/>
        <v>0</v>
      </c>
    </row>
    <row r="10566" spans="1:18" ht="31.5">
      <c r="A10566" s="3">
        <v>10565</v>
      </c>
      <c r="B10566" s="4" t="s">
        <v>10554</v>
      </c>
      <c r="C10566" s="4" t="s">
        <v>12516</v>
      </c>
      <c r="D10566" s="5">
        <v>2561</v>
      </c>
      <c r="E10566" s="5">
        <v>2248</v>
      </c>
      <c r="F10566" s="5">
        <v>200</v>
      </c>
      <c r="G10566" s="5" t="s">
        <v>12655</v>
      </c>
      <c r="H10566" s="5" t="s">
        <v>12663</v>
      </c>
      <c r="I10566" s="5">
        <v>7.96</v>
      </c>
      <c r="J10566" s="5" t="s">
        <v>81</v>
      </c>
      <c r="K10566" s="5" t="s">
        <v>74</v>
      </c>
      <c r="L10566" s="6">
        <v>47772</v>
      </c>
      <c r="M10566" s="5">
        <v>0</v>
      </c>
      <c r="N10566" s="5">
        <v>0</v>
      </c>
      <c r="O10566" s="6">
        <v>5335</v>
      </c>
      <c r="P10566" s="5">
        <v>2.1800000000000002</v>
      </c>
      <c r="Q10566" s="5">
        <v>2.1800000000000002</v>
      </c>
      <c r="R10566" s="1">
        <f t="shared" si="165"/>
        <v>0</v>
      </c>
    </row>
    <row r="10567" spans="1:18" ht="31.5">
      <c r="A10567" s="8">
        <v>10566</v>
      </c>
      <c r="B10567" s="9" t="s">
        <v>10554</v>
      </c>
      <c r="C10567" s="9" t="s">
        <v>12516</v>
      </c>
      <c r="D10567" s="10">
        <v>2561</v>
      </c>
      <c r="E10567" s="10">
        <v>2248</v>
      </c>
      <c r="F10567" s="10">
        <v>200</v>
      </c>
      <c r="G10567" s="10" t="s">
        <v>12655</v>
      </c>
      <c r="H10567" s="10" t="s">
        <v>12664</v>
      </c>
      <c r="I10567" s="10">
        <v>0.98</v>
      </c>
      <c r="J10567" s="10" t="s">
        <v>32</v>
      </c>
      <c r="K10567" s="10" t="s">
        <v>74</v>
      </c>
      <c r="L10567" s="11">
        <v>5904</v>
      </c>
      <c r="M10567" s="10">
        <v>0</v>
      </c>
      <c r="N10567" s="10">
        <v>0</v>
      </c>
      <c r="O10567" s="11">
        <v>5345</v>
      </c>
      <c r="P10567" s="10">
        <v>1.87</v>
      </c>
      <c r="Q10567" s="10">
        <v>1.87</v>
      </c>
      <c r="R10567" s="1">
        <f t="shared" si="165"/>
        <v>0</v>
      </c>
    </row>
    <row r="10568" spans="1:18" ht="31.5">
      <c r="A10568" s="3">
        <v>10567</v>
      </c>
      <c r="B10568" s="4" t="s">
        <v>10554</v>
      </c>
      <c r="C10568" s="4" t="s">
        <v>12516</v>
      </c>
      <c r="D10568" s="5">
        <v>2561</v>
      </c>
      <c r="E10568" s="5">
        <v>2248</v>
      </c>
      <c r="F10568" s="5">
        <v>200</v>
      </c>
      <c r="G10568" s="5" t="s">
        <v>12655</v>
      </c>
      <c r="H10568" s="5" t="s">
        <v>12665</v>
      </c>
      <c r="I10568" s="5">
        <v>0.45</v>
      </c>
      <c r="J10568" s="5" t="s">
        <v>32</v>
      </c>
      <c r="K10568" s="5" t="s">
        <v>74</v>
      </c>
      <c r="L10568" s="6">
        <v>2682</v>
      </c>
      <c r="M10568" s="5">
        <v>0</v>
      </c>
      <c r="N10568" s="5">
        <v>0</v>
      </c>
      <c r="O10568" s="6">
        <v>5345</v>
      </c>
      <c r="P10568" s="5">
        <v>1.56</v>
      </c>
      <c r="Q10568" s="5">
        <v>1.56</v>
      </c>
      <c r="R10568" s="1">
        <f t="shared" si="165"/>
        <v>0</v>
      </c>
    </row>
    <row r="10569" spans="1:18" ht="31.5">
      <c r="A10569" s="8">
        <v>10568</v>
      </c>
      <c r="B10569" s="9" t="s">
        <v>10554</v>
      </c>
      <c r="C10569" s="9" t="s">
        <v>12516</v>
      </c>
      <c r="D10569" s="10">
        <v>2561</v>
      </c>
      <c r="E10569" s="10">
        <v>2296</v>
      </c>
      <c r="F10569" s="10">
        <v>100</v>
      </c>
      <c r="G10569" s="10" t="s">
        <v>12666</v>
      </c>
      <c r="H10569" s="10" t="s">
        <v>12667</v>
      </c>
      <c r="I10569" s="10">
        <v>0.99</v>
      </c>
      <c r="J10569" s="10" t="s">
        <v>73</v>
      </c>
      <c r="K10569" s="10" t="s">
        <v>74</v>
      </c>
      <c r="L10569" s="11">
        <v>3968</v>
      </c>
      <c r="M10569" s="10">
        <v>0</v>
      </c>
      <c r="N10569" s="10">
        <v>0</v>
      </c>
      <c r="O10569" s="11">
        <v>1457</v>
      </c>
      <c r="P10569" s="10">
        <v>5.6</v>
      </c>
      <c r="Q10569" s="10">
        <v>5.6</v>
      </c>
      <c r="R10569" s="1">
        <f t="shared" si="165"/>
        <v>0</v>
      </c>
    </row>
    <row r="10570" spans="1:18" ht="31.5">
      <c r="A10570" s="3">
        <v>10569</v>
      </c>
      <c r="B10570" s="4" t="s">
        <v>10554</v>
      </c>
      <c r="C10570" s="4" t="s">
        <v>12516</v>
      </c>
      <c r="D10570" s="5">
        <v>2561</v>
      </c>
      <c r="E10570" s="5">
        <v>231</v>
      </c>
      <c r="F10570" s="5">
        <v>200</v>
      </c>
      <c r="G10570" s="5" t="s">
        <v>12668</v>
      </c>
      <c r="H10570" s="5" t="s">
        <v>12669</v>
      </c>
      <c r="I10570" s="5">
        <v>8.43</v>
      </c>
      <c r="J10570" s="5" t="s">
        <v>73</v>
      </c>
      <c r="K10570" s="5" t="s">
        <v>74</v>
      </c>
      <c r="L10570" s="6">
        <v>50598</v>
      </c>
      <c r="M10570" s="5">
        <v>0</v>
      </c>
      <c r="N10570" s="5">
        <v>0</v>
      </c>
      <c r="O10570" s="6">
        <v>5459</v>
      </c>
      <c r="P10570" s="5">
        <v>2.52</v>
      </c>
      <c r="Q10570" s="5">
        <v>2.52</v>
      </c>
      <c r="R10570" s="1">
        <f t="shared" si="165"/>
        <v>0</v>
      </c>
    </row>
    <row r="10571" spans="1:18" ht="31.5">
      <c r="A10571" s="8">
        <v>10570</v>
      </c>
      <c r="B10571" s="9" t="s">
        <v>10554</v>
      </c>
      <c r="C10571" s="9" t="s">
        <v>12516</v>
      </c>
      <c r="D10571" s="10">
        <v>2561</v>
      </c>
      <c r="E10571" s="10">
        <v>231</v>
      </c>
      <c r="F10571" s="10">
        <v>200</v>
      </c>
      <c r="G10571" s="10" t="s">
        <v>12668</v>
      </c>
      <c r="H10571" s="10" t="s">
        <v>12670</v>
      </c>
      <c r="I10571" s="10">
        <v>4.9000000000000004</v>
      </c>
      <c r="J10571" s="10" t="s">
        <v>73</v>
      </c>
      <c r="K10571" s="10" t="s">
        <v>74</v>
      </c>
      <c r="L10571" s="11">
        <v>29427</v>
      </c>
      <c r="M10571" s="10">
        <v>0</v>
      </c>
      <c r="N10571" s="10">
        <v>0</v>
      </c>
      <c r="O10571" s="11">
        <v>5459</v>
      </c>
      <c r="P10571" s="10">
        <v>3.73</v>
      </c>
      <c r="Q10571" s="10">
        <v>3.73</v>
      </c>
      <c r="R10571" s="1">
        <f t="shared" si="165"/>
        <v>0</v>
      </c>
    </row>
    <row r="10572" spans="1:18" ht="31.5">
      <c r="A10572" s="3">
        <v>10571</v>
      </c>
      <c r="B10572" s="4" t="s">
        <v>10554</v>
      </c>
      <c r="C10572" s="4" t="s">
        <v>12516</v>
      </c>
      <c r="D10572" s="5">
        <v>2561</v>
      </c>
      <c r="E10572" s="5">
        <v>2368</v>
      </c>
      <c r="F10572" s="5">
        <v>100</v>
      </c>
      <c r="G10572" s="5" t="s">
        <v>12671</v>
      </c>
      <c r="H10572" s="5" t="s">
        <v>12672</v>
      </c>
      <c r="I10572" s="5">
        <v>0.98</v>
      </c>
      <c r="J10572" s="5" t="s">
        <v>73</v>
      </c>
      <c r="K10572" s="5" t="s">
        <v>74</v>
      </c>
      <c r="L10572" s="6">
        <v>3928</v>
      </c>
      <c r="M10572" s="5">
        <v>0</v>
      </c>
      <c r="N10572" s="5">
        <v>0</v>
      </c>
      <c r="O10572" s="6">
        <v>2109</v>
      </c>
      <c r="P10572" s="5">
        <v>6.34</v>
      </c>
      <c r="Q10572" s="5">
        <v>6.34</v>
      </c>
      <c r="R10572" s="1">
        <f t="shared" si="165"/>
        <v>0</v>
      </c>
    </row>
    <row r="10573" spans="1:18" ht="31.5">
      <c r="A10573" s="8">
        <v>10572</v>
      </c>
      <c r="B10573" s="9" t="s">
        <v>10554</v>
      </c>
      <c r="C10573" s="9" t="s">
        <v>12516</v>
      </c>
      <c r="D10573" s="10">
        <v>2561</v>
      </c>
      <c r="E10573" s="10">
        <v>2368</v>
      </c>
      <c r="F10573" s="10">
        <v>100</v>
      </c>
      <c r="G10573" s="10" t="s">
        <v>12671</v>
      </c>
      <c r="H10573" s="10" t="s">
        <v>12673</v>
      </c>
      <c r="I10573" s="10">
        <v>2.97</v>
      </c>
      <c r="J10573" s="10" t="s">
        <v>73</v>
      </c>
      <c r="K10573" s="10" t="s">
        <v>74</v>
      </c>
      <c r="L10573" s="11">
        <v>13609</v>
      </c>
      <c r="M10573" s="10">
        <v>0</v>
      </c>
      <c r="N10573" s="10">
        <v>0</v>
      </c>
      <c r="O10573" s="11">
        <v>2099</v>
      </c>
      <c r="P10573" s="10">
        <v>4.01</v>
      </c>
      <c r="Q10573" s="10">
        <v>4.01</v>
      </c>
      <c r="R10573" s="1">
        <f t="shared" si="165"/>
        <v>0</v>
      </c>
    </row>
    <row r="10574" spans="1:18" ht="31.5">
      <c r="A10574" s="3">
        <v>10573</v>
      </c>
      <c r="B10574" s="4" t="s">
        <v>10554</v>
      </c>
      <c r="C10574" s="4" t="s">
        <v>12516</v>
      </c>
      <c r="D10574" s="5">
        <v>2561</v>
      </c>
      <c r="E10574" s="5">
        <v>2396</v>
      </c>
      <c r="F10574" s="5">
        <v>101</v>
      </c>
      <c r="G10574" s="5" t="s">
        <v>12674</v>
      </c>
      <c r="H10574" s="5" t="s">
        <v>12675</v>
      </c>
      <c r="I10574" s="5">
        <v>8.9600000000000009</v>
      </c>
      <c r="J10574" s="5" t="s">
        <v>73</v>
      </c>
      <c r="K10574" s="5" t="s">
        <v>74</v>
      </c>
      <c r="L10574" s="6">
        <v>40311</v>
      </c>
      <c r="M10574" s="5">
        <v>0</v>
      </c>
      <c r="N10574" s="5">
        <v>0</v>
      </c>
      <c r="O10574" s="6">
        <v>2031</v>
      </c>
      <c r="P10574" s="5">
        <v>3.98</v>
      </c>
      <c r="Q10574" s="5">
        <v>3.98</v>
      </c>
      <c r="R10574" s="1">
        <f t="shared" si="165"/>
        <v>0</v>
      </c>
    </row>
    <row r="10575" spans="1:18" ht="31.5">
      <c r="A10575" s="8">
        <v>10574</v>
      </c>
      <c r="B10575" s="9" t="s">
        <v>10554</v>
      </c>
      <c r="C10575" s="9" t="s">
        <v>12516</v>
      </c>
      <c r="D10575" s="10">
        <v>2561</v>
      </c>
      <c r="E10575" s="10">
        <v>2396</v>
      </c>
      <c r="F10575" s="10">
        <v>102</v>
      </c>
      <c r="G10575" s="10" t="s">
        <v>12676</v>
      </c>
      <c r="H10575" s="10" t="s">
        <v>12677</v>
      </c>
      <c r="I10575" s="10">
        <v>5.81</v>
      </c>
      <c r="J10575" s="10" t="s">
        <v>73</v>
      </c>
      <c r="K10575" s="10" t="s">
        <v>74</v>
      </c>
      <c r="L10575" s="11">
        <v>34878</v>
      </c>
      <c r="M10575" s="10">
        <v>0</v>
      </c>
      <c r="N10575" s="10">
        <v>0</v>
      </c>
      <c r="O10575" s="11">
        <v>3381</v>
      </c>
      <c r="P10575" s="10">
        <v>2.08</v>
      </c>
      <c r="Q10575" s="10">
        <v>2.08</v>
      </c>
      <c r="R10575" s="1">
        <f t="shared" si="165"/>
        <v>0</v>
      </c>
    </row>
    <row r="10576" spans="1:18" ht="31.5">
      <c r="A10576" s="3">
        <v>10575</v>
      </c>
      <c r="B10576" s="4" t="s">
        <v>10554</v>
      </c>
      <c r="C10576" s="4" t="s">
        <v>12516</v>
      </c>
      <c r="D10576" s="5">
        <v>2561</v>
      </c>
      <c r="E10576" s="5">
        <v>2396</v>
      </c>
      <c r="F10576" s="5">
        <v>102</v>
      </c>
      <c r="G10576" s="5" t="s">
        <v>12676</v>
      </c>
      <c r="H10576" s="5" t="s">
        <v>12678</v>
      </c>
      <c r="I10576" s="5">
        <v>3.98</v>
      </c>
      <c r="J10576" s="5" t="s">
        <v>73</v>
      </c>
      <c r="K10576" s="5" t="s">
        <v>74</v>
      </c>
      <c r="L10576" s="6">
        <v>20901</v>
      </c>
      <c r="M10576" s="5">
        <v>0</v>
      </c>
      <c r="N10576" s="5">
        <v>0</v>
      </c>
      <c r="O10576" s="6">
        <v>3381</v>
      </c>
      <c r="P10576" s="5">
        <v>2.68</v>
      </c>
      <c r="Q10576" s="5">
        <v>2.68</v>
      </c>
      <c r="R10576" s="1">
        <f t="shared" si="165"/>
        <v>0</v>
      </c>
    </row>
    <row r="10577" spans="1:18" ht="31.5">
      <c r="A10577" s="8">
        <v>10576</v>
      </c>
      <c r="B10577" s="9" t="s">
        <v>10554</v>
      </c>
      <c r="C10577" s="9" t="s">
        <v>12516</v>
      </c>
      <c r="D10577" s="10">
        <v>2561</v>
      </c>
      <c r="E10577" s="10">
        <v>2396</v>
      </c>
      <c r="F10577" s="10">
        <v>102</v>
      </c>
      <c r="G10577" s="10" t="s">
        <v>12676</v>
      </c>
      <c r="H10577" s="10" t="s">
        <v>12679</v>
      </c>
      <c r="I10577" s="10">
        <v>9.0500000000000007</v>
      </c>
      <c r="J10577" s="10" t="s">
        <v>73</v>
      </c>
      <c r="K10577" s="10" t="s">
        <v>74</v>
      </c>
      <c r="L10577" s="11">
        <v>45265</v>
      </c>
      <c r="M10577" s="10">
        <v>0</v>
      </c>
      <c r="N10577" s="10">
        <v>0</v>
      </c>
      <c r="O10577" s="11">
        <v>3381</v>
      </c>
      <c r="P10577" s="10">
        <v>2.35</v>
      </c>
      <c r="Q10577" s="10">
        <v>2.35</v>
      </c>
      <c r="R10577" s="1">
        <f t="shared" si="165"/>
        <v>0</v>
      </c>
    </row>
    <row r="10578" spans="1:18" ht="31.5">
      <c r="A10578" s="3">
        <v>10577</v>
      </c>
      <c r="B10578" s="4" t="s">
        <v>10554</v>
      </c>
      <c r="C10578" s="4" t="s">
        <v>12516</v>
      </c>
      <c r="D10578" s="5">
        <v>2561</v>
      </c>
      <c r="E10578" s="5">
        <v>2396</v>
      </c>
      <c r="F10578" s="5">
        <v>102</v>
      </c>
      <c r="G10578" s="5" t="s">
        <v>12676</v>
      </c>
      <c r="H10578" s="5" t="s">
        <v>12680</v>
      </c>
      <c r="I10578" s="5">
        <v>9.06</v>
      </c>
      <c r="J10578" s="5" t="s">
        <v>73</v>
      </c>
      <c r="K10578" s="5" t="s">
        <v>74</v>
      </c>
      <c r="L10578" s="6">
        <v>45300</v>
      </c>
      <c r="M10578" s="5">
        <v>0</v>
      </c>
      <c r="N10578" s="5">
        <v>0</v>
      </c>
      <c r="O10578" s="6">
        <v>3381</v>
      </c>
      <c r="P10578" s="5">
        <v>3.17</v>
      </c>
      <c r="Q10578" s="5">
        <v>3.17</v>
      </c>
      <c r="R10578" s="1">
        <f t="shared" si="165"/>
        <v>0</v>
      </c>
    </row>
    <row r="10579" spans="1:18" ht="31.5">
      <c r="A10579" s="8">
        <v>10578</v>
      </c>
      <c r="B10579" s="9" t="s">
        <v>10554</v>
      </c>
      <c r="C10579" s="9" t="s">
        <v>12516</v>
      </c>
      <c r="D10579" s="10">
        <v>2561</v>
      </c>
      <c r="E10579" s="10">
        <v>2396</v>
      </c>
      <c r="F10579" s="10">
        <v>102</v>
      </c>
      <c r="G10579" s="10" t="s">
        <v>12676</v>
      </c>
      <c r="H10579" s="10" t="s">
        <v>12681</v>
      </c>
      <c r="I10579" s="10">
        <v>8.0399999999999991</v>
      </c>
      <c r="J10579" s="10" t="s">
        <v>73</v>
      </c>
      <c r="K10579" s="10" t="s">
        <v>74</v>
      </c>
      <c r="L10579" s="11">
        <v>40215</v>
      </c>
      <c r="M10579" s="10">
        <v>0</v>
      </c>
      <c r="N10579" s="10">
        <v>0</v>
      </c>
      <c r="O10579" s="11">
        <v>3381</v>
      </c>
      <c r="P10579" s="10">
        <v>2.58</v>
      </c>
      <c r="Q10579" s="10">
        <v>2.58</v>
      </c>
      <c r="R10579" s="1">
        <f t="shared" si="165"/>
        <v>0</v>
      </c>
    </row>
    <row r="10580" spans="1:18" ht="21">
      <c r="A10580" s="3">
        <v>10579</v>
      </c>
      <c r="B10580" s="4" t="s">
        <v>10554</v>
      </c>
      <c r="C10580" s="4" t="s">
        <v>12516</v>
      </c>
      <c r="D10580" s="5">
        <v>2561</v>
      </c>
      <c r="E10580" s="5">
        <v>24</v>
      </c>
      <c r="F10580" s="5">
        <v>701</v>
      </c>
      <c r="G10580" s="5" t="s">
        <v>12682</v>
      </c>
      <c r="H10580" s="5" t="s">
        <v>12683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20380500.199999999</v>
      </c>
      <c r="N10580" s="5">
        <v>31.321000000000002</v>
      </c>
      <c r="O10580" s="6">
        <v>14603</v>
      </c>
      <c r="P10580" s="5">
        <v>2.0699999999999998</v>
      </c>
      <c r="Q10580" s="5">
        <v>2</v>
      </c>
      <c r="R10580" s="1">
        <f t="shared" si="165"/>
        <v>638337646.76419997</v>
      </c>
    </row>
    <row r="10581" spans="1:18" ht="21">
      <c r="A10581" s="8">
        <v>10580</v>
      </c>
      <c r="B10581" s="9" t="s">
        <v>10554</v>
      </c>
      <c r="C10581" s="9" t="s">
        <v>12516</v>
      </c>
      <c r="D10581" s="10">
        <v>2561</v>
      </c>
      <c r="E10581" s="10">
        <v>24</v>
      </c>
      <c r="F10581" s="10">
        <v>701</v>
      </c>
      <c r="G10581" s="10" t="s">
        <v>12682</v>
      </c>
      <c r="H10581" s="10" t="s">
        <v>12684</v>
      </c>
      <c r="I10581" s="10">
        <v>8.02</v>
      </c>
      <c r="J10581" s="10" t="s">
        <v>21</v>
      </c>
      <c r="K10581" s="10" t="s">
        <v>22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10554</v>
      </c>
      <c r="C10582" s="4" t="s">
        <v>12516</v>
      </c>
      <c r="D10582" s="5">
        <v>2561</v>
      </c>
      <c r="E10582" s="5">
        <v>24</v>
      </c>
      <c r="F10582" s="5">
        <v>701</v>
      </c>
      <c r="G10582" s="5" t="s">
        <v>12682</v>
      </c>
      <c r="H10582" s="5" t="s">
        <v>12685</v>
      </c>
      <c r="I10582" s="5">
        <v>9</v>
      </c>
      <c r="J10582" s="5" t="s">
        <v>21</v>
      </c>
      <c r="K10582" s="5" t="s">
        <v>22</v>
      </c>
      <c r="L10582" s="6">
        <v>54018</v>
      </c>
      <c r="M10582" s="7">
        <v>24308100.219999999</v>
      </c>
      <c r="N10582" s="5">
        <v>44.704999999999998</v>
      </c>
      <c r="O10582" s="6">
        <v>14603</v>
      </c>
      <c r="P10582" s="5">
        <v>3.56</v>
      </c>
      <c r="Q10582" s="5">
        <v>2.0699999999999998</v>
      </c>
      <c r="R10582" s="1">
        <f t="shared" si="165"/>
        <v>1086693620.3350999</v>
      </c>
    </row>
    <row r="10583" spans="1:18" ht="21">
      <c r="A10583" s="8">
        <v>10582</v>
      </c>
      <c r="B10583" s="9" t="s">
        <v>10554</v>
      </c>
      <c r="C10583" s="9" t="s">
        <v>12516</v>
      </c>
      <c r="D10583" s="10">
        <v>2561</v>
      </c>
      <c r="E10583" s="10">
        <v>24</v>
      </c>
      <c r="F10583" s="10">
        <v>701</v>
      </c>
      <c r="G10583" s="10" t="s">
        <v>12682</v>
      </c>
      <c r="H10583" s="10" t="s">
        <v>12686</v>
      </c>
      <c r="I10583" s="10">
        <v>2.99</v>
      </c>
      <c r="J10583" s="10" t="s">
        <v>21</v>
      </c>
      <c r="K10583" s="10" t="s">
        <v>22</v>
      </c>
      <c r="L10583" s="11">
        <v>15973</v>
      </c>
      <c r="M10583" s="12">
        <v>7187850.0800000001</v>
      </c>
      <c r="N10583" s="10">
        <v>76.841999999999999</v>
      </c>
      <c r="O10583" s="11">
        <v>14603</v>
      </c>
      <c r="P10583" s="10">
        <v>5.07</v>
      </c>
      <c r="Q10583" s="10">
        <v>2.2200000000000002</v>
      </c>
      <c r="R10583" s="1">
        <f t="shared" si="165"/>
        <v>552328775.84736001</v>
      </c>
    </row>
    <row r="10584" spans="1:18" ht="21">
      <c r="A10584" s="3">
        <v>10583</v>
      </c>
      <c r="B10584" s="4" t="s">
        <v>10554</v>
      </c>
      <c r="C10584" s="4" t="s">
        <v>12516</v>
      </c>
      <c r="D10584" s="5">
        <v>2561</v>
      </c>
      <c r="E10584" s="5">
        <v>24</v>
      </c>
      <c r="F10584" s="5">
        <v>701</v>
      </c>
      <c r="G10584" s="5" t="s">
        <v>12682</v>
      </c>
      <c r="H10584" s="5" t="s">
        <v>12687</v>
      </c>
      <c r="I10584" s="5">
        <v>9</v>
      </c>
      <c r="J10584" s="5" t="s">
        <v>32</v>
      </c>
      <c r="K10584" s="5" t="s">
        <v>22</v>
      </c>
      <c r="L10584" s="6">
        <v>53976</v>
      </c>
      <c r="M10584" s="7">
        <v>24289199.98</v>
      </c>
      <c r="N10584" s="5">
        <v>37.341000000000001</v>
      </c>
      <c r="O10584" s="6">
        <v>14603</v>
      </c>
      <c r="P10584" s="5">
        <v>2.97</v>
      </c>
      <c r="Q10584" s="5">
        <v>2.0099999999999998</v>
      </c>
      <c r="R10584" s="1">
        <f t="shared" si="165"/>
        <v>906983016.45318007</v>
      </c>
    </row>
    <row r="10585" spans="1:18" ht="21">
      <c r="A10585" s="8">
        <v>10584</v>
      </c>
      <c r="B10585" s="9" t="s">
        <v>10554</v>
      </c>
      <c r="C10585" s="9" t="s">
        <v>12516</v>
      </c>
      <c r="D10585" s="10">
        <v>2561</v>
      </c>
      <c r="E10585" s="10">
        <v>24</v>
      </c>
      <c r="F10585" s="10">
        <v>701</v>
      </c>
      <c r="G10585" s="10" t="s">
        <v>12682</v>
      </c>
      <c r="H10585" s="10" t="s">
        <v>12688</v>
      </c>
      <c r="I10585" s="10">
        <v>9.02</v>
      </c>
      <c r="J10585" s="10" t="s">
        <v>32</v>
      </c>
      <c r="K10585" s="10" t="s">
        <v>22</v>
      </c>
      <c r="L10585" s="11">
        <v>48086</v>
      </c>
      <c r="M10585" s="12">
        <v>21638475.309999999</v>
      </c>
      <c r="N10585" s="10">
        <v>38.017000000000003</v>
      </c>
      <c r="O10585" s="11">
        <v>14603</v>
      </c>
      <c r="P10585" s="10">
        <v>2.36</v>
      </c>
      <c r="Q10585" s="10">
        <v>2</v>
      </c>
      <c r="R10585" s="1">
        <f t="shared" si="165"/>
        <v>822629915.86027002</v>
      </c>
    </row>
    <row r="10586" spans="1:18" ht="21">
      <c r="A10586" s="3">
        <v>10585</v>
      </c>
      <c r="B10586" s="4" t="s">
        <v>10554</v>
      </c>
      <c r="C10586" s="4" t="s">
        <v>12516</v>
      </c>
      <c r="D10586" s="5">
        <v>2561</v>
      </c>
      <c r="E10586" s="5">
        <v>24</v>
      </c>
      <c r="F10586" s="5">
        <v>702</v>
      </c>
      <c r="G10586" s="5" t="s">
        <v>12689</v>
      </c>
      <c r="H10586" s="5" t="s">
        <v>12690</v>
      </c>
      <c r="I10586" s="5">
        <v>2.83</v>
      </c>
      <c r="J10586" s="5" t="s">
        <v>21</v>
      </c>
      <c r="K10586" s="5" t="s">
        <v>22</v>
      </c>
      <c r="L10586" s="6">
        <v>12723</v>
      </c>
      <c r="M10586" s="7">
        <v>5725342.6299999999</v>
      </c>
      <c r="N10586" s="5">
        <v>65.616</v>
      </c>
      <c r="O10586" s="6">
        <v>12653</v>
      </c>
      <c r="P10586" s="5">
        <v>3.28</v>
      </c>
      <c r="Q10586" s="5">
        <v>2.04</v>
      </c>
      <c r="R10586" s="1">
        <f t="shared" si="165"/>
        <v>375674082.01007998</v>
      </c>
    </row>
    <row r="10587" spans="1:18" ht="21">
      <c r="A10587" s="8">
        <v>10586</v>
      </c>
      <c r="B10587" s="9" t="s">
        <v>10554</v>
      </c>
      <c r="C10587" s="9" t="s">
        <v>12516</v>
      </c>
      <c r="D10587" s="10">
        <v>2561</v>
      </c>
      <c r="E10587" s="10">
        <v>24</v>
      </c>
      <c r="F10587" s="10">
        <v>702</v>
      </c>
      <c r="G10587" s="10" t="s">
        <v>12689</v>
      </c>
      <c r="H10587" s="10" t="s">
        <v>12691</v>
      </c>
      <c r="I10587" s="10">
        <v>1.9</v>
      </c>
      <c r="J10587" s="10" t="s">
        <v>21</v>
      </c>
      <c r="K10587" s="10" t="s">
        <v>22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10554</v>
      </c>
      <c r="C10588" s="4" t="s">
        <v>12516</v>
      </c>
      <c r="D10588" s="5">
        <v>2561</v>
      </c>
      <c r="E10588" s="5">
        <v>24</v>
      </c>
      <c r="F10588" s="5">
        <v>702</v>
      </c>
      <c r="G10588" s="5" t="s">
        <v>12689</v>
      </c>
      <c r="H10588" s="5" t="s">
        <v>12692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25421776.25</v>
      </c>
      <c r="N10588" s="5">
        <v>22.986999999999998</v>
      </c>
      <c r="O10588" s="6">
        <v>12653</v>
      </c>
      <c r="P10588" s="5">
        <v>2.36</v>
      </c>
      <c r="Q10588" s="5">
        <v>2</v>
      </c>
      <c r="R10588" s="1">
        <f t="shared" si="165"/>
        <v>584370370.65874994</v>
      </c>
    </row>
    <row r="10589" spans="1:18" ht="21">
      <c r="A10589" s="8">
        <v>10588</v>
      </c>
      <c r="B10589" s="9" t="s">
        <v>10554</v>
      </c>
      <c r="C10589" s="9" t="s">
        <v>12516</v>
      </c>
      <c r="D10589" s="10">
        <v>2561</v>
      </c>
      <c r="E10589" s="10">
        <v>24</v>
      </c>
      <c r="F10589" s="10">
        <v>702</v>
      </c>
      <c r="G10589" s="10" t="s">
        <v>12689</v>
      </c>
      <c r="H10589" s="10" t="s">
        <v>12693</v>
      </c>
      <c r="I10589" s="10">
        <v>1.9</v>
      </c>
      <c r="J10589" s="10" t="s">
        <v>21</v>
      </c>
      <c r="K10589" s="10" t="s">
        <v>22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10554</v>
      </c>
      <c r="C10590" s="4" t="s">
        <v>12516</v>
      </c>
      <c r="D10590" s="5">
        <v>2561</v>
      </c>
      <c r="E10590" s="5">
        <v>24</v>
      </c>
      <c r="F10590" s="5">
        <v>702</v>
      </c>
      <c r="G10590" s="5" t="s">
        <v>12689</v>
      </c>
      <c r="H10590" s="5" t="s">
        <v>12694</v>
      </c>
      <c r="I10590" s="5">
        <v>5.22</v>
      </c>
      <c r="J10590" s="5" t="s">
        <v>21</v>
      </c>
      <c r="K10590" s="5" t="s">
        <v>22</v>
      </c>
      <c r="L10590" s="6">
        <v>31332</v>
      </c>
      <c r="M10590" s="7">
        <v>14099399.85</v>
      </c>
      <c r="N10590" s="5">
        <v>40.348999999999997</v>
      </c>
      <c r="O10590" s="6">
        <v>12653</v>
      </c>
      <c r="P10590" s="5">
        <v>3.62</v>
      </c>
      <c r="Q10590" s="5">
        <v>2.0699999999999998</v>
      </c>
      <c r="R10590" s="1">
        <f t="shared" si="165"/>
        <v>568896684.54764998</v>
      </c>
    </row>
    <row r="10591" spans="1:18" ht="21">
      <c r="A10591" s="8">
        <v>10590</v>
      </c>
      <c r="B10591" s="9" t="s">
        <v>10554</v>
      </c>
      <c r="C10591" s="9" t="s">
        <v>12516</v>
      </c>
      <c r="D10591" s="10">
        <v>2561</v>
      </c>
      <c r="E10591" s="10">
        <v>24</v>
      </c>
      <c r="F10591" s="10">
        <v>702</v>
      </c>
      <c r="G10591" s="10" t="s">
        <v>12689</v>
      </c>
      <c r="H10591" s="10" t="s">
        <v>12695</v>
      </c>
      <c r="I10591" s="10">
        <v>1.9</v>
      </c>
      <c r="J10591" s="10" t="s">
        <v>32</v>
      </c>
      <c r="K10591" s="10" t="s">
        <v>22</v>
      </c>
      <c r="L10591" s="11">
        <v>11424</v>
      </c>
      <c r="M10591" s="12">
        <v>5140799.96</v>
      </c>
      <c r="N10591" s="10">
        <v>41.210999999999999</v>
      </c>
      <c r="O10591" s="11">
        <v>12653</v>
      </c>
      <c r="P10591" s="10">
        <v>3.72</v>
      </c>
      <c r="Q10591" s="10">
        <v>2.08</v>
      </c>
      <c r="R10591" s="1">
        <f t="shared" si="165"/>
        <v>211857507.15155998</v>
      </c>
    </row>
    <row r="10592" spans="1:18" ht="21">
      <c r="A10592" s="3">
        <v>10591</v>
      </c>
      <c r="B10592" s="4" t="s">
        <v>10554</v>
      </c>
      <c r="C10592" s="4" t="s">
        <v>12516</v>
      </c>
      <c r="D10592" s="5">
        <v>2561</v>
      </c>
      <c r="E10592" s="5">
        <v>24</v>
      </c>
      <c r="F10592" s="5">
        <v>702</v>
      </c>
      <c r="G10592" s="5" t="s">
        <v>12689</v>
      </c>
      <c r="H10592" s="5" t="s">
        <v>12696</v>
      </c>
      <c r="I10592" s="5">
        <v>9.49</v>
      </c>
      <c r="J10592" s="5" t="s">
        <v>32</v>
      </c>
      <c r="K10592" s="5" t="s">
        <v>22</v>
      </c>
      <c r="L10592" s="6">
        <v>56955</v>
      </c>
      <c r="M10592" s="7">
        <v>25629923.18</v>
      </c>
      <c r="N10592" s="5">
        <v>25.504999999999999</v>
      </c>
      <c r="O10592" s="6">
        <v>12653</v>
      </c>
      <c r="P10592" s="5">
        <v>2.5</v>
      </c>
      <c r="Q10592" s="5">
        <v>2</v>
      </c>
      <c r="R10592" s="1">
        <f t="shared" si="165"/>
        <v>653691190.70589995</v>
      </c>
    </row>
    <row r="10593" spans="1:18" ht="31.5">
      <c r="A10593" s="8">
        <v>10592</v>
      </c>
      <c r="B10593" s="9" t="s">
        <v>10554</v>
      </c>
      <c r="C10593" s="9" t="s">
        <v>12516</v>
      </c>
      <c r="D10593" s="10">
        <v>2561</v>
      </c>
      <c r="E10593" s="10">
        <v>24</v>
      </c>
      <c r="F10593" s="10">
        <v>702</v>
      </c>
      <c r="G10593" s="10" t="s">
        <v>12689</v>
      </c>
      <c r="H10593" s="10" t="s">
        <v>12697</v>
      </c>
      <c r="I10593" s="10">
        <v>7.6</v>
      </c>
      <c r="J10593" s="10" t="s">
        <v>32</v>
      </c>
      <c r="K10593" s="10" t="s">
        <v>74</v>
      </c>
      <c r="L10593" s="11">
        <v>45580</v>
      </c>
      <c r="M10593" s="10">
        <v>0</v>
      </c>
      <c r="N10593" s="10">
        <v>0</v>
      </c>
      <c r="O10593" s="11">
        <v>12653</v>
      </c>
      <c r="P10593" s="10">
        <v>1.95</v>
      </c>
      <c r="Q10593" s="10">
        <v>1.95</v>
      </c>
      <c r="R10593" s="1">
        <f t="shared" si="165"/>
        <v>0</v>
      </c>
    </row>
    <row r="10594" spans="1:18" ht="21">
      <c r="A10594" s="3">
        <v>10593</v>
      </c>
      <c r="B10594" s="4" t="s">
        <v>10554</v>
      </c>
      <c r="C10594" s="4" t="s">
        <v>12516</v>
      </c>
      <c r="D10594" s="5">
        <v>2561</v>
      </c>
      <c r="E10594" s="5">
        <v>2443</v>
      </c>
      <c r="F10594" s="5">
        <v>100</v>
      </c>
      <c r="G10594" s="5" t="s">
        <v>12698</v>
      </c>
      <c r="H10594" s="5" t="s">
        <v>12699</v>
      </c>
      <c r="I10594" s="5">
        <v>5</v>
      </c>
      <c r="J10594" s="5" t="s">
        <v>32</v>
      </c>
      <c r="K10594" s="5" t="s">
        <v>22</v>
      </c>
      <c r="L10594" s="6">
        <v>19988</v>
      </c>
      <c r="M10594" s="7">
        <v>8994600.0700000003</v>
      </c>
      <c r="N10594" s="5">
        <v>86.516000000000005</v>
      </c>
      <c r="O10594" s="6">
        <v>16043</v>
      </c>
      <c r="P10594" s="5">
        <v>3.4</v>
      </c>
      <c r="Q10594" s="5">
        <v>2.0499999999999998</v>
      </c>
      <c r="R10594" s="1">
        <f t="shared" si="165"/>
        <v>778176819.65612006</v>
      </c>
    </row>
    <row r="10595" spans="1:18" ht="31.5">
      <c r="A10595" s="8">
        <v>10594</v>
      </c>
      <c r="B10595" s="9" t="s">
        <v>10554</v>
      </c>
      <c r="C10595" s="9" t="s">
        <v>12516</v>
      </c>
      <c r="D10595" s="10">
        <v>2561</v>
      </c>
      <c r="E10595" s="10">
        <v>2461</v>
      </c>
      <c r="F10595" s="10">
        <v>100</v>
      </c>
      <c r="G10595" s="10" t="s">
        <v>12700</v>
      </c>
      <c r="H10595" s="10" t="s">
        <v>12701</v>
      </c>
      <c r="I10595" s="10">
        <v>1.05</v>
      </c>
      <c r="J10595" s="10" t="s">
        <v>73</v>
      </c>
      <c r="K10595" s="10" t="s">
        <v>74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11597</v>
      </c>
      <c r="C10596" s="4" t="s">
        <v>12702</v>
      </c>
      <c r="D10596" s="5">
        <v>2561</v>
      </c>
      <c r="E10596" s="5">
        <v>202</v>
      </c>
      <c r="F10596" s="5">
        <v>601</v>
      </c>
      <c r="G10596" s="5" t="s">
        <v>12703</v>
      </c>
      <c r="H10596" s="5" t="s">
        <v>12704</v>
      </c>
      <c r="I10596" s="5">
        <v>9.98</v>
      </c>
      <c r="J10596" s="5" t="s">
        <v>73</v>
      </c>
      <c r="K10596" s="5" t="s">
        <v>22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11597</v>
      </c>
      <c r="C10597" s="9" t="s">
        <v>12702</v>
      </c>
      <c r="D10597" s="10">
        <v>2561</v>
      </c>
      <c r="E10597" s="10">
        <v>202</v>
      </c>
      <c r="F10597" s="10">
        <v>601</v>
      </c>
      <c r="G10597" s="10" t="s">
        <v>12703</v>
      </c>
      <c r="H10597" s="10" t="s">
        <v>12705</v>
      </c>
      <c r="I10597" s="10">
        <v>9.0500000000000007</v>
      </c>
      <c r="J10597" s="10" t="s">
        <v>73</v>
      </c>
      <c r="K10597" s="10" t="s">
        <v>22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11597</v>
      </c>
      <c r="C10598" s="4" t="s">
        <v>12702</v>
      </c>
      <c r="D10598" s="5">
        <v>2561</v>
      </c>
      <c r="E10598" s="5">
        <v>202</v>
      </c>
      <c r="F10598" s="5">
        <v>601</v>
      </c>
      <c r="G10598" s="5" t="s">
        <v>12703</v>
      </c>
      <c r="H10598" s="5" t="s">
        <v>12706</v>
      </c>
      <c r="I10598" s="5">
        <v>1.01</v>
      </c>
      <c r="J10598" s="5" t="s">
        <v>73</v>
      </c>
      <c r="K10598" s="5" t="s">
        <v>22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11597</v>
      </c>
      <c r="C10599" s="9" t="s">
        <v>12702</v>
      </c>
      <c r="D10599" s="10">
        <v>2561</v>
      </c>
      <c r="E10599" s="10">
        <v>202</v>
      </c>
      <c r="F10599" s="10">
        <v>601</v>
      </c>
      <c r="G10599" s="10" t="s">
        <v>12703</v>
      </c>
      <c r="H10599" s="10" t="s">
        <v>12707</v>
      </c>
      <c r="I10599" s="10">
        <v>1.01</v>
      </c>
      <c r="J10599" s="10" t="s">
        <v>73</v>
      </c>
      <c r="K10599" s="10" t="s">
        <v>22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11597</v>
      </c>
      <c r="C10600" s="4" t="s">
        <v>12702</v>
      </c>
      <c r="D10600" s="5">
        <v>2561</v>
      </c>
      <c r="E10600" s="5">
        <v>202</v>
      </c>
      <c r="F10600" s="5">
        <v>601</v>
      </c>
      <c r="G10600" s="5" t="s">
        <v>12703</v>
      </c>
      <c r="H10600" s="5" t="s">
        <v>12708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20116350.27</v>
      </c>
      <c r="N10600" s="5">
        <v>31.616</v>
      </c>
      <c r="O10600" s="6">
        <v>8683</v>
      </c>
      <c r="P10600" s="5">
        <v>2.37</v>
      </c>
      <c r="Q10600" s="5">
        <v>2</v>
      </c>
      <c r="R10600" s="1">
        <f t="shared" si="165"/>
        <v>635998530.13631999</v>
      </c>
    </row>
    <row r="10601" spans="1:18" ht="21">
      <c r="A10601" s="8">
        <v>10600</v>
      </c>
      <c r="B10601" s="9" t="s">
        <v>11597</v>
      </c>
      <c r="C10601" s="9" t="s">
        <v>12702</v>
      </c>
      <c r="D10601" s="10">
        <v>2561</v>
      </c>
      <c r="E10601" s="10">
        <v>202</v>
      </c>
      <c r="F10601" s="10">
        <v>601</v>
      </c>
      <c r="G10601" s="10" t="s">
        <v>12703</v>
      </c>
      <c r="H10601" s="10" t="s">
        <v>12709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6666974.8600000003</v>
      </c>
      <c r="N10601" s="10">
        <v>29.024999999999999</v>
      </c>
      <c r="O10601" s="11">
        <v>8683</v>
      </c>
      <c r="P10601" s="10">
        <v>2.4900000000000002</v>
      </c>
      <c r="Q10601" s="10">
        <v>2</v>
      </c>
      <c r="R10601" s="1">
        <f t="shared" si="165"/>
        <v>193508945.31150001</v>
      </c>
    </row>
    <row r="10602" spans="1:18" ht="21">
      <c r="A10602" s="3">
        <v>10601</v>
      </c>
      <c r="B10602" s="4" t="s">
        <v>11597</v>
      </c>
      <c r="C10602" s="4" t="s">
        <v>12702</v>
      </c>
      <c r="D10602" s="5">
        <v>2561</v>
      </c>
      <c r="E10602" s="5">
        <v>202</v>
      </c>
      <c r="F10602" s="5">
        <v>601</v>
      </c>
      <c r="G10602" s="5" t="s">
        <v>12703</v>
      </c>
      <c r="H10602" s="5" t="s">
        <v>12710</v>
      </c>
      <c r="I10602" s="5">
        <v>9.85</v>
      </c>
      <c r="J10602" s="5" t="s">
        <v>73</v>
      </c>
      <c r="K10602" s="5" t="s">
        <v>22</v>
      </c>
      <c r="L10602" s="6">
        <v>54806</v>
      </c>
      <c r="M10602" s="7">
        <v>24662900.989999998</v>
      </c>
      <c r="N10602" s="5">
        <v>26.8</v>
      </c>
      <c r="O10602" s="6">
        <v>8683</v>
      </c>
      <c r="P10602" s="5">
        <v>2.95</v>
      </c>
      <c r="Q10602" s="5">
        <v>2</v>
      </c>
      <c r="R10602" s="1">
        <f t="shared" si="165"/>
        <v>660965746.53199995</v>
      </c>
    </row>
    <row r="10603" spans="1:18" ht="21">
      <c r="A10603" s="8">
        <v>10602</v>
      </c>
      <c r="B10603" s="9" t="s">
        <v>11597</v>
      </c>
      <c r="C10603" s="9" t="s">
        <v>12702</v>
      </c>
      <c r="D10603" s="10">
        <v>2561</v>
      </c>
      <c r="E10603" s="10">
        <v>202</v>
      </c>
      <c r="F10603" s="10">
        <v>601</v>
      </c>
      <c r="G10603" s="10" t="s">
        <v>12703</v>
      </c>
      <c r="H10603" s="10" t="s">
        <v>12711</v>
      </c>
      <c r="I10603" s="10">
        <v>1</v>
      </c>
      <c r="J10603" s="10" t="s">
        <v>73</v>
      </c>
      <c r="K10603" s="10" t="s">
        <v>22</v>
      </c>
      <c r="L10603" s="11">
        <v>4522</v>
      </c>
      <c r="M10603" s="12">
        <v>2035124.99</v>
      </c>
      <c r="N10603" s="10">
        <v>53.698999999999998</v>
      </c>
      <c r="O10603" s="11">
        <v>8694</v>
      </c>
      <c r="P10603" s="10">
        <v>3.69</v>
      </c>
      <c r="Q10603" s="10">
        <v>2.08</v>
      </c>
      <c r="R10603" s="1">
        <f t="shared" si="165"/>
        <v>109284176.83801</v>
      </c>
    </row>
    <row r="10604" spans="1:18" ht="31.5">
      <c r="A10604" s="3">
        <v>10603</v>
      </c>
      <c r="B10604" s="4" t="s">
        <v>11597</v>
      </c>
      <c r="C10604" s="4" t="s">
        <v>12702</v>
      </c>
      <c r="D10604" s="5">
        <v>2561</v>
      </c>
      <c r="E10604" s="5">
        <v>202</v>
      </c>
      <c r="F10604" s="5">
        <v>603</v>
      </c>
      <c r="G10604" s="5" t="s">
        <v>12712</v>
      </c>
      <c r="H10604" s="5" t="s">
        <v>12713</v>
      </c>
      <c r="I10604" s="5">
        <v>1.01</v>
      </c>
      <c r="J10604" s="5" t="s">
        <v>81</v>
      </c>
      <c r="K10604" s="5" t="s">
        <v>74</v>
      </c>
      <c r="L10604" s="6">
        <v>5055</v>
      </c>
      <c r="M10604" s="5">
        <v>0</v>
      </c>
      <c r="N10604" s="5">
        <v>0</v>
      </c>
      <c r="O10604" s="6">
        <v>7522</v>
      </c>
      <c r="P10604" s="5">
        <v>2.3199999999999998</v>
      </c>
      <c r="Q10604" s="5">
        <v>2.3199999999999998</v>
      </c>
      <c r="R10604" s="1">
        <f t="shared" si="165"/>
        <v>0</v>
      </c>
    </row>
    <row r="10605" spans="1:18" ht="21">
      <c r="A10605" s="8">
        <v>10604</v>
      </c>
      <c r="B10605" s="9" t="s">
        <v>11597</v>
      </c>
      <c r="C10605" s="9" t="s">
        <v>12702</v>
      </c>
      <c r="D10605" s="10">
        <v>2561</v>
      </c>
      <c r="E10605" s="10">
        <v>202</v>
      </c>
      <c r="F10605" s="10">
        <v>603</v>
      </c>
      <c r="G10605" s="10" t="s">
        <v>12712</v>
      </c>
      <c r="H10605" s="10" t="s">
        <v>12714</v>
      </c>
      <c r="I10605" s="10">
        <v>1.03</v>
      </c>
      <c r="J10605" s="10" t="s">
        <v>81</v>
      </c>
      <c r="K10605" s="10" t="s">
        <v>22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31.5">
      <c r="A10606" s="3">
        <v>10605</v>
      </c>
      <c r="B10606" s="4" t="s">
        <v>11597</v>
      </c>
      <c r="C10606" s="4" t="s">
        <v>12702</v>
      </c>
      <c r="D10606" s="5">
        <v>2561</v>
      </c>
      <c r="E10606" s="5">
        <v>202</v>
      </c>
      <c r="F10606" s="5">
        <v>603</v>
      </c>
      <c r="G10606" s="5" t="s">
        <v>12712</v>
      </c>
      <c r="H10606" s="5" t="s">
        <v>12715</v>
      </c>
      <c r="I10606" s="5">
        <v>0.97</v>
      </c>
      <c r="J10606" s="5" t="s">
        <v>81</v>
      </c>
      <c r="K10606" s="5" t="s">
        <v>74</v>
      </c>
      <c r="L10606" s="6">
        <v>4870</v>
      </c>
      <c r="M10606" s="5">
        <v>0</v>
      </c>
      <c r="N10606" s="5">
        <v>0</v>
      </c>
      <c r="O10606" s="6">
        <v>7522</v>
      </c>
      <c r="P10606" s="5">
        <v>2.48</v>
      </c>
      <c r="Q10606" s="5">
        <v>2.48</v>
      </c>
      <c r="R10606" s="1">
        <f t="shared" si="165"/>
        <v>0</v>
      </c>
    </row>
    <row r="10607" spans="1:18" ht="21">
      <c r="A10607" s="8">
        <v>10606</v>
      </c>
      <c r="B10607" s="9" t="s">
        <v>11597</v>
      </c>
      <c r="C10607" s="9" t="s">
        <v>12702</v>
      </c>
      <c r="D10607" s="10">
        <v>2561</v>
      </c>
      <c r="E10607" s="10">
        <v>202</v>
      </c>
      <c r="F10607" s="10">
        <v>603</v>
      </c>
      <c r="G10607" s="10" t="s">
        <v>12712</v>
      </c>
      <c r="H10607" s="10" t="s">
        <v>12716</v>
      </c>
      <c r="I10607" s="10">
        <v>0.75</v>
      </c>
      <c r="J10607" s="10" t="s">
        <v>81</v>
      </c>
      <c r="K10607" s="10" t="s">
        <v>22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11597</v>
      </c>
      <c r="C10608" s="4" t="s">
        <v>12702</v>
      </c>
      <c r="D10608" s="5">
        <v>2561</v>
      </c>
      <c r="E10608" s="5">
        <v>202</v>
      </c>
      <c r="F10608" s="5">
        <v>603</v>
      </c>
      <c r="G10608" s="5" t="s">
        <v>12712</v>
      </c>
      <c r="H10608" s="5" t="s">
        <v>12717</v>
      </c>
      <c r="I10608" s="5">
        <v>3.04</v>
      </c>
      <c r="J10608" s="5" t="s">
        <v>81</v>
      </c>
      <c r="K10608" s="5" t="s">
        <v>22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11597</v>
      </c>
      <c r="C10609" s="9" t="s">
        <v>12702</v>
      </c>
      <c r="D10609" s="10">
        <v>2561</v>
      </c>
      <c r="E10609" s="10">
        <v>202</v>
      </c>
      <c r="F10609" s="10">
        <v>603</v>
      </c>
      <c r="G10609" s="10" t="s">
        <v>12712</v>
      </c>
      <c r="H10609" s="10" t="s">
        <v>12718</v>
      </c>
      <c r="I10609" s="10">
        <v>1.1399999999999999</v>
      </c>
      <c r="J10609" s="10" t="s">
        <v>81</v>
      </c>
      <c r="K10609" s="10" t="s">
        <v>22</v>
      </c>
      <c r="L10609" s="11">
        <v>5695</v>
      </c>
      <c r="M10609" s="12">
        <v>2562750.13</v>
      </c>
      <c r="N10609" s="10">
        <v>24.207999999999998</v>
      </c>
      <c r="O10609" s="11">
        <v>7522</v>
      </c>
      <c r="P10609" s="10">
        <v>3.4</v>
      </c>
      <c r="Q10609" s="10">
        <v>2.0499999999999998</v>
      </c>
      <c r="R10609" s="1">
        <f t="shared" si="165"/>
        <v>62039055.147039995</v>
      </c>
    </row>
    <row r="10610" spans="1:18" ht="31.5">
      <c r="A10610" s="3">
        <v>10609</v>
      </c>
      <c r="B10610" s="4" t="s">
        <v>11597</v>
      </c>
      <c r="C10610" s="4" t="s">
        <v>12702</v>
      </c>
      <c r="D10610" s="5">
        <v>2561</v>
      </c>
      <c r="E10610" s="5">
        <v>202</v>
      </c>
      <c r="F10610" s="5">
        <v>603</v>
      </c>
      <c r="G10610" s="5" t="s">
        <v>12712</v>
      </c>
      <c r="H10610" s="5" t="s">
        <v>12719</v>
      </c>
      <c r="I10610" s="5">
        <v>9.83</v>
      </c>
      <c r="J10610" s="5" t="s">
        <v>81</v>
      </c>
      <c r="K10610" s="5" t="s">
        <v>74</v>
      </c>
      <c r="L10610" s="6">
        <v>49140</v>
      </c>
      <c r="M10610" s="5">
        <v>0</v>
      </c>
      <c r="N10610" s="5">
        <v>0</v>
      </c>
      <c r="O10610" s="6">
        <v>7512</v>
      </c>
      <c r="P10610" s="5">
        <v>2.76</v>
      </c>
      <c r="Q10610" s="5">
        <v>2.76</v>
      </c>
      <c r="R10610" s="1">
        <f t="shared" si="165"/>
        <v>0</v>
      </c>
    </row>
    <row r="10611" spans="1:18" ht="31.5">
      <c r="A10611" s="8">
        <v>10610</v>
      </c>
      <c r="B10611" s="9" t="s">
        <v>11597</v>
      </c>
      <c r="C10611" s="9" t="s">
        <v>12702</v>
      </c>
      <c r="D10611" s="10">
        <v>2561</v>
      </c>
      <c r="E10611" s="10">
        <v>202</v>
      </c>
      <c r="F10611" s="10">
        <v>603</v>
      </c>
      <c r="G10611" s="10" t="s">
        <v>12712</v>
      </c>
      <c r="H10611" s="10" t="s">
        <v>12720</v>
      </c>
      <c r="I10611" s="10">
        <v>3.92</v>
      </c>
      <c r="J10611" s="10" t="s">
        <v>81</v>
      </c>
      <c r="K10611" s="10" t="s">
        <v>74</v>
      </c>
      <c r="L10611" s="11">
        <v>19620</v>
      </c>
      <c r="M10611" s="10">
        <v>0</v>
      </c>
      <c r="N10611" s="10">
        <v>0</v>
      </c>
      <c r="O10611" s="11">
        <v>7512</v>
      </c>
      <c r="P10611" s="10">
        <v>2.44</v>
      </c>
      <c r="Q10611" s="10">
        <v>2.44</v>
      </c>
      <c r="R10611" s="1">
        <f t="shared" si="165"/>
        <v>0</v>
      </c>
    </row>
    <row r="10612" spans="1:18" ht="21">
      <c r="A10612" s="3">
        <v>10611</v>
      </c>
      <c r="B10612" s="4" t="s">
        <v>11597</v>
      </c>
      <c r="C10612" s="4" t="s">
        <v>12702</v>
      </c>
      <c r="D10612" s="5">
        <v>2561</v>
      </c>
      <c r="E10612" s="5">
        <v>202</v>
      </c>
      <c r="F10612" s="5">
        <v>603</v>
      </c>
      <c r="G10612" s="5" t="s">
        <v>12712</v>
      </c>
      <c r="H10612" s="5" t="s">
        <v>12721</v>
      </c>
      <c r="I10612" s="5">
        <v>2</v>
      </c>
      <c r="J10612" s="5" t="s">
        <v>32</v>
      </c>
      <c r="K10612" s="5" t="s">
        <v>22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31.5">
      <c r="A10613" s="8">
        <v>10612</v>
      </c>
      <c r="B10613" s="9" t="s">
        <v>11597</v>
      </c>
      <c r="C10613" s="9" t="s">
        <v>12702</v>
      </c>
      <c r="D10613" s="10">
        <v>2561</v>
      </c>
      <c r="E10613" s="10">
        <v>202</v>
      </c>
      <c r="F10613" s="10">
        <v>603</v>
      </c>
      <c r="G10613" s="10" t="s">
        <v>12712</v>
      </c>
      <c r="H10613" s="10" t="s">
        <v>12722</v>
      </c>
      <c r="I10613" s="10">
        <v>2.95</v>
      </c>
      <c r="J10613" s="10" t="s">
        <v>32</v>
      </c>
      <c r="K10613" s="10" t="s">
        <v>74</v>
      </c>
      <c r="L10613" s="11">
        <v>14750</v>
      </c>
      <c r="M10613" s="10">
        <v>0</v>
      </c>
      <c r="N10613" s="10">
        <v>0</v>
      </c>
      <c r="O10613" s="11">
        <v>7512</v>
      </c>
      <c r="P10613" s="10">
        <v>2.23</v>
      </c>
      <c r="Q10613" s="10">
        <v>2.23</v>
      </c>
      <c r="R10613" s="1">
        <f t="shared" si="165"/>
        <v>0</v>
      </c>
    </row>
    <row r="10614" spans="1:18" ht="21">
      <c r="A10614" s="3">
        <v>10613</v>
      </c>
      <c r="B10614" s="4" t="s">
        <v>11597</v>
      </c>
      <c r="C10614" s="4" t="s">
        <v>12702</v>
      </c>
      <c r="D10614" s="5">
        <v>2561</v>
      </c>
      <c r="E10614" s="5">
        <v>2043</v>
      </c>
      <c r="F10614" s="5">
        <v>200</v>
      </c>
      <c r="G10614" s="5" t="s">
        <v>12723</v>
      </c>
      <c r="H10614" s="5" t="s">
        <v>12724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2689199.98</v>
      </c>
      <c r="N10614" s="5">
        <v>18.422000000000001</v>
      </c>
      <c r="O10614" s="6">
        <v>12256</v>
      </c>
      <c r="P10614" s="5">
        <v>1.62</v>
      </c>
      <c r="Q10614" s="5">
        <v>1.62</v>
      </c>
      <c r="R10614" s="1">
        <f t="shared" si="165"/>
        <v>49540442.031560004</v>
      </c>
    </row>
    <row r="10615" spans="1:18" ht="21">
      <c r="A10615" s="8">
        <v>10614</v>
      </c>
      <c r="B10615" s="9" t="s">
        <v>11597</v>
      </c>
      <c r="C10615" s="9" t="s">
        <v>12702</v>
      </c>
      <c r="D10615" s="10">
        <v>2561</v>
      </c>
      <c r="E10615" s="10">
        <v>2043</v>
      </c>
      <c r="F10615" s="10">
        <v>200</v>
      </c>
      <c r="G10615" s="10" t="s">
        <v>12723</v>
      </c>
      <c r="H10615" s="10" t="s">
        <v>12725</v>
      </c>
      <c r="I10615" s="10">
        <v>5.0199999999999996</v>
      </c>
      <c r="J10615" s="10" t="s">
        <v>73</v>
      </c>
      <c r="K10615" s="10" t="s">
        <v>22</v>
      </c>
      <c r="L10615" s="11">
        <v>30150</v>
      </c>
      <c r="M10615" s="12">
        <v>13567499.939999999</v>
      </c>
      <c r="N10615" s="10">
        <v>32.305999999999997</v>
      </c>
      <c r="O10615" s="11">
        <v>12245</v>
      </c>
      <c r="P10615" s="10">
        <v>2.96</v>
      </c>
      <c r="Q10615" s="10">
        <v>2.0099999999999998</v>
      </c>
      <c r="R10615" s="1">
        <f t="shared" si="165"/>
        <v>438311653.06163996</v>
      </c>
    </row>
    <row r="10616" spans="1:18" ht="21">
      <c r="A10616" s="3">
        <v>10615</v>
      </c>
      <c r="B10616" s="4" t="s">
        <v>11597</v>
      </c>
      <c r="C10616" s="4" t="s">
        <v>12702</v>
      </c>
      <c r="D10616" s="5">
        <v>2561</v>
      </c>
      <c r="E10616" s="5">
        <v>2043</v>
      </c>
      <c r="F10616" s="5">
        <v>200</v>
      </c>
      <c r="G10616" s="5" t="s">
        <v>12723</v>
      </c>
      <c r="H10616" s="5" t="s">
        <v>12726</v>
      </c>
      <c r="I10616" s="5">
        <v>9.56</v>
      </c>
      <c r="J10616" s="5" t="s">
        <v>73</v>
      </c>
      <c r="K10616" s="5" t="s">
        <v>22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11597</v>
      </c>
      <c r="C10617" s="9" t="s">
        <v>12702</v>
      </c>
      <c r="D10617" s="10">
        <v>2561</v>
      </c>
      <c r="E10617" s="10">
        <v>2043</v>
      </c>
      <c r="F10617" s="10">
        <v>200</v>
      </c>
      <c r="G10617" s="10" t="s">
        <v>12723</v>
      </c>
      <c r="H10617" s="10" t="s">
        <v>12727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22362750.02</v>
      </c>
      <c r="N10617" s="10">
        <v>26.352</v>
      </c>
      <c r="O10617" s="11">
        <v>12245</v>
      </c>
      <c r="P10617" s="10">
        <v>2.11</v>
      </c>
      <c r="Q10617" s="10">
        <v>2</v>
      </c>
      <c r="R10617" s="1">
        <f t="shared" si="165"/>
        <v>589303188.52704</v>
      </c>
    </row>
    <row r="10618" spans="1:18" ht="21">
      <c r="A10618" s="3">
        <v>10617</v>
      </c>
      <c r="B10618" s="4" t="s">
        <v>11597</v>
      </c>
      <c r="C10618" s="4" t="s">
        <v>12702</v>
      </c>
      <c r="D10618" s="5">
        <v>2561</v>
      </c>
      <c r="E10618" s="5">
        <v>2043</v>
      </c>
      <c r="F10618" s="5">
        <v>200</v>
      </c>
      <c r="G10618" s="5" t="s">
        <v>12723</v>
      </c>
      <c r="H10618" s="5" t="s">
        <v>12728</v>
      </c>
      <c r="I10618" s="5">
        <v>9.9499999999999993</v>
      </c>
      <c r="J10618" s="5" t="s">
        <v>73</v>
      </c>
      <c r="K10618" s="5" t="s">
        <v>22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11597</v>
      </c>
      <c r="C10619" s="9" t="s">
        <v>12702</v>
      </c>
      <c r="D10619" s="10">
        <v>2561</v>
      </c>
      <c r="E10619" s="10">
        <v>2043</v>
      </c>
      <c r="F10619" s="10">
        <v>200</v>
      </c>
      <c r="G10619" s="10" t="s">
        <v>12723</v>
      </c>
      <c r="H10619" s="10" t="s">
        <v>12729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2025000</v>
      </c>
      <c r="N10619" s="10">
        <v>18.568999999999999</v>
      </c>
      <c r="O10619" s="11">
        <v>12256</v>
      </c>
      <c r="P10619" s="10">
        <v>2.16</v>
      </c>
      <c r="Q10619" s="10">
        <v>2</v>
      </c>
      <c r="R10619" s="1">
        <f t="shared" si="165"/>
        <v>37602225</v>
      </c>
    </row>
    <row r="10620" spans="1:18" ht="21">
      <c r="A10620" s="3">
        <v>10619</v>
      </c>
      <c r="B10620" s="4" t="s">
        <v>11597</v>
      </c>
      <c r="C10620" s="4" t="s">
        <v>12702</v>
      </c>
      <c r="D10620" s="5">
        <v>2561</v>
      </c>
      <c r="E10620" s="5">
        <v>2043</v>
      </c>
      <c r="F10620" s="5">
        <v>200</v>
      </c>
      <c r="G10620" s="5" t="s">
        <v>12723</v>
      </c>
      <c r="H10620" s="5" t="s">
        <v>12730</v>
      </c>
      <c r="I10620" s="5">
        <v>0.92</v>
      </c>
      <c r="J10620" s="5" t="s">
        <v>21</v>
      </c>
      <c r="K10620" s="5" t="s">
        <v>22</v>
      </c>
      <c r="L10620" s="6">
        <v>4575</v>
      </c>
      <c r="M10620" s="7">
        <v>2058750.05</v>
      </c>
      <c r="N10620" s="5">
        <v>53.808</v>
      </c>
      <c r="O10620" s="6">
        <v>12256</v>
      </c>
      <c r="P10620" s="5">
        <v>3.32</v>
      </c>
      <c r="Q10620" s="5">
        <v>2.04</v>
      </c>
      <c r="R10620" s="1">
        <f t="shared" si="165"/>
        <v>110777222.6904</v>
      </c>
    </row>
    <row r="10621" spans="1:18" ht="31.5">
      <c r="A10621" s="8">
        <v>10620</v>
      </c>
      <c r="B10621" s="9" t="s">
        <v>11597</v>
      </c>
      <c r="C10621" s="9" t="s">
        <v>12702</v>
      </c>
      <c r="D10621" s="10">
        <v>2561</v>
      </c>
      <c r="E10621" s="10">
        <v>2043</v>
      </c>
      <c r="F10621" s="10">
        <v>201</v>
      </c>
      <c r="G10621" s="10" t="s">
        <v>12731</v>
      </c>
      <c r="H10621" s="10" t="s">
        <v>12732</v>
      </c>
      <c r="I10621" s="10">
        <v>5.0199999999999996</v>
      </c>
      <c r="J10621" s="10" t="s">
        <v>73</v>
      </c>
      <c r="K10621" s="10" t="s">
        <v>74</v>
      </c>
      <c r="L10621" s="11">
        <v>22603</v>
      </c>
      <c r="M10621" s="10">
        <v>0</v>
      </c>
      <c r="N10621" s="10">
        <v>0</v>
      </c>
      <c r="O10621" s="11">
        <v>4119</v>
      </c>
      <c r="P10621" s="10">
        <v>2.59</v>
      </c>
      <c r="Q10621" s="10">
        <v>2.59</v>
      </c>
      <c r="R10621" s="1">
        <f t="shared" si="165"/>
        <v>0</v>
      </c>
    </row>
    <row r="10622" spans="1:18" ht="31.5">
      <c r="A10622" s="3">
        <v>10621</v>
      </c>
      <c r="B10622" s="4" t="s">
        <v>11597</v>
      </c>
      <c r="C10622" s="4" t="s">
        <v>12702</v>
      </c>
      <c r="D10622" s="5">
        <v>2561</v>
      </c>
      <c r="E10622" s="5">
        <v>2043</v>
      </c>
      <c r="F10622" s="5">
        <v>201</v>
      </c>
      <c r="G10622" s="5" t="s">
        <v>12731</v>
      </c>
      <c r="H10622" s="5" t="s">
        <v>12733</v>
      </c>
      <c r="I10622" s="5">
        <v>9.9499999999999993</v>
      </c>
      <c r="J10622" s="5" t="s">
        <v>73</v>
      </c>
      <c r="K10622" s="5" t="s">
        <v>74</v>
      </c>
      <c r="L10622" s="6">
        <v>44789</v>
      </c>
      <c r="M10622" s="5">
        <v>0</v>
      </c>
      <c r="N10622" s="5">
        <v>0</v>
      </c>
      <c r="O10622" s="6">
        <v>4119</v>
      </c>
      <c r="P10622" s="5">
        <v>3.51</v>
      </c>
      <c r="Q10622" s="5">
        <v>3.51</v>
      </c>
      <c r="R10622" s="1">
        <f t="shared" si="165"/>
        <v>0</v>
      </c>
    </row>
    <row r="10623" spans="1:18" ht="31.5">
      <c r="A10623" s="8">
        <v>10622</v>
      </c>
      <c r="B10623" s="9" t="s">
        <v>11597</v>
      </c>
      <c r="C10623" s="9" t="s">
        <v>12702</v>
      </c>
      <c r="D10623" s="10">
        <v>2561</v>
      </c>
      <c r="E10623" s="10">
        <v>2043</v>
      </c>
      <c r="F10623" s="10">
        <v>201</v>
      </c>
      <c r="G10623" s="10" t="s">
        <v>12731</v>
      </c>
      <c r="H10623" s="10" t="s">
        <v>12734</v>
      </c>
      <c r="I10623" s="10">
        <v>6.98</v>
      </c>
      <c r="J10623" s="10" t="s">
        <v>73</v>
      </c>
      <c r="K10623" s="10" t="s">
        <v>74</v>
      </c>
      <c r="L10623" s="11">
        <v>31392</v>
      </c>
      <c r="M10623" s="10">
        <v>0</v>
      </c>
      <c r="N10623" s="10">
        <v>0</v>
      </c>
      <c r="O10623" s="11">
        <v>4119</v>
      </c>
      <c r="P10623" s="10">
        <v>2.69</v>
      </c>
      <c r="Q10623" s="10">
        <v>2.69</v>
      </c>
      <c r="R10623" s="1">
        <f t="shared" si="165"/>
        <v>0</v>
      </c>
    </row>
    <row r="10624" spans="1:18" ht="21">
      <c r="A10624" s="3">
        <v>10623</v>
      </c>
      <c r="B10624" s="4" t="s">
        <v>11597</v>
      </c>
      <c r="C10624" s="4" t="s">
        <v>12702</v>
      </c>
      <c r="D10624" s="5">
        <v>2561</v>
      </c>
      <c r="E10624" s="5">
        <v>2043</v>
      </c>
      <c r="F10624" s="5">
        <v>202</v>
      </c>
      <c r="G10624" s="5" t="s">
        <v>12735</v>
      </c>
      <c r="H10624" s="5" t="s">
        <v>12736</v>
      </c>
      <c r="I10624" s="5">
        <v>5</v>
      </c>
      <c r="J10624" s="5" t="s">
        <v>73</v>
      </c>
      <c r="K10624" s="5" t="s">
        <v>22</v>
      </c>
      <c r="L10624" s="6">
        <v>22518</v>
      </c>
      <c r="M10624" s="7">
        <v>10133100.02</v>
      </c>
      <c r="N10624" s="5">
        <v>67.55</v>
      </c>
      <c r="O10624" s="6">
        <v>10239</v>
      </c>
      <c r="P10624" s="5">
        <v>4.6399999999999997</v>
      </c>
      <c r="Q10624" s="5">
        <v>2.17</v>
      </c>
      <c r="R10624" s="1">
        <f t="shared" si="165"/>
        <v>684490906.35099995</v>
      </c>
    </row>
    <row r="10625" spans="1:18" ht="21">
      <c r="A10625" s="8">
        <v>10624</v>
      </c>
      <c r="B10625" s="9" t="s">
        <v>11597</v>
      </c>
      <c r="C10625" s="9" t="s">
        <v>12702</v>
      </c>
      <c r="D10625" s="10">
        <v>2561</v>
      </c>
      <c r="E10625" s="10">
        <v>2043</v>
      </c>
      <c r="F10625" s="10">
        <v>202</v>
      </c>
      <c r="G10625" s="10" t="s">
        <v>12735</v>
      </c>
      <c r="H10625" s="10" t="s">
        <v>12737</v>
      </c>
      <c r="I10625" s="10">
        <v>9.92</v>
      </c>
      <c r="J10625" s="10" t="s">
        <v>73</v>
      </c>
      <c r="K10625" s="10" t="s">
        <v>22</v>
      </c>
      <c r="L10625" s="11">
        <v>44622</v>
      </c>
      <c r="M10625" s="12">
        <v>20079900.140000001</v>
      </c>
      <c r="N10625" s="10">
        <v>66.805000000000007</v>
      </c>
      <c r="O10625" s="11">
        <v>10239</v>
      </c>
      <c r="P10625" s="10">
        <v>4.55</v>
      </c>
      <c r="Q10625" s="10">
        <v>2.17</v>
      </c>
      <c r="R10625" s="1">
        <f t="shared" si="165"/>
        <v>1341437728.8527002</v>
      </c>
    </row>
    <row r="10626" spans="1:18" ht="21">
      <c r="A10626" s="3">
        <v>10625</v>
      </c>
      <c r="B10626" s="4" t="s">
        <v>11597</v>
      </c>
      <c r="C10626" s="4" t="s">
        <v>12702</v>
      </c>
      <c r="D10626" s="5">
        <v>2561</v>
      </c>
      <c r="E10626" s="5">
        <v>2043</v>
      </c>
      <c r="F10626" s="5">
        <v>202</v>
      </c>
      <c r="G10626" s="5" t="s">
        <v>12735</v>
      </c>
      <c r="H10626" s="5" t="s">
        <v>12738</v>
      </c>
      <c r="I10626" s="5">
        <v>6.95</v>
      </c>
      <c r="J10626" s="5" t="s">
        <v>73</v>
      </c>
      <c r="K10626" s="5" t="s">
        <v>22</v>
      </c>
      <c r="L10626" s="6">
        <v>31271</v>
      </c>
      <c r="M10626" s="7">
        <v>14071725</v>
      </c>
      <c r="N10626" s="5">
        <v>48.975999999999999</v>
      </c>
      <c r="O10626" s="6">
        <v>10239</v>
      </c>
      <c r="P10626" s="5">
        <v>3.15</v>
      </c>
      <c r="Q10626" s="5">
        <v>2.02</v>
      </c>
      <c r="R10626" s="1">
        <f t="shared" si="165"/>
        <v>689176803.60000002</v>
      </c>
    </row>
    <row r="10627" spans="1:18" ht="21">
      <c r="A10627" s="8">
        <v>10626</v>
      </c>
      <c r="B10627" s="9" t="s">
        <v>11597</v>
      </c>
      <c r="C10627" s="9" t="s">
        <v>12702</v>
      </c>
      <c r="D10627" s="10">
        <v>2561</v>
      </c>
      <c r="E10627" s="10">
        <v>2083</v>
      </c>
      <c r="F10627" s="10">
        <v>200</v>
      </c>
      <c r="G10627" s="10" t="s">
        <v>12739</v>
      </c>
      <c r="H10627" s="10" t="s">
        <v>12740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16600274.74</v>
      </c>
      <c r="N10627" s="10">
        <v>35.204000000000001</v>
      </c>
      <c r="O10627" s="11">
        <v>13243</v>
      </c>
      <c r="P10627" s="10">
        <v>2.37</v>
      </c>
      <c r="Q10627" s="10">
        <v>2</v>
      </c>
      <c r="R10627" s="1">
        <f t="shared" ref="R10627:R10690" si="166">M10627*N10627</f>
        <v>584396071.94695997</v>
      </c>
    </row>
    <row r="10628" spans="1:18" ht="21">
      <c r="A10628" s="3">
        <v>10627</v>
      </c>
      <c r="B10628" s="4" t="s">
        <v>11597</v>
      </c>
      <c r="C10628" s="4" t="s">
        <v>12702</v>
      </c>
      <c r="D10628" s="5">
        <v>2561</v>
      </c>
      <c r="E10628" s="5">
        <v>2086</v>
      </c>
      <c r="F10628" s="5">
        <v>100</v>
      </c>
      <c r="G10628" s="5" t="s">
        <v>12741</v>
      </c>
      <c r="H10628" s="5" t="s">
        <v>1262</v>
      </c>
      <c r="I10628" s="5">
        <v>9.02</v>
      </c>
      <c r="J10628" s="5" t="s">
        <v>73</v>
      </c>
      <c r="K10628" s="5" t="s">
        <v>22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11597</v>
      </c>
      <c r="C10629" s="9" t="s">
        <v>12702</v>
      </c>
      <c r="D10629" s="10">
        <v>2561</v>
      </c>
      <c r="E10629" s="10">
        <v>2086</v>
      </c>
      <c r="F10629" s="10">
        <v>100</v>
      </c>
      <c r="G10629" s="10" t="s">
        <v>12741</v>
      </c>
      <c r="H10629" s="10" t="s">
        <v>12742</v>
      </c>
      <c r="I10629" s="10">
        <v>9.0399999999999991</v>
      </c>
      <c r="J10629" s="10" t="s">
        <v>73</v>
      </c>
      <c r="K10629" s="10" t="s">
        <v>22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11597</v>
      </c>
      <c r="C10630" s="4" t="s">
        <v>12702</v>
      </c>
      <c r="D10630" s="5">
        <v>2561</v>
      </c>
      <c r="E10630" s="5">
        <v>2086</v>
      </c>
      <c r="F10630" s="5">
        <v>100</v>
      </c>
      <c r="G10630" s="5" t="s">
        <v>12741</v>
      </c>
      <c r="H10630" s="5" t="s">
        <v>12743</v>
      </c>
      <c r="I10630" s="5">
        <v>7.91</v>
      </c>
      <c r="J10630" s="5" t="s">
        <v>73</v>
      </c>
      <c r="K10630" s="5" t="s">
        <v>22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11597</v>
      </c>
      <c r="C10631" s="9" t="s">
        <v>12702</v>
      </c>
      <c r="D10631" s="10">
        <v>2561</v>
      </c>
      <c r="E10631" s="10">
        <v>2116</v>
      </c>
      <c r="F10631" s="10">
        <v>300</v>
      </c>
      <c r="G10631" s="10" t="s">
        <v>12744</v>
      </c>
      <c r="H10631" s="10" t="s">
        <v>12745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20027477.73</v>
      </c>
      <c r="N10631" s="10">
        <v>25.474</v>
      </c>
      <c r="O10631" s="11">
        <v>8828</v>
      </c>
      <c r="P10631" s="10">
        <v>2.29</v>
      </c>
      <c r="Q10631" s="10">
        <v>2</v>
      </c>
      <c r="R10631" s="1">
        <f t="shared" si="166"/>
        <v>510179967.69402003</v>
      </c>
    </row>
    <row r="10632" spans="1:18" ht="21">
      <c r="A10632" s="3">
        <v>10631</v>
      </c>
      <c r="B10632" s="4" t="s">
        <v>11597</v>
      </c>
      <c r="C10632" s="4" t="s">
        <v>12702</v>
      </c>
      <c r="D10632" s="5">
        <v>2561</v>
      </c>
      <c r="E10632" s="5">
        <v>2116</v>
      </c>
      <c r="F10632" s="5">
        <v>300</v>
      </c>
      <c r="G10632" s="5" t="s">
        <v>12744</v>
      </c>
      <c r="H10632" s="5" t="s">
        <v>12746</v>
      </c>
      <c r="I10632" s="5">
        <v>3.98</v>
      </c>
      <c r="J10632" s="5" t="s">
        <v>73</v>
      </c>
      <c r="K10632" s="5" t="s">
        <v>22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11597</v>
      </c>
      <c r="C10633" s="9" t="s">
        <v>12702</v>
      </c>
      <c r="D10633" s="10">
        <v>2561</v>
      </c>
      <c r="E10633" s="10">
        <v>2116</v>
      </c>
      <c r="F10633" s="10">
        <v>300</v>
      </c>
      <c r="G10633" s="10" t="s">
        <v>12744</v>
      </c>
      <c r="H10633" s="10" t="s">
        <v>12747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20067749.809999999</v>
      </c>
      <c r="N10633" s="10">
        <v>26.373999999999999</v>
      </c>
      <c r="O10633" s="11">
        <v>8828</v>
      </c>
      <c r="P10633" s="10">
        <v>2.34</v>
      </c>
      <c r="Q10633" s="10">
        <v>2</v>
      </c>
      <c r="R10633" s="1">
        <f t="shared" si="166"/>
        <v>529266833.48893994</v>
      </c>
    </row>
    <row r="10634" spans="1:18" ht="21">
      <c r="A10634" s="3">
        <v>10633</v>
      </c>
      <c r="B10634" s="4" t="s">
        <v>11597</v>
      </c>
      <c r="C10634" s="4" t="s">
        <v>12702</v>
      </c>
      <c r="D10634" s="5">
        <v>2561</v>
      </c>
      <c r="E10634" s="5">
        <v>2116</v>
      </c>
      <c r="F10634" s="5">
        <v>300</v>
      </c>
      <c r="G10634" s="5" t="s">
        <v>12744</v>
      </c>
      <c r="H10634" s="5" t="s">
        <v>12748</v>
      </c>
      <c r="I10634" s="5">
        <v>9.93</v>
      </c>
      <c r="J10634" s="5" t="s">
        <v>73</v>
      </c>
      <c r="K10634" s="5" t="s">
        <v>22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11597</v>
      </c>
      <c r="C10635" s="9" t="s">
        <v>12702</v>
      </c>
      <c r="D10635" s="10">
        <v>2561</v>
      </c>
      <c r="E10635" s="10">
        <v>2116</v>
      </c>
      <c r="F10635" s="10">
        <v>300</v>
      </c>
      <c r="G10635" s="10" t="s">
        <v>12744</v>
      </c>
      <c r="H10635" s="10" t="s">
        <v>12749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12022424.949999999</v>
      </c>
      <c r="N10635" s="10">
        <v>20.768999999999998</v>
      </c>
      <c r="O10635" s="11">
        <v>8828</v>
      </c>
      <c r="P10635" s="10">
        <v>2.0499999999999998</v>
      </c>
      <c r="Q10635" s="10">
        <v>2</v>
      </c>
      <c r="R10635" s="1">
        <f t="shared" si="166"/>
        <v>249693743.78654996</v>
      </c>
    </row>
    <row r="10636" spans="1:18" ht="21">
      <c r="A10636" s="3">
        <v>10635</v>
      </c>
      <c r="B10636" s="4" t="s">
        <v>11597</v>
      </c>
      <c r="C10636" s="4" t="s">
        <v>12702</v>
      </c>
      <c r="D10636" s="5">
        <v>2561</v>
      </c>
      <c r="E10636" s="5">
        <v>215</v>
      </c>
      <c r="F10636" s="5">
        <v>200</v>
      </c>
      <c r="G10636" s="5" t="s">
        <v>12750</v>
      </c>
      <c r="H10636" s="5" t="s">
        <v>12751</v>
      </c>
      <c r="I10636" s="5">
        <v>2</v>
      </c>
      <c r="J10636" s="5" t="s">
        <v>73</v>
      </c>
      <c r="K10636" s="5" t="s">
        <v>22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11597</v>
      </c>
      <c r="C10637" s="9" t="s">
        <v>12702</v>
      </c>
      <c r="D10637" s="10">
        <v>2561</v>
      </c>
      <c r="E10637" s="10">
        <v>215</v>
      </c>
      <c r="F10637" s="10">
        <v>200</v>
      </c>
      <c r="G10637" s="10" t="s">
        <v>12750</v>
      </c>
      <c r="H10637" s="10" t="s">
        <v>12752</v>
      </c>
      <c r="I10637" s="10">
        <v>1.99</v>
      </c>
      <c r="J10637" s="10" t="s">
        <v>73</v>
      </c>
      <c r="K10637" s="10" t="s">
        <v>22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31.5">
      <c r="A10638" s="3">
        <v>10637</v>
      </c>
      <c r="B10638" s="4" t="s">
        <v>11597</v>
      </c>
      <c r="C10638" s="4" t="s">
        <v>12702</v>
      </c>
      <c r="D10638" s="5">
        <v>2561</v>
      </c>
      <c r="E10638" s="5">
        <v>215</v>
      </c>
      <c r="F10638" s="5">
        <v>200</v>
      </c>
      <c r="G10638" s="5" t="s">
        <v>12750</v>
      </c>
      <c r="H10638" s="5" t="s">
        <v>12753</v>
      </c>
      <c r="I10638" s="5">
        <v>4.01</v>
      </c>
      <c r="J10638" s="5" t="s">
        <v>73</v>
      </c>
      <c r="K10638" s="5" t="s">
        <v>74</v>
      </c>
      <c r="L10638" s="6">
        <v>20060</v>
      </c>
      <c r="M10638" s="5">
        <v>0</v>
      </c>
      <c r="N10638" s="5">
        <v>0</v>
      </c>
      <c r="O10638" s="6">
        <v>6129</v>
      </c>
      <c r="P10638" s="5">
        <v>2.15</v>
      </c>
      <c r="Q10638" s="5">
        <v>2.15</v>
      </c>
      <c r="R10638" s="1">
        <f t="shared" si="166"/>
        <v>0</v>
      </c>
    </row>
    <row r="10639" spans="1:18" ht="31.5">
      <c r="A10639" s="8">
        <v>10638</v>
      </c>
      <c r="B10639" s="9" t="s">
        <v>11597</v>
      </c>
      <c r="C10639" s="9" t="s">
        <v>12702</v>
      </c>
      <c r="D10639" s="10">
        <v>2561</v>
      </c>
      <c r="E10639" s="10">
        <v>215</v>
      </c>
      <c r="F10639" s="10">
        <v>200</v>
      </c>
      <c r="G10639" s="10" t="s">
        <v>12750</v>
      </c>
      <c r="H10639" s="10" t="s">
        <v>12754</v>
      </c>
      <c r="I10639" s="10">
        <v>9.0299999999999994</v>
      </c>
      <c r="J10639" s="10" t="s">
        <v>73</v>
      </c>
      <c r="K10639" s="10" t="s">
        <v>74</v>
      </c>
      <c r="L10639" s="11">
        <v>45165</v>
      </c>
      <c r="M10639" s="10">
        <v>0</v>
      </c>
      <c r="N10639" s="10">
        <v>0</v>
      </c>
      <c r="O10639" s="11">
        <v>6129</v>
      </c>
      <c r="P10639" s="10">
        <v>2.4300000000000002</v>
      </c>
      <c r="Q10639" s="10">
        <v>2.4300000000000002</v>
      </c>
      <c r="R10639" s="1">
        <f t="shared" si="166"/>
        <v>0</v>
      </c>
    </row>
    <row r="10640" spans="1:18" ht="21">
      <c r="A10640" s="3">
        <v>10639</v>
      </c>
      <c r="B10640" s="4" t="s">
        <v>11597</v>
      </c>
      <c r="C10640" s="4" t="s">
        <v>12702</v>
      </c>
      <c r="D10640" s="5">
        <v>2561</v>
      </c>
      <c r="E10640" s="5">
        <v>215</v>
      </c>
      <c r="F10640" s="5">
        <v>200</v>
      </c>
      <c r="G10640" s="5" t="s">
        <v>12750</v>
      </c>
      <c r="H10640" s="5" t="s">
        <v>12755</v>
      </c>
      <c r="I10640" s="5">
        <v>0.86</v>
      </c>
      <c r="J10640" s="5" t="s">
        <v>73</v>
      </c>
      <c r="K10640" s="5" t="s">
        <v>22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11597</v>
      </c>
      <c r="C10641" s="9" t="s">
        <v>12702</v>
      </c>
      <c r="D10641" s="10">
        <v>2561</v>
      </c>
      <c r="E10641" s="10">
        <v>2169</v>
      </c>
      <c r="F10641" s="10">
        <v>100</v>
      </c>
      <c r="G10641" s="10" t="s">
        <v>12756</v>
      </c>
      <c r="H10641" s="10" t="s">
        <v>12757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26662499.960000001</v>
      </c>
      <c r="N10641" s="10">
        <v>25.338000000000001</v>
      </c>
      <c r="O10641" s="11">
        <v>8893</v>
      </c>
      <c r="P10641" s="10">
        <v>2.48</v>
      </c>
      <c r="Q10641" s="10">
        <v>2</v>
      </c>
      <c r="R10641" s="1">
        <f t="shared" si="166"/>
        <v>675574423.98648</v>
      </c>
    </row>
    <row r="10642" spans="1:18" ht="21">
      <c r="A10642" s="3">
        <v>10641</v>
      </c>
      <c r="B10642" s="4" t="s">
        <v>11597</v>
      </c>
      <c r="C10642" s="4" t="s">
        <v>12702</v>
      </c>
      <c r="D10642" s="5">
        <v>2561</v>
      </c>
      <c r="E10642" s="5">
        <v>2169</v>
      </c>
      <c r="F10642" s="5">
        <v>100</v>
      </c>
      <c r="G10642" s="5" t="s">
        <v>12756</v>
      </c>
      <c r="H10642" s="5" t="s">
        <v>12758</v>
      </c>
      <c r="I10642" s="5">
        <v>0.99</v>
      </c>
      <c r="J10642" s="5" t="s">
        <v>73</v>
      </c>
      <c r="K10642" s="5" t="s">
        <v>22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11597</v>
      </c>
      <c r="C10643" s="9" t="s">
        <v>12702</v>
      </c>
      <c r="D10643" s="10">
        <v>2561</v>
      </c>
      <c r="E10643" s="10">
        <v>2169</v>
      </c>
      <c r="F10643" s="10">
        <v>100</v>
      </c>
      <c r="G10643" s="10" t="s">
        <v>12756</v>
      </c>
      <c r="H10643" s="10" t="s">
        <v>12759</v>
      </c>
      <c r="I10643" s="10">
        <v>9.91</v>
      </c>
      <c r="J10643" s="10" t="s">
        <v>73</v>
      </c>
      <c r="K10643" s="10" t="s">
        <v>22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11597</v>
      </c>
      <c r="C10644" s="4" t="s">
        <v>12702</v>
      </c>
      <c r="D10644" s="5">
        <v>2561</v>
      </c>
      <c r="E10644" s="5">
        <v>2169</v>
      </c>
      <c r="F10644" s="5">
        <v>100</v>
      </c>
      <c r="G10644" s="5" t="s">
        <v>12756</v>
      </c>
      <c r="H10644" s="5" t="s">
        <v>12760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5416199.9500000002</v>
      </c>
      <c r="N10644" s="5">
        <v>22.716999999999999</v>
      </c>
      <c r="O10644" s="6">
        <v>8893</v>
      </c>
      <c r="P10644" s="5">
        <v>2.33</v>
      </c>
      <c r="Q10644" s="5">
        <v>2</v>
      </c>
      <c r="R10644" s="1">
        <f t="shared" si="166"/>
        <v>123039814.26414999</v>
      </c>
    </row>
    <row r="10645" spans="1:18" ht="21">
      <c r="A10645" s="8">
        <v>10644</v>
      </c>
      <c r="B10645" s="9" t="s">
        <v>11597</v>
      </c>
      <c r="C10645" s="9" t="s">
        <v>12702</v>
      </c>
      <c r="D10645" s="10">
        <v>2561</v>
      </c>
      <c r="E10645" s="10">
        <v>2169</v>
      </c>
      <c r="F10645" s="10">
        <v>100</v>
      </c>
      <c r="G10645" s="10" t="s">
        <v>12756</v>
      </c>
      <c r="H10645" s="10" t="s">
        <v>12761</v>
      </c>
      <c r="I10645" s="10">
        <v>1.99</v>
      </c>
      <c r="J10645" s="10" t="s">
        <v>73</v>
      </c>
      <c r="K10645" s="10" t="s">
        <v>22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11597</v>
      </c>
      <c r="C10646" s="4" t="s">
        <v>12702</v>
      </c>
      <c r="D10646" s="5">
        <v>2561</v>
      </c>
      <c r="E10646" s="5">
        <v>2169</v>
      </c>
      <c r="F10646" s="5">
        <v>100</v>
      </c>
      <c r="G10646" s="5" t="s">
        <v>12756</v>
      </c>
      <c r="H10646" s="5" t="s">
        <v>12762</v>
      </c>
      <c r="I10646" s="5">
        <v>3</v>
      </c>
      <c r="J10646" s="5" t="s">
        <v>73</v>
      </c>
      <c r="K10646" s="5" t="s">
        <v>22</v>
      </c>
      <c r="L10646" s="6">
        <v>18011</v>
      </c>
      <c r="M10646" s="7">
        <v>8105152.7400000002</v>
      </c>
      <c r="N10646" s="5">
        <v>37.39</v>
      </c>
      <c r="O10646" s="6">
        <v>8893</v>
      </c>
      <c r="P10646" s="5">
        <v>3.39</v>
      </c>
      <c r="Q10646" s="5">
        <v>2.0499999999999998</v>
      </c>
      <c r="R10646" s="1">
        <f t="shared" si="166"/>
        <v>303051660.94859999</v>
      </c>
    </row>
    <row r="10647" spans="1:18" ht="21">
      <c r="A10647" s="8">
        <v>10646</v>
      </c>
      <c r="B10647" s="9" t="s">
        <v>11597</v>
      </c>
      <c r="C10647" s="9" t="s">
        <v>12702</v>
      </c>
      <c r="D10647" s="10">
        <v>2561</v>
      </c>
      <c r="E10647" s="10">
        <v>2169</v>
      </c>
      <c r="F10647" s="10">
        <v>100</v>
      </c>
      <c r="G10647" s="10" t="s">
        <v>12756</v>
      </c>
      <c r="H10647" s="10" t="s">
        <v>12763</v>
      </c>
      <c r="I10647" s="10">
        <v>2.99</v>
      </c>
      <c r="J10647" s="10" t="s">
        <v>73</v>
      </c>
      <c r="K10647" s="10" t="s">
        <v>22</v>
      </c>
      <c r="L10647" s="11">
        <v>17950</v>
      </c>
      <c r="M10647" s="12">
        <v>8077289.5199999996</v>
      </c>
      <c r="N10647" s="10">
        <v>33.795999999999999</v>
      </c>
      <c r="O10647" s="11">
        <v>8893</v>
      </c>
      <c r="P10647" s="10">
        <v>3.04</v>
      </c>
      <c r="Q10647" s="10">
        <v>2.0099999999999998</v>
      </c>
      <c r="R10647" s="1">
        <f t="shared" si="166"/>
        <v>272980076.61791998</v>
      </c>
    </row>
    <row r="10648" spans="1:18" ht="21">
      <c r="A10648" s="3">
        <v>10647</v>
      </c>
      <c r="B10648" s="4" t="s">
        <v>11597</v>
      </c>
      <c r="C10648" s="4" t="s">
        <v>12702</v>
      </c>
      <c r="D10648" s="5">
        <v>2561</v>
      </c>
      <c r="E10648" s="5">
        <v>2169</v>
      </c>
      <c r="F10648" s="5">
        <v>100</v>
      </c>
      <c r="G10648" s="5" t="s">
        <v>12756</v>
      </c>
      <c r="H10648" s="5" t="s">
        <v>12764</v>
      </c>
      <c r="I10648" s="5">
        <v>0.77</v>
      </c>
      <c r="J10648" s="5" t="s">
        <v>21</v>
      </c>
      <c r="K10648" s="5" t="s">
        <v>22</v>
      </c>
      <c r="L10648" s="6">
        <v>4620</v>
      </c>
      <c r="M10648" s="7">
        <v>2078999.95</v>
      </c>
      <c r="N10648" s="5">
        <v>47.381999999999998</v>
      </c>
      <c r="O10648" s="6">
        <v>8903</v>
      </c>
      <c r="P10648" s="5">
        <v>5.21</v>
      </c>
      <c r="Q10648" s="5">
        <v>2.23</v>
      </c>
      <c r="R10648" s="1">
        <f t="shared" si="166"/>
        <v>98507175.630899996</v>
      </c>
    </row>
    <row r="10649" spans="1:18" ht="31.5">
      <c r="A10649" s="8">
        <v>10648</v>
      </c>
      <c r="B10649" s="9" t="s">
        <v>11597</v>
      </c>
      <c r="C10649" s="9" t="s">
        <v>12702</v>
      </c>
      <c r="D10649" s="10">
        <v>2561</v>
      </c>
      <c r="E10649" s="10">
        <v>2259</v>
      </c>
      <c r="F10649" s="10">
        <v>100</v>
      </c>
      <c r="G10649" s="10" t="s">
        <v>12765</v>
      </c>
      <c r="H10649" s="10" t="s">
        <v>12766</v>
      </c>
      <c r="I10649" s="10">
        <v>5.97</v>
      </c>
      <c r="J10649" s="10" t="s">
        <v>73</v>
      </c>
      <c r="K10649" s="10" t="s">
        <v>74</v>
      </c>
      <c r="L10649" s="11">
        <v>29860</v>
      </c>
      <c r="M10649" s="10">
        <v>0</v>
      </c>
      <c r="N10649" s="10">
        <v>0</v>
      </c>
      <c r="O10649" s="11">
        <v>2177</v>
      </c>
      <c r="P10649" s="10">
        <v>2.65</v>
      </c>
      <c r="Q10649" s="10">
        <v>2.65</v>
      </c>
      <c r="R10649" s="1">
        <f t="shared" si="166"/>
        <v>0</v>
      </c>
    </row>
    <row r="10650" spans="1:18" ht="31.5">
      <c r="A10650" s="3">
        <v>10649</v>
      </c>
      <c r="B10650" s="4" t="s">
        <v>11597</v>
      </c>
      <c r="C10650" s="4" t="s">
        <v>12702</v>
      </c>
      <c r="D10650" s="5">
        <v>2561</v>
      </c>
      <c r="E10650" s="5">
        <v>2259</v>
      </c>
      <c r="F10650" s="5">
        <v>100</v>
      </c>
      <c r="G10650" s="5" t="s">
        <v>12765</v>
      </c>
      <c r="H10650" s="5" t="s">
        <v>12767</v>
      </c>
      <c r="I10650" s="5">
        <v>3.96</v>
      </c>
      <c r="J10650" s="5" t="s">
        <v>73</v>
      </c>
      <c r="K10650" s="5" t="s">
        <v>74</v>
      </c>
      <c r="L10650" s="6">
        <v>19808</v>
      </c>
      <c r="M10650" s="5">
        <v>0</v>
      </c>
      <c r="N10650" s="5">
        <v>0</v>
      </c>
      <c r="O10650" s="6">
        <v>2177</v>
      </c>
      <c r="P10650" s="5">
        <v>2.98</v>
      </c>
      <c r="Q10650" s="5">
        <v>2.98</v>
      </c>
      <c r="R10650" s="1">
        <f t="shared" si="166"/>
        <v>0</v>
      </c>
    </row>
    <row r="10651" spans="1:18" ht="31.5">
      <c r="A10651" s="8">
        <v>10650</v>
      </c>
      <c r="B10651" s="9" t="s">
        <v>11597</v>
      </c>
      <c r="C10651" s="9" t="s">
        <v>12702</v>
      </c>
      <c r="D10651" s="10">
        <v>2561</v>
      </c>
      <c r="E10651" s="10">
        <v>2259</v>
      </c>
      <c r="F10651" s="10">
        <v>100</v>
      </c>
      <c r="G10651" s="10" t="s">
        <v>12765</v>
      </c>
      <c r="H10651" s="10" t="s">
        <v>12768</v>
      </c>
      <c r="I10651" s="10">
        <v>7.99</v>
      </c>
      <c r="J10651" s="10" t="s">
        <v>73</v>
      </c>
      <c r="K10651" s="10" t="s">
        <v>74</v>
      </c>
      <c r="L10651" s="11">
        <v>39965</v>
      </c>
      <c r="M10651" s="10">
        <v>0</v>
      </c>
      <c r="N10651" s="10">
        <v>0</v>
      </c>
      <c r="O10651" s="11">
        <v>2177</v>
      </c>
      <c r="P10651" s="10">
        <v>2.0699999999999998</v>
      </c>
      <c r="Q10651" s="10">
        <v>2.0699999999999998</v>
      </c>
      <c r="R10651" s="1">
        <f t="shared" si="166"/>
        <v>0</v>
      </c>
    </row>
    <row r="10652" spans="1:18" ht="31.5">
      <c r="A10652" s="3">
        <v>10651</v>
      </c>
      <c r="B10652" s="4" t="s">
        <v>11597</v>
      </c>
      <c r="C10652" s="4" t="s">
        <v>12702</v>
      </c>
      <c r="D10652" s="5">
        <v>2561</v>
      </c>
      <c r="E10652" s="5">
        <v>2259</v>
      </c>
      <c r="F10652" s="5">
        <v>100</v>
      </c>
      <c r="G10652" s="5" t="s">
        <v>12765</v>
      </c>
      <c r="H10652" s="5" t="s">
        <v>12769</v>
      </c>
      <c r="I10652" s="5">
        <v>3</v>
      </c>
      <c r="J10652" s="5" t="s">
        <v>73</v>
      </c>
      <c r="K10652" s="5" t="s">
        <v>74</v>
      </c>
      <c r="L10652" s="6">
        <v>14995</v>
      </c>
      <c r="M10652" s="5">
        <v>0</v>
      </c>
      <c r="N10652" s="5">
        <v>0</v>
      </c>
      <c r="O10652" s="6">
        <v>2177</v>
      </c>
      <c r="P10652" s="5">
        <v>2.25</v>
      </c>
      <c r="Q10652" s="5">
        <v>2.25</v>
      </c>
      <c r="R10652" s="1">
        <f t="shared" si="166"/>
        <v>0</v>
      </c>
    </row>
    <row r="10653" spans="1:18" ht="31.5">
      <c r="A10653" s="8">
        <v>10652</v>
      </c>
      <c r="B10653" s="9" t="s">
        <v>11597</v>
      </c>
      <c r="C10653" s="9" t="s">
        <v>12702</v>
      </c>
      <c r="D10653" s="10">
        <v>2561</v>
      </c>
      <c r="E10653" s="10">
        <v>2259</v>
      </c>
      <c r="F10653" s="10">
        <v>100</v>
      </c>
      <c r="G10653" s="10" t="s">
        <v>12765</v>
      </c>
      <c r="H10653" s="10" t="s">
        <v>12770</v>
      </c>
      <c r="I10653" s="10">
        <v>7.02</v>
      </c>
      <c r="J10653" s="10" t="s">
        <v>73</v>
      </c>
      <c r="K10653" s="10" t="s">
        <v>74</v>
      </c>
      <c r="L10653" s="11">
        <v>35095</v>
      </c>
      <c r="M10653" s="10">
        <v>0</v>
      </c>
      <c r="N10653" s="10">
        <v>0</v>
      </c>
      <c r="O10653" s="11">
        <v>2177</v>
      </c>
      <c r="P10653" s="10">
        <v>2.27</v>
      </c>
      <c r="Q10653" s="10">
        <v>2.27</v>
      </c>
      <c r="R10653" s="1">
        <f t="shared" si="166"/>
        <v>0</v>
      </c>
    </row>
    <row r="10654" spans="1:18" ht="31.5">
      <c r="A10654" s="3">
        <v>10653</v>
      </c>
      <c r="B10654" s="4" t="s">
        <v>11597</v>
      </c>
      <c r="C10654" s="4" t="s">
        <v>12702</v>
      </c>
      <c r="D10654" s="5">
        <v>2561</v>
      </c>
      <c r="E10654" s="5">
        <v>2259</v>
      </c>
      <c r="F10654" s="5">
        <v>100</v>
      </c>
      <c r="G10654" s="5" t="s">
        <v>12765</v>
      </c>
      <c r="H10654" s="5" t="s">
        <v>12771</v>
      </c>
      <c r="I10654" s="5">
        <v>1.98</v>
      </c>
      <c r="J10654" s="5" t="s">
        <v>73</v>
      </c>
      <c r="K10654" s="5" t="s">
        <v>74</v>
      </c>
      <c r="L10654" s="6">
        <v>9895</v>
      </c>
      <c r="M10654" s="5">
        <v>0</v>
      </c>
      <c r="N10654" s="5">
        <v>0</v>
      </c>
      <c r="O10654" s="6">
        <v>2177</v>
      </c>
      <c r="P10654" s="5">
        <v>4.0199999999999996</v>
      </c>
      <c r="Q10654" s="5">
        <v>4.0199999999999996</v>
      </c>
      <c r="R10654" s="1">
        <f t="shared" si="166"/>
        <v>0</v>
      </c>
    </row>
    <row r="10655" spans="1:18" ht="31.5">
      <c r="A10655" s="8">
        <v>10654</v>
      </c>
      <c r="B10655" s="9" t="s">
        <v>11597</v>
      </c>
      <c r="C10655" s="9" t="s">
        <v>12702</v>
      </c>
      <c r="D10655" s="10">
        <v>2561</v>
      </c>
      <c r="E10655" s="10">
        <v>2259</v>
      </c>
      <c r="F10655" s="10">
        <v>100</v>
      </c>
      <c r="G10655" s="10" t="s">
        <v>12765</v>
      </c>
      <c r="H10655" s="10" t="s">
        <v>12772</v>
      </c>
      <c r="I10655" s="10">
        <v>5.03</v>
      </c>
      <c r="J10655" s="10" t="s">
        <v>73</v>
      </c>
      <c r="K10655" s="10" t="s">
        <v>74</v>
      </c>
      <c r="L10655" s="11">
        <v>25155</v>
      </c>
      <c r="M10655" s="10">
        <v>0</v>
      </c>
      <c r="N10655" s="10">
        <v>0</v>
      </c>
      <c r="O10655" s="11">
        <v>2177</v>
      </c>
      <c r="P10655" s="10">
        <v>3.17</v>
      </c>
      <c r="Q10655" s="10">
        <v>3.17</v>
      </c>
      <c r="R10655" s="1">
        <f t="shared" si="166"/>
        <v>0</v>
      </c>
    </row>
    <row r="10656" spans="1:18" ht="31.5">
      <c r="A10656" s="3">
        <v>10655</v>
      </c>
      <c r="B10656" s="4" t="s">
        <v>11597</v>
      </c>
      <c r="C10656" s="4" t="s">
        <v>12702</v>
      </c>
      <c r="D10656" s="5">
        <v>2561</v>
      </c>
      <c r="E10656" s="5">
        <v>2259</v>
      </c>
      <c r="F10656" s="5">
        <v>100</v>
      </c>
      <c r="G10656" s="5" t="s">
        <v>12765</v>
      </c>
      <c r="H10656" s="5" t="s">
        <v>12773</v>
      </c>
      <c r="I10656" s="5">
        <v>3.99</v>
      </c>
      <c r="J10656" s="5" t="s">
        <v>73</v>
      </c>
      <c r="K10656" s="5" t="s">
        <v>74</v>
      </c>
      <c r="L10656" s="6">
        <v>19940</v>
      </c>
      <c r="M10656" s="5">
        <v>0</v>
      </c>
      <c r="N10656" s="5">
        <v>0</v>
      </c>
      <c r="O10656" s="6">
        <v>2177</v>
      </c>
      <c r="P10656" s="5">
        <v>2.11</v>
      </c>
      <c r="Q10656" s="5">
        <v>2.11</v>
      </c>
      <c r="R10656" s="1">
        <f t="shared" si="166"/>
        <v>0</v>
      </c>
    </row>
    <row r="10657" spans="1:18" ht="21">
      <c r="A10657" s="8">
        <v>10656</v>
      </c>
      <c r="B10657" s="9" t="s">
        <v>11597</v>
      </c>
      <c r="C10657" s="9" t="s">
        <v>12702</v>
      </c>
      <c r="D10657" s="10">
        <v>2561</v>
      </c>
      <c r="E10657" s="10">
        <v>23</v>
      </c>
      <c r="F10657" s="10">
        <v>401</v>
      </c>
      <c r="G10657" s="10" t="s">
        <v>12774</v>
      </c>
      <c r="H10657" s="10" t="s">
        <v>12775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20191275.149999999</v>
      </c>
      <c r="N10657" s="10">
        <v>42.912999999999997</v>
      </c>
      <c r="O10657" s="11">
        <v>14513</v>
      </c>
      <c r="P10657" s="10">
        <v>2.3199999999999998</v>
      </c>
      <c r="Q10657" s="10">
        <v>2</v>
      </c>
      <c r="R10657" s="1">
        <f t="shared" si="166"/>
        <v>866468190.5119499</v>
      </c>
    </row>
    <row r="10658" spans="1:18" ht="21">
      <c r="A10658" s="3">
        <v>10657</v>
      </c>
      <c r="B10658" s="4" t="s">
        <v>11597</v>
      </c>
      <c r="C10658" s="4" t="s">
        <v>12702</v>
      </c>
      <c r="D10658" s="5">
        <v>2561</v>
      </c>
      <c r="E10658" s="5">
        <v>23</v>
      </c>
      <c r="F10658" s="5">
        <v>401</v>
      </c>
      <c r="G10658" s="5" t="s">
        <v>12774</v>
      </c>
      <c r="H10658" s="5" t="s">
        <v>12776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20147616.489999998</v>
      </c>
      <c r="N10658" s="5">
        <v>37.338000000000001</v>
      </c>
      <c r="O10658" s="6">
        <v>14513</v>
      </c>
      <c r="P10658" s="5">
        <v>2.16</v>
      </c>
      <c r="Q10658" s="5">
        <v>2</v>
      </c>
      <c r="R10658" s="1">
        <f t="shared" si="166"/>
        <v>752271704.50361991</v>
      </c>
    </row>
    <row r="10659" spans="1:18" ht="21">
      <c r="A10659" s="8">
        <v>10658</v>
      </c>
      <c r="B10659" s="9" t="s">
        <v>11597</v>
      </c>
      <c r="C10659" s="9" t="s">
        <v>12702</v>
      </c>
      <c r="D10659" s="10">
        <v>2561</v>
      </c>
      <c r="E10659" s="10">
        <v>23</v>
      </c>
      <c r="F10659" s="10">
        <v>401</v>
      </c>
      <c r="G10659" s="10" t="s">
        <v>12774</v>
      </c>
      <c r="H10659" s="10" t="s">
        <v>12777</v>
      </c>
      <c r="I10659" s="10">
        <v>8.91</v>
      </c>
      <c r="J10659" s="10" t="s">
        <v>73</v>
      </c>
      <c r="K10659" s="10" t="s">
        <v>22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11597</v>
      </c>
      <c r="C10660" s="4" t="s">
        <v>12702</v>
      </c>
      <c r="D10660" s="5">
        <v>2561</v>
      </c>
      <c r="E10660" s="5">
        <v>23</v>
      </c>
      <c r="F10660" s="5">
        <v>401</v>
      </c>
      <c r="G10660" s="5" t="s">
        <v>12774</v>
      </c>
      <c r="H10660" s="5" t="s">
        <v>12778</v>
      </c>
      <c r="I10660" s="5">
        <v>1</v>
      </c>
      <c r="J10660" s="5" t="s">
        <v>73</v>
      </c>
      <c r="K10660" s="5" t="s">
        <v>22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11597</v>
      </c>
      <c r="C10661" s="9" t="s">
        <v>12702</v>
      </c>
      <c r="D10661" s="10">
        <v>2561</v>
      </c>
      <c r="E10661" s="10">
        <v>23</v>
      </c>
      <c r="F10661" s="10">
        <v>401</v>
      </c>
      <c r="G10661" s="10" t="s">
        <v>12774</v>
      </c>
      <c r="H10661" s="10" t="s">
        <v>12779</v>
      </c>
      <c r="I10661" s="10">
        <v>1</v>
      </c>
      <c r="J10661" s="10" t="s">
        <v>73</v>
      </c>
      <c r="K10661" s="10" t="s">
        <v>22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11597</v>
      </c>
      <c r="C10662" s="4" t="s">
        <v>12702</v>
      </c>
      <c r="D10662" s="5">
        <v>2561</v>
      </c>
      <c r="E10662" s="5">
        <v>23</v>
      </c>
      <c r="F10662" s="5">
        <v>402</v>
      </c>
      <c r="G10662" s="5" t="s">
        <v>12780</v>
      </c>
      <c r="H10662" s="5" t="s">
        <v>12781</v>
      </c>
      <c r="I10662" s="5">
        <v>3.03</v>
      </c>
      <c r="J10662" s="5" t="s">
        <v>73</v>
      </c>
      <c r="K10662" s="5" t="s">
        <v>22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31.5">
      <c r="A10663" s="8">
        <v>10662</v>
      </c>
      <c r="B10663" s="9" t="s">
        <v>11597</v>
      </c>
      <c r="C10663" s="9" t="s">
        <v>12702</v>
      </c>
      <c r="D10663" s="10">
        <v>2561</v>
      </c>
      <c r="E10663" s="10">
        <v>23</v>
      </c>
      <c r="F10663" s="10">
        <v>402</v>
      </c>
      <c r="G10663" s="10" t="s">
        <v>12780</v>
      </c>
      <c r="H10663" s="10" t="s">
        <v>12782</v>
      </c>
      <c r="I10663" s="10">
        <v>4</v>
      </c>
      <c r="J10663" s="10" t="s">
        <v>73</v>
      </c>
      <c r="K10663" s="10" t="s">
        <v>74</v>
      </c>
      <c r="L10663" s="11">
        <v>23970</v>
      </c>
      <c r="M10663" s="10">
        <v>0</v>
      </c>
      <c r="N10663" s="10">
        <v>0</v>
      </c>
      <c r="O10663" s="11">
        <v>13770</v>
      </c>
      <c r="P10663" s="10">
        <v>1.92</v>
      </c>
      <c r="Q10663" s="10">
        <v>1.92</v>
      </c>
      <c r="R10663" s="1">
        <f t="shared" si="166"/>
        <v>0</v>
      </c>
    </row>
    <row r="10664" spans="1:18" ht="21">
      <c r="A10664" s="3">
        <v>10663</v>
      </c>
      <c r="B10664" s="4" t="s">
        <v>11597</v>
      </c>
      <c r="C10664" s="4" t="s">
        <v>12702</v>
      </c>
      <c r="D10664" s="5">
        <v>2561</v>
      </c>
      <c r="E10664" s="5">
        <v>23</v>
      </c>
      <c r="F10664" s="5">
        <v>402</v>
      </c>
      <c r="G10664" s="5" t="s">
        <v>12780</v>
      </c>
      <c r="H10664" s="5" t="s">
        <v>12783</v>
      </c>
      <c r="I10664" s="5">
        <v>1.99</v>
      </c>
      <c r="J10664" s="5" t="s">
        <v>21</v>
      </c>
      <c r="K10664" s="5" t="s">
        <v>22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31.5">
      <c r="A10665" s="8">
        <v>10664</v>
      </c>
      <c r="B10665" s="9" t="s">
        <v>11597</v>
      </c>
      <c r="C10665" s="9" t="s">
        <v>12702</v>
      </c>
      <c r="D10665" s="10">
        <v>2561</v>
      </c>
      <c r="E10665" s="10">
        <v>23</v>
      </c>
      <c r="F10665" s="10">
        <v>402</v>
      </c>
      <c r="G10665" s="10" t="s">
        <v>12780</v>
      </c>
      <c r="H10665" s="10" t="s">
        <v>12784</v>
      </c>
      <c r="I10665" s="10">
        <v>6.95</v>
      </c>
      <c r="J10665" s="10" t="s">
        <v>81</v>
      </c>
      <c r="K10665" s="10" t="s">
        <v>74</v>
      </c>
      <c r="L10665" s="11">
        <v>41694</v>
      </c>
      <c r="M10665" s="10">
        <v>0</v>
      </c>
      <c r="N10665" s="10">
        <v>0</v>
      </c>
      <c r="O10665" s="11">
        <v>13770</v>
      </c>
      <c r="P10665" s="10">
        <v>2.37</v>
      </c>
      <c r="Q10665" s="10">
        <v>2.37</v>
      </c>
      <c r="R10665" s="1">
        <f t="shared" si="166"/>
        <v>0</v>
      </c>
    </row>
    <row r="10666" spans="1:18" ht="21">
      <c r="A10666" s="3">
        <v>10665</v>
      </c>
      <c r="B10666" s="4" t="s">
        <v>11597</v>
      </c>
      <c r="C10666" s="4" t="s">
        <v>12702</v>
      </c>
      <c r="D10666" s="5">
        <v>2561</v>
      </c>
      <c r="E10666" s="5">
        <v>23</v>
      </c>
      <c r="F10666" s="5">
        <v>402</v>
      </c>
      <c r="G10666" s="5" t="s">
        <v>12780</v>
      </c>
      <c r="H10666" s="5" t="s">
        <v>12785</v>
      </c>
      <c r="I10666" s="5">
        <v>2.16</v>
      </c>
      <c r="J10666" s="5" t="s">
        <v>32</v>
      </c>
      <c r="K10666" s="5" t="s">
        <v>22</v>
      </c>
      <c r="L10666" s="6">
        <v>12990</v>
      </c>
      <c r="M10666" s="7">
        <v>5845499.9000000004</v>
      </c>
      <c r="N10666" s="5">
        <v>19.079999999999998</v>
      </c>
      <c r="O10666" s="6">
        <v>13770</v>
      </c>
      <c r="P10666" s="5">
        <v>2.37</v>
      </c>
      <c r="Q10666" s="5">
        <v>2</v>
      </c>
      <c r="R10666" s="1">
        <f t="shared" si="166"/>
        <v>111532138.09199999</v>
      </c>
    </row>
    <row r="10667" spans="1:18" ht="31.5">
      <c r="A10667" s="8">
        <v>10666</v>
      </c>
      <c r="B10667" s="9" t="s">
        <v>11597</v>
      </c>
      <c r="C10667" s="9" t="s">
        <v>12702</v>
      </c>
      <c r="D10667" s="10">
        <v>2561</v>
      </c>
      <c r="E10667" s="10">
        <v>23</v>
      </c>
      <c r="F10667" s="10">
        <v>403</v>
      </c>
      <c r="G10667" s="10" t="s">
        <v>12786</v>
      </c>
      <c r="H10667" s="10" t="s">
        <v>12787</v>
      </c>
      <c r="I10667" s="10">
        <v>9.99</v>
      </c>
      <c r="J10667" s="10" t="s">
        <v>21</v>
      </c>
      <c r="K10667" s="10" t="s">
        <v>74</v>
      </c>
      <c r="L10667" s="11">
        <v>69902</v>
      </c>
      <c r="M10667" s="10">
        <v>0</v>
      </c>
      <c r="N10667" s="10">
        <v>0</v>
      </c>
      <c r="O10667" s="11">
        <v>18311</v>
      </c>
      <c r="P10667" s="10">
        <v>1.97</v>
      </c>
      <c r="Q10667" s="10">
        <v>1.97</v>
      </c>
      <c r="R10667" s="1">
        <f t="shared" si="166"/>
        <v>0</v>
      </c>
    </row>
    <row r="10668" spans="1:18" ht="21">
      <c r="A10668" s="3">
        <v>10667</v>
      </c>
      <c r="B10668" s="4" t="s">
        <v>11597</v>
      </c>
      <c r="C10668" s="4" t="s">
        <v>12702</v>
      </c>
      <c r="D10668" s="5">
        <v>2561</v>
      </c>
      <c r="E10668" s="5">
        <v>23</v>
      </c>
      <c r="F10668" s="5">
        <v>403</v>
      </c>
      <c r="G10668" s="5" t="s">
        <v>12786</v>
      </c>
      <c r="H10668" s="5" t="s">
        <v>12788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25341749.539999999</v>
      </c>
      <c r="N10668" s="5">
        <v>23.404</v>
      </c>
      <c r="O10668" s="6">
        <v>18311</v>
      </c>
      <c r="P10668" s="5">
        <v>1.8</v>
      </c>
      <c r="Q10668" s="5">
        <v>1.8</v>
      </c>
      <c r="R10668" s="1">
        <f t="shared" si="166"/>
        <v>593098306.23415995</v>
      </c>
    </row>
    <row r="10669" spans="1:18" ht="21">
      <c r="A10669" s="8">
        <v>10668</v>
      </c>
      <c r="B10669" s="9" t="s">
        <v>11597</v>
      </c>
      <c r="C10669" s="9" t="s">
        <v>12702</v>
      </c>
      <c r="D10669" s="10">
        <v>2561</v>
      </c>
      <c r="E10669" s="10">
        <v>23</v>
      </c>
      <c r="F10669" s="10">
        <v>403</v>
      </c>
      <c r="G10669" s="10" t="s">
        <v>12786</v>
      </c>
      <c r="H10669" s="10" t="s">
        <v>12789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26439300.079999998</v>
      </c>
      <c r="N10669" s="10">
        <v>33.863</v>
      </c>
      <c r="O10669" s="11">
        <v>18311</v>
      </c>
      <c r="P10669" s="10">
        <v>2.4</v>
      </c>
      <c r="Q10669" s="10">
        <v>2</v>
      </c>
      <c r="R10669" s="1">
        <f t="shared" si="166"/>
        <v>895314018.6090399</v>
      </c>
    </row>
    <row r="10670" spans="1:18" ht="21">
      <c r="A10670" s="3">
        <v>10669</v>
      </c>
      <c r="B10670" s="4" t="s">
        <v>11597</v>
      </c>
      <c r="C10670" s="4" t="s">
        <v>12702</v>
      </c>
      <c r="D10670" s="5">
        <v>2561</v>
      </c>
      <c r="E10670" s="5">
        <v>23</v>
      </c>
      <c r="F10670" s="5">
        <v>403</v>
      </c>
      <c r="G10670" s="5" t="s">
        <v>12786</v>
      </c>
      <c r="H10670" s="5" t="s">
        <v>12790</v>
      </c>
      <c r="I10670" s="5">
        <v>9.93</v>
      </c>
      <c r="J10670" s="5" t="s">
        <v>32</v>
      </c>
      <c r="K10670" s="5" t="s">
        <v>22</v>
      </c>
      <c r="L10670" s="6">
        <v>66543</v>
      </c>
      <c r="M10670" s="7">
        <v>29944350.48</v>
      </c>
      <c r="N10670" s="5">
        <v>23.31</v>
      </c>
      <c r="O10670" s="6">
        <v>18311</v>
      </c>
      <c r="P10670" s="5">
        <v>1.98</v>
      </c>
      <c r="Q10670" s="5">
        <v>1.98</v>
      </c>
      <c r="R10670" s="1">
        <f t="shared" si="166"/>
        <v>698002809.68879998</v>
      </c>
    </row>
    <row r="10671" spans="1:18" ht="21">
      <c r="A10671" s="8">
        <v>10670</v>
      </c>
      <c r="B10671" s="9" t="s">
        <v>11597</v>
      </c>
      <c r="C10671" s="9" t="s">
        <v>12702</v>
      </c>
      <c r="D10671" s="10">
        <v>2561</v>
      </c>
      <c r="E10671" s="10">
        <v>23</v>
      </c>
      <c r="F10671" s="10">
        <v>403</v>
      </c>
      <c r="G10671" s="10" t="s">
        <v>12786</v>
      </c>
      <c r="H10671" s="10" t="s">
        <v>12791</v>
      </c>
      <c r="I10671" s="10">
        <v>9.0299999999999994</v>
      </c>
      <c r="J10671" s="10" t="s">
        <v>32</v>
      </c>
      <c r="K10671" s="10" t="s">
        <v>22</v>
      </c>
      <c r="L10671" s="11">
        <v>55159</v>
      </c>
      <c r="M10671" s="12">
        <v>24821549.59</v>
      </c>
      <c r="N10671" s="10">
        <v>22.641999999999999</v>
      </c>
      <c r="O10671" s="11">
        <v>18311</v>
      </c>
      <c r="P10671" s="10">
        <v>2.08</v>
      </c>
      <c r="Q10671" s="10">
        <v>2</v>
      </c>
      <c r="R10671" s="1">
        <f t="shared" si="166"/>
        <v>562009525.81677997</v>
      </c>
    </row>
    <row r="10672" spans="1:18" ht="21">
      <c r="A10672" s="3">
        <v>10671</v>
      </c>
      <c r="B10672" s="4" t="s">
        <v>11597</v>
      </c>
      <c r="C10672" s="4" t="s">
        <v>12702</v>
      </c>
      <c r="D10672" s="5">
        <v>2561</v>
      </c>
      <c r="E10672" s="5">
        <v>23</v>
      </c>
      <c r="F10672" s="5">
        <v>403</v>
      </c>
      <c r="G10672" s="5" t="s">
        <v>12786</v>
      </c>
      <c r="H10672" s="5" t="s">
        <v>12792</v>
      </c>
      <c r="I10672" s="5">
        <v>9.9600000000000009</v>
      </c>
      <c r="J10672" s="5" t="s">
        <v>32</v>
      </c>
      <c r="K10672" s="5" t="s">
        <v>22</v>
      </c>
      <c r="L10672" s="6">
        <v>68458</v>
      </c>
      <c r="M10672" s="7">
        <v>30806324.809999999</v>
      </c>
      <c r="N10672" s="5">
        <v>30.122</v>
      </c>
      <c r="O10672" s="6">
        <v>18311</v>
      </c>
      <c r="P10672" s="5">
        <v>2.35</v>
      </c>
      <c r="Q10672" s="5">
        <v>2</v>
      </c>
      <c r="R10672" s="1">
        <f t="shared" si="166"/>
        <v>927948115.92681992</v>
      </c>
    </row>
    <row r="10673" spans="1:18" ht="21">
      <c r="A10673" s="8">
        <v>10672</v>
      </c>
      <c r="B10673" s="9" t="s">
        <v>11597</v>
      </c>
      <c r="C10673" s="9" t="s">
        <v>12702</v>
      </c>
      <c r="D10673" s="10">
        <v>2561</v>
      </c>
      <c r="E10673" s="10">
        <v>2351</v>
      </c>
      <c r="F10673" s="10">
        <v>100</v>
      </c>
      <c r="G10673" s="10" t="s">
        <v>12793</v>
      </c>
      <c r="H10673" s="10" t="s">
        <v>12794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14136074.949999999</v>
      </c>
      <c r="N10673" s="10">
        <v>24.277000000000001</v>
      </c>
      <c r="O10673" s="11">
        <v>9715</v>
      </c>
      <c r="P10673" s="10">
        <v>2.3199999999999998</v>
      </c>
      <c r="Q10673" s="10">
        <v>2</v>
      </c>
      <c r="R10673" s="1">
        <f t="shared" si="166"/>
        <v>343181491.56115001</v>
      </c>
    </row>
    <row r="10674" spans="1:18" ht="21">
      <c r="A10674" s="3">
        <v>10673</v>
      </c>
      <c r="B10674" s="4" t="s">
        <v>11597</v>
      </c>
      <c r="C10674" s="4" t="s">
        <v>12702</v>
      </c>
      <c r="D10674" s="5">
        <v>2561</v>
      </c>
      <c r="E10674" s="5">
        <v>2351</v>
      </c>
      <c r="F10674" s="5">
        <v>100</v>
      </c>
      <c r="G10674" s="5" t="s">
        <v>12793</v>
      </c>
      <c r="H10674" s="5" t="s">
        <v>12795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20037375.079999998</v>
      </c>
      <c r="N10674" s="5">
        <v>29.186</v>
      </c>
      <c r="O10674" s="6">
        <v>9715</v>
      </c>
      <c r="P10674" s="5">
        <v>2.4900000000000002</v>
      </c>
      <c r="Q10674" s="5">
        <v>2</v>
      </c>
      <c r="R10674" s="1">
        <f t="shared" si="166"/>
        <v>584810829.08487999</v>
      </c>
    </row>
    <row r="10675" spans="1:18" ht="21">
      <c r="A10675" s="8">
        <v>10674</v>
      </c>
      <c r="B10675" s="9" t="s">
        <v>11597</v>
      </c>
      <c r="C10675" s="9" t="s">
        <v>12702</v>
      </c>
      <c r="D10675" s="10">
        <v>2561</v>
      </c>
      <c r="E10675" s="10">
        <v>2351</v>
      </c>
      <c r="F10675" s="10">
        <v>100</v>
      </c>
      <c r="G10675" s="10" t="s">
        <v>12793</v>
      </c>
      <c r="H10675" s="10" t="s">
        <v>12796</v>
      </c>
      <c r="I10675" s="10">
        <v>3</v>
      </c>
      <c r="J10675" s="10" t="s">
        <v>73</v>
      </c>
      <c r="K10675" s="10" t="s">
        <v>22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11597</v>
      </c>
      <c r="C10676" s="4" t="s">
        <v>12702</v>
      </c>
      <c r="D10676" s="5">
        <v>2561</v>
      </c>
      <c r="E10676" s="5">
        <v>2351</v>
      </c>
      <c r="F10676" s="5">
        <v>100</v>
      </c>
      <c r="G10676" s="5" t="s">
        <v>12793</v>
      </c>
      <c r="H10676" s="5" t="s">
        <v>12797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5937525.1500000004</v>
      </c>
      <c r="N10676" s="5">
        <v>32.253999999999998</v>
      </c>
      <c r="O10676" s="6">
        <v>9715</v>
      </c>
      <c r="P10676" s="5">
        <v>2.4900000000000002</v>
      </c>
      <c r="Q10676" s="5">
        <v>2</v>
      </c>
      <c r="R10676" s="1">
        <f t="shared" si="166"/>
        <v>191508936.18810001</v>
      </c>
    </row>
    <row r="10677" spans="1:18" ht="21">
      <c r="A10677" s="8">
        <v>10676</v>
      </c>
      <c r="B10677" s="9" t="s">
        <v>11597</v>
      </c>
      <c r="C10677" s="9" t="s">
        <v>12702</v>
      </c>
      <c r="D10677" s="10">
        <v>2561</v>
      </c>
      <c r="E10677" s="10">
        <v>2351</v>
      </c>
      <c r="F10677" s="10">
        <v>100</v>
      </c>
      <c r="G10677" s="10" t="s">
        <v>12793</v>
      </c>
      <c r="H10677" s="10" t="s">
        <v>12798</v>
      </c>
      <c r="I10677" s="10">
        <v>8.99</v>
      </c>
      <c r="J10677" s="10" t="s">
        <v>73</v>
      </c>
      <c r="K10677" s="10" t="s">
        <v>22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11597</v>
      </c>
      <c r="C10678" s="4" t="s">
        <v>12702</v>
      </c>
      <c r="D10678" s="5">
        <v>2561</v>
      </c>
      <c r="E10678" s="5">
        <v>2477</v>
      </c>
      <c r="F10678" s="5">
        <v>100</v>
      </c>
      <c r="G10678" s="5" t="s">
        <v>12799</v>
      </c>
      <c r="H10678" s="5" t="s">
        <v>12800</v>
      </c>
      <c r="I10678" s="5">
        <v>0.71</v>
      </c>
      <c r="J10678" s="5" t="s">
        <v>73</v>
      </c>
      <c r="K10678" s="5" t="s">
        <v>74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11597</v>
      </c>
      <c r="C10679" s="9" t="s">
        <v>12702</v>
      </c>
      <c r="D10679" s="10">
        <v>2561</v>
      </c>
      <c r="E10679" s="10">
        <v>2477</v>
      </c>
      <c r="F10679" s="10">
        <v>100</v>
      </c>
      <c r="G10679" s="10" t="s">
        <v>12799</v>
      </c>
      <c r="H10679" s="10" t="s">
        <v>906</v>
      </c>
      <c r="I10679" s="10">
        <v>1.02</v>
      </c>
      <c r="J10679" s="10" t="s">
        <v>21</v>
      </c>
      <c r="K10679" s="10" t="s">
        <v>74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11597</v>
      </c>
      <c r="C10680" s="4" t="s">
        <v>12702</v>
      </c>
      <c r="D10680" s="5">
        <v>2561</v>
      </c>
      <c r="E10680" s="5">
        <v>2477</v>
      </c>
      <c r="F10680" s="5">
        <v>100</v>
      </c>
      <c r="G10680" s="5" t="s">
        <v>12799</v>
      </c>
      <c r="H10680" s="5" t="s">
        <v>12801</v>
      </c>
      <c r="I10680" s="5">
        <v>0.71</v>
      </c>
      <c r="J10680" s="5" t="s">
        <v>81</v>
      </c>
      <c r="K10680" s="5" t="s">
        <v>74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11597</v>
      </c>
      <c r="C10681" s="9" t="s">
        <v>12702</v>
      </c>
      <c r="D10681" s="10">
        <v>2561</v>
      </c>
      <c r="E10681" s="10">
        <v>2477</v>
      </c>
      <c r="F10681" s="10">
        <v>100</v>
      </c>
      <c r="G10681" s="10" t="s">
        <v>12799</v>
      </c>
      <c r="H10681" s="10" t="s">
        <v>12802</v>
      </c>
      <c r="I10681" s="10">
        <v>1.02</v>
      </c>
      <c r="J10681" s="10" t="s">
        <v>32</v>
      </c>
      <c r="K10681" s="10" t="s">
        <v>74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11597</v>
      </c>
      <c r="C10682" s="4" t="s">
        <v>12702</v>
      </c>
      <c r="D10682" s="5">
        <v>2561</v>
      </c>
      <c r="E10682" s="5">
        <v>292</v>
      </c>
      <c r="F10682" s="5">
        <v>100</v>
      </c>
      <c r="G10682" s="5" t="s">
        <v>12803</v>
      </c>
      <c r="H10682" s="5" t="s">
        <v>12804</v>
      </c>
      <c r="I10682" s="5">
        <v>1.88</v>
      </c>
      <c r="J10682" s="5" t="s">
        <v>73</v>
      </c>
      <c r="K10682" s="5" t="s">
        <v>22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11597</v>
      </c>
      <c r="C10683" s="9" t="s">
        <v>12702</v>
      </c>
      <c r="D10683" s="10">
        <v>2561</v>
      </c>
      <c r="E10683" s="10">
        <v>292</v>
      </c>
      <c r="F10683" s="10">
        <v>100</v>
      </c>
      <c r="G10683" s="10" t="s">
        <v>12803</v>
      </c>
      <c r="H10683" s="10" t="s">
        <v>12805</v>
      </c>
      <c r="I10683" s="10">
        <v>1</v>
      </c>
      <c r="J10683" s="10" t="s">
        <v>73</v>
      </c>
      <c r="K10683" s="10" t="s">
        <v>22</v>
      </c>
      <c r="L10683" s="11">
        <v>5970</v>
      </c>
      <c r="M10683" s="12">
        <v>2686500.01</v>
      </c>
      <c r="N10683" s="10">
        <v>25.459</v>
      </c>
      <c r="O10683" s="11">
        <v>7547</v>
      </c>
      <c r="P10683" s="10">
        <v>3.25</v>
      </c>
      <c r="Q10683" s="10">
        <v>2.04</v>
      </c>
      <c r="R10683" s="1">
        <f t="shared" si="166"/>
        <v>68395603.75458999</v>
      </c>
    </row>
    <row r="10684" spans="1:18" ht="21">
      <c r="A10684" s="3">
        <v>10683</v>
      </c>
      <c r="B10684" s="4" t="s">
        <v>11597</v>
      </c>
      <c r="C10684" s="4" t="s">
        <v>12702</v>
      </c>
      <c r="D10684" s="5">
        <v>2561</v>
      </c>
      <c r="E10684" s="5">
        <v>292</v>
      </c>
      <c r="F10684" s="5">
        <v>100</v>
      </c>
      <c r="G10684" s="5" t="s">
        <v>12803</v>
      </c>
      <c r="H10684" s="5" t="s">
        <v>12806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7">
        <v>5464799.8899999997</v>
      </c>
      <c r="N10684" s="5">
        <v>30.25</v>
      </c>
      <c r="O10684" s="6">
        <v>7535</v>
      </c>
      <c r="P10684" s="5">
        <v>4.07</v>
      </c>
      <c r="Q10684" s="5">
        <v>2.12</v>
      </c>
      <c r="R10684" s="1">
        <f t="shared" si="166"/>
        <v>165310196.67249998</v>
      </c>
    </row>
    <row r="10685" spans="1:18" ht="21">
      <c r="A10685" s="8">
        <v>10684</v>
      </c>
      <c r="B10685" s="9" t="s">
        <v>11597</v>
      </c>
      <c r="C10685" s="9" t="s">
        <v>12702</v>
      </c>
      <c r="D10685" s="10">
        <v>2561</v>
      </c>
      <c r="E10685" s="10">
        <v>292</v>
      </c>
      <c r="F10685" s="10">
        <v>100</v>
      </c>
      <c r="G10685" s="10" t="s">
        <v>12803</v>
      </c>
      <c r="H10685" s="10" t="s">
        <v>12807</v>
      </c>
      <c r="I10685" s="10">
        <v>3.92</v>
      </c>
      <c r="J10685" s="10" t="s">
        <v>81</v>
      </c>
      <c r="K10685" s="10" t="s">
        <v>22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11597</v>
      </c>
      <c r="C10686" s="4" t="s">
        <v>12702</v>
      </c>
      <c r="D10686" s="5">
        <v>2561</v>
      </c>
      <c r="E10686" s="5">
        <v>292</v>
      </c>
      <c r="F10686" s="5">
        <v>100</v>
      </c>
      <c r="G10686" s="5" t="s">
        <v>12803</v>
      </c>
      <c r="H10686" s="5" t="s">
        <v>12808</v>
      </c>
      <c r="I10686" s="5">
        <v>3.04</v>
      </c>
      <c r="J10686" s="5" t="s">
        <v>32</v>
      </c>
      <c r="K10686" s="5" t="s">
        <v>22</v>
      </c>
      <c r="L10686" s="6">
        <v>18222</v>
      </c>
      <c r="M10686" s="7">
        <v>8199900.1600000001</v>
      </c>
      <c r="N10686" s="5">
        <v>33.033999999999999</v>
      </c>
      <c r="O10686" s="6">
        <v>7537</v>
      </c>
      <c r="P10686" s="5">
        <v>4.33</v>
      </c>
      <c r="Q10686" s="5">
        <v>2.14</v>
      </c>
      <c r="R10686" s="1">
        <f t="shared" si="166"/>
        <v>270875501.88543999</v>
      </c>
    </row>
    <row r="10687" spans="1:18" ht="21">
      <c r="A10687" s="8">
        <v>10686</v>
      </c>
      <c r="B10687" s="9" t="s">
        <v>10554</v>
      </c>
      <c r="C10687" s="9" t="s">
        <v>12809</v>
      </c>
      <c r="D10687" s="10">
        <v>2561</v>
      </c>
      <c r="E10687" s="10">
        <v>202</v>
      </c>
      <c r="F10687" s="10">
        <v>701</v>
      </c>
      <c r="G10687" s="10" t="s">
        <v>12810</v>
      </c>
      <c r="H10687" s="10" t="s">
        <v>12811</v>
      </c>
      <c r="I10687" s="10">
        <v>9.86</v>
      </c>
      <c r="J10687" s="10" t="s">
        <v>73</v>
      </c>
      <c r="K10687" s="10" t="s">
        <v>22</v>
      </c>
      <c r="L10687" s="11">
        <v>44381</v>
      </c>
      <c r="M10687" s="12">
        <v>19971453.050000001</v>
      </c>
      <c r="N10687" s="10">
        <v>29.919</v>
      </c>
      <c r="O10687" s="11">
        <v>6052</v>
      </c>
      <c r="P10687" s="10">
        <v>3.76</v>
      </c>
      <c r="Q10687" s="10">
        <v>2.09</v>
      </c>
      <c r="R10687" s="1">
        <f t="shared" si="166"/>
        <v>597525903.80295002</v>
      </c>
    </row>
    <row r="10688" spans="1:18" ht="21">
      <c r="A10688" s="3">
        <v>10687</v>
      </c>
      <c r="B10688" s="4" t="s">
        <v>10554</v>
      </c>
      <c r="C10688" s="4" t="s">
        <v>12809</v>
      </c>
      <c r="D10688" s="5">
        <v>2561</v>
      </c>
      <c r="E10688" s="5">
        <v>202</v>
      </c>
      <c r="F10688" s="5">
        <v>701</v>
      </c>
      <c r="G10688" s="5" t="s">
        <v>12810</v>
      </c>
      <c r="H10688" s="5" t="s">
        <v>12812</v>
      </c>
      <c r="I10688" s="5">
        <v>4.99</v>
      </c>
      <c r="J10688" s="5" t="s">
        <v>73</v>
      </c>
      <c r="K10688" s="5" t="s">
        <v>22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10554</v>
      </c>
      <c r="C10689" s="9" t="s">
        <v>12809</v>
      </c>
      <c r="D10689" s="10">
        <v>2561</v>
      </c>
      <c r="E10689" s="10">
        <v>202</v>
      </c>
      <c r="F10689" s="10">
        <v>701</v>
      </c>
      <c r="G10689" s="10" t="s">
        <v>12810</v>
      </c>
      <c r="H10689" s="10" t="s">
        <v>12813</v>
      </c>
      <c r="I10689" s="10">
        <v>2.99</v>
      </c>
      <c r="J10689" s="10" t="s">
        <v>73</v>
      </c>
      <c r="K10689" s="10" t="s">
        <v>22</v>
      </c>
      <c r="L10689" s="11">
        <v>13464</v>
      </c>
      <c r="M10689" s="12">
        <v>6058799.9699999997</v>
      </c>
      <c r="N10689" s="10">
        <v>27.716999999999999</v>
      </c>
      <c r="O10689" s="11">
        <v>6052</v>
      </c>
      <c r="P10689" s="10">
        <v>3.45</v>
      </c>
      <c r="Q10689" s="10">
        <v>2.0499999999999998</v>
      </c>
      <c r="R10689" s="1">
        <f t="shared" si="166"/>
        <v>167931758.76848999</v>
      </c>
    </row>
    <row r="10690" spans="1:18" ht="21">
      <c r="A10690" s="3">
        <v>10689</v>
      </c>
      <c r="B10690" s="4" t="s">
        <v>10554</v>
      </c>
      <c r="C10690" s="4" t="s">
        <v>12809</v>
      </c>
      <c r="D10690" s="5">
        <v>2561</v>
      </c>
      <c r="E10690" s="5">
        <v>202</v>
      </c>
      <c r="F10690" s="5">
        <v>701</v>
      </c>
      <c r="G10690" s="5" t="s">
        <v>12810</v>
      </c>
      <c r="H10690" s="5" t="s">
        <v>12814</v>
      </c>
      <c r="I10690" s="5">
        <v>2.95</v>
      </c>
      <c r="J10690" s="5" t="s">
        <v>73</v>
      </c>
      <c r="K10690" s="5" t="s">
        <v>22</v>
      </c>
      <c r="L10690" s="6">
        <v>13262</v>
      </c>
      <c r="M10690" s="7">
        <v>5967881.8099999996</v>
      </c>
      <c r="N10690" s="5">
        <v>33.844999999999999</v>
      </c>
      <c r="O10690" s="6">
        <v>6052</v>
      </c>
      <c r="P10690" s="5">
        <v>4.4400000000000004</v>
      </c>
      <c r="Q10690" s="5">
        <v>2.15</v>
      </c>
      <c r="R10690" s="1">
        <f t="shared" si="166"/>
        <v>201982959.85944998</v>
      </c>
    </row>
    <row r="10691" spans="1:18" ht="21">
      <c r="A10691" s="8">
        <v>10690</v>
      </c>
      <c r="B10691" s="9" t="s">
        <v>10554</v>
      </c>
      <c r="C10691" s="9" t="s">
        <v>12809</v>
      </c>
      <c r="D10691" s="10">
        <v>2561</v>
      </c>
      <c r="E10691" s="10">
        <v>202</v>
      </c>
      <c r="F10691" s="10">
        <v>701</v>
      </c>
      <c r="G10691" s="10" t="s">
        <v>12810</v>
      </c>
      <c r="H10691" s="10" t="s">
        <v>12815</v>
      </c>
      <c r="I10691" s="10">
        <v>9.9499999999999993</v>
      </c>
      <c r="J10691" s="10" t="s">
        <v>73</v>
      </c>
      <c r="K10691" s="10" t="s">
        <v>22</v>
      </c>
      <c r="L10691" s="11">
        <v>44775</v>
      </c>
      <c r="M10691" s="12">
        <v>20148749.98</v>
      </c>
      <c r="N10691" s="10">
        <v>29.292999999999999</v>
      </c>
      <c r="O10691" s="11">
        <v>6052</v>
      </c>
      <c r="P10691" s="10">
        <v>3.66</v>
      </c>
      <c r="Q10691" s="10">
        <v>2.08</v>
      </c>
      <c r="R10691" s="1">
        <f t="shared" ref="R10691:R10754" si="167">M10691*N10691</f>
        <v>590217333.16413999</v>
      </c>
    </row>
    <row r="10692" spans="1:18" ht="21">
      <c r="A10692" s="3">
        <v>10691</v>
      </c>
      <c r="B10692" s="4" t="s">
        <v>10554</v>
      </c>
      <c r="C10692" s="4" t="s">
        <v>12809</v>
      </c>
      <c r="D10692" s="5">
        <v>2561</v>
      </c>
      <c r="E10692" s="5">
        <v>202</v>
      </c>
      <c r="F10692" s="5">
        <v>701</v>
      </c>
      <c r="G10692" s="5" t="s">
        <v>12810</v>
      </c>
      <c r="H10692" s="5" t="s">
        <v>12816</v>
      </c>
      <c r="I10692" s="5">
        <v>2.99</v>
      </c>
      <c r="J10692" s="5" t="s">
        <v>73</v>
      </c>
      <c r="K10692" s="5" t="s">
        <v>22</v>
      </c>
      <c r="L10692" s="6">
        <v>13446</v>
      </c>
      <c r="M10692" s="7">
        <v>6050699.9500000002</v>
      </c>
      <c r="N10692" s="5">
        <v>27.478000000000002</v>
      </c>
      <c r="O10692" s="6">
        <v>6052</v>
      </c>
      <c r="P10692" s="5">
        <v>3.41</v>
      </c>
      <c r="Q10692" s="5">
        <v>2.0499999999999998</v>
      </c>
      <c r="R10692" s="1">
        <f t="shared" si="167"/>
        <v>166261133.22610003</v>
      </c>
    </row>
    <row r="10693" spans="1:18" ht="21">
      <c r="A10693" s="8">
        <v>10692</v>
      </c>
      <c r="B10693" s="9" t="s">
        <v>10554</v>
      </c>
      <c r="C10693" s="9" t="s">
        <v>12809</v>
      </c>
      <c r="D10693" s="10">
        <v>2561</v>
      </c>
      <c r="E10693" s="10">
        <v>202</v>
      </c>
      <c r="F10693" s="10">
        <v>701</v>
      </c>
      <c r="G10693" s="10" t="s">
        <v>12810</v>
      </c>
      <c r="H10693" s="10" t="s">
        <v>12817</v>
      </c>
      <c r="I10693" s="10">
        <v>7.95</v>
      </c>
      <c r="J10693" s="10" t="s">
        <v>73</v>
      </c>
      <c r="K10693" s="10" t="s">
        <v>22</v>
      </c>
      <c r="L10693" s="11">
        <v>35793</v>
      </c>
      <c r="M10693" s="12">
        <v>16106849.99</v>
      </c>
      <c r="N10693" s="10">
        <v>25.452000000000002</v>
      </c>
      <c r="O10693" s="11">
        <v>6052</v>
      </c>
      <c r="P10693" s="10">
        <v>3.16</v>
      </c>
      <c r="Q10693" s="10">
        <v>2.0299999999999998</v>
      </c>
      <c r="R10693" s="1">
        <f t="shared" si="167"/>
        <v>409951545.94548005</v>
      </c>
    </row>
    <row r="10694" spans="1:18" ht="31.5">
      <c r="A10694" s="3">
        <v>10693</v>
      </c>
      <c r="B10694" s="4" t="s">
        <v>10554</v>
      </c>
      <c r="C10694" s="4" t="s">
        <v>12809</v>
      </c>
      <c r="D10694" s="5">
        <v>2561</v>
      </c>
      <c r="E10694" s="5">
        <v>202</v>
      </c>
      <c r="F10694" s="5">
        <v>702</v>
      </c>
      <c r="G10694" s="5" t="s">
        <v>12818</v>
      </c>
      <c r="H10694" s="5" t="s">
        <v>12819</v>
      </c>
      <c r="I10694" s="5">
        <v>5.96</v>
      </c>
      <c r="J10694" s="5" t="s">
        <v>73</v>
      </c>
      <c r="K10694" s="5" t="s">
        <v>74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10554</v>
      </c>
      <c r="C10695" s="9" t="s">
        <v>12809</v>
      </c>
      <c r="D10695" s="10">
        <v>2561</v>
      </c>
      <c r="E10695" s="10">
        <v>202</v>
      </c>
      <c r="F10695" s="10">
        <v>702</v>
      </c>
      <c r="G10695" s="10" t="s">
        <v>12818</v>
      </c>
      <c r="H10695" s="10" t="s">
        <v>12820</v>
      </c>
      <c r="I10695" s="10">
        <v>3.95</v>
      </c>
      <c r="J10695" s="10" t="s">
        <v>73</v>
      </c>
      <c r="K10695" s="10" t="s">
        <v>74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10554</v>
      </c>
      <c r="C10696" s="4" t="s">
        <v>12809</v>
      </c>
      <c r="D10696" s="5">
        <v>2561</v>
      </c>
      <c r="E10696" s="5">
        <v>202</v>
      </c>
      <c r="F10696" s="5">
        <v>702</v>
      </c>
      <c r="G10696" s="5" t="s">
        <v>12818</v>
      </c>
      <c r="H10696" s="5" t="s">
        <v>12821</v>
      </c>
      <c r="I10696" s="5">
        <v>9.86</v>
      </c>
      <c r="J10696" s="5" t="s">
        <v>73</v>
      </c>
      <c r="K10696" s="5" t="s">
        <v>74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31.5">
      <c r="A10697" s="8">
        <v>10696</v>
      </c>
      <c r="B10697" s="9" t="s">
        <v>10554</v>
      </c>
      <c r="C10697" s="9" t="s">
        <v>12809</v>
      </c>
      <c r="D10697" s="10">
        <v>2561</v>
      </c>
      <c r="E10697" s="10">
        <v>202</v>
      </c>
      <c r="F10697" s="10">
        <v>703</v>
      </c>
      <c r="G10697" s="10" t="s">
        <v>12822</v>
      </c>
      <c r="H10697" s="10" t="s">
        <v>12823</v>
      </c>
      <c r="I10697" s="10">
        <v>9.94</v>
      </c>
      <c r="J10697" s="10" t="s">
        <v>73</v>
      </c>
      <c r="K10697" s="10" t="s">
        <v>74</v>
      </c>
      <c r="L10697" s="11">
        <v>44717</v>
      </c>
      <c r="M10697" s="10">
        <v>0</v>
      </c>
      <c r="N10697" s="10">
        <v>0</v>
      </c>
      <c r="O10697" s="11">
        <v>2940</v>
      </c>
      <c r="P10697" s="10">
        <v>2.89</v>
      </c>
      <c r="Q10697" s="10">
        <v>2.89</v>
      </c>
      <c r="R10697" s="1">
        <f t="shared" si="167"/>
        <v>0</v>
      </c>
    </row>
    <row r="10698" spans="1:18" ht="31.5">
      <c r="A10698" s="3">
        <v>10697</v>
      </c>
      <c r="B10698" s="4" t="s">
        <v>10554</v>
      </c>
      <c r="C10698" s="4" t="s">
        <v>12809</v>
      </c>
      <c r="D10698" s="5">
        <v>2561</v>
      </c>
      <c r="E10698" s="5">
        <v>202</v>
      </c>
      <c r="F10698" s="5">
        <v>703</v>
      </c>
      <c r="G10698" s="5" t="s">
        <v>12822</v>
      </c>
      <c r="H10698" s="5" t="s">
        <v>12824</v>
      </c>
      <c r="I10698" s="5">
        <v>3.99</v>
      </c>
      <c r="J10698" s="5" t="s">
        <v>73</v>
      </c>
      <c r="K10698" s="5" t="s">
        <v>74</v>
      </c>
      <c r="L10698" s="6">
        <v>17964</v>
      </c>
      <c r="M10698" s="5">
        <v>0</v>
      </c>
      <c r="N10698" s="5">
        <v>0</v>
      </c>
      <c r="O10698" s="6">
        <v>2940</v>
      </c>
      <c r="P10698" s="5">
        <v>2.42</v>
      </c>
      <c r="Q10698" s="5">
        <v>2.42</v>
      </c>
      <c r="R10698" s="1">
        <f t="shared" si="167"/>
        <v>0</v>
      </c>
    </row>
    <row r="10699" spans="1:18" ht="31.5">
      <c r="A10699" s="8">
        <v>10698</v>
      </c>
      <c r="B10699" s="9" t="s">
        <v>10554</v>
      </c>
      <c r="C10699" s="9" t="s">
        <v>12809</v>
      </c>
      <c r="D10699" s="10">
        <v>2561</v>
      </c>
      <c r="E10699" s="10">
        <v>202</v>
      </c>
      <c r="F10699" s="10">
        <v>703</v>
      </c>
      <c r="G10699" s="10" t="s">
        <v>12822</v>
      </c>
      <c r="H10699" s="10" t="s">
        <v>12825</v>
      </c>
      <c r="I10699" s="10">
        <v>2.99</v>
      </c>
      <c r="J10699" s="10" t="s">
        <v>73</v>
      </c>
      <c r="K10699" s="10" t="s">
        <v>74</v>
      </c>
      <c r="L10699" s="11">
        <v>13469</v>
      </c>
      <c r="M10699" s="10">
        <v>0</v>
      </c>
      <c r="N10699" s="10">
        <v>0</v>
      </c>
      <c r="O10699" s="11">
        <v>2940</v>
      </c>
      <c r="P10699" s="10">
        <v>2</v>
      </c>
      <c r="Q10699" s="10">
        <v>2</v>
      </c>
      <c r="R10699" s="1">
        <f t="shared" si="167"/>
        <v>0</v>
      </c>
    </row>
    <row r="10700" spans="1:18" ht="31.5">
      <c r="A10700" s="3">
        <v>10699</v>
      </c>
      <c r="B10700" s="4" t="s">
        <v>10554</v>
      </c>
      <c r="C10700" s="4" t="s">
        <v>12809</v>
      </c>
      <c r="D10700" s="5">
        <v>2561</v>
      </c>
      <c r="E10700" s="5">
        <v>202</v>
      </c>
      <c r="F10700" s="5">
        <v>703</v>
      </c>
      <c r="G10700" s="5" t="s">
        <v>12822</v>
      </c>
      <c r="H10700" s="5" t="s">
        <v>12826</v>
      </c>
      <c r="I10700" s="5">
        <v>2.96</v>
      </c>
      <c r="J10700" s="5" t="s">
        <v>73</v>
      </c>
      <c r="K10700" s="5" t="s">
        <v>74</v>
      </c>
      <c r="L10700" s="6">
        <v>13329</v>
      </c>
      <c r="M10700" s="5">
        <v>0</v>
      </c>
      <c r="N10700" s="5">
        <v>0</v>
      </c>
      <c r="O10700" s="6">
        <v>2940</v>
      </c>
      <c r="P10700" s="5">
        <v>2.88</v>
      </c>
      <c r="Q10700" s="5">
        <v>2.88</v>
      </c>
      <c r="R10700" s="1">
        <f t="shared" si="167"/>
        <v>0</v>
      </c>
    </row>
    <row r="10701" spans="1:18" ht="31.5">
      <c r="A10701" s="8">
        <v>10700</v>
      </c>
      <c r="B10701" s="9" t="s">
        <v>10554</v>
      </c>
      <c r="C10701" s="9" t="s">
        <v>12809</v>
      </c>
      <c r="D10701" s="10">
        <v>2561</v>
      </c>
      <c r="E10701" s="10">
        <v>202</v>
      </c>
      <c r="F10701" s="10">
        <v>703</v>
      </c>
      <c r="G10701" s="10" t="s">
        <v>12822</v>
      </c>
      <c r="H10701" s="10" t="s">
        <v>12827</v>
      </c>
      <c r="I10701" s="10">
        <v>9.9700000000000006</v>
      </c>
      <c r="J10701" s="10" t="s">
        <v>73</v>
      </c>
      <c r="K10701" s="10" t="s">
        <v>74</v>
      </c>
      <c r="L10701" s="11">
        <v>44879</v>
      </c>
      <c r="M10701" s="10">
        <v>0</v>
      </c>
      <c r="N10701" s="10">
        <v>0</v>
      </c>
      <c r="O10701" s="11">
        <v>2940</v>
      </c>
      <c r="P10701" s="10">
        <v>3.32</v>
      </c>
      <c r="Q10701" s="10">
        <v>3.32</v>
      </c>
      <c r="R10701" s="1">
        <f t="shared" si="167"/>
        <v>0</v>
      </c>
    </row>
    <row r="10702" spans="1:18" ht="31.5">
      <c r="A10702" s="3">
        <v>10701</v>
      </c>
      <c r="B10702" s="4" t="s">
        <v>10554</v>
      </c>
      <c r="C10702" s="4" t="s">
        <v>12809</v>
      </c>
      <c r="D10702" s="5">
        <v>2561</v>
      </c>
      <c r="E10702" s="5">
        <v>202</v>
      </c>
      <c r="F10702" s="5">
        <v>703</v>
      </c>
      <c r="G10702" s="5" t="s">
        <v>12822</v>
      </c>
      <c r="H10702" s="5" t="s">
        <v>12828</v>
      </c>
      <c r="I10702" s="5">
        <v>3</v>
      </c>
      <c r="J10702" s="5" t="s">
        <v>73</v>
      </c>
      <c r="K10702" s="5" t="s">
        <v>74</v>
      </c>
      <c r="L10702" s="6">
        <v>13478</v>
      </c>
      <c r="M10702" s="5">
        <v>0</v>
      </c>
      <c r="N10702" s="5">
        <v>0</v>
      </c>
      <c r="O10702" s="6">
        <v>2940</v>
      </c>
      <c r="P10702" s="5">
        <v>3.46</v>
      </c>
      <c r="Q10702" s="5">
        <v>3.46</v>
      </c>
      <c r="R10702" s="1">
        <f t="shared" si="167"/>
        <v>0</v>
      </c>
    </row>
    <row r="10703" spans="1:18" ht="31.5">
      <c r="A10703" s="8">
        <v>10702</v>
      </c>
      <c r="B10703" s="9" t="s">
        <v>10554</v>
      </c>
      <c r="C10703" s="9" t="s">
        <v>12809</v>
      </c>
      <c r="D10703" s="10">
        <v>2561</v>
      </c>
      <c r="E10703" s="10">
        <v>202</v>
      </c>
      <c r="F10703" s="10">
        <v>703</v>
      </c>
      <c r="G10703" s="10" t="s">
        <v>12822</v>
      </c>
      <c r="H10703" s="10" t="s">
        <v>12829</v>
      </c>
      <c r="I10703" s="10">
        <v>7.97</v>
      </c>
      <c r="J10703" s="10" t="s">
        <v>73</v>
      </c>
      <c r="K10703" s="10" t="s">
        <v>74</v>
      </c>
      <c r="L10703" s="11">
        <v>35878</v>
      </c>
      <c r="M10703" s="10">
        <v>0</v>
      </c>
      <c r="N10703" s="10">
        <v>0</v>
      </c>
      <c r="O10703" s="11">
        <v>2940</v>
      </c>
      <c r="P10703" s="10">
        <v>3.69</v>
      </c>
      <c r="Q10703" s="10">
        <v>3.69</v>
      </c>
      <c r="R10703" s="1">
        <f t="shared" si="167"/>
        <v>0</v>
      </c>
    </row>
    <row r="10704" spans="1:18" ht="21">
      <c r="A10704" s="3">
        <v>10703</v>
      </c>
      <c r="B10704" s="4" t="s">
        <v>10554</v>
      </c>
      <c r="C10704" s="4" t="s">
        <v>12809</v>
      </c>
      <c r="D10704" s="5">
        <v>2561</v>
      </c>
      <c r="E10704" s="5">
        <v>2050</v>
      </c>
      <c r="F10704" s="5">
        <v>201</v>
      </c>
      <c r="G10704" s="5" t="s">
        <v>12830</v>
      </c>
      <c r="H10704" s="5" t="s">
        <v>12831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11155500.01</v>
      </c>
      <c r="N10704" s="5">
        <v>23.225999999999999</v>
      </c>
      <c r="O10704" s="6">
        <v>9083</v>
      </c>
      <c r="P10704" s="5">
        <v>2.41</v>
      </c>
      <c r="Q10704" s="5">
        <v>2</v>
      </c>
      <c r="R10704" s="1">
        <f t="shared" si="167"/>
        <v>259097643.23225999</v>
      </c>
    </row>
    <row r="10705" spans="1:18" ht="21">
      <c r="A10705" s="8">
        <v>10704</v>
      </c>
      <c r="B10705" s="9" t="s">
        <v>10554</v>
      </c>
      <c r="C10705" s="9" t="s">
        <v>12809</v>
      </c>
      <c r="D10705" s="10">
        <v>2561</v>
      </c>
      <c r="E10705" s="10">
        <v>2050</v>
      </c>
      <c r="F10705" s="10">
        <v>201</v>
      </c>
      <c r="G10705" s="10" t="s">
        <v>12830</v>
      </c>
      <c r="H10705" s="10" t="s">
        <v>12832</v>
      </c>
      <c r="I10705" s="10">
        <v>9.9</v>
      </c>
      <c r="J10705" s="10" t="s">
        <v>73</v>
      </c>
      <c r="K10705" s="10" t="s">
        <v>22</v>
      </c>
      <c r="L10705" s="11">
        <v>49495</v>
      </c>
      <c r="M10705" s="12">
        <v>22272749.84</v>
      </c>
      <c r="N10705" s="10">
        <v>34.695</v>
      </c>
      <c r="O10705" s="11">
        <v>9083</v>
      </c>
      <c r="P10705" s="10">
        <v>3.28</v>
      </c>
      <c r="Q10705" s="10">
        <v>2.04</v>
      </c>
      <c r="R10705" s="1">
        <f t="shared" si="167"/>
        <v>772753055.69879997</v>
      </c>
    </row>
    <row r="10706" spans="1:18" ht="21">
      <c r="A10706" s="3">
        <v>10705</v>
      </c>
      <c r="B10706" s="4" t="s">
        <v>10554</v>
      </c>
      <c r="C10706" s="4" t="s">
        <v>12809</v>
      </c>
      <c r="D10706" s="5">
        <v>2561</v>
      </c>
      <c r="E10706" s="5">
        <v>2050</v>
      </c>
      <c r="F10706" s="5">
        <v>201</v>
      </c>
      <c r="G10706" s="5" t="s">
        <v>12830</v>
      </c>
      <c r="H10706" s="5" t="s">
        <v>12833</v>
      </c>
      <c r="I10706" s="5">
        <v>4</v>
      </c>
      <c r="J10706" s="5" t="s">
        <v>73</v>
      </c>
      <c r="K10706" s="5" t="s">
        <v>22</v>
      </c>
      <c r="L10706" s="6">
        <v>19995</v>
      </c>
      <c r="M10706" s="7">
        <v>8997749.7599999998</v>
      </c>
      <c r="N10706" s="5">
        <v>31.552</v>
      </c>
      <c r="O10706" s="6">
        <v>9083</v>
      </c>
      <c r="P10706" s="5">
        <v>2.97</v>
      </c>
      <c r="Q10706" s="5">
        <v>2.0099999999999998</v>
      </c>
      <c r="R10706" s="1">
        <f t="shared" si="167"/>
        <v>283897000.42751998</v>
      </c>
    </row>
    <row r="10707" spans="1:18" ht="21">
      <c r="A10707" s="8">
        <v>10706</v>
      </c>
      <c r="B10707" s="9" t="s">
        <v>10554</v>
      </c>
      <c r="C10707" s="9" t="s">
        <v>12809</v>
      </c>
      <c r="D10707" s="10">
        <v>2561</v>
      </c>
      <c r="E10707" s="10">
        <v>2050</v>
      </c>
      <c r="F10707" s="10">
        <v>201</v>
      </c>
      <c r="G10707" s="10" t="s">
        <v>12830</v>
      </c>
      <c r="H10707" s="10" t="s">
        <v>12834</v>
      </c>
      <c r="I10707" s="10">
        <v>3</v>
      </c>
      <c r="J10707" s="10" t="s">
        <v>73</v>
      </c>
      <c r="K10707" s="10" t="s">
        <v>22</v>
      </c>
      <c r="L10707" s="11">
        <v>15025</v>
      </c>
      <c r="M10707" s="12">
        <v>6761249.9900000002</v>
      </c>
      <c r="N10707" s="10">
        <v>35.524999999999999</v>
      </c>
      <c r="O10707" s="11">
        <v>9083</v>
      </c>
      <c r="P10707" s="10">
        <v>3.37</v>
      </c>
      <c r="Q10707" s="10">
        <v>2.0499999999999998</v>
      </c>
      <c r="R10707" s="1">
        <f t="shared" si="167"/>
        <v>240193405.89475</v>
      </c>
    </row>
    <row r="10708" spans="1:18" ht="21">
      <c r="A10708" s="3">
        <v>10707</v>
      </c>
      <c r="B10708" s="4" t="s">
        <v>10554</v>
      </c>
      <c r="C10708" s="4" t="s">
        <v>12809</v>
      </c>
      <c r="D10708" s="5">
        <v>2561</v>
      </c>
      <c r="E10708" s="5">
        <v>2050</v>
      </c>
      <c r="F10708" s="5">
        <v>201</v>
      </c>
      <c r="G10708" s="5" t="s">
        <v>12830</v>
      </c>
      <c r="H10708" s="5" t="s">
        <v>12835</v>
      </c>
      <c r="I10708" s="5">
        <v>6.1</v>
      </c>
      <c r="J10708" s="5" t="s">
        <v>73</v>
      </c>
      <c r="K10708" s="5" t="s">
        <v>22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10554</v>
      </c>
      <c r="C10709" s="9" t="s">
        <v>12809</v>
      </c>
      <c r="D10709" s="10">
        <v>2561</v>
      </c>
      <c r="E10709" s="10">
        <v>2050</v>
      </c>
      <c r="F10709" s="10">
        <v>201</v>
      </c>
      <c r="G10709" s="10" t="s">
        <v>12830</v>
      </c>
      <c r="H10709" s="10" t="s">
        <v>12836</v>
      </c>
      <c r="I10709" s="10">
        <v>1.33</v>
      </c>
      <c r="J10709" s="10" t="s">
        <v>21</v>
      </c>
      <c r="K10709" s="10" t="s">
        <v>22</v>
      </c>
      <c r="L10709" s="11">
        <v>6650</v>
      </c>
      <c r="M10709" s="12">
        <v>2992500.03</v>
      </c>
      <c r="N10709" s="10">
        <v>41.223999999999997</v>
      </c>
      <c r="O10709" s="11">
        <v>9082</v>
      </c>
      <c r="P10709" s="10">
        <v>4.01</v>
      </c>
      <c r="Q10709" s="10">
        <v>2.11</v>
      </c>
      <c r="R10709" s="1">
        <f t="shared" si="167"/>
        <v>123362821.23671998</v>
      </c>
    </row>
    <row r="10710" spans="1:18" ht="21">
      <c r="A10710" s="3">
        <v>10709</v>
      </c>
      <c r="B10710" s="4" t="s">
        <v>10554</v>
      </c>
      <c r="C10710" s="4" t="s">
        <v>12809</v>
      </c>
      <c r="D10710" s="5">
        <v>2561</v>
      </c>
      <c r="E10710" s="5">
        <v>2050</v>
      </c>
      <c r="F10710" s="5">
        <v>202</v>
      </c>
      <c r="G10710" s="5" t="s">
        <v>12837</v>
      </c>
      <c r="H10710" s="5" t="s">
        <v>12838</v>
      </c>
      <c r="I10710" s="5">
        <v>9.94</v>
      </c>
      <c r="J10710" s="5" t="s">
        <v>73</v>
      </c>
      <c r="K10710" s="5" t="s">
        <v>22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10554</v>
      </c>
      <c r="C10711" s="9" t="s">
        <v>12809</v>
      </c>
      <c r="D10711" s="10">
        <v>2561</v>
      </c>
      <c r="E10711" s="10">
        <v>2050</v>
      </c>
      <c r="F10711" s="10">
        <v>202</v>
      </c>
      <c r="G10711" s="10" t="s">
        <v>12837</v>
      </c>
      <c r="H10711" s="10" t="s">
        <v>12839</v>
      </c>
      <c r="I10711" s="10">
        <v>0.97</v>
      </c>
      <c r="J10711" s="10" t="s">
        <v>73</v>
      </c>
      <c r="K10711" s="10" t="s">
        <v>22</v>
      </c>
      <c r="L10711" s="11">
        <v>4840</v>
      </c>
      <c r="M10711" s="12">
        <v>2177999.9900000002</v>
      </c>
      <c r="N10711" s="10">
        <v>35.880000000000003</v>
      </c>
      <c r="O10711" s="11">
        <v>7872</v>
      </c>
      <c r="P10711" s="10">
        <v>3.5</v>
      </c>
      <c r="Q10711" s="10">
        <v>2.06</v>
      </c>
      <c r="R10711" s="1">
        <f t="shared" si="167"/>
        <v>78146639.641200021</v>
      </c>
    </row>
    <row r="10712" spans="1:18" ht="21">
      <c r="A10712" s="3">
        <v>10711</v>
      </c>
      <c r="B10712" s="4" t="s">
        <v>10554</v>
      </c>
      <c r="C10712" s="4" t="s">
        <v>12809</v>
      </c>
      <c r="D10712" s="5">
        <v>2561</v>
      </c>
      <c r="E10712" s="5">
        <v>2050</v>
      </c>
      <c r="F10712" s="5">
        <v>202</v>
      </c>
      <c r="G10712" s="5" t="s">
        <v>12837</v>
      </c>
      <c r="H10712" s="5" t="s">
        <v>12840</v>
      </c>
      <c r="I10712" s="5">
        <v>6.06</v>
      </c>
      <c r="J10712" s="5" t="s">
        <v>73</v>
      </c>
      <c r="K10712" s="5" t="s">
        <v>22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10554</v>
      </c>
      <c r="C10713" s="9" t="s">
        <v>12809</v>
      </c>
      <c r="D10713" s="10">
        <v>2561</v>
      </c>
      <c r="E10713" s="10">
        <v>2050</v>
      </c>
      <c r="F10713" s="10">
        <v>202</v>
      </c>
      <c r="G10713" s="10" t="s">
        <v>12837</v>
      </c>
      <c r="H10713" s="10" t="s">
        <v>12841</v>
      </c>
      <c r="I10713" s="10">
        <v>0.72</v>
      </c>
      <c r="J10713" s="10" t="s">
        <v>73</v>
      </c>
      <c r="K10713" s="10" t="s">
        <v>22</v>
      </c>
      <c r="L10713" s="11">
        <v>4376</v>
      </c>
      <c r="M10713" s="12">
        <v>1968975</v>
      </c>
      <c r="N10713" s="10">
        <v>27.940999999999999</v>
      </c>
      <c r="O10713" s="11">
        <v>7847</v>
      </c>
      <c r="P10713" s="10">
        <v>4.0999999999999996</v>
      </c>
      <c r="Q10713" s="10">
        <v>2.12</v>
      </c>
      <c r="R10713" s="1">
        <f t="shared" si="167"/>
        <v>55015130.475000001</v>
      </c>
    </row>
    <row r="10714" spans="1:18" ht="21">
      <c r="A10714" s="3">
        <v>10713</v>
      </c>
      <c r="B10714" s="4" t="s">
        <v>10554</v>
      </c>
      <c r="C10714" s="4" t="s">
        <v>12809</v>
      </c>
      <c r="D10714" s="5">
        <v>2561</v>
      </c>
      <c r="E10714" s="5">
        <v>2050</v>
      </c>
      <c r="F10714" s="5">
        <v>202</v>
      </c>
      <c r="G10714" s="5" t="s">
        <v>12837</v>
      </c>
      <c r="H10714" s="5" t="s">
        <v>12842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7">
        <v>6854625.0599999996</v>
      </c>
      <c r="N10714" s="5">
        <v>23.466000000000001</v>
      </c>
      <c r="O10714" s="6">
        <v>7861</v>
      </c>
      <c r="P10714" s="5">
        <v>3.97</v>
      </c>
      <c r="Q10714" s="5">
        <v>2.11</v>
      </c>
      <c r="R10714" s="1">
        <f t="shared" si="167"/>
        <v>160850631.65796</v>
      </c>
    </row>
    <row r="10715" spans="1:18" ht="31.5">
      <c r="A10715" s="8">
        <v>10714</v>
      </c>
      <c r="B10715" s="9" t="s">
        <v>10554</v>
      </c>
      <c r="C10715" s="9" t="s">
        <v>12809</v>
      </c>
      <c r="D10715" s="10">
        <v>2561</v>
      </c>
      <c r="E10715" s="10">
        <v>2050</v>
      </c>
      <c r="F10715" s="10">
        <v>202</v>
      </c>
      <c r="G10715" s="10" t="s">
        <v>12837</v>
      </c>
      <c r="H10715" s="10" t="s">
        <v>12843</v>
      </c>
      <c r="I10715" s="10">
        <v>1.58</v>
      </c>
      <c r="J10715" s="10" t="s">
        <v>21</v>
      </c>
      <c r="K10715" s="10" t="s">
        <v>74</v>
      </c>
      <c r="L10715" s="11">
        <v>14247</v>
      </c>
      <c r="M10715" s="10">
        <v>0</v>
      </c>
      <c r="N10715" s="10">
        <v>0</v>
      </c>
      <c r="O10715" s="11">
        <v>7872</v>
      </c>
      <c r="P10715" s="10">
        <v>3.4</v>
      </c>
      <c r="Q10715" s="10">
        <v>3.4</v>
      </c>
      <c r="R10715" s="1">
        <f t="shared" si="167"/>
        <v>0</v>
      </c>
    </row>
    <row r="10716" spans="1:18" ht="31.5">
      <c r="A10716" s="3">
        <v>10715</v>
      </c>
      <c r="B10716" s="4" t="s">
        <v>10554</v>
      </c>
      <c r="C10716" s="4" t="s">
        <v>12809</v>
      </c>
      <c r="D10716" s="5">
        <v>2561</v>
      </c>
      <c r="E10716" s="5">
        <v>2112</v>
      </c>
      <c r="F10716" s="5">
        <v>101</v>
      </c>
      <c r="G10716" s="5" t="s">
        <v>12844</v>
      </c>
      <c r="H10716" s="5" t="s">
        <v>205</v>
      </c>
      <c r="I10716" s="5">
        <v>9.02</v>
      </c>
      <c r="J10716" s="5" t="s">
        <v>73</v>
      </c>
      <c r="K10716" s="5" t="s">
        <v>74</v>
      </c>
      <c r="L10716" s="6">
        <v>45120</v>
      </c>
      <c r="M10716" s="5">
        <v>0</v>
      </c>
      <c r="N10716" s="5">
        <v>0</v>
      </c>
      <c r="O10716" s="6">
        <v>4277</v>
      </c>
      <c r="P10716" s="5">
        <v>2.86</v>
      </c>
      <c r="Q10716" s="5">
        <v>2.86</v>
      </c>
      <c r="R10716" s="1">
        <f t="shared" si="167"/>
        <v>0</v>
      </c>
    </row>
    <row r="10717" spans="1:18" ht="31.5">
      <c r="A10717" s="8">
        <v>10716</v>
      </c>
      <c r="B10717" s="9" t="s">
        <v>10554</v>
      </c>
      <c r="C10717" s="9" t="s">
        <v>12809</v>
      </c>
      <c r="D10717" s="10">
        <v>2561</v>
      </c>
      <c r="E10717" s="10">
        <v>2112</v>
      </c>
      <c r="F10717" s="10">
        <v>101</v>
      </c>
      <c r="G10717" s="10" t="s">
        <v>12844</v>
      </c>
      <c r="H10717" s="10" t="s">
        <v>12845</v>
      </c>
      <c r="I10717" s="10">
        <v>6.9</v>
      </c>
      <c r="J10717" s="10" t="s">
        <v>73</v>
      </c>
      <c r="K10717" s="10" t="s">
        <v>74</v>
      </c>
      <c r="L10717" s="11">
        <v>34505</v>
      </c>
      <c r="M10717" s="10">
        <v>0</v>
      </c>
      <c r="N10717" s="10">
        <v>0</v>
      </c>
      <c r="O10717" s="11">
        <v>4277</v>
      </c>
      <c r="P10717" s="10">
        <v>2.86</v>
      </c>
      <c r="Q10717" s="10">
        <v>2.86</v>
      </c>
      <c r="R10717" s="1">
        <f t="shared" si="167"/>
        <v>0</v>
      </c>
    </row>
    <row r="10718" spans="1:18" ht="31.5">
      <c r="A10718" s="3">
        <v>10717</v>
      </c>
      <c r="B10718" s="4" t="s">
        <v>10554</v>
      </c>
      <c r="C10718" s="4" t="s">
        <v>12809</v>
      </c>
      <c r="D10718" s="5">
        <v>2561</v>
      </c>
      <c r="E10718" s="5">
        <v>2112</v>
      </c>
      <c r="F10718" s="5">
        <v>102</v>
      </c>
      <c r="G10718" s="5" t="s">
        <v>12846</v>
      </c>
      <c r="H10718" s="5" t="s">
        <v>12847</v>
      </c>
      <c r="I10718" s="5">
        <v>8.89</v>
      </c>
      <c r="J10718" s="5" t="s">
        <v>73</v>
      </c>
      <c r="K10718" s="5" t="s">
        <v>74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10554</v>
      </c>
      <c r="C10719" s="9" t="s">
        <v>12809</v>
      </c>
      <c r="D10719" s="10">
        <v>2561</v>
      </c>
      <c r="E10719" s="10">
        <v>2112</v>
      </c>
      <c r="F10719" s="10">
        <v>102</v>
      </c>
      <c r="G10719" s="10" t="s">
        <v>12846</v>
      </c>
      <c r="H10719" s="10" t="s">
        <v>12848</v>
      </c>
      <c r="I10719" s="10">
        <v>9.94</v>
      </c>
      <c r="J10719" s="10" t="s">
        <v>73</v>
      </c>
      <c r="K10719" s="10" t="s">
        <v>74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10554</v>
      </c>
      <c r="C10720" s="4" t="s">
        <v>12809</v>
      </c>
      <c r="D10720" s="5">
        <v>2561</v>
      </c>
      <c r="E10720" s="5">
        <v>2112</v>
      </c>
      <c r="F10720" s="5">
        <v>102</v>
      </c>
      <c r="G10720" s="5" t="s">
        <v>12846</v>
      </c>
      <c r="H10720" s="5" t="s">
        <v>12849</v>
      </c>
      <c r="I10720" s="5">
        <v>9.98</v>
      </c>
      <c r="J10720" s="5" t="s">
        <v>73</v>
      </c>
      <c r="K10720" s="5" t="s">
        <v>74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10554</v>
      </c>
      <c r="C10721" s="9" t="s">
        <v>12809</v>
      </c>
      <c r="D10721" s="10">
        <v>2561</v>
      </c>
      <c r="E10721" s="10">
        <v>2112</v>
      </c>
      <c r="F10721" s="10">
        <v>102</v>
      </c>
      <c r="G10721" s="10" t="s">
        <v>12846</v>
      </c>
      <c r="H10721" s="10" t="s">
        <v>12850</v>
      </c>
      <c r="I10721" s="10">
        <v>9.07</v>
      </c>
      <c r="J10721" s="10" t="s">
        <v>73</v>
      </c>
      <c r="K10721" s="10" t="s">
        <v>74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10554</v>
      </c>
      <c r="C10722" s="4" t="s">
        <v>12809</v>
      </c>
      <c r="D10722" s="5">
        <v>2561</v>
      </c>
      <c r="E10722" s="5">
        <v>2112</v>
      </c>
      <c r="F10722" s="5">
        <v>102</v>
      </c>
      <c r="G10722" s="5" t="s">
        <v>12846</v>
      </c>
      <c r="H10722" s="5" t="s">
        <v>12851</v>
      </c>
      <c r="I10722" s="5">
        <v>9.9600000000000009</v>
      </c>
      <c r="J10722" s="5" t="s">
        <v>73</v>
      </c>
      <c r="K10722" s="5" t="s">
        <v>74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10554</v>
      </c>
      <c r="C10723" s="9" t="s">
        <v>12809</v>
      </c>
      <c r="D10723" s="10">
        <v>2561</v>
      </c>
      <c r="E10723" s="10">
        <v>2112</v>
      </c>
      <c r="F10723" s="10">
        <v>102</v>
      </c>
      <c r="G10723" s="10" t="s">
        <v>12846</v>
      </c>
      <c r="H10723" s="10" t="s">
        <v>12852</v>
      </c>
      <c r="I10723" s="10">
        <v>6.94</v>
      </c>
      <c r="J10723" s="10" t="s">
        <v>73</v>
      </c>
      <c r="K10723" s="10" t="s">
        <v>74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10554</v>
      </c>
      <c r="C10724" s="4" t="s">
        <v>12809</v>
      </c>
      <c r="D10724" s="5">
        <v>2561</v>
      </c>
      <c r="E10724" s="5">
        <v>2112</v>
      </c>
      <c r="F10724" s="5">
        <v>102</v>
      </c>
      <c r="G10724" s="5" t="s">
        <v>12846</v>
      </c>
      <c r="H10724" s="5" t="s">
        <v>12853</v>
      </c>
      <c r="I10724" s="5">
        <v>1.97</v>
      </c>
      <c r="J10724" s="5" t="s">
        <v>73</v>
      </c>
      <c r="K10724" s="5" t="s">
        <v>74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10554</v>
      </c>
      <c r="C10725" s="9" t="s">
        <v>12809</v>
      </c>
      <c r="D10725" s="10">
        <v>2561</v>
      </c>
      <c r="E10725" s="10">
        <v>212</v>
      </c>
      <c r="F10725" s="10">
        <v>501</v>
      </c>
      <c r="G10725" s="10" t="s">
        <v>12854</v>
      </c>
      <c r="H10725" s="10" t="s">
        <v>12855</v>
      </c>
      <c r="I10725" s="10">
        <v>9.94</v>
      </c>
      <c r="J10725" s="10" t="s">
        <v>21</v>
      </c>
      <c r="K10725" s="10" t="s">
        <v>22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10554</v>
      </c>
      <c r="C10726" s="4" t="s">
        <v>12809</v>
      </c>
      <c r="D10726" s="5">
        <v>2561</v>
      </c>
      <c r="E10726" s="5">
        <v>212</v>
      </c>
      <c r="F10726" s="5">
        <v>501</v>
      </c>
      <c r="G10726" s="5" t="s">
        <v>12854</v>
      </c>
      <c r="H10726" s="5" t="s">
        <v>12856</v>
      </c>
      <c r="I10726" s="5">
        <v>5.94</v>
      </c>
      <c r="J10726" s="5" t="s">
        <v>21</v>
      </c>
      <c r="K10726" s="5" t="s">
        <v>22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10554</v>
      </c>
      <c r="C10727" s="9" t="s">
        <v>12809</v>
      </c>
      <c r="D10727" s="10">
        <v>2561</v>
      </c>
      <c r="E10727" s="10">
        <v>212</v>
      </c>
      <c r="F10727" s="10">
        <v>501</v>
      </c>
      <c r="G10727" s="10" t="s">
        <v>12854</v>
      </c>
      <c r="H10727" s="10" t="s">
        <v>12857</v>
      </c>
      <c r="I10727" s="10">
        <v>6.93</v>
      </c>
      <c r="J10727" s="10" t="s">
        <v>21</v>
      </c>
      <c r="K10727" s="10" t="s">
        <v>22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10554</v>
      </c>
      <c r="C10728" s="4" t="s">
        <v>12809</v>
      </c>
      <c r="D10728" s="5">
        <v>2561</v>
      </c>
      <c r="E10728" s="5">
        <v>212</v>
      </c>
      <c r="F10728" s="5">
        <v>501</v>
      </c>
      <c r="G10728" s="5" t="s">
        <v>12854</v>
      </c>
      <c r="H10728" s="5" t="s">
        <v>12858</v>
      </c>
      <c r="I10728" s="5">
        <v>6.92</v>
      </c>
      <c r="J10728" s="5" t="s">
        <v>21</v>
      </c>
      <c r="K10728" s="5" t="s">
        <v>22</v>
      </c>
      <c r="L10728" s="6">
        <v>31141</v>
      </c>
      <c r="M10728" s="7">
        <v>14013540.300000001</v>
      </c>
      <c r="N10728" s="5">
        <v>61.271000000000001</v>
      </c>
      <c r="O10728" s="6">
        <v>14377</v>
      </c>
      <c r="P10728" s="5">
        <v>3.39</v>
      </c>
      <c r="Q10728" s="5">
        <v>2.0499999999999998</v>
      </c>
      <c r="R10728" s="1">
        <f t="shared" si="167"/>
        <v>858623627.72130001</v>
      </c>
    </row>
    <row r="10729" spans="1:18" ht="21">
      <c r="A10729" s="8">
        <v>10728</v>
      </c>
      <c r="B10729" s="9" t="s">
        <v>10554</v>
      </c>
      <c r="C10729" s="9" t="s">
        <v>12809</v>
      </c>
      <c r="D10729" s="10">
        <v>2561</v>
      </c>
      <c r="E10729" s="10">
        <v>212</v>
      </c>
      <c r="F10729" s="10">
        <v>501</v>
      </c>
      <c r="G10729" s="10" t="s">
        <v>12854</v>
      </c>
      <c r="H10729" s="10" t="s">
        <v>12859</v>
      </c>
      <c r="I10729" s="10">
        <v>9.9600000000000009</v>
      </c>
      <c r="J10729" s="10" t="s">
        <v>21</v>
      </c>
      <c r="K10729" s="10" t="s">
        <v>22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10554</v>
      </c>
      <c r="C10730" s="4" t="s">
        <v>12809</v>
      </c>
      <c r="D10730" s="5">
        <v>2561</v>
      </c>
      <c r="E10730" s="5">
        <v>212</v>
      </c>
      <c r="F10730" s="5">
        <v>501</v>
      </c>
      <c r="G10730" s="5" t="s">
        <v>12854</v>
      </c>
      <c r="H10730" s="5" t="s">
        <v>12860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31.5">
      <c r="A10731" s="8">
        <v>10730</v>
      </c>
      <c r="B10731" s="9" t="s">
        <v>10554</v>
      </c>
      <c r="C10731" s="9" t="s">
        <v>12809</v>
      </c>
      <c r="D10731" s="10">
        <v>2561</v>
      </c>
      <c r="E10731" s="10">
        <v>212</v>
      </c>
      <c r="F10731" s="10">
        <v>502</v>
      </c>
      <c r="G10731" s="10" t="s">
        <v>12861</v>
      </c>
      <c r="H10731" s="10" t="s">
        <v>12862</v>
      </c>
      <c r="I10731" s="10">
        <v>9.8800000000000008</v>
      </c>
      <c r="J10731" s="10" t="s">
        <v>73</v>
      </c>
      <c r="K10731" s="10" t="s">
        <v>74</v>
      </c>
      <c r="L10731" s="11">
        <v>44446</v>
      </c>
      <c r="M10731" s="10">
        <v>0</v>
      </c>
      <c r="N10731" s="10">
        <v>0</v>
      </c>
      <c r="O10731" s="11">
        <v>8777</v>
      </c>
      <c r="P10731" s="10">
        <v>2.0099999999999998</v>
      </c>
      <c r="Q10731" s="10">
        <v>2.0099999999999998</v>
      </c>
      <c r="R10731" s="1">
        <f t="shared" si="167"/>
        <v>0</v>
      </c>
    </row>
    <row r="10732" spans="1:18" ht="21">
      <c r="A10732" s="3">
        <v>10731</v>
      </c>
      <c r="B10732" s="4" t="s">
        <v>10554</v>
      </c>
      <c r="C10732" s="4" t="s">
        <v>12809</v>
      </c>
      <c r="D10732" s="5">
        <v>2561</v>
      </c>
      <c r="E10732" s="5">
        <v>212</v>
      </c>
      <c r="F10732" s="5">
        <v>502</v>
      </c>
      <c r="G10732" s="5" t="s">
        <v>12861</v>
      </c>
      <c r="H10732" s="5" t="s">
        <v>12863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10027799.800000001</v>
      </c>
      <c r="N10732" s="5">
        <v>26.978000000000002</v>
      </c>
      <c r="O10732" s="6">
        <v>8777</v>
      </c>
      <c r="P10732" s="5">
        <v>2.36</v>
      </c>
      <c r="Q10732" s="5">
        <v>2</v>
      </c>
      <c r="R10732" s="1">
        <f t="shared" si="167"/>
        <v>270529983.00440001</v>
      </c>
    </row>
    <row r="10733" spans="1:18" ht="21">
      <c r="A10733" s="8">
        <v>10732</v>
      </c>
      <c r="B10733" s="9" t="s">
        <v>10554</v>
      </c>
      <c r="C10733" s="9" t="s">
        <v>12809</v>
      </c>
      <c r="D10733" s="10">
        <v>2561</v>
      </c>
      <c r="E10733" s="10">
        <v>212</v>
      </c>
      <c r="F10733" s="10">
        <v>502</v>
      </c>
      <c r="G10733" s="10" t="s">
        <v>12861</v>
      </c>
      <c r="H10733" s="10" t="s">
        <v>12864</v>
      </c>
      <c r="I10733" s="10">
        <v>0.99</v>
      </c>
      <c r="J10733" s="10" t="s">
        <v>81</v>
      </c>
      <c r="K10733" s="10" t="s">
        <v>22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10554</v>
      </c>
      <c r="C10734" s="4" t="s">
        <v>12809</v>
      </c>
      <c r="D10734" s="5">
        <v>2561</v>
      </c>
      <c r="E10734" s="5">
        <v>212</v>
      </c>
      <c r="F10734" s="5">
        <v>502</v>
      </c>
      <c r="G10734" s="5" t="s">
        <v>12861</v>
      </c>
      <c r="H10734" s="5" t="s">
        <v>12865</v>
      </c>
      <c r="I10734" s="5">
        <v>0.98</v>
      </c>
      <c r="J10734" s="5" t="s">
        <v>81</v>
      </c>
      <c r="K10734" s="5" t="s">
        <v>22</v>
      </c>
      <c r="L10734" s="6">
        <v>4423</v>
      </c>
      <c r="M10734" s="7">
        <v>1990392.58</v>
      </c>
      <c r="N10734" s="5">
        <v>20.227</v>
      </c>
      <c r="O10734" s="6">
        <v>8787</v>
      </c>
      <c r="P10734" s="5">
        <v>1.93</v>
      </c>
      <c r="Q10734" s="5">
        <v>1.93</v>
      </c>
      <c r="R10734" s="1">
        <f t="shared" si="167"/>
        <v>40259670.715660006</v>
      </c>
    </row>
    <row r="10735" spans="1:18" ht="21">
      <c r="A10735" s="8">
        <v>10734</v>
      </c>
      <c r="B10735" s="9" t="s">
        <v>10554</v>
      </c>
      <c r="C10735" s="9" t="s">
        <v>12809</v>
      </c>
      <c r="D10735" s="10">
        <v>2561</v>
      </c>
      <c r="E10735" s="10">
        <v>2134</v>
      </c>
      <c r="F10735" s="10">
        <v>101</v>
      </c>
      <c r="G10735" s="10" t="s">
        <v>12866</v>
      </c>
      <c r="H10735" s="10" t="s">
        <v>12867</v>
      </c>
      <c r="I10735" s="10">
        <v>0.99</v>
      </c>
      <c r="J10735" s="10" t="s">
        <v>81</v>
      </c>
      <c r="K10735" s="10" t="s">
        <v>22</v>
      </c>
      <c r="L10735" s="11">
        <v>4940</v>
      </c>
      <c r="M10735" s="12">
        <v>2222999.9500000002</v>
      </c>
      <c r="N10735" s="10">
        <v>18.968</v>
      </c>
      <c r="O10735" s="11">
        <v>5039</v>
      </c>
      <c r="P10735" s="10">
        <v>3.32</v>
      </c>
      <c r="Q10735" s="10">
        <v>2.04</v>
      </c>
      <c r="R10735" s="1">
        <f t="shared" si="167"/>
        <v>42165863.051600002</v>
      </c>
    </row>
    <row r="10736" spans="1:18" ht="21">
      <c r="A10736" s="3">
        <v>10735</v>
      </c>
      <c r="B10736" s="4" t="s">
        <v>10554</v>
      </c>
      <c r="C10736" s="4" t="s">
        <v>12809</v>
      </c>
      <c r="D10736" s="5">
        <v>2561</v>
      </c>
      <c r="E10736" s="5">
        <v>2134</v>
      </c>
      <c r="F10736" s="5">
        <v>101</v>
      </c>
      <c r="G10736" s="5" t="s">
        <v>12866</v>
      </c>
      <c r="H10736" s="5" t="s">
        <v>12868</v>
      </c>
      <c r="I10736" s="5">
        <v>0.2</v>
      </c>
      <c r="J10736" s="5" t="s">
        <v>81</v>
      </c>
      <c r="K10736" s="5" t="s">
        <v>22</v>
      </c>
      <c r="L10736" s="6">
        <v>1020</v>
      </c>
      <c r="M10736" s="7">
        <v>458999.99</v>
      </c>
      <c r="N10736" s="5">
        <v>21.664999999999999</v>
      </c>
      <c r="O10736" s="6">
        <v>5039</v>
      </c>
      <c r="P10736" s="5">
        <v>3.9</v>
      </c>
      <c r="Q10736" s="5">
        <v>2.1</v>
      </c>
      <c r="R10736" s="1">
        <f t="shared" si="167"/>
        <v>9944234.7833500002</v>
      </c>
    </row>
    <row r="10737" spans="1:18" ht="31.5">
      <c r="A10737" s="8">
        <v>10736</v>
      </c>
      <c r="B10737" s="9" t="s">
        <v>10554</v>
      </c>
      <c r="C10737" s="9" t="s">
        <v>12809</v>
      </c>
      <c r="D10737" s="10">
        <v>2561</v>
      </c>
      <c r="E10737" s="10">
        <v>2134</v>
      </c>
      <c r="F10737" s="10">
        <v>101</v>
      </c>
      <c r="G10737" s="10" t="s">
        <v>12866</v>
      </c>
      <c r="H10737" s="10" t="s">
        <v>12869</v>
      </c>
      <c r="I10737" s="10">
        <v>2.86</v>
      </c>
      <c r="J10737" s="10" t="s">
        <v>81</v>
      </c>
      <c r="K10737" s="10" t="s">
        <v>74</v>
      </c>
      <c r="L10737" s="11">
        <v>23585</v>
      </c>
      <c r="M10737" s="10">
        <v>0</v>
      </c>
      <c r="N10737" s="10">
        <v>0</v>
      </c>
      <c r="O10737" s="11">
        <v>5029</v>
      </c>
      <c r="P10737" s="10">
        <v>3.67</v>
      </c>
      <c r="Q10737" s="10">
        <v>3.67</v>
      </c>
      <c r="R10737" s="1">
        <f t="shared" si="167"/>
        <v>0</v>
      </c>
    </row>
    <row r="10738" spans="1:18" ht="21">
      <c r="A10738" s="3">
        <v>10737</v>
      </c>
      <c r="B10738" s="4" t="s">
        <v>10554</v>
      </c>
      <c r="C10738" s="4" t="s">
        <v>12809</v>
      </c>
      <c r="D10738" s="5">
        <v>2561</v>
      </c>
      <c r="E10738" s="5">
        <v>2134</v>
      </c>
      <c r="F10738" s="5">
        <v>101</v>
      </c>
      <c r="G10738" s="5" t="s">
        <v>12866</v>
      </c>
      <c r="H10738" s="5" t="s">
        <v>12870</v>
      </c>
      <c r="I10738" s="5">
        <v>5.01</v>
      </c>
      <c r="J10738" s="5" t="s">
        <v>81</v>
      </c>
      <c r="K10738" s="5" t="s">
        <v>22</v>
      </c>
      <c r="L10738" s="6">
        <v>25038</v>
      </c>
      <c r="M10738" s="7">
        <v>11267124.970000001</v>
      </c>
      <c r="N10738" s="5">
        <v>20.059999999999999</v>
      </c>
      <c r="O10738" s="6">
        <v>5029</v>
      </c>
      <c r="P10738" s="5">
        <v>3.56</v>
      </c>
      <c r="Q10738" s="5">
        <v>2.0699999999999998</v>
      </c>
      <c r="R10738" s="1">
        <f t="shared" si="167"/>
        <v>226018526.89820001</v>
      </c>
    </row>
    <row r="10739" spans="1:18" ht="31.5">
      <c r="A10739" s="8">
        <v>10738</v>
      </c>
      <c r="B10739" s="9" t="s">
        <v>10554</v>
      </c>
      <c r="C10739" s="9" t="s">
        <v>12809</v>
      </c>
      <c r="D10739" s="10">
        <v>2561</v>
      </c>
      <c r="E10739" s="10">
        <v>2134</v>
      </c>
      <c r="F10739" s="10">
        <v>101</v>
      </c>
      <c r="G10739" s="10" t="s">
        <v>12866</v>
      </c>
      <c r="H10739" s="10" t="s">
        <v>12871</v>
      </c>
      <c r="I10739" s="10">
        <v>1.01</v>
      </c>
      <c r="J10739" s="10" t="s">
        <v>81</v>
      </c>
      <c r="K10739" s="10" t="s">
        <v>74</v>
      </c>
      <c r="L10739" s="11">
        <v>5060</v>
      </c>
      <c r="M10739" s="10">
        <v>0</v>
      </c>
      <c r="N10739" s="10">
        <v>0</v>
      </c>
      <c r="O10739" s="11">
        <v>5039</v>
      </c>
      <c r="P10739" s="10">
        <v>2.36</v>
      </c>
      <c r="Q10739" s="10">
        <v>2.36</v>
      </c>
      <c r="R10739" s="1">
        <f t="shared" si="167"/>
        <v>0</v>
      </c>
    </row>
    <row r="10740" spans="1:18" ht="21">
      <c r="A10740" s="3">
        <v>10739</v>
      </c>
      <c r="B10740" s="4" t="s">
        <v>10554</v>
      </c>
      <c r="C10740" s="4" t="s">
        <v>12809</v>
      </c>
      <c r="D10740" s="5">
        <v>2561</v>
      </c>
      <c r="E10740" s="5">
        <v>2134</v>
      </c>
      <c r="F10740" s="5">
        <v>101</v>
      </c>
      <c r="G10740" s="5" t="s">
        <v>12866</v>
      </c>
      <c r="H10740" s="5" t="s">
        <v>12872</v>
      </c>
      <c r="I10740" s="5">
        <v>1.02</v>
      </c>
      <c r="J10740" s="5" t="s">
        <v>81</v>
      </c>
      <c r="K10740" s="5" t="s">
        <v>22</v>
      </c>
      <c r="L10740" s="6">
        <v>4595</v>
      </c>
      <c r="M10740" s="7">
        <v>2067525.06</v>
      </c>
      <c r="N10740" s="5">
        <v>28.323</v>
      </c>
      <c r="O10740" s="6">
        <v>5039</v>
      </c>
      <c r="P10740" s="5">
        <v>4.08</v>
      </c>
      <c r="Q10740" s="5">
        <v>2.12</v>
      </c>
      <c r="R10740" s="1">
        <f t="shared" si="167"/>
        <v>58558512.274380006</v>
      </c>
    </row>
    <row r="10741" spans="1:18" ht="21">
      <c r="A10741" s="8">
        <v>10740</v>
      </c>
      <c r="B10741" s="9" t="s">
        <v>10554</v>
      </c>
      <c r="C10741" s="9" t="s">
        <v>12809</v>
      </c>
      <c r="D10741" s="10">
        <v>2561</v>
      </c>
      <c r="E10741" s="10">
        <v>2134</v>
      </c>
      <c r="F10741" s="10">
        <v>101</v>
      </c>
      <c r="G10741" s="10" t="s">
        <v>12866</v>
      </c>
      <c r="H10741" s="10" t="s">
        <v>12873</v>
      </c>
      <c r="I10741" s="10">
        <v>5.99</v>
      </c>
      <c r="J10741" s="10" t="s">
        <v>81</v>
      </c>
      <c r="K10741" s="10" t="s">
        <v>22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10554</v>
      </c>
      <c r="C10742" s="4" t="s">
        <v>12809</v>
      </c>
      <c r="D10742" s="5">
        <v>2561</v>
      </c>
      <c r="E10742" s="5">
        <v>2134</v>
      </c>
      <c r="F10742" s="5">
        <v>101</v>
      </c>
      <c r="G10742" s="5" t="s">
        <v>12866</v>
      </c>
      <c r="H10742" s="5" t="s">
        <v>12874</v>
      </c>
      <c r="I10742" s="5">
        <v>4.03</v>
      </c>
      <c r="J10742" s="5" t="s">
        <v>81</v>
      </c>
      <c r="K10742" s="5" t="s">
        <v>22</v>
      </c>
      <c r="L10742" s="6">
        <v>19656</v>
      </c>
      <c r="M10742" s="7">
        <v>8845424.8800000008</v>
      </c>
      <c r="N10742" s="5">
        <v>21.483000000000001</v>
      </c>
      <c r="O10742" s="6">
        <v>5029</v>
      </c>
      <c r="P10742" s="5">
        <v>3.62</v>
      </c>
      <c r="Q10742" s="5">
        <v>2.0699999999999998</v>
      </c>
      <c r="R10742" s="1">
        <f t="shared" si="167"/>
        <v>190026262.69704002</v>
      </c>
    </row>
    <row r="10743" spans="1:18" ht="21">
      <c r="A10743" s="8">
        <v>10742</v>
      </c>
      <c r="B10743" s="9" t="s">
        <v>10554</v>
      </c>
      <c r="C10743" s="9" t="s">
        <v>12809</v>
      </c>
      <c r="D10743" s="10">
        <v>2561</v>
      </c>
      <c r="E10743" s="10">
        <v>2134</v>
      </c>
      <c r="F10743" s="10">
        <v>101</v>
      </c>
      <c r="G10743" s="10" t="s">
        <v>12866</v>
      </c>
      <c r="H10743" s="10" t="s">
        <v>12875</v>
      </c>
      <c r="I10743" s="10">
        <v>0.03</v>
      </c>
      <c r="J10743" s="10" t="s">
        <v>81</v>
      </c>
      <c r="K10743" s="10" t="s">
        <v>22</v>
      </c>
      <c r="L10743" s="10">
        <v>150</v>
      </c>
      <c r="M10743" s="12">
        <v>67500</v>
      </c>
      <c r="N10743" s="10">
        <v>17.8</v>
      </c>
      <c r="O10743" s="11">
        <v>5039</v>
      </c>
      <c r="P10743" s="10">
        <v>6.5</v>
      </c>
      <c r="Q10743" s="10">
        <v>2.95</v>
      </c>
      <c r="R10743" s="1">
        <f t="shared" si="167"/>
        <v>1201500</v>
      </c>
    </row>
    <row r="10744" spans="1:18" ht="21">
      <c r="A10744" s="3">
        <v>10743</v>
      </c>
      <c r="B10744" s="4" t="s">
        <v>10554</v>
      </c>
      <c r="C10744" s="4" t="s">
        <v>12809</v>
      </c>
      <c r="D10744" s="5">
        <v>2561</v>
      </c>
      <c r="E10744" s="5">
        <v>2134</v>
      </c>
      <c r="F10744" s="5">
        <v>101</v>
      </c>
      <c r="G10744" s="5" t="s">
        <v>12866</v>
      </c>
      <c r="H10744" s="5" t="s">
        <v>12876</v>
      </c>
      <c r="I10744" s="5">
        <v>0.12</v>
      </c>
      <c r="J10744" s="5" t="s">
        <v>32</v>
      </c>
      <c r="K10744" s="5" t="s">
        <v>22</v>
      </c>
      <c r="L10744" s="5">
        <v>620</v>
      </c>
      <c r="M10744" s="7">
        <v>279000</v>
      </c>
      <c r="N10744" s="5">
        <v>17.8</v>
      </c>
      <c r="O10744" s="6">
        <v>5039</v>
      </c>
      <c r="P10744" s="5">
        <v>6.5</v>
      </c>
      <c r="Q10744" s="5">
        <v>2.95</v>
      </c>
      <c r="R10744" s="1">
        <f t="shared" si="167"/>
        <v>4966200</v>
      </c>
    </row>
    <row r="10745" spans="1:18" ht="21">
      <c r="A10745" s="8">
        <v>10744</v>
      </c>
      <c r="B10745" s="9" t="s">
        <v>10554</v>
      </c>
      <c r="C10745" s="9" t="s">
        <v>12809</v>
      </c>
      <c r="D10745" s="10">
        <v>2561</v>
      </c>
      <c r="E10745" s="10">
        <v>2134</v>
      </c>
      <c r="F10745" s="10">
        <v>102</v>
      </c>
      <c r="G10745" s="10" t="s">
        <v>12877</v>
      </c>
      <c r="H10745" s="10" t="s">
        <v>12878</v>
      </c>
      <c r="I10745" s="10">
        <v>1.1000000000000001</v>
      </c>
      <c r="J10745" s="10" t="s">
        <v>81</v>
      </c>
      <c r="K10745" s="10" t="s">
        <v>22</v>
      </c>
      <c r="L10745" s="11">
        <v>5475</v>
      </c>
      <c r="M10745" s="12">
        <v>2463750.0099999998</v>
      </c>
      <c r="N10745" s="10">
        <v>19.695</v>
      </c>
      <c r="O10745" s="11">
        <v>5273</v>
      </c>
      <c r="P10745" s="10">
        <v>3.17</v>
      </c>
      <c r="Q10745" s="10">
        <v>2.0299999999999998</v>
      </c>
      <c r="R10745" s="1">
        <f t="shared" si="167"/>
        <v>48523556.446949996</v>
      </c>
    </row>
    <row r="10746" spans="1:18" ht="21">
      <c r="A10746" s="3">
        <v>10745</v>
      </c>
      <c r="B10746" s="4" t="s">
        <v>10554</v>
      </c>
      <c r="C10746" s="4" t="s">
        <v>12809</v>
      </c>
      <c r="D10746" s="5">
        <v>2561</v>
      </c>
      <c r="E10746" s="5">
        <v>2134</v>
      </c>
      <c r="F10746" s="5">
        <v>102</v>
      </c>
      <c r="G10746" s="5" t="s">
        <v>12877</v>
      </c>
      <c r="H10746" s="5" t="s">
        <v>12879</v>
      </c>
      <c r="I10746" s="5">
        <v>0.69</v>
      </c>
      <c r="J10746" s="5" t="s">
        <v>81</v>
      </c>
      <c r="K10746" s="5" t="s">
        <v>22</v>
      </c>
      <c r="L10746" s="6">
        <v>3470</v>
      </c>
      <c r="M10746" s="7">
        <v>1561500.01</v>
      </c>
      <c r="N10746" s="5">
        <v>18.181999999999999</v>
      </c>
      <c r="O10746" s="6">
        <v>5285</v>
      </c>
      <c r="P10746" s="5">
        <v>2.93</v>
      </c>
      <c r="Q10746" s="5">
        <v>2</v>
      </c>
      <c r="R10746" s="1">
        <f t="shared" si="167"/>
        <v>28391193.181819998</v>
      </c>
    </row>
    <row r="10747" spans="1:18" ht="31.5">
      <c r="A10747" s="8">
        <v>10746</v>
      </c>
      <c r="B10747" s="9" t="s">
        <v>10554</v>
      </c>
      <c r="C10747" s="9" t="s">
        <v>12809</v>
      </c>
      <c r="D10747" s="10">
        <v>2561</v>
      </c>
      <c r="E10747" s="10">
        <v>2134</v>
      </c>
      <c r="F10747" s="10">
        <v>102</v>
      </c>
      <c r="G10747" s="10" t="s">
        <v>12877</v>
      </c>
      <c r="H10747" s="10" t="s">
        <v>12880</v>
      </c>
      <c r="I10747" s="10">
        <v>1.19</v>
      </c>
      <c r="J10747" s="10" t="s">
        <v>81</v>
      </c>
      <c r="K10747" s="10" t="s">
        <v>74</v>
      </c>
      <c r="L10747" s="11">
        <v>5945</v>
      </c>
      <c r="M10747" s="10">
        <v>0</v>
      </c>
      <c r="N10747" s="10">
        <v>0</v>
      </c>
      <c r="O10747" s="11">
        <v>5272</v>
      </c>
      <c r="P10747" s="10">
        <v>2.56</v>
      </c>
      <c r="Q10747" s="10">
        <v>2.56</v>
      </c>
      <c r="R10747" s="1">
        <f t="shared" si="167"/>
        <v>0</v>
      </c>
    </row>
    <row r="10748" spans="1:18" ht="21">
      <c r="A10748" s="3">
        <v>10747</v>
      </c>
      <c r="B10748" s="4" t="s">
        <v>10554</v>
      </c>
      <c r="C10748" s="4" t="s">
        <v>12809</v>
      </c>
      <c r="D10748" s="5">
        <v>2561</v>
      </c>
      <c r="E10748" s="5">
        <v>2134</v>
      </c>
      <c r="F10748" s="5">
        <v>102</v>
      </c>
      <c r="G10748" s="5" t="s">
        <v>12877</v>
      </c>
      <c r="H10748" s="5" t="s">
        <v>12881</v>
      </c>
      <c r="I10748" s="5">
        <v>1.39</v>
      </c>
      <c r="J10748" s="5" t="s">
        <v>81</v>
      </c>
      <c r="K10748" s="5" t="s">
        <v>22</v>
      </c>
      <c r="L10748" s="6">
        <v>6960</v>
      </c>
      <c r="M10748" s="7">
        <v>3131999.91</v>
      </c>
      <c r="N10748" s="5">
        <v>18.07</v>
      </c>
      <c r="O10748" s="6">
        <v>5285</v>
      </c>
      <c r="P10748" s="5">
        <v>2.91</v>
      </c>
      <c r="Q10748" s="5">
        <v>2</v>
      </c>
      <c r="R10748" s="1">
        <f t="shared" si="167"/>
        <v>56595238.3737</v>
      </c>
    </row>
    <row r="10749" spans="1:18" ht="21">
      <c r="A10749" s="8">
        <v>10748</v>
      </c>
      <c r="B10749" s="9" t="s">
        <v>10554</v>
      </c>
      <c r="C10749" s="9" t="s">
        <v>12809</v>
      </c>
      <c r="D10749" s="10">
        <v>2561</v>
      </c>
      <c r="E10749" s="10">
        <v>2134</v>
      </c>
      <c r="F10749" s="10">
        <v>102</v>
      </c>
      <c r="G10749" s="10" t="s">
        <v>12877</v>
      </c>
      <c r="H10749" s="10" t="s">
        <v>12882</v>
      </c>
      <c r="I10749" s="10">
        <v>5.01</v>
      </c>
      <c r="J10749" s="10" t="s">
        <v>81</v>
      </c>
      <c r="K10749" s="10" t="s">
        <v>22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10554</v>
      </c>
      <c r="C10750" s="4" t="s">
        <v>12809</v>
      </c>
      <c r="D10750" s="5">
        <v>2561</v>
      </c>
      <c r="E10750" s="5">
        <v>2134</v>
      </c>
      <c r="F10750" s="5">
        <v>102</v>
      </c>
      <c r="G10750" s="5" t="s">
        <v>12877</v>
      </c>
      <c r="H10750" s="5" t="s">
        <v>12883</v>
      </c>
      <c r="I10750" s="5">
        <v>2.0099999999999998</v>
      </c>
      <c r="J10750" s="5" t="s">
        <v>81</v>
      </c>
      <c r="K10750" s="5" t="s">
        <v>22</v>
      </c>
      <c r="L10750" s="6">
        <v>10030</v>
      </c>
      <c r="M10750" s="7">
        <v>4513500.03</v>
      </c>
      <c r="N10750" s="5">
        <v>20.855</v>
      </c>
      <c r="O10750" s="6">
        <v>5274</v>
      </c>
      <c r="P10750" s="5">
        <v>3.36</v>
      </c>
      <c r="Q10750" s="5">
        <v>2.0499999999999998</v>
      </c>
      <c r="R10750" s="1">
        <f t="shared" si="167"/>
        <v>94129043.125650004</v>
      </c>
    </row>
    <row r="10751" spans="1:18" ht="21">
      <c r="A10751" s="8">
        <v>10750</v>
      </c>
      <c r="B10751" s="9" t="s">
        <v>10554</v>
      </c>
      <c r="C10751" s="9" t="s">
        <v>12809</v>
      </c>
      <c r="D10751" s="10">
        <v>2561</v>
      </c>
      <c r="E10751" s="10">
        <v>2134</v>
      </c>
      <c r="F10751" s="10">
        <v>102</v>
      </c>
      <c r="G10751" s="10" t="s">
        <v>12877</v>
      </c>
      <c r="H10751" s="10" t="s">
        <v>12884</v>
      </c>
      <c r="I10751" s="10">
        <v>0.89</v>
      </c>
      <c r="J10751" s="10" t="s">
        <v>32</v>
      </c>
      <c r="K10751" s="10" t="s">
        <v>22</v>
      </c>
      <c r="L10751" s="11">
        <v>4435</v>
      </c>
      <c r="M10751" s="12">
        <v>1995750.05</v>
      </c>
      <c r="N10751" s="10">
        <v>24.004000000000001</v>
      </c>
      <c r="O10751" s="11">
        <v>5285</v>
      </c>
      <c r="P10751" s="10">
        <v>3.93</v>
      </c>
      <c r="Q10751" s="10">
        <v>2.1</v>
      </c>
      <c r="R10751" s="1">
        <f t="shared" si="167"/>
        <v>47905984.200200006</v>
      </c>
    </row>
    <row r="10752" spans="1:18" ht="21">
      <c r="A10752" s="3">
        <v>10751</v>
      </c>
      <c r="B10752" s="4" t="s">
        <v>10554</v>
      </c>
      <c r="C10752" s="4" t="s">
        <v>12809</v>
      </c>
      <c r="D10752" s="5">
        <v>2561</v>
      </c>
      <c r="E10752" s="5">
        <v>2134</v>
      </c>
      <c r="F10752" s="5">
        <v>102</v>
      </c>
      <c r="G10752" s="5" t="s">
        <v>12877</v>
      </c>
      <c r="H10752" s="5" t="s">
        <v>12885</v>
      </c>
      <c r="I10752" s="5">
        <v>1</v>
      </c>
      <c r="J10752" s="5" t="s">
        <v>32</v>
      </c>
      <c r="K10752" s="5" t="s">
        <v>22</v>
      </c>
      <c r="L10752" s="6">
        <v>4975</v>
      </c>
      <c r="M10752" s="7">
        <v>2238750.0099999998</v>
      </c>
      <c r="N10752" s="5">
        <v>24.978999999999999</v>
      </c>
      <c r="O10752" s="6">
        <v>5285</v>
      </c>
      <c r="P10752" s="5">
        <v>4.1500000000000004</v>
      </c>
      <c r="Q10752" s="5">
        <v>2.12</v>
      </c>
      <c r="R10752" s="1">
        <f t="shared" si="167"/>
        <v>55921736.49978999</v>
      </c>
    </row>
    <row r="10753" spans="1:18" ht="31.5">
      <c r="A10753" s="8">
        <v>10752</v>
      </c>
      <c r="B10753" s="9" t="s">
        <v>10554</v>
      </c>
      <c r="C10753" s="9" t="s">
        <v>12809</v>
      </c>
      <c r="D10753" s="10">
        <v>2561</v>
      </c>
      <c r="E10753" s="10">
        <v>2134</v>
      </c>
      <c r="F10753" s="10">
        <v>102</v>
      </c>
      <c r="G10753" s="10" t="s">
        <v>12877</v>
      </c>
      <c r="H10753" s="10" t="s">
        <v>12886</v>
      </c>
      <c r="I10753" s="10">
        <v>0.91</v>
      </c>
      <c r="J10753" s="10" t="s">
        <v>32</v>
      </c>
      <c r="K10753" s="10" t="s">
        <v>74</v>
      </c>
      <c r="L10753" s="11">
        <v>4550</v>
      </c>
      <c r="M10753" s="10">
        <v>0</v>
      </c>
      <c r="N10753" s="10">
        <v>0</v>
      </c>
      <c r="O10753" s="11">
        <v>5271</v>
      </c>
      <c r="P10753" s="10">
        <v>2.19</v>
      </c>
      <c r="Q10753" s="10">
        <v>2.19</v>
      </c>
      <c r="R10753" s="1">
        <f t="shared" si="167"/>
        <v>0</v>
      </c>
    </row>
    <row r="10754" spans="1:18" ht="21">
      <c r="A10754" s="3">
        <v>10753</v>
      </c>
      <c r="B10754" s="4" t="s">
        <v>10554</v>
      </c>
      <c r="C10754" s="4" t="s">
        <v>12809</v>
      </c>
      <c r="D10754" s="5">
        <v>2561</v>
      </c>
      <c r="E10754" s="5">
        <v>2134</v>
      </c>
      <c r="F10754" s="5">
        <v>102</v>
      </c>
      <c r="G10754" s="5" t="s">
        <v>12877</v>
      </c>
      <c r="H10754" s="5" t="s">
        <v>12887</v>
      </c>
      <c r="I10754" s="5">
        <v>1.24</v>
      </c>
      <c r="J10754" s="5" t="s">
        <v>32</v>
      </c>
      <c r="K10754" s="5" t="s">
        <v>22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31.5">
      <c r="A10755" s="8">
        <v>10754</v>
      </c>
      <c r="B10755" s="9" t="s">
        <v>10554</v>
      </c>
      <c r="C10755" s="9" t="s">
        <v>12809</v>
      </c>
      <c r="D10755" s="10">
        <v>2561</v>
      </c>
      <c r="E10755" s="10">
        <v>2134</v>
      </c>
      <c r="F10755" s="10">
        <v>103</v>
      </c>
      <c r="G10755" s="10" t="s">
        <v>12888</v>
      </c>
      <c r="H10755" s="10" t="s">
        <v>12889</v>
      </c>
      <c r="I10755" s="10">
        <v>1.98</v>
      </c>
      <c r="J10755" s="10" t="s">
        <v>81</v>
      </c>
      <c r="K10755" s="10" t="s">
        <v>74</v>
      </c>
      <c r="L10755" s="11">
        <v>9900</v>
      </c>
      <c r="M10755" s="10">
        <v>0</v>
      </c>
      <c r="N10755" s="10">
        <v>0</v>
      </c>
      <c r="O10755" s="11">
        <v>4337</v>
      </c>
      <c r="P10755" s="10">
        <v>2.73</v>
      </c>
      <c r="Q10755" s="10">
        <v>2.73</v>
      </c>
      <c r="R10755" s="1">
        <f t="shared" ref="R10755:R10818" si="168">M10755*N10755</f>
        <v>0</v>
      </c>
    </row>
    <row r="10756" spans="1:18" ht="31.5">
      <c r="A10756" s="3">
        <v>10755</v>
      </c>
      <c r="B10756" s="4" t="s">
        <v>10554</v>
      </c>
      <c r="C10756" s="4" t="s">
        <v>12809</v>
      </c>
      <c r="D10756" s="5">
        <v>2561</v>
      </c>
      <c r="E10756" s="5">
        <v>2134</v>
      </c>
      <c r="F10756" s="5">
        <v>103</v>
      </c>
      <c r="G10756" s="5" t="s">
        <v>12888</v>
      </c>
      <c r="H10756" s="5" t="s">
        <v>12890</v>
      </c>
      <c r="I10756" s="5">
        <v>2.0499999999999998</v>
      </c>
      <c r="J10756" s="5" t="s">
        <v>81</v>
      </c>
      <c r="K10756" s="5" t="s">
        <v>74</v>
      </c>
      <c r="L10756" s="6">
        <v>10235</v>
      </c>
      <c r="M10756" s="5">
        <v>0</v>
      </c>
      <c r="N10756" s="5">
        <v>0</v>
      </c>
      <c r="O10756" s="6">
        <v>4337</v>
      </c>
      <c r="P10756" s="5">
        <v>2.84</v>
      </c>
      <c r="Q10756" s="5">
        <v>2.84</v>
      </c>
      <c r="R10756" s="1">
        <f t="shared" si="168"/>
        <v>0</v>
      </c>
    </row>
    <row r="10757" spans="1:18" ht="31.5">
      <c r="A10757" s="8">
        <v>10756</v>
      </c>
      <c r="B10757" s="9" t="s">
        <v>10554</v>
      </c>
      <c r="C10757" s="9" t="s">
        <v>12809</v>
      </c>
      <c r="D10757" s="10">
        <v>2561</v>
      </c>
      <c r="E10757" s="10">
        <v>2134</v>
      </c>
      <c r="F10757" s="10">
        <v>103</v>
      </c>
      <c r="G10757" s="10" t="s">
        <v>12888</v>
      </c>
      <c r="H10757" s="10" t="s">
        <v>12891</v>
      </c>
      <c r="I10757" s="10">
        <v>9.91</v>
      </c>
      <c r="J10757" s="10" t="s">
        <v>81</v>
      </c>
      <c r="K10757" s="10" t="s">
        <v>74</v>
      </c>
      <c r="L10757" s="11">
        <v>55899</v>
      </c>
      <c r="M10757" s="10">
        <v>0</v>
      </c>
      <c r="N10757" s="10">
        <v>0</v>
      </c>
      <c r="O10757" s="11">
        <v>4337</v>
      </c>
      <c r="P10757" s="10">
        <v>2.52</v>
      </c>
      <c r="Q10757" s="10">
        <v>2.52</v>
      </c>
      <c r="R10757" s="1">
        <f t="shared" si="168"/>
        <v>0</v>
      </c>
    </row>
    <row r="10758" spans="1:18" ht="31.5">
      <c r="A10758" s="3">
        <v>10757</v>
      </c>
      <c r="B10758" s="4" t="s">
        <v>10554</v>
      </c>
      <c r="C10758" s="4" t="s">
        <v>12809</v>
      </c>
      <c r="D10758" s="5">
        <v>2561</v>
      </c>
      <c r="E10758" s="5">
        <v>2134</v>
      </c>
      <c r="F10758" s="5">
        <v>103</v>
      </c>
      <c r="G10758" s="5" t="s">
        <v>12888</v>
      </c>
      <c r="H10758" s="5" t="s">
        <v>12892</v>
      </c>
      <c r="I10758" s="5">
        <v>9.99</v>
      </c>
      <c r="J10758" s="5" t="s">
        <v>81</v>
      </c>
      <c r="K10758" s="5" t="s">
        <v>74</v>
      </c>
      <c r="L10758" s="6">
        <v>49965</v>
      </c>
      <c r="M10758" s="5">
        <v>0</v>
      </c>
      <c r="N10758" s="5">
        <v>0</v>
      </c>
      <c r="O10758" s="6">
        <v>4337</v>
      </c>
      <c r="P10758" s="5">
        <v>2.67</v>
      </c>
      <c r="Q10758" s="5">
        <v>2.67</v>
      </c>
      <c r="R10758" s="1">
        <f t="shared" si="168"/>
        <v>0</v>
      </c>
    </row>
    <row r="10759" spans="1:18" ht="31.5">
      <c r="A10759" s="8">
        <v>10758</v>
      </c>
      <c r="B10759" s="9" t="s">
        <v>10554</v>
      </c>
      <c r="C10759" s="9" t="s">
        <v>12809</v>
      </c>
      <c r="D10759" s="10">
        <v>2561</v>
      </c>
      <c r="E10759" s="10">
        <v>2134</v>
      </c>
      <c r="F10759" s="10">
        <v>103</v>
      </c>
      <c r="G10759" s="10" t="s">
        <v>12888</v>
      </c>
      <c r="H10759" s="10" t="s">
        <v>12893</v>
      </c>
      <c r="I10759" s="10">
        <v>2</v>
      </c>
      <c r="J10759" s="10" t="s">
        <v>81</v>
      </c>
      <c r="K10759" s="10" t="s">
        <v>74</v>
      </c>
      <c r="L10759" s="11">
        <v>16021</v>
      </c>
      <c r="M10759" s="10">
        <v>0</v>
      </c>
      <c r="N10759" s="10">
        <v>0</v>
      </c>
      <c r="O10759" s="11">
        <v>4337</v>
      </c>
      <c r="P10759" s="10">
        <v>2.97</v>
      </c>
      <c r="Q10759" s="10">
        <v>2.97</v>
      </c>
      <c r="R10759" s="1">
        <f t="shared" si="168"/>
        <v>0</v>
      </c>
    </row>
    <row r="10760" spans="1:18" ht="31.5">
      <c r="A10760" s="3">
        <v>10759</v>
      </c>
      <c r="B10760" s="4" t="s">
        <v>10554</v>
      </c>
      <c r="C10760" s="4" t="s">
        <v>12809</v>
      </c>
      <c r="D10760" s="5">
        <v>2561</v>
      </c>
      <c r="E10760" s="5">
        <v>2134</v>
      </c>
      <c r="F10760" s="5">
        <v>103</v>
      </c>
      <c r="G10760" s="5" t="s">
        <v>12888</v>
      </c>
      <c r="H10760" s="5" t="s">
        <v>12894</v>
      </c>
      <c r="I10760" s="5">
        <v>3.96</v>
      </c>
      <c r="J10760" s="5" t="s">
        <v>81</v>
      </c>
      <c r="K10760" s="5" t="s">
        <v>74</v>
      </c>
      <c r="L10760" s="6">
        <v>41367</v>
      </c>
      <c r="M10760" s="5">
        <v>0</v>
      </c>
      <c r="N10760" s="5">
        <v>0</v>
      </c>
      <c r="O10760" s="6">
        <v>4337</v>
      </c>
      <c r="P10760" s="5">
        <v>3</v>
      </c>
      <c r="Q10760" s="5">
        <v>3</v>
      </c>
      <c r="R10760" s="1">
        <f t="shared" si="168"/>
        <v>0</v>
      </c>
    </row>
    <row r="10761" spans="1:18" ht="31.5">
      <c r="A10761" s="8">
        <v>10760</v>
      </c>
      <c r="B10761" s="9" t="s">
        <v>10554</v>
      </c>
      <c r="C10761" s="9" t="s">
        <v>12809</v>
      </c>
      <c r="D10761" s="10">
        <v>2561</v>
      </c>
      <c r="E10761" s="10">
        <v>2134</v>
      </c>
      <c r="F10761" s="10">
        <v>103</v>
      </c>
      <c r="G10761" s="10" t="s">
        <v>12888</v>
      </c>
      <c r="H10761" s="10" t="s">
        <v>12895</v>
      </c>
      <c r="I10761" s="10">
        <v>1</v>
      </c>
      <c r="J10761" s="10" t="s">
        <v>32</v>
      </c>
      <c r="K10761" s="10" t="s">
        <v>74</v>
      </c>
      <c r="L10761" s="11">
        <v>10945</v>
      </c>
      <c r="M10761" s="10">
        <v>0</v>
      </c>
      <c r="N10761" s="10">
        <v>0</v>
      </c>
      <c r="O10761" s="11">
        <v>4347</v>
      </c>
      <c r="P10761" s="10">
        <v>3.52</v>
      </c>
      <c r="Q10761" s="10">
        <v>3.52</v>
      </c>
      <c r="R10761" s="1">
        <f t="shared" si="168"/>
        <v>0</v>
      </c>
    </row>
    <row r="10762" spans="1:18" ht="31.5">
      <c r="A10762" s="3">
        <v>10761</v>
      </c>
      <c r="B10762" s="4" t="s">
        <v>10554</v>
      </c>
      <c r="C10762" s="4" t="s">
        <v>12809</v>
      </c>
      <c r="D10762" s="5">
        <v>2561</v>
      </c>
      <c r="E10762" s="5">
        <v>2134</v>
      </c>
      <c r="F10762" s="5">
        <v>103</v>
      </c>
      <c r="G10762" s="5" t="s">
        <v>12888</v>
      </c>
      <c r="H10762" s="5" t="s">
        <v>12896</v>
      </c>
      <c r="I10762" s="5">
        <v>1.66</v>
      </c>
      <c r="J10762" s="5" t="s">
        <v>32</v>
      </c>
      <c r="K10762" s="5" t="s">
        <v>74</v>
      </c>
      <c r="L10762" s="6">
        <v>10352</v>
      </c>
      <c r="M10762" s="5">
        <v>0</v>
      </c>
      <c r="N10762" s="5">
        <v>0</v>
      </c>
      <c r="O10762" s="6">
        <v>4325</v>
      </c>
      <c r="P10762" s="5">
        <v>2.68</v>
      </c>
      <c r="Q10762" s="5">
        <v>2.68</v>
      </c>
      <c r="R10762" s="1">
        <f t="shared" si="168"/>
        <v>0</v>
      </c>
    </row>
    <row r="10763" spans="1:18" ht="31.5">
      <c r="A10763" s="8">
        <v>10762</v>
      </c>
      <c r="B10763" s="9" t="s">
        <v>10554</v>
      </c>
      <c r="C10763" s="9" t="s">
        <v>12809</v>
      </c>
      <c r="D10763" s="10">
        <v>2561</v>
      </c>
      <c r="E10763" s="10">
        <v>2134</v>
      </c>
      <c r="F10763" s="10">
        <v>103</v>
      </c>
      <c r="G10763" s="10" t="s">
        <v>12888</v>
      </c>
      <c r="H10763" s="10" t="s">
        <v>12897</v>
      </c>
      <c r="I10763" s="10">
        <v>0.1</v>
      </c>
      <c r="J10763" s="10" t="s">
        <v>32</v>
      </c>
      <c r="K10763" s="10" t="s">
        <v>74</v>
      </c>
      <c r="L10763" s="10">
        <v>500</v>
      </c>
      <c r="M10763" s="10">
        <v>0</v>
      </c>
      <c r="N10763" s="10">
        <v>0</v>
      </c>
      <c r="O10763" s="11">
        <v>4212</v>
      </c>
      <c r="P10763" s="10">
        <v>5.18</v>
      </c>
      <c r="Q10763" s="10">
        <v>5.18</v>
      </c>
      <c r="R10763" s="1">
        <f t="shared" si="168"/>
        <v>0</v>
      </c>
    </row>
    <row r="10764" spans="1:18" ht="31.5">
      <c r="A10764" s="3">
        <v>10763</v>
      </c>
      <c r="B10764" s="4" t="s">
        <v>10554</v>
      </c>
      <c r="C10764" s="4" t="s">
        <v>12809</v>
      </c>
      <c r="D10764" s="5">
        <v>2561</v>
      </c>
      <c r="E10764" s="5">
        <v>2135</v>
      </c>
      <c r="F10764" s="5">
        <v>100</v>
      </c>
      <c r="G10764" s="5" t="s">
        <v>12898</v>
      </c>
      <c r="H10764" s="5" t="s">
        <v>12899</v>
      </c>
      <c r="I10764" s="5">
        <v>9.94</v>
      </c>
      <c r="J10764" s="5" t="s">
        <v>81</v>
      </c>
      <c r="K10764" s="5" t="s">
        <v>74</v>
      </c>
      <c r="L10764" s="6">
        <v>47213</v>
      </c>
      <c r="M10764" s="5">
        <v>0</v>
      </c>
      <c r="N10764" s="5">
        <v>0</v>
      </c>
      <c r="O10764" s="6">
        <v>2557</v>
      </c>
      <c r="P10764" s="5">
        <v>2.76</v>
      </c>
      <c r="Q10764" s="5">
        <v>2.76</v>
      </c>
      <c r="R10764" s="1">
        <f t="shared" si="168"/>
        <v>0</v>
      </c>
    </row>
    <row r="10765" spans="1:18" ht="31.5">
      <c r="A10765" s="8">
        <v>10764</v>
      </c>
      <c r="B10765" s="9" t="s">
        <v>10554</v>
      </c>
      <c r="C10765" s="9" t="s">
        <v>12809</v>
      </c>
      <c r="D10765" s="10">
        <v>2561</v>
      </c>
      <c r="E10765" s="10">
        <v>2135</v>
      </c>
      <c r="F10765" s="10">
        <v>100</v>
      </c>
      <c r="G10765" s="10" t="s">
        <v>12898</v>
      </c>
      <c r="H10765" s="10" t="s">
        <v>12900</v>
      </c>
      <c r="I10765" s="10">
        <v>9.91</v>
      </c>
      <c r="J10765" s="10" t="s">
        <v>81</v>
      </c>
      <c r="K10765" s="10" t="s">
        <v>74</v>
      </c>
      <c r="L10765" s="11">
        <v>44613</v>
      </c>
      <c r="M10765" s="10">
        <v>0</v>
      </c>
      <c r="N10765" s="10">
        <v>0</v>
      </c>
      <c r="O10765" s="11">
        <v>2557</v>
      </c>
      <c r="P10765" s="10">
        <v>2.4500000000000002</v>
      </c>
      <c r="Q10765" s="10">
        <v>2.4500000000000002</v>
      </c>
      <c r="R10765" s="1">
        <f t="shared" si="168"/>
        <v>0</v>
      </c>
    </row>
    <row r="10766" spans="1:18" ht="31.5">
      <c r="A10766" s="3">
        <v>10765</v>
      </c>
      <c r="B10766" s="4" t="s">
        <v>10554</v>
      </c>
      <c r="C10766" s="4" t="s">
        <v>12809</v>
      </c>
      <c r="D10766" s="5">
        <v>2561</v>
      </c>
      <c r="E10766" s="5">
        <v>2135</v>
      </c>
      <c r="F10766" s="5">
        <v>100</v>
      </c>
      <c r="G10766" s="5" t="s">
        <v>12898</v>
      </c>
      <c r="H10766" s="5" t="s">
        <v>12901</v>
      </c>
      <c r="I10766" s="5">
        <v>6.01</v>
      </c>
      <c r="J10766" s="5" t="s">
        <v>81</v>
      </c>
      <c r="K10766" s="5" t="s">
        <v>74</v>
      </c>
      <c r="L10766" s="6">
        <v>27027</v>
      </c>
      <c r="M10766" s="5">
        <v>0</v>
      </c>
      <c r="N10766" s="5">
        <v>0</v>
      </c>
      <c r="O10766" s="6">
        <v>2557</v>
      </c>
      <c r="P10766" s="5">
        <v>2.65</v>
      </c>
      <c r="Q10766" s="5">
        <v>2.65</v>
      </c>
      <c r="R10766" s="1">
        <f t="shared" si="168"/>
        <v>0</v>
      </c>
    </row>
    <row r="10767" spans="1:18" ht="31.5">
      <c r="A10767" s="8">
        <v>10766</v>
      </c>
      <c r="B10767" s="9" t="s">
        <v>10554</v>
      </c>
      <c r="C10767" s="9" t="s">
        <v>12809</v>
      </c>
      <c r="D10767" s="10">
        <v>2561</v>
      </c>
      <c r="E10767" s="10">
        <v>2135</v>
      </c>
      <c r="F10767" s="10">
        <v>100</v>
      </c>
      <c r="G10767" s="10" t="s">
        <v>12898</v>
      </c>
      <c r="H10767" s="10" t="s">
        <v>12902</v>
      </c>
      <c r="I10767" s="10">
        <v>4.97</v>
      </c>
      <c r="J10767" s="10" t="s">
        <v>81</v>
      </c>
      <c r="K10767" s="10" t="s">
        <v>74</v>
      </c>
      <c r="L10767" s="11">
        <v>22383</v>
      </c>
      <c r="M10767" s="10">
        <v>0</v>
      </c>
      <c r="N10767" s="10">
        <v>0</v>
      </c>
      <c r="O10767" s="11">
        <v>2557</v>
      </c>
      <c r="P10767" s="10">
        <v>2.75</v>
      </c>
      <c r="Q10767" s="10">
        <v>2.75</v>
      </c>
      <c r="R10767" s="1">
        <f t="shared" si="168"/>
        <v>0</v>
      </c>
    </row>
    <row r="10768" spans="1:18" ht="31.5">
      <c r="A10768" s="3">
        <v>10767</v>
      </c>
      <c r="B10768" s="4" t="s">
        <v>10554</v>
      </c>
      <c r="C10768" s="4" t="s">
        <v>12809</v>
      </c>
      <c r="D10768" s="5">
        <v>2561</v>
      </c>
      <c r="E10768" s="5">
        <v>2135</v>
      </c>
      <c r="F10768" s="5">
        <v>100</v>
      </c>
      <c r="G10768" s="5" t="s">
        <v>12898</v>
      </c>
      <c r="H10768" s="5" t="s">
        <v>12903</v>
      </c>
      <c r="I10768" s="5">
        <v>2.0299999999999998</v>
      </c>
      <c r="J10768" s="5" t="s">
        <v>81</v>
      </c>
      <c r="K10768" s="5" t="s">
        <v>74</v>
      </c>
      <c r="L10768" s="6">
        <v>9375</v>
      </c>
      <c r="M10768" s="5">
        <v>0</v>
      </c>
      <c r="N10768" s="5">
        <v>0</v>
      </c>
      <c r="O10768" s="6">
        <v>2557</v>
      </c>
      <c r="P10768" s="5">
        <v>3.95</v>
      </c>
      <c r="Q10768" s="5">
        <v>3.95</v>
      </c>
      <c r="R10768" s="1">
        <f t="shared" si="168"/>
        <v>0</v>
      </c>
    </row>
    <row r="10769" spans="1:18" ht="31.5">
      <c r="A10769" s="8">
        <v>10768</v>
      </c>
      <c r="B10769" s="9" t="s">
        <v>10554</v>
      </c>
      <c r="C10769" s="9" t="s">
        <v>12809</v>
      </c>
      <c r="D10769" s="10">
        <v>2561</v>
      </c>
      <c r="E10769" s="10">
        <v>2135</v>
      </c>
      <c r="F10769" s="10">
        <v>100</v>
      </c>
      <c r="G10769" s="10" t="s">
        <v>12898</v>
      </c>
      <c r="H10769" s="10" t="s">
        <v>12904</v>
      </c>
      <c r="I10769" s="10">
        <v>0.18</v>
      </c>
      <c r="J10769" s="10" t="s">
        <v>32</v>
      </c>
      <c r="K10769" s="10" t="s">
        <v>74</v>
      </c>
      <c r="L10769" s="10">
        <v>819</v>
      </c>
      <c r="M10769" s="10">
        <v>0</v>
      </c>
      <c r="N10769" s="10">
        <v>0</v>
      </c>
      <c r="O10769" s="11">
        <v>2567</v>
      </c>
      <c r="P10769" s="10">
        <v>6.5</v>
      </c>
      <c r="Q10769" s="10">
        <v>6.5</v>
      </c>
      <c r="R10769" s="1">
        <f t="shared" si="168"/>
        <v>0</v>
      </c>
    </row>
    <row r="10770" spans="1:18" ht="31.5">
      <c r="A10770" s="3">
        <v>10769</v>
      </c>
      <c r="B10770" s="4" t="s">
        <v>10554</v>
      </c>
      <c r="C10770" s="4" t="s">
        <v>12809</v>
      </c>
      <c r="D10770" s="5">
        <v>2561</v>
      </c>
      <c r="E10770" s="5">
        <v>2135</v>
      </c>
      <c r="F10770" s="5">
        <v>100</v>
      </c>
      <c r="G10770" s="5" t="s">
        <v>12898</v>
      </c>
      <c r="H10770" s="5" t="s">
        <v>12905</v>
      </c>
      <c r="I10770" s="5">
        <v>2.0299999999999998</v>
      </c>
      <c r="J10770" s="5" t="s">
        <v>32</v>
      </c>
      <c r="K10770" s="5" t="s">
        <v>74</v>
      </c>
      <c r="L10770" s="6">
        <v>10470</v>
      </c>
      <c r="M10770" s="5">
        <v>0</v>
      </c>
      <c r="N10770" s="5">
        <v>0</v>
      </c>
      <c r="O10770" s="6">
        <v>2557</v>
      </c>
      <c r="P10770" s="5">
        <v>2.5</v>
      </c>
      <c r="Q10770" s="5">
        <v>2.5</v>
      </c>
      <c r="R10770" s="1">
        <f t="shared" si="168"/>
        <v>0</v>
      </c>
    </row>
    <row r="10771" spans="1:18" ht="31.5">
      <c r="A10771" s="8">
        <v>10770</v>
      </c>
      <c r="B10771" s="9" t="s">
        <v>10554</v>
      </c>
      <c r="C10771" s="9" t="s">
        <v>12809</v>
      </c>
      <c r="D10771" s="10">
        <v>2561</v>
      </c>
      <c r="E10771" s="10">
        <v>2210</v>
      </c>
      <c r="F10771" s="10">
        <v>100</v>
      </c>
      <c r="G10771" s="10" t="s">
        <v>12906</v>
      </c>
      <c r="H10771" s="10" t="s">
        <v>12907</v>
      </c>
      <c r="I10771" s="10">
        <v>1.74</v>
      </c>
      <c r="J10771" s="10" t="s">
        <v>73</v>
      </c>
      <c r="K10771" s="10" t="s">
        <v>74</v>
      </c>
      <c r="L10771" s="11">
        <v>8352</v>
      </c>
      <c r="M10771" s="10">
        <v>0</v>
      </c>
      <c r="N10771" s="10">
        <v>0</v>
      </c>
      <c r="O10771" s="11">
        <v>3715</v>
      </c>
      <c r="P10771" s="10">
        <v>3.93</v>
      </c>
      <c r="Q10771" s="10">
        <v>3.93</v>
      </c>
      <c r="R10771" s="1">
        <f t="shared" si="168"/>
        <v>0</v>
      </c>
    </row>
    <row r="10772" spans="1:18" ht="31.5">
      <c r="A10772" s="3">
        <v>10771</v>
      </c>
      <c r="B10772" s="4" t="s">
        <v>10554</v>
      </c>
      <c r="C10772" s="4" t="s">
        <v>12809</v>
      </c>
      <c r="D10772" s="5">
        <v>2561</v>
      </c>
      <c r="E10772" s="5">
        <v>2210</v>
      </c>
      <c r="F10772" s="5">
        <v>100</v>
      </c>
      <c r="G10772" s="5" t="s">
        <v>12906</v>
      </c>
      <c r="H10772" s="5" t="s">
        <v>12908</v>
      </c>
      <c r="I10772" s="5">
        <v>1.02</v>
      </c>
      <c r="J10772" s="5" t="s">
        <v>73</v>
      </c>
      <c r="K10772" s="5" t="s">
        <v>74</v>
      </c>
      <c r="L10772" s="6">
        <v>5080</v>
      </c>
      <c r="M10772" s="5">
        <v>0</v>
      </c>
      <c r="N10772" s="5">
        <v>0</v>
      </c>
      <c r="O10772" s="6">
        <v>3725</v>
      </c>
      <c r="P10772" s="5">
        <v>6.31</v>
      </c>
      <c r="Q10772" s="5">
        <v>6.31</v>
      </c>
      <c r="R10772" s="1">
        <f t="shared" si="168"/>
        <v>0</v>
      </c>
    </row>
    <row r="10773" spans="1:18" ht="31.5">
      <c r="A10773" s="8">
        <v>10772</v>
      </c>
      <c r="B10773" s="9" t="s">
        <v>10554</v>
      </c>
      <c r="C10773" s="9" t="s">
        <v>12809</v>
      </c>
      <c r="D10773" s="10">
        <v>2561</v>
      </c>
      <c r="E10773" s="10">
        <v>2210</v>
      </c>
      <c r="F10773" s="10">
        <v>100</v>
      </c>
      <c r="G10773" s="10" t="s">
        <v>12906</v>
      </c>
      <c r="H10773" s="10" t="s">
        <v>12909</v>
      </c>
      <c r="I10773" s="10">
        <v>1</v>
      </c>
      <c r="J10773" s="10" t="s">
        <v>73</v>
      </c>
      <c r="K10773" s="10" t="s">
        <v>74</v>
      </c>
      <c r="L10773" s="11">
        <v>5025</v>
      </c>
      <c r="M10773" s="10">
        <v>0</v>
      </c>
      <c r="N10773" s="10">
        <v>0</v>
      </c>
      <c r="O10773" s="11">
        <v>3725</v>
      </c>
      <c r="P10773" s="10">
        <v>3.1</v>
      </c>
      <c r="Q10773" s="10">
        <v>3.1</v>
      </c>
      <c r="R10773" s="1">
        <f t="shared" si="168"/>
        <v>0</v>
      </c>
    </row>
    <row r="10774" spans="1:18" ht="31.5">
      <c r="A10774" s="3">
        <v>10773</v>
      </c>
      <c r="B10774" s="4" t="s">
        <v>10554</v>
      </c>
      <c r="C10774" s="4" t="s">
        <v>12809</v>
      </c>
      <c r="D10774" s="5">
        <v>2561</v>
      </c>
      <c r="E10774" s="5">
        <v>2210</v>
      </c>
      <c r="F10774" s="5">
        <v>100</v>
      </c>
      <c r="G10774" s="5" t="s">
        <v>12906</v>
      </c>
      <c r="H10774" s="5" t="s">
        <v>12910</v>
      </c>
      <c r="I10774" s="5">
        <v>1.01</v>
      </c>
      <c r="J10774" s="5" t="s">
        <v>73</v>
      </c>
      <c r="K10774" s="5" t="s">
        <v>74</v>
      </c>
      <c r="L10774" s="6">
        <v>5050</v>
      </c>
      <c r="M10774" s="5">
        <v>0</v>
      </c>
      <c r="N10774" s="5">
        <v>0</v>
      </c>
      <c r="O10774" s="6">
        <v>3725</v>
      </c>
      <c r="P10774" s="5">
        <v>6.19</v>
      </c>
      <c r="Q10774" s="5">
        <v>6.19</v>
      </c>
      <c r="R10774" s="1">
        <f t="shared" si="168"/>
        <v>0</v>
      </c>
    </row>
    <row r="10775" spans="1:18" ht="31.5">
      <c r="A10775" s="8">
        <v>10774</v>
      </c>
      <c r="B10775" s="9" t="s">
        <v>10554</v>
      </c>
      <c r="C10775" s="9" t="s">
        <v>12809</v>
      </c>
      <c r="D10775" s="10">
        <v>2561</v>
      </c>
      <c r="E10775" s="10">
        <v>2210</v>
      </c>
      <c r="F10775" s="10">
        <v>100</v>
      </c>
      <c r="G10775" s="10" t="s">
        <v>12906</v>
      </c>
      <c r="H10775" s="10" t="s">
        <v>12911</v>
      </c>
      <c r="I10775" s="10">
        <v>1</v>
      </c>
      <c r="J10775" s="10" t="s">
        <v>73</v>
      </c>
      <c r="K10775" s="10" t="s">
        <v>74</v>
      </c>
      <c r="L10775" s="11">
        <v>5005</v>
      </c>
      <c r="M10775" s="10">
        <v>0</v>
      </c>
      <c r="N10775" s="10">
        <v>0</v>
      </c>
      <c r="O10775" s="11">
        <v>3725</v>
      </c>
      <c r="P10775" s="10">
        <v>6.5</v>
      </c>
      <c r="Q10775" s="10">
        <v>6.5</v>
      </c>
      <c r="R10775" s="1">
        <f t="shared" si="168"/>
        <v>0</v>
      </c>
    </row>
    <row r="10776" spans="1:18" ht="31.5">
      <c r="A10776" s="3">
        <v>10775</v>
      </c>
      <c r="B10776" s="4" t="s">
        <v>10554</v>
      </c>
      <c r="C10776" s="4" t="s">
        <v>12809</v>
      </c>
      <c r="D10776" s="5">
        <v>2561</v>
      </c>
      <c r="E10776" s="5">
        <v>2210</v>
      </c>
      <c r="F10776" s="5">
        <v>100</v>
      </c>
      <c r="G10776" s="5" t="s">
        <v>12906</v>
      </c>
      <c r="H10776" s="5" t="s">
        <v>12912</v>
      </c>
      <c r="I10776" s="5">
        <v>0.15</v>
      </c>
      <c r="J10776" s="5" t="s">
        <v>73</v>
      </c>
      <c r="K10776" s="5" t="s">
        <v>74</v>
      </c>
      <c r="L10776" s="6">
        <v>1275</v>
      </c>
      <c r="M10776" s="5">
        <v>0</v>
      </c>
      <c r="N10776" s="5">
        <v>0</v>
      </c>
      <c r="O10776" s="6">
        <v>3725</v>
      </c>
      <c r="P10776" s="5">
        <v>2.82</v>
      </c>
      <c r="Q10776" s="5">
        <v>2.82</v>
      </c>
      <c r="R10776" s="1">
        <f t="shared" si="168"/>
        <v>0</v>
      </c>
    </row>
    <row r="10777" spans="1:18" ht="31.5">
      <c r="A10777" s="8">
        <v>10776</v>
      </c>
      <c r="B10777" s="9" t="s">
        <v>10554</v>
      </c>
      <c r="C10777" s="9" t="s">
        <v>12809</v>
      </c>
      <c r="D10777" s="10">
        <v>2561</v>
      </c>
      <c r="E10777" s="10">
        <v>2210</v>
      </c>
      <c r="F10777" s="10">
        <v>100</v>
      </c>
      <c r="G10777" s="10" t="s">
        <v>12906</v>
      </c>
      <c r="H10777" s="10" t="s">
        <v>12913</v>
      </c>
      <c r="I10777" s="10">
        <v>3.99</v>
      </c>
      <c r="J10777" s="10" t="s">
        <v>73</v>
      </c>
      <c r="K10777" s="10" t="s">
        <v>74</v>
      </c>
      <c r="L10777" s="11">
        <v>23199</v>
      </c>
      <c r="M10777" s="10">
        <v>0</v>
      </c>
      <c r="N10777" s="10">
        <v>0</v>
      </c>
      <c r="O10777" s="11">
        <v>3715</v>
      </c>
      <c r="P10777" s="10">
        <v>4.76</v>
      </c>
      <c r="Q10777" s="10">
        <v>4.76</v>
      </c>
      <c r="R10777" s="1">
        <f t="shared" si="168"/>
        <v>0</v>
      </c>
    </row>
    <row r="10778" spans="1:18" ht="31.5">
      <c r="A10778" s="3">
        <v>10777</v>
      </c>
      <c r="B10778" s="4" t="s">
        <v>10554</v>
      </c>
      <c r="C10778" s="4" t="s">
        <v>12809</v>
      </c>
      <c r="D10778" s="5">
        <v>2561</v>
      </c>
      <c r="E10778" s="5">
        <v>2210</v>
      </c>
      <c r="F10778" s="5">
        <v>100</v>
      </c>
      <c r="G10778" s="5" t="s">
        <v>12906</v>
      </c>
      <c r="H10778" s="5" t="s">
        <v>12914</v>
      </c>
      <c r="I10778" s="5">
        <v>1.02</v>
      </c>
      <c r="J10778" s="5" t="s">
        <v>73</v>
      </c>
      <c r="K10778" s="5" t="s">
        <v>74</v>
      </c>
      <c r="L10778" s="6">
        <v>5095</v>
      </c>
      <c r="M10778" s="5">
        <v>0</v>
      </c>
      <c r="N10778" s="5">
        <v>0</v>
      </c>
      <c r="O10778" s="6">
        <v>3725</v>
      </c>
      <c r="P10778" s="5">
        <v>2.94</v>
      </c>
      <c r="Q10778" s="5">
        <v>2.94</v>
      </c>
      <c r="R10778" s="1">
        <f t="shared" si="168"/>
        <v>0</v>
      </c>
    </row>
    <row r="10779" spans="1:18" ht="31.5">
      <c r="A10779" s="8">
        <v>10778</v>
      </c>
      <c r="B10779" s="9" t="s">
        <v>10554</v>
      </c>
      <c r="C10779" s="9" t="s">
        <v>12809</v>
      </c>
      <c r="D10779" s="10">
        <v>2561</v>
      </c>
      <c r="E10779" s="10">
        <v>2210</v>
      </c>
      <c r="F10779" s="10">
        <v>100</v>
      </c>
      <c r="G10779" s="10" t="s">
        <v>12906</v>
      </c>
      <c r="H10779" s="10" t="s">
        <v>12915</v>
      </c>
      <c r="I10779" s="10">
        <v>1.01</v>
      </c>
      <c r="J10779" s="10" t="s">
        <v>73</v>
      </c>
      <c r="K10779" s="10" t="s">
        <v>74</v>
      </c>
      <c r="L10779" s="11">
        <v>5035</v>
      </c>
      <c r="M10779" s="10">
        <v>0</v>
      </c>
      <c r="N10779" s="10">
        <v>0</v>
      </c>
      <c r="O10779" s="11">
        <v>3725</v>
      </c>
      <c r="P10779" s="10">
        <v>3.79</v>
      </c>
      <c r="Q10779" s="10">
        <v>3.79</v>
      </c>
      <c r="R10779" s="1">
        <f t="shared" si="168"/>
        <v>0</v>
      </c>
    </row>
    <row r="10780" spans="1:18" ht="31.5">
      <c r="A10780" s="3">
        <v>10779</v>
      </c>
      <c r="B10780" s="4" t="s">
        <v>10554</v>
      </c>
      <c r="C10780" s="4" t="s">
        <v>12809</v>
      </c>
      <c r="D10780" s="5">
        <v>2561</v>
      </c>
      <c r="E10780" s="5">
        <v>2210</v>
      </c>
      <c r="F10780" s="5">
        <v>100</v>
      </c>
      <c r="G10780" s="5" t="s">
        <v>12906</v>
      </c>
      <c r="H10780" s="5" t="s">
        <v>12916</v>
      </c>
      <c r="I10780" s="5">
        <v>4.78</v>
      </c>
      <c r="J10780" s="5" t="s">
        <v>73</v>
      </c>
      <c r="K10780" s="5" t="s">
        <v>74</v>
      </c>
      <c r="L10780" s="6">
        <v>23915</v>
      </c>
      <c r="M10780" s="5">
        <v>0</v>
      </c>
      <c r="N10780" s="5">
        <v>0</v>
      </c>
      <c r="O10780" s="6">
        <v>3715</v>
      </c>
      <c r="P10780" s="5">
        <v>6.21</v>
      </c>
      <c r="Q10780" s="5">
        <v>6.21</v>
      </c>
      <c r="R10780" s="1">
        <f t="shared" si="168"/>
        <v>0</v>
      </c>
    </row>
    <row r="10781" spans="1:18" ht="31.5">
      <c r="A10781" s="8">
        <v>10780</v>
      </c>
      <c r="B10781" s="9" t="s">
        <v>10554</v>
      </c>
      <c r="C10781" s="9" t="s">
        <v>12809</v>
      </c>
      <c r="D10781" s="10">
        <v>2561</v>
      </c>
      <c r="E10781" s="10">
        <v>2210</v>
      </c>
      <c r="F10781" s="10">
        <v>100</v>
      </c>
      <c r="G10781" s="10" t="s">
        <v>12906</v>
      </c>
      <c r="H10781" s="10" t="s">
        <v>12917</v>
      </c>
      <c r="I10781" s="10">
        <v>1.01</v>
      </c>
      <c r="J10781" s="10" t="s">
        <v>73</v>
      </c>
      <c r="K10781" s="10" t="s">
        <v>74</v>
      </c>
      <c r="L10781" s="11">
        <v>5040</v>
      </c>
      <c r="M10781" s="10">
        <v>0</v>
      </c>
      <c r="N10781" s="10">
        <v>0</v>
      </c>
      <c r="O10781" s="11">
        <v>3725</v>
      </c>
      <c r="P10781" s="10">
        <v>3.16</v>
      </c>
      <c r="Q10781" s="10">
        <v>3.16</v>
      </c>
      <c r="R10781" s="1">
        <f t="shared" si="168"/>
        <v>0</v>
      </c>
    </row>
    <row r="10782" spans="1:18" ht="31.5">
      <c r="A10782" s="3">
        <v>10781</v>
      </c>
      <c r="B10782" s="4" t="s">
        <v>10554</v>
      </c>
      <c r="C10782" s="4" t="s">
        <v>12809</v>
      </c>
      <c r="D10782" s="5">
        <v>2561</v>
      </c>
      <c r="E10782" s="5">
        <v>2210</v>
      </c>
      <c r="F10782" s="5">
        <v>100</v>
      </c>
      <c r="G10782" s="5" t="s">
        <v>12906</v>
      </c>
      <c r="H10782" s="5" t="s">
        <v>12918</v>
      </c>
      <c r="I10782" s="5">
        <v>6</v>
      </c>
      <c r="J10782" s="5" t="s">
        <v>73</v>
      </c>
      <c r="K10782" s="5" t="s">
        <v>74</v>
      </c>
      <c r="L10782" s="6">
        <v>29236</v>
      </c>
      <c r="M10782" s="5">
        <v>0</v>
      </c>
      <c r="N10782" s="5">
        <v>0</v>
      </c>
      <c r="O10782" s="6">
        <v>3715</v>
      </c>
      <c r="P10782" s="5">
        <v>6.34</v>
      </c>
      <c r="Q10782" s="5">
        <v>6.34</v>
      </c>
      <c r="R10782" s="1">
        <f t="shared" si="168"/>
        <v>0</v>
      </c>
    </row>
    <row r="10783" spans="1:18" ht="31.5">
      <c r="A10783" s="8">
        <v>10782</v>
      </c>
      <c r="B10783" s="9" t="s">
        <v>10554</v>
      </c>
      <c r="C10783" s="9" t="s">
        <v>12809</v>
      </c>
      <c r="D10783" s="10">
        <v>2561</v>
      </c>
      <c r="E10783" s="10">
        <v>2210</v>
      </c>
      <c r="F10783" s="10">
        <v>100</v>
      </c>
      <c r="G10783" s="10" t="s">
        <v>12906</v>
      </c>
      <c r="H10783" s="10" t="s">
        <v>12919</v>
      </c>
      <c r="I10783" s="10">
        <v>1.77</v>
      </c>
      <c r="J10783" s="10" t="s">
        <v>73</v>
      </c>
      <c r="K10783" s="10" t="s">
        <v>74</v>
      </c>
      <c r="L10783" s="11">
        <v>12419</v>
      </c>
      <c r="M10783" s="10">
        <v>0</v>
      </c>
      <c r="N10783" s="10">
        <v>0</v>
      </c>
      <c r="O10783" s="11">
        <v>3715</v>
      </c>
      <c r="P10783" s="10">
        <v>4.05</v>
      </c>
      <c r="Q10783" s="10">
        <v>4.05</v>
      </c>
      <c r="R10783" s="1">
        <f t="shared" si="168"/>
        <v>0</v>
      </c>
    </row>
    <row r="10784" spans="1:18" ht="31.5">
      <c r="A10784" s="3">
        <v>10783</v>
      </c>
      <c r="B10784" s="4" t="s">
        <v>10554</v>
      </c>
      <c r="C10784" s="4" t="s">
        <v>12809</v>
      </c>
      <c r="D10784" s="5">
        <v>2561</v>
      </c>
      <c r="E10784" s="5">
        <v>2210</v>
      </c>
      <c r="F10784" s="5">
        <v>100</v>
      </c>
      <c r="G10784" s="5" t="s">
        <v>12906</v>
      </c>
      <c r="H10784" s="5" t="s">
        <v>12920</v>
      </c>
      <c r="I10784" s="5">
        <v>0.35</v>
      </c>
      <c r="J10784" s="5" t="s">
        <v>21</v>
      </c>
      <c r="K10784" s="5" t="s">
        <v>74</v>
      </c>
      <c r="L10784" s="6">
        <v>2975</v>
      </c>
      <c r="M10784" s="5">
        <v>0</v>
      </c>
      <c r="N10784" s="5">
        <v>0</v>
      </c>
      <c r="O10784" s="6">
        <v>3725</v>
      </c>
      <c r="P10784" s="5">
        <v>3.38</v>
      </c>
      <c r="Q10784" s="5">
        <v>3.38</v>
      </c>
      <c r="R10784" s="1">
        <f t="shared" si="168"/>
        <v>0</v>
      </c>
    </row>
    <row r="10785" spans="1:18" ht="31.5">
      <c r="A10785" s="8">
        <v>10784</v>
      </c>
      <c r="B10785" s="9" t="s">
        <v>10554</v>
      </c>
      <c r="C10785" s="9" t="s">
        <v>12809</v>
      </c>
      <c r="D10785" s="10">
        <v>2561</v>
      </c>
      <c r="E10785" s="10">
        <v>2210</v>
      </c>
      <c r="F10785" s="10">
        <v>100</v>
      </c>
      <c r="G10785" s="10" t="s">
        <v>12906</v>
      </c>
      <c r="H10785" s="10" t="s">
        <v>12921</v>
      </c>
      <c r="I10785" s="10">
        <v>0.6</v>
      </c>
      <c r="J10785" s="10" t="s">
        <v>21</v>
      </c>
      <c r="K10785" s="10" t="s">
        <v>74</v>
      </c>
      <c r="L10785" s="11">
        <v>5100</v>
      </c>
      <c r="M10785" s="10">
        <v>0</v>
      </c>
      <c r="N10785" s="10">
        <v>0</v>
      </c>
      <c r="O10785" s="11">
        <v>3725</v>
      </c>
      <c r="P10785" s="10">
        <v>3.15</v>
      </c>
      <c r="Q10785" s="10">
        <v>3.15</v>
      </c>
      <c r="R10785" s="1">
        <f t="shared" si="168"/>
        <v>0</v>
      </c>
    </row>
    <row r="10786" spans="1:18" ht="31.5">
      <c r="A10786" s="3">
        <v>10785</v>
      </c>
      <c r="B10786" s="4" t="s">
        <v>10554</v>
      </c>
      <c r="C10786" s="4" t="s">
        <v>12809</v>
      </c>
      <c r="D10786" s="5">
        <v>2561</v>
      </c>
      <c r="E10786" s="5">
        <v>2210</v>
      </c>
      <c r="F10786" s="5">
        <v>100</v>
      </c>
      <c r="G10786" s="5" t="s">
        <v>12906</v>
      </c>
      <c r="H10786" s="5" t="s">
        <v>12922</v>
      </c>
      <c r="I10786" s="5">
        <v>1.95</v>
      </c>
      <c r="J10786" s="5" t="s">
        <v>21</v>
      </c>
      <c r="K10786" s="5" t="s">
        <v>74</v>
      </c>
      <c r="L10786" s="6">
        <v>9760</v>
      </c>
      <c r="M10786" s="5">
        <v>0</v>
      </c>
      <c r="N10786" s="5">
        <v>0</v>
      </c>
      <c r="O10786" s="6">
        <v>3713</v>
      </c>
      <c r="P10786" s="5">
        <v>3.14</v>
      </c>
      <c r="Q10786" s="5">
        <v>3.14</v>
      </c>
      <c r="R10786" s="1">
        <f t="shared" si="168"/>
        <v>0</v>
      </c>
    </row>
    <row r="10787" spans="1:18" ht="31.5">
      <c r="A10787" s="8">
        <v>10786</v>
      </c>
      <c r="B10787" s="9" t="s">
        <v>10554</v>
      </c>
      <c r="C10787" s="9" t="s">
        <v>12809</v>
      </c>
      <c r="D10787" s="10">
        <v>2561</v>
      </c>
      <c r="E10787" s="10">
        <v>2210</v>
      </c>
      <c r="F10787" s="10">
        <v>100</v>
      </c>
      <c r="G10787" s="10" t="s">
        <v>12906</v>
      </c>
      <c r="H10787" s="10" t="s">
        <v>12923</v>
      </c>
      <c r="I10787" s="10">
        <v>0.5</v>
      </c>
      <c r="J10787" s="10" t="s">
        <v>21</v>
      </c>
      <c r="K10787" s="10" t="s">
        <v>74</v>
      </c>
      <c r="L10787" s="11">
        <v>2500</v>
      </c>
      <c r="M10787" s="10">
        <v>0</v>
      </c>
      <c r="N10787" s="10">
        <v>0</v>
      </c>
      <c r="O10787" s="11">
        <v>3725</v>
      </c>
      <c r="P10787" s="10">
        <v>2.76</v>
      </c>
      <c r="Q10787" s="10">
        <v>2.76</v>
      </c>
      <c r="R10787" s="1">
        <f t="shared" si="168"/>
        <v>0</v>
      </c>
    </row>
    <row r="10788" spans="1:18" ht="31.5">
      <c r="A10788" s="3">
        <v>10787</v>
      </c>
      <c r="B10788" s="4" t="s">
        <v>10554</v>
      </c>
      <c r="C10788" s="4" t="s">
        <v>12809</v>
      </c>
      <c r="D10788" s="5">
        <v>2561</v>
      </c>
      <c r="E10788" s="5">
        <v>2210</v>
      </c>
      <c r="F10788" s="5">
        <v>100</v>
      </c>
      <c r="G10788" s="5" t="s">
        <v>12906</v>
      </c>
      <c r="H10788" s="5" t="s">
        <v>12924</v>
      </c>
      <c r="I10788" s="5">
        <v>0.08</v>
      </c>
      <c r="J10788" s="5" t="s">
        <v>21</v>
      </c>
      <c r="K10788" s="5" t="s">
        <v>74</v>
      </c>
      <c r="L10788" s="5">
        <v>638</v>
      </c>
      <c r="M10788" s="5">
        <v>0</v>
      </c>
      <c r="N10788" s="5">
        <v>0</v>
      </c>
      <c r="O10788" s="6">
        <v>3725</v>
      </c>
      <c r="P10788" s="5">
        <v>6.5</v>
      </c>
      <c r="Q10788" s="5">
        <v>6.5</v>
      </c>
      <c r="R10788" s="1">
        <f t="shared" si="168"/>
        <v>0</v>
      </c>
    </row>
    <row r="10789" spans="1:18" ht="31.5">
      <c r="A10789" s="8">
        <v>10788</v>
      </c>
      <c r="B10789" s="9" t="s">
        <v>10554</v>
      </c>
      <c r="C10789" s="9" t="s">
        <v>12809</v>
      </c>
      <c r="D10789" s="10">
        <v>2561</v>
      </c>
      <c r="E10789" s="10">
        <v>2337</v>
      </c>
      <c r="F10789" s="10">
        <v>100</v>
      </c>
      <c r="G10789" s="10" t="s">
        <v>12925</v>
      </c>
      <c r="H10789" s="10" t="s">
        <v>12926</v>
      </c>
      <c r="I10789" s="10">
        <v>9.9600000000000009</v>
      </c>
      <c r="J10789" s="10" t="s">
        <v>73</v>
      </c>
      <c r="K10789" s="10" t="s">
        <v>74</v>
      </c>
      <c r="L10789" s="11">
        <v>49790</v>
      </c>
      <c r="M10789" s="10">
        <v>0</v>
      </c>
      <c r="N10789" s="10">
        <v>0</v>
      </c>
      <c r="O10789" s="11">
        <v>2965</v>
      </c>
      <c r="P10789" s="10">
        <v>4.0599999999999996</v>
      </c>
      <c r="Q10789" s="10">
        <v>4.0599999999999996</v>
      </c>
      <c r="R10789" s="1">
        <f t="shared" si="168"/>
        <v>0</v>
      </c>
    </row>
    <row r="10790" spans="1:18" ht="31.5">
      <c r="A10790" s="3">
        <v>10789</v>
      </c>
      <c r="B10790" s="4" t="s">
        <v>10554</v>
      </c>
      <c r="C10790" s="4" t="s">
        <v>12809</v>
      </c>
      <c r="D10790" s="5">
        <v>2561</v>
      </c>
      <c r="E10790" s="5">
        <v>2337</v>
      </c>
      <c r="F10790" s="5">
        <v>100</v>
      </c>
      <c r="G10790" s="5" t="s">
        <v>12925</v>
      </c>
      <c r="H10790" s="5" t="s">
        <v>12927</v>
      </c>
      <c r="I10790" s="5">
        <v>3.12</v>
      </c>
      <c r="J10790" s="5" t="s">
        <v>73</v>
      </c>
      <c r="K10790" s="5" t="s">
        <v>74</v>
      </c>
      <c r="L10790" s="6">
        <v>15615</v>
      </c>
      <c r="M10790" s="5">
        <v>0</v>
      </c>
      <c r="N10790" s="5">
        <v>0</v>
      </c>
      <c r="O10790" s="6">
        <v>2965</v>
      </c>
      <c r="P10790" s="5">
        <v>3.49</v>
      </c>
      <c r="Q10790" s="5">
        <v>3.49</v>
      </c>
      <c r="R10790" s="1">
        <f t="shared" si="168"/>
        <v>0</v>
      </c>
    </row>
    <row r="10791" spans="1:18" ht="31.5">
      <c r="A10791" s="8">
        <v>10790</v>
      </c>
      <c r="B10791" s="9" t="s">
        <v>10554</v>
      </c>
      <c r="C10791" s="9" t="s">
        <v>12809</v>
      </c>
      <c r="D10791" s="10">
        <v>2561</v>
      </c>
      <c r="E10791" s="10">
        <v>2337</v>
      </c>
      <c r="F10791" s="10">
        <v>100</v>
      </c>
      <c r="G10791" s="10" t="s">
        <v>12925</v>
      </c>
      <c r="H10791" s="10" t="s">
        <v>12928</v>
      </c>
      <c r="I10791" s="10">
        <v>9.0299999999999994</v>
      </c>
      <c r="J10791" s="10" t="s">
        <v>73</v>
      </c>
      <c r="K10791" s="10" t="s">
        <v>74</v>
      </c>
      <c r="L10791" s="11">
        <v>45135</v>
      </c>
      <c r="M10791" s="10">
        <v>0</v>
      </c>
      <c r="N10791" s="10">
        <v>0</v>
      </c>
      <c r="O10791" s="11">
        <v>2965</v>
      </c>
      <c r="P10791" s="10">
        <v>4.59</v>
      </c>
      <c r="Q10791" s="10">
        <v>4.59</v>
      </c>
      <c r="R10791" s="1">
        <f t="shared" si="168"/>
        <v>0</v>
      </c>
    </row>
    <row r="10792" spans="1:18" ht="31.5">
      <c r="A10792" s="3">
        <v>10791</v>
      </c>
      <c r="B10792" s="4" t="s">
        <v>10554</v>
      </c>
      <c r="C10792" s="4" t="s">
        <v>12809</v>
      </c>
      <c r="D10792" s="5">
        <v>2561</v>
      </c>
      <c r="E10792" s="5">
        <v>2337</v>
      </c>
      <c r="F10792" s="5">
        <v>100</v>
      </c>
      <c r="G10792" s="5" t="s">
        <v>12925</v>
      </c>
      <c r="H10792" s="5" t="s">
        <v>12929</v>
      </c>
      <c r="I10792" s="5">
        <v>3.02</v>
      </c>
      <c r="J10792" s="5" t="s">
        <v>73</v>
      </c>
      <c r="K10792" s="5" t="s">
        <v>74</v>
      </c>
      <c r="L10792" s="6">
        <v>15125</v>
      </c>
      <c r="M10792" s="5">
        <v>0</v>
      </c>
      <c r="N10792" s="5">
        <v>0</v>
      </c>
      <c r="O10792" s="6">
        <v>2965</v>
      </c>
      <c r="P10792" s="5">
        <v>3.95</v>
      </c>
      <c r="Q10792" s="5">
        <v>3.95</v>
      </c>
      <c r="R10792" s="1">
        <f t="shared" si="168"/>
        <v>0</v>
      </c>
    </row>
    <row r="10793" spans="1:18" ht="31.5">
      <c r="A10793" s="8">
        <v>10792</v>
      </c>
      <c r="B10793" s="9" t="s">
        <v>10554</v>
      </c>
      <c r="C10793" s="9" t="s">
        <v>12809</v>
      </c>
      <c r="D10793" s="10">
        <v>2561</v>
      </c>
      <c r="E10793" s="10">
        <v>2377</v>
      </c>
      <c r="F10793" s="10">
        <v>100</v>
      </c>
      <c r="G10793" s="10" t="s">
        <v>12930</v>
      </c>
      <c r="H10793" s="10" t="s">
        <v>12931</v>
      </c>
      <c r="I10793" s="10">
        <v>1.28</v>
      </c>
      <c r="J10793" s="10" t="s">
        <v>73</v>
      </c>
      <c r="K10793" s="10" t="s">
        <v>74</v>
      </c>
      <c r="L10793" s="11">
        <v>6400</v>
      </c>
      <c r="M10793" s="10">
        <v>0</v>
      </c>
      <c r="N10793" s="10">
        <v>0</v>
      </c>
      <c r="O10793" s="11">
        <v>3173</v>
      </c>
      <c r="P10793" s="10">
        <v>2.8</v>
      </c>
      <c r="Q10793" s="10">
        <v>2.8</v>
      </c>
      <c r="R10793" s="1">
        <f t="shared" si="168"/>
        <v>0</v>
      </c>
    </row>
    <row r="10794" spans="1:18" ht="31.5">
      <c r="A10794" s="3">
        <v>10793</v>
      </c>
      <c r="B10794" s="4" t="s">
        <v>10554</v>
      </c>
      <c r="C10794" s="4" t="s">
        <v>12809</v>
      </c>
      <c r="D10794" s="5">
        <v>2561</v>
      </c>
      <c r="E10794" s="5">
        <v>2454</v>
      </c>
      <c r="F10794" s="5">
        <v>101</v>
      </c>
      <c r="G10794" s="5" t="s">
        <v>12932</v>
      </c>
      <c r="H10794" s="5" t="s">
        <v>2433</v>
      </c>
      <c r="I10794" s="5">
        <v>1.01</v>
      </c>
      <c r="J10794" s="5" t="s">
        <v>73</v>
      </c>
      <c r="K10794" s="5" t="s">
        <v>74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10554</v>
      </c>
      <c r="C10795" s="9" t="s">
        <v>12809</v>
      </c>
      <c r="D10795" s="10">
        <v>2561</v>
      </c>
      <c r="E10795" s="10">
        <v>2454</v>
      </c>
      <c r="F10795" s="10">
        <v>102</v>
      </c>
      <c r="G10795" s="10" t="s">
        <v>12932</v>
      </c>
      <c r="H10795" s="10" t="s">
        <v>12933</v>
      </c>
      <c r="I10795" s="10">
        <v>1.07</v>
      </c>
      <c r="J10795" s="10" t="s">
        <v>73</v>
      </c>
      <c r="K10795" s="10" t="s">
        <v>74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10554</v>
      </c>
      <c r="C10796" s="4" t="s">
        <v>12809</v>
      </c>
      <c r="D10796" s="5">
        <v>2561</v>
      </c>
      <c r="E10796" s="5">
        <v>2455</v>
      </c>
      <c r="F10796" s="5">
        <v>100</v>
      </c>
      <c r="G10796" s="5" t="s">
        <v>12934</v>
      </c>
      <c r="H10796" s="5" t="s">
        <v>12935</v>
      </c>
      <c r="I10796" s="5">
        <v>0.48</v>
      </c>
      <c r="J10796" s="5" t="s">
        <v>73</v>
      </c>
      <c r="K10796" s="5" t="s">
        <v>74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31.5">
      <c r="A10797" s="8">
        <v>10796</v>
      </c>
      <c r="B10797" s="9" t="s">
        <v>10554</v>
      </c>
      <c r="C10797" s="9" t="s">
        <v>12809</v>
      </c>
      <c r="D10797" s="10">
        <v>2561</v>
      </c>
      <c r="E10797" s="10">
        <v>2460</v>
      </c>
      <c r="F10797" s="10">
        <v>100</v>
      </c>
      <c r="G10797" s="10" t="s">
        <v>12936</v>
      </c>
      <c r="H10797" s="10" t="s">
        <v>12937</v>
      </c>
      <c r="I10797" s="10">
        <v>1.68</v>
      </c>
      <c r="J10797" s="10" t="s">
        <v>73</v>
      </c>
      <c r="K10797" s="10" t="s">
        <v>74</v>
      </c>
      <c r="L10797" s="11">
        <v>8375</v>
      </c>
      <c r="M10797" s="10">
        <v>0</v>
      </c>
      <c r="N10797" s="10">
        <v>0</v>
      </c>
      <c r="O10797" s="11">
        <v>3459</v>
      </c>
      <c r="P10797" s="10">
        <v>4.26</v>
      </c>
      <c r="Q10797" s="10">
        <v>4.26</v>
      </c>
      <c r="R10797" s="1">
        <f t="shared" si="168"/>
        <v>0</v>
      </c>
    </row>
    <row r="10798" spans="1:18" ht="31.5">
      <c r="A10798" s="3">
        <v>10797</v>
      </c>
      <c r="B10798" s="4" t="s">
        <v>11597</v>
      </c>
      <c r="C10798" s="4" t="s">
        <v>12938</v>
      </c>
      <c r="D10798" s="5">
        <v>2561</v>
      </c>
      <c r="E10798" s="5">
        <v>202</v>
      </c>
      <c r="F10798" s="5">
        <v>501</v>
      </c>
      <c r="G10798" s="5" t="s">
        <v>12939</v>
      </c>
      <c r="H10798" s="5" t="s">
        <v>12940</v>
      </c>
      <c r="I10798" s="5">
        <v>9.8699999999999992</v>
      </c>
      <c r="J10798" s="5" t="s">
        <v>73</v>
      </c>
      <c r="K10798" s="5" t="s">
        <v>74</v>
      </c>
      <c r="L10798" s="6">
        <v>52294</v>
      </c>
      <c r="M10798" s="5">
        <v>0</v>
      </c>
      <c r="N10798" s="5">
        <v>0</v>
      </c>
      <c r="O10798" s="6">
        <v>6892</v>
      </c>
      <c r="P10798" s="5">
        <v>3.12</v>
      </c>
      <c r="Q10798" s="5">
        <v>3.12</v>
      </c>
      <c r="R10798" s="1">
        <f t="shared" si="168"/>
        <v>0</v>
      </c>
    </row>
    <row r="10799" spans="1:18" ht="31.5">
      <c r="A10799" s="8">
        <v>10798</v>
      </c>
      <c r="B10799" s="9" t="s">
        <v>11597</v>
      </c>
      <c r="C10799" s="9" t="s">
        <v>12938</v>
      </c>
      <c r="D10799" s="10">
        <v>2561</v>
      </c>
      <c r="E10799" s="10">
        <v>202</v>
      </c>
      <c r="F10799" s="10">
        <v>501</v>
      </c>
      <c r="G10799" s="10" t="s">
        <v>12939</v>
      </c>
      <c r="H10799" s="10" t="s">
        <v>12941</v>
      </c>
      <c r="I10799" s="10">
        <v>1.98</v>
      </c>
      <c r="J10799" s="10" t="s">
        <v>73</v>
      </c>
      <c r="K10799" s="10" t="s">
        <v>74</v>
      </c>
      <c r="L10799" s="11">
        <v>11868</v>
      </c>
      <c r="M10799" s="10">
        <v>0</v>
      </c>
      <c r="N10799" s="10">
        <v>0</v>
      </c>
      <c r="O10799" s="11">
        <v>6892</v>
      </c>
      <c r="P10799" s="10">
        <v>2.8</v>
      </c>
      <c r="Q10799" s="10">
        <v>2.8</v>
      </c>
      <c r="R10799" s="1">
        <f t="shared" si="168"/>
        <v>0</v>
      </c>
    </row>
    <row r="10800" spans="1:18" ht="31.5">
      <c r="A10800" s="3">
        <v>10799</v>
      </c>
      <c r="B10800" s="4" t="s">
        <v>11597</v>
      </c>
      <c r="C10800" s="4" t="s">
        <v>12938</v>
      </c>
      <c r="D10800" s="5">
        <v>2561</v>
      </c>
      <c r="E10800" s="5">
        <v>202</v>
      </c>
      <c r="F10800" s="5">
        <v>501</v>
      </c>
      <c r="G10800" s="5" t="s">
        <v>12939</v>
      </c>
      <c r="H10800" s="5" t="s">
        <v>12942</v>
      </c>
      <c r="I10800" s="5">
        <v>8.01</v>
      </c>
      <c r="J10800" s="5" t="s">
        <v>73</v>
      </c>
      <c r="K10800" s="5" t="s">
        <v>74</v>
      </c>
      <c r="L10800" s="6">
        <v>48060</v>
      </c>
      <c r="M10800" s="5">
        <v>0</v>
      </c>
      <c r="N10800" s="5">
        <v>0</v>
      </c>
      <c r="O10800" s="6">
        <v>6892</v>
      </c>
      <c r="P10800" s="5">
        <v>3.14</v>
      </c>
      <c r="Q10800" s="5">
        <v>3.14</v>
      </c>
      <c r="R10800" s="1">
        <f t="shared" si="168"/>
        <v>0</v>
      </c>
    </row>
    <row r="10801" spans="1:18" ht="31.5">
      <c r="A10801" s="8">
        <v>10800</v>
      </c>
      <c r="B10801" s="9" t="s">
        <v>11597</v>
      </c>
      <c r="C10801" s="9" t="s">
        <v>12938</v>
      </c>
      <c r="D10801" s="10">
        <v>2561</v>
      </c>
      <c r="E10801" s="10">
        <v>202</v>
      </c>
      <c r="F10801" s="10">
        <v>501</v>
      </c>
      <c r="G10801" s="10" t="s">
        <v>12939</v>
      </c>
      <c r="H10801" s="10" t="s">
        <v>12943</v>
      </c>
      <c r="I10801" s="10">
        <v>1.04</v>
      </c>
      <c r="J10801" s="10" t="s">
        <v>73</v>
      </c>
      <c r="K10801" s="10" t="s">
        <v>74</v>
      </c>
      <c r="L10801" s="11">
        <v>6234</v>
      </c>
      <c r="M10801" s="10">
        <v>0</v>
      </c>
      <c r="N10801" s="10">
        <v>0</v>
      </c>
      <c r="O10801" s="11">
        <v>6901</v>
      </c>
      <c r="P10801" s="10">
        <v>2.44</v>
      </c>
      <c r="Q10801" s="10">
        <v>2.44</v>
      </c>
      <c r="R10801" s="1">
        <f t="shared" si="168"/>
        <v>0</v>
      </c>
    </row>
    <row r="10802" spans="1:18" ht="31.5">
      <c r="A10802" s="3">
        <v>10801</v>
      </c>
      <c r="B10802" s="4" t="s">
        <v>11597</v>
      </c>
      <c r="C10802" s="4" t="s">
        <v>12938</v>
      </c>
      <c r="D10802" s="5">
        <v>2561</v>
      </c>
      <c r="E10802" s="5">
        <v>202</v>
      </c>
      <c r="F10802" s="5">
        <v>501</v>
      </c>
      <c r="G10802" s="5" t="s">
        <v>12939</v>
      </c>
      <c r="H10802" s="5" t="s">
        <v>12944</v>
      </c>
      <c r="I10802" s="5">
        <v>1.02</v>
      </c>
      <c r="J10802" s="5" t="s">
        <v>73</v>
      </c>
      <c r="K10802" s="5" t="s">
        <v>74</v>
      </c>
      <c r="L10802" s="6">
        <v>6120</v>
      </c>
      <c r="M10802" s="5">
        <v>0</v>
      </c>
      <c r="N10802" s="5">
        <v>0</v>
      </c>
      <c r="O10802" s="6">
        <v>6901</v>
      </c>
      <c r="P10802" s="5">
        <v>2.2400000000000002</v>
      </c>
      <c r="Q10802" s="5">
        <v>2.2400000000000002</v>
      </c>
      <c r="R10802" s="1">
        <f t="shared" si="168"/>
        <v>0</v>
      </c>
    </row>
    <row r="10803" spans="1:18" ht="31.5">
      <c r="A10803" s="8">
        <v>10802</v>
      </c>
      <c r="B10803" s="9" t="s">
        <v>11597</v>
      </c>
      <c r="C10803" s="9" t="s">
        <v>12938</v>
      </c>
      <c r="D10803" s="10">
        <v>2561</v>
      </c>
      <c r="E10803" s="10">
        <v>202</v>
      </c>
      <c r="F10803" s="10">
        <v>501</v>
      </c>
      <c r="G10803" s="10" t="s">
        <v>12939</v>
      </c>
      <c r="H10803" s="10" t="s">
        <v>12945</v>
      </c>
      <c r="I10803" s="10">
        <v>0.94</v>
      </c>
      <c r="J10803" s="10" t="s">
        <v>21</v>
      </c>
      <c r="K10803" s="10" t="s">
        <v>74</v>
      </c>
      <c r="L10803" s="11">
        <v>5632</v>
      </c>
      <c r="M10803" s="10">
        <v>0</v>
      </c>
      <c r="N10803" s="10">
        <v>0</v>
      </c>
      <c r="O10803" s="11">
        <v>6901</v>
      </c>
      <c r="P10803" s="10">
        <v>2.54</v>
      </c>
      <c r="Q10803" s="10">
        <v>2.54</v>
      </c>
      <c r="R10803" s="1">
        <f t="shared" si="168"/>
        <v>0</v>
      </c>
    </row>
    <row r="10804" spans="1:18" ht="31.5">
      <c r="A10804" s="3">
        <v>10803</v>
      </c>
      <c r="B10804" s="4" t="s">
        <v>11597</v>
      </c>
      <c r="C10804" s="4" t="s">
        <v>12938</v>
      </c>
      <c r="D10804" s="5">
        <v>2561</v>
      </c>
      <c r="E10804" s="5">
        <v>202</v>
      </c>
      <c r="F10804" s="5">
        <v>501</v>
      </c>
      <c r="G10804" s="5" t="s">
        <v>12939</v>
      </c>
      <c r="H10804" s="5" t="s">
        <v>12946</v>
      </c>
      <c r="I10804" s="5">
        <v>1</v>
      </c>
      <c r="J10804" s="5" t="s">
        <v>21</v>
      </c>
      <c r="K10804" s="5" t="s">
        <v>74</v>
      </c>
      <c r="L10804" s="6">
        <v>6018</v>
      </c>
      <c r="M10804" s="5">
        <v>0</v>
      </c>
      <c r="N10804" s="5">
        <v>0</v>
      </c>
      <c r="O10804" s="6">
        <v>6901</v>
      </c>
      <c r="P10804" s="5">
        <v>3.36</v>
      </c>
      <c r="Q10804" s="5">
        <v>3.36</v>
      </c>
      <c r="R10804" s="1">
        <f t="shared" si="168"/>
        <v>0</v>
      </c>
    </row>
    <row r="10805" spans="1:18" ht="21">
      <c r="A10805" s="8">
        <v>10804</v>
      </c>
      <c r="B10805" s="9" t="s">
        <v>11597</v>
      </c>
      <c r="C10805" s="9" t="s">
        <v>12938</v>
      </c>
      <c r="D10805" s="10">
        <v>2561</v>
      </c>
      <c r="E10805" s="10">
        <v>202</v>
      </c>
      <c r="F10805" s="10">
        <v>501</v>
      </c>
      <c r="G10805" s="10" t="s">
        <v>12939</v>
      </c>
      <c r="H10805" s="10" t="s">
        <v>12947</v>
      </c>
      <c r="I10805" s="10">
        <v>4.55</v>
      </c>
      <c r="J10805" s="10" t="s">
        <v>81</v>
      </c>
      <c r="K10805" s="10" t="s">
        <v>22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31.5">
      <c r="A10806" s="3">
        <v>10805</v>
      </c>
      <c r="B10806" s="4" t="s">
        <v>11597</v>
      </c>
      <c r="C10806" s="4" t="s">
        <v>12938</v>
      </c>
      <c r="D10806" s="5">
        <v>2561</v>
      </c>
      <c r="E10806" s="5">
        <v>202</v>
      </c>
      <c r="F10806" s="5">
        <v>501</v>
      </c>
      <c r="G10806" s="5" t="s">
        <v>12939</v>
      </c>
      <c r="H10806" s="5" t="s">
        <v>12948</v>
      </c>
      <c r="I10806" s="5">
        <v>1.01</v>
      </c>
      <c r="J10806" s="5" t="s">
        <v>81</v>
      </c>
      <c r="K10806" s="5" t="s">
        <v>74</v>
      </c>
      <c r="L10806" s="6">
        <v>6072</v>
      </c>
      <c r="M10806" s="5">
        <v>0</v>
      </c>
      <c r="N10806" s="5">
        <v>0</v>
      </c>
      <c r="O10806" s="6">
        <v>6901</v>
      </c>
      <c r="P10806" s="5">
        <v>2.39</v>
      </c>
      <c r="Q10806" s="5">
        <v>2.39</v>
      </c>
      <c r="R10806" s="1">
        <f t="shared" si="168"/>
        <v>0</v>
      </c>
    </row>
    <row r="10807" spans="1:18" ht="31.5">
      <c r="A10807" s="8">
        <v>10806</v>
      </c>
      <c r="B10807" s="9" t="s">
        <v>11597</v>
      </c>
      <c r="C10807" s="9" t="s">
        <v>12938</v>
      </c>
      <c r="D10807" s="10">
        <v>2561</v>
      </c>
      <c r="E10807" s="10">
        <v>202</v>
      </c>
      <c r="F10807" s="10">
        <v>501</v>
      </c>
      <c r="G10807" s="10" t="s">
        <v>12939</v>
      </c>
      <c r="H10807" s="10" t="s">
        <v>12949</v>
      </c>
      <c r="I10807" s="10">
        <v>9.0500000000000007</v>
      </c>
      <c r="J10807" s="10" t="s">
        <v>81</v>
      </c>
      <c r="K10807" s="10" t="s">
        <v>74</v>
      </c>
      <c r="L10807" s="11">
        <v>54318</v>
      </c>
      <c r="M10807" s="10">
        <v>0</v>
      </c>
      <c r="N10807" s="10">
        <v>0</v>
      </c>
      <c r="O10807" s="11">
        <v>6892</v>
      </c>
      <c r="P10807" s="10">
        <v>3.16</v>
      </c>
      <c r="Q10807" s="10">
        <v>3.16</v>
      </c>
      <c r="R10807" s="1">
        <f t="shared" si="168"/>
        <v>0</v>
      </c>
    </row>
    <row r="10808" spans="1:18" ht="31.5">
      <c r="A10808" s="3">
        <v>10807</v>
      </c>
      <c r="B10808" s="4" t="s">
        <v>11597</v>
      </c>
      <c r="C10808" s="4" t="s">
        <v>12938</v>
      </c>
      <c r="D10808" s="5">
        <v>2561</v>
      </c>
      <c r="E10808" s="5">
        <v>202</v>
      </c>
      <c r="F10808" s="5">
        <v>501</v>
      </c>
      <c r="G10808" s="5" t="s">
        <v>12939</v>
      </c>
      <c r="H10808" s="5" t="s">
        <v>12950</v>
      </c>
      <c r="I10808" s="5">
        <v>9.93</v>
      </c>
      <c r="J10808" s="5" t="s">
        <v>81</v>
      </c>
      <c r="K10808" s="5" t="s">
        <v>74</v>
      </c>
      <c r="L10808" s="6">
        <v>55629</v>
      </c>
      <c r="M10808" s="5">
        <v>0</v>
      </c>
      <c r="N10808" s="5">
        <v>0</v>
      </c>
      <c r="O10808" s="6">
        <v>6892</v>
      </c>
      <c r="P10808" s="5">
        <v>2.94</v>
      </c>
      <c r="Q10808" s="5">
        <v>2.94</v>
      </c>
      <c r="R10808" s="1">
        <f t="shared" si="168"/>
        <v>0</v>
      </c>
    </row>
    <row r="10809" spans="1:18" ht="21">
      <c r="A10809" s="8">
        <v>10808</v>
      </c>
      <c r="B10809" s="9" t="s">
        <v>11597</v>
      </c>
      <c r="C10809" s="9" t="s">
        <v>12938</v>
      </c>
      <c r="D10809" s="10">
        <v>2561</v>
      </c>
      <c r="E10809" s="10">
        <v>202</v>
      </c>
      <c r="F10809" s="10">
        <v>501</v>
      </c>
      <c r="G10809" s="10" t="s">
        <v>12939</v>
      </c>
      <c r="H10809" s="10" t="s">
        <v>12951</v>
      </c>
      <c r="I10809" s="10">
        <v>1.98</v>
      </c>
      <c r="J10809" s="10" t="s">
        <v>81</v>
      </c>
      <c r="K10809" s="10" t="s">
        <v>22</v>
      </c>
      <c r="L10809" s="11">
        <v>9900</v>
      </c>
      <c r="M10809" s="12">
        <v>4454999.91</v>
      </c>
      <c r="N10809" s="10">
        <v>27.204999999999998</v>
      </c>
      <c r="O10809" s="11">
        <v>6892</v>
      </c>
      <c r="P10809" s="10">
        <v>3.53</v>
      </c>
      <c r="Q10809" s="10">
        <v>2.06</v>
      </c>
      <c r="R10809" s="1">
        <f t="shared" si="168"/>
        <v>121198272.55155</v>
      </c>
    </row>
    <row r="10810" spans="1:18" ht="31.5">
      <c r="A10810" s="3">
        <v>10809</v>
      </c>
      <c r="B10810" s="4" t="s">
        <v>11597</v>
      </c>
      <c r="C10810" s="4" t="s">
        <v>12938</v>
      </c>
      <c r="D10810" s="5">
        <v>2561</v>
      </c>
      <c r="E10810" s="5">
        <v>202</v>
      </c>
      <c r="F10810" s="5">
        <v>501</v>
      </c>
      <c r="G10810" s="5" t="s">
        <v>12939</v>
      </c>
      <c r="H10810" s="5" t="s">
        <v>12952</v>
      </c>
      <c r="I10810" s="5">
        <v>1</v>
      </c>
      <c r="J10810" s="5" t="s">
        <v>32</v>
      </c>
      <c r="K10810" s="5" t="s">
        <v>74</v>
      </c>
      <c r="L10810" s="6">
        <v>5976</v>
      </c>
      <c r="M10810" s="5">
        <v>0</v>
      </c>
      <c r="N10810" s="5">
        <v>0</v>
      </c>
      <c r="O10810" s="6">
        <v>6901</v>
      </c>
      <c r="P10810" s="5">
        <v>2.83</v>
      </c>
      <c r="Q10810" s="5">
        <v>2.83</v>
      </c>
      <c r="R10810" s="1">
        <f t="shared" si="168"/>
        <v>0</v>
      </c>
    </row>
    <row r="10811" spans="1:18" ht="21">
      <c r="A10811" s="8">
        <v>10810</v>
      </c>
      <c r="B10811" s="9" t="s">
        <v>11597</v>
      </c>
      <c r="C10811" s="9" t="s">
        <v>12938</v>
      </c>
      <c r="D10811" s="10">
        <v>2561</v>
      </c>
      <c r="E10811" s="10">
        <v>202</v>
      </c>
      <c r="F10811" s="10">
        <v>501</v>
      </c>
      <c r="G10811" s="10" t="s">
        <v>12939</v>
      </c>
      <c r="H10811" s="10" t="s">
        <v>12953</v>
      </c>
      <c r="I10811" s="10">
        <v>0.75</v>
      </c>
      <c r="J10811" s="10" t="s">
        <v>32</v>
      </c>
      <c r="K10811" s="10" t="s">
        <v>22</v>
      </c>
      <c r="L10811" s="11">
        <v>4500</v>
      </c>
      <c r="M10811" s="12">
        <v>2025000</v>
      </c>
      <c r="N10811" s="10">
        <v>17.754999999999999</v>
      </c>
      <c r="O10811" s="11">
        <v>6901</v>
      </c>
      <c r="P10811" s="10">
        <v>3.87</v>
      </c>
      <c r="Q10811" s="10">
        <v>2.1</v>
      </c>
      <c r="R10811" s="1">
        <f t="shared" si="168"/>
        <v>35953875</v>
      </c>
    </row>
    <row r="10812" spans="1:18" ht="31.5">
      <c r="A10812" s="3">
        <v>10811</v>
      </c>
      <c r="B10812" s="4" t="s">
        <v>11597</v>
      </c>
      <c r="C10812" s="4" t="s">
        <v>12938</v>
      </c>
      <c r="D10812" s="5">
        <v>2561</v>
      </c>
      <c r="E10812" s="5">
        <v>202</v>
      </c>
      <c r="F10812" s="5">
        <v>501</v>
      </c>
      <c r="G10812" s="5" t="s">
        <v>12939</v>
      </c>
      <c r="H10812" s="5" t="s">
        <v>12954</v>
      </c>
      <c r="I10812" s="5">
        <v>0.94</v>
      </c>
      <c r="J10812" s="5" t="s">
        <v>32</v>
      </c>
      <c r="K10812" s="5" t="s">
        <v>74</v>
      </c>
      <c r="L10812" s="6">
        <v>5634</v>
      </c>
      <c r="M10812" s="5">
        <v>0</v>
      </c>
      <c r="N10812" s="5">
        <v>0</v>
      </c>
      <c r="O10812" s="6">
        <v>6901</v>
      </c>
      <c r="P10812" s="5">
        <v>2.4300000000000002</v>
      </c>
      <c r="Q10812" s="5">
        <v>2.4300000000000002</v>
      </c>
      <c r="R10812" s="1">
        <f t="shared" si="168"/>
        <v>0</v>
      </c>
    </row>
    <row r="10813" spans="1:18" ht="21">
      <c r="A10813" s="8">
        <v>10812</v>
      </c>
      <c r="B10813" s="9" t="s">
        <v>11597</v>
      </c>
      <c r="C10813" s="9" t="s">
        <v>12938</v>
      </c>
      <c r="D10813" s="10">
        <v>2561</v>
      </c>
      <c r="E10813" s="10">
        <v>202</v>
      </c>
      <c r="F10813" s="10">
        <v>502</v>
      </c>
      <c r="G10813" s="10" t="s">
        <v>12955</v>
      </c>
      <c r="H10813" s="10" t="s">
        <v>12956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10206000.16</v>
      </c>
      <c r="N10813" s="10">
        <v>22.206</v>
      </c>
      <c r="O10813" s="11">
        <v>12010</v>
      </c>
      <c r="P10813" s="10">
        <v>1.89</v>
      </c>
      <c r="Q10813" s="10">
        <v>1.89</v>
      </c>
      <c r="R10813" s="1">
        <f t="shared" si="168"/>
        <v>226634439.55296001</v>
      </c>
    </row>
    <row r="10814" spans="1:18" ht="21">
      <c r="A10814" s="3">
        <v>10813</v>
      </c>
      <c r="B10814" s="4" t="s">
        <v>11597</v>
      </c>
      <c r="C10814" s="4" t="s">
        <v>12938</v>
      </c>
      <c r="D10814" s="5">
        <v>2561</v>
      </c>
      <c r="E10814" s="5">
        <v>202</v>
      </c>
      <c r="F10814" s="5">
        <v>502</v>
      </c>
      <c r="G10814" s="5" t="s">
        <v>12955</v>
      </c>
      <c r="H10814" s="5" t="s">
        <v>12957</v>
      </c>
      <c r="I10814" s="5">
        <v>9.02</v>
      </c>
      <c r="J10814" s="5" t="s">
        <v>73</v>
      </c>
      <c r="K10814" s="5" t="s">
        <v>22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11597</v>
      </c>
      <c r="C10815" s="9" t="s">
        <v>12938</v>
      </c>
      <c r="D10815" s="10">
        <v>2561</v>
      </c>
      <c r="E10815" s="10">
        <v>202</v>
      </c>
      <c r="F10815" s="10">
        <v>502</v>
      </c>
      <c r="G10815" s="10" t="s">
        <v>12955</v>
      </c>
      <c r="H10815" s="10" t="s">
        <v>12958</v>
      </c>
      <c r="I10815" s="10">
        <v>4</v>
      </c>
      <c r="J10815" s="10" t="s">
        <v>73</v>
      </c>
      <c r="K10815" s="10" t="s">
        <v>22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31.5">
      <c r="A10816" s="3">
        <v>10815</v>
      </c>
      <c r="B10816" s="4" t="s">
        <v>11597</v>
      </c>
      <c r="C10816" s="4" t="s">
        <v>12938</v>
      </c>
      <c r="D10816" s="5">
        <v>2561</v>
      </c>
      <c r="E10816" s="5">
        <v>2043</v>
      </c>
      <c r="F10816" s="5">
        <v>100</v>
      </c>
      <c r="G10816" s="5" t="s">
        <v>12959</v>
      </c>
      <c r="H10816" s="5" t="s">
        <v>12960</v>
      </c>
      <c r="I10816" s="5">
        <v>1.02</v>
      </c>
      <c r="J10816" s="5" t="s">
        <v>73</v>
      </c>
      <c r="K10816" s="5" t="s">
        <v>74</v>
      </c>
      <c r="L10816" s="6">
        <v>6375</v>
      </c>
      <c r="M10816" s="5">
        <v>0</v>
      </c>
      <c r="N10816" s="5">
        <v>0</v>
      </c>
      <c r="O10816" s="6">
        <v>6139</v>
      </c>
      <c r="P10816" s="5">
        <v>2.82</v>
      </c>
      <c r="Q10816" s="5">
        <v>2.82</v>
      </c>
      <c r="R10816" s="1">
        <f t="shared" si="168"/>
        <v>0</v>
      </c>
    </row>
    <row r="10817" spans="1:18" ht="21">
      <c r="A10817" s="8">
        <v>10816</v>
      </c>
      <c r="B10817" s="9" t="s">
        <v>11597</v>
      </c>
      <c r="C10817" s="9" t="s">
        <v>12938</v>
      </c>
      <c r="D10817" s="10">
        <v>2561</v>
      </c>
      <c r="E10817" s="10">
        <v>2043</v>
      </c>
      <c r="F10817" s="10">
        <v>100</v>
      </c>
      <c r="G10817" s="10" t="s">
        <v>12959</v>
      </c>
      <c r="H10817" s="10" t="s">
        <v>12961</v>
      </c>
      <c r="I10817" s="10">
        <v>9.0399999999999991</v>
      </c>
      <c r="J10817" s="10" t="s">
        <v>73</v>
      </c>
      <c r="K10817" s="10" t="s">
        <v>22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31.5">
      <c r="A10818" s="3">
        <v>10817</v>
      </c>
      <c r="B10818" s="4" t="s">
        <v>11597</v>
      </c>
      <c r="C10818" s="4" t="s">
        <v>12938</v>
      </c>
      <c r="D10818" s="5">
        <v>2561</v>
      </c>
      <c r="E10818" s="5">
        <v>2043</v>
      </c>
      <c r="F10818" s="5">
        <v>100</v>
      </c>
      <c r="G10818" s="5" t="s">
        <v>12959</v>
      </c>
      <c r="H10818" s="5" t="s">
        <v>12962</v>
      </c>
      <c r="I10818" s="5">
        <v>9.9700000000000006</v>
      </c>
      <c r="J10818" s="5" t="s">
        <v>73</v>
      </c>
      <c r="K10818" s="5" t="s">
        <v>74</v>
      </c>
      <c r="L10818" s="6">
        <v>39896</v>
      </c>
      <c r="M10818" s="5">
        <v>0</v>
      </c>
      <c r="N10818" s="5">
        <v>0</v>
      </c>
      <c r="O10818" s="6">
        <v>6126</v>
      </c>
      <c r="P10818" s="5">
        <v>1.98</v>
      </c>
      <c r="Q10818" s="5">
        <v>1.98</v>
      </c>
      <c r="R10818" s="1">
        <f t="shared" si="168"/>
        <v>0</v>
      </c>
    </row>
    <row r="10819" spans="1:18" ht="31.5">
      <c r="A10819" s="8">
        <v>10818</v>
      </c>
      <c r="B10819" s="9" t="s">
        <v>11597</v>
      </c>
      <c r="C10819" s="9" t="s">
        <v>12938</v>
      </c>
      <c r="D10819" s="10">
        <v>2561</v>
      </c>
      <c r="E10819" s="10">
        <v>2043</v>
      </c>
      <c r="F10819" s="10">
        <v>100</v>
      </c>
      <c r="G10819" s="10" t="s">
        <v>12959</v>
      </c>
      <c r="H10819" s="10" t="s">
        <v>12963</v>
      </c>
      <c r="I10819" s="10">
        <v>0.56999999999999995</v>
      </c>
      <c r="J10819" s="10" t="s">
        <v>21</v>
      </c>
      <c r="K10819" s="10" t="s">
        <v>74</v>
      </c>
      <c r="L10819" s="11">
        <v>3315</v>
      </c>
      <c r="M10819" s="10">
        <v>0</v>
      </c>
      <c r="N10819" s="10">
        <v>0</v>
      </c>
      <c r="O10819" s="11">
        <v>6107</v>
      </c>
      <c r="P10819" s="10">
        <v>3.33</v>
      </c>
      <c r="Q10819" s="10">
        <v>3.33</v>
      </c>
      <c r="R10819" s="1">
        <f t="shared" ref="R10819:R10882" si="169">M10819*N10819</f>
        <v>0</v>
      </c>
    </row>
    <row r="10820" spans="1:18" ht="31.5">
      <c r="A10820" s="3">
        <v>10819</v>
      </c>
      <c r="B10820" s="4" t="s">
        <v>11597</v>
      </c>
      <c r="C10820" s="4" t="s">
        <v>12938</v>
      </c>
      <c r="D10820" s="5">
        <v>2561</v>
      </c>
      <c r="E10820" s="5">
        <v>2044</v>
      </c>
      <c r="F10820" s="5">
        <v>101</v>
      </c>
      <c r="G10820" s="5" t="s">
        <v>12964</v>
      </c>
      <c r="H10820" s="5" t="s">
        <v>12965</v>
      </c>
      <c r="I10820" s="5">
        <v>4.01</v>
      </c>
      <c r="J10820" s="5" t="s">
        <v>73</v>
      </c>
      <c r="K10820" s="5" t="s">
        <v>74</v>
      </c>
      <c r="L10820" s="6">
        <v>24060</v>
      </c>
      <c r="M10820" s="5">
        <v>0</v>
      </c>
      <c r="N10820" s="5">
        <v>0</v>
      </c>
      <c r="O10820" s="6">
        <v>11024</v>
      </c>
      <c r="P10820" s="5">
        <v>2.06</v>
      </c>
      <c r="Q10820" s="5">
        <v>2.06</v>
      </c>
      <c r="R10820" s="1">
        <f t="shared" si="169"/>
        <v>0</v>
      </c>
    </row>
    <row r="10821" spans="1:18" ht="31.5">
      <c r="A10821" s="8">
        <v>10820</v>
      </c>
      <c r="B10821" s="9" t="s">
        <v>11597</v>
      </c>
      <c r="C10821" s="9" t="s">
        <v>12938</v>
      </c>
      <c r="D10821" s="10">
        <v>2561</v>
      </c>
      <c r="E10821" s="10">
        <v>2044</v>
      </c>
      <c r="F10821" s="10">
        <v>101</v>
      </c>
      <c r="G10821" s="10" t="s">
        <v>12964</v>
      </c>
      <c r="H10821" s="10" t="s">
        <v>12966</v>
      </c>
      <c r="I10821" s="10">
        <v>0</v>
      </c>
      <c r="J10821" s="10" t="s">
        <v>73</v>
      </c>
      <c r="K10821" s="10" t="s">
        <v>74</v>
      </c>
      <c r="L10821" s="10">
        <v>-12</v>
      </c>
      <c r="M10821" s="10">
        <v>0</v>
      </c>
      <c r="N10821" s="10">
        <v>0</v>
      </c>
      <c r="O10821" s="11">
        <v>11034</v>
      </c>
      <c r="P10821" s="10">
        <v>6.5</v>
      </c>
      <c r="Q10821" s="10">
        <v>6.5</v>
      </c>
      <c r="R10821" s="1">
        <f t="shared" si="169"/>
        <v>0</v>
      </c>
    </row>
    <row r="10822" spans="1:18" ht="21">
      <c r="A10822" s="3">
        <v>10821</v>
      </c>
      <c r="B10822" s="4" t="s">
        <v>11597</v>
      </c>
      <c r="C10822" s="4" t="s">
        <v>12938</v>
      </c>
      <c r="D10822" s="5">
        <v>2561</v>
      </c>
      <c r="E10822" s="5">
        <v>2044</v>
      </c>
      <c r="F10822" s="5">
        <v>101</v>
      </c>
      <c r="G10822" s="5" t="s">
        <v>12964</v>
      </c>
      <c r="H10822" s="5" t="s">
        <v>12967</v>
      </c>
      <c r="I10822" s="5">
        <v>1.02</v>
      </c>
      <c r="J10822" s="5" t="s">
        <v>73</v>
      </c>
      <c r="K10822" s="5" t="s">
        <v>22</v>
      </c>
      <c r="L10822" s="6">
        <v>6132</v>
      </c>
      <c r="M10822" s="7">
        <v>2759399.88</v>
      </c>
      <c r="N10822" s="5">
        <v>23.974</v>
      </c>
      <c r="O10822" s="6">
        <v>11034</v>
      </c>
      <c r="P10822" s="5">
        <v>3.05</v>
      </c>
      <c r="Q10822" s="5">
        <v>2.0099999999999998</v>
      </c>
      <c r="R10822" s="1">
        <f t="shared" si="169"/>
        <v>66153852.723119996</v>
      </c>
    </row>
    <row r="10823" spans="1:18" ht="21">
      <c r="A10823" s="8">
        <v>10822</v>
      </c>
      <c r="B10823" s="9" t="s">
        <v>11597</v>
      </c>
      <c r="C10823" s="9" t="s">
        <v>12938</v>
      </c>
      <c r="D10823" s="10">
        <v>2561</v>
      </c>
      <c r="E10823" s="10">
        <v>2044</v>
      </c>
      <c r="F10823" s="10">
        <v>101</v>
      </c>
      <c r="G10823" s="10" t="s">
        <v>12964</v>
      </c>
      <c r="H10823" s="10" t="s">
        <v>12968</v>
      </c>
      <c r="I10823" s="10">
        <v>5.04</v>
      </c>
      <c r="J10823" s="10" t="s">
        <v>73</v>
      </c>
      <c r="K10823" s="10" t="s">
        <v>22</v>
      </c>
      <c r="L10823" s="11">
        <v>30228</v>
      </c>
      <c r="M10823" s="12">
        <v>13602599.970000001</v>
      </c>
      <c r="N10823" s="10">
        <v>23.23</v>
      </c>
      <c r="O10823" s="11">
        <v>11024</v>
      </c>
      <c r="P10823" s="10">
        <v>2.97</v>
      </c>
      <c r="Q10823" s="10">
        <v>2.0099999999999998</v>
      </c>
      <c r="R10823" s="1">
        <f t="shared" si="169"/>
        <v>315988397.30310005</v>
      </c>
    </row>
    <row r="10824" spans="1:18" ht="21">
      <c r="A10824" s="3">
        <v>10823</v>
      </c>
      <c r="B10824" s="4" t="s">
        <v>11597</v>
      </c>
      <c r="C10824" s="4" t="s">
        <v>12938</v>
      </c>
      <c r="D10824" s="5">
        <v>2561</v>
      </c>
      <c r="E10824" s="5">
        <v>2044</v>
      </c>
      <c r="F10824" s="5">
        <v>101</v>
      </c>
      <c r="G10824" s="5" t="s">
        <v>12964</v>
      </c>
      <c r="H10824" s="5" t="s">
        <v>12969</v>
      </c>
      <c r="I10824" s="5">
        <v>0.23</v>
      </c>
      <c r="J10824" s="5" t="s">
        <v>21</v>
      </c>
      <c r="K10824" s="5" t="s">
        <v>22</v>
      </c>
      <c r="L10824" s="6">
        <v>1386</v>
      </c>
      <c r="M10824" s="7">
        <v>623700.01</v>
      </c>
      <c r="N10824" s="5">
        <v>23.625</v>
      </c>
      <c r="O10824" s="6">
        <v>10974</v>
      </c>
      <c r="P10824" s="5">
        <v>3.06</v>
      </c>
      <c r="Q10824" s="5">
        <v>2.02</v>
      </c>
      <c r="R10824" s="1">
        <f t="shared" si="169"/>
        <v>14734912.73625</v>
      </c>
    </row>
    <row r="10825" spans="1:18" ht="31.5">
      <c r="A10825" s="8">
        <v>10824</v>
      </c>
      <c r="B10825" s="9" t="s">
        <v>11597</v>
      </c>
      <c r="C10825" s="9" t="s">
        <v>12938</v>
      </c>
      <c r="D10825" s="10">
        <v>2561</v>
      </c>
      <c r="E10825" s="10">
        <v>2044</v>
      </c>
      <c r="F10825" s="10">
        <v>101</v>
      </c>
      <c r="G10825" s="10" t="s">
        <v>12964</v>
      </c>
      <c r="H10825" s="10" t="s">
        <v>12970</v>
      </c>
      <c r="I10825" s="10">
        <v>4.18</v>
      </c>
      <c r="J10825" s="10" t="s">
        <v>21</v>
      </c>
      <c r="K10825" s="10" t="s">
        <v>74</v>
      </c>
      <c r="L10825" s="11">
        <v>25062</v>
      </c>
      <c r="M10825" s="10">
        <v>0</v>
      </c>
      <c r="N10825" s="10">
        <v>0</v>
      </c>
      <c r="O10825" s="11">
        <v>11024</v>
      </c>
      <c r="P10825" s="10">
        <v>1.96</v>
      </c>
      <c r="Q10825" s="10">
        <v>1.96</v>
      </c>
      <c r="R10825" s="1">
        <f t="shared" si="169"/>
        <v>0</v>
      </c>
    </row>
    <row r="10826" spans="1:18" ht="21">
      <c r="A10826" s="3">
        <v>10825</v>
      </c>
      <c r="B10826" s="4" t="s">
        <v>11597</v>
      </c>
      <c r="C10826" s="4" t="s">
        <v>12938</v>
      </c>
      <c r="D10826" s="5">
        <v>2561</v>
      </c>
      <c r="E10826" s="5">
        <v>2044</v>
      </c>
      <c r="F10826" s="5">
        <v>101</v>
      </c>
      <c r="G10826" s="5" t="s">
        <v>12964</v>
      </c>
      <c r="H10826" s="5" t="s">
        <v>12971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7">
        <v>5726700.1200000001</v>
      </c>
      <c r="N10826" s="5">
        <v>25.356999999999999</v>
      </c>
      <c r="O10826" s="6">
        <v>11022</v>
      </c>
      <c r="P10826" s="5">
        <v>3.23</v>
      </c>
      <c r="Q10826" s="5">
        <v>2.0299999999999998</v>
      </c>
      <c r="R10826" s="1">
        <f t="shared" si="169"/>
        <v>145211934.94284001</v>
      </c>
    </row>
    <row r="10827" spans="1:18" ht="21">
      <c r="A10827" s="8">
        <v>10826</v>
      </c>
      <c r="B10827" s="9" t="s">
        <v>11597</v>
      </c>
      <c r="C10827" s="9" t="s">
        <v>12938</v>
      </c>
      <c r="D10827" s="10">
        <v>2561</v>
      </c>
      <c r="E10827" s="10">
        <v>2044</v>
      </c>
      <c r="F10827" s="10">
        <v>101</v>
      </c>
      <c r="G10827" s="10" t="s">
        <v>12964</v>
      </c>
      <c r="H10827" s="10" t="s">
        <v>12972</v>
      </c>
      <c r="I10827" s="10">
        <v>2</v>
      </c>
      <c r="J10827" s="10" t="s">
        <v>21</v>
      </c>
      <c r="K10827" s="10" t="s">
        <v>22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11597</v>
      </c>
      <c r="C10828" s="4" t="s">
        <v>12938</v>
      </c>
      <c r="D10828" s="5">
        <v>2561</v>
      </c>
      <c r="E10828" s="5">
        <v>2044</v>
      </c>
      <c r="F10828" s="5">
        <v>101</v>
      </c>
      <c r="G10828" s="5" t="s">
        <v>12964</v>
      </c>
      <c r="H10828" s="5" t="s">
        <v>12973</v>
      </c>
      <c r="I10828" s="5">
        <v>2</v>
      </c>
      <c r="J10828" s="5" t="s">
        <v>21</v>
      </c>
      <c r="K10828" s="5" t="s">
        <v>22</v>
      </c>
      <c r="L10828" s="6">
        <v>12012</v>
      </c>
      <c r="M10828" s="7">
        <v>5405400.25</v>
      </c>
      <c r="N10828" s="5">
        <v>28.635000000000002</v>
      </c>
      <c r="O10828" s="6">
        <v>11024</v>
      </c>
      <c r="P10828" s="5">
        <v>3.73</v>
      </c>
      <c r="Q10828" s="5">
        <v>2.08</v>
      </c>
      <c r="R10828" s="1">
        <f t="shared" si="169"/>
        <v>154783636.15875</v>
      </c>
    </row>
    <row r="10829" spans="1:18" ht="21">
      <c r="A10829" s="8">
        <v>10828</v>
      </c>
      <c r="B10829" s="9" t="s">
        <v>11597</v>
      </c>
      <c r="C10829" s="9" t="s">
        <v>12938</v>
      </c>
      <c r="D10829" s="10">
        <v>2561</v>
      </c>
      <c r="E10829" s="10">
        <v>2044</v>
      </c>
      <c r="F10829" s="10">
        <v>101</v>
      </c>
      <c r="G10829" s="10" t="s">
        <v>12964</v>
      </c>
      <c r="H10829" s="10" t="s">
        <v>12974</v>
      </c>
      <c r="I10829" s="10">
        <v>0.73</v>
      </c>
      <c r="J10829" s="10" t="s">
        <v>21</v>
      </c>
      <c r="K10829" s="10" t="s">
        <v>22</v>
      </c>
      <c r="L10829" s="11">
        <v>4410</v>
      </c>
      <c r="M10829" s="12">
        <v>1984499.96</v>
      </c>
      <c r="N10829" s="10">
        <v>29.327999999999999</v>
      </c>
      <c r="O10829" s="11">
        <v>11015</v>
      </c>
      <c r="P10829" s="10">
        <v>3.87</v>
      </c>
      <c r="Q10829" s="10">
        <v>2.1</v>
      </c>
      <c r="R10829" s="1">
        <f t="shared" si="169"/>
        <v>58201414.826880001</v>
      </c>
    </row>
    <row r="10830" spans="1:18" ht="21">
      <c r="A10830" s="3">
        <v>10829</v>
      </c>
      <c r="B10830" s="4" t="s">
        <v>11597</v>
      </c>
      <c r="C10830" s="4" t="s">
        <v>12938</v>
      </c>
      <c r="D10830" s="5">
        <v>2561</v>
      </c>
      <c r="E10830" s="5">
        <v>2044</v>
      </c>
      <c r="F10830" s="5">
        <v>101</v>
      </c>
      <c r="G10830" s="5" t="s">
        <v>12964</v>
      </c>
      <c r="H10830" s="5" t="s">
        <v>12975</v>
      </c>
      <c r="I10830" s="5">
        <v>1.97</v>
      </c>
      <c r="J10830" s="5" t="s">
        <v>21</v>
      </c>
      <c r="K10830" s="5" t="s">
        <v>22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11597</v>
      </c>
      <c r="C10831" s="9" t="s">
        <v>12938</v>
      </c>
      <c r="D10831" s="10">
        <v>2561</v>
      </c>
      <c r="E10831" s="10">
        <v>2044</v>
      </c>
      <c r="F10831" s="10">
        <v>101</v>
      </c>
      <c r="G10831" s="10" t="s">
        <v>12964</v>
      </c>
      <c r="H10831" s="10" t="s">
        <v>12976</v>
      </c>
      <c r="I10831" s="10">
        <v>0.51</v>
      </c>
      <c r="J10831" s="10" t="s">
        <v>21</v>
      </c>
      <c r="K10831" s="10" t="s">
        <v>22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11597</v>
      </c>
      <c r="C10832" s="4" t="s">
        <v>12938</v>
      </c>
      <c r="D10832" s="5">
        <v>2561</v>
      </c>
      <c r="E10832" s="5">
        <v>2044</v>
      </c>
      <c r="F10832" s="5">
        <v>101</v>
      </c>
      <c r="G10832" s="5" t="s">
        <v>12964</v>
      </c>
      <c r="H10832" s="5" t="s">
        <v>12977</v>
      </c>
      <c r="I10832" s="5">
        <v>4.96</v>
      </c>
      <c r="J10832" s="5" t="s">
        <v>81</v>
      </c>
      <c r="K10832" s="5" t="s">
        <v>22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11597</v>
      </c>
      <c r="C10833" s="9" t="s">
        <v>12938</v>
      </c>
      <c r="D10833" s="10">
        <v>2561</v>
      </c>
      <c r="E10833" s="10">
        <v>2044</v>
      </c>
      <c r="F10833" s="10">
        <v>101</v>
      </c>
      <c r="G10833" s="10" t="s">
        <v>12964</v>
      </c>
      <c r="H10833" s="10" t="s">
        <v>12978</v>
      </c>
      <c r="I10833" s="10">
        <v>2.89</v>
      </c>
      <c r="J10833" s="10" t="s">
        <v>81</v>
      </c>
      <c r="K10833" s="10" t="s">
        <v>22</v>
      </c>
      <c r="L10833" s="11">
        <v>17324</v>
      </c>
      <c r="M10833" s="12">
        <v>7795886.9000000004</v>
      </c>
      <c r="N10833" s="10">
        <v>23.577000000000002</v>
      </c>
      <c r="O10833" s="11">
        <v>11024</v>
      </c>
      <c r="P10833" s="10">
        <v>3.01</v>
      </c>
      <c r="Q10833" s="10">
        <v>2.0099999999999998</v>
      </c>
      <c r="R10833" s="1">
        <f t="shared" si="169"/>
        <v>183803625.44130003</v>
      </c>
    </row>
    <row r="10834" spans="1:18" ht="21">
      <c r="A10834" s="3">
        <v>10833</v>
      </c>
      <c r="B10834" s="4" t="s">
        <v>11597</v>
      </c>
      <c r="C10834" s="4" t="s">
        <v>12938</v>
      </c>
      <c r="D10834" s="5">
        <v>2561</v>
      </c>
      <c r="E10834" s="5">
        <v>2044</v>
      </c>
      <c r="F10834" s="5">
        <v>101</v>
      </c>
      <c r="G10834" s="5" t="s">
        <v>12964</v>
      </c>
      <c r="H10834" s="5" t="s">
        <v>12979</v>
      </c>
      <c r="I10834" s="5">
        <v>0.01</v>
      </c>
      <c r="J10834" s="5" t="s">
        <v>81</v>
      </c>
      <c r="K10834" s="5" t="s">
        <v>22</v>
      </c>
      <c r="L10834" s="5">
        <v>42</v>
      </c>
      <c r="M10834" s="7">
        <v>18900</v>
      </c>
      <c r="N10834" s="5">
        <v>29.945</v>
      </c>
      <c r="O10834" s="6">
        <v>11034</v>
      </c>
      <c r="P10834" s="5">
        <v>3.97</v>
      </c>
      <c r="Q10834" s="5">
        <v>2.11</v>
      </c>
      <c r="R10834" s="1">
        <f t="shared" si="169"/>
        <v>565960.5</v>
      </c>
    </row>
    <row r="10835" spans="1:18" ht="31.5">
      <c r="A10835" s="8">
        <v>10834</v>
      </c>
      <c r="B10835" s="9" t="s">
        <v>11597</v>
      </c>
      <c r="C10835" s="9" t="s">
        <v>12938</v>
      </c>
      <c r="D10835" s="10">
        <v>2561</v>
      </c>
      <c r="E10835" s="10">
        <v>2044</v>
      </c>
      <c r="F10835" s="10">
        <v>101</v>
      </c>
      <c r="G10835" s="10" t="s">
        <v>12964</v>
      </c>
      <c r="H10835" s="10" t="s">
        <v>12980</v>
      </c>
      <c r="I10835" s="10">
        <v>4.01</v>
      </c>
      <c r="J10835" s="10" t="s">
        <v>81</v>
      </c>
      <c r="K10835" s="10" t="s">
        <v>74</v>
      </c>
      <c r="L10835" s="11">
        <v>24090</v>
      </c>
      <c r="M10835" s="10">
        <v>0</v>
      </c>
      <c r="N10835" s="10">
        <v>0</v>
      </c>
      <c r="O10835" s="11">
        <v>11024</v>
      </c>
      <c r="P10835" s="10">
        <v>2.14</v>
      </c>
      <c r="Q10835" s="10">
        <v>2.14</v>
      </c>
      <c r="R10835" s="1">
        <f t="shared" si="169"/>
        <v>0</v>
      </c>
    </row>
    <row r="10836" spans="1:18" ht="21">
      <c r="A10836" s="3">
        <v>10835</v>
      </c>
      <c r="B10836" s="4" t="s">
        <v>11597</v>
      </c>
      <c r="C10836" s="4" t="s">
        <v>12938</v>
      </c>
      <c r="D10836" s="5">
        <v>2561</v>
      </c>
      <c r="E10836" s="5">
        <v>2044</v>
      </c>
      <c r="F10836" s="5">
        <v>101</v>
      </c>
      <c r="G10836" s="5" t="s">
        <v>12964</v>
      </c>
      <c r="H10836" s="5" t="s">
        <v>12981</v>
      </c>
      <c r="I10836" s="5">
        <v>1.01</v>
      </c>
      <c r="J10836" s="5" t="s">
        <v>32</v>
      </c>
      <c r="K10836" s="5" t="s">
        <v>22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11597</v>
      </c>
      <c r="C10837" s="9" t="s">
        <v>12938</v>
      </c>
      <c r="D10837" s="10">
        <v>2561</v>
      </c>
      <c r="E10837" s="10">
        <v>2044</v>
      </c>
      <c r="F10837" s="10">
        <v>101</v>
      </c>
      <c r="G10837" s="10" t="s">
        <v>12964</v>
      </c>
      <c r="H10837" s="10" t="s">
        <v>12982</v>
      </c>
      <c r="I10837" s="10">
        <v>2.4700000000000002</v>
      </c>
      <c r="J10837" s="10" t="s">
        <v>32</v>
      </c>
      <c r="K10837" s="10" t="s">
        <v>22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11597</v>
      </c>
      <c r="C10838" s="4" t="s">
        <v>12938</v>
      </c>
      <c r="D10838" s="5">
        <v>2561</v>
      </c>
      <c r="E10838" s="5">
        <v>2044</v>
      </c>
      <c r="F10838" s="5">
        <v>101</v>
      </c>
      <c r="G10838" s="5" t="s">
        <v>12964</v>
      </c>
      <c r="H10838" s="5" t="s">
        <v>12983</v>
      </c>
      <c r="I10838" s="5">
        <v>8.7899999999999991</v>
      </c>
      <c r="J10838" s="5" t="s">
        <v>32</v>
      </c>
      <c r="K10838" s="5" t="s">
        <v>22</v>
      </c>
      <c r="L10838" s="6">
        <v>52770</v>
      </c>
      <c r="M10838" s="7">
        <v>23746499.800000001</v>
      </c>
      <c r="N10838" s="5">
        <v>23.524999999999999</v>
      </c>
      <c r="O10838" s="6">
        <v>11024</v>
      </c>
      <c r="P10838" s="5">
        <v>3</v>
      </c>
      <c r="Q10838" s="5">
        <v>2.0099999999999998</v>
      </c>
      <c r="R10838" s="1">
        <f t="shared" si="169"/>
        <v>558636407.79499996</v>
      </c>
    </row>
    <row r="10839" spans="1:18" ht="31.5">
      <c r="A10839" s="8">
        <v>10838</v>
      </c>
      <c r="B10839" s="9" t="s">
        <v>11597</v>
      </c>
      <c r="C10839" s="9" t="s">
        <v>12938</v>
      </c>
      <c r="D10839" s="10">
        <v>2561</v>
      </c>
      <c r="E10839" s="10">
        <v>2044</v>
      </c>
      <c r="F10839" s="10">
        <v>101</v>
      </c>
      <c r="G10839" s="10" t="s">
        <v>12964</v>
      </c>
      <c r="H10839" s="10" t="s">
        <v>12984</v>
      </c>
      <c r="I10839" s="10">
        <v>4.1900000000000004</v>
      </c>
      <c r="J10839" s="10" t="s">
        <v>32</v>
      </c>
      <c r="K10839" s="10" t="s">
        <v>74</v>
      </c>
      <c r="L10839" s="11">
        <v>25152</v>
      </c>
      <c r="M10839" s="10">
        <v>0</v>
      </c>
      <c r="N10839" s="10">
        <v>0</v>
      </c>
      <c r="O10839" s="11">
        <v>11024</v>
      </c>
      <c r="P10839" s="10">
        <v>2.04</v>
      </c>
      <c r="Q10839" s="10">
        <v>2.04</v>
      </c>
      <c r="R10839" s="1">
        <f t="shared" si="169"/>
        <v>0</v>
      </c>
    </row>
    <row r="10840" spans="1:18" ht="31.5">
      <c r="A10840" s="3">
        <v>10839</v>
      </c>
      <c r="B10840" s="4" t="s">
        <v>11597</v>
      </c>
      <c r="C10840" s="4" t="s">
        <v>12938</v>
      </c>
      <c r="D10840" s="5">
        <v>2561</v>
      </c>
      <c r="E10840" s="5">
        <v>2044</v>
      </c>
      <c r="F10840" s="5">
        <v>101</v>
      </c>
      <c r="G10840" s="5" t="s">
        <v>12964</v>
      </c>
      <c r="H10840" s="5" t="s">
        <v>12985</v>
      </c>
      <c r="I10840" s="5">
        <v>0.45</v>
      </c>
      <c r="J10840" s="5" t="s">
        <v>32</v>
      </c>
      <c r="K10840" s="5" t="s">
        <v>74</v>
      </c>
      <c r="L10840" s="6">
        <v>2676</v>
      </c>
      <c r="M10840" s="5">
        <v>0</v>
      </c>
      <c r="N10840" s="5">
        <v>0</v>
      </c>
      <c r="O10840" s="6">
        <v>10979</v>
      </c>
      <c r="P10840" s="5">
        <v>2.2400000000000002</v>
      </c>
      <c r="Q10840" s="5">
        <v>2.2400000000000002</v>
      </c>
      <c r="R10840" s="1">
        <f t="shared" si="169"/>
        <v>0</v>
      </c>
    </row>
    <row r="10841" spans="1:18" ht="31.5">
      <c r="A10841" s="8">
        <v>10840</v>
      </c>
      <c r="B10841" s="9" t="s">
        <v>11597</v>
      </c>
      <c r="C10841" s="9" t="s">
        <v>12938</v>
      </c>
      <c r="D10841" s="10">
        <v>2561</v>
      </c>
      <c r="E10841" s="10">
        <v>2044</v>
      </c>
      <c r="F10841" s="10">
        <v>102</v>
      </c>
      <c r="G10841" s="10" t="s">
        <v>12986</v>
      </c>
      <c r="H10841" s="10" t="s">
        <v>12987</v>
      </c>
      <c r="I10841" s="10">
        <v>9.92</v>
      </c>
      <c r="J10841" s="10" t="s">
        <v>73</v>
      </c>
      <c r="K10841" s="10" t="s">
        <v>74</v>
      </c>
      <c r="L10841" s="11">
        <v>59508</v>
      </c>
      <c r="M10841" s="10">
        <v>0</v>
      </c>
      <c r="N10841" s="10">
        <v>0</v>
      </c>
      <c r="O10841" s="11">
        <v>6980</v>
      </c>
      <c r="P10841" s="10">
        <v>2.6</v>
      </c>
      <c r="Q10841" s="10">
        <v>2.6</v>
      </c>
      <c r="R10841" s="1">
        <f t="shared" si="169"/>
        <v>0</v>
      </c>
    </row>
    <row r="10842" spans="1:18" ht="31.5">
      <c r="A10842" s="3">
        <v>10841</v>
      </c>
      <c r="B10842" s="4" t="s">
        <v>11597</v>
      </c>
      <c r="C10842" s="4" t="s">
        <v>12938</v>
      </c>
      <c r="D10842" s="5">
        <v>2561</v>
      </c>
      <c r="E10842" s="5">
        <v>2044</v>
      </c>
      <c r="F10842" s="5">
        <v>102</v>
      </c>
      <c r="G10842" s="5" t="s">
        <v>12986</v>
      </c>
      <c r="H10842" s="5" t="s">
        <v>12988</v>
      </c>
      <c r="I10842" s="5">
        <v>4</v>
      </c>
      <c r="J10842" s="5" t="s">
        <v>73</v>
      </c>
      <c r="K10842" s="5" t="s">
        <v>74</v>
      </c>
      <c r="L10842" s="6">
        <v>24030</v>
      </c>
      <c r="M10842" s="5">
        <v>0</v>
      </c>
      <c r="N10842" s="5">
        <v>0</v>
      </c>
      <c r="O10842" s="6">
        <v>6980</v>
      </c>
      <c r="P10842" s="5">
        <v>2.64</v>
      </c>
      <c r="Q10842" s="5">
        <v>2.64</v>
      </c>
      <c r="R10842" s="1">
        <f t="shared" si="169"/>
        <v>0</v>
      </c>
    </row>
    <row r="10843" spans="1:18" ht="31.5">
      <c r="A10843" s="8">
        <v>10842</v>
      </c>
      <c r="B10843" s="9" t="s">
        <v>11597</v>
      </c>
      <c r="C10843" s="9" t="s">
        <v>12938</v>
      </c>
      <c r="D10843" s="10">
        <v>2561</v>
      </c>
      <c r="E10843" s="10">
        <v>2044</v>
      </c>
      <c r="F10843" s="10">
        <v>102</v>
      </c>
      <c r="G10843" s="10" t="s">
        <v>12986</v>
      </c>
      <c r="H10843" s="10" t="s">
        <v>12989</v>
      </c>
      <c r="I10843" s="10">
        <v>1.29</v>
      </c>
      <c r="J10843" s="10" t="s">
        <v>73</v>
      </c>
      <c r="K10843" s="10" t="s">
        <v>74</v>
      </c>
      <c r="L10843" s="11">
        <v>7764</v>
      </c>
      <c r="M10843" s="10">
        <v>0</v>
      </c>
      <c r="N10843" s="10">
        <v>0</v>
      </c>
      <c r="O10843" s="11">
        <v>6974</v>
      </c>
      <c r="P10843" s="10">
        <v>4.57</v>
      </c>
      <c r="Q10843" s="10">
        <v>4.57</v>
      </c>
      <c r="R10843" s="1">
        <f t="shared" si="169"/>
        <v>0</v>
      </c>
    </row>
    <row r="10844" spans="1:18" ht="31.5">
      <c r="A10844" s="3">
        <v>10843</v>
      </c>
      <c r="B10844" s="4" t="s">
        <v>11597</v>
      </c>
      <c r="C10844" s="4" t="s">
        <v>12938</v>
      </c>
      <c r="D10844" s="5">
        <v>2561</v>
      </c>
      <c r="E10844" s="5">
        <v>2045</v>
      </c>
      <c r="F10844" s="5">
        <v>100</v>
      </c>
      <c r="G10844" s="5" t="s">
        <v>12990</v>
      </c>
      <c r="H10844" s="5" t="s">
        <v>12991</v>
      </c>
      <c r="I10844" s="5">
        <v>3.5</v>
      </c>
      <c r="J10844" s="5" t="s">
        <v>73</v>
      </c>
      <c r="K10844" s="5" t="s">
        <v>74</v>
      </c>
      <c r="L10844" s="6">
        <v>19495</v>
      </c>
      <c r="M10844" s="5">
        <v>0</v>
      </c>
      <c r="N10844" s="5">
        <v>0</v>
      </c>
      <c r="O10844" s="6">
        <v>4089</v>
      </c>
      <c r="P10844" s="5">
        <v>2.75</v>
      </c>
      <c r="Q10844" s="5">
        <v>2.75</v>
      </c>
      <c r="R10844" s="1">
        <f t="shared" si="169"/>
        <v>0</v>
      </c>
    </row>
    <row r="10845" spans="1:18" ht="31.5">
      <c r="A10845" s="8">
        <v>10844</v>
      </c>
      <c r="B10845" s="9" t="s">
        <v>11597</v>
      </c>
      <c r="C10845" s="9" t="s">
        <v>12938</v>
      </c>
      <c r="D10845" s="10">
        <v>2561</v>
      </c>
      <c r="E10845" s="10">
        <v>2045</v>
      </c>
      <c r="F10845" s="10">
        <v>100</v>
      </c>
      <c r="G10845" s="10" t="s">
        <v>12990</v>
      </c>
      <c r="H10845" s="10" t="s">
        <v>12992</v>
      </c>
      <c r="I10845" s="10">
        <v>9.98</v>
      </c>
      <c r="J10845" s="10" t="s">
        <v>73</v>
      </c>
      <c r="K10845" s="10" t="s">
        <v>74</v>
      </c>
      <c r="L10845" s="11">
        <v>54890</v>
      </c>
      <c r="M10845" s="10">
        <v>0</v>
      </c>
      <c r="N10845" s="10">
        <v>0</v>
      </c>
      <c r="O10845" s="11">
        <v>4089</v>
      </c>
      <c r="P10845" s="10">
        <v>2.42</v>
      </c>
      <c r="Q10845" s="10">
        <v>2.42</v>
      </c>
      <c r="R10845" s="1">
        <f t="shared" si="169"/>
        <v>0</v>
      </c>
    </row>
    <row r="10846" spans="1:18" ht="31.5">
      <c r="A10846" s="3">
        <v>10845</v>
      </c>
      <c r="B10846" s="4" t="s">
        <v>11597</v>
      </c>
      <c r="C10846" s="4" t="s">
        <v>12938</v>
      </c>
      <c r="D10846" s="5">
        <v>2561</v>
      </c>
      <c r="E10846" s="5">
        <v>2045</v>
      </c>
      <c r="F10846" s="5">
        <v>100</v>
      </c>
      <c r="G10846" s="5" t="s">
        <v>12990</v>
      </c>
      <c r="H10846" s="5" t="s">
        <v>12993</v>
      </c>
      <c r="I10846" s="5">
        <v>4</v>
      </c>
      <c r="J10846" s="5" t="s">
        <v>73</v>
      </c>
      <c r="K10846" s="5" t="s">
        <v>74</v>
      </c>
      <c r="L10846" s="6">
        <v>22011</v>
      </c>
      <c r="M10846" s="5">
        <v>0</v>
      </c>
      <c r="N10846" s="5">
        <v>0</v>
      </c>
      <c r="O10846" s="6">
        <v>4089</v>
      </c>
      <c r="P10846" s="5">
        <v>3.04</v>
      </c>
      <c r="Q10846" s="5">
        <v>3.04</v>
      </c>
      <c r="R10846" s="1">
        <f t="shared" si="169"/>
        <v>0</v>
      </c>
    </row>
    <row r="10847" spans="1:18" ht="31.5">
      <c r="A10847" s="8">
        <v>10846</v>
      </c>
      <c r="B10847" s="9" t="s">
        <v>11597</v>
      </c>
      <c r="C10847" s="9" t="s">
        <v>12938</v>
      </c>
      <c r="D10847" s="10">
        <v>2561</v>
      </c>
      <c r="E10847" s="10">
        <v>2045</v>
      </c>
      <c r="F10847" s="10">
        <v>100</v>
      </c>
      <c r="G10847" s="10" t="s">
        <v>12990</v>
      </c>
      <c r="H10847" s="10" t="s">
        <v>12994</v>
      </c>
      <c r="I10847" s="10">
        <v>2</v>
      </c>
      <c r="J10847" s="10" t="s">
        <v>21</v>
      </c>
      <c r="K10847" s="10" t="s">
        <v>74</v>
      </c>
      <c r="L10847" s="11">
        <v>12012</v>
      </c>
      <c r="M10847" s="10">
        <v>0</v>
      </c>
      <c r="N10847" s="10">
        <v>0</v>
      </c>
      <c r="O10847" s="11">
        <v>4089</v>
      </c>
      <c r="P10847" s="10">
        <v>3.48</v>
      </c>
      <c r="Q10847" s="10">
        <v>3.48</v>
      </c>
      <c r="R10847" s="1">
        <f t="shared" si="169"/>
        <v>0</v>
      </c>
    </row>
    <row r="10848" spans="1:18" ht="31.5">
      <c r="A10848" s="3">
        <v>10847</v>
      </c>
      <c r="B10848" s="4" t="s">
        <v>11597</v>
      </c>
      <c r="C10848" s="4" t="s">
        <v>12938</v>
      </c>
      <c r="D10848" s="5">
        <v>2561</v>
      </c>
      <c r="E10848" s="5">
        <v>2046</v>
      </c>
      <c r="F10848" s="5">
        <v>101</v>
      </c>
      <c r="G10848" s="5" t="s">
        <v>12995</v>
      </c>
      <c r="H10848" s="5" t="s">
        <v>12996</v>
      </c>
      <c r="I10848" s="5">
        <v>0.52</v>
      </c>
      <c r="J10848" s="5" t="s">
        <v>73</v>
      </c>
      <c r="K10848" s="5" t="s">
        <v>74</v>
      </c>
      <c r="L10848" s="6">
        <v>3132</v>
      </c>
      <c r="M10848" s="5">
        <v>0</v>
      </c>
      <c r="N10848" s="5">
        <v>0</v>
      </c>
      <c r="O10848" s="6">
        <v>3883</v>
      </c>
      <c r="P10848" s="5">
        <v>5.39</v>
      </c>
      <c r="Q10848" s="5">
        <v>5.39</v>
      </c>
      <c r="R10848" s="1">
        <f t="shared" si="169"/>
        <v>0</v>
      </c>
    </row>
    <row r="10849" spans="1:18" ht="31.5">
      <c r="A10849" s="8">
        <v>10848</v>
      </c>
      <c r="B10849" s="9" t="s">
        <v>11597</v>
      </c>
      <c r="C10849" s="9" t="s">
        <v>12938</v>
      </c>
      <c r="D10849" s="10">
        <v>2561</v>
      </c>
      <c r="E10849" s="10">
        <v>2046</v>
      </c>
      <c r="F10849" s="10">
        <v>101</v>
      </c>
      <c r="G10849" s="10" t="s">
        <v>12995</v>
      </c>
      <c r="H10849" s="10" t="s">
        <v>12997</v>
      </c>
      <c r="I10849" s="10">
        <v>9.99</v>
      </c>
      <c r="J10849" s="10" t="s">
        <v>73</v>
      </c>
      <c r="K10849" s="10" t="s">
        <v>74</v>
      </c>
      <c r="L10849" s="11">
        <v>46467</v>
      </c>
      <c r="M10849" s="10">
        <v>0</v>
      </c>
      <c r="N10849" s="10">
        <v>0</v>
      </c>
      <c r="O10849" s="11">
        <v>3872</v>
      </c>
      <c r="P10849" s="10">
        <v>2.2999999999999998</v>
      </c>
      <c r="Q10849" s="10">
        <v>2.2999999999999998</v>
      </c>
      <c r="R10849" s="1">
        <f t="shared" si="169"/>
        <v>0</v>
      </c>
    </row>
    <row r="10850" spans="1:18" ht="31.5">
      <c r="A10850" s="3">
        <v>10849</v>
      </c>
      <c r="B10850" s="4" t="s">
        <v>11597</v>
      </c>
      <c r="C10850" s="4" t="s">
        <v>12938</v>
      </c>
      <c r="D10850" s="5">
        <v>2561</v>
      </c>
      <c r="E10850" s="5">
        <v>2046</v>
      </c>
      <c r="F10850" s="5">
        <v>101</v>
      </c>
      <c r="G10850" s="5" t="s">
        <v>12995</v>
      </c>
      <c r="H10850" s="5" t="s">
        <v>12998</v>
      </c>
      <c r="I10850" s="5">
        <v>0.28000000000000003</v>
      </c>
      <c r="J10850" s="5" t="s">
        <v>21</v>
      </c>
      <c r="K10850" s="5" t="s">
        <v>74</v>
      </c>
      <c r="L10850" s="6">
        <v>1668</v>
      </c>
      <c r="M10850" s="5">
        <v>0</v>
      </c>
      <c r="N10850" s="5">
        <v>0</v>
      </c>
      <c r="O10850" s="6">
        <v>3841</v>
      </c>
      <c r="P10850" s="5">
        <v>2.73</v>
      </c>
      <c r="Q10850" s="5">
        <v>2.73</v>
      </c>
      <c r="R10850" s="1">
        <f t="shared" si="169"/>
        <v>0</v>
      </c>
    </row>
    <row r="10851" spans="1:18" ht="31.5">
      <c r="A10851" s="8">
        <v>10850</v>
      </c>
      <c r="B10851" s="9" t="s">
        <v>11597</v>
      </c>
      <c r="C10851" s="9" t="s">
        <v>12938</v>
      </c>
      <c r="D10851" s="10">
        <v>2561</v>
      </c>
      <c r="E10851" s="10">
        <v>2046</v>
      </c>
      <c r="F10851" s="10">
        <v>101</v>
      </c>
      <c r="G10851" s="10" t="s">
        <v>12995</v>
      </c>
      <c r="H10851" s="10" t="s">
        <v>12999</v>
      </c>
      <c r="I10851" s="10">
        <v>1.01</v>
      </c>
      <c r="J10851" s="10" t="s">
        <v>21</v>
      </c>
      <c r="K10851" s="10" t="s">
        <v>74</v>
      </c>
      <c r="L10851" s="11">
        <v>6054</v>
      </c>
      <c r="M10851" s="10">
        <v>0</v>
      </c>
      <c r="N10851" s="10">
        <v>0</v>
      </c>
      <c r="O10851" s="11">
        <v>3883</v>
      </c>
      <c r="P10851" s="10">
        <v>2.3199999999999998</v>
      </c>
      <c r="Q10851" s="10">
        <v>2.3199999999999998</v>
      </c>
      <c r="R10851" s="1">
        <f t="shared" si="169"/>
        <v>0</v>
      </c>
    </row>
    <row r="10852" spans="1:18" ht="31.5">
      <c r="A10852" s="3">
        <v>10851</v>
      </c>
      <c r="B10852" s="4" t="s">
        <v>11597</v>
      </c>
      <c r="C10852" s="4" t="s">
        <v>12938</v>
      </c>
      <c r="D10852" s="5">
        <v>2561</v>
      </c>
      <c r="E10852" s="5">
        <v>2046</v>
      </c>
      <c r="F10852" s="5">
        <v>101</v>
      </c>
      <c r="G10852" s="5" t="s">
        <v>12995</v>
      </c>
      <c r="H10852" s="5" t="s">
        <v>13000</v>
      </c>
      <c r="I10852" s="5">
        <v>2.86</v>
      </c>
      <c r="J10852" s="5" t="s">
        <v>21</v>
      </c>
      <c r="K10852" s="5" t="s">
        <v>74</v>
      </c>
      <c r="L10852" s="6">
        <v>17160</v>
      </c>
      <c r="M10852" s="5">
        <v>0</v>
      </c>
      <c r="N10852" s="5">
        <v>0</v>
      </c>
      <c r="O10852" s="6">
        <v>3871</v>
      </c>
      <c r="P10852" s="5">
        <v>2.38</v>
      </c>
      <c r="Q10852" s="5">
        <v>2.38</v>
      </c>
      <c r="R10852" s="1">
        <f t="shared" si="169"/>
        <v>0</v>
      </c>
    </row>
    <row r="10853" spans="1:18" ht="31.5">
      <c r="A10853" s="8">
        <v>10852</v>
      </c>
      <c r="B10853" s="9" t="s">
        <v>11597</v>
      </c>
      <c r="C10853" s="9" t="s">
        <v>12938</v>
      </c>
      <c r="D10853" s="10">
        <v>2561</v>
      </c>
      <c r="E10853" s="10">
        <v>2046</v>
      </c>
      <c r="F10853" s="10">
        <v>102</v>
      </c>
      <c r="G10853" s="10" t="s">
        <v>13001</v>
      </c>
      <c r="H10853" s="10" t="s">
        <v>13002</v>
      </c>
      <c r="I10853" s="10">
        <v>9.93</v>
      </c>
      <c r="J10853" s="10" t="s">
        <v>73</v>
      </c>
      <c r="K10853" s="10" t="s">
        <v>74</v>
      </c>
      <c r="L10853" s="11">
        <v>59598</v>
      </c>
      <c r="M10853" s="10">
        <v>0</v>
      </c>
      <c r="N10853" s="10">
        <v>0</v>
      </c>
      <c r="O10853" s="11">
        <v>4696</v>
      </c>
      <c r="P10853" s="10">
        <v>2.06</v>
      </c>
      <c r="Q10853" s="10">
        <v>2.06</v>
      </c>
      <c r="R10853" s="1">
        <f t="shared" si="169"/>
        <v>0</v>
      </c>
    </row>
    <row r="10854" spans="1:18" ht="31.5">
      <c r="A10854" s="3">
        <v>10853</v>
      </c>
      <c r="B10854" s="4" t="s">
        <v>11597</v>
      </c>
      <c r="C10854" s="4" t="s">
        <v>12938</v>
      </c>
      <c r="D10854" s="5">
        <v>2561</v>
      </c>
      <c r="E10854" s="5">
        <v>2046</v>
      </c>
      <c r="F10854" s="5">
        <v>102</v>
      </c>
      <c r="G10854" s="5" t="s">
        <v>13001</v>
      </c>
      <c r="H10854" s="5" t="s">
        <v>13003</v>
      </c>
      <c r="I10854" s="5">
        <v>2.98</v>
      </c>
      <c r="J10854" s="5" t="s">
        <v>73</v>
      </c>
      <c r="K10854" s="5" t="s">
        <v>74</v>
      </c>
      <c r="L10854" s="6">
        <v>17898</v>
      </c>
      <c r="M10854" s="5">
        <v>0</v>
      </c>
      <c r="N10854" s="5">
        <v>0</v>
      </c>
      <c r="O10854" s="6">
        <v>4696</v>
      </c>
      <c r="P10854" s="5">
        <v>2.17</v>
      </c>
      <c r="Q10854" s="5">
        <v>2.17</v>
      </c>
      <c r="R10854" s="1">
        <f t="shared" si="169"/>
        <v>0</v>
      </c>
    </row>
    <row r="10855" spans="1:18" ht="31.5">
      <c r="A10855" s="8">
        <v>10854</v>
      </c>
      <c r="B10855" s="9" t="s">
        <v>11597</v>
      </c>
      <c r="C10855" s="9" t="s">
        <v>12938</v>
      </c>
      <c r="D10855" s="10">
        <v>2561</v>
      </c>
      <c r="E10855" s="10">
        <v>2046</v>
      </c>
      <c r="F10855" s="10">
        <v>102</v>
      </c>
      <c r="G10855" s="10" t="s">
        <v>13001</v>
      </c>
      <c r="H10855" s="10" t="s">
        <v>13004</v>
      </c>
      <c r="I10855" s="10">
        <v>0.2</v>
      </c>
      <c r="J10855" s="10" t="s">
        <v>73</v>
      </c>
      <c r="K10855" s="10" t="s">
        <v>74</v>
      </c>
      <c r="L10855" s="11">
        <v>1200</v>
      </c>
      <c r="M10855" s="10">
        <v>0</v>
      </c>
      <c r="N10855" s="10">
        <v>0</v>
      </c>
      <c r="O10855" s="11">
        <v>4707</v>
      </c>
      <c r="P10855" s="10">
        <v>3.09</v>
      </c>
      <c r="Q10855" s="10">
        <v>3.09</v>
      </c>
      <c r="R10855" s="1">
        <f t="shared" si="169"/>
        <v>0</v>
      </c>
    </row>
    <row r="10856" spans="1:18" ht="31.5">
      <c r="A10856" s="3">
        <v>10855</v>
      </c>
      <c r="B10856" s="4" t="s">
        <v>11597</v>
      </c>
      <c r="C10856" s="4" t="s">
        <v>12938</v>
      </c>
      <c r="D10856" s="5">
        <v>2561</v>
      </c>
      <c r="E10856" s="5">
        <v>2046</v>
      </c>
      <c r="F10856" s="5">
        <v>102</v>
      </c>
      <c r="G10856" s="5" t="s">
        <v>13001</v>
      </c>
      <c r="H10856" s="5" t="s">
        <v>13005</v>
      </c>
      <c r="I10856" s="5">
        <v>0.33</v>
      </c>
      <c r="J10856" s="5" t="s">
        <v>73</v>
      </c>
      <c r="K10856" s="5" t="s">
        <v>74</v>
      </c>
      <c r="L10856" s="6">
        <v>1968</v>
      </c>
      <c r="M10856" s="5">
        <v>0</v>
      </c>
      <c r="N10856" s="5">
        <v>0</v>
      </c>
      <c r="O10856" s="6">
        <v>4707</v>
      </c>
      <c r="P10856" s="5">
        <v>6.11</v>
      </c>
      <c r="Q10856" s="5">
        <v>6.11</v>
      </c>
      <c r="R10856" s="1">
        <f t="shared" si="169"/>
        <v>0</v>
      </c>
    </row>
    <row r="10857" spans="1:18" ht="31.5">
      <c r="A10857" s="8">
        <v>10856</v>
      </c>
      <c r="B10857" s="9" t="s">
        <v>11597</v>
      </c>
      <c r="C10857" s="9" t="s">
        <v>12938</v>
      </c>
      <c r="D10857" s="10">
        <v>2561</v>
      </c>
      <c r="E10857" s="10">
        <v>2046</v>
      </c>
      <c r="F10857" s="10">
        <v>102</v>
      </c>
      <c r="G10857" s="10" t="s">
        <v>13001</v>
      </c>
      <c r="H10857" s="10" t="s">
        <v>13006</v>
      </c>
      <c r="I10857" s="10">
        <v>3.99</v>
      </c>
      <c r="J10857" s="10" t="s">
        <v>73</v>
      </c>
      <c r="K10857" s="10" t="s">
        <v>74</v>
      </c>
      <c r="L10857" s="11">
        <v>23952</v>
      </c>
      <c r="M10857" s="10">
        <v>0</v>
      </c>
      <c r="N10857" s="10">
        <v>0</v>
      </c>
      <c r="O10857" s="11">
        <v>4696</v>
      </c>
      <c r="P10857" s="10">
        <v>2.5</v>
      </c>
      <c r="Q10857" s="10">
        <v>2.5</v>
      </c>
      <c r="R10857" s="1">
        <f t="shared" si="169"/>
        <v>0</v>
      </c>
    </row>
    <row r="10858" spans="1:18" ht="31.5">
      <c r="A10858" s="3">
        <v>10857</v>
      </c>
      <c r="B10858" s="4" t="s">
        <v>11597</v>
      </c>
      <c r="C10858" s="4" t="s">
        <v>12938</v>
      </c>
      <c r="D10858" s="5">
        <v>2561</v>
      </c>
      <c r="E10858" s="5">
        <v>2046</v>
      </c>
      <c r="F10858" s="5">
        <v>102</v>
      </c>
      <c r="G10858" s="5" t="s">
        <v>13001</v>
      </c>
      <c r="H10858" s="5" t="s">
        <v>13007</v>
      </c>
      <c r="I10858" s="5">
        <v>3</v>
      </c>
      <c r="J10858" s="5" t="s">
        <v>73</v>
      </c>
      <c r="K10858" s="5" t="s">
        <v>74</v>
      </c>
      <c r="L10858" s="6">
        <v>18030</v>
      </c>
      <c r="M10858" s="5">
        <v>0</v>
      </c>
      <c r="N10858" s="5">
        <v>0</v>
      </c>
      <c r="O10858" s="6">
        <v>4696</v>
      </c>
      <c r="P10858" s="5">
        <v>3.1</v>
      </c>
      <c r="Q10858" s="5">
        <v>3.1</v>
      </c>
      <c r="R10858" s="1">
        <f t="shared" si="169"/>
        <v>0</v>
      </c>
    </row>
    <row r="10859" spans="1:18" ht="31.5">
      <c r="A10859" s="8">
        <v>10858</v>
      </c>
      <c r="B10859" s="9" t="s">
        <v>11597</v>
      </c>
      <c r="C10859" s="9" t="s">
        <v>12938</v>
      </c>
      <c r="D10859" s="10">
        <v>2561</v>
      </c>
      <c r="E10859" s="10">
        <v>2046</v>
      </c>
      <c r="F10859" s="10">
        <v>102</v>
      </c>
      <c r="G10859" s="10" t="s">
        <v>13001</v>
      </c>
      <c r="H10859" s="10" t="s">
        <v>13008</v>
      </c>
      <c r="I10859" s="10">
        <v>6.01</v>
      </c>
      <c r="J10859" s="10" t="s">
        <v>73</v>
      </c>
      <c r="K10859" s="10" t="s">
        <v>74</v>
      </c>
      <c r="L10859" s="11">
        <v>36066</v>
      </c>
      <c r="M10859" s="10">
        <v>0</v>
      </c>
      <c r="N10859" s="10">
        <v>0</v>
      </c>
      <c r="O10859" s="11">
        <v>4696</v>
      </c>
      <c r="P10859" s="10">
        <v>2.91</v>
      </c>
      <c r="Q10859" s="10">
        <v>2.91</v>
      </c>
      <c r="R10859" s="1">
        <f t="shared" si="169"/>
        <v>0</v>
      </c>
    </row>
    <row r="10860" spans="1:18" ht="31.5">
      <c r="A10860" s="3">
        <v>10859</v>
      </c>
      <c r="B10860" s="4" t="s">
        <v>11597</v>
      </c>
      <c r="C10860" s="4" t="s">
        <v>12938</v>
      </c>
      <c r="D10860" s="5">
        <v>2561</v>
      </c>
      <c r="E10860" s="5">
        <v>2046</v>
      </c>
      <c r="F10860" s="5">
        <v>102</v>
      </c>
      <c r="G10860" s="5" t="s">
        <v>13001</v>
      </c>
      <c r="H10860" s="5" t="s">
        <v>13009</v>
      </c>
      <c r="I10860" s="5">
        <v>0.12</v>
      </c>
      <c r="J10860" s="5" t="s">
        <v>21</v>
      </c>
      <c r="K10860" s="5" t="s">
        <v>74</v>
      </c>
      <c r="L10860" s="5">
        <v>732</v>
      </c>
      <c r="M10860" s="5">
        <v>0</v>
      </c>
      <c r="N10860" s="5">
        <v>0</v>
      </c>
      <c r="O10860" s="6">
        <v>4707</v>
      </c>
      <c r="P10860" s="5">
        <v>5.22</v>
      </c>
      <c r="Q10860" s="5">
        <v>5.22</v>
      </c>
      <c r="R10860" s="1">
        <f t="shared" si="169"/>
        <v>0</v>
      </c>
    </row>
    <row r="10861" spans="1:18" ht="21">
      <c r="A10861" s="8">
        <v>10860</v>
      </c>
      <c r="B10861" s="9" t="s">
        <v>11597</v>
      </c>
      <c r="C10861" s="9" t="s">
        <v>12938</v>
      </c>
      <c r="D10861" s="10">
        <v>2561</v>
      </c>
      <c r="E10861" s="10">
        <v>2046</v>
      </c>
      <c r="F10861" s="10">
        <v>102</v>
      </c>
      <c r="G10861" s="10" t="s">
        <v>13001</v>
      </c>
      <c r="H10861" s="10" t="s">
        <v>13010</v>
      </c>
      <c r="I10861" s="10">
        <v>0.61</v>
      </c>
      <c r="J10861" s="10" t="s">
        <v>21</v>
      </c>
      <c r="K10861" s="10" t="s">
        <v>22</v>
      </c>
      <c r="L10861" s="11">
        <v>2754</v>
      </c>
      <c r="M10861" s="12">
        <v>1239299.98</v>
      </c>
      <c r="N10861" s="10">
        <v>24.463000000000001</v>
      </c>
      <c r="O10861" s="11">
        <v>4707</v>
      </c>
      <c r="P10861" s="10">
        <v>3.61</v>
      </c>
      <c r="Q10861" s="10">
        <v>2.0699999999999998</v>
      </c>
      <c r="R10861" s="1">
        <f t="shared" si="169"/>
        <v>30316995.410739999</v>
      </c>
    </row>
    <row r="10862" spans="1:18" ht="31.5">
      <c r="A10862" s="3">
        <v>10861</v>
      </c>
      <c r="B10862" s="4" t="s">
        <v>11597</v>
      </c>
      <c r="C10862" s="4" t="s">
        <v>12938</v>
      </c>
      <c r="D10862" s="5">
        <v>2561</v>
      </c>
      <c r="E10862" s="5">
        <v>2116</v>
      </c>
      <c r="F10862" s="5">
        <v>200</v>
      </c>
      <c r="G10862" s="5" t="s">
        <v>13011</v>
      </c>
      <c r="H10862" s="5" t="s">
        <v>13012</v>
      </c>
      <c r="I10862" s="5">
        <v>4.05</v>
      </c>
      <c r="J10862" s="5" t="s">
        <v>73</v>
      </c>
      <c r="K10862" s="5" t="s">
        <v>74</v>
      </c>
      <c r="L10862" s="6">
        <v>18216</v>
      </c>
      <c r="M10862" s="5">
        <v>0</v>
      </c>
      <c r="N10862" s="5">
        <v>0</v>
      </c>
      <c r="O10862" s="6">
        <v>4888</v>
      </c>
      <c r="P10862" s="5">
        <v>2.42</v>
      </c>
      <c r="Q10862" s="5">
        <v>2.42</v>
      </c>
      <c r="R10862" s="1">
        <f t="shared" si="169"/>
        <v>0</v>
      </c>
    </row>
    <row r="10863" spans="1:18" ht="31.5">
      <c r="A10863" s="8">
        <v>10862</v>
      </c>
      <c r="B10863" s="9" t="s">
        <v>11597</v>
      </c>
      <c r="C10863" s="9" t="s">
        <v>12938</v>
      </c>
      <c r="D10863" s="10">
        <v>2561</v>
      </c>
      <c r="E10863" s="10">
        <v>2116</v>
      </c>
      <c r="F10863" s="10">
        <v>200</v>
      </c>
      <c r="G10863" s="10" t="s">
        <v>13011</v>
      </c>
      <c r="H10863" s="10" t="s">
        <v>13013</v>
      </c>
      <c r="I10863" s="10">
        <v>7.98</v>
      </c>
      <c r="J10863" s="10" t="s">
        <v>73</v>
      </c>
      <c r="K10863" s="10" t="s">
        <v>74</v>
      </c>
      <c r="L10863" s="11">
        <v>39905</v>
      </c>
      <c r="M10863" s="10">
        <v>0</v>
      </c>
      <c r="N10863" s="10">
        <v>0</v>
      </c>
      <c r="O10863" s="11">
        <v>4888</v>
      </c>
      <c r="P10863" s="10">
        <v>2.38</v>
      </c>
      <c r="Q10863" s="10">
        <v>2.38</v>
      </c>
      <c r="R10863" s="1">
        <f t="shared" si="169"/>
        <v>0</v>
      </c>
    </row>
    <row r="10864" spans="1:18" ht="31.5">
      <c r="A10864" s="3">
        <v>10863</v>
      </c>
      <c r="B10864" s="4" t="s">
        <v>11597</v>
      </c>
      <c r="C10864" s="4" t="s">
        <v>12938</v>
      </c>
      <c r="D10864" s="5">
        <v>2561</v>
      </c>
      <c r="E10864" s="5">
        <v>2116</v>
      </c>
      <c r="F10864" s="5">
        <v>200</v>
      </c>
      <c r="G10864" s="5" t="s">
        <v>13011</v>
      </c>
      <c r="H10864" s="5" t="s">
        <v>13014</v>
      </c>
      <c r="I10864" s="5">
        <v>7.98</v>
      </c>
      <c r="J10864" s="5" t="s">
        <v>73</v>
      </c>
      <c r="K10864" s="5" t="s">
        <v>74</v>
      </c>
      <c r="L10864" s="6">
        <v>39900</v>
      </c>
      <c r="M10864" s="5">
        <v>0</v>
      </c>
      <c r="N10864" s="5">
        <v>0</v>
      </c>
      <c r="O10864" s="6">
        <v>4888</v>
      </c>
      <c r="P10864" s="5">
        <v>2.33</v>
      </c>
      <c r="Q10864" s="5">
        <v>2.33</v>
      </c>
      <c r="R10864" s="1">
        <f t="shared" si="169"/>
        <v>0</v>
      </c>
    </row>
    <row r="10865" spans="1:18" ht="31.5">
      <c r="A10865" s="8">
        <v>10864</v>
      </c>
      <c r="B10865" s="9" t="s">
        <v>11597</v>
      </c>
      <c r="C10865" s="9" t="s">
        <v>12938</v>
      </c>
      <c r="D10865" s="10">
        <v>2561</v>
      </c>
      <c r="E10865" s="10">
        <v>2116</v>
      </c>
      <c r="F10865" s="10">
        <v>200</v>
      </c>
      <c r="G10865" s="10" t="s">
        <v>13011</v>
      </c>
      <c r="H10865" s="10" t="s">
        <v>13015</v>
      </c>
      <c r="I10865" s="10">
        <v>0.1</v>
      </c>
      <c r="J10865" s="10" t="s">
        <v>21</v>
      </c>
      <c r="K10865" s="10" t="s">
        <v>74</v>
      </c>
      <c r="L10865" s="10">
        <v>525</v>
      </c>
      <c r="M10865" s="10">
        <v>0</v>
      </c>
      <c r="N10865" s="10">
        <v>0</v>
      </c>
      <c r="O10865" s="11">
        <v>4898</v>
      </c>
      <c r="P10865" s="10">
        <v>2.31</v>
      </c>
      <c r="Q10865" s="10">
        <v>2.31</v>
      </c>
      <c r="R10865" s="1">
        <f t="shared" si="169"/>
        <v>0</v>
      </c>
    </row>
    <row r="10866" spans="1:18" ht="31.5">
      <c r="A10866" s="3">
        <v>10865</v>
      </c>
      <c r="B10866" s="4" t="s">
        <v>11597</v>
      </c>
      <c r="C10866" s="4" t="s">
        <v>12938</v>
      </c>
      <c r="D10866" s="5">
        <v>2561</v>
      </c>
      <c r="E10866" s="5">
        <v>2116</v>
      </c>
      <c r="F10866" s="5">
        <v>200</v>
      </c>
      <c r="G10866" s="5" t="s">
        <v>13011</v>
      </c>
      <c r="H10866" s="5" t="s">
        <v>13016</v>
      </c>
      <c r="I10866" s="5">
        <v>2.38</v>
      </c>
      <c r="J10866" s="5" t="s">
        <v>21</v>
      </c>
      <c r="K10866" s="5" t="s">
        <v>74</v>
      </c>
      <c r="L10866" s="6">
        <v>12549</v>
      </c>
      <c r="M10866" s="5">
        <v>0</v>
      </c>
      <c r="N10866" s="5">
        <v>0</v>
      </c>
      <c r="O10866" s="6">
        <v>4874</v>
      </c>
      <c r="P10866" s="5">
        <v>3.24</v>
      </c>
      <c r="Q10866" s="5">
        <v>3.24</v>
      </c>
      <c r="R10866" s="1">
        <f t="shared" si="169"/>
        <v>0</v>
      </c>
    </row>
    <row r="10867" spans="1:18" ht="21">
      <c r="A10867" s="8">
        <v>10866</v>
      </c>
      <c r="B10867" s="9" t="s">
        <v>11597</v>
      </c>
      <c r="C10867" s="9" t="s">
        <v>12938</v>
      </c>
      <c r="D10867" s="10">
        <v>2561</v>
      </c>
      <c r="E10867" s="10">
        <v>214</v>
      </c>
      <c r="F10867" s="10">
        <v>201</v>
      </c>
      <c r="G10867" s="10" t="s">
        <v>13017</v>
      </c>
      <c r="H10867" s="10" t="s">
        <v>13018</v>
      </c>
      <c r="I10867" s="10">
        <v>7.89</v>
      </c>
      <c r="J10867" s="10" t="s">
        <v>73</v>
      </c>
      <c r="K10867" s="10" t="s">
        <v>22</v>
      </c>
      <c r="L10867" s="11">
        <v>44410</v>
      </c>
      <c r="M10867" s="12">
        <v>19984383.75</v>
      </c>
      <c r="N10867" s="10">
        <v>41.756</v>
      </c>
      <c r="O10867" s="11">
        <v>10898</v>
      </c>
      <c r="P10867" s="10">
        <v>3.18</v>
      </c>
      <c r="Q10867" s="10">
        <v>2.0299999999999998</v>
      </c>
      <c r="R10867" s="1">
        <f t="shared" si="169"/>
        <v>834467927.86500001</v>
      </c>
    </row>
    <row r="10868" spans="1:18" ht="21">
      <c r="A10868" s="3">
        <v>10867</v>
      </c>
      <c r="B10868" s="4" t="s">
        <v>11597</v>
      </c>
      <c r="C10868" s="4" t="s">
        <v>12938</v>
      </c>
      <c r="D10868" s="5">
        <v>2561</v>
      </c>
      <c r="E10868" s="5">
        <v>214</v>
      </c>
      <c r="F10868" s="5">
        <v>201</v>
      </c>
      <c r="G10868" s="5" t="s">
        <v>13017</v>
      </c>
      <c r="H10868" s="5" t="s">
        <v>13019</v>
      </c>
      <c r="I10868" s="5">
        <v>3</v>
      </c>
      <c r="J10868" s="5" t="s">
        <v>73</v>
      </c>
      <c r="K10868" s="5" t="s">
        <v>22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11597</v>
      </c>
      <c r="C10869" s="9" t="s">
        <v>12938</v>
      </c>
      <c r="D10869" s="10">
        <v>2561</v>
      </c>
      <c r="E10869" s="10">
        <v>214</v>
      </c>
      <c r="F10869" s="10">
        <v>201</v>
      </c>
      <c r="G10869" s="10" t="s">
        <v>13017</v>
      </c>
      <c r="H10869" s="10" t="s">
        <v>13020</v>
      </c>
      <c r="I10869" s="10">
        <v>4.99</v>
      </c>
      <c r="J10869" s="10" t="s">
        <v>73</v>
      </c>
      <c r="K10869" s="10" t="s">
        <v>22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11597</v>
      </c>
      <c r="C10870" s="4" t="s">
        <v>12938</v>
      </c>
      <c r="D10870" s="5">
        <v>2561</v>
      </c>
      <c r="E10870" s="5">
        <v>214</v>
      </c>
      <c r="F10870" s="5">
        <v>201</v>
      </c>
      <c r="G10870" s="5" t="s">
        <v>13017</v>
      </c>
      <c r="H10870" s="5" t="s">
        <v>13021</v>
      </c>
      <c r="I10870" s="5">
        <v>9.98</v>
      </c>
      <c r="J10870" s="5" t="s">
        <v>81</v>
      </c>
      <c r="K10870" s="5" t="s">
        <v>22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11597</v>
      </c>
      <c r="C10871" s="9" t="s">
        <v>12938</v>
      </c>
      <c r="D10871" s="10">
        <v>2561</v>
      </c>
      <c r="E10871" s="10">
        <v>214</v>
      </c>
      <c r="F10871" s="10">
        <v>201</v>
      </c>
      <c r="G10871" s="10" t="s">
        <v>13017</v>
      </c>
      <c r="H10871" s="10" t="s">
        <v>13022</v>
      </c>
      <c r="I10871" s="10">
        <v>2.99</v>
      </c>
      <c r="J10871" s="10" t="s">
        <v>81</v>
      </c>
      <c r="K10871" s="10" t="s">
        <v>22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31.5">
      <c r="A10872" s="3">
        <v>10871</v>
      </c>
      <c r="B10872" s="4" t="s">
        <v>11597</v>
      </c>
      <c r="C10872" s="4" t="s">
        <v>12938</v>
      </c>
      <c r="D10872" s="5">
        <v>2561</v>
      </c>
      <c r="E10872" s="5">
        <v>214</v>
      </c>
      <c r="F10872" s="5">
        <v>202</v>
      </c>
      <c r="G10872" s="5" t="s">
        <v>13023</v>
      </c>
      <c r="H10872" s="5" t="s">
        <v>13024</v>
      </c>
      <c r="I10872" s="5">
        <v>9.93</v>
      </c>
      <c r="J10872" s="5" t="s">
        <v>73</v>
      </c>
      <c r="K10872" s="5" t="s">
        <v>74</v>
      </c>
      <c r="L10872" s="6">
        <v>59568</v>
      </c>
      <c r="M10872" s="5">
        <v>0</v>
      </c>
      <c r="N10872" s="5">
        <v>0</v>
      </c>
      <c r="O10872" s="6">
        <v>6368</v>
      </c>
      <c r="P10872" s="5">
        <v>2.67</v>
      </c>
      <c r="Q10872" s="5">
        <v>2.67</v>
      </c>
      <c r="R10872" s="1">
        <f t="shared" si="169"/>
        <v>0</v>
      </c>
    </row>
    <row r="10873" spans="1:18" ht="31.5">
      <c r="A10873" s="8">
        <v>10872</v>
      </c>
      <c r="B10873" s="9" t="s">
        <v>11597</v>
      </c>
      <c r="C10873" s="9" t="s">
        <v>12938</v>
      </c>
      <c r="D10873" s="10">
        <v>2561</v>
      </c>
      <c r="E10873" s="10">
        <v>214</v>
      </c>
      <c r="F10873" s="10">
        <v>202</v>
      </c>
      <c r="G10873" s="10" t="s">
        <v>13023</v>
      </c>
      <c r="H10873" s="10" t="s">
        <v>13025</v>
      </c>
      <c r="I10873" s="10">
        <v>0.99</v>
      </c>
      <c r="J10873" s="10" t="s">
        <v>73</v>
      </c>
      <c r="K10873" s="10" t="s">
        <v>74</v>
      </c>
      <c r="L10873" s="11">
        <v>4960</v>
      </c>
      <c r="M10873" s="10">
        <v>0</v>
      </c>
      <c r="N10873" s="10">
        <v>0</v>
      </c>
      <c r="O10873" s="11">
        <v>6378</v>
      </c>
      <c r="P10873" s="10">
        <v>2.64</v>
      </c>
      <c r="Q10873" s="10">
        <v>2.64</v>
      </c>
      <c r="R10873" s="1">
        <f t="shared" si="169"/>
        <v>0</v>
      </c>
    </row>
    <row r="10874" spans="1:18" ht="31.5">
      <c r="A10874" s="3">
        <v>10873</v>
      </c>
      <c r="B10874" s="4" t="s">
        <v>11597</v>
      </c>
      <c r="C10874" s="4" t="s">
        <v>12938</v>
      </c>
      <c r="D10874" s="5">
        <v>2561</v>
      </c>
      <c r="E10874" s="5">
        <v>214</v>
      </c>
      <c r="F10874" s="5">
        <v>202</v>
      </c>
      <c r="G10874" s="5" t="s">
        <v>13023</v>
      </c>
      <c r="H10874" s="5" t="s">
        <v>13026</v>
      </c>
      <c r="I10874" s="5">
        <v>9.9700000000000006</v>
      </c>
      <c r="J10874" s="5" t="s">
        <v>73</v>
      </c>
      <c r="K10874" s="5" t="s">
        <v>74</v>
      </c>
      <c r="L10874" s="6">
        <v>59838</v>
      </c>
      <c r="M10874" s="5">
        <v>0</v>
      </c>
      <c r="N10874" s="5">
        <v>0</v>
      </c>
      <c r="O10874" s="6">
        <v>6368</v>
      </c>
      <c r="P10874" s="5">
        <v>2.44</v>
      </c>
      <c r="Q10874" s="5">
        <v>2.44</v>
      </c>
      <c r="R10874" s="1">
        <f t="shared" si="169"/>
        <v>0</v>
      </c>
    </row>
    <row r="10875" spans="1:18" ht="31.5">
      <c r="A10875" s="8">
        <v>10874</v>
      </c>
      <c r="B10875" s="9" t="s">
        <v>11597</v>
      </c>
      <c r="C10875" s="9" t="s">
        <v>12938</v>
      </c>
      <c r="D10875" s="10">
        <v>2561</v>
      </c>
      <c r="E10875" s="10">
        <v>214</v>
      </c>
      <c r="F10875" s="10">
        <v>202</v>
      </c>
      <c r="G10875" s="10" t="s">
        <v>13023</v>
      </c>
      <c r="H10875" s="10" t="s">
        <v>13027</v>
      </c>
      <c r="I10875" s="10">
        <v>3.02</v>
      </c>
      <c r="J10875" s="10" t="s">
        <v>73</v>
      </c>
      <c r="K10875" s="10" t="s">
        <v>74</v>
      </c>
      <c r="L10875" s="11">
        <v>16128</v>
      </c>
      <c r="M10875" s="10">
        <v>0</v>
      </c>
      <c r="N10875" s="10">
        <v>0</v>
      </c>
      <c r="O10875" s="11">
        <v>6368</v>
      </c>
      <c r="P10875" s="10">
        <v>2.9</v>
      </c>
      <c r="Q10875" s="10">
        <v>2.9</v>
      </c>
      <c r="R10875" s="1">
        <f t="shared" si="169"/>
        <v>0</v>
      </c>
    </row>
    <row r="10876" spans="1:18" ht="31.5">
      <c r="A10876" s="3">
        <v>10875</v>
      </c>
      <c r="B10876" s="4" t="s">
        <v>11597</v>
      </c>
      <c r="C10876" s="4" t="s">
        <v>12938</v>
      </c>
      <c r="D10876" s="5">
        <v>2561</v>
      </c>
      <c r="E10876" s="5">
        <v>214</v>
      </c>
      <c r="F10876" s="5">
        <v>203</v>
      </c>
      <c r="G10876" s="5" t="s">
        <v>13028</v>
      </c>
      <c r="H10876" s="5" t="s">
        <v>13029</v>
      </c>
      <c r="I10876" s="5">
        <v>9.89</v>
      </c>
      <c r="J10876" s="5" t="s">
        <v>73</v>
      </c>
      <c r="K10876" s="5" t="s">
        <v>74</v>
      </c>
      <c r="L10876" s="6">
        <v>49455</v>
      </c>
      <c r="M10876" s="5">
        <v>0</v>
      </c>
      <c r="N10876" s="5">
        <v>0</v>
      </c>
      <c r="O10876" s="6">
        <v>2488</v>
      </c>
      <c r="P10876" s="5">
        <v>2.85</v>
      </c>
      <c r="Q10876" s="5">
        <v>2.85</v>
      </c>
      <c r="R10876" s="1">
        <f t="shared" si="169"/>
        <v>0</v>
      </c>
    </row>
    <row r="10877" spans="1:18" ht="31.5">
      <c r="A10877" s="8">
        <v>10876</v>
      </c>
      <c r="B10877" s="9" t="s">
        <v>11597</v>
      </c>
      <c r="C10877" s="9" t="s">
        <v>12938</v>
      </c>
      <c r="D10877" s="10">
        <v>2561</v>
      </c>
      <c r="E10877" s="10">
        <v>214</v>
      </c>
      <c r="F10877" s="10">
        <v>203</v>
      </c>
      <c r="G10877" s="10" t="s">
        <v>13028</v>
      </c>
      <c r="H10877" s="10" t="s">
        <v>13030</v>
      </c>
      <c r="I10877" s="10">
        <v>1</v>
      </c>
      <c r="J10877" s="10" t="s">
        <v>73</v>
      </c>
      <c r="K10877" s="10" t="s">
        <v>74</v>
      </c>
      <c r="L10877" s="11">
        <v>5010</v>
      </c>
      <c r="M10877" s="10">
        <v>0</v>
      </c>
      <c r="N10877" s="10">
        <v>0</v>
      </c>
      <c r="O10877" s="11">
        <v>2498</v>
      </c>
      <c r="P10877" s="10">
        <v>2.57</v>
      </c>
      <c r="Q10877" s="10">
        <v>2.57</v>
      </c>
      <c r="R10877" s="1">
        <f t="shared" si="169"/>
        <v>0</v>
      </c>
    </row>
    <row r="10878" spans="1:18" ht="31.5">
      <c r="A10878" s="3">
        <v>10877</v>
      </c>
      <c r="B10878" s="4" t="s">
        <v>11597</v>
      </c>
      <c r="C10878" s="4" t="s">
        <v>12938</v>
      </c>
      <c r="D10878" s="5">
        <v>2561</v>
      </c>
      <c r="E10878" s="5">
        <v>214</v>
      </c>
      <c r="F10878" s="5">
        <v>203</v>
      </c>
      <c r="G10878" s="5" t="s">
        <v>13028</v>
      </c>
      <c r="H10878" s="5" t="s">
        <v>13031</v>
      </c>
      <c r="I10878" s="5">
        <v>8.06</v>
      </c>
      <c r="J10878" s="5" t="s">
        <v>73</v>
      </c>
      <c r="K10878" s="5" t="s">
        <v>74</v>
      </c>
      <c r="L10878" s="6">
        <v>41345</v>
      </c>
      <c r="M10878" s="5">
        <v>0</v>
      </c>
      <c r="N10878" s="5">
        <v>0</v>
      </c>
      <c r="O10878" s="6">
        <v>2488</v>
      </c>
      <c r="P10878" s="5">
        <v>2.48</v>
      </c>
      <c r="Q10878" s="5">
        <v>2.48</v>
      </c>
      <c r="R10878" s="1">
        <f t="shared" si="169"/>
        <v>0</v>
      </c>
    </row>
    <row r="10879" spans="1:18" ht="31.5">
      <c r="A10879" s="8">
        <v>10878</v>
      </c>
      <c r="B10879" s="9" t="s">
        <v>11597</v>
      </c>
      <c r="C10879" s="9" t="s">
        <v>12938</v>
      </c>
      <c r="D10879" s="10">
        <v>2561</v>
      </c>
      <c r="E10879" s="10">
        <v>214</v>
      </c>
      <c r="F10879" s="10">
        <v>203</v>
      </c>
      <c r="G10879" s="10" t="s">
        <v>13032</v>
      </c>
      <c r="H10879" s="10" t="s">
        <v>13033</v>
      </c>
      <c r="I10879" s="10">
        <v>9.8699999999999992</v>
      </c>
      <c r="J10879" s="10" t="s">
        <v>73</v>
      </c>
      <c r="K10879" s="10" t="s">
        <v>74</v>
      </c>
      <c r="L10879" s="11">
        <v>44424</v>
      </c>
      <c r="M10879" s="10">
        <v>0</v>
      </c>
      <c r="N10879" s="10">
        <v>0</v>
      </c>
      <c r="O10879" s="11">
        <v>2488</v>
      </c>
      <c r="P10879" s="10">
        <v>2.63</v>
      </c>
      <c r="Q10879" s="10">
        <v>2.63</v>
      </c>
      <c r="R10879" s="1">
        <f t="shared" si="169"/>
        <v>0</v>
      </c>
    </row>
    <row r="10880" spans="1:18" ht="31.5">
      <c r="A10880" s="3">
        <v>10879</v>
      </c>
      <c r="B10880" s="4" t="s">
        <v>11597</v>
      </c>
      <c r="C10880" s="4" t="s">
        <v>12938</v>
      </c>
      <c r="D10880" s="5">
        <v>2561</v>
      </c>
      <c r="E10880" s="5">
        <v>214</v>
      </c>
      <c r="F10880" s="5">
        <v>203</v>
      </c>
      <c r="G10880" s="5" t="s">
        <v>13032</v>
      </c>
      <c r="H10880" s="5" t="s">
        <v>13034</v>
      </c>
      <c r="I10880" s="5">
        <v>9.93</v>
      </c>
      <c r="J10880" s="5" t="s">
        <v>73</v>
      </c>
      <c r="K10880" s="5" t="s">
        <v>74</v>
      </c>
      <c r="L10880" s="6">
        <v>44699</v>
      </c>
      <c r="M10880" s="5">
        <v>0</v>
      </c>
      <c r="N10880" s="5">
        <v>0</v>
      </c>
      <c r="O10880" s="6">
        <v>2488</v>
      </c>
      <c r="P10880" s="5">
        <v>2.2799999999999998</v>
      </c>
      <c r="Q10880" s="5">
        <v>2.2799999999999998</v>
      </c>
      <c r="R10880" s="1">
        <f t="shared" si="169"/>
        <v>0</v>
      </c>
    </row>
    <row r="10881" spans="1:18" ht="31.5">
      <c r="A10881" s="8">
        <v>10880</v>
      </c>
      <c r="B10881" s="9" t="s">
        <v>11597</v>
      </c>
      <c r="C10881" s="9" t="s">
        <v>12938</v>
      </c>
      <c r="D10881" s="10">
        <v>2561</v>
      </c>
      <c r="E10881" s="10">
        <v>214</v>
      </c>
      <c r="F10881" s="10">
        <v>203</v>
      </c>
      <c r="G10881" s="10" t="s">
        <v>13032</v>
      </c>
      <c r="H10881" s="10" t="s">
        <v>13035</v>
      </c>
      <c r="I10881" s="10">
        <v>1.99</v>
      </c>
      <c r="J10881" s="10" t="s">
        <v>73</v>
      </c>
      <c r="K10881" s="10" t="s">
        <v>74</v>
      </c>
      <c r="L10881" s="11">
        <v>8959</v>
      </c>
      <c r="M10881" s="10">
        <v>0</v>
      </c>
      <c r="N10881" s="10">
        <v>0</v>
      </c>
      <c r="O10881" s="11">
        <v>2488</v>
      </c>
      <c r="P10881" s="10">
        <v>2.34</v>
      </c>
      <c r="Q10881" s="10">
        <v>2.34</v>
      </c>
      <c r="R10881" s="1">
        <f t="shared" si="169"/>
        <v>0</v>
      </c>
    </row>
    <row r="10882" spans="1:18" ht="21">
      <c r="A10882" s="3">
        <v>10881</v>
      </c>
      <c r="B10882" s="4" t="s">
        <v>11597</v>
      </c>
      <c r="C10882" s="4" t="s">
        <v>12938</v>
      </c>
      <c r="D10882" s="5">
        <v>2561</v>
      </c>
      <c r="E10882" s="5">
        <v>215</v>
      </c>
      <c r="F10882" s="5">
        <v>100</v>
      </c>
      <c r="G10882" s="5" t="s">
        <v>13036</v>
      </c>
      <c r="H10882" s="5" t="s">
        <v>13037</v>
      </c>
      <c r="I10882" s="5">
        <v>2.99</v>
      </c>
      <c r="J10882" s="5" t="s">
        <v>73</v>
      </c>
      <c r="K10882" s="5" t="s">
        <v>22</v>
      </c>
      <c r="L10882" s="6">
        <v>17928</v>
      </c>
      <c r="M10882" s="7">
        <v>8067600.0999999996</v>
      </c>
      <c r="N10882" s="5">
        <v>18.789000000000001</v>
      </c>
      <c r="O10882" s="6">
        <v>8281</v>
      </c>
      <c r="P10882" s="5">
        <v>3.11</v>
      </c>
      <c r="Q10882" s="5">
        <v>2.02</v>
      </c>
      <c r="R10882" s="1">
        <f t="shared" si="169"/>
        <v>151582138.2789</v>
      </c>
    </row>
    <row r="10883" spans="1:18" ht="31.5">
      <c r="A10883" s="8">
        <v>10882</v>
      </c>
      <c r="B10883" s="9" t="s">
        <v>11597</v>
      </c>
      <c r="C10883" s="9" t="s">
        <v>12938</v>
      </c>
      <c r="D10883" s="10">
        <v>2561</v>
      </c>
      <c r="E10883" s="10">
        <v>215</v>
      </c>
      <c r="F10883" s="10">
        <v>100</v>
      </c>
      <c r="G10883" s="10" t="s">
        <v>13036</v>
      </c>
      <c r="H10883" s="10" t="s">
        <v>13038</v>
      </c>
      <c r="I10883" s="10">
        <v>5.96</v>
      </c>
      <c r="J10883" s="10" t="s">
        <v>73</v>
      </c>
      <c r="K10883" s="10" t="s">
        <v>74</v>
      </c>
      <c r="L10883" s="11">
        <v>35784</v>
      </c>
      <c r="M10883" s="10">
        <v>0</v>
      </c>
      <c r="N10883" s="10">
        <v>0</v>
      </c>
      <c r="O10883" s="11">
        <v>8281</v>
      </c>
      <c r="P10883" s="10">
        <v>2.2999999999999998</v>
      </c>
      <c r="Q10883" s="10">
        <v>2.2999999999999998</v>
      </c>
      <c r="R10883" s="1">
        <f t="shared" ref="R10883:R10946" si="170">M10883*N10883</f>
        <v>0</v>
      </c>
    </row>
    <row r="10884" spans="1:18" ht="31.5">
      <c r="A10884" s="3">
        <v>10883</v>
      </c>
      <c r="B10884" s="4" t="s">
        <v>11597</v>
      </c>
      <c r="C10884" s="4" t="s">
        <v>12938</v>
      </c>
      <c r="D10884" s="5">
        <v>2561</v>
      </c>
      <c r="E10884" s="5">
        <v>215</v>
      </c>
      <c r="F10884" s="5">
        <v>100</v>
      </c>
      <c r="G10884" s="5" t="s">
        <v>13036</v>
      </c>
      <c r="H10884" s="5" t="s">
        <v>13039</v>
      </c>
      <c r="I10884" s="5">
        <v>8.92</v>
      </c>
      <c r="J10884" s="5" t="s">
        <v>73</v>
      </c>
      <c r="K10884" s="5" t="s">
        <v>74</v>
      </c>
      <c r="L10884" s="6">
        <v>53550</v>
      </c>
      <c r="M10884" s="5">
        <v>0</v>
      </c>
      <c r="N10884" s="5">
        <v>0</v>
      </c>
      <c r="O10884" s="6">
        <v>8281</v>
      </c>
      <c r="P10884" s="5">
        <v>2.15</v>
      </c>
      <c r="Q10884" s="5">
        <v>2.15</v>
      </c>
      <c r="R10884" s="1">
        <f t="shared" si="170"/>
        <v>0</v>
      </c>
    </row>
    <row r="10885" spans="1:18" ht="31.5">
      <c r="A10885" s="8">
        <v>10884</v>
      </c>
      <c r="B10885" s="9" t="s">
        <v>11597</v>
      </c>
      <c r="C10885" s="9" t="s">
        <v>12938</v>
      </c>
      <c r="D10885" s="10">
        <v>2561</v>
      </c>
      <c r="E10885" s="10">
        <v>215</v>
      </c>
      <c r="F10885" s="10">
        <v>100</v>
      </c>
      <c r="G10885" s="10" t="s">
        <v>13036</v>
      </c>
      <c r="H10885" s="10" t="s">
        <v>13040</v>
      </c>
      <c r="I10885" s="10">
        <v>1.98</v>
      </c>
      <c r="J10885" s="10" t="s">
        <v>73</v>
      </c>
      <c r="K10885" s="10" t="s">
        <v>74</v>
      </c>
      <c r="L10885" s="11">
        <v>11898</v>
      </c>
      <c r="M10885" s="10">
        <v>0</v>
      </c>
      <c r="N10885" s="10">
        <v>0</v>
      </c>
      <c r="O10885" s="11">
        <v>8281</v>
      </c>
      <c r="P10885" s="10">
        <v>2.7</v>
      </c>
      <c r="Q10885" s="10">
        <v>2.7</v>
      </c>
      <c r="R10885" s="1">
        <f t="shared" si="170"/>
        <v>0</v>
      </c>
    </row>
    <row r="10886" spans="1:18" ht="31.5">
      <c r="A10886" s="3">
        <v>10885</v>
      </c>
      <c r="B10886" s="4" t="s">
        <v>11597</v>
      </c>
      <c r="C10886" s="4" t="s">
        <v>12938</v>
      </c>
      <c r="D10886" s="5">
        <v>2561</v>
      </c>
      <c r="E10886" s="5">
        <v>215</v>
      </c>
      <c r="F10886" s="5">
        <v>100</v>
      </c>
      <c r="G10886" s="5" t="s">
        <v>13036</v>
      </c>
      <c r="H10886" s="5" t="s">
        <v>13041</v>
      </c>
      <c r="I10886" s="5">
        <v>9</v>
      </c>
      <c r="J10886" s="5" t="s">
        <v>73</v>
      </c>
      <c r="K10886" s="5" t="s">
        <v>74</v>
      </c>
      <c r="L10886" s="6">
        <v>53994</v>
      </c>
      <c r="M10886" s="5">
        <v>0</v>
      </c>
      <c r="N10886" s="5">
        <v>0</v>
      </c>
      <c r="O10886" s="6">
        <v>8281</v>
      </c>
      <c r="P10886" s="5">
        <v>2</v>
      </c>
      <c r="Q10886" s="5">
        <v>2</v>
      </c>
      <c r="R10886" s="1">
        <f t="shared" si="170"/>
        <v>0</v>
      </c>
    </row>
    <row r="10887" spans="1:18" ht="31.5">
      <c r="A10887" s="8">
        <v>10886</v>
      </c>
      <c r="B10887" s="9" t="s">
        <v>11597</v>
      </c>
      <c r="C10887" s="9" t="s">
        <v>12938</v>
      </c>
      <c r="D10887" s="10">
        <v>2561</v>
      </c>
      <c r="E10887" s="10">
        <v>215</v>
      </c>
      <c r="F10887" s="10">
        <v>100</v>
      </c>
      <c r="G10887" s="10" t="s">
        <v>13036</v>
      </c>
      <c r="H10887" s="10" t="s">
        <v>13042</v>
      </c>
      <c r="I10887" s="10">
        <v>8.98</v>
      </c>
      <c r="J10887" s="10" t="s">
        <v>73</v>
      </c>
      <c r="K10887" s="10" t="s">
        <v>74</v>
      </c>
      <c r="L10887" s="11">
        <v>53898</v>
      </c>
      <c r="M10887" s="10">
        <v>0</v>
      </c>
      <c r="N10887" s="10">
        <v>0</v>
      </c>
      <c r="O10887" s="11">
        <v>8281</v>
      </c>
      <c r="P10887" s="10">
        <v>2.25</v>
      </c>
      <c r="Q10887" s="10">
        <v>2.25</v>
      </c>
      <c r="R10887" s="1">
        <f t="shared" si="170"/>
        <v>0</v>
      </c>
    </row>
    <row r="10888" spans="1:18" ht="21">
      <c r="A10888" s="3">
        <v>10887</v>
      </c>
      <c r="B10888" s="4" t="s">
        <v>11597</v>
      </c>
      <c r="C10888" s="4" t="s">
        <v>12938</v>
      </c>
      <c r="D10888" s="5">
        <v>2561</v>
      </c>
      <c r="E10888" s="5">
        <v>215</v>
      </c>
      <c r="F10888" s="5">
        <v>100</v>
      </c>
      <c r="G10888" s="5" t="s">
        <v>13036</v>
      </c>
      <c r="H10888" s="5" t="s">
        <v>13043</v>
      </c>
      <c r="I10888" s="5">
        <v>0.17</v>
      </c>
      <c r="J10888" s="5" t="s">
        <v>73</v>
      </c>
      <c r="K10888" s="5" t="s">
        <v>22</v>
      </c>
      <c r="L10888" s="6">
        <v>1032</v>
      </c>
      <c r="M10888" s="7">
        <v>464400.02</v>
      </c>
      <c r="N10888" s="5">
        <v>20.129000000000001</v>
      </c>
      <c r="O10888" s="6">
        <v>8292</v>
      </c>
      <c r="P10888" s="5">
        <v>5.9</v>
      </c>
      <c r="Q10888" s="5">
        <v>2.56</v>
      </c>
      <c r="R10888" s="1">
        <f t="shared" si="170"/>
        <v>9347908.0025800001</v>
      </c>
    </row>
    <row r="10889" spans="1:18" ht="21">
      <c r="A10889" s="8">
        <v>10888</v>
      </c>
      <c r="B10889" s="9" t="s">
        <v>11597</v>
      </c>
      <c r="C10889" s="9" t="s">
        <v>12938</v>
      </c>
      <c r="D10889" s="10">
        <v>2561</v>
      </c>
      <c r="E10889" s="10">
        <v>215</v>
      </c>
      <c r="F10889" s="10">
        <v>100</v>
      </c>
      <c r="G10889" s="10" t="s">
        <v>13036</v>
      </c>
      <c r="H10889" s="10" t="s">
        <v>13044</v>
      </c>
      <c r="I10889" s="10">
        <v>1.1000000000000001</v>
      </c>
      <c r="J10889" s="10" t="s">
        <v>21</v>
      </c>
      <c r="K10889" s="10" t="s">
        <v>22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11597</v>
      </c>
      <c r="C10890" s="4" t="s">
        <v>12938</v>
      </c>
      <c r="D10890" s="5">
        <v>2561</v>
      </c>
      <c r="E10890" s="5">
        <v>215</v>
      </c>
      <c r="F10890" s="5">
        <v>100</v>
      </c>
      <c r="G10890" s="5" t="s">
        <v>13036</v>
      </c>
      <c r="H10890" s="5" t="s">
        <v>13045</v>
      </c>
      <c r="I10890" s="5">
        <v>1</v>
      </c>
      <c r="J10890" s="5" t="s">
        <v>21</v>
      </c>
      <c r="K10890" s="5" t="s">
        <v>22</v>
      </c>
      <c r="L10890" s="6">
        <v>5988</v>
      </c>
      <c r="M10890" s="7">
        <v>2694600.07</v>
      </c>
      <c r="N10890" s="5">
        <v>18.731999999999999</v>
      </c>
      <c r="O10890" s="6">
        <v>8292</v>
      </c>
      <c r="P10890" s="5">
        <v>3.14</v>
      </c>
      <c r="Q10890" s="5">
        <v>2.02</v>
      </c>
      <c r="R10890" s="1">
        <f t="shared" si="170"/>
        <v>50475248.511239998</v>
      </c>
    </row>
    <row r="10891" spans="1:18" ht="31.5">
      <c r="A10891" s="8">
        <v>10890</v>
      </c>
      <c r="B10891" s="9" t="s">
        <v>11597</v>
      </c>
      <c r="C10891" s="9" t="s">
        <v>12938</v>
      </c>
      <c r="D10891" s="10">
        <v>2561</v>
      </c>
      <c r="E10891" s="10">
        <v>2269</v>
      </c>
      <c r="F10891" s="10">
        <v>100</v>
      </c>
      <c r="G10891" s="10" t="s">
        <v>13046</v>
      </c>
      <c r="H10891" s="10" t="s">
        <v>13047</v>
      </c>
      <c r="I10891" s="10">
        <v>9.8800000000000008</v>
      </c>
      <c r="J10891" s="10" t="s">
        <v>73</v>
      </c>
      <c r="K10891" s="10" t="s">
        <v>74</v>
      </c>
      <c r="L10891" s="11">
        <v>44473</v>
      </c>
      <c r="M10891" s="10">
        <v>0</v>
      </c>
      <c r="N10891" s="10">
        <v>0</v>
      </c>
      <c r="O10891" s="10">
        <v>631</v>
      </c>
      <c r="P10891" s="10">
        <v>2.71</v>
      </c>
      <c r="Q10891" s="10">
        <v>2.71</v>
      </c>
      <c r="R10891" s="1">
        <f t="shared" si="170"/>
        <v>0</v>
      </c>
    </row>
    <row r="10892" spans="1:18" ht="31.5">
      <c r="A10892" s="3">
        <v>10891</v>
      </c>
      <c r="B10892" s="4" t="s">
        <v>11597</v>
      </c>
      <c r="C10892" s="4" t="s">
        <v>12938</v>
      </c>
      <c r="D10892" s="5">
        <v>2561</v>
      </c>
      <c r="E10892" s="5">
        <v>2269</v>
      </c>
      <c r="F10892" s="5">
        <v>100</v>
      </c>
      <c r="G10892" s="5" t="s">
        <v>13046</v>
      </c>
      <c r="H10892" s="5" t="s">
        <v>13048</v>
      </c>
      <c r="I10892" s="5">
        <v>8.86</v>
      </c>
      <c r="J10892" s="5" t="s">
        <v>73</v>
      </c>
      <c r="K10892" s="5" t="s">
        <v>74</v>
      </c>
      <c r="L10892" s="6">
        <v>39840</v>
      </c>
      <c r="M10892" s="5">
        <v>0</v>
      </c>
      <c r="N10892" s="5">
        <v>0</v>
      </c>
      <c r="O10892" s="5">
        <v>631</v>
      </c>
      <c r="P10892" s="5">
        <v>2.59</v>
      </c>
      <c r="Q10892" s="5">
        <v>2.59</v>
      </c>
      <c r="R10892" s="1">
        <f t="shared" si="170"/>
        <v>0</v>
      </c>
    </row>
    <row r="10893" spans="1:18" ht="21">
      <c r="A10893" s="8">
        <v>10892</v>
      </c>
      <c r="B10893" s="9" t="s">
        <v>11597</v>
      </c>
      <c r="C10893" s="9" t="s">
        <v>12938</v>
      </c>
      <c r="D10893" s="10">
        <v>2561</v>
      </c>
      <c r="E10893" s="10">
        <v>23</v>
      </c>
      <c r="F10893" s="10">
        <v>301</v>
      </c>
      <c r="G10893" s="10" t="s">
        <v>13049</v>
      </c>
      <c r="H10893" s="10" t="s">
        <v>13050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26859586.359999999</v>
      </c>
      <c r="N10893" s="10">
        <v>22.710999999999999</v>
      </c>
      <c r="O10893" s="11">
        <v>23014</v>
      </c>
      <c r="P10893" s="10">
        <v>2.0499999999999998</v>
      </c>
      <c r="Q10893" s="10">
        <v>2</v>
      </c>
      <c r="R10893" s="1">
        <f t="shared" si="170"/>
        <v>610008065.82195997</v>
      </c>
    </row>
    <row r="10894" spans="1:18" ht="21">
      <c r="A10894" s="3">
        <v>10893</v>
      </c>
      <c r="B10894" s="4" t="s">
        <v>11597</v>
      </c>
      <c r="C10894" s="4" t="s">
        <v>12938</v>
      </c>
      <c r="D10894" s="5">
        <v>2561</v>
      </c>
      <c r="E10894" s="5">
        <v>23</v>
      </c>
      <c r="F10894" s="5">
        <v>301</v>
      </c>
      <c r="G10894" s="5" t="s">
        <v>13049</v>
      </c>
      <c r="H10894" s="5" t="s">
        <v>13051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10773000.029999999</v>
      </c>
      <c r="N10894" s="5">
        <v>26.331</v>
      </c>
      <c r="O10894" s="6">
        <v>23014</v>
      </c>
      <c r="P10894" s="5">
        <v>2.1800000000000002</v>
      </c>
      <c r="Q10894" s="5">
        <v>2</v>
      </c>
      <c r="R10894" s="1">
        <f t="shared" si="170"/>
        <v>283663863.78992999</v>
      </c>
    </row>
    <row r="10895" spans="1:18" ht="21">
      <c r="A10895" s="8">
        <v>10894</v>
      </c>
      <c r="B10895" s="9" t="s">
        <v>11597</v>
      </c>
      <c r="C10895" s="9" t="s">
        <v>12938</v>
      </c>
      <c r="D10895" s="10">
        <v>2561</v>
      </c>
      <c r="E10895" s="10">
        <v>23</v>
      </c>
      <c r="F10895" s="10">
        <v>301</v>
      </c>
      <c r="G10895" s="10" t="s">
        <v>13049</v>
      </c>
      <c r="H10895" s="10" t="s">
        <v>13052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8075699.8300000001</v>
      </c>
      <c r="N10895" s="10">
        <v>33.869</v>
      </c>
      <c r="O10895" s="11">
        <v>23014</v>
      </c>
      <c r="P10895" s="10">
        <v>2.4700000000000002</v>
      </c>
      <c r="Q10895" s="10">
        <v>2</v>
      </c>
      <c r="R10895" s="1">
        <f t="shared" si="170"/>
        <v>273515877.54227</v>
      </c>
    </row>
    <row r="10896" spans="1:18" ht="21">
      <c r="A10896" s="3">
        <v>10895</v>
      </c>
      <c r="B10896" s="4" t="s">
        <v>11597</v>
      </c>
      <c r="C10896" s="4" t="s">
        <v>12938</v>
      </c>
      <c r="D10896" s="5">
        <v>2561</v>
      </c>
      <c r="E10896" s="5">
        <v>23</v>
      </c>
      <c r="F10896" s="5">
        <v>301</v>
      </c>
      <c r="G10896" s="5" t="s">
        <v>13049</v>
      </c>
      <c r="H10896" s="5" t="s">
        <v>13053</v>
      </c>
      <c r="I10896" s="5">
        <v>2</v>
      </c>
      <c r="J10896" s="5" t="s">
        <v>32</v>
      </c>
      <c r="K10896" s="5" t="s">
        <v>22</v>
      </c>
      <c r="L10896" s="6">
        <v>11982</v>
      </c>
      <c r="M10896" s="7">
        <v>5391900.0999999996</v>
      </c>
      <c r="N10896" s="5">
        <v>34.054000000000002</v>
      </c>
      <c r="O10896" s="6">
        <v>23012</v>
      </c>
      <c r="P10896" s="5">
        <v>2.48</v>
      </c>
      <c r="Q10896" s="5">
        <v>2</v>
      </c>
      <c r="R10896" s="1">
        <f t="shared" si="170"/>
        <v>183615766.0054</v>
      </c>
    </row>
    <row r="10897" spans="1:18" ht="21">
      <c r="A10897" s="8">
        <v>10896</v>
      </c>
      <c r="B10897" s="9" t="s">
        <v>11597</v>
      </c>
      <c r="C10897" s="9" t="s">
        <v>12938</v>
      </c>
      <c r="D10897" s="10">
        <v>2561</v>
      </c>
      <c r="E10897" s="10">
        <v>23</v>
      </c>
      <c r="F10897" s="10">
        <v>301</v>
      </c>
      <c r="G10897" s="10" t="s">
        <v>13049</v>
      </c>
      <c r="H10897" s="10" t="s">
        <v>13054</v>
      </c>
      <c r="I10897" s="10">
        <v>9.98</v>
      </c>
      <c r="J10897" s="10" t="s">
        <v>32</v>
      </c>
      <c r="K10897" s="10" t="s">
        <v>22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11597</v>
      </c>
      <c r="C10898" s="4" t="s">
        <v>12938</v>
      </c>
      <c r="D10898" s="5">
        <v>2561</v>
      </c>
      <c r="E10898" s="5">
        <v>23</v>
      </c>
      <c r="F10898" s="5">
        <v>301</v>
      </c>
      <c r="G10898" s="5" t="s">
        <v>13049</v>
      </c>
      <c r="H10898" s="5" t="s">
        <v>13055</v>
      </c>
      <c r="I10898" s="5">
        <v>4.9800000000000004</v>
      </c>
      <c r="J10898" s="5" t="s">
        <v>32</v>
      </c>
      <c r="K10898" s="5" t="s">
        <v>22</v>
      </c>
      <c r="L10898" s="6">
        <v>29850</v>
      </c>
      <c r="M10898" s="7">
        <v>13432589.220000001</v>
      </c>
      <c r="N10898" s="5">
        <v>46.514000000000003</v>
      </c>
      <c r="O10898" s="6">
        <v>23014</v>
      </c>
      <c r="P10898" s="5">
        <v>3.09</v>
      </c>
      <c r="Q10898" s="5">
        <v>2.02</v>
      </c>
      <c r="R10898" s="1">
        <f t="shared" si="170"/>
        <v>624803454.97908008</v>
      </c>
    </row>
    <row r="10899" spans="1:18" ht="21">
      <c r="A10899" s="8">
        <v>10898</v>
      </c>
      <c r="B10899" s="9" t="s">
        <v>11597</v>
      </c>
      <c r="C10899" s="9" t="s">
        <v>12938</v>
      </c>
      <c r="D10899" s="10">
        <v>2561</v>
      </c>
      <c r="E10899" s="10">
        <v>23</v>
      </c>
      <c r="F10899" s="10">
        <v>302</v>
      </c>
      <c r="G10899" s="10" t="s">
        <v>13056</v>
      </c>
      <c r="H10899" s="10" t="s">
        <v>13057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22442687.890000001</v>
      </c>
      <c r="N10899" s="10">
        <v>33.936999999999998</v>
      </c>
      <c r="O10899" s="11">
        <v>12729</v>
      </c>
      <c r="P10899" s="10">
        <v>2.34</v>
      </c>
      <c r="Q10899" s="10">
        <v>2</v>
      </c>
      <c r="R10899" s="1">
        <f t="shared" si="170"/>
        <v>761637498.92293</v>
      </c>
    </row>
    <row r="10900" spans="1:18" ht="21">
      <c r="A10900" s="3">
        <v>10899</v>
      </c>
      <c r="B10900" s="4" t="s">
        <v>11597</v>
      </c>
      <c r="C10900" s="4" t="s">
        <v>12938</v>
      </c>
      <c r="D10900" s="5">
        <v>2561</v>
      </c>
      <c r="E10900" s="5">
        <v>23</v>
      </c>
      <c r="F10900" s="5">
        <v>302</v>
      </c>
      <c r="G10900" s="5" t="s">
        <v>13056</v>
      </c>
      <c r="H10900" s="5" t="s">
        <v>13058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20215575.32</v>
      </c>
      <c r="N10900" s="5">
        <v>28.824000000000002</v>
      </c>
      <c r="O10900" s="6">
        <v>12729</v>
      </c>
      <c r="P10900" s="5">
        <v>1.88</v>
      </c>
      <c r="Q10900" s="5">
        <v>1.88</v>
      </c>
      <c r="R10900" s="1">
        <f t="shared" si="170"/>
        <v>582693743.02368009</v>
      </c>
    </row>
    <row r="10901" spans="1:18" ht="21">
      <c r="A10901" s="8">
        <v>10900</v>
      </c>
      <c r="B10901" s="9" t="s">
        <v>11597</v>
      </c>
      <c r="C10901" s="9" t="s">
        <v>12938</v>
      </c>
      <c r="D10901" s="10">
        <v>2561</v>
      </c>
      <c r="E10901" s="10">
        <v>23</v>
      </c>
      <c r="F10901" s="10">
        <v>302</v>
      </c>
      <c r="G10901" s="10" t="s">
        <v>13056</v>
      </c>
      <c r="H10901" s="10" t="s">
        <v>13059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4037850.04</v>
      </c>
      <c r="N10901" s="10">
        <v>30.806999999999999</v>
      </c>
      <c r="O10901" s="11">
        <v>12729</v>
      </c>
      <c r="P10901" s="10">
        <v>2.11</v>
      </c>
      <c r="Q10901" s="10">
        <v>2</v>
      </c>
      <c r="R10901" s="1">
        <f t="shared" si="170"/>
        <v>124394046.18227999</v>
      </c>
    </row>
    <row r="10902" spans="1:18" ht="21">
      <c r="A10902" s="3">
        <v>10901</v>
      </c>
      <c r="B10902" s="4" t="s">
        <v>11597</v>
      </c>
      <c r="C10902" s="4" t="s">
        <v>12938</v>
      </c>
      <c r="D10902" s="5">
        <v>2561</v>
      </c>
      <c r="E10902" s="5">
        <v>23</v>
      </c>
      <c r="F10902" s="5">
        <v>302</v>
      </c>
      <c r="G10902" s="5" t="s">
        <v>13056</v>
      </c>
      <c r="H10902" s="5" t="s">
        <v>13060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11942665.58</v>
      </c>
      <c r="N10902" s="5">
        <v>38.984999999999999</v>
      </c>
      <c r="O10902" s="6">
        <v>12729</v>
      </c>
      <c r="P10902" s="5">
        <v>2.37</v>
      </c>
      <c r="Q10902" s="5">
        <v>2</v>
      </c>
      <c r="R10902" s="1">
        <f t="shared" si="170"/>
        <v>465584817.63629997</v>
      </c>
    </row>
    <row r="10903" spans="1:18" ht="21">
      <c r="A10903" s="8">
        <v>10902</v>
      </c>
      <c r="B10903" s="9" t="s">
        <v>11597</v>
      </c>
      <c r="C10903" s="9" t="s">
        <v>12938</v>
      </c>
      <c r="D10903" s="10">
        <v>2561</v>
      </c>
      <c r="E10903" s="10">
        <v>23</v>
      </c>
      <c r="F10903" s="10">
        <v>302</v>
      </c>
      <c r="G10903" s="10" t="s">
        <v>13056</v>
      </c>
      <c r="H10903" s="10" t="s">
        <v>13061</v>
      </c>
      <c r="I10903" s="10">
        <v>1.99</v>
      </c>
      <c r="J10903" s="10" t="s">
        <v>32</v>
      </c>
      <c r="K10903" s="10" t="s">
        <v>22</v>
      </c>
      <c r="L10903" s="11">
        <v>8955</v>
      </c>
      <c r="M10903" s="12">
        <v>4029750.02</v>
      </c>
      <c r="N10903" s="10">
        <v>54.860999999999997</v>
      </c>
      <c r="O10903" s="11">
        <v>12729</v>
      </c>
      <c r="P10903" s="10">
        <v>2.96</v>
      </c>
      <c r="Q10903" s="10">
        <v>2.0099999999999998</v>
      </c>
      <c r="R10903" s="1">
        <f t="shared" si="170"/>
        <v>221076115.84722</v>
      </c>
    </row>
    <row r="10904" spans="1:18" ht="31.5">
      <c r="A10904" s="3">
        <v>10903</v>
      </c>
      <c r="B10904" s="4" t="s">
        <v>11597</v>
      </c>
      <c r="C10904" s="4" t="s">
        <v>12938</v>
      </c>
      <c r="D10904" s="5">
        <v>2561</v>
      </c>
      <c r="E10904" s="5">
        <v>23</v>
      </c>
      <c r="F10904" s="5">
        <v>302</v>
      </c>
      <c r="G10904" s="5" t="s">
        <v>13056</v>
      </c>
      <c r="H10904" s="5" t="s">
        <v>13062</v>
      </c>
      <c r="I10904" s="5">
        <v>1</v>
      </c>
      <c r="J10904" s="5" t="s">
        <v>32</v>
      </c>
      <c r="K10904" s="5" t="s">
        <v>74</v>
      </c>
      <c r="L10904" s="6">
        <v>5994</v>
      </c>
      <c r="M10904" s="5">
        <v>0</v>
      </c>
      <c r="N10904" s="5">
        <v>0</v>
      </c>
      <c r="O10904" s="6">
        <v>12739</v>
      </c>
      <c r="P10904" s="5">
        <v>2.16</v>
      </c>
      <c r="Q10904" s="5">
        <v>2.16</v>
      </c>
      <c r="R10904" s="1">
        <f t="shared" si="170"/>
        <v>0</v>
      </c>
    </row>
    <row r="10905" spans="1:18" ht="21">
      <c r="A10905" s="8">
        <v>10904</v>
      </c>
      <c r="B10905" s="9" t="s">
        <v>11597</v>
      </c>
      <c r="C10905" s="9" t="s">
        <v>12938</v>
      </c>
      <c r="D10905" s="10">
        <v>2561</v>
      </c>
      <c r="E10905" s="10">
        <v>23</v>
      </c>
      <c r="F10905" s="10">
        <v>302</v>
      </c>
      <c r="G10905" s="10" t="s">
        <v>13056</v>
      </c>
      <c r="H10905" s="10" t="s">
        <v>13063</v>
      </c>
      <c r="I10905" s="10">
        <v>2</v>
      </c>
      <c r="J10905" s="10" t="s">
        <v>32</v>
      </c>
      <c r="K10905" s="10" t="s">
        <v>22</v>
      </c>
      <c r="L10905" s="11">
        <v>10490</v>
      </c>
      <c r="M10905" s="12">
        <v>4720275.0599999996</v>
      </c>
      <c r="N10905" s="10">
        <v>22.754999999999999</v>
      </c>
      <c r="O10905" s="11">
        <v>12729</v>
      </c>
      <c r="P10905" s="10">
        <v>1.98</v>
      </c>
      <c r="Q10905" s="10">
        <v>1.98</v>
      </c>
      <c r="R10905" s="1">
        <f t="shared" si="170"/>
        <v>107409858.99029998</v>
      </c>
    </row>
    <row r="10906" spans="1:18" ht="31.5">
      <c r="A10906" s="3">
        <v>10905</v>
      </c>
      <c r="B10906" s="4" t="s">
        <v>11597</v>
      </c>
      <c r="C10906" s="4" t="s">
        <v>12938</v>
      </c>
      <c r="D10906" s="5">
        <v>2561</v>
      </c>
      <c r="E10906" s="5">
        <v>232</v>
      </c>
      <c r="F10906" s="5">
        <v>101</v>
      </c>
      <c r="G10906" s="5" t="s">
        <v>13064</v>
      </c>
      <c r="H10906" s="5" t="s">
        <v>13065</v>
      </c>
      <c r="I10906" s="5">
        <v>8.9600000000000009</v>
      </c>
      <c r="J10906" s="5" t="s">
        <v>73</v>
      </c>
      <c r="K10906" s="5" t="s">
        <v>74</v>
      </c>
      <c r="L10906" s="6">
        <v>50159</v>
      </c>
      <c r="M10906" s="5">
        <v>0</v>
      </c>
      <c r="N10906" s="5">
        <v>0</v>
      </c>
      <c r="O10906" s="6">
        <v>8730</v>
      </c>
      <c r="P10906" s="5">
        <v>2.46</v>
      </c>
      <c r="Q10906" s="5">
        <v>2.46</v>
      </c>
      <c r="R10906" s="1">
        <f t="shared" si="170"/>
        <v>0</v>
      </c>
    </row>
    <row r="10907" spans="1:18" ht="21">
      <c r="A10907" s="8">
        <v>10906</v>
      </c>
      <c r="B10907" s="9" t="s">
        <v>11597</v>
      </c>
      <c r="C10907" s="9" t="s">
        <v>12938</v>
      </c>
      <c r="D10907" s="10">
        <v>2561</v>
      </c>
      <c r="E10907" s="10">
        <v>232</v>
      </c>
      <c r="F10907" s="10">
        <v>101</v>
      </c>
      <c r="G10907" s="10" t="s">
        <v>13064</v>
      </c>
      <c r="H10907" s="10" t="s">
        <v>13066</v>
      </c>
      <c r="I10907" s="10">
        <v>3.98</v>
      </c>
      <c r="J10907" s="10" t="s">
        <v>73</v>
      </c>
      <c r="K10907" s="10" t="s">
        <v>22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11597</v>
      </c>
      <c r="C10908" s="4" t="s">
        <v>12938</v>
      </c>
      <c r="D10908" s="5">
        <v>2561</v>
      </c>
      <c r="E10908" s="5">
        <v>232</v>
      </c>
      <c r="F10908" s="5">
        <v>102</v>
      </c>
      <c r="G10908" s="5" t="s">
        <v>13067</v>
      </c>
      <c r="H10908" s="5" t="s">
        <v>13068</v>
      </c>
      <c r="I10908" s="5">
        <v>0</v>
      </c>
      <c r="J10908" s="5" t="s">
        <v>21</v>
      </c>
      <c r="K10908" s="5" t="s">
        <v>60</v>
      </c>
      <c r="L10908" s="5">
        <v>18</v>
      </c>
      <c r="M10908" s="7">
        <v>14310</v>
      </c>
      <c r="N10908" s="5">
        <v>24.655999999999999</v>
      </c>
      <c r="O10908" s="6">
        <v>11816</v>
      </c>
      <c r="P10908" s="5">
        <v>3.76</v>
      </c>
      <c r="Q10908" s="5">
        <v>2</v>
      </c>
      <c r="R10908" s="1">
        <f t="shared" si="170"/>
        <v>352827.36</v>
      </c>
    </row>
    <row r="10909" spans="1:18" ht="21">
      <c r="A10909" s="8">
        <v>10908</v>
      </c>
      <c r="B10909" s="9" t="s">
        <v>11597</v>
      </c>
      <c r="C10909" s="9" t="s">
        <v>12938</v>
      </c>
      <c r="D10909" s="10">
        <v>2561</v>
      </c>
      <c r="E10909" s="10">
        <v>232</v>
      </c>
      <c r="F10909" s="10">
        <v>102</v>
      </c>
      <c r="G10909" s="10" t="s">
        <v>13067</v>
      </c>
      <c r="H10909" s="10" t="s">
        <v>13069</v>
      </c>
      <c r="I10909" s="10">
        <v>1.97</v>
      </c>
      <c r="J10909" s="10" t="s">
        <v>21</v>
      </c>
      <c r="K10909" s="10" t="s">
        <v>22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11597</v>
      </c>
      <c r="C10910" s="4" t="s">
        <v>12938</v>
      </c>
      <c r="D10910" s="5">
        <v>2561</v>
      </c>
      <c r="E10910" s="5">
        <v>232</v>
      </c>
      <c r="F10910" s="5">
        <v>102</v>
      </c>
      <c r="G10910" s="5" t="s">
        <v>13067</v>
      </c>
      <c r="H10910" s="5" t="s">
        <v>13070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31.5">
      <c r="A10911" s="8">
        <v>10910</v>
      </c>
      <c r="B10911" s="9" t="s">
        <v>11597</v>
      </c>
      <c r="C10911" s="9" t="s">
        <v>12938</v>
      </c>
      <c r="D10911" s="10">
        <v>2561</v>
      </c>
      <c r="E10911" s="10">
        <v>232</v>
      </c>
      <c r="F10911" s="10">
        <v>102</v>
      </c>
      <c r="G10911" s="10" t="s">
        <v>13067</v>
      </c>
      <c r="H10911" s="10" t="s">
        <v>13071</v>
      </c>
      <c r="I10911" s="10">
        <v>9.9600000000000009</v>
      </c>
      <c r="J10911" s="10" t="s">
        <v>32</v>
      </c>
      <c r="K10911" s="10" t="s">
        <v>74</v>
      </c>
      <c r="L10911" s="11">
        <v>58793</v>
      </c>
      <c r="M10911" s="10">
        <v>0</v>
      </c>
      <c r="N10911" s="10">
        <v>0</v>
      </c>
      <c r="O10911" s="11">
        <v>11807</v>
      </c>
      <c r="P10911" s="10">
        <v>2.27</v>
      </c>
      <c r="Q10911" s="10">
        <v>2.27</v>
      </c>
      <c r="R10911" s="1">
        <f t="shared" si="170"/>
        <v>0</v>
      </c>
    </row>
    <row r="10912" spans="1:18" ht="31.5">
      <c r="A10912" s="3">
        <v>10911</v>
      </c>
      <c r="B10912" s="4" t="s">
        <v>11597</v>
      </c>
      <c r="C10912" s="4" t="s">
        <v>12938</v>
      </c>
      <c r="D10912" s="5">
        <v>2561</v>
      </c>
      <c r="E10912" s="5">
        <v>2327</v>
      </c>
      <c r="F10912" s="5">
        <v>100</v>
      </c>
      <c r="G10912" s="5" t="s">
        <v>13072</v>
      </c>
      <c r="H10912" s="5" t="s">
        <v>13073</v>
      </c>
      <c r="I10912" s="5">
        <v>4.04</v>
      </c>
      <c r="J10912" s="5" t="s">
        <v>73</v>
      </c>
      <c r="K10912" s="5" t="s">
        <v>74</v>
      </c>
      <c r="L10912" s="6">
        <v>20431</v>
      </c>
      <c r="M10912" s="5">
        <v>0</v>
      </c>
      <c r="N10912" s="5">
        <v>0</v>
      </c>
      <c r="O10912" s="6">
        <v>2742</v>
      </c>
      <c r="P10912" s="5">
        <v>2.65</v>
      </c>
      <c r="Q10912" s="5">
        <v>2.65</v>
      </c>
      <c r="R10912" s="1">
        <f t="shared" si="170"/>
        <v>0</v>
      </c>
    </row>
    <row r="10913" spans="1:18" ht="31.5">
      <c r="A10913" s="8">
        <v>10912</v>
      </c>
      <c r="B10913" s="9" t="s">
        <v>11597</v>
      </c>
      <c r="C10913" s="9" t="s">
        <v>12938</v>
      </c>
      <c r="D10913" s="10">
        <v>2561</v>
      </c>
      <c r="E10913" s="10">
        <v>2327</v>
      </c>
      <c r="F10913" s="10">
        <v>100</v>
      </c>
      <c r="G10913" s="10" t="s">
        <v>13072</v>
      </c>
      <c r="H10913" s="10" t="s">
        <v>13074</v>
      </c>
      <c r="I10913" s="10">
        <v>0.23</v>
      </c>
      <c r="J10913" s="10" t="s">
        <v>21</v>
      </c>
      <c r="K10913" s="10" t="s">
        <v>74</v>
      </c>
      <c r="L10913" s="11">
        <v>1244</v>
      </c>
      <c r="M10913" s="10">
        <v>0</v>
      </c>
      <c r="N10913" s="10">
        <v>0</v>
      </c>
      <c r="O10913" s="11">
        <v>2706</v>
      </c>
      <c r="P10913" s="10">
        <v>4.9000000000000004</v>
      </c>
      <c r="Q10913" s="10">
        <v>4.9000000000000004</v>
      </c>
      <c r="R10913" s="1">
        <f t="shared" si="170"/>
        <v>0</v>
      </c>
    </row>
    <row r="10914" spans="1:18" ht="31.5">
      <c r="A10914" s="3">
        <v>10913</v>
      </c>
      <c r="B10914" s="4" t="s">
        <v>11597</v>
      </c>
      <c r="C10914" s="4" t="s">
        <v>12938</v>
      </c>
      <c r="D10914" s="5">
        <v>2561</v>
      </c>
      <c r="E10914" s="5">
        <v>2327</v>
      </c>
      <c r="F10914" s="5">
        <v>100</v>
      </c>
      <c r="G10914" s="5" t="s">
        <v>13072</v>
      </c>
      <c r="H10914" s="5" t="s">
        <v>13075</v>
      </c>
      <c r="I10914" s="5">
        <v>0.99</v>
      </c>
      <c r="J10914" s="5" t="s">
        <v>21</v>
      </c>
      <c r="K10914" s="5" t="s">
        <v>74</v>
      </c>
      <c r="L10914" s="6">
        <v>4722</v>
      </c>
      <c r="M10914" s="5">
        <v>0</v>
      </c>
      <c r="N10914" s="5">
        <v>0</v>
      </c>
      <c r="O10914" s="6">
        <v>2752</v>
      </c>
      <c r="P10914" s="5">
        <v>2.5</v>
      </c>
      <c r="Q10914" s="5">
        <v>2.5</v>
      </c>
      <c r="R10914" s="1">
        <f t="shared" si="170"/>
        <v>0</v>
      </c>
    </row>
    <row r="10915" spans="1:18" ht="31.5">
      <c r="A10915" s="8">
        <v>10914</v>
      </c>
      <c r="B10915" s="9" t="s">
        <v>11597</v>
      </c>
      <c r="C10915" s="9" t="s">
        <v>12938</v>
      </c>
      <c r="D10915" s="10">
        <v>2561</v>
      </c>
      <c r="E10915" s="10">
        <v>2387</v>
      </c>
      <c r="F10915" s="10">
        <v>100</v>
      </c>
      <c r="G10915" s="10" t="s">
        <v>13076</v>
      </c>
      <c r="H10915" s="10" t="s">
        <v>13077</v>
      </c>
      <c r="I10915" s="10">
        <v>9.01</v>
      </c>
      <c r="J10915" s="10" t="s">
        <v>81</v>
      </c>
      <c r="K10915" s="10" t="s">
        <v>74</v>
      </c>
      <c r="L10915" s="11">
        <v>40532</v>
      </c>
      <c r="M10915" s="10">
        <v>0</v>
      </c>
      <c r="N10915" s="10">
        <v>0</v>
      </c>
      <c r="O10915" s="11">
        <v>3018</v>
      </c>
      <c r="P10915" s="10">
        <v>2.15</v>
      </c>
      <c r="Q10915" s="10">
        <v>2.15</v>
      </c>
      <c r="R10915" s="1">
        <f t="shared" si="170"/>
        <v>0</v>
      </c>
    </row>
    <row r="10916" spans="1:18" ht="31.5">
      <c r="A10916" s="3">
        <v>10915</v>
      </c>
      <c r="B10916" s="4" t="s">
        <v>11597</v>
      </c>
      <c r="C10916" s="4" t="s">
        <v>12938</v>
      </c>
      <c r="D10916" s="5">
        <v>2561</v>
      </c>
      <c r="E10916" s="5">
        <v>2387</v>
      </c>
      <c r="F10916" s="5">
        <v>100</v>
      </c>
      <c r="G10916" s="5" t="s">
        <v>13076</v>
      </c>
      <c r="H10916" s="5" t="s">
        <v>13078</v>
      </c>
      <c r="I10916" s="5">
        <v>9.91</v>
      </c>
      <c r="J10916" s="5" t="s">
        <v>81</v>
      </c>
      <c r="K10916" s="5" t="s">
        <v>74</v>
      </c>
      <c r="L10916" s="6">
        <v>44613</v>
      </c>
      <c r="M10916" s="5">
        <v>0</v>
      </c>
      <c r="N10916" s="5">
        <v>0</v>
      </c>
      <c r="O10916" s="6">
        <v>3018</v>
      </c>
      <c r="P10916" s="5">
        <v>2.54</v>
      </c>
      <c r="Q10916" s="5">
        <v>2.54</v>
      </c>
      <c r="R10916" s="1">
        <f t="shared" si="170"/>
        <v>0</v>
      </c>
    </row>
    <row r="10917" spans="1:18" ht="31.5">
      <c r="A10917" s="8">
        <v>10916</v>
      </c>
      <c r="B10917" s="9" t="s">
        <v>11597</v>
      </c>
      <c r="C10917" s="9" t="s">
        <v>12938</v>
      </c>
      <c r="D10917" s="10">
        <v>2561</v>
      </c>
      <c r="E10917" s="10">
        <v>2387</v>
      </c>
      <c r="F10917" s="10">
        <v>100</v>
      </c>
      <c r="G10917" s="10" t="s">
        <v>13076</v>
      </c>
      <c r="H10917" s="10" t="s">
        <v>13079</v>
      </c>
      <c r="I10917" s="10">
        <v>3.03</v>
      </c>
      <c r="J10917" s="10" t="s">
        <v>81</v>
      </c>
      <c r="K10917" s="10" t="s">
        <v>74</v>
      </c>
      <c r="L10917" s="11">
        <v>13635</v>
      </c>
      <c r="M10917" s="10">
        <v>0</v>
      </c>
      <c r="N10917" s="10">
        <v>0</v>
      </c>
      <c r="O10917" s="11">
        <v>3018</v>
      </c>
      <c r="P10917" s="10">
        <v>1.93</v>
      </c>
      <c r="Q10917" s="10">
        <v>1.93</v>
      </c>
      <c r="R10917" s="1">
        <f t="shared" si="170"/>
        <v>0</v>
      </c>
    </row>
    <row r="10918" spans="1:18" ht="31.5">
      <c r="A10918" s="3">
        <v>10917</v>
      </c>
      <c r="B10918" s="4" t="s">
        <v>11597</v>
      </c>
      <c r="C10918" s="4" t="s">
        <v>12938</v>
      </c>
      <c r="D10918" s="5">
        <v>2561</v>
      </c>
      <c r="E10918" s="5">
        <v>2392</v>
      </c>
      <c r="F10918" s="5">
        <v>100</v>
      </c>
      <c r="G10918" s="5" t="s">
        <v>13080</v>
      </c>
      <c r="H10918" s="5" t="s">
        <v>9075</v>
      </c>
      <c r="I10918" s="5">
        <v>9.02</v>
      </c>
      <c r="J10918" s="5" t="s">
        <v>73</v>
      </c>
      <c r="K10918" s="5" t="s">
        <v>74</v>
      </c>
      <c r="L10918" s="6">
        <v>54112</v>
      </c>
      <c r="M10918" s="5">
        <v>0</v>
      </c>
      <c r="N10918" s="5">
        <v>0</v>
      </c>
      <c r="O10918" s="6">
        <v>2616</v>
      </c>
      <c r="P10918" s="5">
        <v>2.1</v>
      </c>
      <c r="Q10918" s="5">
        <v>2.1</v>
      </c>
      <c r="R10918" s="1">
        <f t="shared" si="170"/>
        <v>0</v>
      </c>
    </row>
    <row r="10919" spans="1:18" ht="31.5">
      <c r="A10919" s="8">
        <v>10918</v>
      </c>
      <c r="B10919" s="9" t="s">
        <v>11597</v>
      </c>
      <c r="C10919" s="9" t="s">
        <v>12938</v>
      </c>
      <c r="D10919" s="10">
        <v>2561</v>
      </c>
      <c r="E10919" s="10">
        <v>2392</v>
      </c>
      <c r="F10919" s="10">
        <v>100</v>
      </c>
      <c r="G10919" s="10" t="s">
        <v>13080</v>
      </c>
      <c r="H10919" s="10" t="s">
        <v>13081</v>
      </c>
      <c r="I10919" s="10">
        <v>9.94</v>
      </c>
      <c r="J10919" s="10" t="s">
        <v>73</v>
      </c>
      <c r="K10919" s="10" t="s">
        <v>74</v>
      </c>
      <c r="L10919" s="11">
        <v>59634</v>
      </c>
      <c r="M10919" s="10">
        <v>0</v>
      </c>
      <c r="N10919" s="10">
        <v>0</v>
      </c>
      <c r="O10919" s="11">
        <v>2616</v>
      </c>
      <c r="P10919" s="10">
        <v>2.12</v>
      </c>
      <c r="Q10919" s="10">
        <v>2.12</v>
      </c>
      <c r="R10919" s="1">
        <f t="shared" si="170"/>
        <v>0</v>
      </c>
    </row>
    <row r="10920" spans="1:18" ht="31.5">
      <c r="A10920" s="3">
        <v>10919</v>
      </c>
      <c r="B10920" s="4" t="s">
        <v>11597</v>
      </c>
      <c r="C10920" s="4" t="s">
        <v>12938</v>
      </c>
      <c r="D10920" s="5">
        <v>2561</v>
      </c>
      <c r="E10920" s="5">
        <v>2392</v>
      </c>
      <c r="F10920" s="5">
        <v>100</v>
      </c>
      <c r="G10920" s="5" t="s">
        <v>13080</v>
      </c>
      <c r="H10920" s="5" t="s">
        <v>13082</v>
      </c>
      <c r="I10920" s="5">
        <v>9.9600000000000009</v>
      </c>
      <c r="J10920" s="5" t="s">
        <v>73</v>
      </c>
      <c r="K10920" s="5" t="s">
        <v>74</v>
      </c>
      <c r="L10920" s="6">
        <v>59735</v>
      </c>
      <c r="M10920" s="5">
        <v>0</v>
      </c>
      <c r="N10920" s="5">
        <v>0</v>
      </c>
      <c r="O10920" s="6">
        <v>2616</v>
      </c>
      <c r="P10920" s="5">
        <v>2.34</v>
      </c>
      <c r="Q10920" s="5">
        <v>2.34</v>
      </c>
      <c r="R10920" s="1">
        <f t="shared" si="170"/>
        <v>0</v>
      </c>
    </row>
    <row r="10921" spans="1:18" ht="31.5">
      <c r="A10921" s="8">
        <v>10920</v>
      </c>
      <c r="B10921" s="9" t="s">
        <v>11597</v>
      </c>
      <c r="C10921" s="9" t="s">
        <v>12938</v>
      </c>
      <c r="D10921" s="10">
        <v>2561</v>
      </c>
      <c r="E10921" s="10">
        <v>2392</v>
      </c>
      <c r="F10921" s="10">
        <v>100</v>
      </c>
      <c r="G10921" s="10" t="s">
        <v>13080</v>
      </c>
      <c r="H10921" s="10" t="s">
        <v>13083</v>
      </c>
      <c r="I10921" s="10">
        <v>9.9700000000000006</v>
      </c>
      <c r="J10921" s="10" t="s">
        <v>73</v>
      </c>
      <c r="K10921" s="10" t="s">
        <v>74</v>
      </c>
      <c r="L10921" s="11">
        <v>58288</v>
      </c>
      <c r="M10921" s="10">
        <v>0</v>
      </c>
      <c r="N10921" s="10">
        <v>0</v>
      </c>
      <c r="O10921" s="11">
        <v>2616</v>
      </c>
      <c r="P10921" s="10">
        <v>2.2200000000000002</v>
      </c>
      <c r="Q10921" s="10">
        <v>2.2200000000000002</v>
      </c>
      <c r="R10921" s="1">
        <f t="shared" si="170"/>
        <v>0</v>
      </c>
    </row>
    <row r="10922" spans="1:18" ht="31.5">
      <c r="A10922" s="3">
        <v>10921</v>
      </c>
      <c r="B10922" s="4" t="s">
        <v>11597</v>
      </c>
      <c r="C10922" s="4" t="s">
        <v>12938</v>
      </c>
      <c r="D10922" s="5">
        <v>2561</v>
      </c>
      <c r="E10922" s="5">
        <v>2418</v>
      </c>
      <c r="F10922" s="5">
        <v>100</v>
      </c>
      <c r="G10922" s="5" t="s">
        <v>13084</v>
      </c>
      <c r="H10922" s="5" t="s">
        <v>13085</v>
      </c>
      <c r="I10922" s="5">
        <v>3.99</v>
      </c>
      <c r="J10922" s="5" t="s">
        <v>73</v>
      </c>
      <c r="K10922" s="5" t="s">
        <v>74</v>
      </c>
      <c r="L10922" s="6">
        <v>17941</v>
      </c>
      <c r="M10922" s="5">
        <v>0</v>
      </c>
      <c r="N10922" s="5">
        <v>0</v>
      </c>
      <c r="O10922" s="6">
        <v>1346</v>
      </c>
      <c r="P10922" s="5">
        <v>2.75</v>
      </c>
      <c r="Q10922" s="5">
        <v>2.75</v>
      </c>
      <c r="R10922" s="1">
        <f t="shared" si="170"/>
        <v>0</v>
      </c>
    </row>
    <row r="10923" spans="1:18" ht="31.5">
      <c r="A10923" s="8">
        <v>10922</v>
      </c>
      <c r="B10923" s="9" t="s">
        <v>11597</v>
      </c>
      <c r="C10923" s="9" t="s">
        <v>12938</v>
      </c>
      <c r="D10923" s="10">
        <v>2561</v>
      </c>
      <c r="E10923" s="10">
        <v>2418</v>
      </c>
      <c r="F10923" s="10">
        <v>100</v>
      </c>
      <c r="G10923" s="10" t="s">
        <v>13084</v>
      </c>
      <c r="H10923" s="10" t="s">
        <v>13086</v>
      </c>
      <c r="I10923" s="10">
        <v>1</v>
      </c>
      <c r="J10923" s="10" t="s">
        <v>73</v>
      </c>
      <c r="K10923" s="10" t="s">
        <v>74</v>
      </c>
      <c r="L10923" s="11">
        <v>4522</v>
      </c>
      <c r="M10923" s="10">
        <v>0</v>
      </c>
      <c r="N10923" s="10">
        <v>0</v>
      </c>
      <c r="O10923" s="11">
        <v>1354</v>
      </c>
      <c r="P10923" s="10">
        <v>2.12</v>
      </c>
      <c r="Q10923" s="10">
        <v>2.12</v>
      </c>
      <c r="R10923" s="1">
        <f t="shared" si="170"/>
        <v>0</v>
      </c>
    </row>
    <row r="10924" spans="1:18" ht="31.5">
      <c r="A10924" s="3">
        <v>10923</v>
      </c>
      <c r="B10924" s="4" t="s">
        <v>11597</v>
      </c>
      <c r="C10924" s="4" t="s">
        <v>12938</v>
      </c>
      <c r="D10924" s="5">
        <v>2561</v>
      </c>
      <c r="E10924" s="5">
        <v>2418</v>
      </c>
      <c r="F10924" s="5">
        <v>100</v>
      </c>
      <c r="G10924" s="5" t="s">
        <v>13084</v>
      </c>
      <c r="H10924" s="5" t="s">
        <v>13087</v>
      </c>
      <c r="I10924" s="5">
        <v>2.97</v>
      </c>
      <c r="J10924" s="5" t="s">
        <v>73</v>
      </c>
      <c r="K10924" s="5" t="s">
        <v>74</v>
      </c>
      <c r="L10924" s="6">
        <v>12832</v>
      </c>
      <c r="M10924" s="5">
        <v>0</v>
      </c>
      <c r="N10924" s="5">
        <v>0</v>
      </c>
      <c r="O10924" s="6">
        <v>1342</v>
      </c>
      <c r="P10924" s="5">
        <v>2.2200000000000002</v>
      </c>
      <c r="Q10924" s="5">
        <v>2.2200000000000002</v>
      </c>
      <c r="R10924" s="1">
        <f t="shared" si="170"/>
        <v>0</v>
      </c>
    </row>
    <row r="10925" spans="1:18" ht="31.5">
      <c r="A10925" s="8">
        <v>10924</v>
      </c>
      <c r="B10925" s="9" t="s">
        <v>11597</v>
      </c>
      <c r="C10925" s="9" t="s">
        <v>12938</v>
      </c>
      <c r="D10925" s="10">
        <v>2561</v>
      </c>
      <c r="E10925" s="10">
        <v>2418</v>
      </c>
      <c r="F10925" s="10">
        <v>100</v>
      </c>
      <c r="G10925" s="10" t="s">
        <v>13084</v>
      </c>
      <c r="H10925" s="10" t="s">
        <v>13088</v>
      </c>
      <c r="I10925" s="10">
        <v>2.76</v>
      </c>
      <c r="J10925" s="10" t="s">
        <v>73</v>
      </c>
      <c r="K10925" s="10" t="s">
        <v>74</v>
      </c>
      <c r="L10925" s="11">
        <v>11930</v>
      </c>
      <c r="M10925" s="10">
        <v>0</v>
      </c>
      <c r="N10925" s="10">
        <v>0</v>
      </c>
      <c r="O10925" s="11">
        <v>1345</v>
      </c>
      <c r="P10925" s="10">
        <v>2.08</v>
      </c>
      <c r="Q10925" s="10">
        <v>2.08</v>
      </c>
      <c r="R10925" s="1">
        <f t="shared" si="170"/>
        <v>0</v>
      </c>
    </row>
    <row r="10926" spans="1:18" ht="31.5">
      <c r="A10926" s="3">
        <v>10925</v>
      </c>
      <c r="B10926" s="4" t="s">
        <v>11597</v>
      </c>
      <c r="C10926" s="4" t="s">
        <v>12938</v>
      </c>
      <c r="D10926" s="5">
        <v>2561</v>
      </c>
      <c r="E10926" s="5">
        <v>2418</v>
      </c>
      <c r="F10926" s="5">
        <v>100</v>
      </c>
      <c r="G10926" s="5" t="s">
        <v>13084</v>
      </c>
      <c r="H10926" s="5" t="s">
        <v>13089</v>
      </c>
      <c r="I10926" s="5">
        <v>2.65</v>
      </c>
      <c r="J10926" s="5" t="s">
        <v>73</v>
      </c>
      <c r="K10926" s="5" t="s">
        <v>74</v>
      </c>
      <c r="L10926" s="6">
        <v>11416</v>
      </c>
      <c r="M10926" s="5">
        <v>0</v>
      </c>
      <c r="N10926" s="5">
        <v>0</v>
      </c>
      <c r="O10926" s="6">
        <v>1346</v>
      </c>
      <c r="P10926" s="5">
        <v>2.2000000000000002</v>
      </c>
      <c r="Q10926" s="5">
        <v>2.2000000000000002</v>
      </c>
      <c r="R10926" s="1">
        <f t="shared" si="170"/>
        <v>0</v>
      </c>
    </row>
    <row r="10927" spans="1:18" ht="31.5">
      <c r="A10927" s="8">
        <v>10926</v>
      </c>
      <c r="B10927" s="9" t="s">
        <v>11597</v>
      </c>
      <c r="C10927" s="9" t="s">
        <v>12938</v>
      </c>
      <c r="D10927" s="10">
        <v>2561</v>
      </c>
      <c r="E10927" s="10">
        <v>2418</v>
      </c>
      <c r="F10927" s="10">
        <v>100</v>
      </c>
      <c r="G10927" s="10" t="s">
        <v>13084</v>
      </c>
      <c r="H10927" s="10" t="s">
        <v>13090</v>
      </c>
      <c r="I10927" s="10">
        <v>1</v>
      </c>
      <c r="J10927" s="10" t="s">
        <v>73</v>
      </c>
      <c r="K10927" s="10" t="s">
        <v>74</v>
      </c>
      <c r="L10927" s="11">
        <v>4514</v>
      </c>
      <c r="M10927" s="10">
        <v>0</v>
      </c>
      <c r="N10927" s="10">
        <v>0</v>
      </c>
      <c r="O10927" s="11">
        <v>1354</v>
      </c>
      <c r="P10927" s="10">
        <v>2.38</v>
      </c>
      <c r="Q10927" s="10">
        <v>2.38</v>
      </c>
      <c r="R10927" s="1">
        <f t="shared" si="170"/>
        <v>0</v>
      </c>
    </row>
    <row r="10928" spans="1:18" ht="31.5">
      <c r="A10928" s="3">
        <v>10927</v>
      </c>
      <c r="B10928" s="4" t="s">
        <v>11597</v>
      </c>
      <c r="C10928" s="4" t="s">
        <v>12938</v>
      </c>
      <c r="D10928" s="5">
        <v>2561</v>
      </c>
      <c r="E10928" s="5">
        <v>2418</v>
      </c>
      <c r="F10928" s="5">
        <v>100</v>
      </c>
      <c r="G10928" s="5" t="s">
        <v>13084</v>
      </c>
      <c r="H10928" s="5" t="s">
        <v>13091</v>
      </c>
      <c r="I10928" s="5">
        <v>4.05</v>
      </c>
      <c r="J10928" s="5" t="s">
        <v>73</v>
      </c>
      <c r="K10928" s="5" t="s">
        <v>74</v>
      </c>
      <c r="L10928" s="6">
        <v>16711</v>
      </c>
      <c r="M10928" s="5">
        <v>0</v>
      </c>
      <c r="N10928" s="5">
        <v>0</v>
      </c>
      <c r="O10928" s="6">
        <v>1346</v>
      </c>
      <c r="P10928" s="5">
        <v>1.99</v>
      </c>
      <c r="Q10928" s="5">
        <v>1.99</v>
      </c>
      <c r="R10928" s="1">
        <f t="shared" si="170"/>
        <v>0</v>
      </c>
    </row>
    <row r="10929" spans="1:18" ht="31.5">
      <c r="A10929" s="8">
        <v>10928</v>
      </c>
      <c r="B10929" s="9" t="s">
        <v>11597</v>
      </c>
      <c r="C10929" s="9" t="s">
        <v>12938</v>
      </c>
      <c r="D10929" s="10">
        <v>2561</v>
      </c>
      <c r="E10929" s="10">
        <v>2418</v>
      </c>
      <c r="F10929" s="10">
        <v>100</v>
      </c>
      <c r="G10929" s="10" t="s">
        <v>13084</v>
      </c>
      <c r="H10929" s="10" t="s">
        <v>13092</v>
      </c>
      <c r="I10929" s="10">
        <v>1.85</v>
      </c>
      <c r="J10929" s="10" t="s">
        <v>73</v>
      </c>
      <c r="K10929" s="10" t="s">
        <v>74</v>
      </c>
      <c r="L10929" s="11">
        <v>10173</v>
      </c>
      <c r="M10929" s="10">
        <v>0</v>
      </c>
      <c r="N10929" s="10">
        <v>0</v>
      </c>
      <c r="O10929" s="11">
        <v>1346</v>
      </c>
      <c r="P10929" s="10">
        <v>1.95</v>
      </c>
      <c r="Q10929" s="10">
        <v>1.95</v>
      </c>
      <c r="R10929" s="1">
        <f t="shared" si="170"/>
        <v>0</v>
      </c>
    </row>
    <row r="10930" spans="1:18" ht="31.5">
      <c r="A10930" s="3">
        <v>10929</v>
      </c>
      <c r="B10930" s="4" t="s">
        <v>11597</v>
      </c>
      <c r="C10930" s="4" t="s">
        <v>12938</v>
      </c>
      <c r="D10930" s="5">
        <v>2561</v>
      </c>
      <c r="E10930" s="5">
        <v>2418</v>
      </c>
      <c r="F10930" s="5">
        <v>100</v>
      </c>
      <c r="G10930" s="5" t="s">
        <v>13084</v>
      </c>
      <c r="H10930" s="5" t="s">
        <v>13093</v>
      </c>
      <c r="I10930" s="5">
        <v>4.01</v>
      </c>
      <c r="J10930" s="5" t="s">
        <v>73</v>
      </c>
      <c r="K10930" s="5" t="s">
        <v>74</v>
      </c>
      <c r="L10930" s="6">
        <v>15049</v>
      </c>
      <c r="M10930" s="5">
        <v>0</v>
      </c>
      <c r="N10930" s="5">
        <v>0</v>
      </c>
      <c r="O10930" s="6">
        <v>1346</v>
      </c>
      <c r="P10930" s="5">
        <v>2.23</v>
      </c>
      <c r="Q10930" s="5">
        <v>2.23</v>
      </c>
      <c r="R10930" s="1">
        <f t="shared" si="170"/>
        <v>0</v>
      </c>
    </row>
    <row r="10931" spans="1:18" ht="31.5">
      <c r="A10931" s="8">
        <v>10930</v>
      </c>
      <c r="B10931" s="9" t="s">
        <v>11597</v>
      </c>
      <c r="C10931" s="9" t="s">
        <v>12938</v>
      </c>
      <c r="D10931" s="10">
        <v>2561</v>
      </c>
      <c r="E10931" s="10">
        <v>2418</v>
      </c>
      <c r="F10931" s="10">
        <v>100</v>
      </c>
      <c r="G10931" s="10" t="s">
        <v>13084</v>
      </c>
      <c r="H10931" s="10" t="s">
        <v>13094</v>
      </c>
      <c r="I10931" s="10">
        <v>1.87</v>
      </c>
      <c r="J10931" s="10" t="s">
        <v>73</v>
      </c>
      <c r="K10931" s="10" t="s">
        <v>74</v>
      </c>
      <c r="L10931" s="11">
        <v>8638</v>
      </c>
      <c r="M10931" s="10">
        <v>0</v>
      </c>
      <c r="N10931" s="10">
        <v>0</v>
      </c>
      <c r="O10931" s="11">
        <v>1340</v>
      </c>
      <c r="P10931" s="10">
        <v>2.76</v>
      </c>
      <c r="Q10931" s="10">
        <v>2.76</v>
      </c>
      <c r="R10931" s="1">
        <f t="shared" si="170"/>
        <v>0</v>
      </c>
    </row>
    <row r="10932" spans="1:18" ht="31.5">
      <c r="A10932" s="3">
        <v>10931</v>
      </c>
      <c r="B10932" s="4" t="s">
        <v>11597</v>
      </c>
      <c r="C10932" s="4" t="s">
        <v>12938</v>
      </c>
      <c r="D10932" s="5">
        <v>2561</v>
      </c>
      <c r="E10932" s="5">
        <v>2418</v>
      </c>
      <c r="F10932" s="5">
        <v>100</v>
      </c>
      <c r="G10932" s="5" t="s">
        <v>13084</v>
      </c>
      <c r="H10932" s="5" t="s">
        <v>13095</v>
      </c>
      <c r="I10932" s="5">
        <v>2.61</v>
      </c>
      <c r="J10932" s="5" t="s">
        <v>73</v>
      </c>
      <c r="K10932" s="5" t="s">
        <v>74</v>
      </c>
      <c r="L10932" s="6">
        <v>11705</v>
      </c>
      <c r="M10932" s="5">
        <v>0</v>
      </c>
      <c r="N10932" s="5">
        <v>0</v>
      </c>
      <c r="O10932" s="6">
        <v>1345</v>
      </c>
      <c r="P10932" s="5">
        <v>2.65</v>
      </c>
      <c r="Q10932" s="5">
        <v>2.65</v>
      </c>
      <c r="R10932" s="1">
        <f t="shared" si="170"/>
        <v>0</v>
      </c>
    </row>
    <row r="10933" spans="1:18" ht="31.5">
      <c r="A10933" s="8">
        <v>10932</v>
      </c>
      <c r="B10933" s="9" t="s">
        <v>11597</v>
      </c>
      <c r="C10933" s="9" t="s">
        <v>12938</v>
      </c>
      <c r="D10933" s="10">
        <v>2561</v>
      </c>
      <c r="E10933" s="10">
        <v>2418</v>
      </c>
      <c r="F10933" s="10">
        <v>100</v>
      </c>
      <c r="G10933" s="10" t="s">
        <v>13084</v>
      </c>
      <c r="H10933" s="10" t="s">
        <v>13096</v>
      </c>
      <c r="I10933" s="10">
        <v>1.08</v>
      </c>
      <c r="J10933" s="10" t="s">
        <v>73</v>
      </c>
      <c r="K10933" s="10" t="s">
        <v>74</v>
      </c>
      <c r="L10933" s="11">
        <v>5843</v>
      </c>
      <c r="M10933" s="10">
        <v>0</v>
      </c>
      <c r="N10933" s="10">
        <v>0</v>
      </c>
      <c r="O10933" s="11">
        <v>1343</v>
      </c>
      <c r="P10933" s="10">
        <v>2.3199999999999998</v>
      </c>
      <c r="Q10933" s="10">
        <v>2.3199999999999998</v>
      </c>
      <c r="R10933" s="1">
        <f t="shared" si="170"/>
        <v>0</v>
      </c>
    </row>
    <row r="10934" spans="1:18" ht="31.5">
      <c r="A10934" s="3">
        <v>10933</v>
      </c>
      <c r="B10934" s="4" t="s">
        <v>11597</v>
      </c>
      <c r="C10934" s="4" t="s">
        <v>12938</v>
      </c>
      <c r="D10934" s="5">
        <v>2561</v>
      </c>
      <c r="E10934" s="5">
        <v>2418</v>
      </c>
      <c r="F10934" s="5">
        <v>100</v>
      </c>
      <c r="G10934" s="5" t="s">
        <v>13084</v>
      </c>
      <c r="H10934" s="5" t="s">
        <v>13097</v>
      </c>
      <c r="I10934" s="5">
        <v>0.22</v>
      </c>
      <c r="J10934" s="5" t="s">
        <v>21</v>
      </c>
      <c r="K10934" s="5" t="s">
        <v>74</v>
      </c>
      <c r="L10934" s="5">
        <v>968</v>
      </c>
      <c r="M10934" s="5">
        <v>0</v>
      </c>
      <c r="N10934" s="5">
        <v>0</v>
      </c>
      <c r="O10934" s="6">
        <v>1354</v>
      </c>
      <c r="P10934" s="5">
        <v>2.48</v>
      </c>
      <c r="Q10934" s="5">
        <v>2.48</v>
      </c>
      <c r="R10934" s="1">
        <f t="shared" si="170"/>
        <v>0</v>
      </c>
    </row>
    <row r="10935" spans="1:18" ht="31.5">
      <c r="A10935" s="8">
        <v>10934</v>
      </c>
      <c r="B10935" s="9" t="s">
        <v>11597</v>
      </c>
      <c r="C10935" s="9" t="s">
        <v>12938</v>
      </c>
      <c r="D10935" s="10">
        <v>2561</v>
      </c>
      <c r="E10935" s="10">
        <v>2418</v>
      </c>
      <c r="F10935" s="10">
        <v>100</v>
      </c>
      <c r="G10935" s="10" t="s">
        <v>13084</v>
      </c>
      <c r="H10935" s="10" t="s">
        <v>13098</v>
      </c>
      <c r="I10935" s="10">
        <v>0.28999999999999998</v>
      </c>
      <c r="J10935" s="10" t="s">
        <v>21</v>
      </c>
      <c r="K10935" s="10" t="s">
        <v>74</v>
      </c>
      <c r="L10935" s="11">
        <v>1885</v>
      </c>
      <c r="M10935" s="10">
        <v>0</v>
      </c>
      <c r="N10935" s="10">
        <v>0</v>
      </c>
      <c r="O10935" s="11">
        <v>1354</v>
      </c>
      <c r="P10935" s="10">
        <v>2.83</v>
      </c>
      <c r="Q10935" s="10">
        <v>2.83</v>
      </c>
      <c r="R10935" s="1">
        <f t="shared" si="170"/>
        <v>0</v>
      </c>
    </row>
    <row r="10936" spans="1:18" ht="31.5">
      <c r="A10936" s="3">
        <v>10935</v>
      </c>
      <c r="B10936" s="4" t="s">
        <v>11597</v>
      </c>
      <c r="C10936" s="4" t="s">
        <v>12938</v>
      </c>
      <c r="D10936" s="5">
        <v>2561</v>
      </c>
      <c r="E10936" s="5">
        <v>2449</v>
      </c>
      <c r="F10936" s="5">
        <v>100</v>
      </c>
      <c r="G10936" s="5" t="s">
        <v>13099</v>
      </c>
      <c r="H10936" s="5" t="s">
        <v>13100</v>
      </c>
      <c r="I10936" s="5">
        <v>3.03</v>
      </c>
      <c r="J10936" s="5" t="s">
        <v>73</v>
      </c>
      <c r="K10936" s="5" t="s">
        <v>74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11597</v>
      </c>
      <c r="C10937" s="9" t="s">
        <v>12938</v>
      </c>
      <c r="D10937" s="10">
        <v>2561</v>
      </c>
      <c r="E10937" s="10">
        <v>2449</v>
      </c>
      <c r="F10937" s="10">
        <v>100</v>
      </c>
      <c r="G10937" s="10" t="s">
        <v>13099</v>
      </c>
      <c r="H10937" s="10" t="s">
        <v>13101</v>
      </c>
      <c r="I10937" s="10">
        <v>0.1</v>
      </c>
      <c r="J10937" s="10" t="s">
        <v>21</v>
      </c>
      <c r="K10937" s="10" t="s">
        <v>74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11597</v>
      </c>
      <c r="C10938" s="4" t="s">
        <v>12938</v>
      </c>
      <c r="D10938" s="5">
        <v>2561</v>
      </c>
      <c r="E10938" s="5">
        <v>2457</v>
      </c>
      <c r="F10938" s="5">
        <v>100</v>
      </c>
      <c r="G10938" s="5" t="s">
        <v>13102</v>
      </c>
      <c r="H10938" s="5" t="s">
        <v>13103</v>
      </c>
      <c r="I10938" s="5">
        <v>0.39</v>
      </c>
      <c r="J10938" s="5" t="s">
        <v>73</v>
      </c>
      <c r="K10938" s="5" t="s">
        <v>74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10554</v>
      </c>
      <c r="C10939" s="9" t="s">
        <v>13104</v>
      </c>
      <c r="D10939" s="10">
        <v>2561</v>
      </c>
      <c r="E10939" s="10">
        <v>2085</v>
      </c>
      <c r="F10939" s="10">
        <v>100</v>
      </c>
      <c r="G10939" s="10" t="s">
        <v>13105</v>
      </c>
      <c r="H10939" s="10" t="s">
        <v>13106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15632999.9</v>
      </c>
      <c r="N10939" s="10">
        <v>24.411000000000001</v>
      </c>
      <c r="O10939" s="11">
        <v>10975</v>
      </c>
      <c r="P10939" s="10">
        <v>2.13</v>
      </c>
      <c r="Q10939" s="10">
        <v>2</v>
      </c>
      <c r="R10939" s="1">
        <f t="shared" si="170"/>
        <v>381617160.55890006</v>
      </c>
    </row>
    <row r="10940" spans="1:18" ht="21">
      <c r="A10940" s="3">
        <v>10939</v>
      </c>
      <c r="B10940" s="4" t="s">
        <v>10554</v>
      </c>
      <c r="C10940" s="4" t="s">
        <v>13104</v>
      </c>
      <c r="D10940" s="5">
        <v>2561</v>
      </c>
      <c r="E10940" s="5">
        <v>2085</v>
      </c>
      <c r="F10940" s="5">
        <v>100</v>
      </c>
      <c r="G10940" s="5" t="s">
        <v>13105</v>
      </c>
      <c r="H10940" s="5" t="s">
        <v>13107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11179522.279999999</v>
      </c>
      <c r="N10940" s="5">
        <v>22.26</v>
      </c>
      <c r="O10940" s="6">
        <v>10975</v>
      </c>
      <c r="P10940" s="5">
        <v>1.87</v>
      </c>
      <c r="Q10940" s="5">
        <v>1.87</v>
      </c>
      <c r="R10940" s="1">
        <f t="shared" si="170"/>
        <v>248856165.95280001</v>
      </c>
    </row>
    <row r="10941" spans="1:18" ht="21">
      <c r="A10941" s="8">
        <v>10940</v>
      </c>
      <c r="B10941" s="9" t="s">
        <v>10554</v>
      </c>
      <c r="C10941" s="9" t="s">
        <v>13104</v>
      </c>
      <c r="D10941" s="10">
        <v>2561</v>
      </c>
      <c r="E10941" s="10">
        <v>2085</v>
      </c>
      <c r="F10941" s="10">
        <v>100</v>
      </c>
      <c r="G10941" s="10" t="s">
        <v>13105</v>
      </c>
      <c r="H10941" s="10" t="s">
        <v>13108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7152749.7800000003</v>
      </c>
      <c r="N10941" s="10">
        <v>21.117999999999999</v>
      </c>
      <c r="O10941" s="11">
        <v>10975</v>
      </c>
      <c r="P10941" s="10">
        <v>2</v>
      </c>
      <c r="Q10941" s="10">
        <v>2</v>
      </c>
      <c r="R10941" s="1">
        <f t="shared" si="170"/>
        <v>151051769.85404</v>
      </c>
    </row>
    <row r="10942" spans="1:18" ht="21">
      <c r="A10942" s="3">
        <v>10941</v>
      </c>
      <c r="B10942" s="4" t="s">
        <v>10554</v>
      </c>
      <c r="C10942" s="4" t="s">
        <v>13104</v>
      </c>
      <c r="D10942" s="5">
        <v>2561</v>
      </c>
      <c r="E10942" s="5">
        <v>2085</v>
      </c>
      <c r="F10942" s="5">
        <v>100</v>
      </c>
      <c r="G10942" s="5" t="s">
        <v>13105</v>
      </c>
      <c r="H10942" s="5" t="s">
        <v>13109</v>
      </c>
      <c r="I10942" s="5">
        <v>7.84</v>
      </c>
      <c r="J10942" s="5" t="s">
        <v>73</v>
      </c>
      <c r="K10942" s="5" t="s">
        <v>22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10554</v>
      </c>
      <c r="C10943" s="9" t="s">
        <v>13104</v>
      </c>
      <c r="D10943" s="10">
        <v>2561</v>
      </c>
      <c r="E10943" s="10">
        <v>2085</v>
      </c>
      <c r="F10943" s="10">
        <v>100</v>
      </c>
      <c r="G10943" s="10" t="s">
        <v>13105</v>
      </c>
      <c r="H10943" s="10" t="s">
        <v>13110</v>
      </c>
      <c r="I10943" s="10">
        <v>2.94</v>
      </c>
      <c r="J10943" s="10" t="s">
        <v>73</v>
      </c>
      <c r="K10943" s="10" t="s">
        <v>22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10554</v>
      </c>
      <c r="C10944" s="4" t="s">
        <v>13104</v>
      </c>
      <c r="D10944" s="5">
        <v>2561</v>
      </c>
      <c r="E10944" s="5">
        <v>2085</v>
      </c>
      <c r="F10944" s="5">
        <v>100</v>
      </c>
      <c r="G10944" s="5" t="s">
        <v>13105</v>
      </c>
      <c r="H10944" s="5" t="s">
        <v>13111</v>
      </c>
      <c r="I10944" s="5">
        <v>2.0299999999999998</v>
      </c>
      <c r="J10944" s="5" t="s">
        <v>73</v>
      </c>
      <c r="K10944" s="5" t="s">
        <v>22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10554</v>
      </c>
      <c r="C10945" s="9" t="s">
        <v>13104</v>
      </c>
      <c r="D10945" s="10">
        <v>2561</v>
      </c>
      <c r="E10945" s="10">
        <v>2085</v>
      </c>
      <c r="F10945" s="10">
        <v>100</v>
      </c>
      <c r="G10945" s="10" t="s">
        <v>13105</v>
      </c>
      <c r="H10945" s="10" t="s">
        <v>13112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4450499.97</v>
      </c>
      <c r="N10945" s="10">
        <v>30.791</v>
      </c>
      <c r="O10945" s="11">
        <v>10975</v>
      </c>
      <c r="P10945" s="10">
        <v>2.39</v>
      </c>
      <c r="Q10945" s="10">
        <v>2</v>
      </c>
      <c r="R10945" s="1">
        <f t="shared" si="170"/>
        <v>137035344.57626998</v>
      </c>
    </row>
    <row r="10946" spans="1:18" ht="21">
      <c r="A10946" s="3">
        <v>10945</v>
      </c>
      <c r="B10946" s="4" t="s">
        <v>10554</v>
      </c>
      <c r="C10946" s="4" t="s">
        <v>13104</v>
      </c>
      <c r="D10946" s="5">
        <v>2561</v>
      </c>
      <c r="E10946" s="5">
        <v>2085</v>
      </c>
      <c r="F10946" s="5">
        <v>100</v>
      </c>
      <c r="G10946" s="5" t="s">
        <v>13105</v>
      </c>
      <c r="H10946" s="5" t="s">
        <v>13113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17764989.670000002</v>
      </c>
      <c r="N10946" s="5">
        <v>25.044</v>
      </c>
      <c r="O10946" s="6">
        <v>10975</v>
      </c>
      <c r="P10946" s="5">
        <v>2.16</v>
      </c>
      <c r="Q10946" s="5">
        <v>2</v>
      </c>
      <c r="R10946" s="1">
        <f t="shared" si="170"/>
        <v>444906401.29548007</v>
      </c>
    </row>
    <row r="10947" spans="1:18" ht="21">
      <c r="A10947" s="8">
        <v>10946</v>
      </c>
      <c r="B10947" s="9" t="s">
        <v>10554</v>
      </c>
      <c r="C10947" s="9" t="s">
        <v>13104</v>
      </c>
      <c r="D10947" s="10">
        <v>2561</v>
      </c>
      <c r="E10947" s="10">
        <v>2085</v>
      </c>
      <c r="F10947" s="10">
        <v>100</v>
      </c>
      <c r="G10947" s="10" t="s">
        <v>13105</v>
      </c>
      <c r="H10947" s="10" t="s">
        <v>13114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2024999.95</v>
      </c>
      <c r="N10947" s="10">
        <v>33.100999999999999</v>
      </c>
      <c r="O10947" s="11">
        <v>10985</v>
      </c>
      <c r="P10947" s="10">
        <v>2.4900000000000002</v>
      </c>
      <c r="Q10947" s="10">
        <v>2</v>
      </c>
      <c r="R10947" s="1">
        <f t="shared" ref="R10947:R11010" si="171">M10947*N10947</f>
        <v>67029523.344949998</v>
      </c>
    </row>
    <row r="10948" spans="1:18" ht="21">
      <c r="A10948" s="3">
        <v>10947</v>
      </c>
      <c r="B10948" s="4" t="s">
        <v>10554</v>
      </c>
      <c r="C10948" s="4" t="s">
        <v>13104</v>
      </c>
      <c r="D10948" s="5">
        <v>2561</v>
      </c>
      <c r="E10948" s="5">
        <v>2085</v>
      </c>
      <c r="F10948" s="5">
        <v>100</v>
      </c>
      <c r="G10948" s="5" t="s">
        <v>13105</v>
      </c>
      <c r="H10948" s="5" t="s">
        <v>13115</v>
      </c>
      <c r="I10948" s="5">
        <v>0.25</v>
      </c>
      <c r="J10948" s="5" t="s">
        <v>21</v>
      </c>
      <c r="K10948" s="5" t="s">
        <v>22</v>
      </c>
      <c r="L10948" s="6">
        <v>1250</v>
      </c>
      <c r="M10948" s="7">
        <v>562500</v>
      </c>
      <c r="N10948" s="5">
        <v>65.897000000000006</v>
      </c>
      <c r="O10948" s="6">
        <v>10985</v>
      </c>
      <c r="P10948" s="5">
        <v>5.1100000000000003</v>
      </c>
      <c r="Q10948" s="5">
        <v>2.2200000000000002</v>
      </c>
      <c r="R10948" s="1">
        <f t="shared" si="171"/>
        <v>37067062.5</v>
      </c>
    </row>
    <row r="10949" spans="1:18" ht="21">
      <c r="A10949" s="8">
        <v>10948</v>
      </c>
      <c r="B10949" s="9" t="s">
        <v>10554</v>
      </c>
      <c r="C10949" s="9" t="s">
        <v>13104</v>
      </c>
      <c r="D10949" s="10">
        <v>2561</v>
      </c>
      <c r="E10949" s="10">
        <v>2085</v>
      </c>
      <c r="F10949" s="10">
        <v>100</v>
      </c>
      <c r="G10949" s="10" t="s">
        <v>13105</v>
      </c>
      <c r="H10949" s="10" t="s">
        <v>13116</v>
      </c>
      <c r="I10949" s="10">
        <v>0.45</v>
      </c>
      <c r="J10949" s="10" t="s">
        <v>21</v>
      </c>
      <c r="K10949" s="10" t="s">
        <v>22</v>
      </c>
      <c r="L10949" s="11">
        <v>2250</v>
      </c>
      <c r="M10949" s="12">
        <v>1012499.97</v>
      </c>
      <c r="N10949" s="10">
        <v>42.695</v>
      </c>
      <c r="O10949" s="11">
        <v>10985</v>
      </c>
      <c r="P10949" s="10">
        <v>2.94</v>
      </c>
      <c r="Q10949" s="10">
        <v>2</v>
      </c>
      <c r="R10949" s="1">
        <f t="shared" si="171"/>
        <v>43228686.219149999</v>
      </c>
    </row>
    <row r="10950" spans="1:18" ht="21">
      <c r="A10950" s="3">
        <v>10949</v>
      </c>
      <c r="B10950" s="4" t="s">
        <v>10554</v>
      </c>
      <c r="C10950" s="4" t="s">
        <v>13104</v>
      </c>
      <c r="D10950" s="5">
        <v>2561</v>
      </c>
      <c r="E10950" s="5">
        <v>2085</v>
      </c>
      <c r="F10950" s="5">
        <v>100</v>
      </c>
      <c r="G10950" s="5" t="s">
        <v>13105</v>
      </c>
      <c r="H10950" s="5" t="s">
        <v>13117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13765499.800000001</v>
      </c>
      <c r="N10950" s="5">
        <v>31.01</v>
      </c>
      <c r="O10950" s="6">
        <v>10975</v>
      </c>
      <c r="P10950" s="5">
        <v>2.4</v>
      </c>
      <c r="Q10950" s="5">
        <v>2</v>
      </c>
      <c r="R10950" s="1">
        <f t="shared" si="171"/>
        <v>426868148.79800004</v>
      </c>
    </row>
    <row r="10951" spans="1:18" ht="21">
      <c r="A10951" s="8">
        <v>10950</v>
      </c>
      <c r="B10951" s="9" t="s">
        <v>10554</v>
      </c>
      <c r="C10951" s="9" t="s">
        <v>13104</v>
      </c>
      <c r="D10951" s="10">
        <v>2561</v>
      </c>
      <c r="E10951" s="10">
        <v>2085</v>
      </c>
      <c r="F10951" s="10">
        <v>100</v>
      </c>
      <c r="G10951" s="10" t="s">
        <v>13105</v>
      </c>
      <c r="H10951" s="10" t="s">
        <v>13118</v>
      </c>
      <c r="I10951" s="10">
        <v>1.01</v>
      </c>
      <c r="J10951" s="10" t="s">
        <v>81</v>
      </c>
      <c r="K10951" s="10" t="s">
        <v>22</v>
      </c>
      <c r="L10951" s="11">
        <v>4567</v>
      </c>
      <c r="M10951" s="12">
        <v>2055374.97</v>
      </c>
      <c r="N10951" s="10">
        <v>52.801000000000002</v>
      </c>
      <c r="O10951" s="11">
        <v>8537</v>
      </c>
      <c r="P10951" s="10">
        <v>3.79</v>
      </c>
      <c r="Q10951" s="10">
        <v>2.09</v>
      </c>
      <c r="R10951" s="1">
        <f t="shared" si="171"/>
        <v>108525853.79097</v>
      </c>
    </row>
    <row r="10952" spans="1:18" ht="21">
      <c r="A10952" s="3">
        <v>10951</v>
      </c>
      <c r="B10952" s="4" t="s">
        <v>10554</v>
      </c>
      <c r="C10952" s="4" t="s">
        <v>13104</v>
      </c>
      <c r="D10952" s="5">
        <v>2561</v>
      </c>
      <c r="E10952" s="5">
        <v>2111</v>
      </c>
      <c r="F10952" s="5">
        <v>100</v>
      </c>
      <c r="G10952" s="5" t="s">
        <v>13119</v>
      </c>
      <c r="H10952" s="5" t="s">
        <v>13120</v>
      </c>
      <c r="I10952" s="5">
        <v>9.9600000000000009</v>
      </c>
      <c r="J10952" s="5" t="s">
        <v>73</v>
      </c>
      <c r="K10952" s="5" t="s">
        <v>22</v>
      </c>
      <c r="L10952" s="6">
        <v>44806</v>
      </c>
      <c r="M10952" s="7">
        <v>20162924.91</v>
      </c>
      <c r="N10952" s="5">
        <v>37.265000000000001</v>
      </c>
      <c r="O10952" s="6">
        <v>6296</v>
      </c>
      <c r="P10952" s="5">
        <v>4.4000000000000004</v>
      </c>
      <c r="Q10952" s="5">
        <v>2.15</v>
      </c>
      <c r="R10952" s="1">
        <f t="shared" si="171"/>
        <v>751371396.77114999</v>
      </c>
    </row>
    <row r="10953" spans="1:18" ht="21">
      <c r="A10953" s="8">
        <v>10952</v>
      </c>
      <c r="B10953" s="9" t="s">
        <v>10554</v>
      </c>
      <c r="C10953" s="9" t="s">
        <v>13104</v>
      </c>
      <c r="D10953" s="10">
        <v>2561</v>
      </c>
      <c r="E10953" s="10">
        <v>2111</v>
      </c>
      <c r="F10953" s="10">
        <v>100</v>
      </c>
      <c r="G10953" s="10" t="s">
        <v>13119</v>
      </c>
      <c r="H10953" s="10" t="s">
        <v>13121</v>
      </c>
      <c r="I10953" s="10">
        <v>9.92</v>
      </c>
      <c r="J10953" s="10" t="s">
        <v>73</v>
      </c>
      <c r="K10953" s="10" t="s">
        <v>22</v>
      </c>
      <c r="L10953" s="11">
        <v>44658</v>
      </c>
      <c r="M10953" s="12">
        <v>20096099.690000001</v>
      </c>
      <c r="N10953" s="10">
        <v>33.159999999999997</v>
      </c>
      <c r="O10953" s="11">
        <v>6296</v>
      </c>
      <c r="P10953" s="10">
        <v>3.75</v>
      </c>
      <c r="Q10953" s="10">
        <v>2.08</v>
      </c>
      <c r="R10953" s="1">
        <f t="shared" si="171"/>
        <v>666386665.72039998</v>
      </c>
    </row>
    <row r="10954" spans="1:18" ht="21">
      <c r="A10954" s="3">
        <v>10953</v>
      </c>
      <c r="B10954" s="4" t="s">
        <v>10554</v>
      </c>
      <c r="C10954" s="4" t="s">
        <v>13104</v>
      </c>
      <c r="D10954" s="5">
        <v>2561</v>
      </c>
      <c r="E10954" s="5">
        <v>2111</v>
      </c>
      <c r="F10954" s="5">
        <v>100</v>
      </c>
      <c r="G10954" s="5" t="s">
        <v>13119</v>
      </c>
      <c r="H10954" s="5" t="s">
        <v>13122</v>
      </c>
      <c r="I10954" s="5">
        <v>9.9499999999999993</v>
      </c>
      <c r="J10954" s="5" t="s">
        <v>73</v>
      </c>
      <c r="K10954" s="5" t="s">
        <v>22</v>
      </c>
      <c r="L10954" s="6">
        <v>42803</v>
      </c>
      <c r="M10954" s="7">
        <v>19261574.960000001</v>
      </c>
      <c r="N10954" s="5">
        <v>30.942</v>
      </c>
      <c r="O10954" s="6">
        <v>6296</v>
      </c>
      <c r="P10954" s="5">
        <v>3.18</v>
      </c>
      <c r="Q10954" s="5">
        <v>2.0299999999999998</v>
      </c>
      <c r="R10954" s="1">
        <f t="shared" si="171"/>
        <v>595991652.41232002</v>
      </c>
    </row>
    <row r="10955" spans="1:18" ht="21">
      <c r="A10955" s="8">
        <v>10954</v>
      </c>
      <c r="B10955" s="9" t="s">
        <v>10554</v>
      </c>
      <c r="C10955" s="9" t="s">
        <v>13104</v>
      </c>
      <c r="D10955" s="10">
        <v>2561</v>
      </c>
      <c r="E10955" s="10">
        <v>2111</v>
      </c>
      <c r="F10955" s="10">
        <v>100</v>
      </c>
      <c r="G10955" s="10" t="s">
        <v>13119</v>
      </c>
      <c r="H10955" s="10" t="s">
        <v>13123</v>
      </c>
      <c r="I10955" s="10">
        <v>8.0399999999999991</v>
      </c>
      <c r="J10955" s="10" t="s">
        <v>73</v>
      </c>
      <c r="K10955" s="10" t="s">
        <v>22</v>
      </c>
      <c r="L10955" s="11">
        <v>36167</v>
      </c>
      <c r="M10955" s="12">
        <v>16274925.24</v>
      </c>
      <c r="N10955" s="10">
        <v>27.082999999999998</v>
      </c>
      <c r="O10955" s="11">
        <v>6296</v>
      </c>
      <c r="P10955" s="10">
        <v>3.03</v>
      </c>
      <c r="Q10955" s="10">
        <v>2.0099999999999998</v>
      </c>
      <c r="R10955" s="1">
        <f t="shared" si="171"/>
        <v>440773800.27491999</v>
      </c>
    </row>
    <row r="10956" spans="1:18" ht="21">
      <c r="A10956" s="3">
        <v>10955</v>
      </c>
      <c r="B10956" s="4" t="s">
        <v>10554</v>
      </c>
      <c r="C10956" s="4" t="s">
        <v>13104</v>
      </c>
      <c r="D10956" s="5">
        <v>2561</v>
      </c>
      <c r="E10956" s="5">
        <v>2125</v>
      </c>
      <c r="F10956" s="5">
        <v>100</v>
      </c>
      <c r="G10956" s="5" t="s">
        <v>13124</v>
      </c>
      <c r="H10956" s="5" t="s">
        <v>13125</v>
      </c>
      <c r="I10956" s="5">
        <v>9.1199999999999992</v>
      </c>
      <c r="J10956" s="5" t="s">
        <v>73</v>
      </c>
      <c r="K10956" s="5" t="s">
        <v>22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10554</v>
      </c>
      <c r="C10957" s="9" t="s">
        <v>13104</v>
      </c>
      <c r="D10957" s="10">
        <v>2561</v>
      </c>
      <c r="E10957" s="10">
        <v>2125</v>
      </c>
      <c r="F10957" s="10">
        <v>100</v>
      </c>
      <c r="G10957" s="10" t="s">
        <v>13124</v>
      </c>
      <c r="H10957" s="10" t="s">
        <v>13126</v>
      </c>
      <c r="I10957" s="10">
        <v>1.99</v>
      </c>
      <c r="J10957" s="10" t="s">
        <v>73</v>
      </c>
      <c r="K10957" s="10" t="s">
        <v>22</v>
      </c>
      <c r="L10957" s="11">
        <v>8951</v>
      </c>
      <c r="M10957" s="12">
        <v>4027725.05</v>
      </c>
      <c r="N10957" s="10">
        <v>27.122</v>
      </c>
      <c r="O10957" s="11">
        <v>4924</v>
      </c>
      <c r="P10957" s="10">
        <v>3.23</v>
      </c>
      <c r="Q10957" s="10">
        <v>2.0299999999999998</v>
      </c>
      <c r="R10957" s="1">
        <f t="shared" si="171"/>
        <v>109239958.8061</v>
      </c>
    </row>
    <row r="10958" spans="1:18" ht="21">
      <c r="A10958" s="3">
        <v>10957</v>
      </c>
      <c r="B10958" s="4" t="s">
        <v>10554</v>
      </c>
      <c r="C10958" s="4" t="s">
        <v>13104</v>
      </c>
      <c r="D10958" s="5">
        <v>2561</v>
      </c>
      <c r="E10958" s="5">
        <v>2125</v>
      </c>
      <c r="F10958" s="5">
        <v>100</v>
      </c>
      <c r="G10958" s="5" t="s">
        <v>13124</v>
      </c>
      <c r="H10958" s="5" t="s">
        <v>13127</v>
      </c>
      <c r="I10958" s="5">
        <v>9.91</v>
      </c>
      <c r="J10958" s="5" t="s">
        <v>73</v>
      </c>
      <c r="K10958" s="5" t="s">
        <v>22</v>
      </c>
      <c r="L10958" s="6">
        <v>44597</v>
      </c>
      <c r="M10958" s="7">
        <v>20068829.59</v>
      </c>
      <c r="N10958" s="5">
        <v>29.242000000000001</v>
      </c>
      <c r="O10958" s="6">
        <v>4924</v>
      </c>
      <c r="P10958" s="5">
        <v>3.5</v>
      </c>
      <c r="Q10958" s="5">
        <v>2.06</v>
      </c>
      <c r="R10958" s="1">
        <f t="shared" si="171"/>
        <v>586852714.87077999</v>
      </c>
    </row>
    <row r="10959" spans="1:18" ht="21">
      <c r="A10959" s="8">
        <v>10958</v>
      </c>
      <c r="B10959" s="9" t="s">
        <v>10554</v>
      </c>
      <c r="C10959" s="9" t="s">
        <v>13104</v>
      </c>
      <c r="D10959" s="10">
        <v>2561</v>
      </c>
      <c r="E10959" s="10">
        <v>2125</v>
      </c>
      <c r="F10959" s="10">
        <v>100</v>
      </c>
      <c r="G10959" s="10" t="s">
        <v>13124</v>
      </c>
      <c r="H10959" s="10" t="s">
        <v>13128</v>
      </c>
      <c r="I10959" s="10">
        <v>9.9600000000000009</v>
      </c>
      <c r="J10959" s="10" t="s">
        <v>73</v>
      </c>
      <c r="K10959" s="10" t="s">
        <v>22</v>
      </c>
      <c r="L10959" s="11">
        <v>44811</v>
      </c>
      <c r="M10959" s="12">
        <v>20164950.25</v>
      </c>
      <c r="N10959" s="10">
        <v>24.481000000000002</v>
      </c>
      <c r="O10959" s="11">
        <v>4924</v>
      </c>
      <c r="P10959" s="10">
        <v>2.93</v>
      </c>
      <c r="Q10959" s="10">
        <v>2</v>
      </c>
      <c r="R10959" s="1">
        <f t="shared" si="171"/>
        <v>493658147.07025003</v>
      </c>
    </row>
    <row r="10960" spans="1:18" ht="21">
      <c r="A10960" s="3">
        <v>10959</v>
      </c>
      <c r="B10960" s="4" t="s">
        <v>10554</v>
      </c>
      <c r="C10960" s="4" t="s">
        <v>13104</v>
      </c>
      <c r="D10960" s="5">
        <v>2561</v>
      </c>
      <c r="E10960" s="5">
        <v>2125</v>
      </c>
      <c r="F10960" s="5">
        <v>100</v>
      </c>
      <c r="G10960" s="5" t="s">
        <v>13124</v>
      </c>
      <c r="H10960" s="5" t="s">
        <v>13129</v>
      </c>
      <c r="I10960" s="5">
        <v>0.99</v>
      </c>
      <c r="J10960" s="5" t="s">
        <v>73</v>
      </c>
      <c r="K10960" s="5" t="s">
        <v>22</v>
      </c>
      <c r="L10960" s="6">
        <v>4464</v>
      </c>
      <c r="M10960" s="7">
        <v>2008799.97</v>
      </c>
      <c r="N10960" s="5">
        <v>31.34</v>
      </c>
      <c r="O10960" s="6">
        <v>4934</v>
      </c>
      <c r="P10960" s="5">
        <v>3.78</v>
      </c>
      <c r="Q10960" s="5">
        <v>2.09</v>
      </c>
      <c r="R10960" s="1">
        <f t="shared" si="171"/>
        <v>62955791.059799999</v>
      </c>
    </row>
    <row r="10961" spans="1:18" ht="31.5">
      <c r="A10961" s="8">
        <v>10960</v>
      </c>
      <c r="B10961" s="9" t="s">
        <v>10554</v>
      </c>
      <c r="C10961" s="9" t="s">
        <v>13104</v>
      </c>
      <c r="D10961" s="10">
        <v>2561</v>
      </c>
      <c r="E10961" s="10">
        <v>2126</v>
      </c>
      <c r="F10961" s="10">
        <v>100</v>
      </c>
      <c r="G10961" s="10" t="s">
        <v>13130</v>
      </c>
      <c r="H10961" s="10" t="s">
        <v>13131</v>
      </c>
      <c r="I10961" s="10">
        <v>1.01</v>
      </c>
      <c r="J10961" s="10" t="s">
        <v>73</v>
      </c>
      <c r="K10961" s="10" t="s">
        <v>74</v>
      </c>
      <c r="L10961" s="11">
        <v>5055</v>
      </c>
      <c r="M10961" s="10">
        <v>0</v>
      </c>
      <c r="N10961" s="10">
        <v>0</v>
      </c>
      <c r="O10961" s="11">
        <v>2236</v>
      </c>
      <c r="P10961" s="10">
        <v>2.16</v>
      </c>
      <c r="Q10961" s="10">
        <v>2.16</v>
      </c>
      <c r="R10961" s="1">
        <f t="shared" si="171"/>
        <v>0</v>
      </c>
    </row>
    <row r="10962" spans="1:18" ht="31.5">
      <c r="A10962" s="3">
        <v>10961</v>
      </c>
      <c r="B10962" s="4" t="s">
        <v>10554</v>
      </c>
      <c r="C10962" s="4" t="s">
        <v>13104</v>
      </c>
      <c r="D10962" s="5">
        <v>2561</v>
      </c>
      <c r="E10962" s="5">
        <v>2126</v>
      </c>
      <c r="F10962" s="5">
        <v>100</v>
      </c>
      <c r="G10962" s="5" t="s">
        <v>13130</v>
      </c>
      <c r="H10962" s="5" t="s">
        <v>13132</v>
      </c>
      <c r="I10962" s="5">
        <v>2.04</v>
      </c>
      <c r="J10962" s="5" t="s">
        <v>73</v>
      </c>
      <c r="K10962" s="5" t="s">
        <v>74</v>
      </c>
      <c r="L10962" s="6">
        <v>10200</v>
      </c>
      <c r="M10962" s="5">
        <v>0</v>
      </c>
      <c r="N10962" s="5">
        <v>0</v>
      </c>
      <c r="O10962" s="6">
        <v>2228</v>
      </c>
      <c r="P10962" s="5">
        <v>2.37</v>
      </c>
      <c r="Q10962" s="5">
        <v>2.37</v>
      </c>
      <c r="R10962" s="1">
        <f t="shared" si="171"/>
        <v>0</v>
      </c>
    </row>
    <row r="10963" spans="1:18" ht="31.5">
      <c r="A10963" s="8">
        <v>10962</v>
      </c>
      <c r="B10963" s="9" t="s">
        <v>10554</v>
      </c>
      <c r="C10963" s="9" t="s">
        <v>13104</v>
      </c>
      <c r="D10963" s="10">
        <v>2561</v>
      </c>
      <c r="E10963" s="10">
        <v>2126</v>
      </c>
      <c r="F10963" s="10">
        <v>100</v>
      </c>
      <c r="G10963" s="10" t="s">
        <v>13130</v>
      </c>
      <c r="H10963" s="10" t="s">
        <v>13133</v>
      </c>
      <c r="I10963" s="10">
        <v>1</v>
      </c>
      <c r="J10963" s="10" t="s">
        <v>73</v>
      </c>
      <c r="K10963" s="10" t="s">
        <v>74</v>
      </c>
      <c r="L10963" s="11">
        <v>5020</v>
      </c>
      <c r="M10963" s="10">
        <v>0</v>
      </c>
      <c r="N10963" s="10">
        <v>0</v>
      </c>
      <c r="O10963" s="11">
        <v>2236</v>
      </c>
      <c r="P10963" s="10">
        <v>2.63</v>
      </c>
      <c r="Q10963" s="10">
        <v>2.63</v>
      </c>
      <c r="R10963" s="1">
        <f t="shared" si="171"/>
        <v>0</v>
      </c>
    </row>
    <row r="10964" spans="1:18" ht="31.5">
      <c r="A10964" s="3">
        <v>10963</v>
      </c>
      <c r="B10964" s="4" t="s">
        <v>10554</v>
      </c>
      <c r="C10964" s="4" t="s">
        <v>13104</v>
      </c>
      <c r="D10964" s="5">
        <v>2561</v>
      </c>
      <c r="E10964" s="5">
        <v>2126</v>
      </c>
      <c r="F10964" s="5">
        <v>100</v>
      </c>
      <c r="G10964" s="5" t="s">
        <v>13130</v>
      </c>
      <c r="H10964" s="5" t="s">
        <v>13134</v>
      </c>
      <c r="I10964" s="5">
        <v>1.94</v>
      </c>
      <c r="J10964" s="5" t="s">
        <v>73</v>
      </c>
      <c r="K10964" s="5" t="s">
        <v>74</v>
      </c>
      <c r="L10964" s="6">
        <v>9690</v>
      </c>
      <c r="M10964" s="5">
        <v>0</v>
      </c>
      <c r="N10964" s="5">
        <v>0</v>
      </c>
      <c r="O10964" s="6">
        <v>2228</v>
      </c>
      <c r="P10964" s="5">
        <v>2.04</v>
      </c>
      <c r="Q10964" s="5">
        <v>2.04</v>
      </c>
      <c r="R10964" s="1">
        <f t="shared" si="171"/>
        <v>0</v>
      </c>
    </row>
    <row r="10965" spans="1:18" ht="31.5">
      <c r="A10965" s="8">
        <v>10964</v>
      </c>
      <c r="B10965" s="9" t="s">
        <v>10554</v>
      </c>
      <c r="C10965" s="9" t="s">
        <v>13104</v>
      </c>
      <c r="D10965" s="10">
        <v>2561</v>
      </c>
      <c r="E10965" s="10">
        <v>2126</v>
      </c>
      <c r="F10965" s="10">
        <v>100</v>
      </c>
      <c r="G10965" s="10" t="s">
        <v>13130</v>
      </c>
      <c r="H10965" s="10" t="s">
        <v>13135</v>
      </c>
      <c r="I10965" s="10">
        <v>2.62</v>
      </c>
      <c r="J10965" s="10" t="s">
        <v>73</v>
      </c>
      <c r="K10965" s="10" t="s">
        <v>74</v>
      </c>
      <c r="L10965" s="11">
        <v>13082</v>
      </c>
      <c r="M10965" s="10">
        <v>0</v>
      </c>
      <c r="N10965" s="10">
        <v>0</v>
      </c>
      <c r="O10965" s="11">
        <v>2228</v>
      </c>
      <c r="P10965" s="10">
        <v>3.09</v>
      </c>
      <c r="Q10965" s="10">
        <v>3.09</v>
      </c>
      <c r="R10965" s="1">
        <f t="shared" si="171"/>
        <v>0</v>
      </c>
    </row>
    <row r="10966" spans="1:18" ht="31.5">
      <c r="A10966" s="3">
        <v>10965</v>
      </c>
      <c r="B10966" s="4" t="s">
        <v>10554</v>
      </c>
      <c r="C10966" s="4" t="s">
        <v>13104</v>
      </c>
      <c r="D10966" s="5">
        <v>2561</v>
      </c>
      <c r="E10966" s="5">
        <v>2126</v>
      </c>
      <c r="F10966" s="5">
        <v>100</v>
      </c>
      <c r="G10966" s="5" t="s">
        <v>13130</v>
      </c>
      <c r="H10966" s="5" t="s">
        <v>13136</v>
      </c>
      <c r="I10966" s="5">
        <v>0.08</v>
      </c>
      <c r="J10966" s="5" t="s">
        <v>21</v>
      </c>
      <c r="K10966" s="5" t="s">
        <v>74</v>
      </c>
      <c r="L10966" s="5">
        <v>405</v>
      </c>
      <c r="M10966" s="5">
        <v>0</v>
      </c>
      <c r="N10966" s="5">
        <v>0</v>
      </c>
      <c r="O10966" s="6">
        <v>2236</v>
      </c>
      <c r="P10966" s="5">
        <v>6.5</v>
      </c>
      <c r="Q10966" s="5">
        <v>6.5</v>
      </c>
      <c r="R10966" s="1">
        <f t="shared" si="171"/>
        <v>0</v>
      </c>
    </row>
    <row r="10967" spans="1:18" ht="31.5">
      <c r="A10967" s="8">
        <v>10966</v>
      </c>
      <c r="B10967" s="9" t="s">
        <v>10554</v>
      </c>
      <c r="C10967" s="9" t="s">
        <v>13104</v>
      </c>
      <c r="D10967" s="10">
        <v>2561</v>
      </c>
      <c r="E10967" s="10">
        <v>2127</v>
      </c>
      <c r="F10967" s="10">
        <v>100</v>
      </c>
      <c r="G10967" s="10" t="s">
        <v>13137</v>
      </c>
      <c r="H10967" s="10" t="s">
        <v>13138</v>
      </c>
      <c r="I10967" s="10">
        <v>1.97</v>
      </c>
      <c r="J10967" s="10" t="s">
        <v>73</v>
      </c>
      <c r="K10967" s="10" t="s">
        <v>74</v>
      </c>
      <c r="L10967" s="11">
        <v>11838</v>
      </c>
      <c r="M10967" s="10">
        <v>0</v>
      </c>
      <c r="N10967" s="10">
        <v>0</v>
      </c>
      <c r="O10967" s="11">
        <v>4248</v>
      </c>
      <c r="P10967" s="10">
        <v>2.44</v>
      </c>
      <c r="Q10967" s="10">
        <v>2.44</v>
      </c>
      <c r="R10967" s="1">
        <f t="shared" si="171"/>
        <v>0</v>
      </c>
    </row>
    <row r="10968" spans="1:18" ht="31.5">
      <c r="A10968" s="3">
        <v>10967</v>
      </c>
      <c r="B10968" s="4" t="s">
        <v>10554</v>
      </c>
      <c r="C10968" s="4" t="s">
        <v>13104</v>
      </c>
      <c r="D10968" s="5">
        <v>2561</v>
      </c>
      <c r="E10968" s="5">
        <v>2127</v>
      </c>
      <c r="F10968" s="5">
        <v>100</v>
      </c>
      <c r="G10968" s="5" t="s">
        <v>13137</v>
      </c>
      <c r="H10968" s="5" t="s">
        <v>13139</v>
      </c>
      <c r="I10968" s="5">
        <v>9.9600000000000009</v>
      </c>
      <c r="J10968" s="5" t="s">
        <v>73</v>
      </c>
      <c r="K10968" s="5" t="s">
        <v>74</v>
      </c>
      <c r="L10968" s="6">
        <v>59790</v>
      </c>
      <c r="M10968" s="5">
        <v>0</v>
      </c>
      <c r="N10968" s="5">
        <v>0</v>
      </c>
      <c r="O10968" s="6">
        <v>4248</v>
      </c>
      <c r="P10968" s="5">
        <v>2.29</v>
      </c>
      <c r="Q10968" s="5">
        <v>2.29</v>
      </c>
      <c r="R10968" s="1">
        <f t="shared" si="171"/>
        <v>0</v>
      </c>
    </row>
    <row r="10969" spans="1:18" ht="31.5">
      <c r="A10969" s="8">
        <v>10968</v>
      </c>
      <c r="B10969" s="9" t="s">
        <v>10554</v>
      </c>
      <c r="C10969" s="9" t="s">
        <v>13104</v>
      </c>
      <c r="D10969" s="10">
        <v>2561</v>
      </c>
      <c r="E10969" s="10">
        <v>2128</v>
      </c>
      <c r="F10969" s="10">
        <v>100</v>
      </c>
      <c r="G10969" s="10" t="s">
        <v>13140</v>
      </c>
      <c r="H10969" s="10" t="s">
        <v>2955</v>
      </c>
      <c r="I10969" s="10">
        <v>9.02</v>
      </c>
      <c r="J10969" s="10" t="s">
        <v>73</v>
      </c>
      <c r="K10969" s="10" t="s">
        <v>74</v>
      </c>
      <c r="L10969" s="11">
        <v>54108</v>
      </c>
      <c r="M10969" s="10">
        <v>0</v>
      </c>
      <c r="N10969" s="10">
        <v>0</v>
      </c>
      <c r="O10969" s="11">
        <v>3238</v>
      </c>
      <c r="P10969" s="10">
        <v>2.4300000000000002</v>
      </c>
      <c r="Q10969" s="10">
        <v>2.4300000000000002</v>
      </c>
      <c r="R10969" s="1">
        <f t="shared" si="171"/>
        <v>0</v>
      </c>
    </row>
    <row r="10970" spans="1:18" ht="31.5">
      <c r="A10970" s="3">
        <v>10969</v>
      </c>
      <c r="B10970" s="4" t="s">
        <v>10554</v>
      </c>
      <c r="C10970" s="4" t="s">
        <v>13104</v>
      </c>
      <c r="D10970" s="5">
        <v>2561</v>
      </c>
      <c r="E10970" s="5">
        <v>2128</v>
      </c>
      <c r="F10970" s="5">
        <v>100</v>
      </c>
      <c r="G10970" s="5" t="s">
        <v>13140</v>
      </c>
      <c r="H10970" s="5" t="s">
        <v>13141</v>
      </c>
      <c r="I10970" s="5">
        <v>1.01</v>
      </c>
      <c r="J10970" s="5" t="s">
        <v>73</v>
      </c>
      <c r="K10970" s="5" t="s">
        <v>74</v>
      </c>
      <c r="L10970" s="6">
        <v>6036</v>
      </c>
      <c r="M10970" s="5">
        <v>0</v>
      </c>
      <c r="N10970" s="5">
        <v>0</v>
      </c>
      <c r="O10970" s="6">
        <v>3247</v>
      </c>
      <c r="P10970" s="5">
        <v>2.62</v>
      </c>
      <c r="Q10970" s="5">
        <v>2.62</v>
      </c>
      <c r="R10970" s="1">
        <f t="shared" si="171"/>
        <v>0</v>
      </c>
    </row>
    <row r="10971" spans="1:18" ht="21">
      <c r="A10971" s="8">
        <v>10970</v>
      </c>
      <c r="B10971" s="9" t="s">
        <v>10554</v>
      </c>
      <c r="C10971" s="9" t="s">
        <v>13104</v>
      </c>
      <c r="D10971" s="10">
        <v>2561</v>
      </c>
      <c r="E10971" s="10">
        <v>2171</v>
      </c>
      <c r="F10971" s="10">
        <v>100</v>
      </c>
      <c r="G10971" s="10" t="s">
        <v>13142</v>
      </c>
      <c r="H10971" s="10" t="s">
        <v>13143</v>
      </c>
      <c r="I10971" s="10">
        <v>2</v>
      </c>
      <c r="J10971" s="10" t="s">
        <v>73</v>
      </c>
      <c r="K10971" s="10" t="s">
        <v>22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10554</v>
      </c>
      <c r="C10972" s="4" t="s">
        <v>13104</v>
      </c>
      <c r="D10972" s="5">
        <v>2561</v>
      </c>
      <c r="E10972" s="5">
        <v>2171</v>
      </c>
      <c r="F10972" s="5">
        <v>100</v>
      </c>
      <c r="G10972" s="5" t="s">
        <v>13142</v>
      </c>
      <c r="H10972" s="5" t="s">
        <v>13144</v>
      </c>
      <c r="I10972" s="5">
        <v>6.95</v>
      </c>
      <c r="J10972" s="5" t="s">
        <v>73</v>
      </c>
      <c r="K10972" s="5" t="s">
        <v>22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31.5">
      <c r="A10973" s="8">
        <v>10972</v>
      </c>
      <c r="B10973" s="9" t="s">
        <v>10554</v>
      </c>
      <c r="C10973" s="9" t="s">
        <v>13104</v>
      </c>
      <c r="D10973" s="10">
        <v>2561</v>
      </c>
      <c r="E10973" s="10">
        <v>2171</v>
      </c>
      <c r="F10973" s="10">
        <v>100</v>
      </c>
      <c r="G10973" s="10" t="s">
        <v>13142</v>
      </c>
      <c r="H10973" s="10" t="s">
        <v>13145</v>
      </c>
      <c r="I10973" s="10">
        <v>0.99</v>
      </c>
      <c r="J10973" s="10" t="s">
        <v>73</v>
      </c>
      <c r="K10973" s="10" t="s">
        <v>74</v>
      </c>
      <c r="L10973" s="11">
        <v>4965</v>
      </c>
      <c r="M10973" s="10">
        <v>0</v>
      </c>
      <c r="N10973" s="10">
        <v>0</v>
      </c>
      <c r="O10973" s="11">
        <v>5250</v>
      </c>
      <c r="P10973" s="10">
        <v>2.36</v>
      </c>
      <c r="Q10973" s="10">
        <v>2.36</v>
      </c>
      <c r="R10973" s="1">
        <f t="shared" si="171"/>
        <v>0</v>
      </c>
    </row>
    <row r="10974" spans="1:18" ht="31.5">
      <c r="A10974" s="3">
        <v>10973</v>
      </c>
      <c r="B10974" s="4" t="s">
        <v>10554</v>
      </c>
      <c r="C10974" s="4" t="s">
        <v>13104</v>
      </c>
      <c r="D10974" s="5">
        <v>2561</v>
      </c>
      <c r="E10974" s="5">
        <v>2171</v>
      </c>
      <c r="F10974" s="5">
        <v>100</v>
      </c>
      <c r="G10974" s="5" t="s">
        <v>13142</v>
      </c>
      <c r="H10974" s="5" t="s">
        <v>13146</v>
      </c>
      <c r="I10974" s="5">
        <v>9.01</v>
      </c>
      <c r="J10974" s="5" t="s">
        <v>73</v>
      </c>
      <c r="K10974" s="5" t="s">
        <v>74</v>
      </c>
      <c r="L10974" s="6">
        <v>45055</v>
      </c>
      <c r="M10974" s="5">
        <v>0</v>
      </c>
      <c r="N10974" s="5">
        <v>0</v>
      </c>
      <c r="O10974" s="6">
        <v>5240</v>
      </c>
      <c r="P10974" s="5">
        <v>2.89</v>
      </c>
      <c r="Q10974" s="5">
        <v>2.89</v>
      </c>
      <c r="R10974" s="1">
        <f t="shared" si="171"/>
        <v>0</v>
      </c>
    </row>
    <row r="10975" spans="1:18" ht="21">
      <c r="A10975" s="8">
        <v>10974</v>
      </c>
      <c r="B10975" s="9" t="s">
        <v>10554</v>
      </c>
      <c r="C10975" s="9" t="s">
        <v>13104</v>
      </c>
      <c r="D10975" s="10">
        <v>2561</v>
      </c>
      <c r="E10975" s="10">
        <v>2171</v>
      </c>
      <c r="F10975" s="10">
        <v>100</v>
      </c>
      <c r="G10975" s="10" t="s">
        <v>13142</v>
      </c>
      <c r="H10975" s="10" t="s">
        <v>13147</v>
      </c>
      <c r="I10975" s="10">
        <v>0.99</v>
      </c>
      <c r="J10975" s="10" t="s">
        <v>73</v>
      </c>
      <c r="K10975" s="10" t="s">
        <v>22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31.5">
      <c r="A10976" s="3">
        <v>10975</v>
      </c>
      <c r="B10976" s="4" t="s">
        <v>10554</v>
      </c>
      <c r="C10976" s="4" t="s">
        <v>13104</v>
      </c>
      <c r="D10976" s="5">
        <v>2561</v>
      </c>
      <c r="E10976" s="5">
        <v>2171</v>
      </c>
      <c r="F10976" s="5">
        <v>100</v>
      </c>
      <c r="G10976" s="5" t="s">
        <v>13142</v>
      </c>
      <c r="H10976" s="5" t="s">
        <v>13148</v>
      </c>
      <c r="I10976" s="5">
        <v>9.92</v>
      </c>
      <c r="J10976" s="5" t="s">
        <v>73</v>
      </c>
      <c r="K10976" s="5" t="s">
        <v>74</v>
      </c>
      <c r="L10976" s="6">
        <v>44626</v>
      </c>
      <c r="M10976" s="5">
        <v>0</v>
      </c>
      <c r="N10976" s="5">
        <v>0</v>
      </c>
      <c r="O10976" s="6">
        <v>5240</v>
      </c>
      <c r="P10976" s="5">
        <v>2.25</v>
      </c>
      <c r="Q10976" s="5">
        <v>2.25</v>
      </c>
      <c r="R10976" s="1">
        <f t="shared" si="171"/>
        <v>0</v>
      </c>
    </row>
    <row r="10977" spans="1:18" ht="21">
      <c r="A10977" s="8">
        <v>10976</v>
      </c>
      <c r="B10977" s="9" t="s">
        <v>10554</v>
      </c>
      <c r="C10977" s="9" t="s">
        <v>13104</v>
      </c>
      <c r="D10977" s="10">
        <v>2561</v>
      </c>
      <c r="E10977" s="10">
        <v>2171</v>
      </c>
      <c r="F10977" s="10">
        <v>100</v>
      </c>
      <c r="G10977" s="10" t="s">
        <v>13142</v>
      </c>
      <c r="H10977" s="10" t="s">
        <v>13149</v>
      </c>
      <c r="I10977" s="10">
        <v>9.94</v>
      </c>
      <c r="J10977" s="10" t="s">
        <v>73</v>
      </c>
      <c r="K10977" s="10" t="s">
        <v>22</v>
      </c>
      <c r="L10977" s="11">
        <v>47199</v>
      </c>
      <c r="M10977" s="12">
        <v>21239549.870000001</v>
      </c>
      <c r="N10977" s="10">
        <v>28.838000000000001</v>
      </c>
      <c r="O10977" s="11">
        <v>5240</v>
      </c>
      <c r="P10977" s="10">
        <v>3.61</v>
      </c>
      <c r="Q10977" s="10">
        <v>2.0699999999999998</v>
      </c>
      <c r="R10977" s="1">
        <f t="shared" si="171"/>
        <v>612506139.1510601</v>
      </c>
    </row>
    <row r="10978" spans="1:18" ht="21">
      <c r="A10978" s="3">
        <v>10977</v>
      </c>
      <c r="B10978" s="4" t="s">
        <v>10554</v>
      </c>
      <c r="C10978" s="4" t="s">
        <v>13104</v>
      </c>
      <c r="D10978" s="5">
        <v>2561</v>
      </c>
      <c r="E10978" s="5">
        <v>221</v>
      </c>
      <c r="F10978" s="5">
        <v>201</v>
      </c>
      <c r="G10978" s="5" t="s">
        <v>13150</v>
      </c>
      <c r="H10978" s="5" t="s">
        <v>13151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17814539.699999999</v>
      </c>
      <c r="N10978" s="5">
        <v>29.309000000000001</v>
      </c>
      <c r="O10978" s="6">
        <v>9357</v>
      </c>
      <c r="P10978" s="5">
        <v>2.13</v>
      </c>
      <c r="Q10978" s="5">
        <v>2</v>
      </c>
      <c r="R10978" s="1">
        <f t="shared" si="171"/>
        <v>522126344.06730002</v>
      </c>
    </row>
    <row r="10979" spans="1:18" ht="21">
      <c r="A10979" s="8">
        <v>10978</v>
      </c>
      <c r="B10979" s="9" t="s">
        <v>10554</v>
      </c>
      <c r="C10979" s="9" t="s">
        <v>13104</v>
      </c>
      <c r="D10979" s="10">
        <v>2561</v>
      </c>
      <c r="E10979" s="10">
        <v>221</v>
      </c>
      <c r="F10979" s="10">
        <v>201</v>
      </c>
      <c r="G10979" s="10" t="s">
        <v>13150</v>
      </c>
      <c r="H10979" s="10" t="s">
        <v>13152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19772100</v>
      </c>
      <c r="N10979" s="10">
        <v>34.578000000000003</v>
      </c>
      <c r="O10979" s="11">
        <v>9357</v>
      </c>
      <c r="P10979" s="10">
        <v>2.33</v>
      </c>
      <c r="Q10979" s="10">
        <v>2</v>
      </c>
      <c r="R10979" s="1">
        <f t="shared" si="171"/>
        <v>683679673.80000007</v>
      </c>
    </row>
    <row r="10980" spans="1:18" ht="21">
      <c r="A10980" s="3">
        <v>10979</v>
      </c>
      <c r="B10980" s="4" t="s">
        <v>10554</v>
      </c>
      <c r="C10980" s="4" t="s">
        <v>13104</v>
      </c>
      <c r="D10980" s="5">
        <v>2561</v>
      </c>
      <c r="E10980" s="5">
        <v>221</v>
      </c>
      <c r="F10980" s="5">
        <v>201</v>
      </c>
      <c r="G10980" s="5" t="s">
        <v>13150</v>
      </c>
      <c r="H10980" s="5" t="s">
        <v>13153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10011600.130000001</v>
      </c>
      <c r="N10980" s="5">
        <v>35.735999999999997</v>
      </c>
      <c r="O10980" s="6">
        <v>9357</v>
      </c>
      <c r="P10980" s="5">
        <v>2.37</v>
      </c>
      <c r="Q10980" s="5">
        <v>2</v>
      </c>
      <c r="R10980" s="1">
        <f t="shared" si="171"/>
        <v>357774542.24567997</v>
      </c>
    </row>
    <row r="10981" spans="1:18" ht="21">
      <c r="A10981" s="8">
        <v>10980</v>
      </c>
      <c r="B10981" s="9" t="s">
        <v>10554</v>
      </c>
      <c r="C10981" s="9" t="s">
        <v>13104</v>
      </c>
      <c r="D10981" s="10">
        <v>2561</v>
      </c>
      <c r="E10981" s="10">
        <v>221</v>
      </c>
      <c r="F10981" s="10">
        <v>201</v>
      </c>
      <c r="G10981" s="10" t="s">
        <v>13150</v>
      </c>
      <c r="H10981" s="10" t="s">
        <v>13154</v>
      </c>
      <c r="I10981" s="10">
        <v>6.77</v>
      </c>
      <c r="J10981" s="10" t="s">
        <v>73</v>
      </c>
      <c r="K10981" s="10" t="s">
        <v>22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10554</v>
      </c>
      <c r="C10982" s="4" t="s">
        <v>13104</v>
      </c>
      <c r="D10982" s="5">
        <v>2561</v>
      </c>
      <c r="E10982" s="5">
        <v>221</v>
      </c>
      <c r="F10982" s="5">
        <v>202</v>
      </c>
      <c r="G10982" s="5" t="s">
        <v>13155</v>
      </c>
      <c r="H10982" s="5" t="s">
        <v>13156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10237943.99</v>
      </c>
      <c r="N10982" s="5">
        <v>28.26</v>
      </c>
      <c r="O10982" s="6">
        <v>8122</v>
      </c>
      <c r="P10982" s="5">
        <v>2.29</v>
      </c>
      <c r="Q10982" s="5">
        <v>2</v>
      </c>
      <c r="R10982" s="1">
        <f t="shared" si="171"/>
        <v>289324297.15740001</v>
      </c>
    </row>
    <row r="10983" spans="1:18" ht="31.5">
      <c r="A10983" s="8">
        <v>10982</v>
      </c>
      <c r="B10983" s="9" t="s">
        <v>10554</v>
      </c>
      <c r="C10983" s="9" t="s">
        <v>13104</v>
      </c>
      <c r="D10983" s="10">
        <v>2561</v>
      </c>
      <c r="E10983" s="10">
        <v>221</v>
      </c>
      <c r="F10983" s="10">
        <v>202</v>
      </c>
      <c r="G10983" s="10" t="s">
        <v>13155</v>
      </c>
      <c r="H10983" s="10" t="s">
        <v>13157</v>
      </c>
      <c r="I10983" s="10">
        <v>9.0500000000000007</v>
      </c>
      <c r="J10983" s="10" t="s">
        <v>73</v>
      </c>
      <c r="K10983" s="10" t="s">
        <v>74</v>
      </c>
      <c r="L10983" s="11">
        <v>52778</v>
      </c>
      <c r="M10983" s="10">
        <v>0</v>
      </c>
      <c r="N10983" s="10">
        <v>0</v>
      </c>
      <c r="O10983" s="11">
        <v>8122</v>
      </c>
      <c r="P10983" s="10">
        <v>2.5</v>
      </c>
      <c r="Q10983" s="10">
        <v>2.5</v>
      </c>
      <c r="R10983" s="1">
        <f t="shared" si="171"/>
        <v>0</v>
      </c>
    </row>
    <row r="10984" spans="1:18" ht="21">
      <c r="A10984" s="3">
        <v>10983</v>
      </c>
      <c r="B10984" s="4" t="s">
        <v>10554</v>
      </c>
      <c r="C10984" s="4" t="s">
        <v>13104</v>
      </c>
      <c r="D10984" s="5">
        <v>2561</v>
      </c>
      <c r="E10984" s="5">
        <v>221</v>
      </c>
      <c r="F10984" s="5">
        <v>202</v>
      </c>
      <c r="G10984" s="5" t="s">
        <v>13155</v>
      </c>
      <c r="H10984" s="5" t="s">
        <v>13158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18780039.359999999</v>
      </c>
      <c r="N10984" s="5">
        <v>25.495999999999999</v>
      </c>
      <c r="O10984" s="6">
        <v>8122</v>
      </c>
      <c r="P10984" s="5">
        <v>2.2000000000000002</v>
      </c>
      <c r="Q10984" s="5">
        <v>2</v>
      </c>
      <c r="R10984" s="1">
        <f t="shared" si="171"/>
        <v>478815883.52255994</v>
      </c>
    </row>
    <row r="10985" spans="1:18" ht="21">
      <c r="A10985" s="8">
        <v>10984</v>
      </c>
      <c r="B10985" s="9" t="s">
        <v>10554</v>
      </c>
      <c r="C10985" s="9" t="s">
        <v>13104</v>
      </c>
      <c r="D10985" s="10">
        <v>2561</v>
      </c>
      <c r="E10985" s="10">
        <v>221</v>
      </c>
      <c r="F10985" s="10">
        <v>202</v>
      </c>
      <c r="G10985" s="10" t="s">
        <v>13155</v>
      </c>
      <c r="H10985" s="10" t="s">
        <v>13159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8114174.9400000004</v>
      </c>
      <c r="N10985" s="10">
        <v>23.352</v>
      </c>
      <c r="O10985" s="11">
        <v>8122</v>
      </c>
      <c r="P10985" s="10">
        <v>1.85</v>
      </c>
      <c r="Q10985" s="10">
        <v>1.85</v>
      </c>
      <c r="R10985" s="1">
        <f t="shared" si="171"/>
        <v>189482213.19888002</v>
      </c>
    </row>
    <row r="10986" spans="1:18" ht="21">
      <c r="A10986" s="3">
        <v>10985</v>
      </c>
      <c r="B10986" s="4" t="s">
        <v>10554</v>
      </c>
      <c r="C10986" s="4" t="s">
        <v>13104</v>
      </c>
      <c r="D10986" s="5">
        <v>2561</v>
      </c>
      <c r="E10986" s="5">
        <v>221</v>
      </c>
      <c r="F10986" s="5">
        <v>202</v>
      </c>
      <c r="G10986" s="5" t="s">
        <v>13155</v>
      </c>
      <c r="H10986" s="5" t="s">
        <v>13160</v>
      </c>
      <c r="I10986" s="5">
        <v>9.1199999999999992</v>
      </c>
      <c r="J10986" s="5" t="s">
        <v>73</v>
      </c>
      <c r="K10986" s="5" t="s">
        <v>22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10554</v>
      </c>
      <c r="C10987" s="9" t="s">
        <v>13104</v>
      </c>
      <c r="D10987" s="10">
        <v>2561</v>
      </c>
      <c r="E10987" s="10">
        <v>221</v>
      </c>
      <c r="F10987" s="10">
        <v>202</v>
      </c>
      <c r="G10987" s="10" t="s">
        <v>13155</v>
      </c>
      <c r="H10987" s="10" t="s">
        <v>13161</v>
      </c>
      <c r="I10987" s="10">
        <v>1</v>
      </c>
      <c r="J10987" s="10" t="s">
        <v>73</v>
      </c>
      <c r="K10987" s="10" t="s">
        <v>22</v>
      </c>
      <c r="L10987" s="11">
        <v>4514</v>
      </c>
      <c r="M10987" s="12">
        <v>2031075.04</v>
      </c>
      <c r="N10987" s="10">
        <v>46.555</v>
      </c>
      <c r="O10987" s="11">
        <v>8132</v>
      </c>
      <c r="P10987" s="10">
        <v>3.39</v>
      </c>
      <c r="Q10987" s="10">
        <v>2.0499999999999998</v>
      </c>
      <c r="R10987" s="1">
        <f t="shared" si="171"/>
        <v>94556698.487200007</v>
      </c>
    </row>
    <row r="10988" spans="1:18" ht="21">
      <c r="A10988" s="3">
        <v>10987</v>
      </c>
      <c r="B10988" s="4" t="s">
        <v>10554</v>
      </c>
      <c r="C10988" s="4" t="s">
        <v>13104</v>
      </c>
      <c r="D10988" s="5">
        <v>2561</v>
      </c>
      <c r="E10988" s="5">
        <v>2214</v>
      </c>
      <c r="F10988" s="5">
        <v>100</v>
      </c>
      <c r="G10988" s="5" t="s">
        <v>13162</v>
      </c>
      <c r="H10988" s="5" t="s">
        <v>13163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19635300.030000001</v>
      </c>
      <c r="N10988" s="5">
        <v>48.771999999999998</v>
      </c>
      <c r="O10988" s="6">
        <v>9847</v>
      </c>
      <c r="P10988" s="5">
        <v>2.4900000000000002</v>
      </c>
      <c r="Q10988" s="5">
        <v>2</v>
      </c>
      <c r="R10988" s="1">
        <f t="shared" si="171"/>
        <v>957652853.06316006</v>
      </c>
    </row>
    <row r="10989" spans="1:18" ht="21">
      <c r="A10989" s="8">
        <v>10988</v>
      </c>
      <c r="B10989" s="9" t="s">
        <v>10554</v>
      </c>
      <c r="C10989" s="9" t="s">
        <v>13104</v>
      </c>
      <c r="D10989" s="10">
        <v>2561</v>
      </c>
      <c r="E10989" s="10">
        <v>2214</v>
      </c>
      <c r="F10989" s="10">
        <v>100</v>
      </c>
      <c r="G10989" s="10" t="s">
        <v>13162</v>
      </c>
      <c r="H10989" s="10" t="s">
        <v>13164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18743174.940000001</v>
      </c>
      <c r="N10989" s="10">
        <v>38.418999999999997</v>
      </c>
      <c r="O10989" s="11">
        <v>9847</v>
      </c>
      <c r="P10989" s="10">
        <v>2.15</v>
      </c>
      <c r="Q10989" s="10">
        <v>2</v>
      </c>
      <c r="R10989" s="1">
        <f t="shared" si="171"/>
        <v>720094038.01986003</v>
      </c>
    </row>
    <row r="10990" spans="1:18" ht="21">
      <c r="A10990" s="3">
        <v>10989</v>
      </c>
      <c r="B10990" s="4" t="s">
        <v>10554</v>
      </c>
      <c r="C10990" s="4" t="s">
        <v>13104</v>
      </c>
      <c r="D10990" s="5">
        <v>2561</v>
      </c>
      <c r="E10990" s="5">
        <v>2214</v>
      </c>
      <c r="F10990" s="5">
        <v>100</v>
      </c>
      <c r="G10990" s="5" t="s">
        <v>13162</v>
      </c>
      <c r="H10990" s="5" t="s">
        <v>13165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4009499.92</v>
      </c>
      <c r="N10990" s="5">
        <v>42.276000000000003</v>
      </c>
      <c r="O10990" s="6">
        <v>9847</v>
      </c>
      <c r="P10990" s="5">
        <v>2.35</v>
      </c>
      <c r="Q10990" s="5">
        <v>2</v>
      </c>
      <c r="R10990" s="1">
        <f t="shared" si="171"/>
        <v>169505618.61792001</v>
      </c>
    </row>
    <row r="10991" spans="1:18" ht="21">
      <c r="A10991" s="8">
        <v>10990</v>
      </c>
      <c r="B10991" s="9" t="s">
        <v>10554</v>
      </c>
      <c r="C10991" s="9" t="s">
        <v>13104</v>
      </c>
      <c r="D10991" s="10">
        <v>2561</v>
      </c>
      <c r="E10991" s="10">
        <v>2214</v>
      </c>
      <c r="F10991" s="10">
        <v>100</v>
      </c>
      <c r="G10991" s="10" t="s">
        <v>13162</v>
      </c>
      <c r="H10991" s="10" t="s">
        <v>13166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20076964.969999999</v>
      </c>
      <c r="N10991" s="10">
        <v>33.468000000000004</v>
      </c>
      <c r="O10991" s="11">
        <v>9847</v>
      </c>
      <c r="P10991" s="10">
        <v>2.1</v>
      </c>
      <c r="Q10991" s="10">
        <v>2</v>
      </c>
      <c r="R10991" s="1">
        <f t="shared" si="171"/>
        <v>671935863.61596</v>
      </c>
    </row>
    <row r="10992" spans="1:18" ht="21">
      <c r="A10992" s="3">
        <v>10991</v>
      </c>
      <c r="B10992" s="4" t="s">
        <v>10554</v>
      </c>
      <c r="C10992" s="4" t="s">
        <v>13104</v>
      </c>
      <c r="D10992" s="5">
        <v>2561</v>
      </c>
      <c r="E10992" s="5">
        <v>2214</v>
      </c>
      <c r="F10992" s="5">
        <v>100</v>
      </c>
      <c r="G10992" s="5" t="s">
        <v>13162</v>
      </c>
      <c r="H10992" s="5" t="s">
        <v>13167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20213550.109999999</v>
      </c>
      <c r="N10992" s="5">
        <v>46.567</v>
      </c>
      <c r="O10992" s="6">
        <v>9847</v>
      </c>
      <c r="P10992" s="5">
        <v>2.4700000000000002</v>
      </c>
      <c r="Q10992" s="5">
        <v>2</v>
      </c>
      <c r="R10992" s="1">
        <f t="shared" si="171"/>
        <v>941284387.97237003</v>
      </c>
    </row>
    <row r="10993" spans="1:18" ht="21">
      <c r="A10993" s="8">
        <v>10992</v>
      </c>
      <c r="B10993" s="9" t="s">
        <v>10554</v>
      </c>
      <c r="C10993" s="9" t="s">
        <v>13104</v>
      </c>
      <c r="D10993" s="10">
        <v>2561</v>
      </c>
      <c r="E10993" s="10">
        <v>2214</v>
      </c>
      <c r="F10993" s="10">
        <v>100</v>
      </c>
      <c r="G10993" s="10" t="s">
        <v>13162</v>
      </c>
      <c r="H10993" s="10" t="s">
        <v>13168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8023050.0300000003</v>
      </c>
      <c r="N10993" s="10">
        <v>41.34</v>
      </c>
      <c r="O10993" s="11">
        <v>9847</v>
      </c>
      <c r="P10993" s="10">
        <v>2.3199999999999998</v>
      </c>
      <c r="Q10993" s="10">
        <v>2</v>
      </c>
      <c r="R10993" s="1">
        <f t="shared" si="171"/>
        <v>331672888.24020004</v>
      </c>
    </row>
    <row r="10994" spans="1:18" ht="31.5">
      <c r="A10994" s="3">
        <v>10993</v>
      </c>
      <c r="B10994" s="4" t="s">
        <v>10554</v>
      </c>
      <c r="C10994" s="4" t="s">
        <v>13104</v>
      </c>
      <c r="D10994" s="5">
        <v>2561</v>
      </c>
      <c r="E10994" s="5">
        <v>2236</v>
      </c>
      <c r="F10994" s="5">
        <v>100</v>
      </c>
      <c r="G10994" s="5" t="s">
        <v>13169</v>
      </c>
      <c r="H10994" s="5" t="s">
        <v>13170</v>
      </c>
      <c r="I10994" s="5">
        <v>2.97</v>
      </c>
      <c r="J10994" s="5" t="s">
        <v>73</v>
      </c>
      <c r="K10994" s="5" t="s">
        <v>74</v>
      </c>
      <c r="L10994" s="6">
        <v>13387</v>
      </c>
      <c r="M10994" s="5">
        <v>0</v>
      </c>
      <c r="N10994" s="5">
        <v>0</v>
      </c>
      <c r="O10994" s="6">
        <v>2881</v>
      </c>
      <c r="P10994" s="5">
        <v>3.11</v>
      </c>
      <c r="Q10994" s="5">
        <v>3.11</v>
      </c>
      <c r="R10994" s="1">
        <f t="shared" si="171"/>
        <v>0</v>
      </c>
    </row>
    <row r="10995" spans="1:18" ht="31.5">
      <c r="A10995" s="8">
        <v>10994</v>
      </c>
      <c r="B10995" s="9" t="s">
        <v>10554</v>
      </c>
      <c r="C10995" s="9" t="s">
        <v>13104</v>
      </c>
      <c r="D10995" s="10">
        <v>2561</v>
      </c>
      <c r="E10995" s="10">
        <v>2236</v>
      </c>
      <c r="F10995" s="10">
        <v>100</v>
      </c>
      <c r="G10995" s="10" t="s">
        <v>13169</v>
      </c>
      <c r="H10995" s="10" t="s">
        <v>13171</v>
      </c>
      <c r="I10995" s="10">
        <v>1</v>
      </c>
      <c r="J10995" s="10" t="s">
        <v>73</v>
      </c>
      <c r="K10995" s="10" t="s">
        <v>74</v>
      </c>
      <c r="L10995" s="11">
        <v>4486</v>
      </c>
      <c r="M10995" s="10">
        <v>0</v>
      </c>
      <c r="N10995" s="10">
        <v>0</v>
      </c>
      <c r="O10995" s="11">
        <v>2892</v>
      </c>
      <c r="P10995" s="10">
        <v>3</v>
      </c>
      <c r="Q10995" s="10">
        <v>3</v>
      </c>
      <c r="R10995" s="1">
        <f t="shared" si="171"/>
        <v>0</v>
      </c>
    </row>
    <row r="10996" spans="1:18" ht="31.5">
      <c r="A10996" s="3">
        <v>10995</v>
      </c>
      <c r="B10996" s="4" t="s">
        <v>10554</v>
      </c>
      <c r="C10996" s="4" t="s">
        <v>13104</v>
      </c>
      <c r="D10996" s="5">
        <v>2561</v>
      </c>
      <c r="E10996" s="5">
        <v>2236</v>
      </c>
      <c r="F10996" s="5">
        <v>100</v>
      </c>
      <c r="G10996" s="5" t="s">
        <v>13169</v>
      </c>
      <c r="H10996" s="5" t="s">
        <v>13172</v>
      </c>
      <c r="I10996" s="5">
        <v>7.98</v>
      </c>
      <c r="J10996" s="5" t="s">
        <v>73</v>
      </c>
      <c r="K10996" s="5" t="s">
        <v>74</v>
      </c>
      <c r="L10996" s="6">
        <v>35919</v>
      </c>
      <c r="M10996" s="5">
        <v>0</v>
      </c>
      <c r="N10996" s="5">
        <v>0</v>
      </c>
      <c r="O10996" s="6">
        <v>2881</v>
      </c>
      <c r="P10996" s="5">
        <v>3.75</v>
      </c>
      <c r="Q10996" s="5">
        <v>3.75</v>
      </c>
      <c r="R10996" s="1">
        <f t="shared" si="171"/>
        <v>0</v>
      </c>
    </row>
    <row r="10997" spans="1:18" ht="31.5">
      <c r="A10997" s="8">
        <v>10996</v>
      </c>
      <c r="B10997" s="9" t="s">
        <v>10554</v>
      </c>
      <c r="C10997" s="9" t="s">
        <v>13104</v>
      </c>
      <c r="D10997" s="10">
        <v>2561</v>
      </c>
      <c r="E10997" s="10">
        <v>2248</v>
      </c>
      <c r="F10997" s="10">
        <v>101</v>
      </c>
      <c r="G10997" s="10" t="s">
        <v>13173</v>
      </c>
      <c r="H10997" s="10" t="s">
        <v>13174</v>
      </c>
      <c r="I10997" s="10">
        <v>9.9499999999999993</v>
      </c>
      <c r="J10997" s="10" t="s">
        <v>73</v>
      </c>
      <c r="K10997" s="10" t="s">
        <v>74</v>
      </c>
      <c r="L10997" s="11">
        <v>44793</v>
      </c>
      <c r="M10997" s="10">
        <v>0</v>
      </c>
      <c r="N10997" s="10">
        <v>0</v>
      </c>
      <c r="O10997" s="11">
        <v>2639</v>
      </c>
      <c r="P10997" s="10">
        <v>2.52</v>
      </c>
      <c r="Q10997" s="10">
        <v>2.52</v>
      </c>
      <c r="R10997" s="1">
        <f t="shared" si="171"/>
        <v>0</v>
      </c>
    </row>
    <row r="10998" spans="1:18" ht="31.5">
      <c r="A10998" s="3">
        <v>10997</v>
      </c>
      <c r="B10998" s="4" t="s">
        <v>10554</v>
      </c>
      <c r="C10998" s="4" t="s">
        <v>13104</v>
      </c>
      <c r="D10998" s="5">
        <v>2561</v>
      </c>
      <c r="E10998" s="5">
        <v>2248</v>
      </c>
      <c r="F10998" s="5">
        <v>101</v>
      </c>
      <c r="G10998" s="5" t="s">
        <v>13173</v>
      </c>
      <c r="H10998" s="5" t="s">
        <v>13175</v>
      </c>
      <c r="I10998" s="5">
        <v>3.99</v>
      </c>
      <c r="J10998" s="5" t="s">
        <v>73</v>
      </c>
      <c r="K10998" s="5" t="s">
        <v>74</v>
      </c>
      <c r="L10998" s="6">
        <v>17942</v>
      </c>
      <c r="M10998" s="5">
        <v>0</v>
      </c>
      <c r="N10998" s="5">
        <v>0</v>
      </c>
      <c r="O10998" s="6">
        <v>2639</v>
      </c>
      <c r="P10998" s="5">
        <v>2.37</v>
      </c>
      <c r="Q10998" s="5">
        <v>2.37</v>
      </c>
      <c r="R10998" s="1">
        <f t="shared" si="171"/>
        <v>0</v>
      </c>
    </row>
    <row r="10999" spans="1:18" ht="21">
      <c r="A10999" s="8">
        <v>10998</v>
      </c>
      <c r="B10999" s="9" t="s">
        <v>10554</v>
      </c>
      <c r="C10999" s="9" t="s">
        <v>13104</v>
      </c>
      <c r="D10999" s="10">
        <v>2561</v>
      </c>
      <c r="E10999" s="10">
        <v>2248</v>
      </c>
      <c r="F10999" s="10">
        <v>102</v>
      </c>
      <c r="G10999" s="10" t="s">
        <v>13176</v>
      </c>
      <c r="H10999" s="10" t="s">
        <v>13177</v>
      </c>
      <c r="I10999" s="10">
        <v>9.02</v>
      </c>
      <c r="J10999" s="10" t="s">
        <v>73</v>
      </c>
      <c r="K10999" s="10" t="s">
        <v>22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10554</v>
      </c>
      <c r="C11000" s="4" t="s">
        <v>13104</v>
      </c>
      <c r="D11000" s="5">
        <v>2561</v>
      </c>
      <c r="E11000" s="5">
        <v>2248</v>
      </c>
      <c r="F11000" s="5">
        <v>102</v>
      </c>
      <c r="G11000" s="5" t="s">
        <v>13176</v>
      </c>
      <c r="H11000" s="5" t="s">
        <v>13178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21657014.98</v>
      </c>
      <c r="N11000" s="5">
        <v>41.731999999999999</v>
      </c>
      <c r="O11000" s="6">
        <v>10721</v>
      </c>
      <c r="P11000" s="5">
        <v>2.44</v>
      </c>
      <c r="Q11000" s="5">
        <v>2</v>
      </c>
      <c r="R11000" s="1">
        <f t="shared" si="171"/>
        <v>903790549.14535999</v>
      </c>
    </row>
    <row r="11001" spans="1:18" ht="21">
      <c r="A11001" s="8">
        <v>11000</v>
      </c>
      <c r="B11001" s="9" t="s">
        <v>10554</v>
      </c>
      <c r="C11001" s="9" t="s">
        <v>13104</v>
      </c>
      <c r="D11001" s="10">
        <v>2561</v>
      </c>
      <c r="E11001" s="10">
        <v>2248</v>
      </c>
      <c r="F11001" s="10">
        <v>102</v>
      </c>
      <c r="G11001" s="10" t="s">
        <v>13176</v>
      </c>
      <c r="H11001" s="10" t="s">
        <v>13179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10082475.189999999</v>
      </c>
      <c r="N11001" s="10">
        <v>34.420999999999999</v>
      </c>
      <c r="O11001" s="11">
        <v>10721</v>
      </c>
      <c r="P11001" s="10">
        <v>2.13</v>
      </c>
      <c r="Q11001" s="10">
        <v>2</v>
      </c>
      <c r="R11001" s="1">
        <f t="shared" si="171"/>
        <v>347048878.51498997</v>
      </c>
    </row>
    <row r="11002" spans="1:18" ht="31.5">
      <c r="A11002" s="3">
        <v>11001</v>
      </c>
      <c r="B11002" s="4" t="s">
        <v>10554</v>
      </c>
      <c r="C11002" s="4" t="s">
        <v>13104</v>
      </c>
      <c r="D11002" s="5">
        <v>2561</v>
      </c>
      <c r="E11002" s="5">
        <v>2335</v>
      </c>
      <c r="F11002" s="5">
        <v>100</v>
      </c>
      <c r="G11002" s="5" t="s">
        <v>13180</v>
      </c>
      <c r="H11002" s="5" t="s">
        <v>13181</v>
      </c>
      <c r="I11002" s="5">
        <v>9.73</v>
      </c>
      <c r="J11002" s="5" t="s">
        <v>81</v>
      </c>
      <c r="K11002" s="5" t="s">
        <v>74</v>
      </c>
      <c r="L11002" s="6">
        <v>48635</v>
      </c>
      <c r="M11002" s="5">
        <v>0</v>
      </c>
      <c r="N11002" s="5">
        <v>0</v>
      </c>
      <c r="O11002" s="6">
        <v>3044</v>
      </c>
      <c r="P11002" s="5">
        <v>2.94</v>
      </c>
      <c r="Q11002" s="5">
        <v>2.94</v>
      </c>
      <c r="R11002" s="1">
        <f t="shared" si="171"/>
        <v>0</v>
      </c>
    </row>
    <row r="11003" spans="1:18" ht="31.5">
      <c r="A11003" s="8">
        <v>11002</v>
      </c>
      <c r="B11003" s="9" t="s">
        <v>10554</v>
      </c>
      <c r="C11003" s="9" t="s">
        <v>13104</v>
      </c>
      <c r="D11003" s="10">
        <v>2561</v>
      </c>
      <c r="E11003" s="10">
        <v>2335</v>
      </c>
      <c r="F11003" s="10">
        <v>100</v>
      </c>
      <c r="G11003" s="10" t="s">
        <v>13180</v>
      </c>
      <c r="H11003" s="10" t="s">
        <v>13182</v>
      </c>
      <c r="I11003" s="10">
        <v>4.95</v>
      </c>
      <c r="J11003" s="10" t="s">
        <v>81</v>
      </c>
      <c r="K11003" s="10" t="s">
        <v>74</v>
      </c>
      <c r="L11003" s="11">
        <v>24752</v>
      </c>
      <c r="M11003" s="10">
        <v>0</v>
      </c>
      <c r="N11003" s="10">
        <v>0</v>
      </c>
      <c r="O11003" s="11">
        <v>3044</v>
      </c>
      <c r="P11003" s="10">
        <v>3.15</v>
      </c>
      <c r="Q11003" s="10">
        <v>3.15</v>
      </c>
      <c r="R11003" s="1">
        <f t="shared" si="171"/>
        <v>0</v>
      </c>
    </row>
    <row r="11004" spans="1:18" ht="31.5">
      <c r="A11004" s="3">
        <v>11003</v>
      </c>
      <c r="B11004" s="4" t="s">
        <v>10554</v>
      </c>
      <c r="C11004" s="4" t="s">
        <v>13104</v>
      </c>
      <c r="D11004" s="5">
        <v>2561</v>
      </c>
      <c r="E11004" s="5">
        <v>2335</v>
      </c>
      <c r="F11004" s="5">
        <v>100</v>
      </c>
      <c r="G11004" s="5" t="s">
        <v>13180</v>
      </c>
      <c r="H11004" s="5" t="s">
        <v>13183</v>
      </c>
      <c r="I11004" s="5">
        <v>0.97</v>
      </c>
      <c r="J11004" s="5" t="s">
        <v>81</v>
      </c>
      <c r="K11004" s="5" t="s">
        <v>74</v>
      </c>
      <c r="L11004" s="6">
        <v>4865</v>
      </c>
      <c r="M11004" s="5">
        <v>0</v>
      </c>
      <c r="N11004" s="5">
        <v>0</v>
      </c>
      <c r="O11004" s="6">
        <v>3051</v>
      </c>
      <c r="P11004" s="5">
        <v>2.5299999999999998</v>
      </c>
      <c r="Q11004" s="5">
        <v>2.5299999999999998</v>
      </c>
      <c r="R11004" s="1">
        <f t="shared" si="171"/>
        <v>0</v>
      </c>
    </row>
    <row r="11005" spans="1:18" ht="31.5">
      <c r="A11005" s="8">
        <v>11004</v>
      </c>
      <c r="B11005" s="9" t="s">
        <v>10554</v>
      </c>
      <c r="C11005" s="9" t="s">
        <v>13104</v>
      </c>
      <c r="D11005" s="10">
        <v>2561</v>
      </c>
      <c r="E11005" s="10">
        <v>2335</v>
      </c>
      <c r="F11005" s="10">
        <v>100</v>
      </c>
      <c r="G11005" s="10" t="s">
        <v>13180</v>
      </c>
      <c r="H11005" s="10" t="s">
        <v>13184</v>
      </c>
      <c r="I11005" s="10">
        <v>5.92</v>
      </c>
      <c r="J11005" s="10" t="s">
        <v>81</v>
      </c>
      <c r="K11005" s="10" t="s">
        <v>74</v>
      </c>
      <c r="L11005" s="11">
        <v>29590</v>
      </c>
      <c r="M11005" s="10">
        <v>0</v>
      </c>
      <c r="N11005" s="10">
        <v>0</v>
      </c>
      <c r="O11005" s="11">
        <v>3044</v>
      </c>
      <c r="P11005" s="10">
        <v>2.46</v>
      </c>
      <c r="Q11005" s="10">
        <v>2.46</v>
      </c>
      <c r="R11005" s="1">
        <f t="shared" si="171"/>
        <v>0</v>
      </c>
    </row>
    <row r="11006" spans="1:18" ht="31.5">
      <c r="A11006" s="3">
        <v>11005</v>
      </c>
      <c r="B11006" s="4" t="s">
        <v>10554</v>
      </c>
      <c r="C11006" s="4" t="s">
        <v>13104</v>
      </c>
      <c r="D11006" s="5">
        <v>2561</v>
      </c>
      <c r="E11006" s="5">
        <v>2335</v>
      </c>
      <c r="F11006" s="5">
        <v>100</v>
      </c>
      <c r="G11006" s="5" t="s">
        <v>13180</v>
      </c>
      <c r="H11006" s="5" t="s">
        <v>13185</v>
      </c>
      <c r="I11006" s="5">
        <v>2.1800000000000002</v>
      </c>
      <c r="J11006" s="5" t="s">
        <v>81</v>
      </c>
      <c r="K11006" s="5" t="s">
        <v>74</v>
      </c>
      <c r="L11006" s="6">
        <v>10880</v>
      </c>
      <c r="M11006" s="5">
        <v>0</v>
      </c>
      <c r="N11006" s="5">
        <v>0</v>
      </c>
      <c r="O11006" s="6">
        <v>3044</v>
      </c>
      <c r="P11006" s="5">
        <v>2.61</v>
      </c>
      <c r="Q11006" s="5">
        <v>2.61</v>
      </c>
      <c r="R11006" s="1">
        <f t="shared" si="171"/>
        <v>0</v>
      </c>
    </row>
    <row r="11007" spans="1:18" ht="31.5">
      <c r="A11007" s="8">
        <v>11006</v>
      </c>
      <c r="B11007" s="9" t="s">
        <v>10554</v>
      </c>
      <c r="C11007" s="9" t="s">
        <v>13104</v>
      </c>
      <c r="D11007" s="10">
        <v>2561</v>
      </c>
      <c r="E11007" s="10">
        <v>2335</v>
      </c>
      <c r="F11007" s="10">
        <v>100</v>
      </c>
      <c r="G11007" s="10" t="s">
        <v>13180</v>
      </c>
      <c r="H11007" s="10" t="s">
        <v>13186</v>
      </c>
      <c r="I11007" s="10">
        <v>0.95</v>
      </c>
      <c r="J11007" s="10" t="s">
        <v>32</v>
      </c>
      <c r="K11007" s="10" t="s">
        <v>74</v>
      </c>
      <c r="L11007" s="11">
        <v>4775</v>
      </c>
      <c r="M11007" s="10">
        <v>0</v>
      </c>
      <c r="N11007" s="10">
        <v>0</v>
      </c>
      <c r="O11007" s="11">
        <v>3051</v>
      </c>
      <c r="P11007" s="10">
        <v>2.02</v>
      </c>
      <c r="Q11007" s="10">
        <v>2.02</v>
      </c>
      <c r="R11007" s="1">
        <f t="shared" si="171"/>
        <v>0</v>
      </c>
    </row>
    <row r="11008" spans="1:18" ht="31.5">
      <c r="A11008" s="3">
        <v>11007</v>
      </c>
      <c r="B11008" s="4" t="s">
        <v>10554</v>
      </c>
      <c r="C11008" s="4" t="s">
        <v>13104</v>
      </c>
      <c r="D11008" s="5">
        <v>2561</v>
      </c>
      <c r="E11008" s="5">
        <v>2360</v>
      </c>
      <c r="F11008" s="5">
        <v>100</v>
      </c>
      <c r="G11008" s="5" t="s">
        <v>13187</v>
      </c>
      <c r="H11008" s="5" t="s">
        <v>13188</v>
      </c>
      <c r="I11008" s="5">
        <v>1.99</v>
      </c>
      <c r="J11008" s="5" t="s">
        <v>73</v>
      </c>
      <c r="K11008" s="5" t="s">
        <v>74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10554</v>
      </c>
      <c r="C11009" s="9" t="s">
        <v>13104</v>
      </c>
      <c r="D11009" s="10">
        <v>2561</v>
      </c>
      <c r="E11009" s="10">
        <v>24</v>
      </c>
      <c r="F11009" s="10">
        <v>601</v>
      </c>
      <c r="G11009" s="10" t="s">
        <v>13189</v>
      </c>
      <c r="H11009" s="10" t="s">
        <v>13190</v>
      </c>
      <c r="I11009" s="10">
        <v>2.0299999999999998</v>
      </c>
      <c r="J11009" s="10" t="s">
        <v>73</v>
      </c>
      <c r="K11009" s="10" t="s">
        <v>22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10554</v>
      </c>
      <c r="C11010" s="4" t="s">
        <v>13104</v>
      </c>
      <c r="D11010" s="5">
        <v>2561</v>
      </c>
      <c r="E11010" s="5">
        <v>24</v>
      </c>
      <c r="F11010" s="5">
        <v>601</v>
      </c>
      <c r="G11010" s="5" t="s">
        <v>13189</v>
      </c>
      <c r="H11010" s="5" t="s">
        <v>13191</v>
      </c>
      <c r="I11010" s="5">
        <v>5.01</v>
      </c>
      <c r="J11010" s="5" t="s">
        <v>73</v>
      </c>
      <c r="K11010" s="5" t="s">
        <v>22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10554</v>
      </c>
      <c r="C11011" s="9" t="s">
        <v>13104</v>
      </c>
      <c r="D11011" s="10">
        <v>2561</v>
      </c>
      <c r="E11011" s="10">
        <v>24</v>
      </c>
      <c r="F11011" s="10">
        <v>601</v>
      </c>
      <c r="G11011" s="10" t="s">
        <v>13189</v>
      </c>
      <c r="H11011" s="10" t="s">
        <v>13192</v>
      </c>
      <c r="I11011" s="10">
        <v>9.1199999999999992</v>
      </c>
      <c r="J11011" s="10" t="s">
        <v>73</v>
      </c>
      <c r="K11011" s="10" t="s">
        <v>22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10554</v>
      </c>
      <c r="C11012" s="4" t="s">
        <v>13104</v>
      </c>
      <c r="D11012" s="5">
        <v>2561</v>
      </c>
      <c r="E11012" s="5">
        <v>24</v>
      </c>
      <c r="F11012" s="5">
        <v>601</v>
      </c>
      <c r="G11012" s="5" t="s">
        <v>13189</v>
      </c>
      <c r="H11012" s="5" t="s">
        <v>13193</v>
      </c>
      <c r="I11012" s="5">
        <v>5.0599999999999996</v>
      </c>
      <c r="J11012" s="5" t="s">
        <v>73</v>
      </c>
      <c r="K11012" s="5" t="s">
        <v>22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10554</v>
      </c>
      <c r="C11013" s="9" t="s">
        <v>13104</v>
      </c>
      <c r="D11013" s="10">
        <v>2561</v>
      </c>
      <c r="E11013" s="10">
        <v>24</v>
      </c>
      <c r="F11013" s="10">
        <v>601</v>
      </c>
      <c r="G11013" s="10" t="s">
        <v>13194</v>
      </c>
      <c r="H11013" s="10" t="s">
        <v>13195</v>
      </c>
      <c r="I11013" s="10">
        <v>9.0399999999999991</v>
      </c>
      <c r="J11013" s="10" t="s">
        <v>73</v>
      </c>
      <c r="K11013" s="10" t="s">
        <v>22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10554</v>
      </c>
      <c r="C11014" s="4" t="s">
        <v>13104</v>
      </c>
      <c r="D11014" s="5">
        <v>2561</v>
      </c>
      <c r="E11014" s="5">
        <v>24</v>
      </c>
      <c r="F11014" s="5">
        <v>601</v>
      </c>
      <c r="G11014" s="5" t="s">
        <v>13194</v>
      </c>
      <c r="H11014" s="5" t="s">
        <v>13196</v>
      </c>
      <c r="I11014" s="5">
        <v>6.03</v>
      </c>
      <c r="J11014" s="5" t="s">
        <v>73</v>
      </c>
      <c r="K11014" s="5" t="s">
        <v>22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31.5">
      <c r="A11015" s="8">
        <v>11014</v>
      </c>
      <c r="B11015" s="9" t="s">
        <v>10554</v>
      </c>
      <c r="C11015" s="9" t="s">
        <v>13104</v>
      </c>
      <c r="D11015" s="10">
        <v>2561</v>
      </c>
      <c r="E11015" s="10">
        <v>24</v>
      </c>
      <c r="F11015" s="10">
        <v>602</v>
      </c>
      <c r="G11015" s="10" t="s">
        <v>13197</v>
      </c>
      <c r="H11015" s="10" t="s">
        <v>13198</v>
      </c>
      <c r="I11015" s="10">
        <v>9.9700000000000006</v>
      </c>
      <c r="J11015" s="10" t="s">
        <v>73</v>
      </c>
      <c r="K11015" s="10" t="s">
        <v>74</v>
      </c>
      <c r="L11015" s="11">
        <v>44851</v>
      </c>
      <c r="M11015" s="10">
        <v>0</v>
      </c>
      <c r="N11015" s="10">
        <v>0</v>
      </c>
      <c r="O11015" s="11">
        <v>7350</v>
      </c>
      <c r="P11015" s="10">
        <v>2.08</v>
      </c>
      <c r="Q11015" s="10">
        <v>2.08</v>
      </c>
      <c r="R11015" s="1">
        <f t="shared" si="172"/>
        <v>0</v>
      </c>
    </row>
    <row r="11016" spans="1:18" ht="21">
      <c r="A11016" s="3">
        <v>11015</v>
      </c>
      <c r="B11016" s="4" t="s">
        <v>10554</v>
      </c>
      <c r="C11016" s="4" t="s">
        <v>13104</v>
      </c>
      <c r="D11016" s="5">
        <v>2561</v>
      </c>
      <c r="E11016" s="5">
        <v>24</v>
      </c>
      <c r="F11016" s="5">
        <v>602</v>
      </c>
      <c r="G11016" s="5" t="s">
        <v>13197</v>
      </c>
      <c r="H11016" s="5" t="s">
        <v>13199</v>
      </c>
      <c r="I11016" s="5">
        <v>4.9800000000000004</v>
      </c>
      <c r="J11016" s="5" t="s">
        <v>73</v>
      </c>
      <c r="K11016" s="5" t="s">
        <v>22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31.5">
      <c r="A11017" s="8">
        <v>11016</v>
      </c>
      <c r="B11017" s="9" t="s">
        <v>10554</v>
      </c>
      <c r="C11017" s="9" t="s">
        <v>13200</v>
      </c>
      <c r="D11017" s="10">
        <v>2561</v>
      </c>
      <c r="E11017" s="10">
        <v>2076</v>
      </c>
      <c r="F11017" s="10">
        <v>200</v>
      </c>
      <c r="G11017" s="10" t="s">
        <v>13201</v>
      </c>
      <c r="H11017" s="10" t="s">
        <v>13202</v>
      </c>
      <c r="I11017" s="10">
        <v>1.35</v>
      </c>
      <c r="J11017" s="10" t="s">
        <v>73</v>
      </c>
      <c r="K11017" s="10" t="s">
        <v>74</v>
      </c>
      <c r="L11017" s="11">
        <v>6084</v>
      </c>
      <c r="M11017" s="10">
        <v>0</v>
      </c>
      <c r="N11017" s="10">
        <v>0</v>
      </c>
      <c r="O11017" s="11">
        <v>3155</v>
      </c>
      <c r="P11017" s="10">
        <v>3.15</v>
      </c>
      <c r="Q11017" s="10">
        <v>3.15</v>
      </c>
      <c r="R11017" s="1">
        <f t="shared" si="172"/>
        <v>0</v>
      </c>
    </row>
    <row r="11018" spans="1:18" ht="31.5">
      <c r="A11018" s="3">
        <v>11017</v>
      </c>
      <c r="B11018" s="4" t="s">
        <v>10554</v>
      </c>
      <c r="C11018" s="4" t="s">
        <v>13200</v>
      </c>
      <c r="D11018" s="5">
        <v>2561</v>
      </c>
      <c r="E11018" s="5">
        <v>2076</v>
      </c>
      <c r="F11018" s="5">
        <v>200</v>
      </c>
      <c r="G11018" s="5" t="s">
        <v>13201</v>
      </c>
      <c r="H11018" s="5" t="s">
        <v>13203</v>
      </c>
      <c r="I11018" s="5">
        <v>8</v>
      </c>
      <c r="J11018" s="5" t="s">
        <v>73</v>
      </c>
      <c r="K11018" s="5" t="s">
        <v>74</v>
      </c>
      <c r="L11018" s="6">
        <v>35986</v>
      </c>
      <c r="M11018" s="5">
        <v>0</v>
      </c>
      <c r="N11018" s="5">
        <v>0</v>
      </c>
      <c r="O11018" s="6">
        <v>3158</v>
      </c>
      <c r="P11018" s="5">
        <v>2.5099999999999998</v>
      </c>
      <c r="Q11018" s="5">
        <v>2.5099999999999998</v>
      </c>
      <c r="R11018" s="1">
        <f t="shared" si="172"/>
        <v>0</v>
      </c>
    </row>
    <row r="11019" spans="1:18" ht="31.5">
      <c r="A11019" s="8">
        <v>11018</v>
      </c>
      <c r="B11019" s="9" t="s">
        <v>10554</v>
      </c>
      <c r="C11019" s="9" t="s">
        <v>13200</v>
      </c>
      <c r="D11019" s="10">
        <v>2561</v>
      </c>
      <c r="E11019" s="10">
        <v>2076</v>
      </c>
      <c r="F11019" s="10">
        <v>200</v>
      </c>
      <c r="G11019" s="10" t="s">
        <v>13201</v>
      </c>
      <c r="H11019" s="10" t="s">
        <v>13204</v>
      </c>
      <c r="I11019" s="10">
        <v>7.97</v>
      </c>
      <c r="J11019" s="10" t="s">
        <v>73</v>
      </c>
      <c r="K11019" s="10" t="s">
        <v>74</v>
      </c>
      <c r="L11019" s="11">
        <v>35860</v>
      </c>
      <c r="M11019" s="10">
        <v>0</v>
      </c>
      <c r="N11019" s="10">
        <v>0</v>
      </c>
      <c r="O11019" s="11">
        <v>3158</v>
      </c>
      <c r="P11019" s="10">
        <v>2.78</v>
      </c>
      <c r="Q11019" s="10">
        <v>2.78</v>
      </c>
      <c r="R11019" s="1">
        <f t="shared" si="172"/>
        <v>0</v>
      </c>
    </row>
    <row r="11020" spans="1:18" ht="21">
      <c r="A11020" s="3">
        <v>11019</v>
      </c>
      <c r="B11020" s="4" t="s">
        <v>10554</v>
      </c>
      <c r="C11020" s="4" t="s">
        <v>13200</v>
      </c>
      <c r="D11020" s="5">
        <v>2561</v>
      </c>
      <c r="E11020" s="5">
        <v>2083</v>
      </c>
      <c r="F11020" s="5">
        <v>101</v>
      </c>
      <c r="G11020" s="5" t="s">
        <v>13205</v>
      </c>
      <c r="H11020" s="5" t="s">
        <v>13206</v>
      </c>
      <c r="I11020" s="5">
        <v>9.7100000000000009</v>
      </c>
      <c r="J11020" s="5" t="s">
        <v>21</v>
      </c>
      <c r="K11020" s="5" t="s">
        <v>22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10554</v>
      </c>
      <c r="C11021" s="9" t="s">
        <v>13200</v>
      </c>
      <c r="D11021" s="10">
        <v>2561</v>
      </c>
      <c r="E11021" s="10">
        <v>2083</v>
      </c>
      <c r="F11021" s="10">
        <v>102</v>
      </c>
      <c r="G11021" s="10" t="s">
        <v>13207</v>
      </c>
      <c r="H11021" s="10" t="s">
        <v>13208</v>
      </c>
      <c r="I11021" s="10">
        <v>9.9499999999999993</v>
      </c>
      <c r="J11021" s="10" t="s">
        <v>73</v>
      </c>
      <c r="K11021" s="10" t="s">
        <v>74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10554</v>
      </c>
      <c r="C11022" s="4" t="s">
        <v>13200</v>
      </c>
      <c r="D11022" s="5">
        <v>2561</v>
      </c>
      <c r="E11022" s="5">
        <v>2083</v>
      </c>
      <c r="F11022" s="5">
        <v>102</v>
      </c>
      <c r="G11022" s="5" t="s">
        <v>13207</v>
      </c>
      <c r="H11022" s="5" t="s">
        <v>13209</v>
      </c>
      <c r="I11022" s="5">
        <v>0.2</v>
      </c>
      <c r="J11022" s="5" t="s">
        <v>73</v>
      </c>
      <c r="K11022" s="5" t="s">
        <v>74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10554</v>
      </c>
      <c r="C11023" s="9" t="s">
        <v>13200</v>
      </c>
      <c r="D11023" s="10">
        <v>2561</v>
      </c>
      <c r="E11023" s="10">
        <v>2083</v>
      </c>
      <c r="F11023" s="10">
        <v>102</v>
      </c>
      <c r="G11023" s="10" t="s">
        <v>13207</v>
      </c>
      <c r="H11023" s="10" t="s">
        <v>13210</v>
      </c>
      <c r="I11023" s="10">
        <v>9.9600000000000009</v>
      </c>
      <c r="J11023" s="10" t="s">
        <v>73</v>
      </c>
      <c r="K11023" s="10" t="s">
        <v>74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10554</v>
      </c>
      <c r="C11024" s="4" t="s">
        <v>13200</v>
      </c>
      <c r="D11024" s="5">
        <v>2561</v>
      </c>
      <c r="E11024" s="5">
        <v>2083</v>
      </c>
      <c r="F11024" s="5">
        <v>102</v>
      </c>
      <c r="G11024" s="5" t="s">
        <v>13207</v>
      </c>
      <c r="H11024" s="5" t="s">
        <v>13211</v>
      </c>
      <c r="I11024" s="5">
        <v>2.99</v>
      </c>
      <c r="J11024" s="5" t="s">
        <v>73</v>
      </c>
      <c r="K11024" s="5" t="s">
        <v>74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31.5">
      <c r="A11025" s="8">
        <v>11024</v>
      </c>
      <c r="B11025" s="9" t="s">
        <v>10554</v>
      </c>
      <c r="C11025" s="9" t="s">
        <v>13200</v>
      </c>
      <c r="D11025" s="10">
        <v>2561</v>
      </c>
      <c r="E11025" s="10">
        <v>2086</v>
      </c>
      <c r="F11025" s="10">
        <v>201</v>
      </c>
      <c r="G11025" s="10" t="s">
        <v>13212</v>
      </c>
      <c r="H11025" s="10" t="s">
        <v>13213</v>
      </c>
      <c r="I11025" s="10">
        <v>9.7200000000000006</v>
      </c>
      <c r="J11025" s="10" t="s">
        <v>73</v>
      </c>
      <c r="K11025" s="10" t="s">
        <v>74</v>
      </c>
      <c r="L11025" s="11">
        <v>48593</v>
      </c>
      <c r="M11025" s="10">
        <v>0</v>
      </c>
      <c r="N11025" s="10">
        <v>0</v>
      </c>
      <c r="O11025" s="11">
        <v>6157</v>
      </c>
      <c r="P11025" s="10">
        <v>2.41</v>
      </c>
      <c r="Q11025" s="10">
        <v>2.41</v>
      </c>
      <c r="R11025" s="1">
        <f t="shared" si="172"/>
        <v>0</v>
      </c>
    </row>
    <row r="11026" spans="1:18" ht="31.5">
      <c r="A11026" s="3">
        <v>11025</v>
      </c>
      <c r="B11026" s="4" t="s">
        <v>10554</v>
      </c>
      <c r="C11026" s="4" t="s">
        <v>13200</v>
      </c>
      <c r="D11026" s="5">
        <v>2561</v>
      </c>
      <c r="E11026" s="5">
        <v>2086</v>
      </c>
      <c r="F11026" s="5">
        <v>201</v>
      </c>
      <c r="G11026" s="5" t="s">
        <v>13212</v>
      </c>
      <c r="H11026" s="5" t="s">
        <v>13214</v>
      </c>
      <c r="I11026" s="5">
        <v>8.86</v>
      </c>
      <c r="J11026" s="5" t="s">
        <v>73</v>
      </c>
      <c r="K11026" s="5" t="s">
        <v>74</v>
      </c>
      <c r="L11026" s="6">
        <v>44280</v>
      </c>
      <c r="M11026" s="5">
        <v>0</v>
      </c>
      <c r="N11026" s="5">
        <v>0</v>
      </c>
      <c r="O11026" s="6">
        <v>6157</v>
      </c>
      <c r="P11026" s="5">
        <v>2.85</v>
      </c>
      <c r="Q11026" s="5">
        <v>2.85</v>
      </c>
      <c r="R11026" s="1">
        <f t="shared" si="172"/>
        <v>0</v>
      </c>
    </row>
    <row r="11027" spans="1:18" ht="31.5">
      <c r="A11027" s="8">
        <v>11026</v>
      </c>
      <c r="B11027" s="9" t="s">
        <v>10554</v>
      </c>
      <c r="C11027" s="9" t="s">
        <v>13200</v>
      </c>
      <c r="D11027" s="10">
        <v>2561</v>
      </c>
      <c r="E11027" s="10">
        <v>2086</v>
      </c>
      <c r="F11027" s="10">
        <v>201</v>
      </c>
      <c r="G11027" s="10" t="s">
        <v>13212</v>
      </c>
      <c r="H11027" s="10" t="s">
        <v>13215</v>
      </c>
      <c r="I11027" s="10">
        <v>9.8800000000000008</v>
      </c>
      <c r="J11027" s="10" t="s">
        <v>73</v>
      </c>
      <c r="K11027" s="10" t="s">
        <v>74</v>
      </c>
      <c r="L11027" s="11">
        <v>49395</v>
      </c>
      <c r="M11027" s="10">
        <v>0</v>
      </c>
      <c r="N11027" s="10">
        <v>0</v>
      </c>
      <c r="O11027" s="11">
        <v>6157</v>
      </c>
      <c r="P11027" s="10">
        <v>2.61</v>
      </c>
      <c r="Q11027" s="10">
        <v>2.61</v>
      </c>
      <c r="R11027" s="1">
        <f t="shared" si="172"/>
        <v>0</v>
      </c>
    </row>
    <row r="11028" spans="1:18" ht="31.5">
      <c r="A11028" s="3">
        <v>11027</v>
      </c>
      <c r="B11028" s="4" t="s">
        <v>10554</v>
      </c>
      <c r="C11028" s="4" t="s">
        <v>13200</v>
      </c>
      <c r="D11028" s="5">
        <v>2561</v>
      </c>
      <c r="E11028" s="5">
        <v>2086</v>
      </c>
      <c r="F11028" s="5">
        <v>201</v>
      </c>
      <c r="G11028" s="5" t="s">
        <v>13212</v>
      </c>
      <c r="H11028" s="5" t="s">
        <v>13216</v>
      </c>
      <c r="I11028" s="5">
        <v>9.8800000000000008</v>
      </c>
      <c r="J11028" s="5" t="s">
        <v>73</v>
      </c>
      <c r="K11028" s="5" t="s">
        <v>74</v>
      </c>
      <c r="L11028" s="6">
        <v>49425</v>
      </c>
      <c r="M11028" s="5">
        <v>0</v>
      </c>
      <c r="N11028" s="5">
        <v>0</v>
      </c>
      <c r="O11028" s="6">
        <v>6157</v>
      </c>
      <c r="P11028" s="5">
        <v>2.0499999999999998</v>
      </c>
      <c r="Q11028" s="5">
        <v>2.0499999999999998</v>
      </c>
      <c r="R11028" s="1">
        <f t="shared" si="172"/>
        <v>0</v>
      </c>
    </row>
    <row r="11029" spans="1:18" ht="31.5">
      <c r="A11029" s="8">
        <v>11028</v>
      </c>
      <c r="B11029" s="9" t="s">
        <v>10554</v>
      </c>
      <c r="C11029" s="9" t="s">
        <v>13200</v>
      </c>
      <c r="D11029" s="10">
        <v>2561</v>
      </c>
      <c r="E11029" s="10">
        <v>2086</v>
      </c>
      <c r="F11029" s="10">
        <v>201</v>
      </c>
      <c r="G11029" s="10" t="s">
        <v>13212</v>
      </c>
      <c r="H11029" s="10" t="s">
        <v>13217</v>
      </c>
      <c r="I11029" s="10">
        <v>9.92</v>
      </c>
      <c r="J11029" s="10" t="s">
        <v>73</v>
      </c>
      <c r="K11029" s="10" t="s">
        <v>74</v>
      </c>
      <c r="L11029" s="11">
        <v>49590</v>
      </c>
      <c r="M11029" s="10">
        <v>0</v>
      </c>
      <c r="N11029" s="10">
        <v>0</v>
      </c>
      <c r="O11029" s="11">
        <v>6157</v>
      </c>
      <c r="P11029" s="10">
        <v>2.72</v>
      </c>
      <c r="Q11029" s="10">
        <v>2.72</v>
      </c>
      <c r="R11029" s="1">
        <f t="shared" si="172"/>
        <v>0</v>
      </c>
    </row>
    <row r="11030" spans="1:18" ht="31.5">
      <c r="A11030" s="3">
        <v>11029</v>
      </c>
      <c r="B11030" s="4" t="s">
        <v>10554</v>
      </c>
      <c r="C11030" s="4" t="s">
        <v>13200</v>
      </c>
      <c r="D11030" s="5">
        <v>2561</v>
      </c>
      <c r="E11030" s="5">
        <v>2086</v>
      </c>
      <c r="F11030" s="5">
        <v>201</v>
      </c>
      <c r="G11030" s="5" t="s">
        <v>13212</v>
      </c>
      <c r="H11030" s="5" t="s">
        <v>13218</v>
      </c>
      <c r="I11030" s="5">
        <v>9.92</v>
      </c>
      <c r="J11030" s="5" t="s">
        <v>73</v>
      </c>
      <c r="K11030" s="5" t="s">
        <v>74</v>
      </c>
      <c r="L11030" s="6">
        <v>49585</v>
      </c>
      <c r="M11030" s="5">
        <v>0</v>
      </c>
      <c r="N11030" s="5">
        <v>0</v>
      </c>
      <c r="O11030" s="6">
        <v>6157</v>
      </c>
      <c r="P11030" s="5">
        <v>2.2799999999999998</v>
      </c>
      <c r="Q11030" s="5">
        <v>2.2799999999999998</v>
      </c>
      <c r="R11030" s="1">
        <f t="shared" si="172"/>
        <v>0</v>
      </c>
    </row>
    <row r="11031" spans="1:18" ht="21">
      <c r="A11031" s="8">
        <v>11030</v>
      </c>
      <c r="B11031" s="9" t="s">
        <v>10554</v>
      </c>
      <c r="C11031" s="9" t="s">
        <v>13200</v>
      </c>
      <c r="D11031" s="10">
        <v>2561</v>
      </c>
      <c r="E11031" s="10">
        <v>2086</v>
      </c>
      <c r="F11031" s="10">
        <v>201</v>
      </c>
      <c r="G11031" s="10" t="s">
        <v>13212</v>
      </c>
      <c r="H11031" s="10" t="s">
        <v>13219</v>
      </c>
      <c r="I11031" s="10">
        <v>7.94</v>
      </c>
      <c r="J11031" s="10" t="s">
        <v>73</v>
      </c>
      <c r="K11031" s="10" t="s">
        <v>22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31.5">
      <c r="A11032" s="3">
        <v>11031</v>
      </c>
      <c r="B11032" s="4" t="s">
        <v>10554</v>
      </c>
      <c r="C11032" s="4" t="s">
        <v>13200</v>
      </c>
      <c r="D11032" s="5">
        <v>2561</v>
      </c>
      <c r="E11032" s="5">
        <v>2086</v>
      </c>
      <c r="F11032" s="5">
        <v>201</v>
      </c>
      <c r="G11032" s="5" t="s">
        <v>13212</v>
      </c>
      <c r="H11032" s="5" t="s">
        <v>13220</v>
      </c>
      <c r="I11032" s="5">
        <v>0.99</v>
      </c>
      <c r="J11032" s="5" t="s">
        <v>73</v>
      </c>
      <c r="K11032" s="5" t="s">
        <v>74</v>
      </c>
      <c r="L11032" s="6">
        <v>4965</v>
      </c>
      <c r="M11032" s="5">
        <v>0</v>
      </c>
      <c r="N11032" s="5">
        <v>0</v>
      </c>
      <c r="O11032" s="6">
        <v>6167</v>
      </c>
      <c r="P11032" s="5">
        <v>2.5099999999999998</v>
      </c>
      <c r="Q11032" s="5">
        <v>2.5099999999999998</v>
      </c>
      <c r="R11032" s="1">
        <f t="shared" si="172"/>
        <v>0</v>
      </c>
    </row>
    <row r="11033" spans="1:18" ht="31.5">
      <c r="A11033" s="8">
        <v>11032</v>
      </c>
      <c r="B11033" s="9" t="s">
        <v>10554</v>
      </c>
      <c r="C11033" s="9" t="s">
        <v>13200</v>
      </c>
      <c r="D11033" s="10">
        <v>2561</v>
      </c>
      <c r="E11033" s="10">
        <v>2086</v>
      </c>
      <c r="F11033" s="10">
        <v>202</v>
      </c>
      <c r="G11033" s="10" t="s">
        <v>13221</v>
      </c>
      <c r="H11033" s="10" t="s">
        <v>13222</v>
      </c>
      <c r="I11033" s="10">
        <v>7.29</v>
      </c>
      <c r="J11033" s="10" t="s">
        <v>73</v>
      </c>
      <c r="K11033" s="10" t="s">
        <v>74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10554</v>
      </c>
      <c r="C11034" s="4" t="s">
        <v>13200</v>
      </c>
      <c r="D11034" s="5">
        <v>2561</v>
      </c>
      <c r="E11034" s="5">
        <v>2086</v>
      </c>
      <c r="F11034" s="5">
        <v>202</v>
      </c>
      <c r="G11034" s="5" t="s">
        <v>13221</v>
      </c>
      <c r="H11034" s="5" t="s">
        <v>13223</v>
      </c>
      <c r="I11034" s="5">
        <v>6.06</v>
      </c>
      <c r="J11034" s="5" t="s">
        <v>73</v>
      </c>
      <c r="K11034" s="5" t="s">
        <v>74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10554</v>
      </c>
      <c r="C11035" s="9" t="s">
        <v>13200</v>
      </c>
      <c r="D11035" s="10">
        <v>2561</v>
      </c>
      <c r="E11035" s="10">
        <v>2157</v>
      </c>
      <c r="F11035" s="10">
        <v>100</v>
      </c>
      <c r="G11035" s="10" t="s">
        <v>13224</v>
      </c>
      <c r="H11035" s="10" t="s">
        <v>13225</v>
      </c>
      <c r="I11035" s="10">
        <v>3.01</v>
      </c>
      <c r="J11035" s="10" t="s">
        <v>73</v>
      </c>
      <c r="K11035" s="10" t="s">
        <v>22</v>
      </c>
      <c r="L11035" s="11">
        <v>13545</v>
      </c>
      <c r="M11035" s="12">
        <v>6095250.04</v>
      </c>
      <c r="N11035" s="10">
        <v>34.607999999999997</v>
      </c>
      <c r="O11035" s="11">
        <v>5932</v>
      </c>
      <c r="P11035" s="10">
        <v>4.2300000000000004</v>
      </c>
      <c r="Q11035" s="10">
        <v>2.13</v>
      </c>
      <c r="R11035" s="1">
        <f t="shared" si="172"/>
        <v>210944413.38431999</v>
      </c>
    </row>
    <row r="11036" spans="1:18" ht="21">
      <c r="A11036" s="3">
        <v>11035</v>
      </c>
      <c r="B11036" s="4" t="s">
        <v>10554</v>
      </c>
      <c r="C11036" s="4" t="s">
        <v>13200</v>
      </c>
      <c r="D11036" s="5">
        <v>2561</v>
      </c>
      <c r="E11036" s="5">
        <v>2157</v>
      </c>
      <c r="F11036" s="5">
        <v>101</v>
      </c>
      <c r="G11036" s="5" t="s">
        <v>13226</v>
      </c>
      <c r="H11036" s="5" t="s">
        <v>13227</v>
      </c>
      <c r="I11036" s="5">
        <v>4.93</v>
      </c>
      <c r="J11036" s="5" t="s">
        <v>73</v>
      </c>
      <c r="K11036" s="5" t="s">
        <v>22</v>
      </c>
      <c r="L11036" s="6">
        <v>24675</v>
      </c>
      <c r="M11036" s="7">
        <v>11103749.890000001</v>
      </c>
      <c r="N11036" s="5">
        <v>32.713999999999999</v>
      </c>
      <c r="O11036" s="6">
        <v>7797</v>
      </c>
      <c r="P11036" s="5">
        <v>3.29</v>
      </c>
      <c r="Q11036" s="5">
        <v>2.04</v>
      </c>
      <c r="R11036" s="1">
        <f t="shared" si="172"/>
        <v>363248073.90145999</v>
      </c>
    </row>
    <row r="11037" spans="1:18" ht="31.5">
      <c r="A11037" s="8">
        <v>11036</v>
      </c>
      <c r="B11037" s="9" t="s">
        <v>10554</v>
      </c>
      <c r="C11037" s="9" t="s">
        <v>13200</v>
      </c>
      <c r="D11037" s="10">
        <v>2561</v>
      </c>
      <c r="E11037" s="10">
        <v>2157</v>
      </c>
      <c r="F11037" s="10">
        <v>102</v>
      </c>
      <c r="G11037" s="10" t="s">
        <v>13228</v>
      </c>
      <c r="H11037" s="10" t="s">
        <v>13229</v>
      </c>
      <c r="I11037" s="10">
        <v>5.99</v>
      </c>
      <c r="J11037" s="10" t="s">
        <v>73</v>
      </c>
      <c r="K11037" s="10" t="s">
        <v>74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10554</v>
      </c>
      <c r="C11038" s="4" t="s">
        <v>13200</v>
      </c>
      <c r="D11038" s="5">
        <v>2561</v>
      </c>
      <c r="E11038" s="5">
        <v>2157</v>
      </c>
      <c r="F11038" s="5">
        <v>102</v>
      </c>
      <c r="G11038" s="5" t="s">
        <v>13228</v>
      </c>
      <c r="H11038" s="5" t="s">
        <v>13230</v>
      </c>
      <c r="I11038" s="5">
        <v>1.98</v>
      </c>
      <c r="J11038" s="5" t="s">
        <v>73</v>
      </c>
      <c r="K11038" s="5" t="s">
        <v>74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31.5">
      <c r="A11039" s="8">
        <v>11038</v>
      </c>
      <c r="B11039" s="9" t="s">
        <v>10554</v>
      </c>
      <c r="C11039" s="9" t="s">
        <v>13200</v>
      </c>
      <c r="D11039" s="10">
        <v>2561</v>
      </c>
      <c r="E11039" s="10">
        <v>2167</v>
      </c>
      <c r="F11039" s="10">
        <v>100</v>
      </c>
      <c r="G11039" s="10" t="s">
        <v>13231</v>
      </c>
      <c r="H11039" s="10" t="s">
        <v>9661</v>
      </c>
      <c r="I11039" s="10">
        <v>9.9600000000000009</v>
      </c>
      <c r="J11039" s="10" t="s">
        <v>73</v>
      </c>
      <c r="K11039" s="10" t="s">
        <v>74</v>
      </c>
      <c r="L11039" s="11">
        <v>48301</v>
      </c>
      <c r="M11039" s="10">
        <v>0</v>
      </c>
      <c r="N11039" s="10">
        <v>0</v>
      </c>
      <c r="O11039" s="11">
        <v>2283</v>
      </c>
      <c r="P11039" s="10">
        <v>2.6</v>
      </c>
      <c r="Q11039" s="10">
        <v>2.6</v>
      </c>
      <c r="R11039" s="1">
        <f t="shared" si="172"/>
        <v>0</v>
      </c>
    </row>
    <row r="11040" spans="1:18" ht="31.5">
      <c r="A11040" s="3">
        <v>11039</v>
      </c>
      <c r="B11040" s="4" t="s">
        <v>10554</v>
      </c>
      <c r="C11040" s="4" t="s">
        <v>13200</v>
      </c>
      <c r="D11040" s="5">
        <v>2561</v>
      </c>
      <c r="E11040" s="5">
        <v>2167</v>
      </c>
      <c r="F11040" s="5">
        <v>100</v>
      </c>
      <c r="G11040" s="5" t="s">
        <v>13231</v>
      </c>
      <c r="H11040" s="5" t="s">
        <v>13232</v>
      </c>
      <c r="I11040" s="5">
        <v>9.91</v>
      </c>
      <c r="J11040" s="5" t="s">
        <v>73</v>
      </c>
      <c r="K11040" s="5" t="s">
        <v>74</v>
      </c>
      <c r="L11040" s="6">
        <v>49061</v>
      </c>
      <c r="M11040" s="5">
        <v>0</v>
      </c>
      <c r="N11040" s="5">
        <v>0</v>
      </c>
      <c r="O11040" s="6">
        <v>2283</v>
      </c>
      <c r="P11040" s="5">
        <v>2.67</v>
      </c>
      <c r="Q11040" s="5">
        <v>2.67</v>
      </c>
      <c r="R11040" s="1">
        <f t="shared" si="172"/>
        <v>0</v>
      </c>
    </row>
    <row r="11041" spans="1:18" ht="31.5">
      <c r="A11041" s="8">
        <v>11040</v>
      </c>
      <c r="B11041" s="9" t="s">
        <v>10554</v>
      </c>
      <c r="C11041" s="9" t="s">
        <v>13200</v>
      </c>
      <c r="D11041" s="10">
        <v>2561</v>
      </c>
      <c r="E11041" s="10">
        <v>2167</v>
      </c>
      <c r="F11041" s="10">
        <v>100</v>
      </c>
      <c r="G11041" s="10" t="s">
        <v>13231</v>
      </c>
      <c r="H11041" s="10" t="s">
        <v>13233</v>
      </c>
      <c r="I11041" s="10">
        <v>9.01</v>
      </c>
      <c r="J11041" s="10" t="s">
        <v>73</v>
      </c>
      <c r="K11041" s="10" t="s">
        <v>74</v>
      </c>
      <c r="L11041" s="11">
        <v>39806</v>
      </c>
      <c r="M11041" s="10">
        <v>0</v>
      </c>
      <c r="N11041" s="10">
        <v>0</v>
      </c>
      <c r="O11041" s="11">
        <v>2283</v>
      </c>
      <c r="P11041" s="10">
        <v>3.06</v>
      </c>
      <c r="Q11041" s="10">
        <v>3.06</v>
      </c>
      <c r="R11041" s="1">
        <f t="shared" si="172"/>
        <v>0</v>
      </c>
    </row>
    <row r="11042" spans="1:18" ht="31.5">
      <c r="A11042" s="3">
        <v>11041</v>
      </c>
      <c r="B11042" s="4" t="s">
        <v>10554</v>
      </c>
      <c r="C11042" s="4" t="s">
        <v>13200</v>
      </c>
      <c r="D11042" s="5">
        <v>2561</v>
      </c>
      <c r="E11042" s="5">
        <v>2167</v>
      </c>
      <c r="F11042" s="5">
        <v>100</v>
      </c>
      <c r="G11042" s="5" t="s">
        <v>13231</v>
      </c>
      <c r="H11042" s="5" t="s">
        <v>13234</v>
      </c>
      <c r="I11042" s="5">
        <v>5.93</v>
      </c>
      <c r="J11042" s="5" t="s">
        <v>73</v>
      </c>
      <c r="K11042" s="5" t="s">
        <v>74</v>
      </c>
      <c r="L11042" s="6">
        <v>27419</v>
      </c>
      <c r="M11042" s="5">
        <v>0</v>
      </c>
      <c r="N11042" s="5">
        <v>0</v>
      </c>
      <c r="O11042" s="6">
        <v>2283</v>
      </c>
      <c r="P11042" s="5">
        <v>3.08</v>
      </c>
      <c r="Q11042" s="5">
        <v>3.08</v>
      </c>
      <c r="R11042" s="1">
        <f t="shared" si="172"/>
        <v>0</v>
      </c>
    </row>
    <row r="11043" spans="1:18" ht="31.5">
      <c r="A11043" s="8">
        <v>11042</v>
      </c>
      <c r="B11043" s="9" t="s">
        <v>10554</v>
      </c>
      <c r="C11043" s="9" t="s">
        <v>13200</v>
      </c>
      <c r="D11043" s="10">
        <v>2561</v>
      </c>
      <c r="E11043" s="10">
        <v>2167</v>
      </c>
      <c r="F11043" s="10">
        <v>100</v>
      </c>
      <c r="G11043" s="10" t="s">
        <v>13231</v>
      </c>
      <c r="H11043" s="10" t="s">
        <v>13235</v>
      </c>
      <c r="I11043" s="10">
        <v>1.91</v>
      </c>
      <c r="J11043" s="10" t="s">
        <v>73</v>
      </c>
      <c r="K11043" s="10" t="s">
        <v>74</v>
      </c>
      <c r="L11043" s="11">
        <v>8585</v>
      </c>
      <c r="M11043" s="10">
        <v>0</v>
      </c>
      <c r="N11043" s="10">
        <v>0</v>
      </c>
      <c r="O11043" s="11">
        <v>2283</v>
      </c>
      <c r="P11043" s="10">
        <v>3.3</v>
      </c>
      <c r="Q11043" s="10">
        <v>3.3</v>
      </c>
      <c r="R11043" s="1">
        <f t="shared" si="172"/>
        <v>0</v>
      </c>
    </row>
    <row r="11044" spans="1:18" ht="21">
      <c r="A11044" s="3">
        <v>11043</v>
      </c>
      <c r="B11044" s="4" t="s">
        <v>10554</v>
      </c>
      <c r="C11044" s="4" t="s">
        <v>13200</v>
      </c>
      <c r="D11044" s="5">
        <v>2561</v>
      </c>
      <c r="E11044" s="5">
        <v>220</v>
      </c>
      <c r="F11044" s="5">
        <v>101</v>
      </c>
      <c r="G11044" s="5" t="s">
        <v>13236</v>
      </c>
      <c r="H11044" s="5" t="s">
        <v>13237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18277650.289999999</v>
      </c>
      <c r="N11044" s="5">
        <v>27.141999999999999</v>
      </c>
      <c r="O11044" s="6">
        <v>8390</v>
      </c>
      <c r="P11044" s="5">
        <v>2.48</v>
      </c>
      <c r="Q11044" s="5">
        <v>2</v>
      </c>
      <c r="R11044" s="1">
        <f t="shared" si="172"/>
        <v>496091984.17117995</v>
      </c>
    </row>
    <row r="11045" spans="1:18" ht="21">
      <c r="A11045" s="8">
        <v>11044</v>
      </c>
      <c r="B11045" s="9" t="s">
        <v>10554</v>
      </c>
      <c r="C11045" s="9" t="s">
        <v>13200</v>
      </c>
      <c r="D11045" s="10">
        <v>2561</v>
      </c>
      <c r="E11045" s="10">
        <v>220</v>
      </c>
      <c r="F11045" s="10">
        <v>101</v>
      </c>
      <c r="G11045" s="10" t="s">
        <v>13236</v>
      </c>
      <c r="H11045" s="10" t="s">
        <v>13238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18259424.559999999</v>
      </c>
      <c r="N11045" s="10">
        <v>20.94</v>
      </c>
      <c r="O11045" s="11">
        <v>8390</v>
      </c>
      <c r="P11045" s="10">
        <v>2.13</v>
      </c>
      <c r="Q11045" s="10">
        <v>2</v>
      </c>
      <c r="R11045" s="1">
        <f t="shared" si="172"/>
        <v>382352350.28640002</v>
      </c>
    </row>
    <row r="11046" spans="1:18" ht="21">
      <c r="A11046" s="3">
        <v>11045</v>
      </c>
      <c r="B11046" s="4" t="s">
        <v>10554</v>
      </c>
      <c r="C11046" s="4" t="s">
        <v>13200</v>
      </c>
      <c r="D11046" s="5">
        <v>2561</v>
      </c>
      <c r="E11046" s="5">
        <v>220</v>
      </c>
      <c r="F11046" s="5">
        <v>101</v>
      </c>
      <c r="G11046" s="5" t="s">
        <v>13236</v>
      </c>
      <c r="H11046" s="5" t="s">
        <v>13239</v>
      </c>
      <c r="I11046" s="5">
        <v>0.99</v>
      </c>
      <c r="J11046" s="5" t="s">
        <v>73</v>
      </c>
      <c r="K11046" s="5" t="s">
        <v>22</v>
      </c>
      <c r="L11046" s="6">
        <v>4464</v>
      </c>
      <c r="M11046" s="7">
        <v>2008799.97</v>
      </c>
      <c r="N11046" s="5">
        <v>41.664999999999999</v>
      </c>
      <c r="O11046" s="6">
        <v>8401</v>
      </c>
      <c r="P11046" s="5">
        <v>3.59</v>
      </c>
      <c r="Q11046" s="5">
        <v>2.0699999999999998</v>
      </c>
      <c r="R11046" s="1">
        <f t="shared" si="172"/>
        <v>83696650.750049993</v>
      </c>
    </row>
    <row r="11047" spans="1:18" ht="21">
      <c r="A11047" s="8">
        <v>11046</v>
      </c>
      <c r="B11047" s="9" t="s">
        <v>10554</v>
      </c>
      <c r="C11047" s="9" t="s">
        <v>13200</v>
      </c>
      <c r="D11047" s="10">
        <v>2561</v>
      </c>
      <c r="E11047" s="10">
        <v>220</v>
      </c>
      <c r="F11047" s="10">
        <v>102</v>
      </c>
      <c r="G11047" s="10" t="s">
        <v>13240</v>
      </c>
      <c r="H11047" s="10" t="s">
        <v>13241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22414499.760000002</v>
      </c>
      <c r="N11047" s="10">
        <v>24.800999999999998</v>
      </c>
      <c r="O11047" s="11">
        <v>11733</v>
      </c>
      <c r="P11047" s="10">
        <v>2.2200000000000002</v>
      </c>
      <c r="Q11047" s="10">
        <v>2</v>
      </c>
      <c r="R11047" s="1">
        <f t="shared" si="172"/>
        <v>555902008.54776001</v>
      </c>
    </row>
    <row r="11048" spans="1:18" ht="21">
      <c r="A11048" s="3">
        <v>11047</v>
      </c>
      <c r="B11048" s="4" t="s">
        <v>10554</v>
      </c>
      <c r="C11048" s="4" t="s">
        <v>13200</v>
      </c>
      <c r="D11048" s="5">
        <v>2561</v>
      </c>
      <c r="E11048" s="5">
        <v>220</v>
      </c>
      <c r="F11048" s="5">
        <v>102</v>
      </c>
      <c r="G11048" s="5" t="s">
        <v>13240</v>
      </c>
      <c r="H11048" s="5" t="s">
        <v>13242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22418999.969999999</v>
      </c>
      <c r="N11048" s="5">
        <v>24.439</v>
      </c>
      <c r="O11048" s="6">
        <v>11733</v>
      </c>
      <c r="P11048" s="5">
        <v>2.2000000000000002</v>
      </c>
      <c r="Q11048" s="5">
        <v>2</v>
      </c>
      <c r="R11048" s="1">
        <f t="shared" si="172"/>
        <v>547897940.26682997</v>
      </c>
    </row>
    <row r="11049" spans="1:18" ht="21">
      <c r="A11049" s="8">
        <v>11048</v>
      </c>
      <c r="B11049" s="9" t="s">
        <v>10554</v>
      </c>
      <c r="C11049" s="9" t="s">
        <v>13200</v>
      </c>
      <c r="D11049" s="10">
        <v>2561</v>
      </c>
      <c r="E11049" s="10">
        <v>220</v>
      </c>
      <c r="F11049" s="10">
        <v>102</v>
      </c>
      <c r="G11049" s="10" t="s">
        <v>13240</v>
      </c>
      <c r="H11049" s="10" t="s">
        <v>13243</v>
      </c>
      <c r="I11049" s="10">
        <v>9.9600000000000009</v>
      </c>
      <c r="J11049" s="10" t="s">
        <v>73</v>
      </c>
      <c r="K11049" s="10" t="s">
        <v>22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10554</v>
      </c>
      <c r="C11050" s="4" t="s">
        <v>13200</v>
      </c>
      <c r="D11050" s="5">
        <v>2561</v>
      </c>
      <c r="E11050" s="5">
        <v>220</v>
      </c>
      <c r="F11050" s="5">
        <v>102</v>
      </c>
      <c r="G11050" s="5" t="s">
        <v>13240</v>
      </c>
      <c r="H11050" s="5" t="s">
        <v>13244</v>
      </c>
      <c r="I11050" s="5">
        <v>4.9800000000000004</v>
      </c>
      <c r="J11050" s="5" t="s">
        <v>73</v>
      </c>
      <c r="K11050" s="5" t="s">
        <v>22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31.5">
      <c r="A11051" s="8">
        <v>11050</v>
      </c>
      <c r="B11051" s="9" t="s">
        <v>10554</v>
      </c>
      <c r="C11051" s="9" t="s">
        <v>13200</v>
      </c>
      <c r="D11051" s="10">
        <v>2561</v>
      </c>
      <c r="E11051" s="10">
        <v>2201</v>
      </c>
      <c r="F11051" s="10">
        <v>101</v>
      </c>
      <c r="G11051" s="10" t="s">
        <v>13245</v>
      </c>
      <c r="H11051" s="10" t="s">
        <v>13246</v>
      </c>
      <c r="I11051" s="10">
        <v>9.94</v>
      </c>
      <c r="J11051" s="10" t="s">
        <v>73</v>
      </c>
      <c r="K11051" s="10" t="s">
        <v>74</v>
      </c>
      <c r="L11051" s="11">
        <v>49725</v>
      </c>
      <c r="M11051" s="10">
        <v>0</v>
      </c>
      <c r="N11051" s="10">
        <v>0</v>
      </c>
      <c r="O11051" s="11">
        <v>3858</v>
      </c>
      <c r="P11051" s="10">
        <v>2.72</v>
      </c>
      <c r="Q11051" s="10">
        <v>2.72</v>
      </c>
      <c r="R11051" s="1">
        <f t="shared" si="172"/>
        <v>0</v>
      </c>
    </row>
    <row r="11052" spans="1:18" ht="31.5">
      <c r="A11052" s="3">
        <v>11051</v>
      </c>
      <c r="B11052" s="4" t="s">
        <v>10554</v>
      </c>
      <c r="C11052" s="4" t="s">
        <v>13200</v>
      </c>
      <c r="D11052" s="5">
        <v>2561</v>
      </c>
      <c r="E11052" s="5">
        <v>2201</v>
      </c>
      <c r="F11052" s="5">
        <v>101</v>
      </c>
      <c r="G11052" s="5" t="s">
        <v>13245</v>
      </c>
      <c r="H11052" s="5" t="s">
        <v>13247</v>
      </c>
      <c r="I11052" s="5">
        <v>3.97</v>
      </c>
      <c r="J11052" s="5" t="s">
        <v>73</v>
      </c>
      <c r="K11052" s="5" t="s">
        <v>74</v>
      </c>
      <c r="L11052" s="6">
        <v>19870</v>
      </c>
      <c r="M11052" s="5">
        <v>0</v>
      </c>
      <c r="N11052" s="5">
        <v>0</v>
      </c>
      <c r="O11052" s="6">
        <v>3858</v>
      </c>
      <c r="P11052" s="5">
        <v>3.34</v>
      </c>
      <c r="Q11052" s="5">
        <v>3.34</v>
      </c>
      <c r="R11052" s="1">
        <f t="shared" si="172"/>
        <v>0</v>
      </c>
    </row>
    <row r="11053" spans="1:18" ht="31.5">
      <c r="A11053" s="8">
        <v>11052</v>
      </c>
      <c r="B11053" s="9" t="s">
        <v>10554</v>
      </c>
      <c r="C11053" s="9" t="s">
        <v>13200</v>
      </c>
      <c r="D11053" s="10">
        <v>2561</v>
      </c>
      <c r="E11053" s="10">
        <v>2201</v>
      </c>
      <c r="F11053" s="10">
        <v>101</v>
      </c>
      <c r="G11053" s="10" t="s">
        <v>13245</v>
      </c>
      <c r="H11053" s="10" t="s">
        <v>13248</v>
      </c>
      <c r="I11053" s="10">
        <v>1.08</v>
      </c>
      <c r="J11053" s="10" t="s">
        <v>73</v>
      </c>
      <c r="K11053" s="10" t="s">
        <v>74</v>
      </c>
      <c r="L11053" s="11">
        <v>5390</v>
      </c>
      <c r="M11053" s="10">
        <v>0</v>
      </c>
      <c r="N11053" s="10">
        <v>0</v>
      </c>
      <c r="O11053" s="11">
        <v>3845</v>
      </c>
      <c r="P11053" s="10">
        <v>2.77</v>
      </c>
      <c r="Q11053" s="10">
        <v>2.77</v>
      </c>
      <c r="R11053" s="1">
        <f t="shared" si="172"/>
        <v>0</v>
      </c>
    </row>
    <row r="11054" spans="1:18" ht="31.5">
      <c r="A11054" s="3">
        <v>11053</v>
      </c>
      <c r="B11054" s="4" t="s">
        <v>10554</v>
      </c>
      <c r="C11054" s="4" t="s">
        <v>13200</v>
      </c>
      <c r="D11054" s="5">
        <v>2561</v>
      </c>
      <c r="E11054" s="5">
        <v>2201</v>
      </c>
      <c r="F11054" s="5">
        <v>102</v>
      </c>
      <c r="G11054" s="5" t="s">
        <v>13249</v>
      </c>
      <c r="H11054" s="5" t="s">
        <v>13250</v>
      </c>
      <c r="I11054" s="5">
        <v>4.01</v>
      </c>
      <c r="J11054" s="5" t="s">
        <v>73</v>
      </c>
      <c r="K11054" s="5" t="s">
        <v>74</v>
      </c>
      <c r="L11054" s="6">
        <v>19559</v>
      </c>
      <c r="M11054" s="5">
        <v>0</v>
      </c>
      <c r="N11054" s="5">
        <v>0</v>
      </c>
      <c r="O11054" s="5">
        <v>929</v>
      </c>
      <c r="P11054" s="5">
        <v>2.81</v>
      </c>
      <c r="Q11054" s="5">
        <v>2.81</v>
      </c>
      <c r="R11054" s="1">
        <f t="shared" si="172"/>
        <v>0</v>
      </c>
    </row>
    <row r="11055" spans="1:18" ht="31.5">
      <c r="A11055" s="8">
        <v>11054</v>
      </c>
      <c r="B11055" s="9" t="s">
        <v>10554</v>
      </c>
      <c r="C11055" s="9" t="s">
        <v>13200</v>
      </c>
      <c r="D11055" s="10">
        <v>2561</v>
      </c>
      <c r="E11055" s="10">
        <v>2201</v>
      </c>
      <c r="F11055" s="10">
        <v>102</v>
      </c>
      <c r="G11055" s="10" t="s">
        <v>13249</v>
      </c>
      <c r="H11055" s="10" t="s">
        <v>13251</v>
      </c>
      <c r="I11055" s="10">
        <v>9.01</v>
      </c>
      <c r="J11055" s="10" t="s">
        <v>73</v>
      </c>
      <c r="K11055" s="10" t="s">
        <v>74</v>
      </c>
      <c r="L11055" s="11">
        <v>45055</v>
      </c>
      <c r="M11055" s="10">
        <v>0</v>
      </c>
      <c r="N11055" s="10">
        <v>0</v>
      </c>
      <c r="O11055" s="10">
        <v>929</v>
      </c>
      <c r="P11055" s="10">
        <v>3.1</v>
      </c>
      <c r="Q11055" s="10">
        <v>3.1</v>
      </c>
      <c r="R11055" s="1">
        <f t="shared" si="172"/>
        <v>0</v>
      </c>
    </row>
    <row r="11056" spans="1:18" ht="31.5">
      <c r="A11056" s="3">
        <v>11055</v>
      </c>
      <c r="B11056" s="4" t="s">
        <v>10554</v>
      </c>
      <c r="C11056" s="4" t="s">
        <v>13200</v>
      </c>
      <c r="D11056" s="5">
        <v>2561</v>
      </c>
      <c r="E11056" s="5">
        <v>2201</v>
      </c>
      <c r="F11056" s="5">
        <v>102</v>
      </c>
      <c r="G11056" s="5" t="s">
        <v>13249</v>
      </c>
      <c r="H11056" s="5" t="s">
        <v>13252</v>
      </c>
      <c r="I11056" s="5">
        <v>3.01</v>
      </c>
      <c r="J11056" s="5" t="s">
        <v>73</v>
      </c>
      <c r="K11056" s="5" t="s">
        <v>74</v>
      </c>
      <c r="L11056" s="6">
        <v>15045</v>
      </c>
      <c r="M11056" s="5">
        <v>0</v>
      </c>
      <c r="N11056" s="5">
        <v>0</v>
      </c>
      <c r="O11056" s="5">
        <v>929</v>
      </c>
      <c r="P11056" s="5">
        <v>2.86</v>
      </c>
      <c r="Q11056" s="5">
        <v>2.86</v>
      </c>
      <c r="R11056" s="1">
        <f t="shared" si="172"/>
        <v>0</v>
      </c>
    </row>
    <row r="11057" spans="1:18" ht="21">
      <c r="A11057" s="8">
        <v>11056</v>
      </c>
      <c r="B11057" s="9" t="s">
        <v>10554</v>
      </c>
      <c r="C11057" s="9" t="s">
        <v>13200</v>
      </c>
      <c r="D11057" s="10">
        <v>2561</v>
      </c>
      <c r="E11057" s="10">
        <v>221</v>
      </c>
      <c r="F11057" s="10">
        <v>100</v>
      </c>
      <c r="G11057" s="10" t="s">
        <v>13253</v>
      </c>
      <c r="H11057" s="10" t="s">
        <v>13254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22236889.199999999</v>
      </c>
      <c r="N11057" s="10">
        <v>23.895</v>
      </c>
      <c r="O11057" s="11">
        <v>11618</v>
      </c>
      <c r="P11057" s="10">
        <v>2.02</v>
      </c>
      <c r="Q11057" s="10">
        <v>2</v>
      </c>
      <c r="R11057" s="1">
        <f t="shared" si="172"/>
        <v>531350467.43399996</v>
      </c>
    </row>
    <row r="11058" spans="1:18" ht="21">
      <c r="A11058" s="3">
        <v>11057</v>
      </c>
      <c r="B11058" s="4" t="s">
        <v>10554</v>
      </c>
      <c r="C11058" s="4" t="s">
        <v>13200</v>
      </c>
      <c r="D11058" s="5">
        <v>2561</v>
      </c>
      <c r="E11058" s="5">
        <v>221</v>
      </c>
      <c r="F11058" s="5">
        <v>100</v>
      </c>
      <c r="G11058" s="5" t="s">
        <v>13253</v>
      </c>
      <c r="H11058" s="5" t="s">
        <v>13255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7203600.0599999996</v>
      </c>
      <c r="N11058" s="5">
        <v>40.363</v>
      </c>
      <c r="O11058" s="6">
        <v>11618</v>
      </c>
      <c r="P11058" s="5">
        <v>2.2799999999999998</v>
      </c>
      <c r="Q11058" s="5">
        <v>2</v>
      </c>
      <c r="R11058" s="1">
        <f t="shared" si="172"/>
        <v>290758909.22178</v>
      </c>
    </row>
    <row r="11059" spans="1:18" ht="21">
      <c r="A11059" s="8">
        <v>11058</v>
      </c>
      <c r="B11059" s="9" t="s">
        <v>10554</v>
      </c>
      <c r="C11059" s="9" t="s">
        <v>13200</v>
      </c>
      <c r="D11059" s="10">
        <v>2561</v>
      </c>
      <c r="E11059" s="10">
        <v>221</v>
      </c>
      <c r="F11059" s="10">
        <v>100</v>
      </c>
      <c r="G11059" s="10" t="s">
        <v>13253</v>
      </c>
      <c r="H11059" s="10" t="s">
        <v>13256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10104750.02</v>
      </c>
      <c r="N11059" s="10">
        <v>36.844999999999999</v>
      </c>
      <c r="O11059" s="11">
        <v>11618</v>
      </c>
      <c r="P11059" s="10">
        <v>2.35</v>
      </c>
      <c r="Q11059" s="10">
        <v>2</v>
      </c>
      <c r="R11059" s="1">
        <f t="shared" si="172"/>
        <v>372309514.48689997</v>
      </c>
    </row>
    <row r="11060" spans="1:18" ht="21">
      <c r="A11060" s="3">
        <v>11059</v>
      </c>
      <c r="B11060" s="4" t="s">
        <v>10554</v>
      </c>
      <c r="C11060" s="4" t="s">
        <v>13200</v>
      </c>
      <c r="D11060" s="5">
        <v>2561</v>
      </c>
      <c r="E11060" s="5">
        <v>221</v>
      </c>
      <c r="F11060" s="5">
        <v>100</v>
      </c>
      <c r="G11060" s="5" t="s">
        <v>13253</v>
      </c>
      <c r="H11060" s="5" t="s">
        <v>13257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19784622.199999999</v>
      </c>
      <c r="N11060" s="5">
        <v>28.678000000000001</v>
      </c>
      <c r="O11060" s="6">
        <v>11618</v>
      </c>
      <c r="P11060" s="5">
        <v>2.0699999999999998</v>
      </c>
      <c r="Q11060" s="5">
        <v>2</v>
      </c>
      <c r="R11060" s="1">
        <f t="shared" si="172"/>
        <v>567383395.45159996</v>
      </c>
    </row>
    <row r="11061" spans="1:18" ht="21">
      <c r="A11061" s="8">
        <v>11060</v>
      </c>
      <c r="B11061" s="9" t="s">
        <v>10554</v>
      </c>
      <c r="C11061" s="9" t="s">
        <v>13200</v>
      </c>
      <c r="D11061" s="10">
        <v>2561</v>
      </c>
      <c r="E11061" s="10">
        <v>221</v>
      </c>
      <c r="F11061" s="10">
        <v>100</v>
      </c>
      <c r="G11061" s="10" t="s">
        <v>13253</v>
      </c>
      <c r="H11061" s="10" t="s">
        <v>13258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19126799.870000001</v>
      </c>
      <c r="N11061" s="10">
        <v>36.933999999999997</v>
      </c>
      <c r="O11061" s="11">
        <v>11618</v>
      </c>
      <c r="P11061" s="10">
        <v>2.29</v>
      </c>
      <c r="Q11061" s="10">
        <v>2</v>
      </c>
      <c r="R11061" s="1">
        <f t="shared" si="172"/>
        <v>706429226.39857996</v>
      </c>
    </row>
    <row r="11062" spans="1:18" ht="21">
      <c r="A11062" s="3">
        <v>11061</v>
      </c>
      <c r="B11062" s="4" t="s">
        <v>10554</v>
      </c>
      <c r="C11062" s="4" t="s">
        <v>13200</v>
      </c>
      <c r="D11062" s="5">
        <v>2561</v>
      </c>
      <c r="E11062" s="5">
        <v>221</v>
      </c>
      <c r="F11062" s="5">
        <v>100</v>
      </c>
      <c r="G11062" s="5" t="s">
        <v>13253</v>
      </c>
      <c r="H11062" s="5" t="s">
        <v>13259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8906400.0199999996</v>
      </c>
      <c r="N11062" s="5">
        <v>45.235999999999997</v>
      </c>
      <c r="O11062" s="6">
        <v>11618</v>
      </c>
      <c r="P11062" s="5">
        <v>2.4300000000000002</v>
      </c>
      <c r="Q11062" s="5">
        <v>2</v>
      </c>
      <c r="R11062" s="1">
        <f t="shared" si="172"/>
        <v>402889911.30471992</v>
      </c>
    </row>
    <row r="11063" spans="1:18" ht="21">
      <c r="A11063" s="8">
        <v>11062</v>
      </c>
      <c r="B11063" s="9" t="s">
        <v>10554</v>
      </c>
      <c r="C11063" s="9" t="s">
        <v>13200</v>
      </c>
      <c r="D11063" s="10">
        <v>2561</v>
      </c>
      <c r="E11063" s="10">
        <v>221</v>
      </c>
      <c r="F11063" s="10">
        <v>100</v>
      </c>
      <c r="G11063" s="10" t="s">
        <v>13253</v>
      </c>
      <c r="H11063" s="10" t="s">
        <v>13260</v>
      </c>
      <c r="I11063" s="10">
        <v>6.77</v>
      </c>
      <c r="J11063" s="10" t="s">
        <v>73</v>
      </c>
      <c r="K11063" s="10" t="s">
        <v>22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10554</v>
      </c>
      <c r="C11064" s="4" t="s">
        <v>13200</v>
      </c>
      <c r="D11064" s="5">
        <v>2561</v>
      </c>
      <c r="E11064" s="5">
        <v>226</v>
      </c>
      <c r="F11064" s="5">
        <v>401</v>
      </c>
      <c r="G11064" s="5" t="s">
        <v>13261</v>
      </c>
      <c r="H11064" s="5" t="s">
        <v>13262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18620100.120000001</v>
      </c>
      <c r="N11064" s="5">
        <v>53.05</v>
      </c>
      <c r="O11064" s="6">
        <v>19208</v>
      </c>
      <c r="P11064" s="5">
        <v>2.4</v>
      </c>
      <c r="Q11064" s="5">
        <v>2</v>
      </c>
      <c r="R11064" s="1">
        <f t="shared" si="172"/>
        <v>987796311.36600006</v>
      </c>
    </row>
    <row r="11065" spans="1:18" ht="21">
      <c r="A11065" s="8">
        <v>11064</v>
      </c>
      <c r="B11065" s="9" t="s">
        <v>10554</v>
      </c>
      <c r="C11065" s="9" t="s">
        <v>13200</v>
      </c>
      <c r="D11065" s="10">
        <v>2561</v>
      </c>
      <c r="E11065" s="10">
        <v>226</v>
      </c>
      <c r="F11065" s="10">
        <v>401</v>
      </c>
      <c r="G11065" s="10" t="s">
        <v>13261</v>
      </c>
      <c r="H11065" s="10" t="s">
        <v>13263</v>
      </c>
      <c r="I11065" s="10">
        <v>9.93</v>
      </c>
      <c r="J11065" s="10" t="s">
        <v>73</v>
      </c>
      <c r="K11065" s="10" t="s">
        <v>22</v>
      </c>
      <c r="L11065" s="11">
        <v>49635</v>
      </c>
      <c r="M11065" s="12">
        <v>22335749.969999999</v>
      </c>
      <c r="N11065" s="10">
        <v>77.325999999999993</v>
      </c>
      <c r="O11065" s="11">
        <v>19208</v>
      </c>
      <c r="P11065" s="10">
        <v>3.01</v>
      </c>
      <c r="Q11065" s="10">
        <v>2.0099999999999998</v>
      </c>
      <c r="R11065" s="1">
        <f t="shared" si="172"/>
        <v>1727134202.1802197</v>
      </c>
    </row>
    <row r="11066" spans="1:18" ht="21">
      <c r="A11066" s="3">
        <v>11065</v>
      </c>
      <c r="B11066" s="4" t="s">
        <v>10554</v>
      </c>
      <c r="C11066" s="4" t="s">
        <v>13200</v>
      </c>
      <c r="D11066" s="5">
        <v>2561</v>
      </c>
      <c r="E11066" s="5">
        <v>226</v>
      </c>
      <c r="F11066" s="5">
        <v>401</v>
      </c>
      <c r="G11066" s="5" t="s">
        <v>13261</v>
      </c>
      <c r="H11066" s="5" t="s">
        <v>13264</v>
      </c>
      <c r="I11066" s="5">
        <v>4.0199999999999996</v>
      </c>
      <c r="J11066" s="5" t="s">
        <v>73</v>
      </c>
      <c r="K11066" s="5" t="s">
        <v>22</v>
      </c>
      <c r="L11066" s="6">
        <v>22121</v>
      </c>
      <c r="M11066" s="7">
        <v>9954449.8900000006</v>
      </c>
      <c r="N11066" s="5">
        <v>71.13</v>
      </c>
      <c r="O11066" s="6">
        <v>19208</v>
      </c>
      <c r="P11066" s="5">
        <v>2.96</v>
      </c>
      <c r="Q11066" s="5">
        <v>2.0099999999999998</v>
      </c>
      <c r="R11066" s="1">
        <f t="shared" si="172"/>
        <v>708060020.67569995</v>
      </c>
    </row>
    <row r="11067" spans="1:18" ht="21">
      <c r="A11067" s="8">
        <v>11066</v>
      </c>
      <c r="B11067" s="9" t="s">
        <v>10554</v>
      </c>
      <c r="C11067" s="9" t="s">
        <v>13200</v>
      </c>
      <c r="D11067" s="10">
        <v>2561</v>
      </c>
      <c r="E11067" s="10">
        <v>226</v>
      </c>
      <c r="F11067" s="10">
        <v>401</v>
      </c>
      <c r="G11067" s="10" t="s">
        <v>13261</v>
      </c>
      <c r="H11067" s="10" t="s">
        <v>13265</v>
      </c>
      <c r="I11067" s="10">
        <v>2.0299999999999998</v>
      </c>
      <c r="J11067" s="10" t="s">
        <v>73</v>
      </c>
      <c r="K11067" s="10" t="s">
        <v>22</v>
      </c>
      <c r="L11067" s="11">
        <v>11187</v>
      </c>
      <c r="M11067" s="12">
        <v>5034149.8</v>
      </c>
      <c r="N11067" s="10">
        <v>71.605000000000004</v>
      </c>
      <c r="O11067" s="11">
        <v>19208</v>
      </c>
      <c r="P11067" s="10">
        <v>3.07</v>
      </c>
      <c r="Q11067" s="10">
        <v>2.02</v>
      </c>
      <c r="R11067" s="1">
        <f t="shared" si="172"/>
        <v>360470296.42900002</v>
      </c>
    </row>
    <row r="11068" spans="1:18" ht="21">
      <c r="A11068" s="3">
        <v>11067</v>
      </c>
      <c r="B11068" s="4" t="s">
        <v>10554</v>
      </c>
      <c r="C11068" s="4" t="s">
        <v>13200</v>
      </c>
      <c r="D11068" s="5">
        <v>2561</v>
      </c>
      <c r="E11068" s="5">
        <v>226</v>
      </c>
      <c r="F11068" s="5">
        <v>401</v>
      </c>
      <c r="G11068" s="5" t="s">
        <v>13261</v>
      </c>
      <c r="H11068" s="5" t="s">
        <v>13266</v>
      </c>
      <c r="I11068" s="5">
        <v>2.98</v>
      </c>
      <c r="J11068" s="5" t="s">
        <v>73</v>
      </c>
      <c r="K11068" s="5" t="s">
        <v>22</v>
      </c>
      <c r="L11068" s="6">
        <v>16406</v>
      </c>
      <c r="M11068" s="7">
        <v>7382924.9500000002</v>
      </c>
      <c r="N11068" s="5">
        <v>81.686999999999998</v>
      </c>
      <c r="O11068" s="6">
        <v>19208</v>
      </c>
      <c r="P11068" s="5">
        <v>3.48</v>
      </c>
      <c r="Q11068" s="5">
        <v>2.06</v>
      </c>
      <c r="R11068" s="1">
        <f t="shared" si="172"/>
        <v>603088990.39065003</v>
      </c>
    </row>
    <row r="11069" spans="1:18" ht="21">
      <c r="A11069" s="8">
        <v>11068</v>
      </c>
      <c r="B11069" s="9" t="s">
        <v>10554</v>
      </c>
      <c r="C11069" s="9" t="s">
        <v>13200</v>
      </c>
      <c r="D11069" s="10">
        <v>2561</v>
      </c>
      <c r="E11069" s="10">
        <v>226</v>
      </c>
      <c r="F11069" s="10">
        <v>401</v>
      </c>
      <c r="G11069" s="10" t="s">
        <v>13261</v>
      </c>
      <c r="H11069" s="10" t="s">
        <v>13267</v>
      </c>
      <c r="I11069" s="10">
        <v>1.03</v>
      </c>
      <c r="J11069" s="10" t="s">
        <v>21</v>
      </c>
      <c r="K11069" s="10" t="s">
        <v>22</v>
      </c>
      <c r="L11069" s="11">
        <v>6168</v>
      </c>
      <c r="M11069" s="12">
        <v>2775599.99</v>
      </c>
      <c r="N11069" s="10">
        <v>62.783999999999999</v>
      </c>
      <c r="O11069" s="11">
        <v>19219</v>
      </c>
      <c r="P11069" s="10">
        <v>3.74</v>
      </c>
      <c r="Q11069" s="10">
        <v>2.08</v>
      </c>
      <c r="R11069" s="1">
        <f t="shared" si="172"/>
        <v>174263269.77216002</v>
      </c>
    </row>
    <row r="11070" spans="1:18" ht="21">
      <c r="A11070" s="3">
        <v>11069</v>
      </c>
      <c r="B11070" s="4" t="s">
        <v>10554</v>
      </c>
      <c r="C11070" s="4" t="s">
        <v>13200</v>
      </c>
      <c r="D11070" s="5">
        <v>2561</v>
      </c>
      <c r="E11070" s="5">
        <v>226</v>
      </c>
      <c r="F11070" s="5">
        <v>401</v>
      </c>
      <c r="G11070" s="5" t="s">
        <v>13261</v>
      </c>
      <c r="H11070" s="5" t="s">
        <v>13268</v>
      </c>
      <c r="I11070" s="5">
        <v>0.52</v>
      </c>
      <c r="J11070" s="5" t="s">
        <v>21</v>
      </c>
      <c r="K11070" s="5" t="s">
        <v>22</v>
      </c>
      <c r="L11070" s="6">
        <v>2605</v>
      </c>
      <c r="M11070" s="7">
        <v>1172250.06</v>
      </c>
      <c r="N11070" s="5">
        <v>84.382000000000005</v>
      </c>
      <c r="O11070" s="6">
        <v>19219</v>
      </c>
      <c r="P11070" s="5">
        <v>3.16</v>
      </c>
      <c r="Q11070" s="5">
        <v>2.0299999999999998</v>
      </c>
      <c r="R11070" s="1">
        <f t="shared" si="172"/>
        <v>98916804.562920004</v>
      </c>
    </row>
    <row r="11071" spans="1:18" ht="21">
      <c r="A11071" s="8">
        <v>11070</v>
      </c>
      <c r="B11071" s="9" t="s">
        <v>10554</v>
      </c>
      <c r="C11071" s="9" t="s">
        <v>13200</v>
      </c>
      <c r="D11071" s="10">
        <v>2561</v>
      </c>
      <c r="E11071" s="10">
        <v>226</v>
      </c>
      <c r="F11071" s="10">
        <v>401</v>
      </c>
      <c r="G11071" s="10" t="s">
        <v>13261</v>
      </c>
      <c r="H11071" s="10" t="s">
        <v>13269</v>
      </c>
      <c r="I11071" s="10">
        <v>3.01</v>
      </c>
      <c r="J11071" s="10" t="s">
        <v>21</v>
      </c>
      <c r="K11071" s="10" t="s">
        <v>22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10554</v>
      </c>
      <c r="C11072" s="4" t="s">
        <v>13200</v>
      </c>
      <c r="D11072" s="5">
        <v>2561</v>
      </c>
      <c r="E11072" s="5">
        <v>226</v>
      </c>
      <c r="F11072" s="5">
        <v>402</v>
      </c>
      <c r="G11072" s="5" t="s">
        <v>13270</v>
      </c>
      <c r="H11072" s="5" t="s">
        <v>13271</v>
      </c>
      <c r="I11072" s="5">
        <v>1</v>
      </c>
      <c r="J11072" s="5" t="s">
        <v>21</v>
      </c>
      <c r="K11072" s="5" t="s">
        <v>22</v>
      </c>
      <c r="L11072" s="6">
        <v>4980</v>
      </c>
      <c r="M11072" s="7">
        <v>2240999.98</v>
      </c>
      <c r="N11072" s="5">
        <v>99.766000000000005</v>
      </c>
      <c r="O11072" s="6">
        <v>21188</v>
      </c>
      <c r="P11072" s="5">
        <v>3.38</v>
      </c>
      <c r="Q11072" s="5">
        <v>2.0499999999999998</v>
      </c>
      <c r="R11072" s="1">
        <f t="shared" si="172"/>
        <v>223575604.00468001</v>
      </c>
    </row>
    <row r="11073" spans="1:18" ht="21">
      <c r="A11073" s="8">
        <v>11072</v>
      </c>
      <c r="B11073" s="9" t="s">
        <v>10554</v>
      </c>
      <c r="C11073" s="9" t="s">
        <v>13200</v>
      </c>
      <c r="D11073" s="10">
        <v>2561</v>
      </c>
      <c r="E11073" s="10">
        <v>226</v>
      </c>
      <c r="F11073" s="10">
        <v>402</v>
      </c>
      <c r="G11073" s="10" t="s">
        <v>13270</v>
      </c>
      <c r="H11073" s="10" t="s">
        <v>13272</v>
      </c>
      <c r="I11073" s="10">
        <v>1.99</v>
      </c>
      <c r="J11073" s="10" t="s">
        <v>21</v>
      </c>
      <c r="K11073" s="10" t="s">
        <v>22</v>
      </c>
      <c r="L11073" s="11">
        <v>9965</v>
      </c>
      <c r="M11073" s="12">
        <v>4484249.93</v>
      </c>
      <c r="N11073" s="10">
        <v>88.858000000000004</v>
      </c>
      <c r="O11073" s="11">
        <v>21178</v>
      </c>
      <c r="P11073" s="10">
        <v>3.04</v>
      </c>
      <c r="Q11073" s="10">
        <v>2.0099999999999998</v>
      </c>
      <c r="R11073" s="1">
        <f t="shared" si="172"/>
        <v>398461480.27994001</v>
      </c>
    </row>
    <row r="11074" spans="1:18" ht="21">
      <c r="A11074" s="3">
        <v>11073</v>
      </c>
      <c r="B11074" s="4" t="s">
        <v>10554</v>
      </c>
      <c r="C11074" s="4" t="s">
        <v>13200</v>
      </c>
      <c r="D11074" s="5">
        <v>2561</v>
      </c>
      <c r="E11074" s="5">
        <v>226</v>
      </c>
      <c r="F11074" s="5">
        <v>402</v>
      </c>
      <c r="G11074" s="5" t="s">
        <v>13270</v>
      </c>
      <c r="H11074" s="5" t="s">
        <v>13273</v>
      </c>
      <c r="I11074" s="5">
        <v>9.9700000000000006</v>
      </c>
      <c r="J11074" s="5" t="s">
        <v>21</v>
      </c>
      <c r="K11074" s="5" t="s">
        <v>22</v>
      </c>
      <c r="L11074" s="6">
        <v>49830</v>
      </c>
      <c r="M11074" s="7">
        <v>22423499.640000001</v>
      </c>
      <c r="N11074" s="5">
        <v>88.861999999999995</v>
      </c>
      <c r="O11074" s="6">
        <v>21178</v>
      </c>
      <c r="P11074" s="5">
        <v>3.04</v>
      </c>
      <c r="Q11074" s="5">
        <v>2.0099999999999998</v>
      </c>
      <c r="R11074" s="1">
        <f t="shared" si="172"/>
        <v>1992597025.00968</v>
      </c>
    </row>
    <row r="11075" spans="1:18" ht="21">
      <c r="A11075" s="8">
        <v>11074</v>
      </c>
      <c r="B11075" s="9" t="s">
        <v>10554</v>
      </c>
      <c r="C11075" s="9" t="s">
        <v>13200</v>
      </c>
      <c r="D11075" s="10">
        <v>2561</v>
      </c>
      <c r="E11075" s="10">
        <v>226</v>
      </c>
      <c r="F11075" s="10">
        <v>402</v>
      </c>
      <c r="G11075" s="10" t="s">
        <v>13270</v>
      </c>
      <c r="H11075" s="10" t="s">
        <v>13274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13457249.75</v>
      </c>
      <c r="N11075" s="10">
        <v>65.951999999999998</v>
      </c>
      <c r="O11075" s="11">
        <v>21178</v>
      </c>
      <c r="P11075" s="10">
        <v>2.48</v>
      </c>
      <c r="Q11075" s="10">
        <v>2</v>
      </c>
      <c r="R11075" s="1">
        <f t="shared" ref="R11075:R11138" si="173">M11075*N11075</f>
        <v>887532535.51199996</v>
      </c>
    </row>
    <row r="11076" spans="1:18" ht="21">
      <c r="A11076" s="3">
        <v>11075</v>
      </c>
      <c r="B11076" s="4" t="s">
        <v>10554</v>
      </c>
      <c r="C11076" s="4" t="s">
        <v>13200</v>
      </c>
      <c r="D11076" s="5">
        <v>2561</v>
      </c>
      <c r="E11076" s="5">
        <v>226</v>
      </c>
      <c r="F11076" s="5">
        <v>402</v>
      </c>
      <c r="G11076" s="5" t="s">
        <v>13270</v>
      </c>
      <c r="H11076" s="5" t="s">
        <v>13275</v>
      </c>
      <c r="I11076" s="5">
        <v>1.04</v>
      </c>
      <c r="J11076" s="5" t="s">
        <v>21</v>
      </c>
      <c r="K11076" s="5" t="s">
        <v>22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10554</v>
      </c>
      <c r="C11077" s="9" t="s">
        <v>13200</v>
      </c>
      <c r="D11077" s="10">
        <v>2561</v>
      </c>
      <c r="E11077" s="10">
        <v>226</v>
      </c>
      <c r="F11077" s="10">
        <v>402</v>
      </c>
      <c r="G11077" s="10" t="s">
        <v>13270</v>
      </c>
      <c r="H11077" s="10" t="s">
        <v>13276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13414500.029999999</v>
      </c>
      <c r="N11077" s="10">
        <v>59.606000000000002</v>
      </c>
      <c r="O11077" s="11">
        <v>21178</v>
      </c>
      <c r="P11077" s="10">
        <v>2.35</v>
      </c>
      <c r="Q11077" s="10">
        <v>2</v>
      </c>
      <c r="R11077" s="1">
        <f t="shared" si="173"/>
        <v>799584688.78817999</v>
      </c>
    </row>
    <row r="11078" spans="1:18" ht="21">
      <c r="A11078" s="3">
        <v>11077</v>
      </c>
      <c r="B11078" s="4" t="s">
        <v>10554</v>
      </c>
      <c r="C11078" s="4" t="s">
        <v>13200</v>
      </c>
      <c r="D11078" s="5">
        <v>2561</v>
      </c>
      <c r="E11078" s="5">
        <v>226</v>
      </c>
      <c r="F11078" s="5">
        <v>402</v>
      </c>
      <c r="G11078" s="5" t="s">
        <v>13270</v>
      </c>
      <c r="H11078" s="5" t="s">
        <v>13277</v>
      </c>
      <c r="I11078" s="5">
        <v>2.83</v>
      </c>
      <c r="J11078" s="5" t="s">
        <v>21</v>
      </c>
      <c r="K11078" s="5" t="s">
        <v>22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10554</v>
      </c>
      <c r="C11079" s="9" t="s">
        <v>13200</v>
      </c>
      <c r="D11079" s="10">
        <v>2561</v>
      </c>
      <c r="E11079" s="10">
        <v>226</v>
      </c>
      <c r="F11079" s="10">
        <v>402</v>
      </c>
      <c r="G11079" s="10" t="s">
        <v>13270</v>
      </c>
      <c r="H11079" s="10" t="s">
        <v>13278</v>
      </c>
      <c r="I11079" s="10">
        <v>0.98</v>
      </c>
      <c r="J11079" s="10" t="s">
        <v>32</v>
      </c>
      <c r="K11079" s="10" t="s">
        <v>22</v>
      </c>
      <c r="L11079" s="11">
        <v>4900</v>
      </c>
      <c r="M11079" s="12">
        <v>2205000.04</v>
      </c>
      <c r="N11079" s="10">
        <v>62.966000000000001</v>
      </c>
      <c r="O11079" s="11">
        <v>21188</v>
      </c>
      <c r="P11079" s="10">
        <v>2.42</v>
      </c>
      <c r="Q11079" s="10">
        <v>2</v>
      </c>
      <c r="R11079" s="1">
        <f t="shared" si="173"/>
        <v>138840032.51864001</v>
      </c>
    </row>
    <row r="11080" spans="1:18" ht="21">
      <c r="A11080" s="3">
        <v>11079</v>
      </c>
      <c r="B11080" s="4" t="s">
        <v>10554</v>
      </c>
      <c r="C11080" s="4" t="s">
        <v>13200</v>
      </c>
      <c r="D11080" s="5">
        <v>2561</v>
      </c>
      <c r="E11080" s="5">
        <v>226</v>
      </c>
      <c r="F11080" s="5">
        <v>402</v>
      </c>
      <c r="G11080" s="5" t="s">
        <v>13270</v>
      </c>
      <c r="H11080" s="5" t="s">
        <v>13279</v>
      </c>
      <c r="I11080" s="5">
        <v>7.75</v>
      </c>
      <c r="J11080" s="5" t="s">
        <v>32</v>
      </c>
      <c r="K11080" s="5" t="s">
        <v>22</v>
      </c>
      <c r="L11080" s="6">
        <v>38740</v>
      </c>
      <c r="M11080" s="7">
        <v>17432999.66</v>
      </c>
      <c r="N11080" s="5">
        <v>56.69</v>
      </c>
      <c r="O11080" s="6">
        <v>21178</v>
      </c>
      <c r="P11080" s="5">
        <v>2.29</v>
      </c>
      <c r="Q11080" s="5">
        <v>2</v>
      </c>
      <c r="R11080" s="1">
        <f t="shared" si="173"/>
        <v>988276750.72539997</v>
      </c>
    </row>
    <row r="11081" spans="1:18" ht="21">
      <c r="A11081" s="8">
        <v>11080</v>
      </c>
      <c r="B11081" s="9" t="s">
        <v>10554</v>
      </c>
      <c r="C11081" s="9" t="s">
        <v>13200</v>
      </c>
      <c r="D11081" s="10">
        <v>2561</v>
      </c>
      <c r="E11081" s="10">
        <v>226</v>
      </c>
      <c r="F11081" s="10">
        <v>402</v>
      </c>
      <c r="G11081" s="10" t="s">
        <v>13270</v>
      </c>
      <c r="H11081" s="10" t="s">
        <v>13280</v>
      </c>
      <c r="I11081" s="10">
        <v>0.99</v>
      </c>
      <c r="J11081" s="10" t="s">
        <v>32</v>
      </c>
      <c r="K11081" s="10" t="s">
        <v>22</v>
      </c>
      <c r="L11081" s="11">
        <v>4965</v>
      </c>
      <c r="M11081" s="12">
        <v>2234249.9300000002</v>
      </c>
      <c r="N11081" s="10">
        <v>65.441000000000003</v>
      </c>
      <c r="O11081" s="11">
        <v>21188</v>
      </c>
      <c r="P11081" s="10">
        <v>2.4700000000000002</v>
      </c>
      <c r="Q11081" s="10">
        <v>2</v>
      </c>
      <c r="R11081" s="1">
        <f t="shared" si="173"/>
        <v>146211549.66913003</v>
      </c>
    </row>
    <row r="11082" spans="1:18" ht="21">
      <c r="A11082" s="3">
        <v>11081</v>
      </c>
      <c r="B11082" s="4" t="s">
        <v>10554</v>
      </c>
      <c r="C11082" s="4" t="s">
        <v>13200</v>
      </c>
      <c r="D11082" s="5">
        <v>2561</v>
      </c>
      <c r="E11082" s="5">
        <v>226</v>
      </c>
      <c r="F11082" s="5">
        <v>402</v>
      </c>
      <c r="G11082" s="5" t="s">
        <v>13270</v>
      </c>
      <c r="H11082" s="5" t="s">
        <v>13281</v>
      </c>
      <c r="I11082" s="5">
        <v>9.98</v>
      </c>
      <c r="J11082" s="5" t="s">
        <v>32</v>
      </c>
      <c r="K11082" s="5" t="s">
        <v>22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10554</v>
      </c>
      <c r="C11083" s="9" t="s">
        <v>13200</v>
      </c>
      <c r="D11083" s="10">
        <v>2561</v>
      </c>
      <c r="E11083" s="10">
        <v>226</v>
      </c>
      <c r="F11083" s="10">
        <v>402</v>
      </c>
      <c r="G11083" s="10" t="s">
        <v>13270</v>
      </c>
      <c r="H11083" s="10" t="s">
        <v>13282</v>
      </c>
      <c r="I11083" s="10">
        <v>9.98</v>
      </c>
      <c r="J11083" s="10" t="s">
        <v>32</v>
      </c>
      <c r="K11083" s="10" t="s">
        <v>22</v>
      </c>
      <c r="L11083" s="11">
        <v>49885</v>
      </c>
      <c r="M11083" s="12">
        <v>22448250.260000002</v>
      </c>
      <c r="N11083" s="10">
        <v>94.828999999999994</v>
      </c>
      <c r="O11083" s="11">
        <v>21178</v>
      </c>
      <c r="P11083" s="10">
        <v>3.22</v>
      </c>
      <c r="Q11083" s="10">
        <v>2.0299999999999998</v>
      </c>
      <c r="R11083" s="1">
        <f t="shared" si="173"/>
        <v>2128745123.90554</v>
      </c>
    </row>
    <row r="11084" spans="1:18" ht="21">
      <c r="A11084" s="3">
        <v>11083</v>
      </c>
      <c r="B11084" s="4" t="s">
        <v>10554</v>
      </c>
      <c r="C11084" s="4" t="s">
        <v>13200</v>
      </c>
      <c r="D11084" s="5">
        <v>2561</v>
      </c>
      <c r="E11084" s="5">
        <v>226</v>
      </c>
      <c r="F11084" s="5">
        <v>402</v>
      </c>
      <c r="G11084" s="5" t="s">
        <v>13270</v>
      </c>
      <c r="H11084" s="5" t="s">
        <v>13283</v>
      </c>
      <c r="I11084" s="5">
        <v>1.99</v>
      </c>
      <c r="J11084" s="5" t="s">
        <v>32</v>
      </c>
      <c r="K11084" s="5" t="s">
        <v>22</v>
      </c>
      <c r="L11084" s="6">
        <v>9926</v>
      </c>
      <c r="M11084" s="7">
        <v>4466789.42</v>
      </c>
      <c r="N11084" s="5">
        <v>86.668000000000006</v>
      </c>
      <c r="O11084" s="6">
        <v>21178</v>
      </c>
      <c r="P11084" s="5">
        <v>2.97</v>
      </c>
      <c r="Q11084" s="5">
        <v>2.0099999999999998</v>
      </c>
      <c r="R11084" s="1">
        <f t="shared" si="173"/>
        <v>387127705.45256001</v>
      </c>
    </row>
    <row r="11085" spans="1:18" ht="21">
      <c r="A11085" s="8">
        <v>11084</v>
      </c>
      <c r="B11085" s="9" t="s">
        <v>10554</v>
      </c>
      <c r="C11085" s="9" t="s">
        <v>13200</v>
      </c>
      <c r="D11085" s="10">
        <v>2561</v>
      </c>
      <c r="E11085" s="10">
        <v>226</v>
      </c>
      <c r="F11085" s="10">
        <v>402</v>
      </c>
      <c r="G11085" s="10" t="s">
        <v>13270</v>
      </c>
      <c r="H11085" s="10" t="s">
        <v>13284</v>
      </c>
      <c r="I11085" s="10">
        <v>0.83</v>
      </c>
      <c r="J11085" s="10" t="s">
        <v>32</v>
      </c>
      <c r="K11085" s="10" t="s">
        <v>22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31.5">
      <c r="A11086" s="3">
        <v>11085</v>
      </c>
      <c r="B11086" s="4" t="s">
        <v>10554</v>
      </c>
      <c r="C11086" s="4" t="s">
        <v>13200</v>
      </c>
      <c r="D11086" s="5">
        <v>2561</v>
      </c>
      <c r="E11086" s="5">
        <v>2341</v>
      </c>
      <c r="F11086" s="5">
        <v>100</v>
      </c>
      <c r="G11086" s="5" t="s">
        <v>13285</v>
      </c>
      <c r="H11086" s="5" t="s">
        <v>13286</v>
      </c>
      <c r="I11086" s="5">
        <v>4.01</v>
      </c>
      <c r="J11086" s="5" t="s">
        <v>73</v>
      </c>
      <c r="K11086" s="5" t="s">
        <v>74</v>
      </c>
      <c r="L11086" s="6">
        <v>16056</v>
      </c>
      <c r="M11086" s="5">
        <v>0</v>
      </c>
      <c r="N11086" s="5">
        <v>0</v>
      </c>
      <c r="O11086" s="6">
        <v>2674</v>
      </c>
      <c r="P11086" s="5">
        <v>6.24</v>
      </c>
      <c r="Q11086" s="5">
        <v>6.24</v>
      </c>
      <c r="R11086" s="1">
        <f t="shared" si="173"/>
        <v>0</v>
      </c>
    </row>
    <row r="11087" spans="1:18" ht="31.5">
      <c r="A11087" s="8">
        <v>11086</v>
      </c>
      <c r="B11087" s="9" t="s">
        <v>10554</v>
      </c>
      <c r="C11087" s="9" t="s">
        <v>13200</v>
      </c>
      <c r="D11087" s="10">
        <v>2561</v>
      </c>
      <c r="E11087" s="10">
        <v>2341</v>
      </c>
      <c r="F11087" s="10">
        <v>100</v>
      </c>
      <c r="G11087" s="10" t="s">
        <v>13285</v>
      </c>
      <c r="H11087" s="10" t="s">
        <v>13287</v>
      </c>
      <c r="I11087" s="10">
        <v>5.01</v>
      </c>
      <c r="J11087" s="10" t="s">
        <v>73</v>
      </c>
      <c r="K11087" s="10" t="s">
        <v>74</v>
      </c>
      <c r="L11087" s="11">
        <v>20060</v>
      </c>
      <c r="M11087" s="10">
        <v>0</v>
      </c>
      <c r="N11087" s="10">
        <v>0</v>
      </c>
      <c r="O11087" s="11">
        <v>2674</v>
      </c>
      <c r="P11087" s="10">
        <v>4.75</v>
      </c>
      <c r="Q11087" s="10">
        <v>4.75</v>
      </c>
      <c r="R11087" s="1">
        <f t="shared" si="173"/>
        <v>0</v>
      </c>
    </row>
    <row r="11088" spans="1:18" ht="31.5">
      <c r="A11088" s="3">
        <v>11087</v>
      </c>
      <c r="B11088" s="4" t="s">
        <v>10554</v>
      </c>
      <c r="C11088" s="4" t="s">
        <v>13200</v>
      </c>
      <c r="D11088" s="5">
        <v>2561</v>
      </c>
      <c r="E11088" s="5">
        <v>2341</v>
      </c>
      <c r="F11088" s="5">
        <v>100</v>
      </c>
      <c r="G11088" s="5" t="s">
        <v>13285</v>
      </c>
      <c r="H11088" s="5" t="s">
        <v>13288</v>
      </c>
      <c r="I11088" s="5">
        <v>9.99</v>
      </c>
      <c r="J11088" s="5" t="s">
        <v>73</v>
      </c>
      <c r="K11088" s="5" t="s">
        <v>74</v>
      </c>
      <c r="L11088" s="6">
        <v>47936</v>
      </c>
      <c r="M11088" s="5">
        <v>0</v>
      </c>
      <c r="N11088" s="5">
        <v>0</v>
      </c>
      <c r="O11088" s="6">
        <v>2674</v>
      </c>
      <c r="P11088" s="5">
        <v>3.15</v>
      </c>
      <c r="Q11088" s="5">
        <v>3.15</v>
      </c>
      <c r="R11088" s="1">
        <f t="shared" si="173"/>
        <v>0</v>
      </c>
    </row>
    <row r="11089" spans="1:18" ht="31.5">
      <c r="A11089" s="8">
        <v>11088</v>
      </c>
      <c r="B11089" s="9" t="s">
        <v>10554</v>
      </c>
      <c r="C11089" s="9" t="s">
        <v>13200</v>
      </c>
      <c r="D11089" s="10">
        <v>2561</v>
      </c>
      <c r="E11089" s="10">
        <v>2341</v>
      </c>
      <c r="F11089" s="10">
        <v>100</v>
      </c>
      <c r="G11089" s="10" t="s">
        <v>13285</v>
      </c>
      <c r="H11089" s="10" t="s">
        <v>13289</v>
      </c>
      <c r="I11089" s="10">
        <v>9.89</v>
      </c>
      <c r="J11089" s="10" t="s">
        <v>73</v>
      </c>
      <c r="K11089" s="10" t="s">
        <v>74</v>
      </c>
      <c r="L11089" s="11">
        <v>49465</v>
      </c>
      <c r="M11089" s="10">
        <v>0</v>
      </c>
      <c r="N11089" s="10">
        <v>0</v>
      </c>
      <c r="O11089" s="11">
        <v>2674</v>
      </c>
      <c r="P11089" s="10">
        <v>2.5099999999999998</v>
      </c>
      <c r="Q11089" s="10">
        <v>2.5099999999999998</v>
      </c>
      <c r="R11089" s="1">
        <f t="shared" si="173"/>
        <v>0</v>
      </c>
    </row>
    <row r="11090" spans="1:18" ht="31.5">
      <c r="A11090" s="3">
        <v>11089</v>
      </c>
      <c r="B11090" s="4" t="s">
        <v>10554</v>
      </c>
      <c r="C11090" s="4" t="s">
        <v>13200</v>
      </c>
      <c r="D11090" s="5">
        <v>2561</v>
      </c>
      <c r="E11090" s="5">
        <v>2341</v>
      </c>
      <c r="F11090" s="5">
        <v>100</v>
      </c>
      <c r="G11090" s="5" t="s">
        <v>13285</v>
      </c>
      <c r="H11090" s="5" t="s">
        <v>13290</v>
      </c>
      <c r="I11090" s="5">
        <v>10</v>
      </c>
      <c r="J11090" s="5" t="s">
        <v>73</v>
      </c>
      <c r="K11090" s="5" t="s">
        <v>74</v>
      </c>
      <c r="L11090" s="6">
        <v>49980</v>
      </c>
      <c r="M11090" s="5">
        <v>0</v>
      </c>
      <c r="N11090" s="5">
        <v>0</v>
      </c>
      <c r="O11090" s="6">
        <v>2674</v>
      </c>
      <c r="P11090" s="5">
        <v>2.61</v>
      </c>
      <c r="Q11090" s="5">
        <v>2.61</v>
      </c>
      <c r="R11090" s="1">
        <f t="shared" si="173"/>
        <v>0</v>
      </c>
    </row>
    <row r="11091" spans="1:18" ht="31.5">
      <c r="A11091" s="8">
        <v>11090</v>
      </c>
      <c r="B11091" s="9" t="s">
        <v>10554</v>
      </c>
      <c r="C11091" s="9" t="s">
        <v>13200</v>
      </c>
      <c r="D11091" s="10">
        <v>2561</v>
      </c>
      <c r="E11091" s="10">
        <v>2341</v>
      </c>
      <c r="F11091" s="10">
        <v>100</v>
      </c>
      <c r="G11091" s="10" t="s">
        <v>13285</v>
      </c>
      <c r="H11091" s="10" t="s">
        <v>13291</v>
      </c>
      <c r="I11091" s="10">
        <v>9.01</v>
      </c>
      <c r="J11091" s="10" t="s">
        <v>73</v>
      </c>
      <c r="K11091" s="10" t="s">
        <v>74</v>
      </c>
      <c r="L11091" s="11">
        <v>45070</v>
      </c>
      <c r="M11091" s="10">
        <v>0</v>
      </c>
      <c r="N11091" s="10">
        <v>0</v>
      </c>
      <c r="O11091" s="11">
        <v>2674</v>
      </c>
      <c r="P11091" s="10">
        <v>2.61</v>
      </c>
      <c r="Q11091" s="10">
        <v>2.61</v>
      </c>
      <c r="R11091" s="1">
        <f t="shared" si="173"/>
        <v>0</v>
      </c>
    </row>
    <row r="11092" spans="1:18" ht="31.5">
      <c r="A11092" s="3">
        <v>11091</v>
      </c>
      <c r="B11092" s="4" t="s">
        <v>10554</v>
      </c>
      <c r="C11092" s="4" t="s">
        <v>13200</v>
      </c>
      <c r="D11092" s="5">
        <v>2561</v>
      </c>
      <c r="E11092" s="5">
        <v>2341</v>
      </c>
      <c r="F11092" s="5">
        <v>100</v>
      </c>
      <c r="G11092" s="5" t="s">
        <v>13285</v>
      </c>
      <c r="H11092" s="5" t="s">
        <v>13292</v>
      </c>
      <c r="I11092" s="5">
        <v>9.9499999999999993</v>
      </c>
      <c r="J11092" s="5" t="s">
        <v>73</v>
      </c>
      <c r="K11092" s="5" t="s">
        <v>74</v>
      </c>
      <c r="L11092" s="6">
        <v>49735</v>
      </c>
      <c r="M11092" s="5">
        <v>0</v>
      </c>
      <c r="N11092" s="5">
        <v>0</v>
      </c>
      <c r="O11092" s="6">
        <v>2674</v>
      </c>
      <c r="P11092" s="5">
        <v>2.37</v>
      </c>
      <c r="Q11092" s="5">
        <v>2.37</v>
      </c>
      <c r="R11092" s="1">
        <f t="shared" si="173"/>
        <v>0</v>
      </c>
    </row>
    <row r="11093" spans="1:18" ht="31.5">
      <c r="A11093" s="8">
        <v>11092</v>
      </c>
      <c r="B11093" s="9" t="s">
        <v>10554</v>
      </c>
      <c r="C11093" s="9" t="s">
        <v>13200</v>
      </c>
      <c r="D11093" s="10">
        <v>2561</v>
      </c>
      <c r="E11093" s="10">
        <v>2341</v>
      </c>
      <c r="F11093" s="10">
        <v>100</v>
      </c>
      <c r="G11093" s="10" t="s">
        <v>13285</v>
      </c>
      <c r="H11093" s="10" t="s">
        <v>13293</v>
      </c>
      <c r="I11093" s="10">
        <v>0.99</v>
      </c>
      <c r="J11093" s="10" t="s">
        <v>73</v>
      </c>
      <c r="K11093" s="10" t="s">
        <v>74</v>
      </c>
      <c r="L11093" s="11">
        <v>4945</v>
      </c>
      <c r="M11093" s="10">
        <v>0</v>
      </c>
      <c r="N11093" s="10">
        <v>0</v>
      </c>
      <c r="O11093" s="11">
        <v>2685</v>
      </c>
      <c r="P11093" s="10">
        <v>3.97</v>
      </c>
      <c r="Q11093" s="10">
        <v>3.97</v>
      </c>
      <c r="R11093" s="1">
        <f t="shared" si="173"/>
        <v>0</v>
      </c>
    </row>
    <row r="11094" spans="1:18" ht="31.5">
      <c r="A11094" s="3">
        <v>11093</v>
      </c>
      <c r="B11094" s="4" t="s">
        <v>10554</v>
      </c>
      <c r="C11094" s="4" t="s">
        <v>13200</v>
      </c>
      <c r="D11094" s="5">
        <v>2561</v>
      </c>
      <c r="E11094" s="5">
        <v>2341</v>
      </c>
      <c r="F11094" s="5">
        <v>100</v>
      </c>
      <c r="G11094" s="5" t="s">
        <v>13285</v>
      </c>
      <c r="H11094" s="5" t="s">
        <v>13294</v>
      </c>
      <c r="I11094" s="5">
        <v>1</v>
      </c>
      <c r="J11094" s="5" t="s">
        <v>73</v>
      </c>
      <c r="K11094" s="5" t="s">
        <v>74</v>
      </c>
      <c r="L11094" s="6">
        <v>5010</v>
      </c>
      <c r="M11094" s="5">
        <v>0</v>
      </c>
      <c r="N11094" s="5">
        <v>0</v>
      </c>
      <c r="O11094" s="6">
        <v>2685</v>
      </c>
      <c r="P11094" s="5">
        <v>4.6500000000000004</v>
      </c>
      <c r="Q11094" s="5">
        <v>4.6500000000000004</v>
      </c>
      <c r="R11094" s="1">
        <f t="shared" si="173"/>
        <v>0</v>
      </c>
    </row>
    <row r="11095" spans="1:18" ht="31.5">
      <c r="A11095" s="8">
        <v>11094</v>
      </c>
      <c r="B11095" s="9" t="s">
        <v>10554</v>
      </c>
      <c r="C11095" s="9" t="s">
        <v>13200</v>
      </c>
      <c r="D11095" s="10">
        <v>2561</v>
      </c>
      <c r="E11095" s="10">
        <v>2341</v>
      </c>
      <c r="F11095" s="10">
        <v>100</v>
      </c>
      <c r="G11095" s="10" t="s">
        <v>13285</v>
      </c>
      <c r="H11095" s="10" t="s">
        <v>13295</v>
      </c>
      <c r="I11095" s="10">
        <v>3</v>
      </c>
      <c r="J11095" s="10" t="s">
        <v>73</v>
      </c>
      <c r="K11095" s="10" t="s">
        <v>74</v>
      </c>
      <c r="L11095" s="11">
        <v>15015</v>
      </c>
      <c r="M11095" s="10">
        <v>0</v>
      </c>
      <c r="N11095" s="10">
        <v>0</v>
      </c>
      <c r="O11095" s="11">
        <v>2674</v>
      </c>
      <c r="P11095" s="10">
        <v>4.38</v>
      </c>
      <c r="Q11095" s="10">
        <v>4.38</v>
      </c>
      <c r="R11095" s="1">
        <f t="shared" si="173"/>
        <v>0</v>
      </c>
    </row>
    <row r="11096" spans="1:18" ht="31.5">
      <c r="A11096" s="3">
        <v>11095</v>
      </c>
      <c r="B11096" s="4" t="s">
        <v>10554</v>
      </c>
      <c r="C11096" s="4" t="s">
        <v>13200</v>
      </c>
      <c r="D11096" s="5">
        <v>2561</v>
      </c>
      <c r="E11096" s="5">
        <v>2341</v>
      </c>
      <c r="F11096" s="5">
        <v>100</v>
      </c>
      <c r="G11096" s="5" t="s">
        <v>13285</v>
      </c>
      <c r="H11096" s="5" t="s">
        <v>13296</v>
      </c>
      <c r="I11096" s="5">
        <v>0.99</v>
      </c>
      <c r="J11096" s="5" t="s">
        <v>73</v>
      </c>
      <c r="K11096" s="5" t="s">
        <v>74</v>
      </c>
      <c r="L11096" s="6">
        <v>4965</v>
      </c>
      <c r="M11096" s="5">
        <v>0</v>
      </c>
      <c r="N11096" s="5">
        <v>0</v>
      </c>
      <c r="O11096" s="6">
        <v>2685</v>
      </c>
      <c r="P11096" s="5">
        <v>5.0199999999999996</v>
      </c>
      <c r="Q11096" s="5">
        <v>5.0199999999999996</v>
      </c>
      <c r="R11096" s="1">
        <f t="shared" si="173"/>
        <v>0</v>
      </c>
    </row>
    <row r="11097" spans="1:18" ht="31.5">
      <c r="A11097" s="8">
        <v>11096</v>
      </c>
      <c r="B11097" s="9" t="s">
        <v>10554</v>
      </c>
      <c r="C11097" s="9" t="s">
        <v>13200</v>
      </c>
      <c r="D11097" s="10">
        <v>2561</v>
      </c>
      <c r="E11097" s="10">
        <v>2349</v>
      </c>
      <c r="F11097" s="10">
        <v>100</v>
      </c>
      <c r="G11097" s="10" t="s">
        <v>13297</v>
      </c>
      <c r="H11097" s="10" t="s">
        <v>13298</v>
      </c>
      <c r="I11097" s="10">
        <v>3.99</v>
      </c>
      <c r="J11097" s="10" t="s">
        <v>73</v>
      </c>
      <c r="K11097" s="10" t="s">
        <v>74</v>
      </c>
      <c r="L11097" s="11">
        <v>19965</v>
      </c>
      <c r="M11097" s="10">
        <v>0</v>
      </c>
      <c r="N11097" s="10">
        <v>0</v>
      </c>
      <c r="O11097" s="11">
        <v>1105</v>
      </c>
      <c r="P11097" s="10">
        <v>3.1</v>
      </c>
      <c r="Q11097" s="10">
        <v>3.1</v>
      </c>
      <c r="R11097" s="1">
        <f t="shared" si="173"/>
        <v>0</v>
      </c>
    </row>
    <row r="11098" spans="1:18" ht="31.5">
      <c r="A11098" s="3">
        <v>11097</v>
      </c>
      <c r="B11098" s="4" t="s">
        <v>10554</v>
      </c>
      <c r="C11098" s="4" t="s">
        <v>13200</v>
      </c>
      <c r="D11098" s="5">
        <v>2561</v>
      </c>
      <c r="E11098" s="5">
        <v>2349</v>
      </c>
      <c r="F11098" s="5">
        <v>100</v>
      </c>
      <c r="G11098" s="5" t="s">
        <v>13297</v>
      </c>
      <c r="H11098" s="5" t="s">
        <v>13299</v>
      </c>
      <c r="I11098" s="5">
        <v>3</v>
      </c>
      <c r="J11098" s="5" t="s">
        <v>73</v>
      </c>
      <c r="K11098" s="5" t="s">
        <v>74</v>
      </c>
      <c r="L11098" s="6">
        <v>14990</v>
      </c>
      <c r="M11098" s="5">
        <v>0</v>
      </c>
      <c r="N11098" s="5">
        <v>0</v>
      </c>
      <c r="O11098" s="6">
        <v>1105</v>
      </c>
      <c r="P11098" s="5">
        <v>2.16</v>
      </c>
      <c r="Q11098" s="5">
        <v>2.16</v>
      </c>
      <c r="R11098" s="1">
        <f t="shared" si="173"/>
        <v>0</v>
      </c>
    </row>
    <row r="11099" spans="1:18" ht="31.5">
      <c r="A11099" s="8">
        <v>11098</v>
      </c>
      <c r="B11099" s="9" t="s">
        <v>10554</v>
      </c>
      <c r="C11099" s="9" t="s">
        <v>13200</v>
      </c>
      <c r="D11099" s="10">
        <v>2561</v>
      </c>
      <c r="E11099" s="10">
        <v>2349</v>
      </c>
      <c r="F11099" s="10">
        <v>100</v>
      </c>
      <c r="G11099" s="10" t="s">
        <v>13297</v>
      </c>
      <c r="H11099" s="10" t="s">
        <v>13300</v>
      </c>
      <c r="I11099" s="10">
        <v>2.0299999999999998</v>
      </c>
      <c r="J11099" s="10" t="s">
        <v>73</v>
      </c>
      <c r="K11099" s="10" t="s">
        <v>74</v>
      </c>
      <c r="L11099" s="11">
        <v>10150</v>
      </c>
      <c r="M11099" s="10">
        <v>0</v>
      </c>
      <c r="N11099" s="10">
        <v>0</v>
      </c>
      <c r="O11099" s="11">
        <v>1105</v>
      </c>
      <c r="P11099" s="10">
        <v>2.42</v>
      </c>
      <c r="Q11099" s="10">
        <v>2.42</v>
      </c>
      <c r="R11099" s="1">
        <f t="shared" si="173"/>
        <v>0</v>
      </c>
    </row>
    <row r="11100" spans="1:18" ht="31.5">
      <c r="A11100" s="3">
        <v>11099</v>
      </c>
      <c r="B11100" s="4" t="s">
        <v>10554</v>
      </c>
      <c r="C11100" s="4" t="s">
        <v>13200</v>
      </c>
      <c r="D11100" s="5">
        <v>2561</v>
      </c>
      <c r="E11100" s="5">
        <v>2351</v>
      </c>
      <c r="F11100" s="5">
        <v>200</v>
      </c>
      <c r="G11100" s="5" t="s">
        <v>13301</v>
      </c>
      <c r="H11100" s="5" t="s">
        <v>13302</v>
      </c>
      <c r="I11100" s="5">
        <v>1.99</v>
      </c>
      <c r="J11100" s="5" t="s">
        <v>73</v>
      </c>
      <c r="K11100" s="5" t="s">
        <v>74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31.5">
      <c r="A11101" s="8">
        <v>11100</v>
      </c>
      <c r="B11101" s="9" t="s">
        <v>10554</v>
      </c>
      <c r="C11101" s="9" t="s">
        <v>13200</v>
      </c>
      <c r="D11101" s="10">
        <v>2561</v>
      </c>
      <c r="E11101" s="10">
        <v>2373</v>
      </c>
      <c r="F11101" s="10">
        <v>100</v>
      </c>
      <c r="G11101" s="10" t="s">
        <v>13303</v>
      </c>
      <c r="H11101" s="10" t="s">
        <v>13304</v>
      </c>
      <c r="I11101" s="10">
        <v>3.04</v>
      </c>
      <c r="J11101" s="10" t="s">
        <v>73</v>
      </c>
      <c r="K11101" s="10" t="s">
        <v>74</v>
      </c>
      <c r="L11101" s="11">
        <v>16192</v>
      </c>
      <c r="M11101" s="10">
        <v>0</v>
      </c>
      <c r="N11101" s="10">
        <v>0</v>
      </c>
      <c r="O11101" s="11">
        <v>4735</v>
      </c>
      <c r="P11101" s="10">
        <v>3.78</v>
      </c>
      <c r="Q11101" s="10">
        <v>3.78</v>
      </c>
      <c r="R11101" s="1">
        <f t="shared" si="173"/>
        <v>0</v>
      </c>
    </row>
    <row r="11102" spans="1:18" ht="31.5">
      <c r="A11102" s="3">
        <v>11101</v>
      </c>
      <c r="B11102" s="4" t="s">
        <v>10554</v>
      </c>
      <c r="C11102" s="4" t="s">
        <v>13200</v>
      </c>
      <c r="D11102" s="5">
        <v>2561</v>
      </c>
      <c r="E11102" s="5">
        <v>2373</v>
      </c>
      <c r="F11102" s="5">
        <v>100</v>
      </c>
      <c r="G11102" s="5" t="s">
        <v>13303</v>
      </c>
      <c r="H11102" s="5" t="s">
        <v>13305</v>
      </c>
      <c r="I11102" s="5">
        <v>1.84</v>
      </c>
      <c r="J11102" s="5" t="s">
        <v>73</v>
      </c>
      <c r="K11102" s="5" t="s">
        <v>74</v>
      </c>
      <c r="L11102" s="6">
        <v>9180</v>
      </c>
      <c r="M11102" s="5">
        <v>0</v>
      </c>
      <c r="N11102" s="5">
        <v>0</v>
      </c>
      <c r="O11102" s="6">
        <v>4735</v>
      </c>
      <c r="P11102" s="5">
        <v>3.23</v>
      </c>
      <c r="Q11102" s="5">
        <v>3.23</v>
      </c>
      <c r="R11102" s="1">
        <f t="shared" si="173"/>
        <v>0</v>
      </c>
    </row>
    <row r="11103" spans="1:18" ht="31.5">
      <c r="A11103" s="8">
        <v>11102</v>
      </c>
      <c r="B11103" s="9" t="s">
        <v>10554</v>
      </c>
      <c r="C11103" s="9" t="s">
        <v>13200</v>
      </c>
      <c r="D11103" s="10">
        <v>2561</v>
      </c>
      <c r="E11103" s="10">
        <v>2373</v>
      </c>
      <c r="F11103" s="10">
        <v>100</v>
      </c>
      <c r="G11103" s="10" t="s">
        <v>13303</v>
      </c>
      <c r="H11103" s="10" t="s">
        <v>13306</v>
      </c>
      <c r="I11103" s="10">
        <v>5.96</v>
      </c>
      <c r="J11103" s="10" t="s">
        <v>73</v>
      </c>
      <c r="K11103" s="10" t="s">
        <v>74</v>
      </c>
      <c r="L11103" s="11">
        <v>29805</v>
      </c>
      <c r="M11103" s="10">
        <v>0</v>
      </c>
      <c r="N11103" s="10">
        <v>0</v>
      </c>
      <c r="O11103" s="11">
        <v>4735</v>
      </c>
      <c r="P11103" s="10">
        <v>3.24</v>
      </c>
      <c r="Q11103" s="10">
        <v>3.24</v>
      </c>
      <c r="R11103" s="1">
        <f t="shared" si="173"/>
        <v>0</v>
      </c>
    </row>
    <row r="11104" spans="1:18" ht="21">
      <c r="A11104" s="3">
        <v>11103</v>
      </c>
      <c r="B11104" s="4" t="s">
        <v>10554</v>
      </c>
      <c r="C11104" s="4" t="s">
        <v>13200</v>
      </c>
      <c r="D11104" s="5">
        <v>2561</v>
      </c>
      <c r="E11104" s="5">
        <v>2373</v>
      </c>
      <c r="F11104" s="5">
        <v>100</v>
      </c>
      <c r="G11104" s="5" t="s">
        <v>13303</v>
      </c>
      <c r="H11104" s="5" t="s">
        <v>13307</v>
      </c>
      <c r="I11104" s="5">
        <v>0.99</v>
      </c>
      <c r="J11104" s="5" t="s">
        <v>73</v>
      </c>
      <c r="K11104" s="5" t="s">
        <v>22</v>
      </c>
      <c r="L11104" s="6">
        <v>4437</v>
      </c>
      <c r="M11104" s="7">
        <v>1996650</v>
      </c>
      <c r="N11104" s="5">
        <v>22.11</v>
      </c>
      <c r="O11104" s="6">
        <v>4747</v>
      </c>
      <c r="P11104" s="5">
        <v>3.72</v>
      </c>
      <c r="Q11104" s="5">
        <v>2.08</v>
      </c>
      <c r="R11104" s="1">
        <f t="shared" si="173"/>
        <v>44145931.5</v>
      </c>
    </row>
    <row r="11105" spans="1:18" ht="31.5">
      <c r="A11105" s="8">
        <v>11104</v>
      </c>
      <c r="B11105" s="9" t="s">
        <v>10554</v>
      </c>
      <c r="C11105" s="9" t="s">
        <v>13200</v>
      </c>
      <c r="D11105" s="10">
        <v>2561</v>
      </c>
      <c r="E11105" s="10">
        <v>2373</v>
      </c>
      <c r="F11105" s="10">
        <v>100</v>
      </c>
      <c r="G11105" s="10" t="s">
        <v>13303</v>
      </c>
      <c r="H11105" s="10" t="s">
        <v>13308</v>
      </c>
      <c r="I11105" s="10">
        <v>1.04</v>
      </c>
      <c r="J11105" s="10" t="s">
        <v>73</v>
      </c>
      <c r="K11105" s="10" t="s">
        <v>74</v>
      </c>
      <c r="L11105" s="11">
        <v>5205</v>
      </c>
      <c r="M11105" s="10">
        <v>0</v>
      </c>
      <c r="N11105" s="10">
        <v>0</v>
      </c>
      <c r="O11105" s="11">
        <v>4728</v>
      </c>
      <c r="P11105" s="10">
        <v>4.1900000000000004</v>
      </c>
      <c r="Q11105" s="10">
        <v>4.1900000000000004</v>
      </c>
      <c r="R11105" s="1">
        <f t="shared" si="173"/>
        <v>0</v>
      </c>
    </row>
    <row r="11106" spans="1:18" ht="31.5">
      <c r="A11106" s="3">
        <v>11105</v>
      </c>
      <c r="B11106" s="4" t="s">
        <v>10554</v>
      </c>
      <c r="C11106" s="4" t="s">
        <v>13200</v>
      </c>
      <c r="D11106" s="5">
        <v>2561</v>
      </c>
      <c r="E11106" s="5">
        <v>2373</v>
      </c>
      <c r="F11106" s="5">
        <v>100</v>
      </c>
      <c r="G11106" s="5" t="s">
        <v>13303</v>
      </c>
      <c r="H11106" s="5" t="s">
        <v>11960</v>
      </c>
      <c r="I11106" s="5">
        <v>0.5</v>
      </c>
      <c r="J11106" s="5" t="s">
        <v>21</v>
      </c>
      <c r="K11106" s="5" t="s">
        <v>74</v>
      </c>
      <c r="L11106" s="6">
        <v>3000</v>
      </c>
      <c r="M11106" s="5">
        <v>0</v>
      </c>
      <c r="N11106" s="5">
        <v>0</v>
      </c>
      <c r="O11106" s="6">
        <v>4747</v>
      </c>
      <c r="P11106" s="5">
        <v>4.1500000000000004</v>
      </c>
      <c r="Q11106" s="5">
        <v>4.1500000000000004</v>
      </c>
      <c r="R11106" s="1">
        <f t="shared" si="173"/>
        <v>0</v>
      </c>
    </row>
    <row r="11107" spans="1:18" ht="31.5">
      <c r="A11107" s="8">
        <v>11106</v>
      </c>
      <c r="B11107" s="9" t="s">
        <v>10554</v>
      </c>
      <c r="C11107" s="9" t="s">
        <v>13200</v>
      </c>
      <c r="D11107" s="10">
        <v>2561</v>
      </c>
      <c r="E11107" s="10">
        <v>2382</v>
      </c>
      <c r="F11107" s="10">
        <v>200</v>
      </c>
      <c r="G11107" s="10" t="s">
        <v>13309</v>
      </c>
      <c r="H11107" s="10" t="s">
        <v>13310</v>
      </c>
      <c r="I11107" s="10">
        <v>1</v>
      </c>
      <c r="J11107" s="10" t="s">
        <v>73</v>
      </c>
      <c r="K11107" s="10" t="s">
        <v>74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10554</v>
      </c>
      <c r="C11108" s="4" t="s">
        <v>13200</v>
      </c>
      <c r="D11108" s="5">
        <v>2561</v>
      </c>
      <c r="E11108" s="5">
        <v>24</v>
      </c>
      <c r="F11108" s="5">
        <v>500</v>
      </c>
      <c r="G11108" s="5" t="s">
        <v>13311</v>
      </c>
      <c r="H11108" s="5" t="s">
        <v>13312</v>
      </c>
      <c r="I11108" s="5">
        <v>9.9600000000000009</v>
      </c>
      <c r="J11108" s="5" t="s">
        <v>32</v>
      </c>
      <c r="K11108" s="5" t="s">
        <v>22</v>
      </c>
      <c r="L11108" s="6">
        <v>44811</v>
      </c>
      <c r="M11108" s="7">
        <v>20164949.890000001</v>
      </c>
      <c r="N11108" s="5">
        <v>36.070999999999998</v>
      </c>
      <c r="O11108" s="6">
        <v>6392</v>
      </c>
      <c r="P11108" s="5">
        <v>3.48</v>
      </c>
      <c r="Q11108" s="5">
        <v>2.06</v>
      </c>
      <c r="R11108" s="1">
        <f t="shared" si="173"/>
        <v>727369907.48219001</v>
      </c>
    </row>
    <row r="11109" spans="1:18" ht="21">
      <c r="A11109" s="8">
        <v>11108</v>
      </c>
      <c r="B11109" s="9" t="s">
        <v>10554</v>
      </c>
      <c r="C11109" s="9" t="s">
        <v>13200</v>
      </c>
      <c r="D11109" s="10">
        <v>2561</v>
      </c>
      <c r="E11109" s="10">
        <v>24</v>
      </c>
      <c r="F11109" s="10">
        <v>500</v>
      </c>
      <c r="G11109" s="10" t="s">
        <v>13311</v>
      </c>
      <c r="H11109" s="10" t="s">
        <v>13313</v>
      </c>
      <c r="I11109" s="10">
        <v>5.97</v>
      </c>
      <c r="J11109" s="10" t="s">
        <v>32</v>
      </c>
      <c r="K11109" s="10" t="s">
        <v>22</v>
      </c>
      <c r="L11109" s="11">
        <v>26887</v>
      </c>
      <c r="M11109" s="12">
        <v>12099374.93</v>
      </c>
      <c r="N11109" s="10">
        <v>44.155999999999999</v>
      </c>
      <c r="O11109" s="11">
        <v>6392</v>
      </c>
      <c r="P11109" s="10">
        <v>4.5599999999999996</v>
      </c>
      <c r="Q11109" s="10">
        <v>2.17</v>
      </c>
      <c r="R11109" s="1">
        <f t="shared" si="173"/>
        <v>534259999.40907997</v>
      </c>
    </row>
    <row r="11110" spans="1:18" ht="21">
      <c r="A11110" s="3">
        <v>11109</v>
      </c>
      <c r="B11110" s="4" t="s">
        <v>10554</v>
      </c>
      <c r="C11110" s="4" t="s">
        <v>13200</v>
      </c>
      <c r="D11110" s="5">
        <v>2561</v>
      </c>
      <c r="E11110" s="5">
        <v>24</v>
      </c>
      <c r="F11110" s="5">
        <v>500</v>
      </c>
      <c r="G11110" s="5" t="s">
        <v>13311</v>
      </c>
      <c r="H11110" s="5" t="s">
        <v>13314</v>
      </c>
      <c r="I11110" s="5">
        <v>9.9700000000000006</v>
      </c>
      <c r="J11110" s="5" t="s">
        <v>32</v>
      </c>
      <c r="K11110" s="5" t="s">
        <v>22</v>
      </c>
      <c r="L11110" s="6">
        <v>44851</v>
      </c>
      <c r="M11110" s="7">
        <v>20183174.890000001</v>
      </c>
      <c r="N11110" s="5">
        <v>37.295000000000002</v>
      </c>
      <c r="O11110" s="6">
        <v>6392</v>
      </c>
      <c r="P11110" s="5">
        <v>3.61</v>
      </c>
      <c r="Q11110" s="5">
        <v>2.0699999999999998</v>
      </c>
      <c r="R11110" s="1">
        <f t="shared" si="173"/>
        <v>752731507.52255011</v>
      </c>
    </row>
    <row r="11111" spans="1:18" ht="21">
      <c r="A11111" s="8">
        <v>11110</v>
      </c>
      <c r="B11111" s="9" t="s">
        <v>10554</v>
      </c>
      <c r="C11111" s="9" t="s">
        <v>13200</v>
      </c>
      <c r="D11111" s="10">
        <v>2561</v>
      </c>
      <c r="E11111" s="10">
        <v>24</v>
      </c>
      <c r="F11111" s="10">
        <v>500</v>
      </c>
      <c r="G11111" s="10" t="s">
        <v>13311</v>
      </c>
      <c r="H11111" s="10" t="s">
        <v>13315</v>
      </c>
      <c r="I11111" s="10">
        <v>4.99</v>
      </c>
      <c r="J11111" s="10" t="s">
        <v>32</v>
      </c>
      <c r="K11111" s="10" t="s">
        <v>22</v>
      </c>
      <c r="L11111" s="11">
        <v>22437</v>
      </c>
      <c r="M11111" s="12">
        <v>10096649.880000001</v>
      </c>
      <c r="N11111" s="10">
        <v>32.576999999999998</v>
      </c>
      <c r="O11111" s="11">
        <v>6392</v>
      </c>
      <c r="P11111" s="10">
        <v>3.13</v>
      </c>
      <c r="Q11111" s="10">
        <v>2.02</v>
      </c>
      <c r="R11111" s="1">
        <f t="shared" si="173"/>
        <v>328918563.14076</v>
      </c>
    </row>
    <row r="11112" spans="1:18" ht="31.5">
      <c r="A11112" s="3">
        <v>11111</v>
      </c>
      <c r="B11112" s="4" t="s">
        <v>10554</v>
      </c>
      <c r="C11112" s="4" t="s">
        <v>13200</v>
      </c>
      <c r="D11112" s="5">
        <v>2561</v>
      </c>
      <c r="E11112" s="5">
        <v>2412</v>
      </c>
      <c r="F11112" s="5">
        <v>200</v>
      </c>
      <c r="G11112" s="5" t="s">
        <v>13316</v>
      </c>
      <c r="H11112" s="5" t="s">
        <v>13317</v>
      </c>
      <c r="I11112" s="5">
        <v>0.99</v>
      </c>
      <c r="J11112" s="5" t="s">
        <v>73</v>
      </c>
      <c r="K11112" s="5" t="s">
        <v>74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10554</v>
      </c>
      <c r="C11113" s="9" t="s">
        <v>13200</v>
      </c>
      <c r="D11113" s="10">
        <v>2561</v>
      </c>
      <c r="E11113" s="10">
        <v>2412</v>
      </c>
      <c r="F11113" s="10">
        <v>200</v>
      </c>
      <c r="G11113" s="10" t="s">
        <v>13316</v>
      </c>
      <c r="H11113" s="10" t="s">
        <v>13318</v>
      </c>
      <c r="I11113" s="10">
        <v>1.01</v>
      </c>
      <c r="J11113" s="10" t="s">
        <v>73</v>
      </c>
      <c r="K11113" s="10" t="s">
        <v>74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10554</v>
      </c>
      <c r="C11114" s="4" t="s">
        <v>13200</v>
      </c>
      <c r="D11114" s="5">
        <v>2561</v>
      </c>
      <c r="E11114" s="5">
        <v>2412</v>
      </c>
      <c r="F11114" s="5">
        <v>200</v>
      </c>
      <c r="G11114" s="5" t="s">
        <v>13316</v>
      </c>
      <c r="H11114" s="5" t="s">
        <v>13319</v>
      </c>
      <c r="I11114" s="5">
        <v>6.01</v>
      </c>
      <c r="J11114" s="5" t="s">
        <v>73</v>
      </c>
      <c r="K11114" s="5" t="s">
        <v>74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10554</v>
      </c>
      <c r="C11115" s="9" t="s">
        <v>13200</v>
      </c>
      <c r="D11115" s="10">
        <v>2561</v>
      </c>
      <c r="E11115" s="10">
        <v>2412</v>
      </c>
      <c r="F11115" s="10">
        <v>200</v>
      </c>
      <c r="G11115" s="10" t="s">
        <v>13316</v>
      </c>
      <c r="H11115" s="10" t="s">
        <v>13320</v>
      </c>
      <c r="I11115" s="10">
        <v>3.57</v>
      </c>
      <c r="J11115" s="10" t="s">
        <v>73</v>
      </c>
      <c r="K11115" s="10" t="s">
        <v>74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10554</v>
      </c>
      <c r="C11116" s="4" t="s">
        <v>13200</v>
      </c>
      <c r="D11116" s="5">
        <v>2561</v>
      </c>
      <c r="E11116" s="5">
        <v>294</v>
      </c>
      <c r="F11116" s="5">
        <v>100</v>
      </c>
      <c r="G11116" s="5" t="s">
        <v>13321</v>
      </c>
      <c r="H11116" s="5" t="s">
        <v>13322</v>
      </c>
      <c r="I11116" s="5">
        <v>5.01</v>
      </c>
      <c r="J11116" s="5" t="s">
        <v>73</v>
      </c>
      <c r="K11116" s="5" t="s">
        <v>22</v>
      </c>
      <c r="L11116" s="6">
        <v>24005</v>
      </c>
      <c r="M11116" s="7">
        <v>10802173.43</v>
      </c>
      <c r="N11116" s="5">
        <v>46.781999999999996</v>
      </c>
      <c r="O11116" s="6">
        <v>10096</v>
      </c>
      <c r="P11116" s="5">
        <v>3.36</v>
      </c>
      <c r="Q11116" s="5">
        <v>2.0499999999999998</v>
      </c>
      <c r="R11116" s="1">
        <f t="shared" si="173"/>
        <v>505347277.40225995</v>
      </c>
    </row>
    <row r="11117" spans="1:18" ht="21">
      <c r="A11117" s="8">
        <v>11116</v>
      </c>
      <c r="B11117" s="9" t="s">
        <v>10554</v>
      </c>
      <c r="C11117" s="9" t="s">
        <v>13200</v>
      </c>
      <c r="D11117" s="10">
        <v>2561</v>
      </c>
      <c r="E11117" s="10">
        <v>294</v>
      </c>
      <c r="F11117" s="10">
        <v>100</v>
      </c>
      <c r="G11117" s="10" t="s">
        <v>13321</v>
      </c>
      <c r="H11117" s="10" t="s">
        <v>13323</v>
      </c>
      <c r="I11117" s="10">
        <v>4.01</v>
      </c>
      <c r="J11117" s="10" t="s">
        <v>73</v>
      </c>
      <c r="K11117" s="10" t="s">
        <v>22</v>
      </c>
      <c r="L11117" s="11">
        <v>18054</v>
      </c>
      <c r="M11117" s="12">
        <v>8124300.0499999998</v>
      </c>
      <c r="N11117" s="10">
        <v>48.741</v>
      </c>
      <c r="O11117" s="11">
        <v>10096</v>
      </c>
      <c r="P11117" s="10">
        <v>3.18</v>
      </c>
      <c r="Q11117" s="10">
        <v>2.0299999999999998</v>
      </c>
      <c r="R11117" s="1">
        <f t="shared" si="173"/>
        <v>395986508.73705</v>
      </c>
    </row>
    <row r="11118" spans="1:18" ht="31.5">
      <c r="A11118" s="3">
        <v>11117</v>
      </c>
      <c r="B11118" s="4" t="s">
        <v>13324</v>
      </c>
      <c r="C11118" s="4" t="s">
        <v>13325</v>
      </c>
      <c r="D11118" s="5">
        <v>2561</v>
      </c>
      <c r="E11118" s="5">
        <v>2034</v>
      </c>
      <c r="F11118" s="5">
        <v>102</v>
      </c>
      <c r="G11118" s="5" t="s">
        <v>13326</v>
      </c>
      <c r="H11118" s="5" t="s">
        <v>13327</v>
      </c>
      <c r="I11118" s="5">
        <v>1.04</v>
      </c>
      <c r="J11118" s="5" t="s">
        <v>73</v>
      </c>
      <c r="K11118" s="5" t="s">
        <v>74</v>
      </c>
      <c r="L11118" s="6">
        <v>5225</v>
      </c>
      <c r="M11118" s="5">
        <v>0</v>
      </c>
      <c r="N11118" s="5">
        <v>0</v>
      </c>
      <c r="O11118" s="6">
        <v>2281</v>
      </c>
      <c r="P11118" s="5">
        <v>2.29</v>
      </c>
      <c r="Q11118" s="5">
        <v>2.29</v>
      </c>
      <c r="R11118" s="1">
        <f t="shared" si="173"/>
        <v>0</v>
      </c>
    </row>
    <row r="11119" spans="1:18" ht="31.5">
      <c r="A11119" s="8">
        <v>11118</v>
      </c>
      <c r="B11119" s="9" t="s">
        <v>13324</v>
      </c>
      <c r="C11119" s="9" t="s">
        <v>13325</v>
      </c>
      <c r="D11119" s="10">
        <v>2561</v>
      </c>
      <c r="E11119" s="10">
        <v>2034</v>
      </c>
      <c r="F11119" s="10">
        <v>102</v>
      </c>
      <c r="G11119" s="10" t="s">
        <v>13326</v>
      </c>
      <c r="H11119" s="10" t="s">
        <v>13328</v>
      </c>
      <c r="I11119" s="10">
        <v>0.95</v>
      </c>
      <c r="J11119" s="10" t="s">
        <v>73</v>
      </c>
      <c r="K11119" s="10" t="s">
        <v>74</v>
      </c>
      <c r="L11119" s="11">
        <v>4770</v>
      </c>
      <c r="M11119" s="10">
        <v>0</v>
      </c>
      <c r="N11119" s="10">
        <v>0</v>
      </c>
      <c r="O11119" s="11">
        <v>2281</v>
      </c>
      <c r="P11119" s="10">
        <v>1.84</v>
      </c>
      <c r="Q11119" s="10">
        <v>1.84</v>
      </c>
      <c r="R11119" s="1">
        <f t="shared" si="173"/>
        <v>0</v>
      </c>
    </row>
    <row r="11120" spans="1:18" ht="31.5">
      <c r="A11120" s="3">
        <v>11119</v>
      </c>
      <c r="B11120" s="4" t="s">
        <v>13324</v>
      </c>
      <c r="C11120" s="4" t="s">
        <v>13325</v>
      </c>
      <c r="D11120" s="5">
        <v>2561</v>
      </c>
      <c r="E11120" s="5">
        <v>2034</v>
      </c>
      <c r="F11120" s="5">
        <v>102</v>
      </c>
      <c r="G11120" s="5" t="s">
        <v>13326</v>
      </c>
      <c r="H11120" s="5" t="s">
        <v>13329</v>
      </c>
      <c r="I11120" s="5">
        <v>7.01</v>
      </c>
      <c r="J11120" s="5" t="s">
        <v>73</v>
      </c>
      <c r="K11120" s="5" t="s">
        <v>74</v>
      </c>
      <c r="L11120" s="6">
        <v>35035</v>
      </c>
      <c r="M11120" s="5">
        <v>0</v>
      </c>
      <c r="N11120" s="5">
        <v>0</v>
      </c>
      <c r="O11120" s="6">
        <v>2271</v>
      </c>
      <c r="P11120" s="5">
        <v>1.62</v>
      </c>
      <c r="Q11120" s="5">
        <v>1.62</v>
      </c>
      <c r="R11120" s="1">
        <f t="shared" si="173"/>
        <v>0</v>
      </c>
    </row>
    <row r="11121" spans="1:18" ht="31.5">
      <c r="A11121" s="8">
        <v>11120</v>
      </c>
      <c r="B11121" s="9" t="s">
        <v>13324</v>
      </c>
      <c r="C11121" s="9" t="s">
        <v>13325</v>
      </c>
      <c r="D11121" s="10">
        <v>2561</v>
      </c>
      <c r="E11121" s="10">
        <v>2034</v>
      </c>
      <c r="F11121" s="10">
        <v>102</v>
      </c>
      <c r="G11121" s="10" t="s">
        <v>13326</v>
      </c>
      <c r="H11121" s="10" t="s">
        <v>13330</v>
      </c>
      <c r="I11121" s="10">
        <v>1.99</v>
      </c>
      <c r="J11121" s="10" t="s">
        <v>73</v>
      </c>
      <c r="K11121" s="10" t="s">
        <v>74</v>
      </c>
      <c r="L11121" s="11">
        <v>9950</v>
      </c>
      <c r="M11121" s="10">
        <v>0</v>
      </c>
      <c r="N11121" s="10">
        <v>0</v>
      </c>
      <c r="O11121" s="11">
        <v>2271</v>
      </c>
      <c r="P11121" s="10">
        <v>1.78</v>
      </c>
      <c r="Q11121" s="10">
        <v>1.78</v>
      </c>
      <c r="R11121" s="1">
        <f t="shared" si="173"/>
        <v>0</v>
      </c>
    </row>
    <row r="11122" spans="1:18" ht="31.5">
      <c r="A11122" s="3">
        <v>11121</v>
      </c>
      <c r="B11122" s="4" t="s">
        <v>13324</v>
      </c>
      <c r="C11122" s="4" t="s">
        <v>13325</v>
      </c>
      <c r="D11122" s="5">
        <v>2561</v>
      </c>
      <c r="E11122" s="5">
        <v>2034</v>
      </c>
      <c r="F11122" s="5">
        <v>102</v>
      </c>
      <c r="G11122" s="5" t="s">
        <v>13326</v>
      </c>
      <c r="H11122" s="5" t="s">
        <v>13331</v>
      </c>
      <c r="I11122" s="5">
        <v>3.05</v>
      </c>
      <c r="J11122" s="5" t="s">
        <v>73</v>
      </c>
      <c r="K11122" s="5" t="s">
        <v>74</v>
      </c>
      <c r="L11122" s="6">
        <v>21936</v>
      </c>
      <c r="M11122" s="5">
        <v>0</v>
      </c>
      <c r="N11122" s="5">
        <v>0</v>
      </c>
      <c r="O11122" s="6">
        <v>2271</v>
      </c>
      <c r="P11122" s="5">
        <v>1.89</v>
      </c>
      <c r="Q11122" s="5">
        <v>1.89</v>
      </c>
      <c r="R11122" s="1">
        <f t="shared" si="173"/>
        <v>0</v>
      </c>
    </row>
    <row r="11123" spans="1:18" ht="31.5">
      <c r="A11123" s="8">
        <v>11122</v>
      </c>
      <c r="B11123" s="9" t="s">
        <v>13324</v>
      </c>
      <c r="C11123" s="9" t="s">
        <v>13325</v>
      </c>
      <c r="D11123" s="10">
        <v>2561</v>
      </c>
      <c r="E11123" s="10">
        <v>2034</v>
      </c>
      <c r="F11123" s="10">
        <v>102</v>
      </c>
      <c r="G11123" s="10" t="s">
        <v>13326</v>
      </c>
      <c r="H11123" s="10" t="s">
        <v>13332</v>
      </c>
      <c r="I11123" s="10">
        <v>1.85</v>
      </c>
      <c r="J11123" s="10" t="s">
        <v>73</v>
      </c>
      <c r="K11123" s="10" t="s">
        <v>74</v>
      </c>
      <c r="L11123" s="11">
        <v>11299</v>
      </c>
      <c r="M11123" s="10">
        <v>0</v>
      </c>
      <c r="N11123" s="10">
        <v>0</v>
      </c>
      <c r="O11123" s="11">
        <v>2271</v>
      </c>
      <c r="P11123" s="10">
        <v>2.71</v>
      </c>
      <c r="Q11123" s="10">
        <v>2.71</v>
      </c>
      <c r="R11123" s="1">
        <f t="shared" si="173"/>
        <v>0</v>
      </c>
    </row>
    <row r="11124" spans="1:18" ht="31.5">
      <c r="A11124" s="3">
        <v>11123</v>
      </c>
      <c r="B11124" s="4" t="s">
        <v>13324</v>
      </c>
      <c r="C11124" s="4" t="s">
        <v>13325</v>
      </c>
      <c r="D11124" s="5">
        <v>2561</v>
      </c>
      <c r="E11124" s="5">
        <v>2034</v>
      </c>
      <c r="F11124" s="5">
        <v>102</v>
      </c>
      <c r="G11124" s="5" t="s">
        <v>13326</v>
      </c>
      <c r="H11124" s="5" t="s">
        <v>13333</v>
      </c>
      <c r="I11124" s="5">
        <v>9.16</v>
      </c>
      <c r="J11124" s="5" t="s">
        <v>73</v>
      </c>
      <c r="K11124" s="5" t="s">
        <v>74</v>
      </c>
      <c r="L11124" s="6">
        <v>65945</v>
      </c>
      <c r="M11124" s="5">
        <v>0</v>
      </c>
      <c r="N11124" s="5">
        <v>0</v>
      </c>
      <c r="O11124" s="6">
        <v>2271</v>
      </c>
      <c r="P11124" s="5">
        <v>1.75</v>
      </c>
      <c r="Q11124" s="5">
        <v>1.75</v>
      </c>
      <c r="R11124" s="1">
        <f t="shared" si="173"/>
        <v>0</v>
      </c>
    </row>
    <row r="11125" spans="1:18" ht="31.5">
      <c r="A11125" s="8">
        <v>11124</v>
      </c>
      <c r="B11125" s="9" t="s">
        <v>13324</v>
      </c>
      <c r="C11125" s="9" t="s">
        <v>13325</v>
      </c>
      <c r="D11125" s="10">
        <v>2561</v>
      </c>
      <c r="E11125" s="10">
        <v>2034</v>
      </c>
      <c r="F11125" s="10">
        <v>102</v>
      </c>
      <c r="G11125" s="10" t="s">
        <v>13326</v>
      </c>
      <c r="H11125" s="10" t="s">
        <v>13334</v>
      </c>
      <c r="I11125" s="10">
        <v>2.02</v>
      </c>
      <c r="J11125" s="10" t="s">
        <v>73</v>
      </c>
      <c r="K11125" s="10" t="s">
        <v>74</v>
      </c>
      <c r="L11125" s="11">
        <v>14530</v>
      </c>
      <c r="M11125" s="10">
        <v>0</v>
      </c>
      <c r="N11125" s="10">
        <v>0</v>
      </c>
      <c r="O11125" s="11">
        <v>2271</v>
      </c>
      <c r="P11125" s="10">
        <v>1.48</v>
      </c>
      <c r="Q11125" s="10">
        <v>1.48</v>
      </c>
      <c r="R11125" s="1">
        <f t="shared" si="173"/>
        <v>0</v>
      </c>
    </row>
    <row r="11126" spans="1:18" ht="31.5">
      <c r="A11126" s="3">
        <v>11125</v>
      </c>
      <c r="B11126" s="4" t="s">
        <v>13324</v>
      </c>
      <c r="C11126" s="4" t="s">
        <v>13325</v>
      </c>
      <c r="D11126" s="5">
        <v>2561</v>
      </c>
      <c r="E11126" s="5">
        <v>2034</v>
      </c>
      <c r="F11126" s="5">
        <v>102</v>
      </c>
      <c r="G11126" s="5" t="s">
        <v>13326</v>
      </c>
      <c r="H11126" s="5" t="s">
        <v>13335</v>
      </c>
      <c r="I11126" s="5">
        <v>0.95</v>
      </c>
      <c r="J11126" s="5" t="s">
        <v>73</v>
      </c>
      <c r="K11126" s="5" t="s">
        <v>74</v>
      </c>
      <c r="L11126" s="6">
        <v>6818</v>
      </c>
      <c r="M11126" s="5">
        <v>0</v>
      </c>
      <c r="N11126" s="5">
        <v>0</v>
      </c>
      <c r="O11126" s="6">
        <v>2281</v>
      </c>
      <c r="P11126" s="5">
        <v>2.25</v>
      </c>
      <c r="Q11126" s="5">
        <v>2.25</v>
      </c>
      <c r="R11126" s="1">
        <f t="shared" si="173"/>
        <v>0</v>
      </c>
    </row>
    <row r="11127" spans="1:18" ht="31.5">
      <c r="A11127" s="8">
        <v>11126</v>
      </c>
      <c r="B11127" s="9" t="s">
        <v>13324</v>
      </c>
      <c r="C11127" s="9" t="s">
        <v>13325</v>
      </c>
      <c r="D11127" s="10">
        <v>2561</v>
      </c>
      <c r="E11127" s="10">
        <v>2034</v>
      </c>
      <c r="F11127" s="10">
        <v>102</v>
      </c>
      <c r="G11127" s="10" t="s">
        <v>13326</v>
      </c>
      <c r="H11127" s="10" t="s">
        <v>13336</v>
      </c>
      <c r="I11127" s="10">
        <v>2</v>
      </c>
      <c r="J11127" s="10" t="s">
        <v>73</v>
      </c>
      <c r="K11127" s="10" t="s">
        <v>74</v>
      </c>
      <c r="L11127" s="11">
        <v>9018</v>
      </c>
      <c r="M11127" s="10">
        <v>0</v>
      </c>
      <c r="N11127" s="10">
        <v>0</v>
      </c>
      <c r="O11127" s="11">
        <v>2271</v>
      </c>
      <c r="P11127" s="10">
        <v>2.46</v>
      </c>
      <c r="Q11127" s="10">
        <v>2.46</v>
      </c>
      <c r="R11127" s="1">
        <f t="shared" si="173"/>
        <v>0</v>
      </c>
    </row>
    <row r="11128" spans="1:18" ht="31.5">
      <c r="A11128" s="3">
        <v>11127</v>
      </c>
      <c r="B11128" s="4" t="s">
        <v>13324</v>
      </c>
      <c r="C11128" s="4" t="s">
        <v>13325</v>
      </c>
      <c r="D11128" s="5">
        <v>2561</v>
      </c>
      <c r="E11128" s="5">
        <v>2034</v>
      </c>
      <c r="F11128" s="5">
        <v>102</v>
      </c>
      <c r="G11128" s="5" t="s">
        <v>13326</v>
      </c>
      <c r="H11128" s="5" t="s">
        <v>13337</v>
      </c>
      <c r="I11128" s="5">
        <v>2.99</v>
      </c>
      <c r="J11128" s="5" t="s">
        <v>73</v>
      </c>
      <c r="K11128" s="5" t="s">
        <v>74</v>
      </c>
      <c r="L11128" s="6">
        <v>14960</v>
      </c>
      <c r="M11128" s="5">
        <v>0</v>
      </c>
      <c r="N11128" s="5">
        <v>0</v>
      </c>
      <c r="O11128" s="6">
        <v>2271</v>
      </c>
      <c r="P11128" s="5">
        <v>2.5099999999999998</v>
      </c>
      <c r="Q11128" s="5">
        <v>2.5099999999999998</v>
      </c>
      <c r="R11128" s="1">
        <f t="shared" si="173"/>
        <v>0</v>
      </c>
    </row>
    <row r="11129" spans="1:18" ht="31.5">
      <c r="A11129" s="8">
        <v>11128</v>
      </c>
      <c r="B11129" s="9" t="s">
        <v>13324</v>
      </c>
      <c r="C11129" s="9" t="s">
        <v>13325</v>
      </c>
      <c r="D11129" s="10">
        <v>2561</v>
      </c>
      <c r="E11129" s="10">
        <v>2034</v>
      </c>
      <c r="F11129" s="10">
        <v>102</v>
      </c>
      <c r="G11129" s="10" t="s">
        <v>13326</v>
      </c>
      <c r="H11129" s="10" t="s">
        <v>13338</v>
      </c>
      <c r="I11129" s="10">
        <v>2.0099999999999998</v>
      </c>
      <c r="J11129" s="10" t="s">
        <v>73</v>
      </c>
      <c r="K11129" s="10" t="s">
        <v>74</v>
      </c>
      <c r="L11129" s="11">
        <v>10030</v>
      </c>
      <c r="M11129" s="10">
        <v>0</v>
      </c>
      <c r="N11129" s="10">
        <v>0</v>
      </c>
      <c r="O11129" s="11">
        <v>2271</v>
      </c>
      <c r="P11129" s="10">
        <v>3.16</v>
      </c>
      <c r="Q11129" s="10">
        <v>3.16</v>
      </c>
      <c r="R11129" s="1">
        <f t="shared" si="173"/>
        <v>0</v>
      </c>
    </row>
    <row r="11130" spans="1:18" ht="31.5">
      <c r="A11130" s="3">
        <v>11129</v>
      </c>
      <c r="B11130" s="4" t="s">
        <v>13324</v>
      </c>
      <c r="C11130" s="4" t="s">
        <v>13325</v>
      </c>
      <c r="D11130" s="5">
        <v>2561</v>
      </c>
      <c r="E11130" s="5">
        <v>2034</v>
      </c>
      <c r="F11130" s="5">
        <v>102</v>
      </c>
      <c r="G11130" s="5" t="s">
        <v>13326</v>
      </c>
      <c r="H11130" s="5" t="s">
        <v>13339</v>
      </c>
      <c r="I11130" s="5">
        <v>5.99</v>
      </c>
      <c r="J11130" s="5" t="s">
        <v>73</v>
      </c>
      <c r="K11130" s="5" t="s">
        <v>74</v>
      </c>
      <c r="L11130" s="6">
        <v>29945</v>
      </c>
      <c r="M11130" s="5">
        <v>0</v>
      </c>
      <c r="N11130" s="5">
        <v>0</v>
      </c>
      <c r="O11130" s="6">
        <v>2271</v>
      </c>
      <c r="P11130" s="5">
        <v>2.6</v>
      </c>
      <c r="Q11130" s="5">
        <v>2.6</v>
      </c>
      <c r="R11130" s="1">
        <f t="shared" si="173"/>
        <v>0</v>
      </c>
    </row>
    <row r="11131" spans="1:18" ht="31.5">
      <c r="A11131" s="8">
        <v>11130</v>
      </c>
      <c r="B11131" s="9" t="s">
        <v>13324</v>
      </c>
      <c r="C11131" s="9" t="s">
        <v>13325</v>
      </c>
      <c r="D11131" s="10">
        <v>2561</v>
      </c>
      <c r="E11131" s="10">
        <v>2047</v>
      </c>
      <c r="F11131" s="10">
        <v>100</v>
      </c>
      <c r="G11131" s="10" t="s">
        <v>13340</v>
      </c>
      <c r="H11131" s="10" t="s">
        <v>13341</v>
      </c>
      <c r="I11131" s="10">
        <v>1.57</v>
      </c>
      <c r="J11131" s="10" t="s">
        <v>73</v>
      </c>
      <c r="K11131" s="10" t="s">
        <v>74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13324</v>
      </c>
      <c r="C11132" s="4" t="s">
        <v>13325</v>
      </c>
      <c r="D11132" s="5">
        <v>2561</v>
      </c>
      <c r="E11132" s="5">
        <v>2047</v>
      </c>
      <c r="F11132" s="5">
        <v>100</v>
      </c>
      <c r="G11132" s="5" t="s">
        <v>13340</v>
      </c>
      <c r="H11132" s="5" t="s">
        <v>13342</v>
      </c>
      <c r="I11132" s="5">
        <v>0.98</v>
      </c>
      <c r="J11132" s="5" t="s">
        <v>73</v>
      </c>
      <c r="K11132" s="5" t="s">
        <v>74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13324</v>
      </c>
      <c r="C11133" s="9" t="s">
        <v>13325</v>
      </c>
      <c r="D11133" s="10">
        <v>2561</v>
      </c>
      <c r="E11133" s="10">
        <v>2047</v>
      </c>
      <c r="F11133" s="10">
        <v>100</v>
      </c>
      <c r="G11133" s="10" t="s">
        <v>13340</v>
      </c>
      <c r="H11133" s="10" t="s">
        <v>13343</v>
      </c>
      <c r="I11133" s="10">
        <v>1.91</v>
      </c>
      <c r="J11133" s="10" t="s">
        <v>73</v>
      </c>
      <c r="K11133" s="10" t="s">
        <v>74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13324</v>
      </c>
      <c r="C11134" s="4" t="s">
        <v>13325</v>
      </c>
      <c r="D11134" s="5">
        <v>2561</v>
      </c>
      <c r="E11134" s="5">
        <v>2116</v>
      </c>
      <c r="F11134" s="5">
        <v>401</v>
      </c>
      <c r="G11134" s="5" t="s">
        <v>13344</v>
      </c>
      <c r="H11134" s="5" t="s">
        <v>13345</v>
      </c>
      <c r="I11134" s="5">
        <v>4.95</v>
      </c>
      <c r="J11134" s="5" t="s">
        <v>81</v>
      </c>
      <c r="K11134" s="5" t="s">
        <v>22</v>
      </c>
      <c r="L11134" s="6">
        <v>24740</v>
      </c>
      <c r="M11134" s="7">
        <v>11132781.16</v>
      </c>
      <c r="N11134" s="5">
        <v>30.085999999999999</v>
      </c>
      <c r="O11134" s="6">
        <v>7704</v>
      </c>
      <c r="P11134" s="5">
        <v>3.14</v>
      </c>
      <c r="Q11134" s="5">
        <v>2.02</v>
      </c>
      <c r="R11134" s="1">
        <f t="shared" si="173"/>
        <v>334940853.97975999</v>
      </c>
    </row>
    <row r="11135" spans="1:18" ht="21">
      <c r="A11135" s="8">
        <v>11134</v>
      </c>
      <c r="B11135" s="9" t="s">
        <v>13324</v>
      </c>
      <c r="C11135" s="9" t="s">
        <v>13325</v>
      </c>
      <c r="D11135" s="10">
        <v>2561</v>
      </c>
      <c r="E11135" s="10">
        <v>2116</v>
      </c>
      <c r="F11135" s="10">
        <v>401</v>
      </c>
      <c r="G11135" s="10" t="s">
        <v>13344</v>
      </c>
      <c r="H11135" s="10" t="s">
        <v>13346</v>
      </c>
      <c r="I11135" s="10">
        <v>4.97</v>
      </c>
      <c r="J11135" s="10" t="s">
        <v>81</v>
      </c>
      <c r="K11135" s="10" t="s">
        <v>22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13324</v>
      </c>
      <c r="C11136" s="4" t="s">
        <v>13325</v>
      </c>
      <c r="D11136" s="5">
        <v>2561</v>
      </c>
      <c r="E11136" s="5">
        <v>2116</v>
      </c>
      <c r="F11136" s="5">
        <v>401</v>
      </c>
      <c r="G11136" s="5" t="s">
        <v>13344</v>
      </c>
      <c r="H11136" s="5" t="s">
        <v>13347</v>
      </c>
      <c r="I11136" s="5">
        <v>6.98</v>
      </c>
      <c r="J11136" s="5" t="s">
        <v>81</v>
      </c>
      <c r="K11136" s="5" t="s">
        <v>22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13324</v>
      </c>
      <c r="C11137" s="9" t="s">
        <v>13325</v>
      </c>
      <c r="D11137" s="10">
        <v>2561</v>
      </c>
      <c r="E11137" s="10">
        <v>2116</v>
      </c>
      <c r="F11137" s="10">
        <v>401</v>
      </c>
      <c r="G11137" s="10" t="s">
        <v>13344</v>
      </c>
      <c r="H11137" s="10" t="s">
        <v>13348</v>
      </c>
      <c r="I11137" s="10">
        <v>1</v>
      </c>
      <c r="J11137" s="10" t="s">
        <v>81</v>
      </c>
      <c r="K11137" s="10" t="s">
        <v>22</v>
      </c>
      <c r="L11137" s="11">
        <v>4522</v>
      </c>
      <c r="M11137" s="12">
        <v>2035124.99</v>
      </c>
      <c r="N11137" s="10">
        <v>41.636000000000003</v>
      </c>
      <c r="O11137" s="11">
        <v>7715</v>
      </c>
      <c r="P11137" s="10">
        <v>3.74</v>
      </c>
      <c r="Q11137" s="10">
        <v>2.08</v>
      </c>
      <c r="R11137" s="1">
        <f t="shared" si="173"/>
        <v>84734464.083640009</v>
      </c>
    </row>
    <row r="11138" spans="1:18" ht="21">
      <c r="A11138" s="3">
        <v>11137</v>
      </c>
      <c r="B11138" s="4" t="s">
        <v>13324</v>
      </c>
      <c r="C11138" s="4" t="s">
        <v>13325</v>
      </c>
      <c r="D11138" s="5">
        <v>2561</v>
      </c>
      <c r="E11138" s="5">
        <v>2116</v>
      </c>
      <c r="F11138" s="5">
        <v>401</v>
      </c>
      <c r="G11138" s="5" t="s">
        <v>13344</v>
      </c>
      <c r="H11138" s="5" t="s">
        <v>13349</v>
      </c>
      <c r="I11138" s="5">
        <v>6.08</v>
      </c>
      <c r="J11138" s="5" t="s">
        <v>81</v>
      </c>
      <c r="K11138" s="5" t="s">
        <v>22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31.5">
      <c r="A11139" s="8">
        <v>11138</v>
      </c>
      <c r="B11139" s="9" t="s">
        <v>13324</v>
      </c>
      <c r="C11139" s="9" t="s">
        <v>13325</v>
      </c>
      <c r="D11139" s="10">
        <v>2561</v>
      </c>
      <c r="E11139" s="10">
        <v>2116</v>
      </c>
      <c r="F11139" s="10">
        <v>402</v>
      </c>
      <c r="G11139" s="10" t="s">
        <v>13350</v>
      </c>
      <c r="H11139" s="10" t="s">
        <v>13351</v>
      </c>
      <c r="I11139" s="10">
        <v>9.86</v>
      </c>
      <c r="J11139" s="10" t="s">
        <v>81</v>
      </c>
      <c r="K11139" s="10" t="s">
        <v>74</v>
      </c>
      <c r="L11139" s="11">
        <v>59154</v>
      </c>
      <c r="M11139" s="10">
        <v>0</v>
      </c>
      <c r="N11139" s="10">
        <v>0</v>
      </c>
      <c r="O11139" s="11">
        <v>4095</v>
      </c>
      <c r="P11139" s="10">
        <v>2.14</v>
      </c>
      <c r="Q11139" s="10">
        <v>2.14</v>
      </c>
      <c r="R11139" s="1">
        <f t="shared" ref="R11139:R11202" si="174">M11139*N11139</f>
        <v>0</v>
      </c>
    </row>
    <row r="11140" spans="1:18" ht="31.5">
      <c r="A11140" s="3">
        <v>11139</v>
      </c>
      <c r="B11140" s="4" t="s">
        <v>13324</v>
      </c>
      <c r="C11140" s="4" t="s">
        <v>13325</v>
      </c>
      <c r="D11140" s="5">
        <v>2561</v>
      </c>
      <c r="E11140" s="5">
        <v>2116</v>
      </c>
      <c r="F11140" s="5">
        <v>402</v>
      </c>
      <c r="G11140" s="5" t="s">
        <v>13350</v>
      </c>
      <c r="H11140" s="5" t="s">
        <v>13352</v>
      </c>
      <c r="I11140" s="5">
        <v>7.03</v>
      </c>
      <c r="J11140" s="5" t="s">
        <v>81</v>
      </c>
      <c r="K11140" s="5" t="s">
        <v>74</v>
      </c>
      <c r="L11140" s="6">
        <v>42168</v>
      </c>
      <c r="M11140" s="5">
        <v>0</v>
      </c>
      <c r="N11140" s="5">
        <v>0</v>
      </c>
      <c r="O11140" s="6">
        <v>4095</v>
      </c>
      <c r="P11140" s="5">
        <v>2.19</v>
      </c>
      <c r="Q11140" s="5">
        <v>2.19</v>
      </c>
      <c r="R11140" s="1">
        <f t="shared" si="174"/>
        <v>0</v>
      </c>
    </row>
    <row r="11141" spans="1:18" ht="31.5">
      <c r="A11141" s="8">
        <v>11140</v>
      </c>
      <c r="B11141" s="9" t="s">
        <v>13324</v>
      </c>
      <c r="C11141" s="9" t="s">
        <v>13325</v>
      </c>
      <c r="D11141" s="10">
        <v>2561</v>
      </c>
      <c r="E11141" s="10">
        <v>2116</v>
      </c>
      <c r="F11141" s="10">
        <v>402</v>
      </c>
      <c r="G11141" s="10" t="s">
        <v>13350</v>
      </c>
      <c r="H11141" s="10" t="s">
        <v>13353</v>
      </c>
      <c r="I11141" s="10">
        <v>2.04</v>
      </c>
      <c r="J11141" s="10" t="s">
        <v>81</v>
      </c>
      <c r="K11141" s="10" t="s">
        <v>74</v>
      </c>
      <c r="L11141" s="11">
        <v>12264</v>
      </c>
      <c r="M11141" s="10">
        <v>0</v>
      </c>
      <c r="N11141" s="10">
        <v>0</v>
      </c>
      <c r="O11141" s="11">
        <v>4095</v>
      </c>
      <c r="P11141" s="10">
        <v>1.75</v>
      </c>
      <c r="Q11141" s="10">
        <v>1.75</v>
      </c>
      <c r="R11141" s="1">
        <f t="shared" si="174"/>
        <v>0</v>
      </c>
    </row>
    <row r="11142" spans="1:18" ht="31.5">
      <c r="A11142" s="3">
        <v>11141</v>
      </c>
      <c r="B11142" s="4" t="s">
        <v>13324</v>
      </c>
      <c r="C11142" s="4" t="s">
        <v>13325</v>
      </c>
      <c r="D11142" s="5">
        <v>2561</v>
      </c>
      <c r="E11142" s="5">
        <v>2116</v>
      </c>
      <c r="F11142" s="5">
        <v>402</v>
      </c>
      <c r="G11142" s="5" t="s">
        <v>13350</v>
      </c>
      <c r="H11142" s="5" t="s">
        <v>13354</v>
      </c>
      <c r="I11142" s="5">
        <v>2.02</v>
      </c>
      <c r="J11142" s="5" t="s">
        <v>81</v>
      </c>
      <c r="K11142" s="5" t="s">
        <v>74</v>
      </c>
      <c r="L11142" s="6">
        <v>11379</v>
      </c>
      <c r="M11142" s="5">
        <v>0</v>
      </c>
      <c r="N11142" s="5">
        <v>0</v>
      </c>
      <c r="O11142" s="6">
        <v>4095</v>
      </c>
      <c r="P11142" s="5">
        <v>3.14</v>
      </c>
      <c r="Q11142" s="5">
        <v>3.14</v>
      </c>
      <c r="R11142" s="1">
        <f t="shared" si="174"/>
        <v>0</v>
      </c>
    </row>
    <row r="11143" spans="1:18" ht="31.5">
      <c r="A11143" s="8">
        <v>11142</v>
      </c>
      <c r="B11143" s="9" t="s">
        <v>13324</v>
      </c>
      <c r="C11143" s="9" t="s">
        <v>13325</v>
      </c>
      <c r="D11143" s="10">
        <v>2561</v>
      </c>
      <c r="E11143" s="10">
        <v>2116</v>
      </c>
      <c r="F11143" s="10">
        <v>402</v>
      </c>
      <c r="G11143" s="10" t="s">
        <v>13350</v>
      </c>
      <c r="H11143" s="10" t="s">
        <v>13355</v>
      </c>
      <c r="I11143" s="10">
        <v>9.3800000000000008</v>
      </c>
      <c r="J11143" s="10" t="s">
        <v>81</v>
      </c>
      <c r="K11143" s="10" t="s">
        <v>74</v>
      </c>
      <c r="L11143" s="11">
        <v>56274</v>
      </c>
      <c r="M11143" s="10">
        <v>0</v>
      </c>
      <c r="N11143" s="10">
        <v>0</v>
      </c>
      <c r="O11143" s="11">
        <v>4095</v>
      </c>
      <c r="P11143" s="10">
        <v>3.22</v>
      </c>
      <c r="Q11143" s="10">
        <v>3.22</v>
      </c>
      <c r="R11143" s="1">
        <f t="shared" si="174"/>
        <v>0</v>
      </c>
    </row>
    <row r="11144" spans="1:18" ht="31.5">
      <c r="A11144" s="3">
        <v>11143</v>
      </c>
      <c r="B11144" s="4" t="s">
        <v>13324</v>
      </c>
      <c r="C11144" s="4" t="s">
        <v>13325</v>
      </c>
      <c r="D11144" s="5">
        <v>2561</v>
      </c>
      <c r="E11144" s="5">
        <v>2116</v>
      </c>
      <c r="F11144" s="5">
        <v>402</v>
      </c>
      <c r="G11144" s="5" t="s">
        <v>13350</v>
      </c>
      <c r="H11144" s="5" t="s">
        <v>13356</v>
      </c>
      <c r="I11144" s="5">
        <v>2.97</v>
      </c>
      <c r="J11144" s="5" t="s">
        <v>81</v>
      </c>
      <c r="K11144" s="5" t="s">
        <v>74</v>
      </c>
      <c r="L11144" s="6">
        <v>15870</v>
      </c>
      <c r="M11144" s="5">
        <v>0</v>
      </c>
      <c r="N11144" s="5">
        <v>0</v>
      </c>
      <c r="O11144" s="6">
        <v>4095</v>
      </c>
      <c r="P11144" s="5">
        <v>2.31</v>
      </c>
      <c r="Q11144" s="5">
        <v>2.31</v>
      </c>
      <c r="R11144" s="1">
        <f t="shared" si="174"/>
        <v>0</v>
      </c>
    </row>
    <row r="11145" spans="1:18" ht="31.5">
      <c r="A11145" s="8">
        <v>11144</v>
      </c>
      <c r="B11145" s="9" t="s">
        <v>13324</v>
      </c>
      <c r="C11145" s="9" t="s">
        <v>13325</v>
      </c>
      <c r="D11145" s="10">
        <v>2561</v>
      </c>
      <c r="E11145" s="10">
        <v>2116</v>
      </c>
      <c r="F11145" s="10">
        <v>402</v>
      </c>
      <c r="G11145" s="10" t="s">
        <v>13350</v>
      </c>
      <c r="H11145" s="10" t="s">
        <v>13357</v>
      </c>
      <c r="I11145" s="10">
        <v>3.01</v>
      </c>
      <c r="J11145" s="10" t="s">
        <v>81</v>
      </c>
      <c r="K11145" s="10" t="s">
        <v>74</v>
      </c>
      <c r="L11145" s="11">
        <v>15055</v>
      </c>
      <c r="M11145" s="10">
        <v>0</v>
      </c>
      <c r="N11145" s="10">
        <v>0</v>
      </c>
      <c r="O11145" s="11">
        <v>4095</v>
      </c>
      <c r="P11145" s="10">
        <v>3.16</v>
      </c>
      <c r="Q11145" s="10">
        <v>3.16</v>
      </c>
      <c r="R11145" s="1">
        <f t="shared" si="174"/>
        <v>0</v>
      </c>
    </row>
    <row r="11146" spans="1:18" ht="31.5">
      <c r="A11146" s="3">
        <v>11145</v>
      </c>
      <c r="B11146" s="4" t="s">
        <v>13324</v>
      </c>
      <c r="C11146" s="4" t="s">
        <v>13325</v>
      </c>
      <c r="D11146" s="5">
        <v>2561</v>
      </c>
      <c r="E11146" s="5">
        <v>2116</v>
      </c>
      <c r="F11146" s="5">
        <v>402</v>
      </c>
      <c r="G11146" s="5" t="s">
        <v>13350</v>
      </c>
      <c r="H11146" s="5" t="s">
        <v>13358</v>
      </c>
      <c r="I11146" s="5">
        <v>1.38</v>
      </c>
      <c r="J11146" s="5" t="s">
        <v>81</v>
      </c>
      <c r="K11146" s="5" t="s">
        <v>74</v>
      </c>
      <c r="L11146" s="6">
        <v>8298</v>
      </c>
      <c r="M11146" s="5">
        <v>0</v>
      </c>
      <c r="N11146" s="5">
        <v>0</v>
      </c>
      <c r="O11146" s="6">
        <v>4091</v>
      </c>
      <c r="P11146" s="5">
        <v>3.62</v>
      </c>
      <c r="Q11146" s="5">
        <v>3.62</v>
      </c>
      <c r="R11146" s="1">
        <f t="shared" si="174"/>
        <v>0</v>
      </c>
    </row>
    <row r="11147" spans="1:18" ht="31.5">
      <c r="A11147" s="8">
        <v>11146</v>
      </c>
      <c r="B11147" s="9" t="s">
        <v>13324</v>
      </c>
      <c r="C11147" s="9" t="s">
        <v>13325</v>
      </c>
      <c r="D11147" s="10">
        <v>2561</v>
      </c>
      <c r="E11147" s="10">
        <v>2116</v>
      </c>
      <c r="F11147" s="10">
        <v>402</v>
      </c>
      <c r="G11147" s="10" t="s">
        <v>13350</v>
      </c>
      <c r="H11147" s="10" t="s">
        <v>13359</v>
      </c>
      <c r="I11147" s="10">
        <v>9.06</v>
      </c>
      <c r="J11147" s="10" t="s">
        <v>81</v>
      </c>
      <c r="K11147" s="10" t="s">
        <v>74</v>
      </c>
      <c r="L11147" s="11">
        <v>54348</v>
      </c>
      <c r="M11147" s="10">
        <v>0</v>
      </c>
      <c r="N11147" s="10">
        <v>0</v>
      </c>
      <c r="O11147" s="11">
        <v>4095</v>
      </c>
      <c r="P11147" s="10">
        <v>2.3199999999999998</v>
      </c>
      <c r="Q11147" s="10">
        <v>2.3199999999999998</v>
      </c>
      <c r="R11147" s="1">
        <f t="shared" si="174"/>
        <v>0</v>
      </c>
    </row>
    <row r="11148" spans="1:18" ht="31.5">
      <c r="A11148" s="3">
        <v>11147</v>
      </c>
      <c r="B11148" s="4" t="s">
        <v>13324</v>
      </c>
      <c r="C11148" s="4" t="s">
        <v>13325</v>
      </c>
      <c r="D11148" s="5">
        <v>2561</v>
      </c>
      <c r="E11148" s="5">
        <v>212</v>
      </c>
      <c r="F11148" s="5">
        <v>402</v>
      </c>
      <c r="G11148" s="5" t="s">
        <v>13360</v>
      </c>
      <c r="H11148" s="5" t="s">
        <v>13361</v>
      </c>
      <c r="I11148" s="5">
        <v>9.9600000000000009</v>
      </c>
      <c r="J11148" s="5" t="s">
        <v>21</v>
      </c>
      <c r="K11148" s="5" t="s">
        <v>74</v>
      </c>
      <c r="L11148" s="6">
        <v>59752</v>
      </c>
      <c r="M11148" s="5">
        <v>0</v>
      </c>
      <c r="N11148" s="5">
        <v>0</v>
      </c>
      <c r="O11148" s="6">
        <v>7305</v>
      </c>
      <c r="P11148" s="5">
        <v>2.6</v>
      </c>
      <c r="Q11148" s="5">
        <v>2.6</v>
      </c>
      <c r="R11148" s="1">
        <f t="shared" si="174"/>
        <v>0</v>
      </c>
    </row>
    <row r="11149" spans="1:18" ht="31.5">
      <c r="A11149" s="8">
        <v>11148</v>
      </c>
      <c r="B11149" s="9" t="s">
        <v>13324</v>
      </c>
      <c r="C11149" s="9" t="s">
        <v>13325</v>
      </c>
      <c r="D11149" s="10">
        <v>2561</v>
      </c>
      <c r="E11149" s="10">
        <v>212</v>
      </c>
      <c r="F11149" s="10">
        <v>402</v>
      </c>
      <c r="G11149" s="10" t="s">
        <v>13360</v>
      </c>
      <c r="H11149" s="10" t="s">
        <v>13362</v>
      </c>
      <c r="I11149" s="10">
        <v>2</v>
      </c>
      <c r="J11149" s="10" t="s">
        <v>21</v>
      </c>
      <c r="K11149" s="10" t="s">
        <v>74</v>
      </c>
      <c r="L11149" s="11">
        <v>11988</v>
      </c>
      <c r="M11149" s="10">
        <v>0</v>
      </c>
      <c r="N11149" s="10">
        <v>0</v>
      </c>
      <c r="O11149" s="11">
        <v>7305</v>
      </c>
      <c r="P11149" s="10">
        <v>2.71</v>
      </c>
      <c r="Q11149" s="10">
        <v>2.71</v>
      </c>
      <c r="R11149" s="1">
        <f t="shared" si="174"/>
        <v>0</v>
      </c>
    </row>
    <row r="11150" spans="1:18" ht="31.5">
      <c r="A11150" s="3">
        <v>11149</v>
      </c>
      <c r="B11150" s="4" t="s">
        <v>13324</v>
      </c>
      <c r="C11150" s="4" t="s">
        <v>13325</v>
      </c>
      <c r="D11150" s="5">
        <v>2561</v>
      </c>
      <c r="E11150" s="5">
        <v>212</v>
      </c>
      <c r="F11150" s="5">
        <v>402</v>
      </c>
      <c r="G11150" s="5" t="s">
        <v>13360</v>
      </c>
      <c r="H11150" s="5" t="s">
        <v>13363</v>
      </c>
      <c r="I11150" s="5">
        <v>9.94</v>
      </c>
      <c r="J11150" s="5" t="s">
        <v>32</v>
      </c>
      <c r="K11150" s="5" t="s">
        <v>74</v>
      </c>
      <c r="L11150" s="6">
        <v>59613</v>
      </c>
      <c r="M11150" s="5">
        <v>0</v>
      </c>
      <c r="N11150" s="5">
        <v>0</v>
      </c>
      <c r="O11150" s="6">
        <v>7305</v>
      </c>
      <c r="P11150" s="5">
        <v>2.31</v>
      </c>
      <c r="Q11150" s="5">
        <v>2.31</v>
      </c>
      <c r="R11150" s="1">
        <f t="shared" si="174"/>
        <v>0</v>
      </c>
    </row>
    <row r="11151" spans="1:18" ht="31.5">
      <c r="A11151" s="8">
        <v>11150</v>
      </c>
      <c r="B11151" s="9" t="s">
        <v>13324</v>
      </c>
      <c r="C11151" s="9" t="s">
        <v>13325</v>
      </c>
      <c r="D11151" s="10">
        <v>2561</v>
      </c>
      <c r="E11151" s="10">
        <v>212</v>
      </c>
      <c r="F11151" s="10">
        <v>402</v>
      </c>
      <c r="G11151" s="10" t="s">
        <v>13360</v>
      </c>
      <c r="H11151" s="10" t="s">
        <v>13364</v>
      </c>
      <c r="I11151" s="10">
        <v>1.99</v>
      </c>
      <c r="J11151" s="10" t="s">
        <v>32</v>
      </c>
      <c r="K11151" s="10" t="s">
        <v>74</v>
      </c>
      <c r="L11151" s="11">
        <v>11958</v>
      </c>
      <c r="M11151" s="10">
        <v>0</v>
      </c>
      <c r="N11151" s="10">
        <v>0</v>
      </c>
      <c r="O11151" s="11">
        <v>7305</v>
      </c>
      <c r="P11151" s="10">
        <v>2.99</v>
      </c>
      <c r="Q11151" s="10">
        <v>2.99</v>
      </c>
      <c r="R11151" s="1">
        <f t="shared" si="174"/>
        <v>0</v>
      </c>
    </row>
    <row r="11152" spans="1:18" ht="31.5">
      <c r="A11152" s="3">
        <v>11151</v>
      </c>
      <c r="B11152" s="4" t="s">
        <v>13324</v>
      </c>
      <c r="C11152" s="4" t="s">
        <v>13325</v>
      </c>
      <c r="D11152" s="5">
        <v>2561</v>
      </c>
      <c r="E11152" s="5">
        <v>2169</v>
      </c>
      <c r="F11152" s="5">
        <v>200</v>
      </c>
      <c r="G11152" s="5" t="s">
        <v>13365</v>
      </c>
      <c r="H11152" s="5" t="s">
        <v>13366</v>
      </c>
      <c r="I11152" s="5">
        <v>8.8800000000000008</v>
      </c>
      <c r="J11152" s="5" t="s">
        <v>73</v>
      </c>
      <c r="K11152" s="5" t="s">
        <v>74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13324</v>
      </c>
      <c r="C11153" s="9" t="s">
        <v>13325</v>
      </c>
      <c r="D11153" s="10">
        <v>2561</v>
      </c>
      <c r="E11153" s="10">
        <v>2169</v>
      </c>
      <c r="F11153" s="10">
        <v>200</v>
      </c>
      <c r="G11153" s="10" t="s">
        <v>13365</v>
      </c>
      <c r="H11153" s="10" t="s">
        <v>13367</v>
      </c>
      <c r="I11153" s="10">
        <v>1</v>
      </c>
      <c r="J11153" s="10" t="s">
        <v>73</v>
      </c>
      <c r="K11153" s="10" t="s">
        <v>74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13324</v>
      </c>
      <c r="C11154" s="4" t="s">
        <v>13325</v>
      </c>
      <c r="D11154" s="5">
        <v>2561</v>
      </c>
      <c r="E11154" s="5">
        <v>2169</v>
      </c>
      <c r="F11154" s="5">
        <v>200</v>
      </c>
      <c r="G11154" s="5" t="s">
        <v>13365</v>
      </c>
      <c r="H11154" s="5" t="s">
        <v>13368</v>
      </c>
      <c r="I11154" s="5">
        <v>4.01</v>
      </c>
      <c r="J11154" s="5" t="s">
        <v>73</v>
      </c>
      <c r="K11154" s="5" t="s">
        <v>74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13324</v>
      </c>
      <c r="C11155" s="9" t="s">
        <v>13325</v>
      </c>
      <c r="D11155" s="10">
        <v>2561</v>
      </c>
      <c r="E11155" s="10">
        <v>2169</v>
      </c>
      <c r="F11155" s="10">
        <v>200</v>
      </c>
      <c r="G11155" s="10" t="s">
        <v>13365</v>
      </c>
      <c r="H11155" s="10" t="s">
        <v>13369</v>
      </c>
      <c r="I11155" s="10">
        <v>2.71</v>
      </c>
      <c r="J11155" s="10" t="s">
        <v>73</v>
      </c>
      <c r="K11155" s="10" t="s">
        <v>74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13324</v>
      </c>
      <c r="C11156" s="4" t="s">
        <v>13325</v>
      </c>
      <c r="D11156" s="5">
        <v>2561</v>
      </c>
      <c r="E11156" s="5">
        <v>2169</v>
      </c>
      <c r="F11156" s="5">
        <v>200</v>
      </c>
      <c r="G11156" s="5" t="s">
        <v>13365</v>
      </c>
      <c r="H11156" s="5" t="s">
        <v>13370</v>
      </c>
      <c r="I11156" s="5">
        <v>3.4</v>
      </c>
      <c r="J11156" s="5" t="s">
        <v>73</v>
      </c>
      <c r="K11156" s="5" t="s">
        <v>74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13324</v>
      </c>
      <c r="C11157" s="9" t="s">
        <v>13325</v>
      </c>
      <c r="D11157" s="10">
        <v>2561</v>
      </c>
      <c r="E11157" s="10">
        <v>2169</v>
      </c>
      <c r="F11157" s="10">
        <v>200</v>
      </c>
      <c r="G11157" s="10" t="s">
        <v>13365</v>
      </c>
      <c r="H11157" s="10" t="s">
        <v>13371</v>
      </c>
      <c r="I11157" s="10">
        <v>1.02</v>
      </c>
      <c r="J11157" s="10" t="s">
        <v>73</v>
      </c>
      <c r="K11157" s="10" t="s">
        <v>74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13324</v>
      </c>
      <c r="C11158" s="4" t="s">
        <v>13325</v>
      </c>
      <c r="D11158" s="5">
        <v>2561</v>
      </c>
      <c r="E11158" s="5">
        <v>2169</v>
      </c>
      <c r="F11158" s="5">
        <v>200</v>
      </c>
      <c r="G11158" s="5" t="s">
        <v>13365</v>
      </c>
      <c r="H11158" s="5" t="s">
        <v>13372</v>
      </c>
      <c r="I11158" s="5">
        <v>1.85</v>
      </c>
      <c r="J11158" s="5" t="s">
        <v>73</v>
      </c>
      <c r="K11158" s="5" t="s">
        <v>74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13324</v>
      </c>
      <c r="C11159" s="9" t="s">
        <v>13325</v>
      </c>
      <c r="D11159" s="10">
        <v>2561</v>
      </c>
      <c r="E11159" s="10">
        <v>2287</v>
      </c>
      <c r="F11159" s="10">
        <v>100</v>
      </c>
      <c r="G11159" s="10" t="s">
        <v>13373</v>
      </c>
      <c r="H11159" s="10" t="s">
        <v>13374</v>
      </c>
      <c r="I11159" s="10">
        <v>1.01</v>
      </c>
      <c r="J11159" s="10" t="s">
        <v>73</v>
      </c>
      <c r="K11159" s="10" t="s">
        <v>22</v>
      </c>
      <c r="L11159" s="11">
        <v>4550</v>
      </c>
      <c r="M11159" s="12">
        <v>2047275.08</v>
      </c>
      <c r="N11159" s="10">
        <v>21.82</v>
      </c>
      <c r="O11159" s="11">
        <v>4654</v>
      </c>
      <c r="P11159" s="10">
        <v>3.33</v>
      </c>
      <c r="Q11159" s="10">
        <v>2.04</v>
      </c>
      <c r="R11159" s="1">
        <f t="shared" si="174"/>
        <v>44671542.2456</v>
      </c>
    </row>
    <row r="11160" spans="1:18" ht="21">
      <c r="A11160" s="3">
        <v>11159</v>
      </c>
      <c r="B11160" s="4" t="s">
        <v>13324</v>
      </c>
      <c r="C11160" s="4" t="s">
        <v>13325</v>
      </c>
      <c r="D11160" s="5">
        <v>2561</v>
      </c>
      <c r="E11160" s="5">
        <v>2287</v>
      </c>
      <c r="F11160" s="5">
        <v>100</v>
      </c>
      <c r="G11160" s="5" t="s">
        <v>13373</v>
      </c>
      <c r="H11160" s="5" t="s">
        <v>13375</v>
      </c>
      <c r="I11160" s="5">
        <v>1.01</v>
      </c>
      <c r="J11160" s="5" t="s">
        <v>73</v>
      </c>
      <c r="K11160" s="5" t="s">
        <v>22</v>
      </c>
      <c r="L11160" s="6">
        <v>5228</v>
      </c>
      <c r="M11160" s="7">
        <v>2352725.9700000002</v>
      </c>
      <c r="N11160" s="5">
        <v>17.032</v>
      </c>
      <c r="O11160" s="6">
        <v>4637</v>
      </c>
      <c r="P11160" s="5">
        <v>3.96</v>
      </c>
      <c r="Q11160" s="5">
        <v>2.11</v>
      </c>
      <c r="R11160" s="1">
        <f t="shared" si="174"/>
        <v>40071628.721040003</v>
      </c>
    </row>
    <row r="11161" spans="1:18" ht="21">
      <c r="A11161" s="8">
        <v>11160</v>
      </c>
      <c r="B11161" s="9" t="s">
        <v>13324</v>
      </c>
      <c r="C11161" s="9" t="s">
        <v>13325</v>
      </c>
      <c r="D11161" s="10">
        <v>2561</v>
      </c>
      <c r="E11161" s="10">
        <v>2287</v>
      </c>
      <c r="F11161" s="10">
        <v>100</v>
      </c>
      <c r="G11161" s="10" t="s">
        <v>13373</v>
      </c>
      <c r="H11161" s="10" t="s">
        <v>13376</v>
      </c>
      <c r="I11161" s="10">
        <v>1.97</v>
      </c>
      <c r="J11161" s="10" t="s">
        <v>73</v>
      </c>
      <c r="K11161" s="10" t="s">
        <v>22</v>
      </c>
      <c r="L11161" s="11">
        <v>8865</v>
      </c>
      <c r="M11161" s="12">
        <v>3989250.06</v>
      </c>
      <c r="N11161" s="10">
        <v>24.652000000000001</v>
      </c>
      <c r="O11161" s="11">
        <v>4644</v>
      </c>
      <c r="P11161" s="10">
        <v>3.87</v>
      </c>
      <c r="Q11161" s="10">
        <v>2.1</v>
      </c>
      <c r="R11161" s="1">
        <f t="shared" si="174"/>
        <v>98342992.479120001</v>
      </c>
    </row>
    <row r="11162" spans="1:18" ht="21">
      <c r="A11162" s="3">
        <v>11161</v>
      </c>
      <c r="B11162" s="4" t="s">
        <v>13324</v>
      </c>
      <c r="C11162" s="4" t="s">
        <v>13325</v>
      </c>
      <c r="D11162" s="5">
        <v>2561</v>
      </c>
      <c r="E11162" s="5">
        <v>2287</v>
      </c>
      <c r="F11162" s="5">
        <v>100</v>
      </c>
      <c r="G11162" s="5" t="s">
        <v>13373</v>
      </c>
      <c r="H11162" s="5" t="s">
        <v>13377</v>
      </c>
      <c r="I11162" s="5">
        <v>3.03</v>
      </c>
      <c r="J11162" s="5" t="s">
        <v>73</v>
      </c>
      <c r="K11162" s="5" t="s">
        <v>22</v>
      </c>
      <c r="L11162" s="6">
        <v>13657</v>
      </c>
      <c r="M11162" s="7">
        <v>6145874.9299999997</v>
      </c>
      <c r="N11162" s="5">
        <v>22.478000000000002</v>
      </c>
      <c r="O11162" s="6">
        <v>4644</v>
      </c>
      <c r="P11162" s="5">
        <v>3.46</v>
      </c>
      <c r="Q11162" s="5">
        <v>2.06</v>
      </c>
      <c r="R11162" s="1">
        <f t="shared" si="174"/>
        <v>138146976.67654002</v>
      </c>
    </row>
    <row r="11163" spans="1:18" ht="21">
      <c r="A11163" s="8">
        <v>11162</v>
      </c>
      <c r="B11163" s="9" t="s">
        <v>13324</v>
      </c>
      <c r="C11163" s="9" t="s">
        <v>13325</v>
      </c>
      <c r="D11163" s="10">
        <v>2561</v>
      </c>
      <c r="E11163" s="10">
        <v>2287</v>
      </c>
      <c r="F11163" s="10">
        <v>100</v>
      </c>
      <c r="G11163" s="10" t="s">
        <v>13373</v>
      </c>
      <c r="H11163" s="10" t="s">
        <v>13378</v>
      </c>
      <c r="I11163" s="10">
        <v>2.13</v>
      </c>
      <c r="J11163" s="10" t="s">
        <v>73</v>
      </c>
      <c r="K11163" s="10" t="s">
        <v>22</v>
      </c>
      <c r="L11163" s="11">
        <v>9599</v>
      </c>
      <c r="M11163" s="12">
        <v>4319325.03</v>
      </c>
      <c r="N11163" s="10">
        <v>23.45</v>
      </c>
      <c r="O11163" s="11">
        <v>4644</v>
      </c>
      <c r="P11163" s="10">
        <v>3.63</v>
      </c>
      <c r="Q11163" s="10">
        <v>2.0699999999999998</v>
      </c>
      <c r="R11163" s="1">
        <f t="shared" si="174"/>
        <v>101288171.9535</v>
      </c>
    </row>
    <row r="11164" spans="1:18" ht="31.5">
      <c r="A11164" s="3">
        <v>11163</v>
      </c>
      <c r="B11164" s="4" t="s">
        <v>13324</v>
      </c>
      <c r="C11164" s="4" t="s">
        <v>13325</v>
      </c>
      <c r="D11164" s="5">
        <v>2561</v>
      </c>
      <c r="E11164" s="5">
        <v>2287</v>
      </c>
      <c r="F11164" s="5">
        <v>100</v>
      </c>
      <c r="G11164" s="5" t="s">
        <v>13373</v>
      </c>
      <c r="H11164" s="5" t="s">
        <v>13379</v>
      </c>
      <c r="I11164" s="5">
        <v>9.98</v>
      </c>
      <c r="J11164" s="5" t="s">
        <v>73</v>
      </c>
      <c r="K11164" s="5" t="s">
        <v>74</v>
      </c>
      <c r="L11164" s="6">
        <v>44924</v>
      </c>
      <c r="M11164" s="5">
        <v>0</v>
      </c>
      <c r="N11164" s="5">
        <v>0</v>
      </c>
      <c r="O11164" s="6">
        <v>4644</v>
      </c>
      <c r="P11164" s="5">
        <v>2.97</v>
      </c>
      <c r="Q11164" s="5">
        <v>2.97</v>
      </c>
      <c r="R11164" s="1">
        <f t="shared" si="174"/>
        <v>0</v>
      </c>
    </row>
    <row r="11165" spans="1:18" ht="31.5">
      <c r="A11165" s="8">
        <v>11164</v>
      </c>
      <c r="B11165" s="9" t="s">
        <v>13324</v>
      </c>
      <c r="C11165" s="9" t="s">
        <v>13325</v>
      </c>
      <c r="D11165" s="10">
        <v>2561</v>
      </c>
      <c r="E11165" s="10">
        <v>2287</v>
      </c>
      <c r="F11165" s="10">
        <v>100</v>
      </c>
      <c r="G11165" s="10" t="s">
        <v>13373</v>
      </c>
      <c r="H11165" s="10" t="s">
        <v>13380</v>
      </c>
      <c r="I11165" s="10">
        <v>1</v>
      </c>
      <c r="J11165" s="10" t="s">
        <v>73</v>
      </c>
      <c r="K11165" s="10" t="s">
        <v>74</v>
      </c>
      <c r="L11165" s="11">
        <v>4518</v>
      </c>
      <c r="M11165" s="10">
        <v>0</v>
      </c>
      <c r="N11165" s="10">
        <v>0</v>
      </c>
      <c r="O11165" s="11">
        <v>4654</v>
      </c>
      <c r="P11165" s="10">
        <v>2.11</v>
      </c>
      <c r="Q11165" s="10">
        <v>2.11</v>
      </c>
      <c r="R11165" s="1">
        <f t="shared" si="174"/>
        <v>0</v>
      </c>
    </row>
    <row r="11166" spans="1:18" ht="31.5">
      <c r="A11166" s="3">
        <v>11165</v>
      </c>
      <c r="B11166" s="4" t="s">
        <v>13324</v>
      </c>
      <c r="C11166" s="4" t="s">
        <v>13325</v>
      </c>
      <c r="D11166" s="5">
        <v>2561</v>
      </c>
      <c r="E11166" s="5">
        <v>2287</v>
      </c>
      <c r="F11166" s="5">
        <v>100</v>
      </c>
      <c r="G11166" s="5" t="s">
        <v>13373</v>
      </c>
      <c r="H11166" s="5" t="s">
        <v>13381</v>
      </c>
      <c r="I11166" s="5">
        <v>2</v>
      </c>
      <c r="J11166" s="5" t="s">
        <v>73</v>
      </c>
      <c r="K11166" s="5" t="s">
        <v>74</v>
      </c>
      <c r="L11166" s="6">
        <v>8982</v>
      </c>
      <c r="M11166" s="5">
        <v>0</v>
      </c>
      <c r="N11166" s="5">
        <v>0</v>
      </c>
      <c r="O11166" s="6">
        <v>4644</v>
      </c>
      <c r="P11166" s="5">
        <v>2.4</v>
      </c>
      <c r="Q11166" s="5">
        <v>2.4</v>
      </c>
      <c r="R11166" s="1">
        <f t="shared" si="174"/>
        <v>0</v>
      </c>
    </row>
    <row r="11167" spans="1:18" ht="31.5">
      <c r="A11167" s="8">
        <v>11166</v>
      </c>
      <c r="B11167" s="9" t="s">
        <v>13324</v>
      </c>
      <c r="C11167" s="9" t="s">
        <v>13325</v>
      </c>
      <c r="D11167" s="10">
        <v>2561</v>
      </c>
      <c r="E11167" s="10">
        <v>2287</v>
      </c>
      <c r="F11167" s="10">
        <v>100</v>
      </c>
      <c r="G11167" s="10" t="s">
        <v>13373</v>
      </c>
      <c r="H11167" s="10" t="s">
        <v>13382</v>
      </c>
      <c r="I11167" s="10">
        <v>9.94</v>
      </c>
      <c r="J11167" s="10" t="s">
        <v>73</v>
      </c>
      <c r="K11167" s="10" t="s">
        <v>74</v>
      </c>
      <c r="L11167" s="11">
        <v>44717</v>
      </c>
      <c r="M11167" s="10">
        <v>0</v>
      </c>
      <c r="N11167" s="10">
        <v>0</v>
      </c>
      <c r="O11167" s="11">
        <v>4644</v>
      </c>
      <c r="P11167" s="10">
        <v>2.76</v>
      </c>
      <c r="Q11167" s="10">
        <v>2.76</v>
      </c>
      <c r="R11167" s="1">
        <f t="shared" si="174"/>
        <v>0</v>
      </c>
    </row>
    <row r="11168" spans="1:18" ht="21">
      <c r="A11168" s="3">
        <v>11167</v>
      </c>
      <c r="B11168" s="4" t="s">
        <v>13324</v>
      </c>
      <c r="C11168" s="4" t="s">
        <v>13325</v>
      </c>
      <c r="D11168" s="5">
        <v>2561</v>
      </c>
      <c r="E11168" s="5">
        <v>2287</v>
      </c>
      <c r="F11168" s="5">
        <v>100</v>
      </c>
      <c r="G11168" s="5" t="s">
        <v>13373</v>
      </c>
      <c r="H11168" s="5" t="s">
        <v>13383</v>
      </c>
      <c r="I11168" s="5">
        <v>4.0199999999999996</v>
      </c>
      <c r="J11168" s="5" t="s">
        <v>73</v>
      </c>
      <c r="K11168" s="5" t="s">
        <v>22</v>
      </c>
      <c r="L11168" s="6">
        <v>18076</v>
      </c>
      <c r="M11168" s="7">
        <v>8134424.9199999999</v>
      </c>
      <c r="N11168" s="5">
        <v>20.113</v>
      </c>
      <c r="O11168" s="6">
        <v>4644</v>
      </c>
      <c r="P11168" s="5">
        <v>3.07</v>
      </c>
      <c r="Q11168" s="5">
        <v>2.02</v>
      </c>
      <c r="R11168" s="1">
        <f t="shared" si="174"/>
        <v>163607688.41595998</v>
      </c>
    </row>
    <row r="11169" spans="1:18" ht="21">
      <c r="A11169" s="8">
        <v>11168</v>
      </c>
      <c r="B11169" s="9" t="s">
        <v>13324</v>
      </c>
      <c r="C11169" s="9" t="s">
        <v>13325</v>
      </c>
      <c r="D11169" s="10">
        <v>2561</v>
      </c>
      <c r="E11169" s="10">
        <v>2287</v>
      </c>
      <c r="F11169" s="10">
        <v>100</v>
      </c>
      <c r="G11169" s="10" t="s">
        <v>13373</v>
      </c>
      <c r="H11169" s="10" t="s">
        <v>13384</v>
      </c>
      <c r="I11169" s="10">
        <v>2.98</v>
      </c>
      <c r="J11169" s="10" t="s">
        <v>73</v>
      </c>
      <c r="K11169" s="10" t="s">
        <v>22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31.5">
      <c r="A11170" s="3">
        <v>11169</v>
      </c>
      <c r="B11170" s="4" t="s">
        <v>13324</v>
      </c>
      <c r="C11170" s="4" t="s">
        <v>13325</v>
      </c>
      <c r="D11170" s="5">
        <v>2561</v>
      </c>
      <c r="E11170" s="5">
        <v>2287</v>
      </c>
      <c r="F11170" s="5">
        <v>100</v>
      </c>
      <c r="G11170" s="5" t="s">
        <v>13373</v>
      </c>
      <c r="H11170" s="5" t="s">
        <v>13385</v>
      </c>
      <c r="I11170" s="5">
        <v>1.95</v>
      </c>
      <c r="J11170" s="5" t="s">
        <v>73</v>
      </c>
      <c r="K11170" s="5" t="s">
        <v>74</v>
      </c>
      <c r="L11170" s="6">
        <v>8784</v>
      </c>
      <c r="M11170" s="5">
        <v>0</v>
      </c>
      <c r="N11170" s="5">
        <v>0</v>
      </c>
      <c r="O11170" s="6">
        <v>4644</v>
      </c>
      <c r="P11170" s="5">
        <v>2.57</v>
      </c>
      <c r="Q11170" s="5">
        <v>2.57</v>
      </c>
      <c r="R11170" s="1">
        <f t="shared" si="174"/>
        <v>0</v>
      </c>
    </row>
    <row r="11171" spans="1:18" ht="31.5">
      <c r="A11171" s="8">
        <v>11170</v>
      </c>
      <c r="B11171" s="9" t="s">
        <v>13324</v>
      </c>
      <c r="C11171" s="9" t="s">
        <v>13325</v>
      </c>
      <c r="D11171" s="10">
        <v>2561</v>
      </c>
      <c r="E11171" s="10">
        <v>2287</v>
      </c>
      <c r="F11171" s="10">
        <v>100</v>
      </c>
      <c r="G11171" s="10" t="s">
        <v>13373</v>
      </c>
      <c r="H11171" s="10" t="s">
        <v>13386</v>
      </c>
      <c r="I11171" s="10">
        <v>10</v>
      </c>
      <c r="J11171" s="10" t="s">
        <v>73</v>
      </c>
      <c r="K11171" s="10" t="s">
        <v>74</v>
      </c>
      <c r="L11171" s="11">
        <v>44986</v>
      </c>
      <c r="M11171" s="10">
        <v>0</v>
      </c>
      <c r="N11171" s="10">
        <v>0</v>
      </c>
      <c r="O11171" s="11">
        <v>4644</v>
      </c>
      <c r="P11171" s="10">
        <v>2.89</v>
      </c>
      <c r="Q11171" s="10">
        <v>2.89</v>
      </c>
      <c r="R11171" s="1">
        <f t="shared" si="174"/>
        <v>0</v>
      </c>
    </row>
    <row r="11172" spans="1:18" ht="21">
      <c r="A11172" s="3">
        <v>11171</v>
      </c>
      <c r="B11172" s="4" t="s">
        <v>13324</v>
      </c>
      <c r="C11172" s="4" t="s">
        <v>13325</v>
      </c>
      <c r="D11172" s="5">
        <v>2561</v>
      </c>
      <c r="E11172" s="5">
        <v>2287</v>
      </c>
      <c r="F11172" s="5">
        <v>100</v>
      </c>
      <c r="G11172" s="5" t="s">
        <v>13373</v>
      </c>
      <c r="H11172" s="5" t="s">
        <v>13387</v>
      </c>
      <c r="I11172" s="5">
        <v>5.92</v>
      </c>
      <c r="J11172" s="5" t="s">
        <v>73</v>
      </c>
      <c r="K11172" s="5" t="s">
        <v>22</v>
      </c>
      <c r="L11172" s="6">
        <v>26658</v>
      </c>
      <c r="M11172" s="7">
        <v>11996100.050000001</v>
      </c>
      <c r="N11172" s="5">
        <v>26.04</v>
      </c>
      <c r="O11172" s="6">
        <v>4644</v>
      </c>
      <c r="P11172" s="5">
        <v>4.17</v>
      </c>
      <c r="Q11172" s="5">
        <v>2.13</v>
      </c>
      <c r="R11172" s="1">
        <f t="shared" si="174"/>
        <v>312378445.30199999</v>
      </c>
    </row>
    <row r="11173" spans="1:18" ht="21">
      <c r="A11173" s="8">
        <v>11172</v>
      </c>
      <c r="B11173" s="9" t="s">
        <v>13324</v>
      </c>
      <c r="C11173" s="9" t="s">
        <v>13325</v>
      </c>
      <c r="D11173" s="10">
        <v>2561</v>
      </c>
      <c r="E11173" s="10">
        <v>2287</v>
      </c>
      <c r="F11173" s="10">
        <v>100</v>
      </c>
      <c r="G11173" s="10" t="s">
        <v>13373</v>
      </c>
      <c r="H11173" s="10" t="s">
        <v>13388</v>
      </c>
      <c r="I11173" s="10">
        <v>5.92</v>
      </c>
      <c r="J11173" s="10" t="s">
        <v>73</v>
      </c>
      <c r="K11173" s="10" t="s">
        <v>22</v>
      </c>
      <c r="L11173" s="11">
        <v>26645</v>
      </c>
      <c r="M11173" s="12">
        <v>11990025.25</v>
      </c>
      <c r="N11173" s="10">
        <v>25.356999999999999</v>
      </c>
      <c r="O11173" s="11">
        <v>4644</v>
      </c>
      <c r="P11173" s="10">
        <v>4.0199999999999996</v>
      </c>
      <c r="Q11173" s="10">
        <v>2.11</v>
      </c>
      <c r="R11173" s="1">
        <f t="shared" si="174"/>
        <v>304031070.26424998</v>
      </c>
    </row>
    <row r="11174" spans="1:18" ht="21">
      <c r="A11174" s="3">
        <v>11173</v>
      </c>
      <c r="B11174" s="4" t="s">
        <v>13324</v>
      </c>
      <c r="C11174" s="4" t="s">
        <v>13325</v>
      </c>
      <c r="D11174" s="5">
        <v>2561</v>
      </c>
      <c r="E11174" s="5">
        <v>2287</v>
      </c>
      <c r="F11174" s="5">
        <v>100</v>
      </c>
      <c r="G11174" s="5" t="s">
        <v>13373</v>
      </c>
      <c r="H11174" s="5" t="s">
        <v>13389</v>
      </c>
      <c r="I11174" s="5">
        <v>2.15</v>
      </c>
      <c r="J11174" s="5" t="s">
        <v>73</v>
      </c>
      <c r="K11174" s="5" t="s">
        <v>22</v>
      </c>
      <c r="L11174" s="6">
        <v>9675</v>
      </c>
      <c r="M11174" s="7">
        <v>4353750.1900000004</v>
      </c>
      <c r="N11174" s="5">
        <v>23.82</v>
      </c>
      <c r="O11174" s="6">
        <v>4644</v>
      </c>
      <c r="P11174" s="5">
        <v>3.7</v>
      </c>
      <c r="Q11174" s="5">
        <v>2.08</v>
      </c>
      <c r="R11174" s="1">
        <f t="shared" si="174"/>
        <v>103706329.5258</v>
      </c>
    </row>
    <row r="11175" spans="1:18" ht="31.5">
      <c r="A11175" s="8">
        <v>11174</v>
      </c>
      <c r="B11175" s="9" t="s">
        <v>13324</v>
      </c>
      <c r="C11175" s="9" t="s">
        <v>13325</v>
      </c>
      <c r="D11175" s="10">
        <v>2561</v>
      </c>
      <c r="E11175" s="10">
        <v>2292</v>
      </c>
      <c r="F11175" s="10">
        <v>101</v>
      </c>
      <c r="G11175" s="10" t="s">
        <v>13390</v>
      </c>
      <c r="H11175" s="10" t="s">
        <v>13391</v>
      </c>
      <c r="I11175" s="10">
        <v>8.02</v>
      </c>
      <c r="J11175" s="10" t="s">
        <v>81</v>
      </c>
      <c r="K11175" s="10" t="s">
        <v>74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13324</v>
      </c>
      <c r="C11176" s="4" t="s">
        <v>13325</v>
      </c>
      <c r="D11176" s="5">
        <v>2561</v>
      </c>
      <c r="E11176" s="5">
        <v>2292</v>
      </c>
      <c r="F11176" s="5">
        <v>101</v>
      </c>
      <c r="G11176" s="5" t="s">
        <v>13390</v>
      </c>
      <c r="H11176" s="5" t="s">
        <v>394</v>
      </c>
      <c r="I11176" s="5">
        <v>1</v>
      </c>
      <c r="J11176" s="5" t="s">
        <v>81</v>
      </c>
      <c r="K11176" s="5" t="s">
        <v>74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13324</v>
      </c>
      <c r="C11177" s="9" t="s">
        <v>13325</v>
      </c>
      <c r="D11177" s="10">
        <v>2561</v>
      </c>
      <c r="E11177" s="10">
        <v>2339</v>
      </c>
      <c r="F11177" s="10">
        <v>200</v>
      </c>
      <c r="G11177" s="10" t="s">
        <v>13392</v>
      </c>
      <c r="H11177" s="10" t="s">
        <v>13393</v>
      </c>
      <c r="I11177" s="10">
        <v>0.98</v>
      </c>
      <c r="J11177" s="10" t="s">
        <v>73</v>
      </c>
      <c r="K11177" s="10" t="s">
        <v>74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31.5">
      <c r="A11178" s="3">
        <v>11177</v>
      </c>
      <c r="B11178" s="4" t="s">
        <v>13324</v>
      </c>
      <c r="C11178" s="4" t="s">
        <v>13325</v>
      </c>
      <c r="D11178" s="5">
        <v>2561</v>
      </c>
      <c r="E11178" s="5">
        <v>2370</v>
      </c>
      <c r="F11178" s="5">
        <v>100</v>
      </c>
      <c r="G11178" s="5" t="s">
        <v>13394</v>
      </c>
      <c r="H11178" s="5" t="s">
        <v>13395</v>
      </c>
      <c r="I11178" s="5">
        <v>2.12</v>
      </c>
      <c r="J11178" s="5" t="s">
        <v>73</v>
      </c>
      <c r="K11178" s="5" t="s">
        <v>74</v>
      </c>
      <c r="L11178" s="6">
        <v>14854</v>
      </c>
      <c r="M11178" s="5">
        <v>0</v>
      </c>
      <c r="N11178" s="5">
        <v>0</v>
      </c>
      <c r="O11178" s="6">
        <v>3407</v>
      </c>
      <c r="P11178" s="5">
        <v>2.4900000000000002</v>
      </c>
      <c r="Q11178" s="5">
        <v>2.4900000000000002</v>
      </c>
      <c r="R11178" s="1">
        <f t="shared" si="174"/>
        <v>0</v>
      </c>
    </row>
    <row r="11179" spans="1:18" ht="31.5">
      <c r="A11179" s="8">
        <v>11178</v>
      </c>
      <c r="B11179" s="9" t="s">
        <v>13324</v>
      </c>
      <c r="C11179" s="9" t="s">
        <v>13325</v>
      </c>
      <c r="D11179" s="10">
        <v>2561</v>
      </c>
      <c r="E11179" s="10">
        <v>2370</v>
      </c>
      <c r="F11179" s="10">
        <v>100</v>
      </c>
      <c r="G11179" s="10" t="s">
        <v>13394</v>
      </c>
      <c r="H11179" s="10" t="s">
        <v>13396</v>
      </c>
      <c r="I11179" s="10">
        <v>1.99</v>
      </c>
      <c r="J11179" s="10" t="s">
        <v>73</v>
      </c>
      <c r="K11179" s="10" t="s">
        <v>74</v>
      </c>
      <c r="L11179" s="11">
        <v>8964</v>
      </c>
      <c r="M11179" s="10">
        <v>0</v>
      </c>
      <c r="N11179" s="10">
        <v>0</v>
      </c>
      <c r="O11179" s="11">
        <v>3407</v>
      </c>
      <c r="P11179" s="10">
        <v>2.21</v>
      </c>
      <c r="Q11179" s="10">
        <v>2.21</v>
      </c>
      <c r="R11179" s="1">
        <f t="shared" si="174"/>
        <v>0</v>
      </c>
    </row>
    <row r="11180" spans="1:18" ht="31.5">
      <c r="A11180" s="3">
        <v>11179</v>
      </c>
      <c r="B11180" s="4" t="s">
        <v>13324</v>
      </c>
      <c r="C11180" s="4" t="s">
        <v>13325</v>
      </c>
      <c r="D11180" s="5">
        <v>2561</v>
      </c>
      <c r="E11180" s="5">
        <v>2370</v>
      </c>
      <c r="F11180" s="5">
        <v>100</v>
      </c>
      <c r="G11180" s="5" t="s">
        <v>13394</v>
      </c>
      <c r="H11180" s="5" t="s">
        <v>13397</v>
      </c>
      <c r="I11180" s="5">
        <v>1.03</v>
      </c>
      <c r="J11180" s="5" t="s">
        <v>73</v>
      </c>
      <c r="K11180" s="5" t="s">
        <v>74</v>
      </c>
      <c r="L11180" s="6">
        <v>4617</v>
      </c>
      <c r="M11180" s="5">
        <v>0</v>
      </c>
      <c r="N11180" s="5">
        <v>0</v>
      </c>
      <c r="O11180" s="6">
        <v>3416</v>
      </c>
      <c r="P11180" s="5">
        <v>2</v>
      </c>
      <c r="Q11180" s="5">
        <v>2</v>
      </c>
      <c r="R11180" s="1">
        <f t="shared" si="174"/>
        <v>0</v>
      </c>
    </row>
    <row r="11181" spans="1:18" ht="31.5">
      <c r="A11181" s="8">
        <v>11180</v>
      </c>
      <c r="B11181" s="9" t="s">
        <v>13324</v>
      </c>
      <c r="C11181" s="9" t="s">
        <v>13325</v>
      </c>
      <c r="D11181" s="10">
        <v>2561</v>
      </c>
      <c r="E11181" s="10">
        <v>2370</v>
      </c>
      <c r="F11181" s="10">
        <v>100</v>
      </c>
      <c r="G11181" s="10" t="s">
        <v>13394</v>
      </c>
      <c r="H11181" s="10" t="s">
        <v>13398</v>
      </c>
      <c r="I11181" s="10">
        <v>2.98</v>
      </c>
      <c r="J11181" s="10" t="s">
        <v>73</v>
      </c>
      <c r="K11181" s="10" t="s">
        <v>74</v>
      </c>
      <c r="L11181" s="11">
        <v>13423</v>
      </c>
      <c r="M11181" s="10">
        <v>0</v>
      </c>
      <c r="N11181" s="10">
        <v>0</v>
      </c>
      <c r="O11181" s="11">
        <v>3407</v>
      </c>
      <c r="P11181" s="10">
        <v>2.34</v>
      </c>
      <c r="Q11181" s="10">
        <v>2.34</v>
      </c>
      <c r="R11181" s="1">
        <f t="shared" si="174"/>
        <v>0</v>
      </c>
    </row>
    <row r="11182" spans="1:18" ht="31.5">
      <c r="A11182" s="3">
        <v>11181</v>
      </c>
      <c r="B11182" s="4" t="s">
        <v>13324</v>
      </c>
      <c r="C11182" s="4" t="s">
        <v>13325</v>
      </c>
      <c r="D11182" s="5">
        <v>2561</v>
      </c>
      <c r="E11182" s="5">
        <v>2370</v>
      </c>
      <c r="F11182" s="5">
        <v>100</v>
      </c>
      <c r="G11182" s="5" t="s">
        <v>13394</v>
      </c>
      <c r="H11182" s="5" t="s">
        <v>13399</v>
      </c>
      <c r="I11182" s="5">
        <v>6.97</v>
      </c>
      <c r="J11182" s="5" t="s">
        <v>73</v>
      </c>
      <c r="K11182" s="5" t="s">
        <v>74</v>
      </c>
      <c r="L11182" s="6">
        <v>31360</v>
      </c>
      <c r="M11182" s="5">
        <v>0</v>
      </c>
      <c r="N11182" s="5">
        <v>0</v>
      </c>
      <c r="O11182" s="6">
        <v>3407</v>
      </c>
      <c r="P11182" s="5">
        <v>3.4</v>
      </c>
      <c r="Q11182" s="5">
        <v>3.4</v>
      </c>
      <c r="R11182" s="1">
        <f t="shared" si="174"/>
        <v>0</v>
      </c>
    </row>
    <row r="11183" spans="1:18" ht="31.5">
      <c r="A11183" s="8">
        <v>11182</v>
      </c>
      <c r="B11183" s="9" t="s">
        <v>13324</v>
      </c>
      <c r="C11183" s="9" t="s">
        <v>13325</v>
      </c>
      <c r="D11183" s="10">
        <v>2561</v>
      </c>
      <c r="E11183" s="10">
        <v>2370</v>
      </c>
      <c r="F11183" s="10">
        <v>100</v>
      </c>
      <c r="G11183" s="10" t="s">
        <v>13394</v>
      </c>
      <c r="H11183" s="10" t="s">
        <v>13400</v>
      </c>
      <c r="I11183" s="10">
        <v>1.75</v>
      </c>
      <c r="J11183" s="10" t="s">
        <v>73</v>
      </c>
      <c r="K11183" s="10" t="s">
        <v>74</v>
      </c>
      <c r="L11183" s="11">
        <v>7897</v>
      </c>
      <c r="M11183" s="10">
        <v>0</v>
      </c>
      <c r="N11183" s="10">
        <v>0</v>
      </c>
      <c r="O11183" s="11">
        <v>3406</v>
      </c>
      <c r="P11183" s="10">
        <v>2.35</v>
      </c>
      <c r="Q11183" s="10">
        <v>2.35</v>
      </c>
      <c r="R11183" s="1">
        <f t="shared" si="174"/>
        <v>0</v>
      </c>
    </row>
    <row r="11184" spans="1:18" ht="31.5">
      <c r="A11184" s="3">
        <v>11183</v>
      </c>
      <c r="B11184" s="4" t="s">
        <v>13324</v>
      </c>
      <c r="C11184" s="4" t="s">
        <v>13325</v>
      </c>
      <c r="D11184" s="5">
        <v>2561</v>
      </c>
      <c r="E11184" s="5">
        <v>2370</v>
      </c>
      <c r="F11184" s="5">
        <v>100</v>
      </c>
      <c r="G11184" s="5" t="s">
        <v>13394</v>
      </c>
      <c r="H11184" s="5" t="s">
        <v>13401</v>
      </c>
      <c r="I11184" s="5">
        <v>2.7</v>
      </c>
      <c r="J11184" s="5" t="s">
        <v>73</v>
      </c>
      <c r="K11184" s="5" t="s">
        <v>74</v>
      </c>
      <c r="L11184" s="6">
        <v>11880</v>
      </c>
      <c r="M11184" s="5">
        <v>0</v>
      </c>
      <c r="N11184" s="5">
        <v>0</v>
      </c>
      <c r="O11184" s="6">
        <v>3407</v>
      </c>
      <c r="P11184" s="5">
        <v>2.39</v>
      </c>
      <c r="Q11184" s="5">
        <v>2.39</v>
      </c>
      <c r="R11184" s="1">
        <f t="shared" si="174"/>
        <v>0</v>
      </c>
    </row>
    <row r="11185" spans="1:18" ht="31.5">
      <c r="A11185" s="8">
        <v>11184</v>
      </c>
      <c r="B11185" s="9" t="s">
        <v>13324</v>
      </c>
      <c r="C11185" s="9" t="s">
        <v>13325</v>
      </c>
      <c r="D11185" s="10">
        <v>2561</v>
      </c>
      <c r="E11185" s="10">
        <v>2370</v>
      </c>
      <c r="F11185" s="10">
        <v>100</v>
      </c>
      <c r="G11185" s="10" t="s">
        <v>13394</v>
      </c>
      <c r="H11185" s="10" t="s">
        <v>13402</v>
      </c>
      <c r="I11185" s="10">
        <v>2.98</v>
      </c>
      <c r="J11185" s="10" t="s">
        <v>73</v>
      </c>
      <c r="K11185" s="10" t="s">
        <v>74</v>
      </c>
      <c r="L11185" s="11">
        <v>13401</v>
      </c>
      <c r="M11185" s="10">
        <v>0</v>
      </c>
      <c r="N11185" s="10">
        <v>0</v>
      </c>
      <c r="O11185" s="11">
        <v>3407</v>
      </c>
      <c r="P11185" s="10">
        <v>2.87</v>
      </c>
      <c r="Q11185" s="10">
        <v>2.87</v>
      </c>
      <c r="R11185" s="1">
        <f t="shared" si="174"/>
        <v>0</v>
      </c>
    </row>
    <row r="11186" spans="1:18" ht="31.5">
      <c r="A11186" s="3">
        <v>11185</v>
      </c>
      <c r="B11186" s="4" t="s">
        <v>13324</v>
      </c>
      <c r="C11186" s="4" t="s">
        <v>13325</v>
      </c>
      <c r="D11186" s="5">
        <v>2561</v>
      </c>
      <c r="E11186" s="5">
        <v>2370</v>
      </c>
      <c r="F11186" s="5">
        <v>100</v>
      </c>
      <c r="G11186" s="5" t="s">
        <v>13394</v>
      </c>
      <c r="H11186" s="5" t="s">
        <v>13403</v>
      </c>
      <c r="I11186" s="5">
        <v>1.02</v>
      </c>
      <c r="J11186" s="5" t="s">
        <v>73</v>
      </c>
      <c r="K11186" s="5" t="s">
        <v>74</v>
      </c>
      <c r="L11186" s="6">
        <v>6126</v>
      </c>
      <c r="M11186" s="5">
        <v>0</v>
      </c>
      <c r="N11186" s="5">
        <v>0</v>
      </c>
      <c r="O11186" s="6">
        <v>3416</v>
      </c>
      <c r="P11186" s="5">
        <v>4.34</v>
      </c>
      <c r="Q11186" s="5">
        <v>4.34</v>
      </c>
      <c r="R11186" s="1">
        <f t="shared" si="174"/>
        <v>0</v>
      </c>
    </row>
    <row r="11187" spans="1:18" ht="31.5">
      <c r="A11187" s="8">
        <v>11186</v>
      </c>
      <c r="B11187" s="9" t="s">
        <v>13324</v>
      </c>
      <c r="C11187" s="9" t="s">
        <v>13325</v>
      </c>
      <c r="D11187" s="10">
        <v>2561</v>
      </c>
      <c r="E11187" s="10">
        <v>2370</v>
      </c>
      <c r="F11187" s="10">
        <v>100</v>
      </c>
      <c r="G11187" s="10" t="s">
        <v>13394</v>
      </c>
      <c r="H11187" s="10" t="s">
        <v>13404</v>
      </c>
      <c r="I11187" s="10">
        <v>3.1</v>
      </c>
      <c r="J11187" s="10" t="s">
        <v>73</v>
      </c>
      <c r="K11187" s="10" t="s">
        <v>74</v>
      </c>
      <c r="L11187" s="11">
        <v>18570</v>
      </c>
      <c r="M11187" s="10">
        <v>0</v>
      </c>
      <c r="N11187" s="10">
        <v>0</v>
      </c>
      <c r="O11187" s="11">
        <v>3407</v>
      </c>
      <c r="P11187" s="10">
        <v>4.82</v>
      </c>
      <c r="Q11187" s="10">
        <v>4.82</v>
      </c>
      <c r="R11187" s="1">
        <f t="shared" si="174"/>
        <v>0</v>
      </c>
    </row>
    <row r="11188" spans="1:18" ht="31.5">
      <c r="A11188" s="3">
        <v>11187</v>
      </c>
      <c r="B11188" s="4" t="s">
        <v>13324</v>
      </c>
      <c r="C11188" s="4" t="s">
        <v>13325</v>
      </c>
      <c r="D11188" s="5">
        <v>2561</v>
      </c>
      <c r="E11188" s="5">
        <v>2370</v>
      </c>
      <c r="F11188" s="5">
        <v>100</v>
      </c>
      <c r="G11188" s="5" t="s">
        <v>13394</v>
      </c>
      <c r="H11188" s="5" t="s">
        <v>13405</v>
      </c>
      <c r="I11188" s="5">
        <v>3.56</v>
      </c>
      <c r="J11188" s="5" t="s">
        <v>73</v>
      </c>
      <c r="K11188" s="5" t="s">
        <v>74</v>
      </c>
      <c r="L11188" s="6">
        <v>16821</v>
      </c>
      <c r="M11188" s="5">
        <v>0</v>
      </c>
      <c r="N11188" s="5">
        <v>0</v>
      </c>
      <c r="O11188" s="6">
        <v>3407</v>
      </c>
      <c r="P11188" s="5">
        <v>3</v>
      </c>
      <c r="Q11188" s="5">
        <v>3</v>
      </c>
      <c r="R11188" s="1">
        <f t="shared" si="174"/>
        <v>0</v>
      </c>
    </row>
    <row r="11189" spans="1:18" ht="21">
      <c r="A11189" s="8">
        <v>11188</v>
      </c>
      <c r="B11189" s="9" t="s">
        <v>13324</v>
      </c>
      <c r="C11189" s="9" t="s">
        <v>13406</v>
      </c>
      <c r="D11189" s="10">
        <v>2561</v>
      </c>
      <c r="E11189" s="10">
        <v>12</v>
      </c>
      <c r="F11189" s="10">
        <v>1000</v>
      </c>
      <c r="G11189" s="10" t="s">
        <v>13407</v>
      </c>
      <c r="H11189" s="10" t="s">
        <v>13408</v>
      </c>
      <c r="I11189" s="10">
        <v>9.98</v>
      </c>
      <c r="J11189" s="10" t="s">
        <v>21</v>
      </c>
      <c r="K11189" s="10" t="s">
        <v>22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13324</v>
      </c>
      <c r="C11190" s="4" t="s">
        <v>13406</v>
      </c>
      <c r="D11190" s="5">
        <v>2561</v>
      </c>
      <c r="E11190" s="5">
        <v>12</v>
      </c>
      <c r="F11190" s="5">
        <v>1000</v>
      </c>
      <c r="G11190" s="5" t="s">
        <v>13407</v>
      </c>
      <c r="H11190" s="5" t="s">
        <v>13409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7">
        <v>6765750.2000000002</v>
      </c>
      <c r="N11190" s="5">
        <v>30.448</v>
      </c>
      <c r="O11190" s="6">
        <v>7375</v>
      </c>
      <c r="P11190" s="5">
        <v>3.07</v>
      </c>
      <c r="Q11190" s="5">
        <v>2.02</v>
      </c>
      <c r="R11190" s="1">
        <f t="shared" si="174"/>
        <v>206003562.0896</v>
      </c>
    </row>
    <row r="11191" spans="1:18" ht="21">
      <c r="A11191" s="8">
        <v>11190</v>
      </c>
      <c r="B11191" s="9" t="s">
        <v>13324</v>
      </c>
      <c r="C11191" s="9" t="s">
        <v>13406</v>
      </c>
      <c r="D11191" s="10">
        <v>2561</v>
      </c>
      <c r="E11191" s="10">
        <v>12</v>
      </c>
      <c r="F11191" s="10">
        <v>1000</v>
      </c>
      <c r="G11191" s="10" t="s">
        <v>13407</v>
      </c>
      <c r="H11191" s="10" t="s">
        <v>13410</v>
      </c>
      <c r="I11191" s="10">
        <v>9.9600000000000009</v>
      </c>
      <c r="J11191" s="10" t="s">
        <v>21</v>
      </c>
      <c r="K11191" s="10" t="s">
        <v>22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13324</v>
      </c>
      <c r="C11192" s="4" t="s">
        <v>13406</v>
      </c>
      <c r="D11192" s="5">
        <v>2561</v>
      </c>
      <c r="E11192" s="5">
        <v>12</v>
      </c>
      <c r="F11192" s="5">
        <v>1000</v>
      </c>
      <c r="G11192" s="5" t="s">
        <v>13407</v>
      </c>
      <c r="H11192" s="5" t="s">
        <v>13411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13324</v>
      </c>
      <c r="C11193" s="9" t="s">
        <v>13406</v>
      </c>
      <c r="D11193" s="10">
        <v>2561</v>
      </c>
      <c r="E11193" s="10">
        <v>12</v>
      </c>
      <c r="F11193" s="10">
        <v>1000</v>
      </c>
      <c r="G11193" s="10" t="s">
        <v>13407</v>
      </c>
      <c r="H11193" s="10" t="s">
        <v>13412</v>
      </c>
      <c r="I11193" s="10">
        <v>1.97</v>
      </c>
      <c r="J11193" s="10" t="s">
        <v>21</v>
      </c>
      <c r="K11193" s="10" t="s">
        <v>22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13324</v>
      </c>
      <c r="C11194" s="4" t="s">
        <v>13406</v>
      </c>
      <c r="D11194" s="5">
        <v>2561</v>
      </c>
      <c r="E11194" s="5">
        <v>12</v>
      </c>
      <c r="F11194" s="5">
        <v>1000</v>
      </c>
      <c r="G11194" s="5" t="s">
        <v>13407</v>
      </c>
      <c r="H11194" s="5" t="s">
        <v>13413</v>
      </c>
      <c r="I11194" s="5">
        <v>1</v>
      </c>
      <c r="J11194" s="5" t="s">
        <v>21</v>
      </c>
      <c r="K11194" s="5" t="s">
        <v>22</v>
      </c>
      <c r="L11194" s="6">
        <v>4514</v>
      </c>
      <c r="M11194" s="7">
        <v>2031075.04</v>
      </c>
      <c r="N11194" s="5">
        <v>39.356999999999999</v>
      </c>
      <c r="O11194" s="6">
        <v>7385</v>
      </c>
      <c r="P11194" s="5">
        <v>3.46</v>
      </c>
      <c r="Q11194" s="5">
        <v>2.06</v>
      </c>
      <c r="R11194" s="1">
        <f t="shared" si="174"/>
        <v>79937020.34928</v>
      </c>
    </row>
    <row r="11195" spans="1:18" ht="21">
      <c r="A11195" s="8">
        <v>11194</v>
      </c>
      <c r="B11195" s="9" t="s">
        <v>13324</v>
      </c>
      <c r="C11195" s="9" t="s">
        <v>13406</v>
      </c>
      <c r="D11195" s="10">
        <v>2561</v>
      </c>
      <c r="E11195" s="10">
        <v>12</v>
      </c>
      <c r="F11195" s="10">
        <v>1000</v>
      </c>
      <c r="G11195" s="10" t="s">
        <v>13407</v>
      </c>
      <c r="H11195" s="10" t="s">
        <v>13414</v>
      </c>
      <c r="I11195" s="10">
        <v>2</v>
      </c>
      <c r="J11195" s="10" t="s">
        <v>32</v>
      </c>
      <c r="K11195" s="10" t="s">
        <v>22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31.5">
      <c r="A11196" s="3">
        <v>11195</v>
      </c>
      <c r="B11196" s="4" t="s">
        <v>13324</v>
      </c>
      <c r="C11196" s="4" t="s">
        <v>13406</v>
      </c>
      <c r="D11196" s="5">
        <v>2561</v>
      </c>
      <c r="E11196" s="5">
        <v>2028</v>
      </c>
      <c r="F11196" s="5">
        <v>100</v>
      </c>
      <c r="G11196" s="5" t="s">
        <v>13415</v>
      </c>
      <c r="H11196" s="5" t="s">
        <v>13416</v>
      </c>
      <c r="I11196" s="5">
        <v>9.99</v>
      </c>
      <c r="J11196" s="5" t="s">
        <v>73</v>
      </c>
      <c r="K11196" s="5" t="s">
        <v>74</v>
      </c>
      <c r="L11196" s="6">
        <v>44972</v>
      </c>
      <c r="M11196" s="5">
        <v>0</v>
      </c>
      <c r="N11196" s="5">
        <v>0</v>
      </c>
      <c r="O11196" s="6">
        <v>1448</v>
      </c>
      <c r="P11196" s="5">
        <v>2.34</v>
      </c>
      <c r="Q11196" s="5">
        <v>2.34</v>
      </c>
      <c r="R11196" s="1">
        <f t="shared" si="174"/>
        <v>0</v>
      </c>
    </row>
    <row r="11197" spans="1:18" ht="31.5">
      <c r="A11197" s="8">
        <v>11196</v>
      </c>
      <c r="B11197" s="9" t="s">
        <v>13324</v>
      </c>
      <c r="C11197" s="9" t="s">
        <v>13406</v>
      </c>
      <c r="D11197" s="10">
        <v>2561</v>
      </c>
      <c r="E11197" s="10">
        <v>2028</v>
      </c>
      <c r="F11197" s="10">
        <v>100</v>
      </c>
      <c r="G11197" s="10" t="s">
        <v>13415</v>
      </c>
      <c r="H11197" s="10" t="s">
        <v>13417</v>
      </c>
      <c r="I11197" s="10">
        <v>2.98</v>
      </c>
      <c r="J11197" s="10" t="s">
        <v>73</v>
      </c>
      <c r="K11197" s="10" t="s">
        <v>74</v>
      </c>
      <c r="L11197" s="11">
        <v>13410</v>
      </c>
      <c r="M11197" s="10">
        <v>0</v>
      </c>
      <c r="N11197" s="10">
        <v>0</v>
      </c>
      <c r="O11197" s="11">
        <v>1448</v>
      </c>
      <c r="P11197" s="10">
        <v>2.2200000000000002</v>
      </c>
      <c r="Q11197" s="10">
        <v>2.2200000000000002</v>
      </c>
      <c r="R11197" s="1">
        <f t="shared" si="174"/>
        <v>0</v>
      </c>
    </row>
    <row r="11198" spans="1:18" ht="21">
      <c r="A11198" s="3">
        <v>11197</v>
      </c>
      <c r="B11198" s="4" t="s">
        <v>13324</v>
      </c>
      <c r="C11198" s="4" t="s">
        <v>13406</v>
      </c>
      <c r="D11198" s="5">
        <v>2561</v>
      </c>
      <c r="E11198" s="5">
        <v>2046</v>
      </c>
      <c r="F11198" s="5">
        <v>200</v>
      </c>
      <c r="G11198" s="5" t="s">
        <v>13418</v>
      </c>
      <c r="H11198" s="5" t="s">
        <v>13419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22448250.129999999</v>
      </c>
      <c r="N11198" s="5">
        <v>40.588999999999999</v>
      </c>
      <c r="O11198" s="6">
        <v>11737</v>
      </c>
      <c r="P11198" s="5">
        <v>2.3199999999999998</v>
      </c>
      <c r="Q11198" s="5">
        <v>2</v>
      </c>
      <c r="R11198" s="1">
        <f t="shared" si="174"/>
        <v>911152024.52656996</v>
      </c>
    </row>
    <row r="11199" spans="1:18" ht="21">
      <c r="A11199" s="8">
        <v>11198</v>
      </c>
      <c r="B11199" s="9" t="s">
        <v>13324</v>
      </c>
      <c r="C11199" s="9" t="s">
        <v>13406</v>
      </c>
      <c r="D11199" s="10">
        <v>2561</v>
      </c>
      <c r="E11199" s="10">
        <v>2046</v>
      </c>
      <c r="F11199" s="10">
        <v>200</v>
      </c>
      <c r="G11199" s="10" t="s">
        <v>13418</v>
      </c>
      <c r="H11199" s="10" t="s">
        <v>13420</v>
      </c>
      <c r="I11199" s="10">
        <v>1.03</v>
      </c>
      <c r="J11199" s="10" t="s">
        <v>73</v>
      </c>
      <c r="K11199" s="10" t="s">
        <v>22</v>
      </c>
      <c r="L11199" s="11">
        <v>5521</v>
      </c>
      <c r="M11199" s="12">
        <v>2484674.94</v>
      </c>
      <c r="N11199" s="10">
        <v>62.850999999999999</v>
      </c>
      <c r="O11199" s="11">
        <v>11735</v>
      </c>
      <c r="P11199" s="10">
        <v>3.26</v>
      </c>
      <c r="Q11199" s="10">
        <v>2.04</v>
      </c>
      <c r="R11199" s="1">
        <f t="shared" si="174"/>
        <v>156164304.65393999</v>
      </c>
    </row>
    <row r="11200" spans="1:18" ht="31.5">
      <c r="A11200" s="3">
        <v>11199</v>
      </c>
      <c r="B11200" s="4" t="s">
        <v>13324</v>
      </c>
      <c r="C11200" s="4" t="s">
        <v>13406</v>
      </c>
      <c r="D11200" s="5">
        <v>2561</v>
      </c>
      <c r="E11200" s="5">
        <v>2101</v>
      </c>
      <c r="F11200" s="5">
        <v>101</v>
      </c>
      <c r="G11200" s="5" t="s">
        <v>13421</v>
      </c>
      <c r="H11200" s="5" t="s">
        <v>13422</v>
      </c>
      <c r="I11200" s="5">
        <v>9.9700000000000006</v>
      </c>
      <c r="J11200" s="5" t="s">
        <v>81</v>
      </c>
      <c r="K11200" s="5" t="s">
        <v>74</v>
      </c>
      <c r="L11200" s="6">
        <v>49825</v>
      </c>
      <c r="M11200" s="5">
        <v>0</v>
      </c>
      <c r="N11200" s="5">
        <v>0</v>
      </c>
      <c r="O11200" s="6">
        <v>6702</v>
      </c>
      <c r="P11200" s="5">
        <v>2.3199999999999998</v>
      </c>
      <c r="Q11200" s="5">
        <v>2.3199999999999998</v>
      </c>
      <c r="R11200" s="1">
        <f t="shared" si="174"/>
        <v>0</v>
      </c>
    </row>
    <row r="11201" spans="1:18" ht="21">
      <c r="A11201" s="8">
        <v>11200</v>
      </c>
      <c r="B11201" s="9" t="s">
        <v>13324</v>
      </c>
      <c r="C11201" s="9" t="s">
        <v>13406</v>
      </c>
      <c r="D11201" s="10">
        <v>2561</v>
      </c>
      <c r="E11201" s="10">
        <v>2101</v>
      </c>
      <c r="F11201" s="10">
        <v>101</v>
      </c>
      <c r="G11201" s="10" t="s">
        <v>13421</v>
      </c>
      <c r="H11201" s="10" t="s">
        <v>13423</v>
      </c>
      <c r="I11201" s="10">
        <v>7.98</v>
      </c>
      <c r="J11201" s="10" t="s">
        <v>81</v>
      </c>
      <c r="K11201" s="10" t="s">
        <v>22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31.5">
      <c r="A11202" s="3">
        <v>11201</v>
      </c>
      <c r="B11202" s="4" t="s">
        <v>13324</v>
      </c>
      <c r="C11202" s="4" t="s">
        <v>13406</v>
      </c>
      <c r="D11202" s="5">
        <v>2561</v>
      </c>
      <c r="E11202" s="5">
        <v>2101</v>
      </c>
      <c r="F11202" s="5">
        <v>101</v>
      </c>
      <c r="G11202" s="5" t="s">
        <v>13421</v>
      </c>
      <c r="H11202" s="5" t="s">
        <v>9895</v>
      </c>
      <c r="I11202" s="5">
        <v>0.93</v>
      </c>
      <c r="J11202" s="5" t="s">
        <v>81</v>
      </c>
      <c r="K11202" s="5" t="s">
        <v>74</v>
      </c>
      <c r="L11202" s="6">
        <v>5550</v>
      </c>
      <c r="M11202" s="5">
        <v>0</v>
      </c>
      <c r="N11202" s="5">
        <v>0</v>
      </c>
      <c r="O11202" s="6">
        <v>6712</v>
      </c>
      <c r="P11202" s="5">
        <v>2.64</v>
      </c>
      <c r="Q11202" s="5">
        <v>2.64</v>
      </c>
      <c r="R11202" s="1">
        <f t="shared" si="174"/>
        <v>0</v>
      </c>
    </row>
    <row r="11203" spans="1:18" ht="31.5">
      <c r="A11203" s="8">
        <v>11202</v>
      </c>
      <c r="B11203" s="9" t="s">
        <v>13324</v>
      </c>
      <c r="C11203" s="9" t="s">
        <v>13406</v>
      </c>
      <c r="D11203" s="10">
        <v>2561</v>
      </c>
      <c r="E11203" s="10">
        <v>213</v>
      </c>
      <c r="F11203" s="10">
        <v>301</v>
      </c>
      <c r="G11203" s="10" t="s">
        <v>13424</v>
      </c>
      <c r="H11203" s="10" t="s">
        <v>13425</v>
      </c>
      <c r="I11203" s="10">
        <v>0.99</v>
      </c>
      <c r="J11203" s="10" t="s">
        <v>73</v>
      </c>
      <c r="K11203" s="10" t="s">
        <v>74</v>
      </c>
      <c r="L11203" s="11">
        <v>4464</v>
      </c>
      <c r="M11203" s="10">
        <v>0</v>
      </c>
      <c r="N11203" s="10">
        <v>0</v>
      </c>
      <c r="O11203" s="11">
        <v>3086</v>
      </c>
      <c r="P11203" s="10">
        <v>2.62</v>
      </c>
      <c r="Q11203" s="10">
        <v>2.62</v>
      </c>
      <c r="R11203" s="1">
        <f t="shared" ref="R11203:R11266" si="175">M11203*N11203</f>
        <v>0</v>
      </c>
    </row>
    <row r="11204" spans="1:18" ht="31.5">
      <c r="A11204" s="3">
        <v>11203</v>
      </c>
      <c r="B11204" s="4" t="s">
        <v>13324</v>
      </c>
      <c r="C11204" s="4" t="s">
        <v>13406</v>
      </c>
      <c r="D11204" s="5">
        <v>2561</v>
      </c>
      <c r="E11204" s="5">
        <v>213</v>
      </c>
      <c r="F11204" s="5">
        <v>301</v>
      </c>
      <c r="G11204" s="5" t="s">
        <v>13424</v>
      </c>
      <c r="H11204" s="5" t="s">
        <v>13426</v>
      </c>
      <c r="I11204" s="5">
        <v>4</v>
      </c>
      <c r="J11204" s="5" t="s">
        <v>73</v>
      </c>
      <c r="K11204" s="5" t="s">
        <v>74</v>
      </c>
      <c r="L11204" s="6">
        <v>17986</v>
      </c>
      <c r="M11204" s="5">
        <v>0</v>
      </c>
      <c r="N11204" s="5">
        <v>0</v>
      </c>
      <c r="O11204" s="6">
        <v>3075</v>
      </c>
      <c r="P11204" s="5">
        <v>2.27</v>
      </c>
      <c r="Q11204" s="5">
        <v>2.27</v>
      </c>
      <c r="R11204" s="1">
        <f t="shared" si="175"/>
        <v>0</v>
      </c>
    </row>
    <row r="11205" spans="1:18" ht="31.5">
      <c r="A11205" s="8">
        <v>11204</v>
      </c>
      <c r="B11205" s="9" t="s">
        <v>13324</v>
      </c>
      <c r="C11205" s="9" t="s">
        <v>13406</v>
      </c>
      <c r="D11205" s="10">
        <v>2561</v>
      </c>
      <c r="E11205" s="10">
        <v>213</v>
      </c>
      <c r="F11205" s="10">
        <v>301</v>
      </c>
      <c r="G11205" s="10" t="s">
        <v>13424</v>
      </c>
      <c r="H11205" s="10" t="s">
        <v>13427</v>
      </c>
      <c r="I11205" s="10">
        <v>1.02</v>
      </c>
      <c r="J11205" s="10" t="s">
        <v>73</v>
      </c>
      <c r="K11205" s="10" t="s">
        <v>74</v>
      </c>
      <c r="L11205" s="11">
        <v>4586</v>
      </c>
      <c r="M11205" s="10">
        <v>0</v>
      </c>
      <c r="N11205" s="10">
        <v>0</v>
      </c>
      <c r="O11205" s="11">
        <v>3086</v>
      </c>
      <c r="P11205" s="10">
        <v>2.56</v>
      </c>
      <c r="Q11205" s="10">
        <v>2.56</v>
      </c>
      <c r="R11205" s="1">
        <f t="shared" si="175"/>
        <v>0</v>
      </c>
    </row>
    <row r="11206" spans="1:18" ht="31.5">
      <c r="A11206" s="3">
        <v>11205</v>
      </c>
      <c r="B11206" s="4" t="s">
        <v>13324</v>
      </c>
      <c r="C11206" s="4" t="s">
        <v>13406</v>
      </c>
      <c r="D11206" s="5">
        <v>2561</v>
      </c>
      <c r="E11206" s="5">
        <v>213</v>
      </c>
      <c r="F11206" s="5">
        <v>301</v>
      </c>
      <c r="G11206" s="5" t="s">
        <v>13424</v>
      </c>
      <c r="H11206" s="5" t="s">
        <v>13428</v>
      </c>
      <c r="I11206" s="5">
        <v>1.01</v>
      </c>
      <c r="J11206" s="5" t="s">
        <v>73</v>
      </c>
      <c r="K11206" s="5" t="s">
        <v>74</v>
      </c>
      <c r="L11206" s="6">
        <v>4540</v>
      </c>
      <c r="M11206" s="5">
        <v>0</v>
      </c>
      <c r="N11206" s="5">
        <v>0</v>
      </c>
      <c r="O11206" s="6">
        <v>3086</v>
      </c>
      <c r="P11206" s="5">
        <v>2.2999999999999998</v>
      </c>
      <c r="Q11206" s="5">
        <v>2.2999999999999998</v>
      </c>
      <c r="R11206" s="1">
        <f t="shared" si="175"/>
        <v>0</v>
      </c>
    </row>
    <row r="11207" spans="1:18" ht="31.5">
      <c r="A11207" s="8">
        <v>11206</v>
      </c>
      <c r="B11207" s="9" t="s">
        <v>13324</v>
      </c>
      <c r="C11207" s="9" t="s">
        <v>13406</v>
      </c>
      <c r="D11207" s="10">
        <v>2561</v>
      </c>
      <c r="E11207" s="10">
        <v>213</v>
      </c>
      <c r="F11207" s="10">
        <v>301</v>
      </c>
      <c r="G11207" s="10" t="s">
        <v>13424</v>
      </c>
      <c r="H11207" s="10" t="s">
        <v>13429</v>
      </c>
      <c r="I11207" s="10">
        <v>9.02</v>
      </c>
      <c r="J11207" s="10" t="s">
        <v>73</v>
      </c>
      <c r="K11207" s="10" t="s">
        <v>74</v>
      </c>
      <c r="L11207" s="11">
        <v>43584</v>
      </c>
      <c r="M11207" s="10">
        <v>0</v>
      </c>
      <c r="N11207" s="10">
        <v>0</v>
      </c>
      <c r="O11207" s="11">
        <v>3075</v>
      </c>
      <c r="P11207" s="10">
        <v>4.0199999999999996</v>
      </c>
      <c r="Q11207" s="10">
        <v>4.0199999999999996</v>
      </c>
      <c r="R11207" s="1">
        <f t="shared" si="175"/>
        <v>0</v>
      </c>
    </row>
    <row r="11208" spans="1:18" ht="31.5">
      <c r="A11208" s="3">
        <v>11207</v>
      </c>
      <c r="B11208" s="4" t="s">
        <v>13324</v>
      </c>
      <c r="C11208" s="4" t="s">
        <v>13406</v>
      </c>
      <c r="D11208" s="5">
        <v>2561</v>
      </c>
      <c r="E11208" s="5">
        <v>213</v>
      </c>
      <c r="F11208" s="5">
        <v>301</v>
      </c>
      <c r="G11208" s="5" t="s">
        <v>13424</v>
      </c>
      <c r="H11208" s="5" t="s">
        <v>13430</v>
      </c>
      <c r="I11208" s="5">
        <v>9</v>
      </c>
      <c r="J11208" s="5" t="s">
        <v>73</v>
      </c>
      <c r="K11208" s="5" t="s">
        <v>74</v>
      </c>
      <c r="L11208" s="6">
        <v>37491</v>
      </c>
      <c r="M11208" s="5">
        <v>0</v>
      </c>
      <c r="N11208" s="5">
        <v>0</v>
      </c>
      <c r="O11208" s="6">
        <v>3075</v>
      </c>
      <c r="P11208" s="5">
        <v>2.92</v>
      </c>
      <c r="Q11208" s="5">
        <v>2.92</v>
      </c>
      <c r="R11208" s="1">
        <f t="shared" si="175"/>
        <v>0</v>
      </c>
    </row>
    <row r="11209" spans="1:18" ht="31.5">
      <c r="A11209" s="8">
        <v>11208</v>
      </c>
      <c r="B11209" s="9" t="s">
        <v>13324</v>
      </c>
      <c r="C11209" s="9" t="s">
        <v>13406</v>
      </c>
      <c r="D11209" s="10">
        <v>2561</v>
      </c>
      <c r="E11209" s="10">
        <v>213</v>
      </c>
      <c r="F11209" s="10">
        <v>301</v>
      </c>
      <c r="G11209" s="10" t="s">
        <v>13424</v>
      </c>
      <c r="H11209" s="10" t="s">
        <v>13431</v>
      </c>
      <c r="I11209" s="10">
        <v>2.0099999999999998</v>
      </c>
      <c r="J11209" s="10" t="s">
        <v>73</v>
      </c>
      <c r="K11209" s="10" t="s">
        <v>74</v>
      </c>
      <c r="L11209" s="11">
        <v>9045</v>
      </c>
      <c r="M11209" s="10">
        <v>0</v>
      </c>
      <c r="N11209" s="10">
        <v>0</v>
      </c>
      <c r="O11209" s="11">
        <v>3075</v>
      </c>
      <c r="P11209" s="10">
        <v>2.63</v>
      </c>
      <c r="Q11209" s="10">
        <v>2.63</v>
      </c>
      <c r="R11209" s="1">
        <f t="shared" si="175"/>
        <v>0</v>
      </c>
    </row>
    <row r="11210" spans="1:18" ht="21">
      <c r="A11210" s="3">
        <v>11209</v>
      </c>
      <c r="B11210" s="4" t="s">
        <v>13324</v>
      </c>
      <c r="C11210" s="4" t="s">
        <v>13406</v>
      </c>
      <c r="D11210" s="5">
        <v>2561</v>
      </c>
      <c r="E11210" s="5">
        <v>213</v>
      </c>
      <c r="F11210" s="5">
        <v>303</v>
      </c>
      <c r="G11210" s="5" t="s">
        <v>13432</v>
      </c>
      <c r="H11210" s="5" t="s">
        <v>13433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7">
        <v>7745624.9100000001</v>
      </c>
      <c r="N11210" s="5">
        <v>23.734999999999999</v>
      </c>
      <c r="O11210" s="6">
        <v>9955</v>
      </c>
      <c r="P11210" s="5">
        <v>3.73</v>
      </c>
      <c r="Q11210" s="5">
        <v>2.08</v>
      </c>
      <c r="R11210" s="1">
        <f t="shared" si="175"/>
        <v>183842407.23885</v>
      </c>
    </row>
    <row r="11211" spans="1:18" ht="21">
      <c r="A11211" s="8">
        <v>11210</v>
      </c>
      <c r="B11211" s="9" t="s">
        <v>13324</v>
      </c>
      <c r="C11211" s="9" t="s">
        <v>13406</v>
      </c>
      <c r="D11211" s="10">
        <v>2561</v>
      </c>
      <c r="E11211" s="10">
        <v>213</v>
      </c>
      <c r="F11211" s="10">
        <v>303</v>
      </c>
      <c r="G11211" s="10" t="s">
        <v>13432</v>
      </c>
      <c r="H11211" s="10" t="s">
        <v>13434</v>
      </c>
      <c r="I11211" s="10">
        <v>4.0199999999999996</v>
      </c>
      <c r="J11211" s="10" t="s">
        <v>32</v>
      </c>
      <c r="K11211" s="10" t="s">
        <v>22</v>
      </c>
      <c r="L11211" s="11">
        <v>34187</v>
      </c>
      <c r="M11211" s="12">
        <v>15384150.279999999</v>
      </c>
      <c r="N11211" s="10">
        <v>23.966000000000001</v>
      </c>
      <c r="O11211" s="11">
        <v>9955</v>
      </c>
      <c r="P11211" s="10">
        <v>3.78</v>
      </c>
      <c r="Q11211" s="10">
        <v>2.09</v>
      </c>
      <c r="R11211" s="1">
        <f t="shared" si="175"/>
        <v>368696545.61048001</v>
      </c>
    </row>
    <row r="11212" spans="1:18" ht="31.5">
      <c r="A11212" s="3">
        <v>11211</v>
      </c>
      <c r="B11212" s="4" t="s">
        <v>13324</v>
      </c>
      <c r="C11212" s="4" t="s">
        <v>13406</v>
      </c>
      <c r="D11212" s="5">
        <v>2561</v>
      </c>
      <c r="E11212" s="5">
        <v>213</v>
      </c>
      <c r="F11212" s="5">
        <v>303</v>
      </c>
      <c r="G11212" s="5" t="s">
        <v>13432</v>
      </c>
      <c r="H11212" s="5" t="s">
        <v>13435</v>
      </c>
      <c r="I11212" s="5">
        <v>1</v>
      </c>
      <c r="J11212" s="5" t="s">
        <v>32</v>
      </c>
      <c r="K11212" s="5" t="s">
        <v>74</v>
      </c>
      <c r="L11212" s="6">
        <v>8500</v>
      </c>
      <c r="M11212" s="5">
        <v>0</v>
      </c>
      <c r="N11212" s="5">
        <v>0</v>
      </c>
      <c r="O11212" s="6">
        <v>9966</v>
      </c>
      <c r="P11212" s="5">
        <v>2.61</v>
      </c>
      <c r="Q11212" s="5">
        <v>2.61</v>
      </c>
      <c r="R11212" s="1">
        <f t="shared" si="175"/>
        <v>0</v>
      </c>
    </row>
    <row r="11213" spans="1:18" ht="31.5">
      <c r="A11213" s="8">
        <v>11212</v>
      </c>
      <c r="B11213" s="9" t="s">
        <v>13324</v>
      </c>
      <c r="C11213" s="9" t="s">
        <v>13406</v>
      </c>
      <c r="D11213" s="10">
        <v>2561</v>
      </c>
      <c r="E11213" s="10">
        <v>213</v>
      </c>
      <c r="F11213" s="10">
        <v>306</v>
      </c>
      <c r="G11213" s="10" t="s">
        <v>13436</v>
      </c>
      <c r="H11213" s="10" t="s">
        <v>13437</v>
      </c>
      <c r="I11213" s="10">
        <v>0.56999999999999995</v>
      </c>
      <c r="J11213" s="10" t="s">
        <v>73</v>
      </c>
      <c r="K11213" s="10" t="s">
        <v>74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13324</v>
      </c>
      <c r="C11214" s="4" t="s">
        <v>13406</v>
      </c>
      <c r="D11214" s="5">
        <v>2561</v>
      </c>
      <c r="E11214" s="5">
        <v>213</v>
      </c>
      <c r="F11214" s="5">
        <v>309</v>
      </c>
      <c r="G11214" s="5" t="s">
        <v>13438</v>
      </c>
      <c r="H11214" s="5" t="s">
        <v>13439</v>
      </c>
      <c r="I11214" s="5">
        <v>0.57999999999999996</v>
      </c>
      <c r="J11214" s="5" t="s">
        <v>73</v>
      </c>
      <c r="K11214" s="5" t="s">
        <v>74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13324</v>
      </c>
      <c r="C11215" s="9" t="s">
        <v>13406</v>
      </c>
      <c r="D11215" s="10">
        <v>2561</v>
      </c>
      <c r="E11215" s="10">
        <v>213</v>
      </c>
      <c r="F11215" s="10">
        <v>310</v>
      </c>
      <c r="G11215" s="10" t="s">
        <v>13440</v>
      </c>
      <c r="H11215" s="10" t="s">
        <v>13441</v>
      </c>
      <c r="I11215" s="10">
        <v>0.19</v>
      </c>
      <c r="J11215" s="10" t="s">
        <v>73</v>
      </c>
      <c r="K11215" s="10" t="s">
        <v>74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31.5">
      <c r="A11216" s="3">
        <v>11215</v>
      </c>
      <c r="B11216" s="4" t="s">
        <v>13324</v>
      </c>
      <c r="C11216" s="4" t="s">
        <v>13406</v>
      </c>
      <c r="D11216" s="5">
        <v>2561</v>
      </c>
      <c r="E11216" s="5">
        <v>2132</v>
      </c>
      <c r="F11216" s="5">
        <v>100</v>
      </c>
      <c r="G11216" s="5" t="s">
        <v>13442</v>
      </c>
      <c r="H11216" s="5" t="s">
        <v>13443</v>
      </c>
      <c r="I11216" s="5">
        <v>9.9600000000000009</v>
      </c>
      <c r="J11216" s="5" t="s">
        <v>81</v>
      </c>
      <c r="K11216" s="5" t="s">
        <v>74</v>
      </c>
      <c r="L11216" s="6">
        <v>52311</v>
      </c>
      <c r="M11216" s="5">
        <v>0</v>
      </c>
      <c r="N11216" s="5">
        <v>0</v>
      </c>
      <c r="O11216" s="6">
        <v>1673</v>
      </c>
      <c r="P11216" s="5">
        <v>2.29</v>
      </c>
      <c r="Q11216" s="5">
        <v>2.29</v>
      </c>
      <c r="R11216" s="1">
        <f t="shared" si="175"/>
        <v>0</v>
      </c>
    </row>
    <row r="11217" spans="1:18" ht="31.5">
      <c r="A11217" s="8">
        <v>11216</v>
      </c>
      <c r="B11217" s="9" t="s">
        <v>13324</v>
      </c>
      <c r="C11217" s="9" t="s">
        <v>13406</v>
      </c>
      <c r="D11217" s="10">
        <v>2561</v>
      </c>
      <c r="E11217" s="10">
        <v>2132</v>
      </c>
      <c r="F11217" s="10">
        <v>100</v>
      </c>
      <c r="G11217" s="10" t="s">
        <v>13442</v>
      </c>
      <c r="H11217" s="10" t="s">
        <v>13444</v>
      </c>
      <c r="I11217" s="10">
        <v>1</v>
      </c>
      <c r="J11217" s="10" t="s">
        <v>81</v>
      </c>
      <c r="K11217" s="10" t="s">
        <v>74</v>
      </c>
      <c r="L11217" s="11">
        <v>5266</v>
      </c>
      <c r="M11217" s="10">
        <v>0</v>
      </c>
      <c r="N11217" s="10">
        <v>0</v>
      </c>
      <c r="O11217" s="11">
        <v>1682</v>
      </c>
      <c r="P11217" s="10">
        <v>2.04</v>
      </c>
      <c r="Q11217" s="10">
        <v>2.04</v>
      </c>
      <c r="R11217" s="1">
        <f t="shared" si="175"/>
        <v>0</v>
      </c>
    </row>
    <row r="11218" spans="1:18" ht="31.5">
      <c r="A11218" s="3">
        <v>11217</v>
      </c>
      <c r="B11218" s="4" t="s">
        <v>13324</v>
      </c>
      <c r="C11218" s="4" t="s">
        <v>13406</v>
      </c>
      <c r="D11218" s="5">
        <v>2561</v>
      </c>
      <c r="E11218" s="5">
        <v>2132</v>
      </c>
      <c r="F11218" s="5">
        <v>100</v>
      </c>
      <c r="G11218" s="5" t="s">
        <v>13442</v>
      </c>
      <c r="H11218" s="5" t="s">
        <v>13445</v>
      </c>
      <c r="I11218" s="5">
        <v>1.99</v>
      </c>
      <c r="J11218" s="5" t="s">
        <v>81</v>
      </c>
      <c r="K11218" s="5" t="s">
        <v>74</v>
      </c>
      <c r="L11218" s="6">
        <v>10448</v>
      </c>
      <c r="M11218" s="5">
        <v>0</v>
      </c>
      <c r="N11218" s="5">
        <v>0</v>
      </c>
      <c r="O11218" s="6">
        <v>1673</v>
      </c>
      <c r="P11218" s="5">
        <v>2.25</v>
      </c>
      <c r="Q11218" s="5">
        <v>2.25</v>
      </c>
      <c r="R11218" s="1">
        <f t="shared" si="175"/>
        <v>0</v>
      </c>
    </row>
    <row r="11219" spans="1:18" ht="31.5">
      <c r="A11219" s="8">
        <v>11218</v>
      </c>
      <c r="B11219" s="9" t="s">
        <v>13324</v>
      </c>
      <c r="C11219" s="9" t="s">
        <v>13406</v>
      </c>
      <c r="D11219" s="10">
        <v>2561</v>
      </c>
      <c r="E11219" s="10">
        <v>2132</v>
      </c>
      <c r="F11219" s="10">
        <v>100</v>
      </c>
      <c r="G11219" s="10" t="s">
        <v>13442</v>
      </c>
      <c r="H11219" s="10" t="s">
        <v>13446</v>
      </c>
      <c r="I11219" s="10">
        <v>1.88</v>
      </c>
      <c r="J11219" s="10" t="s">
        <v>81</v>
      </c>
      <c r="K11219" s="10" t="s">
        <v>74</v>
      </c>
      <c r="L11219" s="11">
        <v>9886</v>
      </c>
      <c r="M11219" s="10">
        <v>0</v>
      </c>
      <c r="N11219" s="10">
        <v>0</v>
      </c>
      <c r="O11219" s="11">
        <v>1673</v>
      </c>
      <c r="P11219" s="10">
        <v>1.87</v>
      </c>
      <c r="Q11219" s="10">
        <v>1.87</v>
      </c>
      <c r="R11219" s="1">
        <f t="shared" si="175"/>
        <v>0</v>
      </c>
    </row>
    <row r="11220" spans="1:18" ht="31.5">
      <c r="A11220" s="3">
        <v>11219</v>
      </c>
      <c r="B11220" s="4" t="s">
        <v>13324</v>
      </c>
      <c r="C11220" s="4" t="s">
        <v>13406</v>
      </c>
      <c r="D11220" s="5">
        <v>2561</v>
      </c>
      <c r="E11220" s="5">
        <v>2132</v>
      </c>
      <c r="F11220" s="5">
        <v>100</v>
      </c>
      <c r="G11220" s="5" t="s">
        <v>13442</v>
      </c>
      <c r="H11220" s="5" t="s">
        <v>13447</v>
      </c>
      <c r="I11220" s="5">
        <v>3.14</v>
      </c>
      <c r="J11220" s="5" t="s">
        <v>81</v>
      </c>
      <c r="K11220" s="5" t="s">
        <v>74</v>
      </c>
      <c r="L11220" s="6">
        <v>16469</v>
      </c>
      <c r="M11220" s="5">
        <v>0</v>
      </c>
      <c r="N11220" s="5">
        <v>0</v>
      </c>
      <c r="O11220" s="6">
        <v>1673</v>
      </c>
      <c r="P11220" s="5">
        <v>2.12</v>
      </c>
      <c r="Q11220" s="5">
        <v>2.12</v>
      </c>
      <c r="R11220" s="1">
        <f t="shared" si="175"/>
        <v>0</v>
      </c>
    </row>
    <row r="11221" spans="1:18" ht="31.5">
      <c r="A11221" s="8">
        <v>11220</v>
      </c>
      <c r="B11221" s="9" t="s">
        <v>13324</v>
      </c>
      <c r="C11221" s="9" t="s">
        <v>13406</v>
      </c>
      <c r="D11221" s="10">
        <v>2561</v>
      </c>
      <c r="E11221" s="10">
        <v>2132</v>
      </c>
      <c r="F11221" s="10">
        <v>100</v>
      </c>
      <c r="G11221" s="10" t="s">
        <v>13442</v>
      </c>
      <c r="H11221" s="10" t="s">
        <v>13448</v>
      </c>
      <c r="I11221" s="10">
        <v>0.4</v>
      </c>
      <c r="J11221" s="10" t="s">
        <v>81</v>
      </c>
      <c r="K11221" s="10" t="s">
        <v>74</v>
      </c>
      <c r="L11221" s="11">
        <v>2100</v>
      </c>
      <c r="M11221" s="10">
        <v>0</v>
      </c>
      <c r="N11221" s="10">
        <v>0</v>
      </c>
      <c r="O11221" s="11">
        <v>1682</v>
      </c>
      <c r="P11221" s="10">
        <v>3.39</v>
      </c>
      <c r="Q11221" s="10">
        <v>3.39</v>
      </c>
      <c r="R11221" s="1">
        <f t="shared" si="175"/>
        <v>0</v>
      </c>
    </row>
    <row r="11222" spans="1:18" ht="31.5">
      <c r="A11222" s="3">
        <v>11221</v>
      </c>
      <c r="B11222" s="4" t="s">
        <v>13324</v>
      </c>
      <c r="C11222" s="4" t="s">
        <v>13406</v>
      </c>
      <c r="D11222" s="5">
        <v>2561</v>
      </c>
      <c r="E11222" s="5">
        <v>223</v>
      </c>
      <c r="F11222" s="5">
        <v>100</v>
      </c>
      <c r="G11222" s="5" t="s">
        <v>13449</v>
      </c>
      <c r="H11222" s="5" t="s">
        <v>13450</v>
      </c>
      <c r="I11222" s="5">
        <v>0.99</v>
      </c>
      <c r="J11222" s="5" t="s">
        <v>73</v>
      </c>
      <c r="K11222" s="5" t="s">
        <v>74</v>
      </c>
      <c r="L11222" s="6">
        <v>5964</v>
      </c>
      <c r="M11222" s="5">
        <v>0</v>
      </c>
      <c r="N11222" s="5">
        <v>0</v>
      </c>
      <c r="O11222" s="6">
        <v>6965</v>
      </c>
      <c r="P11222" s="5">
        <v>2.34</v>
      </c>
      <c r="Q11222" s="5">
        <v>2.34</v>
      </c>
      <c r="R11222" s="1">
        <f t="shared" si="175"/>
        <v>0</v>
      </c>
    </row>
    <row r="11223" spans="1:18" ht="31.5">
      <c r="A11223" s="8">
        <v>11222</v>
      </c>
      <c r="B11223" s="9" t="s">
        <v>13324</v>
      </c>
      <c r="C11223" s="9" t="s">
        <v>13406</v>
      </c>
      <c r="D11223" s="10">
        <v>2561</v>
      </c>
      <c r="E11223" s="10">
        <v>223</v>
      </c>
      <c r="F11223" s="10">
        <v>100</v>
      </c>
      <c r="G11223" s="10" t="s">
        <v>13449</v>
      </c>
      <c r="H11223" s="10" t="s">
        <v>13451</v>
      </c>
      <c r="I11223" s="10">
        <v>2.04</v>
      </c>
      <c r="J11223" s="10" t="s">
        <v>73</v>
      </c>
      <c r="K11223" s="10" t="s">
        <v>74</v>
      </c>
      <c r="L11223" s="11">
        <v>12246</v>
      </c>
      <c r="M11223" s="10">
        <v>0</v>
      </c>
      <c r="N11223" s="10">
        <v>0</v>
      </c>
      <c r="O11223" s="11">
        <v>6955</v>
      </c>
      <c r="P11223" s="10">
        <v>2.79</v>
      </c>
      <c r="Q11223" s="10">
        <v>2.79</v>
      </c>
      <c r="R11223" s="1">
        <f t="shared" si="175"/>
        <v>0</v>
      </c>
    </row>
    <row r="11224" spans="1:18" ht="31.5">
      <c r="A11224" s="3">
        <v>11223</v>
      </c>
      <c r="B11224" s="4" t="s">
        <v>13324</v>
      </c>
      <c r="C11224" s="4" t="s">
        <v>13406</v>
      </c>
      <c r="D11224" s="5">
        <v>2561</v>
      </c>
      <c r="E11224" s="5">
        <v>223</v>
      </c>
      <c r="F11224" s="5">
        <v>100</v>
      </c>
      <c r="G11224" s="5" t="s">
        <v>13449</v>
      </c>
      <c r="H11224" s="5" t="s">
        <v>13452</v>
      </c>
      <c r="I11224" s="5">
        <v>2.0299999999999998</v>
      </c>
      <c r="J11224" s="5" t="s">
        <v>73</v>
      </c>
      <c r="K11224" s="5" t="s">
        <v>74</v>
      </c>
      <c r="L11224" s="6">
        <v>12165</v>
      </c>
      <c r="M11224" s="5">
        <v>0</v>
      </c>
      <c r="N11224" s="5">
        <v>0</v>
      </c>
      <c r="O11224" s="6">
        <v>6955</v>
      </c>
      <c r="P11224" s="5">
        <v>2.59</v>
      </c>
      <c r="Q11224" s="5">
        <v>2.59</v>
      </c>
      <c r="R11224" s="1">
        <f t="shared" si="175"/>
        <v>0</v>
      </c>
    </row>
    <row r="11225" spans="1:18" ht="31.5">
      <c r="A11225" s="8">
        <v>11224</v>
      </c>
      <c r="B11225" s="9" t="s">
        <v>13324</v>
      </c>
      <c r="C11225" s="9" t="s">
        <v>13406</v>
      </c>
      <c r="D11225" s="10">
        <v>2561</v>
      </c>
      <c r="E11225" s="10">
        <v>223</v>
      </c>
      <c r="F11225" s="10">
        <v>100</v>
      </c>
      <c r="G11225" s="10" t="s">
        <v>13449</v>
      </c>
      <c r="H11225" s="10" t="s">
        <v>13453</v>
      </c>
      <c r="I11225" s="10">
        <v>1.94</v>
      </c>
      <c r="J11225" s="10" t="s">
        <v>73</v>
      </c>
      <c r="K11225" s="10" t="s">
        <v>74</v>
      </c>
      <c r="L11225" s="11">
        <v>10190</v>
      </c>
      <c r="M11225" s="10">
        <v>0</v>
      </c>
      <c r="N11225" s="10">
        <v>0</v>
      </c>
      <c r="O11225" s="11">
        <v>6955</v>
      </c>
      <c r="P11225" s="10">
        <v>2.14</v>
      </c>
      <c r="Q11225" s="10">
        <v>2.14</v>
      </c>
      <c r="R11225" s="1">
        <f t="shared" si="175"/>
        <v>0</v>
      </c>
    </row>
    <row r="11226" spans="1:18" ht="31.5">
      <c r="A11226" s="3">
        <v>11225</v>
      </c>
      <c r="B11226" s="4" t="s">
        <v>13324</v>
      </c>
      <c r="C11226" s="4" t="s">
        <v>13406</v>
      </c>
      <c r="D11226" s="5">
        <v>2561</v>
      </c>
      <c r="E11226" s="5">
        <v>223</v>
      </c>
      <c r="F11226" s="5">
        <v>100</v>
      </c>
      <c r="G11226" s="5" t="s">
        <v>13449</v>
      </c>
      <c r="H11226" s="5" t="s">
        <v>13454</v>
      </c>
      <c r="I11226" s="5">
        <v>1.83</v>
      </c>
      <c r="J11226" s="5" t="s">
        <v>73</v>
      </c>
      <c r="K11226" s="5" t="s">
        <v>74</v>
      </c>
      <c r="L11226" s="6">
        <v>10986</v>
      </c>
      <c r="M11226" s="5">
        <v>0</v>
      </c>
      <c r="N11226" s="5">
        <v>0</v>
      </c>
      <c r="O11226" s="6">
        <v>6955</v>
      </c>
      <c r="P11226" s="5">
        <v>2.46</v>
      </c>
      <c r="Q11226" s="5">
        <v>2.46</v>
      </c>
      <c r="R11226" s="1">
        <f t="shared" si="175"/>
        <v>0</v>
      </c>
    </row>
    <row r="11227" spans="1:18" ht="31.5">
      <c r="A11227" s="8">
        <v>11226</v>
      </c>
      <c r="B11227" s="9" t="s">
        <v>13324</v>
      </c>
      <c r="C11227" s="9" t="s">
        <v>13406</v>
      </c>
      <c r="D11227" s="10">
        <v>2561</v>
      </c>
      <c r="E11227" s="10">
        <v>223</v>
      </c>
      <c r="F11227" s="10">
        <v>100</v>
      </c>
      <c r="G11227" s="10" t="s">
        <v>13449</v>
      </c>
      <c r="H11227" s="10" t="s">
        <v>13455</v>
      </c>
      <c r="I11227" s="10">
        <v>4.54</v>
      </c>
      <c r="J11227" s="10" t="s">
        <v>73</v>
      </c>
      <c r="K11227" s="10" t="s">
        <v>74</v>
      </c>
      <c r="L11227" s="11">
        <v>24413</v>
      </c>
      <c r="M11227" s="10">
        <v>0</v>
      </c>
      <c r="N11227" s="10">
        <v>0</v>
      </c>
      <c r="O11227" s="11">
        <v>6955</v>
      </c>
      <c r="P11227" s="10">
        <v>2.15</v>
      </c>
      <c r="Q11227" s="10">
        <v>2.15</v>
      </c>
      <c r="R11227" s="1">
        <f t="shared" si="175"/>
        <v>0</v>
      </c>
    </row>
    <row r="11228" spans="1:18" ht="31.5">
      <c r="A11228" s="3">
        <v>11227</v>
      </c>
      <c r="B11228" s="4" t="s">
        <v>13324</v>
      </c>
      <c r="C11228" s="4" t="s">
        <v>13406</v>
      </c>
      <c r="D11228" s="5">
        <v>2561</v>
      </c>
      <c r="E11228" s="5">
        <v>223</v>
      </c>
      <c r="F11228" s="5">
        <v>100</v>
      </c>
      <c r="G11228" s="5" t="s">
        <v>13449</v>
      </c>
      <c r="H11228" s="5" t="s">
        <v>13456</v>
      </c>
      <c r="I11228" s="5">
        <v>1</v>
      </c>
      <c r="J11228" s="5" t="s">
        <v>73</v>
      </c>
      <c r="K11228" s="5" t="s">
        <v>74</v>
      </c>
      <c r="L11228" s="6">
        <v>5970</v>
      </c>
      <c r="M11228" s="5">
        <v>0</v>
      </c>
      <c r="N11228" s="5">
        <v>0</v>
      </c>
      <c r="O11228" s="6">
        <v>6965</v>
      </c>
      <c r="P11228" s="5">
        <v>2.68</v>
      </c>
      <c r="Q11228" s="5">
        <v>2.68</v>
      </c>
      <c r="R11228" s="1">
        <f t="shared" si="175"/>
        <v>0</v>
      </c>
    </row>
    <row r="11229" spans="1:18" ht="31.5">
      <c r="A11229" s="8">
        <v>11228</v>
      </c>
      <c r="B11229" s="9" t="s">
        <v>13324</v>
      </c>
      <c r="C11229" s="9" t="s">
        <v>13406</v>
      </c>
      <c r="D11229" s="10">
        <v>2561</v>
      </c>
      <c r="E11229" s="10">
        <v>223</v>
      </c>
      <c r="F11229" s="10">
        <v>100</v>
      </c>
      <c r="G11229" s="10" t="s">
        <v>13449</v>
      </c>
      <c r="H11229" s="10" t="s">
        <v>13457</v>
      </c>
      <c r="I11229" s="10">
        <v>1.04</v>
      </c>
      <c r="J11229" s="10" t="s">
        <v>73</v>
      </c>
      <c r="K11229" s="10" t="s">
        <v>74</v>
      </c>
      <c r="L11229" s="11">
        <v>6222</v>
      </c>
      <c r="M11229" s="10">
        <v>0</v>
      </c>
      <c r="N11229" s="10">
        <v>0</v>
      </c>
      <c r="O11229" s="11">
        <v>6965</v>
      </c>
      <c r="P11229" s="10">
        <v>2.4700000000000002</v>
      </c>
      <c r="Q11229" s="10">
        <v>2.4700000000000002</v>
      </c>
      <c r="R11229" s="1">
        <f t="shared" si="175"/>
        <v>0</v>
      </c>
    </row>
    <row r="11230" spans="1:18" ht="31.5">
      <c r="A11230" s="3">
        <v>11229</v>
      </c>
      <c r="B11230" s="4" t="s">
        <v>13324</v>
      </c>
      <c r="C11230" s="4" t="s">
        <v>13406</v>
      </c>
      <c r="D11230" s="5">
        <v>2561</v>
      </c>
      <c r="E11230" s="5">
        <v>223</v>
      </c>
      <c r="F11230" s="5">
        <v>100</v>
      </c>
      <c r="G11230" s="5" t="s">
        <v>13449</v>
      </c>
      <c r="H11230" s="5" t="s">
        <v>13458</v>
      </c>
      <c r="I11230" s="5">
        <v>1</v>
      </c>
      <c r="J11230" s="5" t="s">
        <v>73</v>
      </c>
      <c r="K11230" s="5" t="s">
        <v>74</v>
      </c>
      <c r="L11230" s="6">
        <v>6006</v>
      </c>
      <c r="M11230" s="5">
        <v>0</v>
      </c>
      <c r="N11230" s="5">
        <v>0</v>
      </c>
      <c r="O11230" s="6">
        <v>6965</v>
      </c>
      <c r="P11230" s="5">
        <v>2.41</v>
      </c>
      <c r="Q11230" s="5">
        <v>2.41</v>
      </c>
      <c r="R11230" s="1">
        <f t="shared" si="175"/>
        <v>0</v>
      </c>
    </row>
    <row r="11231" spans="1:18" ht="31.5">
      <c r="A11231" s="8">
        <v>11230</v>
      </c>
      <c r="B11231" s="9" t="s">
        <v>13324</v>
      </c>
      <c r="C11231" s="9" t="s">
        <v>13406</v>
      </c>
      <c r="D11231" s="10">
        <v>2561</v>
      </c>
      <c r="E11231" s="10">
        <v>223</v>
      </c>
      <c r="F11231" s="10">
        <v>100</v>
      </c>
      <c r="G11231" s="10" t="s">
        <v>13449</v>
      </c>
      <c r="H11231" s="10" t="s">
        <v>13459</v>
      </c>
      <c r="I11231" s="10">
        <v>4</v>
      </c>
      <c r="J11231" s="10" t="s">
        <v>73</v>
      </c>
      <c r="K11231" s="10" t="s">
        <v>74</v>
      </c>
      <c r="L11231" s="11">
        <v>19486</v>
      </c>
      <c r="M11231" s="10">
        <v>0</v>
      </c>
      <c r="N11231" s="10">
        <v>0</v>
      </c>
      <c r="O11231" s="11">
        <v>6955</v>
      </c>
      <c r="P11231" s="10">
        <v>2.39</v>
      </c>
      <c r="Q11231" s="10">
        <v>2.39</v>
      </c>
      <c r="R11231" s="1">
        <f t="shared" si="175"/>
        <v>0</v>
      </c>
    </row>
    <row r="11232" spans="1:18" ht="31.5">
      <c r="A11232" s="3">
        <v>11231</v>
      </c>
      <c r="B11232" s="4" t="s">
        <v>13324</v>
      </c>
      <c r="C11232" s="4" t="s">
        <v>13406</v>
      </c>
      <c r="D11232" s="5">
        <v>2561</v>
      </c>
      <c r="E11232" s="5">
        <v>223</v>
      </c>
      <c r="F11232" s="5">
        <v>100</v>
      </c>
      <c r="G11232" s="5" t="s">
        <v>13449</v>
      </c>
      <c r="H11232" s="5" t="s">
        <v>13460</v>
      </c>
      <c r="I11232" s="5">
        <v>9.9600000000000009</v>
      </c>
      <c r="J11232" s="5" t="s">
        <v>73</v>
      </c>
      <c r="K11232" s="5" t="s">
        <v>74</v>
      </c>
      <c r="L11232" s="6">
        <v>44798</v>
      </c>
      <c r="M11232" s="5">
        <v>0</v>
      </c>
      <c r="N11232" s="5">
        <v>0</v>
      </c>
      <c r="O11232" s="6">
        <v>6955</v>
      </c>
      <c r="P11232" s="5">
        <v>2.31</v>
      </c>
      <c r="Q11232" s="5">
        <v>2.31</v>
      </c>
      <c r="R11232" s="1">
        <f t="shared" si="175"/>
        <v>0</v>
      </c>
    </row>
    <row r="11233" spans="1:18" ht="31.5">
      <c r="A11233" s="8">
        <v>11232</v>
      </c>
      <c r="B11233" s="9" t="s">
        <v>13324</v>
      </c>
      <c r="C11233" s="9" t="s">
        <v>13406</v>
      </c>
      <c r="D11233" s="10">
        <v>2561</v>
      </c>
      <c r="E11233" s="10">
        <v>223</v>
      </c>
      <c r="F11233" s="10">
        <v>100</v>
      </c>
      <c r="G11233" s="10" t="s">
        <v>13449</v>
      </c>
      <c r="H11233" s="10" t="s">
        <v>13461</v>
      </c>
      <c r="I11233" s="10">
        <v>2</v>
      </c>
      <c r="J11233" s="10" t="s">
        <v>73</v>
      </c>
      <c r="K11233" s="10" t="s">
        <v>74</v>
      </c>
      <c r="L11233" s="11">
        <v>9000</v>
      </c>
      <c r="M11233" s="10">
        <v>0</v>
      </c>
      <c r="N11233" s="10">
        <v>0</v>
      </c>
      <c r="O11233" s="11">
        <v>6965</v>
      </c>
      <c r="P11233" s="10">
        <v>2.0099999999999998</v>
      </c>
      <c r="Q11233" s="10">
        <v>2.0099999999999998</v>
      </c>
      <c r="R11233" s="1">
        <f t="shared" si="175"/>
        <v>0</v>
      </c>
    </row>
    <row r="11234" spans="1:18" ht="31.5">
      <c r="A11234" s="3">
        <v>11233</v>
      </c>
      <c r="B11234" s="4" t="s">
        <v>13324</v>
      </c>
      <c r="C11234" s="4" t="s">
        <v>13406</v>
      </c>
      <c r="D11234" s="5">
        <v>2561</v>
      </c>
      <c r="E11234" s="5">
        <v>223</v>
      </c>
      <c r="F11234" s="5">
        <v>100</v>
      </c>
      <c r="G11234" s="5" t="s">
        <v>13449</v>
      </c>
      <c r="H11234" s="5" t="s">
        <v>13462</v>
      </c>
      <c r="I11234" s="5">
        <v>1.02</v>
      </c>
      <c r="J11234" s="5" t="s">
        <v>73</v>
      </c>
      <c r="K11234" s="5" t="s">
        <v>74</v>
      </c>
      <c r="L11234" s="6">
        <v>4612</v>
      </c>
      <c r="M11234" s="5">
        <v>0</v>
      </c>
      <c r="N11234" s="5">
        <v>0</v>
      </c>
      <c r="O11234" s="6">
        <v>6965</v>
      </c>
      <c r="P11234" s="5">
        <v>2.04</v>
      </c>
      <c r="Q11234" s="5">
        <v>2.04</v>
      </c>
      <c r="R11234" s="1">
        <f t="shared" si="175"/>
        <v>0</v>
      </c>
    </row>
    <row r="11235" spans="1:18" ht="31.5">
      <c r="A11235" s="8">
        <v>11234</v>
      </c>
      <c r="B11235" s="9" t="s">
        <v>13324</v>
      </c>
      <c r="C11235" s="9" t="s">
        <v>13406</v>
      </c>
      <c r="D11235" s="10">
        <v>2561</v>
      </c>
      <c r="E11235" s="10">
        <v>223</v>
      </c>
      <c r="F11235" s="10">
        <v>100</v>
      </c>
      <c r="G11235" s="10" t="s">
        <v>13449</v>
      </c>
      <c r="H11235" s="10" t="s">
        <v>13463</v>
      </c>
      <c r="I11235" s="10">
        <v>0.94</v>
      </c>
      <c r="J11235" s="10" t="s">
        <v>73</v>
      </c>
      <c r="K11235" s="10" t="s">
        <v>74</v>
      </c>
      <c r="L11235" s="11">
        <v>4725</v>
      </c>
      <c r="M11235" s="10">
        <v>0</v>
      </c>
      <c r="N11235" s="10">
        <v>0</v>
      </c>
      <c r="O11235" s="11">
        <v>6965</v>
      </c>
      <c r="P11235" s="10">
        <v>2.4300000000000002</v>
      </c>
      <c r="Q11235" s="10">
        <v>2.4300000000000002</v>
      </c>
      <c r="R11235" s="1">
        <f t="shared" si="175"/>
        <v>0</v>
      </c>
    </row>
    <row r="11236" spans="1:18" ht="31.5">
      <c r="A11236" s="3">
        <v>11235</v>
      </c>
      <c r="B11236" s="4" t="s">
        <v>13324</v>
      </c>
      <c r="C11236" s="4" t="s">
        <v>13406</v>
      </c>
      <c r="D11236" s="5">
        <v>2561</v>
      </c>
      <c r="E11236" s="5">
        <v>2287</v>
      </c>
      <c r="F11236" s="5">
        <v>200</v>
      </c>
      <c r="G11236" s="5" t="s">
        <v>13464</v>
      </c>
      <c r="H11236" s="5" t="s">
        <v>13465</v>
      </c>
      <c r="I11236" s="5">
        <v>6.72</v>
      </c>
      <c r="J11236" s="5" t="s">
        <v>73</v>
      </c>
      <c r="K11236" s="5" t="s">
        <v>74</v>
      </c>
      <c r="L11236" s="6">
        <v>30227</v>
      </c>
      <c r="M11236" s="5">
        <v>0</v>
      </c>
      <c r="N11236" s="5">
        <v>0</v>
      </c>
      <c r="O11236" s="6">
        <v>2134</v>
      </c>
      <c r="P11236" s="5">
        <v>2.62</v>
      </c>
      <c r="Q11236" s="5">
        <v>2.62</v>
      </c>
      <c r="R11236" s="1">
        <f t="shared" si="175"/>
        <v>0</v>
      </c>
    </row>
    <row r="11237" spans="1:18" ht="21">
      <c r="A11237" s="8">
        <v>11236</v>
      </c>
      <c r="B11237" s="9" t="s">
        <v>13324</v>
      </c>
      <c r="C11237" s="9" t="s">
        <v>13406</v>
      </c>
      <c r="D11237" s="10">
        <v>2561</v>
      </c>
      <c r="E11237" s="10">
        <v>2291</v>
      </c>
      <c r="F11237" s="10">
        <v>101</v>
      </c>
      <c r="G11237" s="10" t="s">
        <v>13466</v>
      </c>
      <c r="H11237" s="10" t="s">
        <v>13467</v>
      </c>
      <c r="I11237" s="10">
        <v>0.99</v>
      </c>
      <c r="J11237" s="10" t="s">
        <v>73</v>
      </c>
      <c r="K11237" s="10" t="s">
        <v>22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31.5">
      <c r="A11238" s="3">
        <v>11237</v>
      </c>
      <c r="B11238" s="4" t="s">
        <v>13324</v>
      </c>
      <c r="C11238" s="4" t="s">
        <v>13406</v>
      </c>
      <c r="D11238" s="5">
        <v>2561</v>
      </c>
      <c r="E11238" s="5">
        <v>2291</v>
      </c>
      <c r="F11238" s="5">
        <v>101</v>
      </c>
      <c r="G11238" s="5" t="s">
        <v>13466</v>
      </c>
      <c r="H11238" s="5" t="s">
        <v>13468</v>
      </c>
      <c r="I11238" s="5">
        <v>3.98</v>
      </c>
      <c r="J11238" s="5" t="s">
        <v>73</v>
      </c>
      <c r="K11238" s="5" t="s">
        <v>74</v>
      </c>
      <c r="L11238" s="6">
        <v>25665</v>
      </c>
      <c r="M11238" s="5">
        <v>0</v>
      </c>
      <c r="N11238" s="5">
        <v>0</v>
      </c>
      <c r="O11238" s="6">
        <v>7843</v>
      </c>
      <c r="P11238" s="5">
        <v>1.67</v>
      </c>
      <c r="Q11238" s="5">
        <v>1.67</v>
      </c>
      <c r="R11238" s="1">
        <f t="shared" si="175"/>
        <v>0</v>
      </c>
    </row>
    <row r="11239" spans="1:18" ht="21">
      <c r="A11239" s="8">
        <v>11238</v>
      </c>
      <c r="B11239" s="9" t="s">
        <v>13324</v>
      </c>
      <c r="C11239" s="9" t="s">
        <v>13406</v>
      </c>
      <c r="D11239" s="10">
        <v>2561</v>
      </c>
      <c r="E11239" s="10">
        <v>2291</v>
      </c>
      <c r="F11239" s="10">
        <v>101</v>
      </c>
      <c r="G11239" s="10" t="s">
        <v>13466</v>
      </c>
      <c r="H11239" s="10" t="s">
        <v>13469</v>
      </c>
      <c r="I11239" s="10">
        <v>1.04</v>
      </c>
      <c r="J11239" s="10" t="s">
        <v>73</v>
      </c>
      <c r="K11239" s="10" t="s">
        <v>22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31.5">
      <c r="A11240" s="3">
        <v>11239</v>
      </c>
      <c r="B11240" s="4" t="s">
        <v>13324</v>
      </c>
      <c r="C11240" s="4" t="s">
        <v>13406</v>
      </c>
      <c r="D11240" s="5">
        <v>2561</v>
      </c>
      <c r="E11240" s="5">
        <v>2291</v>
      </c>
      <c r="F11240" s="5">
        <v>101</v>
      </c>
      <c r="G11240" s="5" t="s">
        <v>13466</v>
      </c>
      <c r="H11240" s="5" t="s">
        <v>13470</v>
      </c>
      <c r="I11240" s="5">
        <v>2.0099999999999998</v>
      </c>
      <c r="J11240" s="5" t="s">
        <v>73</v>
      </c>
      <c r="K11240" s="5" t="s">
        <v>74</v>
      </c>
      <c r="L11240" s="6">
        <v>12990</v>
      </c>
      <c r="M11240" s="5">
        <v>0</v>
      </c>
      <c r="N11240" s="5">
        <v>0</v>
      </c>
      <c r="O11240" s="6">
        <v>7843</v>
      </c>
      <c r="P11240" s="5">
        <v>1.93</v>
      </c>
      <c r="Q11240" s="5">
        <v>1.93</v>
      </c>
      <c r="R11240" s="1">
        <f t="shared" si="175"/>
        <v>0</v>
      </c>
    </row>
    <row r="11241" spans="1:18" ht="31.5">
      <c r="A11241" s="8">
        <v>11240</v>
      </c>
      <c r="B11241" s="9" t="s">
        <v>13324</v>
      </c>
      <c r="C11241" s="9" t="s">
        <v>13406</v>
      </c>
      <c r="D11241" s="10">
        <v>2561</v>
      </c>
      <c r="E11241" s="10">
        <v>2291</v>
      </c>
      <c r="F11241" s="10">
        <v>101</v>
      </c>
      <c r="G11241" s="10" t="s">
        <v>13466</v>
      </c>
      <c r="H11241" s="10" t="s">
        <v>13471</v>
      </c>
      <c r="I11241" s="10">
        <v>5</v>
      </c>
      <c r="J11241" s="10" t="s">
        <v>73</v>
      </c>
      <c r="K11241" s="10" t="s">
        <v>74</v>
      </c>
      <c r="L11241" s="11">
        <v>25015</v>
      </c>
      <c r="M11241" s="10">
        <v>0</v>
      </c>
      <c r="N11241" s="10">
        <v>0</v>
      </c>
      <c r="O11241" s="11">
        <v>7843</v>
      </c>
      <c r="P11241" s="10">
        <v>2.1800000000000002</v>
      </c>
      <c r="Q11241" s="10">
        <v>2.1800000000000002</v>
      </c>
      <c r="R11241" s="1">
        <f t="shared" si="175"/>
        <v>0</v>
      </c>
    </row>
    <row r="11242" spans="1:18" ht="21">
      <c r="A11242" s="3">
        <v>11241</v>
      </c>
      <c r="B11242" s="4" t="s">
        <v>13324</v>
      </c>
      <c r="C11242" s="4" t="s">
        <v>13406</v>
      </c>
      <c r="D11242" s="5">
        <v>2561</v>
      </c>
      <c r="E11242" s="5">
        <v>2291</v>
      </c>
      <c r="F11242" s="5">
        <v>101</v>
      </c>
      <c r="G11242" s="5" t="s">
        <v>13466</v>
      </c>
      <c r="H11242" s="5" t="s">
        <v>13472</v>
      </c>
      <c r="I11242" s="5">
        <v>0.99</v>
      </c>
      <c r="J11242" s="5" t="s">
        <v>73</v>
      </c>
      <c r="K11242" s="5" t="s">
        <v>22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13324</v>
      </c>
      <c r="C11243" s="9" t="s">
        <v>13406</v>
      </c>
      <c r="D11243" s="10">
        <v>2561</v>
      </c>
      <c r="E11243" s="10">
        <v>2291</v>
      </c>
      <c r="F11243" s="10">
        <v>101</v>
      </c>
      <c r="G11243" s="10" t="s">
        <v>13466</v>
      </c>
      <c r="H11243" s="10" t="s">
        <v>13473</v>
      </c>
      <c r="I11243" s="10">
        <v>1.8</v>
      </c>
      <c r="J11243" s="10" t="s">
        <v>73</v>
      </c>
      <c r="K11243" s="10" t="s">
        <v>22</v>
      </c>
      <c r="L11243" s="11">
        <v>8995</v>
      </c>
      <c r="M11243" s="12">
        <v>4047749.92</v>
      </c>
      <c r="N11243" s="10">
        <v>25.280999999999999</v>
      </c>
      <c r="O11243" s="11">
        <v>7843</v>
      </c>
      <c r="P11243" s="10">
        <v>3.69</v>
      </c>
      <c r="Q11243" s="10">
        <v>2.08</v>
      </c>
      <c r="R11243" s="1">
        <f t="shared" si="175"/>
        <v>102331165.72751999</v>
      </c>
    </row>
    <row r="11244" spans="1:18" ht="31.5">
      <c r="A11244" s="3">
        <v>11243</v>
      </c>
      <c r="B11244" s="4" t="s">
        <v>13324</v>
      </c>
      <c r="C11244" s="4" t="s">
        <v>13406</v>
      </c>
      <c r="D11244" s="5">
        <v>2561</v>
      </c>
      <c r="E11244" s="5">
        <v>2291</v>
      </c>
      <c r="F11244" s="5">
        <v>101</v>
      </c>
      <c r="G11244" s="5" t="s">
        <v>13466</v>
      </c>
      <c r="H11244" s="5" t="s">
        <v>13474</v>
      </c>
      <c r="I11244" s="5">
        <v>1</v>
      </c>
      <c r="J11244" s="5" t="s">
        <v>73</v>
      </c>
      <c r="K11244" s="5" t="s">
        <v>74</v>
      </c>
      <c r="L11244" s="6">
        <v>5020</v>
      </c>
      <c r="M11244" s="5">
        <v>0</v>
      </c>
      <c r="N11244" s="5">
        <v>0</v>
      </c>
      <c r="O11244" s="6">
        <v>7855</v>
      </c>
      <c r="P11244" s="5">
        <v>2.21</v>
      </c>
      <c r="Q11244" s="5">
        <v>2.21</v>
      </c>
      <c r="R11244" s="1">
        <f t="shared" si="175"/>
        <v>0</v>
      </c>
    </row>
    <row r="11245" spans="1:18" ht="21">
      <c r="A11245" s="8">
        <v>11244</v>
      </c>
      <c r="B11245" s="9" t="s">
        <v>13324</v>
      </c>
      <c r="C11245" s="9" t="s">
        <v>13406</v>
      </c>
      <c r="D11245" s="10">
        <v>2561</v>
      </c>
      <c r="E11245" s="10">
        <v>2291</v>
      </c>
      <c r="F11245" s="10">
        <v>101</v>
      </c>
      <c r="G11245" s="10" t="s">
        <v>13466</v>
      </c>
      <c r="H11245" s="10" t="s">
        <v>13475</v>
      </c>
      <c r="I11245" s="10">
        <v>5.79</v>
      </c>
      <c r="J11245" s="10" t="s">
        <v>73</v>
      </c>
      <c r="K11245" s="10" t="s">
        <v>22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13324</v>
      </c>
      <c r="C11246" s="4" t="s">
        <v>13406</v>
      </c>
      <c r="D11246" s="5">
        <v>2561</v>
      </c>
      <c r="E11246" s="5">
        <v>2291</v>
      </c>
      <c r="F11246" s="5">
        <v>101</v>
      </c>
      <c r="G11246" s="5" t="s">
        <v>13466</v>
      </c>
      <c r="H11246" s="5" t="s">
        <v>13476</v>
      </c>
      <c r="I11246" s="5">
        <v>1</v>
      </c>
      <c r="J11246" s="5" t="s">
        <v>73</v>
      </c>
      <c r="K11246" s="5" t="s">
        <v>22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13324</v>
      </c>
      <c r="C11247" s="9" t="s">
        <v>13406</v>
      </c>
      <c r="D11247" s="10">
        <v>2561</v>
      </c>
      <c r="E11247" s="10">
        <v>2291</v>
      </c>
      <c r="F11247" s="10">
        <v>101</v>
      </c>
      <c r="G11247" s="10" t="s">
        <v>13466</v>
      </c>
      <c r="H11247" s="10" t="s">
        <v>13477</v>
      </c>
      <c r="I11247" s="10">
        <v>1.01</v>
      </c>
      <c r="J11247" s="10" t="s">
        <v>73</v>
      </c>
      <c r="K11247" s="10" t="s">
        <v>22</v>
      </c>
      <c r="L11247" s="11">
        <v>5075</v>
      </c>
      <c r="M11247" s="12">
        <v>2283749.9700000002</v>
      </c>
      <c r="N11247" s="10">
        <v>24.803999999999998</v>
      </c>
      <c r="O11247" s="11">
        <v>7855</v>
      </c>
      <c r="P11247" s="10">
        <v>3.57</v>
      </c>
      <c r="Q11247" s="10">
        <v>2.0699999999999998</v>
      </c>
      <c r="R11247" s="1">
        <f t="shared" si="175"/>
        <v>56646134.255879998</v>
      </c>
    </row>
    <row r="11248" spans="1:18" ht="31.5">
      <c r="A11248" s="3">
        <v>11247</v>
      </c>
      <c r="B11248" s="4" t="s">
        <v>13324</v>
      </c>
      <c r="C11248" s="4" t="s">
        <v>13406</v>
      </c>
      <c r="D11248" s="5">
        <v>2561</v>
      </c>
      <c r="E11248" s="5">
        <v>2291</v>
      </c>
      <c r="F11248" s="5">
        <v>101</v>
      </c>
      <c r="G11248" s="5" t="s">
        <v>13466</v>
      </c>
      <c r="H11248" s="5" t="s">
        <v>13478</v>
      </c>
      <c r="I11248" s="5">
        <v>7.96</v>
      </c>
      <c r="J11248" s="5" t="s">
        <v>73</v>
      </c>
      <c r="K11248" s="5" t="s">
        <v>74</v>
      </c>
      <c r="L11248" s="6">
        <v>39825</v>
      </c>
      <c r="M11248" s="5">
        <v>0</v>
      </c>
      <c r="N11248" s="5">
        <v>0</v>
      </c>
      <c r="O11248" s="6">
        <v>7843</v>
      </c>
      <c r="P11248" s="5">
        <v>2.65</v>
      </c>
      <c r="Q11248" s="5">
        <v>2.65</v>
      </c>
      <c r="R11248" s="1">
        <f t="shared" si="175"/>
        <v>0</v>
      </c>
    </row>
    <row r="11249" spans="1:18" ht="31.5">
      <c r="A11249" s="8">
        <v>11248</v>
      </c>
      <c r="B11249" s="9" t="s">
        <v>13324</v>
      </c>
      <c r="C11249" s="9" t="s">
        <v>13406</v>
      </c>
      <c r="D11249" s="10">
        <v>2561</v>
      </c>
      <c r="E11249" s="10">
        <v>2291</v>
      </c>
      <c r="F11249" s="10">
        <v>101</v>
      </c>
      <c r="G11249" s="10" t="s">
        <v>13466</v>
      </c>
      <c r="H11249" s="10" t="s">
        <v>13479</v>
      </c>
      <c r="I11249" s="10">
        <v>1.07</v>
      </c>
      <c r="J11249" s="10" t="s">
        <v>73</v>
      </c>
      <c r="K11249" s="10" t="s">
        <v>74</v>
      </c>
      <c r="L11249" s="11">
        <v>5365</v>
      </c>
      <c r="M11249" s="10">
        <v>0</v>
      </c>
      <c r="N11249" s="10">
        <v>0</v>
      </c>
      <c r="O11249" s="11">
        <v>7855</v>
      </c>
      <c r="P11249" s="10">
        <v>2.16</v>
      </c>
      <c r="Q11249" s="10">
        <v>2.16</v>
      </c>
      <c r="R11249" s="1">
        <f t="shared" si="175"/>
        <v>0</v>
      </c>
    </row>
    <row r="11250" spans="1:18" ht="31.5">
      <c r="A11250" s="3">
        <v>11249</v>
      </c>
      <c r="B11250" s="4" t="s">
        <v>13324</v>
      </c>
      <c r="C11250" s="4" t="s">
        <v>13406</v>
      </c>
      <c r="D11250" s="5">
        <v>2561</v>
      </c>
      <c r="E11250" s="5">
        <v>2291</v>
      </c>
      <c r="F11250" s="5">
        <v>101</v>
      </c>
      <c r="G11250" s="5" t="s">
        <v>13466</v>
      </c>
      <c r="H11250" s="5" t="s">
        <v>13480</v>
      </c>
      <c r="I11250" s="5">
        <v>4.95</v>
      </c>
      <c r="J11250" s="5" t="s">
        <v>73</v>
      </c>
      <c r="K11250" s="5" t="s">
        <v>74</v>
      </c>
      <c r="L11250" s="6">
        <v>24736</v>
      </c>
      <c r="M11250" s="5">
        <v>0</v>
      </c>
      <c r="N11250" s="5">
        <v>0</v>
      </c>
      <c r="O11250" s="6">
        <v>7843</v>
      </c>
      <c r="P11250" s="5">
        <v>2.38</v>
      </c>
      <c r="Q11250" s="5">
        <v>2.38</v>
      </c>
      <c r="R11250" s="1">
        <f t="shared" si="175"/>
        <v>0</v>
      </c>
    </row>
    <row r="11251" spans="1:18" ht="31.5">
      <c r="A11251" s="8">
        <v>11250</v>
      </c>
      <c r="B11251" s="9" t="s">
        <v>13324</v>
      </c>
      <c r="C11251" s="9" t="s">
        <v>13406</v>
      </c>
      <c r="D11251" s="10">
        <v>2561</v>
      </c>
      <c r="E11251" s="10">
        <v>2291</v>
      </c>
      <c r="F11251" s="10">
        <v>102</v>
      </c>
      <c r="G11251" s="10" t="s">
        <v>13481</v>
      </c>
      <c r="H11251" s="10" t="s">
        <v>13482</v>
      </c>
      <c r="I11251" s="10">
        <v>9.84</v>
      </c>
      <c r="J11251" s="10" t="s">
        <v>81</v>
      </c>
      <c r="K11251" s="10" t="s">
        <v>74</v>
      </c>
      <c r="L11251" s="11">
        <v>46075</v>
      </c>
      <c r="M11251" s="10">
        <v>0</v>
      </c>
      <c r="N11251" s="10">
        <v>0</v>
      </c>
      <c r="O11251" s="11">
        <v>2567</v>
      </c>
      <c r="P11251" s="10">
        <v>2.71</v>
      </c>
      <c r="Q11251" s="10">
        <v>2.71</v>
      </c>
      <c r="R11251" s="1">
        <f t="shared" si="175"/>
        <v>0</v>
      </c>
    </row>
    <row r="11252" spans="1:18" ht="31.5">
      <c r="A11252" s="3">
        <v>11251</v>
      </c>
      <c r="B11252" s="4" t="s">
        <v>13324</v>
      </c>
      <c r="C11252" s="4" t="s">
        <v>13406</v>
      </c>
      <c r="D11252" s="5">
        <v>2561</v>
      </c>
      <c r="E11252" s="5">
        <v>2291</v>
      </c>
      <c r="F11252" s="5">
        <v>102</v>
      </c>
      <c r="G11252" s="5" t="s">
        <v>13481</v>
      </c>
      <c r="H11252" s="5" t="s">
        <v>13483</v>
      </c>
      <c r="I11252" s="5">
        <v>7.81</v>
      </c>
      <c r="J11252" s="5" t="s">
        <v>81</v>
      </c>
      <c r="K11252" s="5" t="s">
        <v>74</v>
      </c>
      <c r="L11252" s="6">
        <v>35161</v>
      </c>
      <c r="M11252" s="5">
        <v>0</v>
      </c>
      <c r="N11252" s="5">
        <v>0</v>
      </c>
      <c r="O11252" s="6">
        <v>2567</v>
      </c>
      <c r="P11252" s="5">
        <v>5.01</v>
      </c>
      <c r="Q11252" s="5">
        <v>5.01</v>
      </c>
      <c r="R11252" s="1">
        <f t="shared" si="175"/>
        <v>0</v>
      </c>
    </row>
    <row r="11253" spans="1:18" ht="31.5">
      <c r="A11253" s="8">
        <v>11252</v>
      </c>
      <c r="B11253" s="9" t="s">
        <v>13324</v>
      </c>
      <c r="C11253" s="9" t="s">
        <v>13406</v>
      </c>
      <c r="D11253" s="10">
        <v>2561</v>
      </c>
      <c r="E11253" s="10">
        <v>2330</v>
      </c>
      <c r="F11253" s="10">
        <v>100</v>
      </c>
      <c r="G11253" s="10" t="s">
        <v>13484</v>
      </c>
      <c r="H11253" s="10" t="s">
        <v>13485</v>
      </c>
      <c r="I11253" s="10">
        <v>7.01</v>
      </c>
      <c r="J11253" s="10" t="s">
        <v>73</v>
      </c>
      <c r="K11253" s="10" t="s">
        <v>74</v>
      </c>
      <c r="L11253" s="11">
        <v>31526</v>
      </c>
      <c r="M11253" s="10">
        <v>0</v>
      </c>
      <c r="N11253" s="10">
        <v>0</v>
      </c>
      <c r="O11253" s="10">
        <v>477</v>
      </c>
      <c r="P11253" s="10">
        <v>2.67</v>
      </c>
      <c r="Q11253" s="10">
        <v>2.67</v>
      </c>
      <c r="R11253" s="1">
        <f t="shared" si="175"/>
        <v>0</v>
      </c>
    </row>
    <row r="11254" spans="1:18" ht="31.5">
      <c r="A11254" s="3">
        <v>11253</v>
      </c>
      <c r="B11254" s="4" t="s">
        <v>13324</v>
      </c>
      <c r="C11254" s="4" t="s">
        <v>13406</v>
      </c>
      <c r="D11254" s="5">
        <v>2561</v>
      </c>
      <c r="E11254" s="5">
        <v>2330</v>
      </c>
      <c r="F11254" s="5">
        <v>100</v>
      </c>
      <c r="G11254" s="5" t="s">
        <v>13484</v>
      </c>
      <c r="H11254" s="5" t="s">
        <v>13486</v>
      </c>
      <c r="I11254" s="5">
        <v>7.05</v>
      </c>
      <c r="J11254" s="5" t="s">
        <v>73</v>
      </c>
      <c r="K11254" s="5" t="s">
        <v>74</v>
      </c>
      <c r="L11254" s="6">
        <v>31730</v>
      </c>
      <c r="M11254" s="5">
        <v>0</v>
      </c>
      <c r="N11254" s="5">
        <v>0</v>
      </c>
      <c r="O11254" s="5">
        <v>477</v>
      </c>
      <c r="P11254" s="5">
        <v>2.79</v>
      </c>
      <c r="Q11254" s="5">
        <v>2.79</v>
      </c>
      <c r="R11254" s="1">
        <f t="shared" si="175"/>
        <v>0</v>
      </c>
    </row>
    <row r="11255" spans="1:18" ht="31.5">
      <c r="A11255" s="8">
        <v>11254</v>
      </c>
      <c r="B11255" s="9" t="s">
        <v>13324</v>
      </c>
      <c r="C11255" s="9" t="s">
        <v>13406</v>
      </c>
      <c r="D11255" s="10">
        <v>2561</v>
      </c>
      <c r="E11255" s="10">
        <v>2330</v>
      </c>
      <c r="F11255" s="10">
        <v>100</v>
      </c>
      <c r="G11255" s="10" t="s">
        <v>13484</v>
      </c>
      <c r="H11255" s="10" t="s">
        <v>13487</v>
      </c>
      <c r="I11255" s="10">
        <v>9.89</v>
      </c>
      <c r="J11255" s="10" t="s">
        <v>73</v>
      </c>
      <c r="K11255" s="10" t="s">
        <v>74</v>
      </c>
      <c r="L11255" s="11">
        <v>44509</v>
      </c>
      <c r="M11255" s="10">
        <v>0</v>
      </c>
      <c r="N11255" s="10">
        <v>0</v>
      </c>
      <c r="O11255" s="10">
        <v>477</v>
      </c>
      <c r="P11255" s="10">
        <v>2.67</v>
      </c>
      <c r="Q11255" s="10">
        <v>2.67</v>
      </c>
      <c r="R11255" s="1">
        <f t="shared" si="175"/>
        <v>0</v>
      </c>
    </row>
    <row r="11256" spans="1:18" ht="31.5">
      <c r="A11256" s="3">
        <v>11255</v>
      </c>
      <c r="B11256" s="4" t="s">
        <v>13324</v>
      </c>
      <c r="C11256" s="4" t="s">
        <v>13406</v>
      </c>
      <c r="D11256" s="5">
        <v>2561</v>
      </c>
      <c r="E11256" s="5">
        <v>2330</v>
      </c>
      <c r="F11256" s="5">
        <v>100</v>
      </c>
      <c r="G11256" s="5" t="s">
        <v>13484</v>
      </c>
      <c r="H11256" s="5" t="s">
        <v>13488</v>
      </c>
      <c r="I11256" s="5">
        <v>6</v>
      </c>
      <c r="J11256" s="5" t="s">
        <v>73</v>
      </c>
      <c r="K11256" s="5" t="s">
        <v>74</v>
      </c>
      <c r="L11256" s="6">
        <v>27022</v>
      </c>
      <c r="M11256" s="5">
        <v>0</v>
      </c>
      <c r="N11256" s="5">
        <v>0</v>
      </c>
      <c r="O11256" s="5">
        <v>477</v>
      </c>
      <c r="P11256" s="5">
        <v>2.31</v>
      </c>
      <c r="Q11256" s="5">
        <v>2.31</v>
      </c>
      <c r="R11256" s="1">
        <f t="shared" si="175"/>
        <v>0</v>
      </c>
    </row>
    <row r="11257" spans="1:18" ht="31.5">
      <c r="A11257" s="8">
        <v>11256</v>
      </c>
      <c r="B11257" s="9" t="s">
        <v>13324</v>
      </c>
      <c r="C11257" s="9" t="s">
        <v>13406</v>
      </c>
      <c r="D11257" s="10">
        <v>2561</v>
      </c>
      <c r="E11257" s="10">
        <v>2339</v>
      </c>
      <c r="F11257" s="10">
        <v>100</v>
      </c>
      <c r="G11257" s="10" t="s">
        <v>13489</v>
      </c>
      <c r="H11257" s="10" t="s">
        <v>13490</v>
      </c>
      <c r="I11257" s="10">
        <v>7.08</v>
      </c>
      <c r="J11257" s="10" t="s">
        <v>81</v>
      </c>
      <c r="K11257" s="10" t="s">
        <v>74</v>
      </c>
      <c r="L11257" s="11">
        <v>31869</v>
      </c>
      <c r="M11257" s="10">
        <v>0</v>
      </c>
      <c r="N11257" s="10">
        <v>0</v>
      </c>
      <c r="O11257" s="11">
        <v>3160</v>
      </c>
      <c r="P11257" s="10">
        <v>2.69</v>
      </c>
      <c r="Q11257" s="10">
        <v>2.69</v>
      </c>
      <c r="R11257" s="1">
        <f t="shared" si="175"/>
        <v>0</v>
      </c>
    </row>
    <row r="11258" spans="1:18" ht="31.5">
      <c r="A11258" s="3">
        <v>11257</v>
      </c>
      <c r="B11258" s="4" t="s">
        <v>13324</v>
      </c>
      <c r="C11258" s="4" t="s">
        <v>13406</v>
      </c>
      <c r="D11258" s="5">
        <v>2561</v>
      </c>
      <c r="E11258" s="5">
        <v>2339</v>
      </c>
      <c r="F11258" s="5">
        <v>100</v>
      </c>
      <c r="G11258" s="5" t="s">
        <v>13489</v>
      </c>
      <c r="H11258" s="5" t="s">
        <v>13491</v>
      </c>
      <c r="I11258" s="5">
        <v>2.02</v>
      </c>
      <c r="J11258" s="5" t="s">
        <v>81</v>
      </c>
      <c r="K11258" s="5" t="s">
        <v>74</v>
      </c>
      <c r="L11258" s="6">
        <v>9076</v>
      </c>
      <c r="M11258" s="5">
        <v>0</v>
      </c>
      <c r="N11258" s="5">
        <v>0</v>
      </c>
      <c r="O11258" s="6">
        <v>3160</v>
      </c>
      <c r="P11258" s="5">
        <v>2.11</v>
      </c>
      <c r="Q11258" s="5">
        <v>2.11</v>
      </c>
      <c r="R11258" s="1">
        <f t="shared" si="175"/>
        <v>0</v>
      </c>
    </row>
    <row r="11259" spans="1:18" ht="31.5">
      <c r="A11259" s="8">
        <v>11258</v>
      </c>
      <c r="B11259" s="9" t="s">
        <v>13324</v>
      </c>
      <c r="C11259" s="9" t="s">
        <v>13406</v>
      </c>
      <c r="D11259" s="10">
        <v>2561</v>
      </c>
      <c r="E11259" s="10">
        <v>2339</v>
      </c>
      <c r="F11259" s="10">
        <v>100</v>
      </c>
      <c r="G11259" s="10" t="s">
        <v>13489</v>
      </c>
      <c r="H11259" s="10" t="s">
        <v>13492</v>
      </c>
      <c r="I11259" s="10">
        <v>3</v>
      </c>
      <c r="J11259" s="10" t="s">
        <v>81</v>
      </c>
      <c r="K11259" s="10" t="s">
        <v>74</v>
      </c>
      <c r="L11259" s="11">
        <v>13518</v>
      </c>
      <c r="M11259" s="10">
        <v>0</v>
      </c>
      <c r="N11259" s="10">
        <v>0</v>
      </c>
      <c r="O11259" s="11">
        <v>3160</v>
      </c>
      <c r="P11259" s="10">
        <v>2.36</v>
      </c>
      <c r="Q11259" s="10">
        <v>2.36</v>
      </c>
      <c r="R11259" s="1">
        <f t="shared" si="175"/>
        <v>0</v>
      </c>
    </row>
    <row r="11260" spans="1:18" ht="31.5">
      <c r="A11260" s="3">
        <v>11259</v>
      </c>
      <c r="B11260" s="4" t="s">
        <v>13324</v>
      </c>
      <c r="C11260" s="4" t="s">
        <v>13406</v>
      </c>
      <c r="D11260" s="5">
        <v>2561</v>
      </c>
      <c r="E11260" s="5">
        <v>2339</v>
      </c>
      <c r="F11260" s="5">
        <v>100</v>
      </c>
      <c r="G11260" s="5" t="s">
        <v>13489</v>
      </c>
      <c r="H11260" s="5" t="s">
        <v>13493</v>
      </c>
      <c r="I11260" s="5">
        <v>9.74</v>
      </c>
      <c r="J11260" s="5" t="s">
        <v>81</v>
      </c>
      <c r="K11260" s="5" t="s">
        <v>74</v>
      </c>
      <c r="L11260" s="6">
        <v>43822</v>
      </c>
      <c r="M11260" s="5">
        <v>0</v>
      </c>
      <c r="N11260" s="5">
        <v>0</v>
      </c>
      <c r="O11260" s="6">
        <v>3160</v>
      </c>
      <c r="P11260" s="5">
        <v>2.41</v>
      </c>
      <c r="Q11260" s="5">
        <v>2.41</v>
      </c>
      <c r="R11260" s="1">
        <f t="shared" si="175"/>
        <v>0</v>
      </c>
    </row>
    <row r="11261" spans="1:18" ht="31.5">
      <c r="A11261" s="8">
        <v>11260</v>
      </c>
      <c r="B11261" s="9" t="s">
        <v>13324</v>
      </c>
      <c r="C11261" s="9" t="s">
        <v>13406</v>
      </c>
      <c r="D11261" s="10">
        <v>2561</v>
      </c>
      <c r="E11261" s="10">
        <v>2339</v>
      </c>
      <c r="F11261" s="10">
        <v>100</v>
      </c>
      <c r="G11261" s="10" t="s">
        <v>13489</v>
      </c>
      <c r="H11261" s="10" t="s">
        <v>13494</v>
      </c>
      <c r="I11261" s="10">
        <v>9.8699999999999992</v>
      </c>
      <c r="J11261" s="10" t="s">
        <v>81</v>
      </c>
      <c r="K11261" s="10" t="s">
        <v>74</v>
      </c>
      <c r="L11261" s="11">
        <v>44406</v>
      </c>
      <c r="M11261" s="10">
        <v>0</v>
      </c>
      <c r="N11261" s="10">
        <v>0</v>
      </c>
      <c r="O11261" s="11">
        <v>3160</v>
      </c>
      <c r="P11261" s="10">
        <v>2.5</v>
      </c>
      <c r="Q11261" s="10">
        <v>2.5</v>
      </c>
      <c r="R11261" s="1">
        <f t="shared" si="175"/>
        <v>0</v>
      </c>
    </row>
    <row r="11262" spans="1:18" ht="31.5">
      <c r="A11262" s="3">
        <v>11261</v>
      </c>
      <c r="B11262" s="4" t="s">
        <v>13324</v>
      </c>
      <c r="C11262" s="4" t="s">
        <v>13406</v>
      </c>
      <c r="D11262" s="5">
        <v>2561</v>
      </c>
      <c r="E11262" s="5">
        <v>2339</v>
      </c>
      <c r="F11262" s="5">
        <v>100</v>
      </c>
      <c r="G11262" s="5" t="s">
        <v>13489</v>
      </c>
      <c r="H11262" s="5" t="s">
        <v>13495</v>
      </c>
      <c r="I11262" s="5">
        <v>2.96</v>
      </c>
      <c r="J11262" s="5" t="s">
        <v>81</v>
      </c>
      <c r="K11262" s="5" t="s">
        <v>74</v>
      </c>
      <c r="L11262" s="6">
        <v>13315</v>
      </c>
      <c r="M11262" s="5">
        <v>0</v>
      </c>
      <c r="N11262" s="5">
        <v>0</v>
      </c>
      <c r="O11262" s="6">
        <v>3160</v>
      </c>
      <c r="P11262" s="5">
        <v>2.2599999999999998</v>
      </c>
      <c r="Q11262" s="5">
        <v>2.2599999999999998</v>
      </c>
      <c r="R11262" s="1">
        <f t="shared" si="175"/>
        <v>0</v>
      </c>
    </row>
    <row r="11263" spans="1:18" ht="31.5">
      <c r="A11263" s="8">
        <v>11262</v>
      </c>
      <c r="B11263" s="9" t="s">
        <v>13324</v>
      </c>
      <c r="C11263" s="9" t="s">
        <v>13406</v>
      </c>
      <c r="D11263" s="10">
        <v>2561</v>
      </c>
      <c r="E11263" s="10">
        <v>2339</v>
      </c>
      <c r="F11263" s="10">
        <v>100</v>
      </c>
      <c r="G11263" s="10" t="s">
        <v>13489</v>
      </c>
      <c r="H11263" s="10" t="s">
        <v>3922</v>
      </c>
      <c r="I11263" s="10">
        <v>0.8</v>
      </c>
      <c r="J11263" s="10" t="s">
        <v>81</v>
      </c>
      <c r="K11263" s="10" t="s">
        <v>74</v>
      </c>
      <c r="L11263" s="11">
        <v>3600</v>
      </c>
      <c r="M11263" s="10">
        <v>0</v>
      </c>
      <c r="N11263" s="10">
        <v>0</v>
      </c>
      <c r="O11263" s="11">
        <v>3170</v>
      </c>
      <c r="P11263" s="10">
        <v>3.45</v>
      </c>
      <c r="Q11263" s="10">
        <v>3.45</v>
      </c>
      <c r="R11263" s="1">
        <f t="shared" si="175"/>
        <v>0</v>
      </c>
    </row>
    <row r="11264" spans="1:18" ht="31.5">
      <c r="A11264" s="3">
        <v>11263</v>
      </c>
      <c r="B11264" s="4" t="s">
        <v>13324</v>
      </c>
      <c r="C11264" s="4" t="s">
        <v>13406</v>
      </c>
      <c r="D11264" s="5">
        <v>2561</v>
      </c>
      <c r="E11264" s="5">
        <v>2346</v>
      </c>
      <c r="F11264" s="5">
        <v>100</v>
      </c>
      <c r="G11264" s="5" t="s">
        <v>13496</v>
      </c>
      <c r="H11264" s="5" t="s">
        <v>13497</v>
      </c>
      <c r="I11264" s="5">
        <v>9.0299999999999994</v>
      </c>
      <c r="J11264" s="5" t="s">
        <v>73</v>
      </c>
      <c r="K11264" s="5" t="s">
        <v>74</v>
      </c>
      <c r="L11264" s="6">
        <v>40653</v>
      </c>
      <c r="M11264" s="5">
        <v>0</v>
      </c>
      <c r="N11264" s="5">
        <v>0</v>
      </c>
      <c r="O11264" s="6">
        <v>3420</v>
      </c>
      <c r="P11264" s="5">
        <v>2.27</v>
      </c>
      <c r="Q11264" s="5">
        <v>2.27</v>
      </c>
      <c r="R11264" s="1">
        <f t="shared" si="175"/>
        <v>0</v>
      </c>
    </row>
    <row r="11265" spans="1:18" ht="31.5">
      <c r="A11265" s="8">
        <v>11264</v>
      </c>
      <c r="B11265" s="9" t="s">
        <v>13324</v>
      </c>
      <c r="C11265" s="9" t="s">
        <v>13406</v>
      </c>
      <c r="D11265" s="10">
        <v>2561</v>
      </c>
      <c r="E11265" s="10">
        <v>2346</v>
      </c>
      <c r="F11265" s="10">
        <v>100</v>
      </c>
      <c r="G11265" s="10" t="s">
        <v>13496</v>
      </c>
      <c r="H11265" s="10" t="s">
        <v>13498</v>
      </c>
      <c r="I11265" s="10">
        <v>2.98</v>
      </c>
      <c r="J11265" s="10" t="s">
        <v>73</v>
      </c>
      <c r="K11265" s="10" t="s">
        <v>74</v>
      </c>
      <c r="L11265" s="11">
        <v>13396</v>
      </c>
      <c r="M11265" s="10">
        <v>0</v>
      </c>
      <c r="N11265" s="10">
        <v>0</v>
      </c>
      <c r="O11265" s="11">
        <v>3420</v>
      </c>
      <c r="P11265" s="10">
        <v>2.54</v>
      </c>
      <c r="Q11265" s="10">
        <v>2.54</v>
      </c>
      <c r="R11265" s="1">
        <f t="shared" si="175"/>
        <v>0</v>
      </c>
    </row>
    <row r="11266" spans="1:18" ht="31.5">
      <c r="A11266" s="3">
        <v>11265</v>
      </c>
      <c r="B11266" s="4" t="s">
        <v>13324</v>
      </c>
      <c r="C11266" s="4" t="s">
        <v>13406</v>
      </c>
      <c r="D11266" s="5">
        <v>2561</v>
      </c>
      <c r="E11266" s="5">
        <v>2346</v>
      </c>
      <c r="F11266" s="5">
        <v>100</v>
      </c>
      <c r="G11266" s="5" t="s">
        <v>13496</v>
      </c>
      <c r="H11266" s="5" t="s">
        <v>13499</v>
      </c>
      <c r="I11266" s="5">
        <v>6.47</v>
      </c>
      <c r="J11266" s="5" t="s">
        <v>73</v>
      </c>
      <c r="K11266" s="5" t="s">
        <v>74</v>
      </c>
      <c r="L11266" s="6">
        <v>30217</v>
      </c>
      <c r="M11266" s="5">
        <v>0</v>
      </c>
      <c r="N11266" s="5">
        <v>0</v>
      </c>
      <c r="O11266" s="6">
        <v>3420</v>
      </c>
      <c r="P11266" s="5">
        <v>2.59</v>
      </c>
      <c r="Q11266" s="5">
        <v>2.59</v>
      </c>
      <c r="R11266" s="1">
        <f t="shared" si="175"/>
        <v>0</v>
      </c>
    </row>
    <row r="11267" spans="1:18" ht="31.5">
      <c r="A11267" s="8">
        <v>11266</v>
      </c>
      <c r="B11267" s="9" t="s">
        <v>13324</v>
      </c>
      <c r="C11267" s="9" t="s">
        <v>13406</v>
      </c>
      <c r="D11267" s="10">
        <v>2561</v>
      </c>
      <c r="E11267" s="10">
        <v>2346</v>
      </c>
      <c r="F11267" s="10">
        <v>100</v>
      </c>
      <c r="G11267" s="10" t="s">
        <v>13496</v>
      </c>
      <c r="H11267" s="10" t="s">
        <v>13500</v>
      </c>
      <c r="I11267" s="10">
        <v>4.8600000000000003</v>
      </c>
      <c r="J11267" s="10" t="s">
        <v>73</v>
      </c>
      <c r="K11267" s="10" t="s">
        <v>74</v>
      </c>
      <c r="L11267" s="11">
        <v>23288</v>
      </c>
      <c r="M11267" s="10">
        <v>0</v>
      </c>
      <c r="N11267" s="10">
        <v>0</v>
      </c>
      <c r="O11267" s="11">
        <v>3420</v>
      </c>
      <c r="P11267" s="10">
        <v>2.4300000000000002</v>
      </c>
      <c r="Q11267" s="10">
        <v>2.4300000000000002</v>
      </c>
      <c r="R11267" s="1">
        <f t="shared" ref="R11267:R11330" si="176">M11267*N11267</f>
        <v>0</v>
      </c>
    </row>
    <row r="11268" spans="1:18" ht="31.5">
      <c r="A11268" s="3">
        <v>11267</v>
      </c>
      <c r="B11268" s="4" t="s">
        <v>13324</v>
      </c>
      <c r="C11268" s="4" t="s">
        <v>13406</v>
      </c>
      <c r="D11268" s="5">
        <v>2561</v>
      </c>
      <c r="E11268" s="5">
        <v>2347</v>
      </c>
      <c r="F11268" s="5">
        <v>100</v>
      </c>
      <c r="G11268" s="5" t="s">
        <v>13501</v>
      </c>
      <c r="H11268" s="5" t="s">
        <v>13502</v>
      </c>
      <c r="I11268" s="5">
        <v>2.99</v>
      </c>
      <c r="J11268" s="5" t="s">
        <v>21</v>
      </c>
      <c r="K11268" s="5" t="s">
        <v>74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13324</v>
      </c>
      <c r="C11269" s="9" t="s">
        <v>13406</v>
      </c>
      <c r="D11269" s="10">
        <v>2561</v>
      </c>
      <c r="E11269" s="10">
        <v>2347</v>
      </c>
      <c r="F11269" s="10">
        <v>100</v>
      </c>
      <c r="G11269" s="10" t="s">
        <v>13501</v>
      </c>
      <c r="H11269" s="10" t="s">
        <v>13503</v>
      </c>
      <c r="I11269" s="10">
        <v>4.99</v>
      </c>
      <c r="J11269" s="10" t="s">
        <v>32</v>
      </c>
      <c r="K11269" s="10" t="s">
        <v>74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31.5">
      <c r="A11270" s="3">
        <v>11269</v>
      </c>
      <c r="B11270" s="4" t="s">
        <v>13324</v>
      </c>
      <c r="C11270" s="4" t="s">
        <v>13406</v>
      </c>
      <c r="D11270" s="5">
        <v>2561</v>
      </c>
      <c r="E11270" s="5">
        <v>2358</v>
      </c>
      <c r="F11270" s="5">
        <v>100</v>
      </c>
      <c r="G11270" s="5" t="s">
        <v>13504</v>
      </c>
      <c r="H11270" s="5" t="s">
        <v>2606</v>
      </c>
      <c r="I11270" s="5">
        <v>0.1</v>
      </c>
      <c r="J11270" s="5" t="s">
        <v>73</v>
      </c>
      <c r="K11270" s="5" t="s">
        <v>74</v>
      </c>
      <c r="L11270" s="5">
        <v>450</v>
      </c>
      <c r="M11270" s="5">
        <v>0</v>
      </c>
      <c r="N11270" s="5">
        <v>0</v>
      </c>
      <c r="O11270" s="6">
        <v>1231</v>
      </c>
      <c r="P11270" s="5">
        <v>6.5</v>
      </c>
      <c r="Q11270" s="5">
        <v>6.5</v>
      </c>
      <c r="R11270" s="1">
        <f t="shared" si="176"/>
        <v>0</v>
      </c>
    </row>
    <row r="11271" spans="1:18" ht="31.5">
      <c r="A11271" s="8">
        <v>11270</v>
      </c>
      <c r="B11271" s="9" t="s">
        <v>13324</v>
      </c>
      <c r="C11271" s="9" t="s">
        <v>13406</v>
      </c>
      <c r="D11271" s="10">
        <v>2561</v>
      </c>
      <c r="E11271" s="10">
        <v>2358</v>
      </c>
      <c r="F11271" s="10">
        <v>100</v>
      </c>
      <c r="G11271" s="10" t="s">
        <v>13504</v>
      </c>
      <c r="H11271" s="10" t="s">
        <v>13505</v>
      </c>
      <c r="I11271" s="10">
        <v>9.0299999999999994</v>
      </c>
      <c r="J11271" s="10" t="s">
        <v>73</v>
      </c>
      <c r="K11271" s="10" t="s">
        <v>74</v>
      </c>
      <c r="L11271" s="11">
        <v>40653</v>
      </c>
      <c r="M11271" s="10">
        <v>0</v>
      </c>
      <c r="N11271" s="10">
        <v>0</v>
      </c>
      <c r="O11271" s="11">
        <v>1223</v>
      </c>
      <c r="P11271" s="10">
        <v>2.23</v>
      </c>
      <c r="Q11271" s="10">
        <v>2.23</v>
      </c>
      <c r="R11271" s="1">
        <f t="shared" si="176"/>
        <v>0</v>
      </c>
    </row>
    <row r="11272" spans="1:18" ht="31.5">
      <c r="A11272" s="3">
        <v>11271</v>
      </c>
      <c r="B11272" s="4" t="s">
        <v>13324</v>
      </c>
      <c r="C11272" s="4" t="s">
        <v>13506</v>
      </c>
      <c r="D11272" s="5">
        <v>2561</v>
      </c>
      <c r="E11272" s="5">
        <v>2094</v>
      </c>
      <c r="F11272" s="5">
        <v>101</v>
      </c>
      <c r="G11272" s="5" t="s">
        <v>13507</v>
      </c>
      <c r="H11272" s="5" t="s">
        <v>13508</v>
      </c>
      <c r="I11272" s="5">
        <v>3.06</v>
      </c>
      <c r="J11272" s="5" t="s">
        <v>73</v>
      </c>
      <c r="K11272" s="5" t="s">
        <v>74</v>
      </c>
      <c r="L11272" s="6">
        <v>13783</v>
      </c>
      <c r="M11272" s="5">
        <v>0</v>
      </c>
      <c r="N11272" s="5">
        <v>0</v>
      </c>
      <c r="O11272" s="6">
        <v>1875</v>
      </c>
      <c r="P11272" s="5">
        <v>2.16</v>
      </c>
      <c r="Q11272" s="5">
        <v>2.16</v>
      </c>
      <c r="R11272" s="1">
        <f t="shared" si="176"/>
        <v>0</v>
      </c>
    </row>
    <row r="11273" spans="1:18" ht="31.5">
      <c r="A11273" s="8">
        <v>11272</v>
      </c>
      <c r="B11273" s="9" t="s">
        <v>13324</v>
      </c>
      <c r="C11273" s="9" t="s">
        <v>13506</v>
      </c>
      <c r="D11273" s="10">
        <v>2561</v>
      </c>
      <c r="E11273" s="10">
        <v>2094</v>
      </c>
      <c r="F11273" s="10">
        <v>101</v>
      </c>
      <c r="G11273" s="10" t="s">
        <v>13507</v>
      </c>
      <c r="H11273" s="10" t="s">
        <v>13509</v>
      </c>
      <c r="I11273" s="10">
        <v>9.9700000000000006</v>
      </c>
      <c r="J11273" s="10" t="s">
        <v>73</v>
      </c>
      <c r="K11273" s="10" t="s">
        <v>74</v>
      </c>
      <c r="L11273" s="11">
        <v>49335</v>
      </c>
      <c r="M11273" s="10">
        <v>0</v>
      </c>
      <c r="N11273" s="10">
        <v>0</v>
      </c>
      <c r="O11273" s="11">
        <v>1875</v>
      </c>
      <c r="P11273" s="10">
        <v>2.75</v>
      </c>
      <c r="Q11273" s="10">
        <v>2.75</v>
      </c>
      <c r="R11273" s="1">
        <f t="shared" si="176"/>
        <v>0</v>
      </c>
    </row>
    <row r="11274" spans="1:18" ht="31.5">
      <c r="A11274" s="3">
        <v>11273</v>
      </c>
      <c r="B11274" s="4" t="s">
        <v>13324</v>
      </c>
      <c r="C11274" s="4" t="s">
        <v>13506</v>
      </c>
      <c r="D11274" s="5">
        <v>2561</v>
      </c>
      <c r="E11274" s="5">
        <v>2094</v>
      </c>
      <c r="F11274" s="5">
        <v>101</v>
      </c>
      <c r="G11274" s="5" t="s">
        <v>13507</v>
      </c>
      <c r="H11274" s="5" t="s">
        <v>13510</v>
      </c>
      <c r="I11274" s="5">
        <v>1</v>
      </c>
      <c r="J11274" s="5" t="s">
        <v>73</v>
      </c>
      <c r="K11274" s="5" t="s">
        <v>74</v>
      </c>
      <c r="L11274" s="6">
        <v>5010</v>
      </c>
      <c r="M11274" s="5">
        <v>0</v>
      </c>
      <c r="N11274" s="5">
        <v>0</v>
      </c>
      <c r="O11274" s="6">
        <v>1885</v>
      </c>
      <c r="P11274" s="5">
        <v>2.31</v>
      </c>
      <c r="Q11274" s="5">
        <v>2.31</v>
      </c>
      <c r="R11274" s="1">
        <f t="shared" si="176"/>
        <v>0</v>
      </c>
    </row>
    <row r="11275" spans="1:18" ht="31.5">
      <c r="A11275" s="8">
        <v>11274</v>
      </c>
      <c r="B11275" s="9" t="s">
        <v>13324</v>
      </c>
      <c r="C11275" s="9" t="s">
        <v>13506</v>
      </c>
      <c r="D11275" s="10">
        <v>2561</v>
      </c>
      <c r="E11275" s="10">
        <v>2094</v>
      </c>
      <c r="F11275" s="10">
        <v>101</v>
      </c>
      <c r="G11275" s="10" t="s">
        <v>13507</v>
      </c>
      <c r="H11275" s="10" t="s">
        <v>13511</v>
      </c>
      <c r="I11275" s="10">
        <v>1</v>
      </c>
      <c r="J11275" s="10" t="s">
        <v>73</v>
      </c>
      <c r="K11275" s="10" t="s">
        <v>74</v>
      </c>
      <c r="L11275" s="11">
        <v>4482</v>
      </c>
      <c r="M11275" s="10">
        <v>0</v>
      </c>
      <c r="N11275" s="10">
        <v>0</v>
      </c>
      <c r="O11275" s="11">
        <v>1885</v>
      </c>
      <c r="P11275" s="10">
        <v>2.96</v>
      </c>
      <c r="Q11275" s="10">
        <v>2.96</v>
      </c>
      <c r="R11275" s="1">
        <f t="shared" si="176"/>
        <v>0</v>
      </c>
    </row>
    <row r="11276" spans="1:18" ht="31.5">
      <c r="A11276" s="3">
        <v>11275</v>
      </c>
      <c r="B11276" s="4" t="s">
        <v>13324</v>
      </c>
      <c r="C11276" s="4" t="s">
        <v>13506</v>
      </c>
      <c r="D11276" s="5">
        <v>2561</v>
      </c>
      <c r="E11276" s="5">
        <v>2094</v>
      </c>
      <c r="F11276" s="5">
        <v>102</v>
      </c>
      <c r="G11276" s="5" t="s">
        <v>13512</v>
      </c>
      <c r="H11276" s="5" t="s">
        <v>13513</v>
      </c>
      <c r="I11276" s="5">
        <v>9.08</v>
      </c>
      <c r="J11276" s="5" t="s">
        <v>73</v>
      </c>
      <c r="K11276" s="5" t="s">
        <v>74</v>
      </c>
      <c r="L11276" s="6">
        <v>45385</v>
      </c>
      <c r="M11276" s="5">
        <v>0</v>
      </c>
      <c r="N11276" s="5">
        <v>0</v>
      </c>
      <c r="O11276" s="6">
        <v>4911</v>
      </c>
      <c r="P11276" s="5">
        <v>2.2599999999999998</v>
      </c>
      <c r="Q11276" s="5">
        <v>2.2599999999999998</v>
      </c>
      <c r="R11276" s="1">
        <f t="shared" si="176"/>
        <v>0</v>
      </c>
    </row>
    <row r="11277" spans="1:18" ht="31.5">
      <c r="A11277" s="8">
        <v>11276</v>
      </c>
      <c r="B11277" s="9" t="s">
        <v>13324</v>
      </c>
      <c r="C11277" s="9" t="s">
        <v>13506</v>
      </c>
      <c r="D11277" s="10">
        <v>2561</v>
      </c>
      <c r="E11277" s="10">
        <v>2094</v>
      </c>
      <c r="F11277" s="10">
        <v>102</v>
      </c>
      <c r="G11277" s="10" t="s">
        <v>13512</v>
      </c>
      <c r="H11277" s="10" t="s">
        <v>13514</v>
      </c>
      <c r="I11277" s="10">
        <v>6.9</v>
      </c>
      <c r="J11277" s="10" t="s">
        <v>73</v>
      </c>
      <c r="K11277" s="10" t="s">
        <v>74</v>
      </c>
      <c r="L11277" s="11">
        <v>34495</v>
      </c>
      <c r="M11277" s="10">
        <v>0</v>
      </c>
      <c r="N11277" s="10">
        <v>0</v>
      </c>
      <c r="O11277" s="11">
        <v>4911</v>
      </c>
      <c r="P11277" s="10">
        <v>2.1800000000000002</v>
      </c>
      <c r="Q11277" s="10">
        <v>2.1800000000000002</v>
      </c>
      <c r="R11277" s="1">
        <f t="shared" si="176"/>
        <v>0</v>
      </c>
    </row>
    <row r="11278" spans="1:18" ht="31.5">
      <c r="A11278" s="3">
        <v>11277</v>
      </c>
      <c r="B11278" s="4" t="s">
        <v>13324</v>
      </c>
      <c r="C11278" s="4" t="s">
        <v>13506</v>
      </c>
      <c r="D11278" s="5">
        <v>2561</v>
      </c>
      <c r="E11278" s="5">
        <v>2094</v>
      </c>
      <c r="F11278" s="5">
        <v>102</v>
      </c>
      <c r="G11278" s="5" t="s">
        <v>13512</v>
      </c>
      <c r="H11278" s="5" t="s">
        <v>13515</v>
      </c>
      <c r="I11278" s="5">
        <v>1.01</v>
      </c>
      <c r="J11278" s="5" t="s">
        <v>73</v>
      </c>
      <c r="K11278" s="5" t="s">
        <v>74</v>
      </c>
      <c r="L11278" s="6">
        <v>4567</v>
      </c>
      <c r="M11278" s="5">
        <v>0</v>
      </c>
      <c r="N11278" s="5">
        <v>0</v>
      </c>
      <c r="O11278" s="6">
        <v>4921</v>
      </c>
      <c r="P11278" s="5">
        <v>2.02</v>
      </c>
      <c r="Q11278" s="5">
        <v>2.02</v>
      </c>
      <c r="R11278" s="1">
        <f t="shared" si="176"/>
        <v>0</v>
      </c>
    </row>
    <row r="11279" spans="1:18" ht="21">
      <c r="A11279" s="8">
        <v>11278</v>
      </c>
      <c r="B11279" s="9" t="s">
        <v>13324</v>
      </c>
      <c r="C11279" s="9" t="s">
        <v>13506</v>
      </c>
      <c r="D11279" s="10">
        <v>2561</v>
      </c>
      <c r="E11279" s="10">
        <v>2094</v>
      </c>
      <c r="F11279" s="10">
        <v>102</v>
      </c>
      <c r="G11279" s="10" t="s">
        <v>13512</v>
      </c>
      <c r="H11279" s="10" t="s">
        <v>13516</v>
      </c>
      <c r="I11279" s="10">
        <v>2</v>
      </c>
      <c r="J11279" s="10" t="s">
        <v>73</v>
      </c>
      <c r="K11279" s="10" t="s">
        <v>22</v>
      </c>
      <c r="L11279" s="11">
        <v>8989</v>
      </c>
      <c r="M11279" s="12">
        <v>4045017.17</v>
      </c>
      <c r="N11279" s="10">
        <v>19.843</v>
      </c>
      <c r="O11279" s="11">
        <v>4911</v>
      </c>
      <c r="P11279" s="10">
        <v>3.44</v>
      </c>
      <c r="Q11279" s="10">
        <v>2.0499999999999998</v>
      </c>
      <c r="R11279" s="1">
        <f t="shared" si="176"/>
        <v>80265275.70431</v>
      </c>
    </row>
    <row r="11280" spans="1:18" ht="21">
      <c r="A11280" s="3">
        <v>11279</v>
      </c>
      <c r="B11280" s="4" t="s">
        <v>13324</v>
      </c>
      <c r="C11280" s="4" t="s">
        <v>13506</v>
      </c>
      <c r="D11280" s="5">
        <v>2561</v>
      </c>
      <c r="E11280" s="5">
        <v>2094</v>
      </c>
      <c r="F11280" s="5">
        <v>102</v>
      </c>
      <c r="G11280" s="5" t="s">
        <v>13512</v>
      </c>
      <c r="H11280" s="5" t="s">
        <v>13517</v>
      </c>
      <c r="I11280" s="5">
        <v>1.9</v>
      </c>
      <c r="J11280" s="5" t="s">
        <v>73</v>
      </c>
      <c r="K11280" s="5" t="s">
        <v>22</v>
      </c>
      <c r="L11280" s="6">
        <v>8537</v>
      </c>
      <c r="M11280" s="7">
        <v>3841425.03</v>
      </c>
      <c r="N11280" s="5">
        <v>20.835999999999999</v>
      </c>
      <c r="O11280" s="6">
        <v>4911</v>
      </c>
      <c r="P11280" s="5">
        <v>3.63</v>
      </c>
      <c r="Q11280" s="5">
        <v>2.0699999999999998</v>
      </c>
      <c r="R11280" s="1">
        <f t="shared" si="176"/>
        <v>80039931.925079986</v>
      </c>
    </row>
    <row r="11281" spans="1:18" ht="31.5">
      <c r="A11281" s="8">
        <v>11280</v>
      </c>
      <c r="B11281" s="9" t="s">
        <v>13324</v>
      </c>
      <c r="C11281" s="9" t="s">
        <v>13506</v>
      </c>
      <c r="D11281" s="10">
        <v>2561</v>
      </c>
      <c r="E11281" s="10">
        <v>2094</v>
      </c>
      <c r="F11281" s="10">
        <v>102</v>
      </c>
      <c r="G11281" s="10" t="s">
        <v>13512</v>
      </c>
      <c r="H11281" s="10" t="s">
        <v>13518</v>
      </c>
      <c r="I11281" s="10">
        <v>9.93</v>
      </c>
      <c r="J11281" s="10" t="s">
        <v>73</v>
      </c>
      <c r="K11281" s="10" t="s">
        <v>74</v>
      </c>
      <c r="L11281" s="11">
        <v>44667</v>
      </c>
      <c r="M11281" s="10">
        <v>0</v>
      </c>
      <c r="N11281" s="10">
        <v>0</v>
      </c>
      <c r="O11281" s="11">
        <v>4911</v>
      </c>
      <c r="P11281" s="10">
        <v>2.5</v>
      </c>
      <c r="Q11281" s="10">
        <v>2.5</v>
      </c>
      <c r="R11281" s="1">
        <f t="shared" si="176"/>
        <v>0</v>
      </c>
    </row>
    <row r="11282" spans="1:18" ht="31.5">
      <c r="A11282" s="3">
        <v>11281</v>
      </c>
      <c r="B11282" s="4" t="s">
        <v>13324</v>
      </c>
      <c r="C11282" s="4" t="s">
        <v>13506</v>
      </c>
      <c r="D11282" s="5">
        <v>2561</v>
      </c>
      <c r="E11282" s="5">
        <v>2094</v>
      </c>
      <c r="F11282" s="5">
        <v>102</v>
      </c>
      <c r="G11282" s="5" t="s">
        <v>13512</v>
      </c>
      <c r="H11282" s="5" t="s">
        <v>13519</v>
      </c>
      <c r="I11282" s="5">
        <v>9</v>
      </c>
      <c r="J11282" s="5" t="s">
        <v>73</v>
      </c>
      <c r="K11282" s="5" t="s">
        <v>74</v>
      </c>
      <c r="L11282" s="6">
        <v>40495</v>
      </c>
      <c r="M11282" s="5">
        <v>0</v>
      </c>
      <c r="N11282" s="5">
        <v>0</v>
      </c>
      <c r="O11282" s="6">
        <v>4911</v>
      </c>
      <c r="P11282" s="5">
        <v>3.03</v>
      </c>
      <c r="Q11282" s="5">
        <v>3.03</v>
      </c>
      <c r="R11282" s="1">
        <f t="shared" si="176"/>
        <v>0</v>
      </c>
    </row>
    <row r="11283" spans="1:18" ht="21">
      <c r="A11283" s="8">
        <v>11282</v>
      </c>
      <c r="B11283" s="9" t="s">
        <v>13324</v>
      </c>
      <c r="C11283" s="9" t="s">
        <v>13506</v>
      </c>
      <c r="D11283" s="10">
        <v>2561</v>
      </c>
      <c r="E11283" s="10">
        <v>2094</v>
      </c>
      <c r="F11283" s="10">
        <v>102</v>
      </c>
      <c r="G11283" s="10" t="s">
        <v>13512</v>
      </c>
      <c r="H11283" s="10" t="s">
        <v>13520</v>
      </c>
      <c r="I11283" s="10">
        <v>3.02</v>
      </c>
      <c r="J11283" s="10" t="s">
        <v>73</v>
      </c>
      <c r="K11283" s="10" t="s">
        <v>22</v>
      </c>
      <c r="L11283" s="11">
        <v>13585</v>
      </c>
      <c r="M11283" s="12">
        <v>6113474.9900000002</v>
      </c>
      <c r="N11283" s="10">
        <v>17.898</v>
      </c>
      <c r="O11283" s="11">
        <v>4911</v>
      </c>
      <c r="P11283" s="10">
        <v>3.09</v>
      </c>
      <c r="Q11283" s="10">
        <v>2.02</v>
      </c>
      <c r="R11283" s="1">
        <f t="shared" si="176"/>
        <v>109418975.37102</v>
      </c>
    </row>
    <row r="11284" spans="1:18" ht="31.5">
      <c r="A11284" s="3">
        <v>11283</v>
      </c>
      <c r="B11284" s="4" t="s">
        <v>13324</v>
      </c>
      <c r="C11284" s="4" t="s">
        <v>13506</v>
      </c>
      <c r="D11284" s="5">
        <v>2561</v>
      </c>
      <c r="E11284" s="5">
        <v>2177</v>
      </c>
      <c r="F11284" s="5">
        <v>200</v>
      </c>
      <c r="G11284" s="5" t="s">
        <v>13521</v>
      </c>
      <c r="H11284" s="5" t="s">
        <v>13522</v>
      </c>
      <c r="I11284" s="5">
        <v>6.01</v>
      </c>
      <c r="J11284" s="5" t="s">
        <v>73</v>
      </c>
      <c r="K11284" s="5" t="s">
        <v>74</v>
      </c>
      <c r="L11284" s="6">
        <v>27058</v>
      </c>
      <c r="M11284" s="5">
        <v>0</v>
      </c>
      <c r="N11284" s="5">
        <v>0</v>
      </c>
      <c r="O11284" s="6">
        <v>1975</v>
      </c>
      <c r="P11284" s="5">
        <v>2.08</v>
      </c>
      <c r="Q11284" s="5">
        <v>2.08</v>
      </c>
      <c r="R11284" s="1">
        <f t="shared" si="176"/>
        <v>0</v>
      </c>
    </row>
    <row r="11285" spans="1:18" ht="31.5">
      <c r="A11285" s="8">
        <v>11284</v>
      </c>
      <c r="B11285" s="9" t="s">
        <v>13324</v>
      </c>
      <c r="C11285" s="9" t="s">
        <v>13506</v>
      </c>
      <c r="D11285" s="10">
        <v>2561</v>
      </c>
      <c r="E11285" s="10">
        <v>2185</v>
      </c>
      <c r="F11285" s="10">
        <v>100</v>
      </c>
      <c r="G11285" s="10" t="s">
        <v>13523</v>
      </c>
      <c r="H11285" s="10" t="s">
        <v>1491</v>
      </c>
      <c r="I11285" s="10">
        <v>0.18</v>
      </c>
      <c r="J11285" s="10" t="s">
        <v>73</v>
      </c>
      <c r="K11285" s="10" t="s">
        <v>74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13324</v>
      </c>
      <c r="C11286" s="4" t="s">
        <v>13506</v>
      </c>
      <c r="D11286" s="5">
        <v>2561</v>
      </c>
      <c r="E11286" s="5">
        <v>2185</v>
      </c>
      <c r="F11286" s="5">
        <v>100</v>
      </c>
      <c r="G11286" s="5" t="s">
        <v>13523</v>
      </c>
      <c r="H11286" s="5" t="s">
        <v>13524</v>
      </c>
      <c r="I11286" s="5">
        <v>5</v>
      </c>
      <c r="J11286" s="5" t="s">
        <v>73</v>
      </c>
      <c r="K11286" s="5" t="s">
        <v>74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13324</v>
      </c>
      <c r="C11287" s="9" t="s">
        <v>13506</v>
      </c>
      <c r="D11287" s="10">
        <v>2561</v>
      </c>
      <c r="E11287" s="10">
        <v>22</v>
      </c>
      <c r="F11287" s="10">
        <v>301</v>
      </c>
      <c r="G11287" s="10" t="s">
        <v>13525</v>
      </c>
      <c r="H11287" s="10" t="s">
        <v>13526</v>
      </c>
      <c r="I11287" s="10">
        <v>1</v>
      </c>
      <c r="J11287" s="10" t="s">
        <v>73</v>
      </c>
      <c r="K11287" s="10" t="s">
        <v>22</v>
      </c>
      <c r="L11287" s="11">
        <v>4518</v>
      </c>
      <c r="M11287" s="12">
        <v>2033099.9</v>
      </c>
      <c r="N11287" s="10">
        <v>55.67</v>
      </c>
      <c r="O11287" s="11">
        <v>12102</v>
      </c>
      <c r="P11287" s="10">
        <v>3.26</v>
      </c>
      <c r="Q11287" s="10">
        <v>2.04</v>
      </c>
      <c r="R11287" s="1">
        <f t="shared" si="176"/>
        <v>113182671.433</v>
      </c>
    </row>
    <row r="11288" spans="1:18" ht="21">
      <c r="A11288" s="3">
        <v>11287</v>
      </c>
      <c r="B11288" s="4" t="s">
        <v>13324</v>
      </c>
      <c r="C11288" s="4" t="s">
        <v>13506</v>
      </c>
      <c r="D11288" s="5">
        <v>2561</v>
      </c>
      <c r="E11288" s="5">
        <v>22</v>
      </c>
      <c r="F11288" s="5">
        <v>301</v>
      </c>
      <c r="G11288" s="5" t="s">
        <v>13525</v>
      </c>
      <c r="H11288" s="5" t="s">
        <v>13527</v>
      </c>
      <c r="I11288" s="5">
        <v>1.01</v>
      </c>
      <c r="J11288" s="5" t="s">
        <v>73</v>
      </c>
      <c r="K11288" s="5" t="s">
        <v>22</v>
      </c>
      <c r="L11288" s="6">
        <v>4024</v>
      </c>
      <c r="M11288" s="7">
        <v>1810800.08</v>
      </c>
      <c r="N11288" s="5">
        <v>71.677999999999997</v>
      </c>
      <c r="O11288" s="6">
        <v>12102</v>
      </c>
      <c r="P11288" s="5">
        <v>3.68</v>
      </c>
      <c r="Q11288" s="5">
        <v>2.08</v>
      </c>
      <c r="R11288" s="1">
        <f t="shared" si="176"/>
        <v>129794528.13424</v>
      </c>
    </row>
    <row r="11289" spans="1:18" ht="21">
      <c r="A11289" s="8">
        <v>11288</v>
      </c>
      <c r="B11289" s="9" t="s">
        <v>13324</v>
      </c>
      <c r="C11289" s="9" t="s">
        <v>13506</v>
      </c>
      <c r="D11289" s="10">
        <v>2561</v>
      </c>
      <c r="E11289" s="10">
        <v>22</v>
      </c>
      <c r="F11289" s="10">
        <v>301</v>
      </c>
      <c r="G11289" s="10" t="s">
        <v>13525</v>
      </c>
      <c r="H11289" s="10" t="s">
        <v>13528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21183300.129999999</v>
      </c>
      <c r="N11289" s="10">
        <v>32.307000000000002</v>
      </c>
      <c r="O11289" s="11">
        <v>12092</v>
      </c>
      <c r="P11289" s="10">
        <v>2.36</v>
      </c>
      <c r="Q11289" s="10">
        <v>2</v>
      </c>
      <c r="R11289" s="1">
        <f t="shared" si="176"/>
        <v>684368877.29991007</v>
      </c>
    </row>
    <row r="11290" spans="1:18" ht="21">
      <c r="A11290" s="3">
        <v>11289</v>
      </c>
      <c r="B11290" s="4" t="s">
        <v>13324</v>
      </c>
      <c r="C11290" s="4" t="s">
        <v>13506</v>
      </c>
      <c r="D11290" s="5">
        <v>2561</v>
      </c>
      <c r="E11290" s="5">
        <v>22</v>
      </c>
      <c r="F11290" s="5">
        <v>301</v>
      </c>
      <c r="G11290" s="5" t="s">
        <v>13525</v>
      </c>
      <c r="H11290" s="5" t="s">
        <v>13529</v>
      </c>
      <c r="I11290" s="5">
        <v>7.03</v>
      </c>
      <c r="J11290" s="5" t="s">
        <v>73</v>
      </c>
      <c r="K11290" s="5" t="s">
        <v>22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13324</v>
      </c>
      <c r="C11291" s="9" t="s">
        <v>13506</v>
      </c>
      <c r="D11291" s="10">
        <v>2561</v>
      </c>
      <c r="E11291" s="10">
        <v>22</v>
      </c>
      <c r="F11291" s="10">
        <v>302</v>
      </c>
      <c r="G11291" s="10" t="s">
        <v>13530</v>
      </c>
      <c r="H11291" s="10" t="s">
        <v>13531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12547800.08</v>
      </c>
      <c r="N11291" s="10">
        <v>19.035</v>
      </c>
      <c r="O11291" s="11">
        <v>18118</v>
      </c>
      <c r="P11291" s="10">
        <v>2.12</v>
      </c>
      <c r="Q11291" s="10">
        <v>2</v>
      </c>
      <c r="R11291" s="1">
        <f t="shared" si="176"/>
        <v>238847374.5228</v>
      </c>
    </row>
    <row r="11292" spans="1:18" ht="21">
      <c r="A11292" s="3">
        <v>11291</v>
      </c>
      <c r="B11292" s="4" t="s">
        <v>13324</v>
      </c>
      <c r="C11292" s="4" t="s">
        <v>13506</v>
      </c>
      <c r="D11292" s="5">
        <v>2561</v>
      </c>
      <c r="E11292" s="5">
        <v>22</v>
      </c>
      <c r="F11292" s="5">
        <v>302</v>
      </c>
      <c r="G11292" s="5" t="s">
        <v>13530</v>
      </c>
      <c r="H11292" s="5" t="s">
        <v>13532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14732959.84</v>
      </c>
      <c r="N11292" s="5">
        <v>46.289000000000001</v>
      </c>
      <c r="O11292" s="6">
        <v>18118</v>
      </c>
      <c r="P11292" s="5">
        <v>2.4900000000000002</v>
      </c>
      <c r="Q11292" s="5">
        <v>2</v>
      </c>
      <c r="R11292" s="1">
        <f t="shared" si="176"/>
        <v>681973978.03376007</v>
      </c>
    </row>
    <row r="11293" spans="1:18" ht="21">
      <c r="A11293" s="8">
        <v>11292</v>
      </c>
      <c r="B11293" s="9" t="s">
        <v>13324</v>
      </c>
      <c r="C11293" s="9" t="s">
        <v>13506</v>
      </c>
      <c r="D11293" s="10">
        <v>2561</v>
      </c>
      <c r="E11293" s="10">
        <v>22</v>
      </c>
      <c r="F11293" s="10">
        <v>302</v>
      </c>
      <c r="G11293" s="10" t="s">
        <v>13530</v>
      </c>
      <c r="H11293" s="10" t="s">
        <v>13533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6984449.8799999999</v>
      </c>
      <c r="N11293" s="10">
        <v>46.104999999999997</v>
      </c>
      <c r="O11293" s="11">
        <v>18118</v>
      </c>
      <c r="P11293" s="10">
        <v>2.4</v>
      </c>
      <c r="Q11293" s="10">
        <v>2</v>
      </c>
      <c r="R11293" s="1">
        <f t="shared" si="176"/>
        <v>322018061.71739995</v>
      </c>
    </row>
    <row r="11294" spans="1:18" ht="21">
      <c r="A11294" s="3">
        <v>11293</v>
      </c>
      <c r="B11294" s="4" t="s">
        <v>13324</v>
      </c>
      <c r="C11294" s="4" t="s">
        <v>13506</v>
      </c>
      <c r="D11294" s="5">
        <v>2561</v>
      </c>
      <c r="E11294" s="5">
        <v>22</v>
      </c>
      <c r="F11294" s="5">
        <v>302</v>
      </c>
      <c r="G11294" s="5" t="s">
        <v>13530</v>
      </c>
      <c r="H11294" s="5" t="s">
        <v>13534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4641749.92</v>
      </c>
      <c r="N11294" s="5">
        <v>35.881999999999998</v>
      </c>
      <c r="O11294" s="6">
        <v>18118</v>
      </c>
      <c r="P11294" s="5">
        <v>2.08</v>
      </c>
      <c r="Q11294" s="5">
        <v>2</v>
      </c>
      <c r="R11294" s="1">
        <f t="shared" si="176"/>
        <v>166555270.62943998</v>
      </c>
    </row>
    <row r="11295" spans="1:18" ht="21">
      <c r="A11295" s="8">
        <v>11294</v>
      </c>
      <c r="B11295" s="9" t="s">
        <v>13324</v>
      </c>
      <c r="C11295" s="9" t="s">
        <v>13506</v>
      </c>
      <c r="D11295" s="10">
        <v>2561</v>
      </c>
      <c r="E11295" s="10">
        <v>22</v>
      </c>
      <c r="F11295" s="10">
        <v>302</v>
      </c>
      <c r="G11295" s="10" t="s">
        <v>13530</v>
      </c>
      <c r="H11295" s="10" t="s">
        <v>13535</v>
      </c>
      <c r="I11295" s="10">
        <v>4.03</v>
      </c>
      <c r="J11295" s="10" t="s">
        <v>21</v>
      </c>
      <c r="K11295" s="10" t="s">
        <v>22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13324</v>
      </c>
      <c r="C11296" s="4" t="s">
        <v>13506</v>
      </c>
      <c r="D11296" s="5">
        <v>2561</v>
      </c>
      <c r="E11296" s="5">
        <v>22</v>
      </c>
      <c r="F11296" s="5">
        <v>302</v>
      </c>
      <c r="G11296" s="5" t="s">
        <v>13530</v>
      </c>
      <c r="H11296" s="5" t="s">
        <v>13536</v>
      </c>
      <c r="I11296" s="5">
        <v>9.11</v>
      </c>
      <c r="J11296" s="5" t="s">
        <v>21</v>
      </c>
      <c r="K11296" s="5" t="s">
        <v>22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13324</v>
      </c>
      <c r="C11297" s="9" t="s">
        <v>13506</v>
      </c>
      <c r="D11297" s="10">
        <v>2561</v>
      </c>
      <c r="E11297" s="10">
        <v>22</v>
      </c>
      <c r="F11297" s="10">
        <v>302</v>
      </c>
      <c r="G11297" s="10" t="s">
        <v>13530</v>
      </c>
      <c r="H11297" s="10" t="s">
        <v>13537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8905499.8800000008</v>
      </c>
      <c r="N11297" s="10">
        <v>35.207999999999998</v>
      </c>
      <c r="O11297" s="11">
        <v>18118</v>
      </c>
      <c r="P11297" s="10">
        <v>1.82</v>
      </c>
      <c r="Q11297" s="10">
        <v>1.82</v>
      </c>
      <c r="R11297" s="1">
        <f t="shared" si="176"/>
        <v>313544839.77504003</v>
      </c>
    </row>
    <row r="11298" spans="1:18" ht="21">
      <c r="A11298" s="3">
        <v>11297</v>
      </c>
      <c r="B11298" s="4" t="s">
        <v>13324</v>
      </c>
      <c r="C11298" s="4" t="s">
        <v>13506</v>
      </c>
      <c r="D11298" s="5">
        <v>2561</v>
      </c>
      <c r="E11298" s="5">
        <v>22</v>
      </c>
      <c r="F11298" s="5">
        <v>302</v>
      </c>
      <c r="G11298" s="5" t="s">
        <v>13530</v>
      </c>
      <c r="H11298" s="5" t="s">
        <v>13538</v>
      </c>
      <c r="I11298" s="5">
        <v>1.03</v>
      </c>
      <c r="J11298" s="5" t="s">
        <v>21</v>
      </c>
      <c r="K11298" s="5" t="s">
        <v>22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13324</v>
      </c>
      <c r="C11299" s="9" t="s">
        <v>13506</v>
      </c>
      <c r="D11299" s="10">
        <v>2561</v>
      </c>
      <c r="E11299" s="10">
        <v>22</v>
      </c>
      <c r="F11299" s="10">
        <v>302</v>
      </c>
      <c r="G11299" s="10" t="s">
        <v>13530</v>
      </c>
      <c r="H11299" s="10" t="s">
        <v>13539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2236586.54</v>
      </c>
      <c r="N11299" s="10">
        <v>49.710999999999999</v>
      </c>
      <c r="O11299" s="11">
        <v>18130</v>
      </c>
      <c r="P11299" s="10">
        <v>2.4500000000000002</v>
      </c>
      <c r="Q11299" s="10">
        <v>2</v>
      </c>
      <c r="R11299" s="1">
        <f t="shared" si="176"/>
        <v>111182953.48994</v>
      </c>
    </row>
    <row r="11300" spans="1:18" ht="21">
      <c r="A11300" s="3">
        <v>11299</v>
      </c>
      <c r="B11300" s="4" t="s">
        <v>13324</v>
      </c>
      <c r="C11300" s="4" t="s">
        <v>13506</v>
      </c>
      <c r="D11300" s="5">
        <v>2561</v>
      </c>
      <c r="E11300" s="5">
        <v>22</v>
      </c>
      <c r="F11300" s="5">
        <v>302</v>
      </c>
      <c r="G11300" s="5" t="s">
        <v>13530</v>
      </c>
      <c r="H11300" s="5" t="s">
        <v>13540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22315678.600000001</v>
      </c>
      <c r="N11300" s="5">
        <v>45.445</v>
      </c>
      <c r="O11300" s="6">
        <v>18118</v>
      </c>
      <c r="P11300" s="5">
        <v>2.33</v>
      </c>
      <c r="Q11300" s="5">
        <v>2</v>
      </c>
      <c r="R11300" s="1">
        <f t="shared" si="176"/>
        <v>1014136013.9770001</v>
      </c>
    </row>
    <row r="11301" spans="1:18" ht="21">
      <c r="A11301" s="8">
        <v>11300</v>
      </c>
      <c r="B11301" s="9" t="s">
        <v>13324</v>
      </c>
      <c r="C11301" s="9" t="s">
        <v>13506</v>
      </c>
      <c r="D11301" s="10">
        <v>2561</v>
      </c>
      <c r="E11301" s="10">
        <v>22</v>
      </c>
      <c r="F11301" s="10">
        <v>302</v>
      </c>
      <c r="G11301" s="10" t="s">
        <v>13530</v>
      </c>
      <c r="H11301" s="10" t="s">
        <v>13541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9391500.0600000005</v>
      </c>
      <c r="N11301" s="10">
        <v>38.832000000000001</v>
      </c>
      <c r="O11301" s="11">
        <v>18118</v>
      </c>
      <c r="P11301" s="10">
        <v>2.16</v>
      </c>
      <c r="Q11301" s="10">
        <v>2</v>
      </c>
      <c r="R11301" s="1">
        <f t="shared" si="176"/>
        <v>364690730.32992005</v>
      </c>
    </row>
    <row r="11302" spans="1:18" ht="21">
      <c r="A11302" s="3">
        <v>11301</v>
      </c>
      <c r="B11302" s="4" t="s">
        <v>13324</v>
      </c>
      <c r="C11302" s="4" t="s">
        <v>13506</v>
      </c>
      <c r="D11302" s="5">
        <v>2561</v>
      </c>
      <c r="E11302" s="5">
        <v>22</v>
      </c>
      <c r="F11302" s="5">
        <v>302</v>
      </c>
      <c r="G11302" s="5" t="s">
        <v>13530</v>
      </c>
      <c r="H11302" s="5" t="s">
        <v>13542</v>
      </c>
      <c r="I11302" s="5">
        <v>3.98</v>
      </c>
      <c r="J11302" s="5" t="s">
        <v>32</v>
      </c>
      <c r="K11302" s="5" t="s">
        <v>22</v>
      </c>
      <c r="L11302" s="6">
        <v>19920</v>
      </c>
      <c r="M11302" s="7">
        <v>8964000.0600000005</v>
      </c>
      <c r="N11302" s="5">
        <v>33.320999999999998</v>
      </c>
      <c r="O11302" s="6">
        <v>18118</v>
      </c>
      <c r="P11302" s="5">
        <v>1.94</v>
      </c>
      <c r="Q11302" s="5">
        <v>1.94</v>
      </c>
      <c r="R11302" s="1">
        <f t="shared" si="176"/>
        <v>298689445.99926001</v>
      </c>
    </row>
    <row r="11303" spans="1:18" ht="21">
      <c r="A11303" s="8">
        <v>11302</v>
      </c>
      <c r="B11303" s="9" t="s">
        <v>13324</v>
      </c>
      <c r="C11303" s="9" t="s">
        <v>13506</v>
      </c>
      <c r="D11303" s="10">
        <v>2561</v>
      </c>
      <c r="E11303" s="10">
        <v>22</v>
      </c>
      <c r="F11303" s="10">
        <v>302</v>
      </c>
      <c r="G11303" s="10" t="s">
        <v>13530</v>
      </c>
      <c r="H11303" s="10" t="s">
        <v>13543</v>
      </c>
      <c r="I11303" s="10">
        <v>9.8800000000000008</v>
      </c>
      <c r="J11303" s="10" t="s">
        <v>32</v>
      </c>
      <c r="K11303" s="10" t="s">
        <v>22</v>
      </c>
      <c r="L11303" s="11">
        <v>49405</v>
      </c>
      <c r="M11303" s="12">
        <v>22232324.120000001</v>
      </c>
      <c r="N11303" s="10">
        <v>44.063000000000002</v>
      </c>
      <c r="O11303" s="11">
        <v>18118</v>
      </c>
      <c r="P11303" s="10">
        <v>2.2999999999999998</v>
      </c>
      <c r="Q11303" s="10">
        <v>2</v>
      </c>
      <c r="R11303" s="1">
        <f t="shared" si="176"/>
        <v>979622897.69956005</v>
      </c>
    </row>
    <row r="11304" spans="1:18" ht="21">
      <c r="A11304" s="3">
        <v>11303</v>
      </c>
      <c r="B11304" s="4" t="s">
        <v>13324</v>
      </c>
      <c r="C11304" s="4" t="s">
        <v>13506</v>
      </c>
      <c r="D11304" s="5">
        <v>2561</v>
      </c>
      <c r="E11304" s="5">
        <v>22</v>
      </c>
      <c r="F11304" s="5">
        <v>302</v>
      </c>
      <c r="G11304" s="5" t="s">
        <v>13530</v>
      </c>
      <c r="H11304" s="5" t="s">
        <v>13544</v>
      </c>
      <c r="I11304" s="5">
        <v>0.96</v>
      </c>
      <c r="J11304" s="5" t="s">
        <v>32</v>
      </c>
      <c r="K11304" s="5" t="s">
        <v>22</v>
      </c>
      <c r="L11304" s="6">
        <v>4781</v>
      </c>
      <c r="M11304" s="7">
        <v>2151422.7799999998</v>
      </c>
      <c r="N11304" s="5">
        <v>44.808</v>
      </c>
      <c r="O11304" s="6">
        <v>18130</v>
      </c>
      <c r="P11304" s="5">
        <v>2.31</v>
      </c>
      <c r="Q11304" s="5">
        <v>2</v>
      </c>
      <c r="R11304" s="1">
        <f t="shared" si="176"/>
        <v>96400951.926239997</v>
      </c>
    </row>
    <row r="11305" spans="1:18" ht="21">
      <c r="A11305" s="8">
        <v>11304</v>
      </c>
      <c r="B11305" s="9" t="s">
        <v>13324</v>
      </c>
      <c r="C11305" s="9" t="s">
        <v>13506</v>
      </c>
      <c r="D11305" s="10">
        <v>2561</v>
      </c>
      <c r="E11305" s="10">
        <v>22</v>
      </c>
      <c r="F11305" s="10">
        <v>302</v>
      </c>
      <c r="G11305" s="10" t="s">
        <v>13530</v>
      </c>
      <c r="H11305" s="10" t="s">
        <v>13545</v>
      </c>
      <c r="I11305" s="10">
        <v>1.02</v>
      </c>
      <c r="J11305" s="10" t="s">
        <v>32</v>
      </c>
      <c r="K11305" s="10" t="s">
        <v>22</v>
      </c>
      <c r="L11305" s="11">
        <v>5100</v>
      </c>
      <c r="M11305" s="12">
        <v>2294999.96</v>
      </c>
      <c r="N11305" s="10">
        <v>33.996000000000002</v>
      </c>
      <c r="O11305" s="11">
        <v>18130</v>
      </c>
      <c r="P11305" s="10">
        <v>1.9</v>
      </c>
      <c r="Q11305" s="10">
        <v>1.9</v>
      </c>
      <c r="R11305" s="1">
        <f t="shared" si="176"/>
        <v>78020818.640160009</v>
      </c>
    </row>
    <row r="11306" spans="1:18" ht="21">
      <c r="A11306" s="3">
        <v>11305</v>
      </c>
      <c r="B11306" s="4" t="s">
        <v>13324</v>
      </c>
      <c r="C11306" s="4" t="s">
        <v>13506</v>
      </c>
      <c r="D11306" s="5">
        <v>2561</v>
      </c>
      <c r="E11306" s="5">
        <v>22</v>
      </c>
      <c r="F11306" s="5">
        <v>302</v>
      </c>
      <c r="G11306" s="5" t="s">
        <v>13530</v>
      </c>
      <c r="H11306" s="5" t="s">
        <v>13546</v>
      </c>
      <c r="I11306" s="5">
        <v>9.7899999999999991</v>
      </c>
      <c r="J11306" s="5" t="s">
        <v>32</v>
      </c>
      <c r="K11306" s="5" t="s">
        <v>22</v>
      </c>
      <c r="L11306" s="6">
        <v>48925</v>
      </c>
      <c r="M11306" s="7">
        <v>22016250.059999999</v>
      </c>
      <c r="N11306" s="5">
        <v>45.6</v>
      </c>
      <c r="O11306" s="6">
        <v>18118</v>
      </c>
      <c r="P11306" s="5">
        <v>2.34</v>
      </c>
      <c r="Q11306" s="5">
        <v>2</v>
      </c>
      <c r="R11306" s="1">
        <f t="shared" si="176"/>
        <v>1003941002.7359999</v>
      </c>
    </row>
    <row r="11307" spans="1:18" ht="21">
      <c r="A11307" s="8">
        <v>11306</v>
      </c>
      <c r="B11307" s="9" t="s">
        <v>13324</v>
      </c>
      <c r="C11307" s="9" t="s">
        <v>13506</v>
      </c>
      <c r="D11307" s="10">
        <v>2561</v>
      </c>
      <c r="E11307" s="10">
        <v>22</v>
      </c>
      <c r="F11307" s="10">
        <v>302</v>
      </c>
      <c r="G11307" s="10" t="s">
        <v>13530</v>
      </c>
      <c r="H11307" s="10" t="s">
        <v>13547</v>
      </c>
      <c r="I11307" s="10">
        <v>1.96</v>
      </c>
      <c r="J11307" s="10" t="s">
        <v>32</v>
      </c>
      <c r="K11307" s="10" t="s">
        <v>22</v>
      </c>
      <c r="L11307" s="11">
        <v>9780</v>
      </c>
      <c r="M11307" s="12">
        <v>4400999.93</v>
      </c>
      <c r="N11307" s="10">
        <v>69.224999999999994</v>
      </c>
      <c r="O11307" s="11">
        <v>18118</v>
      </c>
      <c r="P11307" s="10">
        <v>3.08</v>
      </c>
      <c r="Q11307" s="10">
        <v>2.02</v>
      </c>
      <c r="R11307" s="1">
        <f t="shared" si="176"/>
        <v>304659220.15424997</v>
      </c>
    </row>
    <row r="11308" spans="1:18" ht="21">
      <c r="A11308" s="3">
        <v>11307</v>
      </c>
      <c r="B11308" s="4" t="s">
        <v>13324</v>
      </c>
      <c r="C11308" s="4" t="s">
        <v>13506</v>
      </c>
      <c r="D11308" s="5">
        <v>2561</v>
      </c>
      <c r="E11308" s="5">
        <v>22</v>
      </c>
      <c r="F11308" s="5">
        <v>302</v>
      </c>
      <c r="G11308" s="5" t="s">
        <v>13530</v>
      </c>
      <c r="H11308" s="5" t="s">
        <v>13548</v>
      </c>
      <c r="I11308" s="5">
        <v>5.41</v>
      </c>
      <c r="J11308" s="5" t="s">
        <v>32</v>
      </c>
      <c r="K11308" s="5" t="s">
        <v>22</v>
      </c>
      <c r="L11308" s="6">
        <v>28499</v>
      </c>
      <c r="M11308" s="7">
        <v>12824549.949999999</v>
      </c>
      <c r="N11308" s="5">
        <v>64.058000000000007</v>
      </c>
      <c r="O11308" s="6">
        <v>18118</v>
      </c>
      <c r="P11308" s="5">
        <v>2.97</v>
      </c>
      <c r="Q11308" s="5">
        <v>2.0099999999999998</v>
      </c>
      <c r="R11308" s="1">
        <f t="shared" si="176"/>
        <v>821515020.69710004</v>
      </c>
    </row>
    <row r="11309" spans="1:18" ht="21">
      <c r="A11309" s="8">
        <v>11308</v>
      </c>
      <c r="B11309" s="9" t="s">
        <v>13324</v>
      </c>
      <c r="C11309" s="9" t="s">
        <v>13506</v>
      </c>
      <c r="D11309" s="10">
        <v>2561</v>
      </c>
      <c r="E11309" s="10">
        <v>22</v>
      </c>
      <c r="F11309" s="10">
        <v>302</v>
      </c>
      <c r="G11309" s="10" t="s">
        <v>13530</v>
      </c>
      <c r="H11309" s="10" t="s">
        <v>13549</v>
      </c>
      <c r="I11309" s="10">
        <v>2.0699999999999998</v>
      </c>
      <c r="J11309" s="10" t="s">
        <v>32</v>
      </c>
      <c r="K11309" s="10" t="s">
        <v>22</v>
      </c>
      <c r="L11309" s="11">
        <v>10345</v>
      </c>
      <c r="M11309" s="12">
        <v>4655250</v>
      </c>
      <c r="N11309" s="10">
        <v>40.292999999999999</v>
      </c>
      <c r="O11309" s="11">
        <v>18115</v>
      </c>
      <c r="P11309" s="10">
        <v>2.2000000000000002</v>
      </c>
      <c r="Q11309" s="10">
        <v>2</v>
      </c>
      <c r="R11309" s="1">
        <f t="shared" si="176"/>
        <v>187573988.25</v>
      </c>
    </row>
    <row r="11310" spans="1:18" ht="21">
      <c r="A11310" s="3">
        <v>11309</v>
      </c>
      <c r="B11310" s="4" t="s">
        <v>13324</v>
      </c>
      <c r="C11310" s="4" t="s">
        <v>13506</v>
      </c>
      <c r="D11310" s="5">
        <v>2561</v>
      </c>
      <c r="E11310" s="5">
        <v>22</v>
      </c>
      <c r="F11310" s="5">
        <v>302</v>
      </c>
      <c r="G11310" s="5" t="s">
        <v>13530</v>
      </c>
      <c r="H11310" s="5" t="s">
        <v>13550</v>
      </c>
      <c r="I11310" s="5">
        <v>3</v>
      </c>
      <c r="J11310" s="5" t="s">
        <v>32</v>
      </c>
      <c r="K11310" s="5" t="s">
        <v>22</v>
      </c>
      <c r="L11310" s="6">
        <v>15025</v>
      </c>
      <c r="M11310" s="7">
        <v>6761249.9900000002</v>
      </c>
      <c r="N11310" s="5">
        <v>46.671999999999997</v>
      </c>
      <c r="O11310" s="6">
        <v>18118</v>
      </c>
      <c r="P11310" s="5">
        <v>2.37</v>
      </c>
      <c r="Q11310" s="5">
        <v>2</v>
      </c>
      <c r="R11310" s="1">
        <f t="shared" si="176"/>
        <v>315561059.53328001</v>
      </c>
    </row>
    <row r="11311" spans="1:18" ht="21">
      <c r="A11311" s="8">
        <v>11310</v>
      </c>
      <c r="B11311" s="9" t="s">
        <v>13324</v>
      </c>
      <c r="C11311" s="9" t="s">
        <v>13506</v>
      </c>
      <c r="D11311" s="10">
        <v>2561</v>
      </c>
      <c r="E11311" s="10">
        <v>22</v>
      </c>
      <c r="F11311" s="10">
        <v>302</v>
      </c>
      <c r="G11311" s="10" t="s">
        <v>13530</v>
      </c>
      <c r="H11311" s="10" t="s">
        <v>13551</v>
      </c>
      <c r="I11311" s="10">
        <v>1.1499999999999999</v>
      </c>
      <c r="J11311" s="10" t="s">
        <v>32</v>
      </c>
      <c r="K11311" s="10" t="s">
        <v>22</v>
      </c>
      <c r="L11311" s="11">
        <v>6341</v>
      </c>
      <c r="M11311" s="12">
        <v>2853674.99</v>
      </c>
      <c r="N11311" s="10">
        <v>79.191999999999993</v>
      </c>
      <c r="O11311" s="11">
        <v>18130</v>
      </c>
      <c r="P11311" s="10">
        <v>3.96</v>
      </c>
      <c r="Q11311" s="10">
        <v>2.11</v>
      </c>
      <c r="R11311" s="1">
        <f t="shared" si="176"/>
        <v>225988229.80807999</v>
      </c>
    </row>
    <row r="11312" spans="1:18" ht="21">
      <c r="A11312" s="3">
        <v>11311</v>
      </c>
      <c r="B11312" s="4" t="s">
        <v>13324</v>
      </c>
      <c r="C11312" s="4" t="s">
        <v>13506</v>
      </c>
      <c r="D11312" s="5">
        <v>2561</v>
      </c>
      <c r="E11312" s="5">
        <v>22</v>
      </c>
      <c r="F11312" s="5">
        <v>302</v>
      </c>
      <c r="G11312" s="5" t="s">
        <v>13530</v>
      </c>
      <c r="H11312" s="5" t="s">
        <v>13552</v>
      </c>
      <c r="I11312" s="5">
        <v>9.9700000000000006</v>
      </c>
      <c r="J11312" s="5" t="s">
        <v>32</v>
      </c>
      <c r="K11312" s="5" t="s">
        <v>22</v>
      </c>
      <c r="L11312" s="6">
        <v>54855</v>
      </c>
      <c r="M11312" s="7">
        <v>24684910.420000002</v>
      </c>
      <c r="N11312" s="5">
        <v>44.307000000000002</v>
      </c>
      <c r="O11312" s="6">
        <v>18118</v>
      </c>
      <c r="P11312" s="5">
        <v>2.4300000000000002</v>
      </c>
      <c r="Q11312" s="5">
        <v>2</v>
      </c>
      <c r="R11312" s="1">
        <f t="shared" si="176"/>
        <v>1093714325.9789402</v>
      </c>
    </row>
    <row r="11313" spans="1:18" ht="21">
      <c r="A11313" s="8">
        <v>11312</v>
      </c>
      <c r="B11313" s="9" t="s">
        <v>13324</v>
      </c>
      <c r="C11313" s="9" t="s">
        <v>13506</v>
      </c>
      <c r="D11313" s="10">
        <v>2561</v>
      </c>
      <c r="E11313" s="10">
        <v>22</v>
      </c>
      <c r="F11313" s="10">
        <v>302</v>
      </c>
      <c r="G11313" s="10" t="s">
        <v>13530</v>
      </c>
      <c r="H11313" s="10" t="s">
        <v>13553</v>
      </c>
      <c r="I11313" s="10">
        <v>2</v>
      </c>
      <c r="J11313" s="10" t="s">
        <v>32</v>
      </c>
      <c r="K11313" s="10" t="s">
        <v>22</v>
      </c>
      <c r="L11313" s="11">
        <v>11017</v>
      </c>
      <c r="M11313" s="12">
        <v>4957425.05</v>
      </c>
      <c r="N11313" s="10">
        <v>34.691000000000003</v>
      </c>
      <c r="O11313" s="11">
        <v>18118</v>
      </c>
      <c r="P11313" s="10">
        <v>2.14</v>
      </c>
      <c r="Q11313" s="10">
        <v>2</v>
      </c>
      <c r="R11313" s="1">
        <f t="shared" si="176"/>
        <v>171978032.40955001</v>
      </c>
    </row>
    <row r="11314" spans="1:18" ht="21">
      <c r="A11314" s="3">
        <v>11313</v>
      </c>
      <c r="B11314" s="4" t="s">
        <v>13324</v>
      </c>
      <c r="C11314" s="4" t="s">
        <v>13506</v>
      </c>
      <c r="D11314" s="5">
        <v>2561</v>
      </c>
      <c r="E11314" s="5">
        <v>22</v>
      </c>
      <c r="F11314" s="5">
        <v>302</v>
      </c>
      <c r="G11314" s="5" t="s">
        <v>13530</v>
      </c>
      <c r="H11314" s="5" t="s">
        <v>13554</v>
      </c>
      <c r="I11314" s="5">
        <v>0.93</v>
      </c>
      <c r="J11314" s="5" t="s">
        <v>32</v>
      </c>
      <c r="K11314" s="5" t="s">
        <v>22</v>
      </c>
      <c r="L11314" s="6">
        <v>5586</v>
      </c>
      <c r="M11314" s="7">
        <v>2513699.98</v>
      </c>
      <c r="N11314" s="5">
        <v>31.209</v>
      </c>
      <c r="O11314" s="6">
        <v>18130</v>
      </c>
      <c r="P11314" s="5">
        <v>2.44</v>
      </c>
      <c r="Q11314" s="5">
        <v>2</v>
      </c>
      <c r="R11314" s="1">
        <f t="shared" si="176"/>
        <v>78450062.675819993</v>
      </c>
    </row>
    <row r="11315" spans="1:18" ht="31.5">
      <c r="A11315" s="8">
        <v>11314</v>
      </c>
      <c r="B11315" s="9" t="s">
        <v>13324</v>
      </c>
      <c r="C11315" s="9" t="s">
        <v>13506</v>
      </c>
      <c r="D11315" s="10">
        <v>2561</v>
      </c>
      <c r="E11315" s="10">
        <v>2218</v>
      </c>
      <c r="F11315" s="10">
        <v>100</v>
      </c>
      <c r="G11315" s="10" t="s">
        <v>13555</v>
      </c>
      <c r="H11315" s="10" t="s">
        <v>13556</v>
      </c>
      <c r="I11315" s="10">
        <v>1.03</v>
      </c>
      <c r="J11315" s="10" t="s">
        <v>73</v>
      </c>
      <c r="K11315" s="10" t="s">
        <v>74</v>
      </c>
      <c r="L11315" s="11">
        <v>6162</v>
      </c>
      <c r="M11315" s="10">
        <v>0</v>
      </c>
      <c r="N11315" s="10">
        <v>0</v>
      </c>
      <c r="O11315" s="11">
        <v>2141</v>
      </c>
      <c r="P11315" s="10">
        <v>4.58</v>
      </c>
      <c r="Q11315" s="10">
        <v>4.58</v>
      </c>
      <c r="R11315" s="1">
        <f t="shared" si="176"/>
        <v>0</v>
      </c>
    </row>
    <row r="11316" spans="1:18" ht="31.5">
      <c r="A11316" s="3">
        <v>11315</v>
      </c>
      <c r="B11316" s="4" t="s">
        <v>13324</v>
      </c>
      <c r="C11316" s="4" t="s">
        <v>13506</v>
      </c>
      <c r="D11316" s="5">
        <v>2561</v>
      </c>
      <c r="E11316" s="5">
        <v>2218</v>
      </c>
      <c r="F11316" s="5">
        <v>100</v>
      </c>
      <c r="G11316" s="5" t="s">
        <v>13555</v>
      </c>
      <c r="H11316" s="5" t="s">
        <v>13557</v>
      </c>
      <c r="I11316" s="5">
        <v>5.23</v>
      </c>
      <c r="J11316" s="5" t="s">
        <v>73</v>
      </c>
      <c r="K11316" s="5" t="s">
        <v>74</v>
      </c>
      <c r="L11316" s="6">
        <v>27028</v>
      </c>
      <c r="M11316" s="5">
        <v>0</v>
      </c>
      <c r="N11316" s="5">
        <v>0</v>
      </c>
      <c r="O11316" s="6">
        <v>2131</v>
      </c>
      <c r="P11316" s="5">
        <v>2.61</v>
      </c>
      <c r="Q11316" s="5">
        <v>2.61</v>
      </c>
      <c r="R11316" s="1">
        <f t="shared" si="176"/>
        <v>0</v>
      </c>
    </row>
    <row r="11317" spans="1:18" ht="31.5">
      <c r="A11317" s="8">
        <v>11316</v>
      </c>
      <c r="B11317" s="9" t="s">
        <v>13324</v>
      </c>
      <c r="C11317" s="9" t="s">
        <v>13506</v>
      </c>
      <c r="D11317" s="10">
        <v>2561</v>
      </c>
      <c r="E11317" s="10">
        <v>2218</v>
      </c>
      <c r="F11317" s="10">
        <v>100</v>
      </c>
      <c r="G11317" s="10" t="s">
        <v>13555</v>
      </c>
      <c r="H11317" s="10" t="s">
        <v>13558</v>
      </c>
      <c r="I11317" s="10">
        <v>1.1399999999999999</v>
      </c>
      <c r="J11317" s="10" t="s">
        <v>73</v>
      </c>
      <c r="K11317" s="10" t="s">
        <v>74</v>
      </c>
      <c r="L11317" s="11">
        <v>5680</v>
      </c>
      <c r="M11317" s="10">
        <v>0</v>
      </c>
      <c r="N11317" s="10">
        <v>0</v>
      </c>
      <c r="O11317" s="11">
        <v>2141</v>
      </c>
      <c r="P11317" s="10">
        <v>3.49</v>
      </c>
      <c r="Q11317" s="10">
        <v>3.49</v>
      </c>
      <c r="R11317" s="1">
        <f t="shared" si="176"/>
        <v>0</v>
      </c>
    </row>
    <row r="11318" spans="1:18" ht="31.5">
      <c r="A11318" s="3">
        <v>11317</v>
      </c>
      <c r="B11318" s="4" t="s">
        <v>13324</v>
      </c>
      <c r="C11318" s="4" t="s">
        <v>13506</v>
      </c>
      <c r="D11318" s="5">
        <v>2561</v>
      </c>
      <c r="E11318" s="5">
        <v>2218</v>
      </c>
      <c r="F11318" s="5">
        <v>100</v>
      </c>
      <c r="G11318" s="5" t="s">
        <v>13555</v>
      </c>
      <c r="H11318" s="5" t="s">
        <v>13559</v>
      </c>
      <c r="I11318" s="5">
        <v>2.6</v>
      </c>
      <c r="J11318" s="5" t="s">
        <v>73</v>
      </c>
      <c r="K11318" s="5" t="s">
        <v>74</v>
      </c>
      <c r="L11318" s="6">
        <v>14753</v>
      </c>
      <c r="M11318" s="5">
        <v>0</v>
      </c>
      <c r="N11318" s="5">
        <v>0</v>
      </c>
      <c r="O11318" s="6">
        <v>2132</v>
      </c>
      <c r="P11318" s="5">
        <v>3.22</v>
      </c>
      <c r="Q11318" s="5">
        <v>3.22</v>
      </c>
      <c r="R11318" s="1">
        <f t="shared" si="176"/>
        <v>0</v>
      </c>
    </row>
    <row r="11319" spans="1:18" ht="31.5">
      <c r="A11319" s="8">
        <v>11318</v>
      </c>
      <c r="B11319" s="9" t="s">
        <v>13324</v>
      </c>
      <c r="C11319" s="9" t="s">
        <v>13506</v>
      </c>
      <c r="D11319" s="10">
        <v>2561</v>
      </c>
      <c r="E11319" s="10">
        <v>2218</v>
      </c>
      <c r="F11319" s="10">
        <v>100</v>
      </c>
      <c r="G11319" s="10" t="s">
        <v>13555</v>
      </c>
      <c r="H11319" s="10" t="s">
        <v>13560</v>
      </c>
      <c r="I11319" s="10">
        <v>0.22</v>
      </c>
      <c r="J11319" s="10" t="s">
        <v>73</v>
      </c>
      <c r="K11319" s="10" t="s">
        <v>74</v>
      </c>
      <c r="L11319" s="11">
        <v>1344</v>
      </c>
      <c r="M11319" s="10">
        <v>0</v>
      </c>
      <c r="N11319" s="10">
        <v>0</v>
      </c>
      <c r="O11319" s="11">
        <v>2086</v>
      </c>
      <c r="P11319" s="10">
        <v>4.16</v>
      </c>
      <c r="Q11319" s="10">
        <v>4.16</v>
      </c>
      <c r="R11319" s="1">
        <f t="shared" si="176"/>
        <v>0</v>
      </c>
    </row>
    <row r="11320" spans="1:18" ht="31.5">
      <c r="A11320" s="3">
        <v>11319</v>
      </c>
      <c r="B11320" s="4" t="s">
        <v>13324</v>
      </c>
      <c r="C11320" s="4" t="s">
        <v>13506</v>
      </c>
      <c r="D11320" s="5">
        <v>2561</v>
      </c>
      <c r="E11320" s="5">
        <v>2218</v>
      </c>
      <c r="F11320" s="5">
        <v>100</v>
      </c>
      <c r="G11320" s="5" t="s">
        <v>13555</v>
      </c>
      <c r="H11320" s="5" t="s">
        <v>13561</v>
      </c>
      <c r="I11320" s="5">
        <v>0.72</v>
      </c>
      <c r="J11320" s="5" t="s">
        <v>73</v>
      </c>
      <c r="K11320" s="5" t="s">
        <v>74</v>
      </c>
      <c r="L11320" s="6">
        <v>4314</v>
      </c>
      <c r="M11320" s="5">
        <v>0</v>
      </c>
      <c r="N11320" s="5">
        <v>0</v>
      </c>
      <c r="O11320" s="6">
        <v>2045</v>
      </c>
      <c r="P11320" s="5">
        <v>2.46</v>
      </c>
      <c r="Q11320" s="5">
        <v>2.46</v>
      </c>
      <c r="R11320" s="1">
        <f t="shared" si="176"/>
        <v>0</v>
      </c>
    </row>
    <row r="11321" spans="1:18" ht="31.5">
      <c r="A11321" s="8">
        <v>11320</v>
      </c>
      <c r="B11321" s="9" t="s">
        <v>13324</v>
      </c>
      <c r="C11321" s="9" t="s">
        <v>13506</v>
      </c>
      <c r="D11321" s="10">
        <v>2561</v>
      </c>
      <c r="E11321" s="10">
        <v>2218</v>
      </c>
      <c r="F11321" s="10">
        <v>100</v>
      </c>
      <c r="G11321" s="10" t="s">
        <v>13555</v>
      </c>
      <c r="H11321" s="10" t="s">
        <v>13562</v>
      </c>
      <c r="I11321" s="10">
        <v>1.66</v>
      </c>
      <c r="J11321" s="10" t="s">
        <v>73</v>
      </c>
      <c r="K11321" s="10" t="s">
        <v>74</v>
      </c>
      <c r="L11321" s="11">
        <v>9954</v>
      </c>
      <c r="M11321" s="10">
        <v>0</v>
      </c>
      <c r="N11321" s="10">
        <v>0</v>
      </c>
      <c r="O11321" s="11">
        <v>2130</v>
      </c>
      <c r="P11321" s="10">
        <v>4.34</v>
      </c>
      <c r="Q11321" s="10">
        <v>4.34</v>
      </c>
      <c r="R11321" s="1">
        <f t="shared" si="176"/>
        <v>0</v>
      </c>
    </row>
    <row r="11322" spans="1:18" ht="31.5">
      <c r="A11322" s="3">
        <v>11321</v>
      </c>
      <c r="B11322" s="4" t="s">
        <v>13324</v>
      </c>
      <c r="C11322" s="4" t="s">
        <v>13506</v>
      </c>
      <c r="D11322" s="5">
        <v>2561</v>
      </c>
      <c r="E11322" s="5">
        <v>2218</v>
      </c>
      <c r="F11322" s="5">
        <v>100</v>
      </c>
      <c r="G11322" s="5" t="s">
        <v>13555</v>
      </c>
      <c r="H11322" s="5" t="s">
        <v>13563</v>
      </c>
      <c r="I11322" s="5">
        <v>9.09</v>
      </c>
      <c r="J11322" s="5" t="s">
        <v>73</v>
      </c>
      <c r="K11322" s="5" t="s">
        <v>74</v>
      </c>
      <c r="L11322" s="6">
        <v>54552</v>
      </c>
      <c r="M11322" s="5">
        <v>0</v>
      </c>
      <c r="N11322" s="5">
        <v>0</v>
      </c>
      <c r="O11322" s="6">
        <v>2132</v>
      </c>
      <c r="P11322" s="5">
        <v>2.39</v>
      </c>
      <c r="Q11322" s="5">
        <v>2.39</v>
      </c>
      <c r="R11322" s="1">
        <f t="shared" si="176"/>
        <v>0</v>
      </c>
    </row>
    <row r="11323" spans="1:18" ht="31.5">
      <c r="A11323" s="8">
        <v>11322</v>
      </c>
      <c r="B11323" s="9" t="s">
        <v>13324</v>
      </c>
      <c r="C11323" s="9" t="s">
        <v>13506</v>
      </c>
      <c r="D11323" s="10">
        <v>2561</v>
      </c>
      <c r="E11323" s="10">
        <v>2218</v>
      </c>
      <c r="F11323" s="10">
        <v>100</v>
      </c>
      <c r="G11323" s="10" t="s">
        <v>13555</v>
      </c>
      <c r="H11323" s="10" t="s">
        <v>13564</v>
      </c>
      <c r="I11323" s="10">
        <v>7.28</v>
      </c>
      <c r="J11323" s="10" t="s">
        <v>73</v>
      </c>
      <c r="K11323" s="10" t="s">
        <v>74</v>
      </c>
      <c r="L11323" s="11">
        <v>34561</v>
      </c>
      <c r="M11323" s="10">
        <v>0</v>
      </c>
      <c r="N11323" s="10">
        <v>0</v>
      </c>
      <c r="O11323" s="11">
        <v>2132</v>
      </c>
      <c r="P11323" s="10">
        <v>2.1800000000000002</v>
      </c>
      <c r="Q11323" s="10">
        <v>2.1800000000000002</v>
      </c>
      <c r="R11323" s="1">
        <f t="shared" si="176"/>
        <v>0</v>
      </c>
    </row>
    <row r="11324" spans="1:18" ht="31.5">
      <c r="A11324" s="3">
        <v>11323</v>
      </c>
      <c r="B11324" s="4" t="s">
        <v>13324</v>
      </c>
      <c r="C11324" s="4" t="s">
        <v>13506</v>
      </c>
      <c r="D11324" s="5">
        <v>2561</v>
      </c>
      <c r="E11324" s="5">
        <v>2218</v>
      </c>
      <c r="F11324" s="5">
        <v>100</v>
      </c>
      <c r="G11324" s="5" t="s">
        <v>13555</v>
      </c>
      <c r="H11324" s="5" t="s">
        <v>13565</v>
      </c>
      <c r="I11324" s="5">
        <v>2.75</v>
      </c>
      <c r="J11324" s="5" t="s">
        <v>73</v>
      </c>
      <c r="K11324" s="5" t="s">
        <v>74</v>
      </c>
      <c r="L11324" s="6">
        <v>16500</v>
      </c>
      <c r="M11324" s="5">
        <v>0</v>
      </c>
      <c r="N11324" s="5">
        <v>0</v>
      </c>
      <c r="O11324" s="6">
        <v>2130</v>
      </c>
      <c r="P11324" s="5">
        <v>3.29</v>
      </c>
      <c r="Q11324" s="5">
        <v>3.29</v>
      </c>
      <c r="R11324" s="1">
        <f t="shared" si="176"/>
        <v>0</v>
      </c>
    </row>
    <row r="11325" spans="1:18" ht="31.5">
      <c r="A11325" s="8">
        <v>11324</v>
      </c>
      <c r="B11325" s="9" t="s">
        <v>13324</v>
      </c>
      <c r="C11325" s="9" t="s">
        <v>13506</v>
      </c>
      <c r="D11325" s="10">
        <v>2561</v>
      </c>
      <c r="E11325" s="10">
        <v>2218</v>
      </c>
      <c r="F11325" s="10">
        <v>100</v>
      </c>
      <c r="G11325" s="10" t="s">
        <v>13555</v>
      </c>
      <c r="H11325" s="10" t="s">
        <v>13566</v>
      </c>
      <c r="I11325" s="10">
        <v>7.67</v>
      </c>
      <c r="J11325" s="10" t="s">
        <v>73</v>
      </c>
      <c r="K11325" s="10" t="s">
        <v>74</v>
      </c>
      <c r="L11325" s="11">
        <v>45996</v>
      </c>
      <c r="M11325" s="10">
        <v>0</v>
      </c>
      <c r="N11325" s="10">
        <v>0</v>
      </c>
      <c r="O11325" s="11">
        <v>2132</v>
      </c>
      <c r="P11325" s="10">
        <v>2.11</v>
      </c>
      <c r="Q11325" s="10">
        <v>2.11</v>
      </c>
      <c r="R11325" s="1">
        <f t="shared" si="176"/>
        <v>0</v>
      </c>
    </row>
    <row r="11326" spans="1:18" ht="21">
      <c r="A11326" s="3">
        <v>11325</v>
      </c>
      <c r="B11326" s="4" t="s">
        <v>13324</v>
      </c>
      <c r="C11326" s="4" t="s">
        <v>13506</v>
      </c>
      <c r="D11326" s="5">
        <v>2561</v>
      </c>
      <c r="E11326" s="5">
        <v>227</v>
      </c>
      <c r="F11326" s="5">
        <v>301</v>
      </c>
      <c r="G11326" s="5" t="s">
        <v>13567</v>
      </c>
      <c r="H11326" s="5" t="s">
        <v>13568</v>
      </c>
      <c r="I11326" s="5">
        <v>2.0099999999999998</v>
      </c>
      <c r="J11326" s="5" t="s">
        <v>73</v>
      </c>
      <c r="K11326" s="5" t="s">
        <v>22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13324</v>
      </c>
      <c r="C11327" s="9" t="s">
        <v>13506</v>
      </c>
      <c r="D11327" s="10">
        <v>2561</v>
      </c>
      <c r="E11327" s="10">
        <v>227</v>
      </c>
      <c r="F11327" s="10">
        <v>301</v>
      </c>
      <c r="G11327" s="10" t="s">
        <v>13567</v>
      </c>
      <c r="H11327" s="10" t="s">
        <v>13569</v>
      </c>
      <c r="I11327" s="10">
        <v>0.94</v>
      </c>
      <c r="J11327" s="10" t="s">
        <v>73</v>
      </c>
      <c r="K11327" s="10" t="s">
        <v>22</v>
      </c>
      <c r="L11327" s="11">
        <v>3756</v>
      </c>
      <c r="M11327" s="12">
        <v>1690200.02</v>
      </c>
      <c r="N11327" s="10">
        <v>45.459000000000003</v>
      </c>
      <c r="O11327" s="11">
        <v>7115</v>
      </c>
      <c r="P11327" s="10">
        <v>4.3600000000000003</v>
      </c>
      <c r="Q11327" s="10">
        <v>2.15</v>
      </c>
      <c r="R11327" s="1">
        <f t="shared" si="176"/>
        <v>76834802.709180012</v>
      </c>
    </row>
    <row r="11328" spans="1:18" ht="21">
      <c r="A11328" s="3">
        <v>11327</v>
      </c>
      <c r="B11328" s="4" t="s">
        <v>13324</v>
      </c>
      <c r="C11328" s="4" t="s">
        <v>13506</v>
      </c>
      <c r="D11328" s="5">
        <v>2561</v>
      </c>
      <c r="E11328" s="5">
        <v>227</v>
      </c>
      <c r="F11328" s="5">
        <v>301</v>
      </c>
      <c r="G11328" s="5" t="s">
        <v>13567</v>
      </c>
      <c r="H11328" s="5" t="s">
        <v>13570</v>
      </c>
      <c r="I11328" s="5">
        <v>1</v>
      </c>
      <c r="J11328" s="5" t="s">
        <v>73</v>
      </c>
      <c r="K11328" s="5" t="s">
        <v>22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13324</v>
      </c>
      <c r="C11329" s="9" t="s">
        <v>13506</v>
      </c>
      <c r="D11329" s="10">
        <v>2561</v>
      </c>
      <c r="E11329" s="10">
        <v>227</v>
      </c>
      <c r="F11329" s="10">
        <v>301</v>
      </c>
      <c r="G11329" s="10" t="s">
        <v>13567</v>
      </c>
      <c r="H11329" s="10" t="s">
        <v>13571</v>
      </c>
      <c r="I11329" s="10">
        <v>2.02</v>
      </c>
      <c r="J11329" s="10" t="s">
        <v>73</v>
      </c>
      <c r="K11329" s="10" t="s">
        <v>22</v>
      </c>
      <c r="L11329" s="11">
        <v>8068</v>
      </c>
      <c r="M11329" s="12">
        <v>3630600.14</v>
      </c>
      <c r="N11329" s="10">
        <v>35.497</v>
      </c>
      <c r="O11329" s="11">
        <v>7105</v>
      </c>
      <c r="P11329" s="10">
        <v>3.2</v>
      </c>
      <c r="Q11329" s="10">
        <v>2.0299999999999998</v>
      </c>
      <c r="R11329" s="1">
        <f t="shared" si="176"/>
        <v>128875413.16958</v>
      </c>
    </row>
    <row r="11330" spans="1:18" ht="21">
      <c r="A11330" s="3">
        <v>11329</v>
      </c>
      <c r="B11330" s="4" t="s">
        <v>13324</v>
      </c>
      <c r="C11330" s="4" t="s">
        <v>13506</v>
      </c>
      <c r="D11330" s="5">
        <v>2561</v>
      </c>
      <c r="E11330" s="5">
        <v>227</v>
      </c>
      <c r="F11330" s="5">
        <v>301</v>
      </c>
      <c r="G11330" s="5" t="s">
        <v>13567</v>
      </c>
      <c r="H11330" s="5" t="s">
        <v>13572</v>
      </c>
      <c r="I11330" s="5">
        <v>1</v>
      </c>
      <c r="J11330" s="5" t="s">
        <v>73</v>
      </c>
      <c r="K11330" s="5" t="s">
        <v>22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13324</v>
      </c>
      <c r="C11331" s="9" t="s">
        <v>13506</v>
      </c>
      <c r="D11331" s="10">
        <v>2561</v>
      </c>
      <c r="E11331" s="10">
        <v>227</v>
      </c>
      <c r="F11331" s="10">
        <v>301</v>
      </c>
      <c r="G11331" s="10" t="s">
        <v>13567</v>
      </c>
      <c r="H11331" s="10" t="s">
        <v>13573</v>
      </c>
      <c r="I11331" s="10">
        <v>2.02</v>
      </c>
      <c r="J11331" s="10" t="s">
        <v>73</v>
      </c>
      <c r="K11331" s="10" t="s">
        <v>22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13324</v>
      </c>
      <c r="C11332" s="4" t="s">
        <v>13506</v>
      </c>
      <c r="D11332" s="5">
        <v>2561</v>
      </c>
      <c r="E11332" s="5">
        <v>227</v>
      </c>
      <c r="F11332" s="5">
        <v>301</v>
      </c>
      <c r="G11332" s="5" t="s">
        <v>13567</v>
      </c>
      <c r="H11332" s="5" t="s">
        <v>13574</v>
      </c>
      <c r="I11332" s="5">
        <v>3.05</v>
      </c>
      <c r="J11332" s="5" t="s">
        <v>73</v>
      </c>
      <c r="K11332" s="5" t="s">
        <v>22</v>
      </c>
      <c r="L11332" s="6">
        <v>12200</v>
      </c>
      <c r="M11332" s="7">
        <v>5490000.1299999999</v>
      </c>
      <c r="N11332" s="5">
        <v>46.493000000000002</v>
      </c>
      <c r="O11332" s="6">
        <v>7105</v>
      </c>
      <c r="P11332" s="5">
        <v>4.55</v>
      </c>
      <c r="Q11332" s="5">
        <v>2.16</v>
      </c>
      <c r="R11332" s="1">
        <f t="shared" si="177"/>
        <v>255246576.04409</v>
      </c>
    </row>
    <row r="11333" spans="1:18" ht="21">
      <c r="A11333" s="8">
        <v>11332</v>
      </c>
      <c r="B11333" s="9" t="s">
        <v>13324</v>
      </c>
      <c r="C11333" s="9" t="s">
        <v>13506</v>
      </c>
      <c r="D11333" s="10">
        <v>2561</v>
      </c>
      <c r="E11333" s="10">
        <v>227</v>
      </c>
      <c r="F11333" s="10">
        <v>301</v>
      </c>
      <c r="G11333" s="10" t="s">
        <v>13567</v>
      </c>
      <c r="H11333" s="10" t="s">
        <v>13575</v>
      </c>
      <c r="I11333" s="10">
        <v>6.03</v>
      </c>
      <c r="J11333" s="10" t="s">
        <v>73</v>
      </c>
      <c r="K11333" s="10" t="s">
        <v>22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13324</v>
      </c>
      <c r="C11334" s="4" t="s">
        <v>13506</v>
      </c>
      <c r="D11334" s="5">
        <v>2561</v>
      </c>
      <c r="E11334" s="5">
        <v>227</v>
      </c>
      <c r="F11334" s="5">
        <v>301</v>
      </c>
      <c r="G11334" s="5" t="s">
        <v>13567</v>
      </c>
      <c r="H11334" s="5" t="s">
        <v>13576</v>
      </c>
      <c r="I11334" s="5">
        <v>7.9</v>
      </c>
      <c r="J11334" s="5" t="s">
        <v>73</v>
      </c>
      <c r="K11334" s="5" t="s">
        <v>22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13324</v>
      </c>
      <c r="C11335" s="9" t="s">
        <v>13506</v>
      </c>
      <c r="D11335" s="10">
        <v>2561</v>
      </c>
      <c r="E11335" s="10">
        <v>227</v>
      </c>
      <c r="F11335" s="10">
        <v>301</v>
      </c>
      <c r="G11335" s="10" t="s">
        <v>13567</v>
      </c>
      <c r="H11335" s="10" t="s">
        <v>13577</v>
      </c>
      <c r="I11335" s="10">
        <v>1.03</v>
      </c>
      <c r="J11335" s="10" t="s">
        <v>73</v>
      </c>
      <c r="K11335" s="10" t="s">
        <v>22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31.5">
      <c r="A11336" s="3">
        <v>11335</v>
      </c>
      <c r="B11336" s="4" t="s">
        <v>13324</v>
      </c>
      <c r="C11336" s="4" t="s">
        <v>13506</v>
      </c>
      <c r="D11336" s="5">
        <v>2561</v>
      </c>
      <c r="E11336" s="5">
        <v>227</v>
      </c>
      <c r="F11336" s="5">
        <v>301</v>
      </c>
      <c r="G11336" s="5" t="s">
        <v>13567</v>
      </c>
      <c r="H11336" s="5" t="s">
        <v>13578</v>
      </c>
      <c r="I11336" s="5">
        <v>0.56999999999999995</v>
      </c>
      <c r="J11336" s="5" t="s">
        <v>21</v>
      </c>
      <c r="K11336" s="5" t="s">
        <v>74</v>
      </c>
      <c r="L11336" s="6">
        <v>2850</v>
      </c>
      <c r="M11336" s="5">
        <v>0</v>
      </c>
      <c r="N11336" s="5">
        <v>0</v>
      </c>
      <c r="O11336" s="6">
        <v>7115</v>
      </c>
      <c r="P11336" s="5">
        <v>1.62</v>
      </c>
      <c r="Q11336" s="5">
        <v>1.62</v>
      </c>
      <c r="R11336" s="1">
        <f t="shared" si="177"/>
        <v>0</v>
      </c>
    </row>
    <row r="11337" spans="1:18" ht="21">
      <c r="A11337" s="8">
        <v>11336</v>
      </c>
      <c r="B11337" s="9" t="s">
        <v>13324</v>
      </c>
      <c r="C11337" s="9" t="s">
        <v>13506</v>
      </c>
      <c r="D11337" s="10">
        <v>2561</v>
      </c>
      <c r="E11337" s="10">
        <v>227</v>
      </c>
      <c r="F11337" s="10">
        <v>301</v>
      </c>
      <c r="G11337" s="10" t="s">
        <v>13567</v>
      </c>
      <c r="H11337" s="10" t="s">
        <v>13579</v>
      </c>
      <c r="I11337" s="10">
        <v>1.04</v>
      </c>
      <c r="J11337" s="10" t="s">
        <v>21</v>
      </c>
      <c r="K11337" s="10" t="s">
        <v>22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13324</v>
      </c>
      <c r="C11338" s="4" t="s">
        <v>13506</v>
      </c>
      <c r="D11338" s="5">
        <v>2561</v>
      </c>
      <c r="E11338" s="5">
        <v>227</v>
      </c>
      <c r="F11338" s="5">
        <v>301</v>
      </c>
      <c r="G11338" s="5" t="s">
        <v>13567</v>
      </c>
      <c r="H11338" s="5" t="s">
        <v>13580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7">
        <v>2513250.0299999998</v>
      </c>
      <c r="N11338" s="5">
        <v>30.626999999999999</v>
      </c>
      <c r="O11338" s="6">
        <v>7103</v>
      </c>
      <c r="P11338" s="5">
        <v>4.22</v>
      </c>
      <c r="Q11338" s="5">
        <v>2.13</v>
      </c>
      <c r="R11338" s="1">
        <f t="shared" si="177"/>
        <v>76973308.668809995</v>
      </c>
    </row>
    <row r="11339" spans="1:18" ht="21">
      <c r="A11339" s="8">
        <v>11338</v>
      </c>
      <c r="B11339" s="9" t="s">
        <v>13324</v>
      </c>
      <c r="C11339" s="9" t="s">
        <v>13506</v>
      </c>
      <c r="D11339" s="10">
        <v>2561</v>
      </c>
      <c r="E11339" s="10">
        <v>227</v>
      </c>
      <c r="F11339" s="10">
        <v>301</v>
      </c>
      <c r="G11339" s="10" t="s">
        <v>13567</v>
      </c>
      <c r="H11339" s="10" t="s">
        <v>13581</v>
      </c>
      <c r="I11339" s="10">
        <v>2.13</v>
      </c>
      <c r="J11339" s="10" t="s">
        <v>32</v>
      </c>
      <c r="K11339" s="10" t="s">
        <v>22</v>
      </c>
      <c r="L11339" s="11">
        <v>10645</v>
      </c>
      <c r="M11339" s="12">
        <v>4790249.95</v>
      </c>
      <c r="N11339" s="10">
        <v>28.314</v>
      </c>
      <c r="O11339" s="11">
        <v>7105</v>
      </c>
      <c r="P11339" s="10">
        <v>3.76</v>
      </c>
      <c r="Q11339" s="10">
        <v>2.09</v>
      </c>
      <c r="R11339" s="1">
        <f t="shared" si="177"/>
        <v>135631137.08430001</v>
      </c>
    </row>
    <row r="11340" spans="1:18" ht="21">
      <c r="A11340" s="3">
        <v>11339</v>
      </c>
      <c r="B11340" s="4" t="s">
        <v>13324</v>
      </c>
      <c r="C11340" s="4" t="s">
        <v>13506</v>
      </c>
      <c r="D11340" s="5">
        <v>2561</v>
      </c>
      <c r="E11340" s="5">
        <v>227</v>
      </c>
      <c r="F11340" s="5">
        <v>301</v>
      </c>
      <c r="G11340" s="5" t="s">
        <v>13567</v>
      </c>
      <c r="H11340" s="5" t="s">
        <v>13582</v>
      </c>
      <c r="I11340" s="5">
        <v>1.02</v>
      </c>
      <c r="J11340" s="5" t="s">
        <v>32</v>
      </c>
      <c r="K11340" s="5" t="s">
        <v>22</v>
      </c>
      <c r="L11340" s="6">
        <v>5105</v>
      </c>
      <c r="M11340" s="7">
        <v>2297250.06</v>
      </c>
      <c r="N11340" s="5">
        <v>29.215</v>
      </c>
      <c r="O11340" s="6">
        <v>7115</v>
      </c>
      <c r="P11340" s="5">
        <v>3.91</v>
      </c>
      <c r="Q11340" s="5">
        <v>2.1</v>
      </c>
      <c r="R11340" s="1">
        <f t="shared" si="177"/>
        <v>67114160.502900004</v>
      </c>
    </row>
    <row r="11341" spans="1:18" ht="31.5">
      <c r="A11341" s="8">
        <v>11340</v>
      </c>
      <c r="B11341" s="9" t="s">
        <v>13324</v>
      </c>
      <c r="C11341" s="9" t="s">
        <v>13506</v>
      </c>
      <c r="D11341" s="10">
        <v>2561</v>
      </c>
      <c r="E11341" s="10">
        <v>227</v>
      </c>
      <c r="F11341" s="10">
        <v>301</v>
      </c>
      <c r="G11341" s="10" t="s">
        <v>13567</v>
      </c>
      <c r="H11341" s="10" t="s">
        <v>13583</v>
      </c>
      <c r="I11341" s="10">
        <v>0.56999999999999995</v>
      </c>
      <c r="J11341" s="10" t="s">
        <v>32</v>
      </c>
      <c r="K11341" s="10" t="s">
        <v>74</v>
      </c>
      <c r="L11341" s="11">
        <v>2850</v>
      </c>
      <c r="M11341" s="10">
        <v>0</v>
      </c>
      <c r="N11341" s="10">
        <v>0</v>
      </c>
      <c r="O11341" s="11">
        <v>7115</v>
      </c>
      <c r="P11341" s="10">
        <v>1.59</v>
      </c>
      <c r="Q11341" s="10">
        <v>1.59</v>
      </c>
      <c r="R11341" s="1">
        <f t="shared" si="177"/>
        <v>0</v>
      </c>
    </row>
    <row r="11342" spans="1:18" ht="21">
      <c r="A11342" s="3">
        <v>11341</v>
      </c>
      <c r="B11342" s="4" t="s">
        <v>13324</v>
      </c>
      <c r="C11342" s="4" t="s">
        <v>13506</v>
      </c>
      <c r="D11342" s="5">
        <v>2561</v>
      </c>
      <c r="E11342" s="5">
        <v>2280</v>
      </c>
      <c r="F11342" s="5">
        <v>101</v>
      </c>
      <c r="G11342" s="5" t="s">
        <v>13584</v>
      </c>
      <c r="H11342" s="5" t="s">
        <v>13585</v>
      </c>
      <c r="I11342" s="5">
        <v>3.06</v>
      </c>
      <c r="J11342" s="5" t="s">
        <v>73</v>
      </c>
      <c r="K11342" s="5" t="s">
        <v>22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13324</v>
      </c>
      <c r="C11343" s="9" t="s">
        <v>13506</v>
      </c>
      <c r="D11343" s="10">
        <v>2561</v>
      </c>
      <c r="E11343" s="10">
        <v>2280</v>
      </c>
      <c r="F11343" s="10">
        <v>101</v>
      </c>
      <c r="G11343" s="10" t="s">
        <v>13584</v>
      </c>
      <c r="H11343" s="10" t="s">
        <v>13586</v>
      </c>
      <c r="I11343" s="10">
        <v>8.74</v>
      </c>
      <c r="J11343" s="10" t="s">
        <v>73</v>
      </c>
      <c r="K11343" s="10" t="s">
        <v>22</v>
      </c>
      <c r="L11343" s="11">
        <v>39321</v>
      </c>
      <c r="M11343" s="12">
        <v>17694449.949999999</v>
      </c>
      <c r="N11343" s="10">
        <v>26.241</v>
      </c>
      <c r="O11343" s="11">
        <v>5549</v>
      </c>
      <c r="P11343" s="10">
        <v>2.99</v>
      </c>
      <c r="Q11343" s="10">
        <v>2.0099999999999998</v>
      </c>
      <c r="R11343" s="1">
        <f t="shared" si="177"/>
        <v>464320061.13795</v>
      </c>
    </row>
    <row r="11344" spans="1:18" ht="31.5">
      <c r="A11344" s="3">
        <v>11343</v>
      </c>
      <c r="B11344" s="4" t="s">
        <v>13324</v>
      </c>
      <c r="C11344" s="4" t="s">
        <v>13506</v>
      </c>
      <c r="D11344" s="5">
        <v>2561</v>
      </c>
      <c r="E11344" s="5">
        <v>2280</v>
      </c>
      <c r="F11344" s="5">
        <v>101</v>
      </c>
      <c r="G11344" s="5" t="s">
        <v>13584</v>
      </c>
      <c r="H11344" s="5" t="s">
        <v>13587</v>
      </c>
      <c r="I11344" s="5">
        <v>2.15</v>
      </c>
      <c r="J11344" s="5" t="s">
        <v>73</v>
      </c>
      <c r="K11344" s="5" t="s">
        <v>74</v>
      </c>
      <c r="L11344" s="6">
        <v>11831</v>
      </c>
      <c r="M11344" s="5">
        <v>0</v>
      </c>
      <c r="N11344" s="5">
        <v>0</v>
      </c>
      <c r="O11344" s="6">
        <v>5549</v>
      </c>
      <c r="P11344" s="5">
        <v>2.57</v>
      </c>
      <c r="Q11344" s="5">
        <v>2.57</v>
      </c>
      <c r="R11344" s="1">
        <f t="shared" si="177"/>
        <v>0</v>
      </c>
    </row>
    <row r="11345" spans="1:18" ht="31.5">
      <c r="A11345" s="8">
        <v>11344</v>
      </c>
      <c r="B11345" s="9" t="s">
        <v>13324</v>
      </c>
      <c r="C11345" s="9" t="s">
        <v>13506</v>
      </c>
      <c r="D11345" s="10">
        <v>2561</v>
      </c>
      <c r="E11345" s="10">
        <v>2280</v>
      </c>
      <c r="F11345" s="10">
        <v>101</v>
      </c>
      <c r="G11345" s="10" t="s">
        <v>13584</v>
      </c>
      <c r="H11345" s="10" t="s">
        <v>13588</v>
      </c>
      <c r="I11345" s="10">
        <v>1.07</v>
      </c>
      <c r="J11345" s="10" t="s">
        <v>73</v>
      </c>
      <c r="K11345" s="10" t="s">
        <v>74</v>
      </c>
      <c r="L11345" s="11">
        <v>5880</v>
      </c>
      <c r="M11345" s="10">
        <v>0</v>
      </c>
      <c r="N11345" s="10">
        <v>0</v>
      </c>
      <c r="O11345" s="11">
        <v>5559</v>
      </c>
      <c r="P11345" s="10">
        <v>3</v>
      </c>
      <c r="Q11345" s="10">
        <v>3</v>
      </c>
      <c r="R11345" s="1">
        <f t="shared" si="177"/>
        <v>0</v>
      </c>
    </row>
    <row r="11346" spans="1:18" ht="31.5">
      <c r="A11346" s="3">
        <v>11345</v>
      </c>
      <c r="B11346" s="4" t="s">
        <v>13324</v>
      </c>
      <c r="C11346" s="4" t="s">
        <v>13506</v>
      </c>
      <c r="D11346" s="5">
        <v>2561</v>
      </c>
      <c r="E11346" s="5">
        <v>2281</v>
      </c>
      <c r="F11346" s="5">
        <v>100</v>
      </c>
      <c r="G11346" s="5" t="s">
        <v>13589</v>
      </c>
      <c r="H11346" s="5" t="s">
        <v>13590</v>
      </c>
      <c r="I11346" s="5">
        <v>9.9499999999999993</v>
      </c>
      <c r="J11346" s="5" t="s">
        <v>73</v>
      </c>
      <c r="K11346" s="5" t="s">
        <v>74</v>
      </c>
      <c r="L11346" s="6">
        <v>44761</v>
      </c>
      <c r="M11346" s="5">
        <v>0</v>
      </c>
      <c r="N11346" s="5">
        <v>0</v>
      </c>
      <c r="O11346" s="5">
        <v>922</v>
      </c>
      <c r="P11346" s="5">
        <v>3.11</v>
      </c>
      <c r="Q11346" s="5">
        <v>3.11</v>
      </c>
      <c r="R11346" s="1">
        <f t="shared" si="177"/>
        <v>0</v>
      </c>
    </row>
    <row r="11347" spans="1:18" ht="31.5">
      <c r="A11347" s="8">
        <v>11346</v>
      </c>
      <c r="B11347" s="9" t="s">
        <v>13324</v>
      </c>
      <c r="C11347" s="9" t="s">
        <v>13506</v>
      </c>
      <c r="D11347" s="10">
        <v>2561</v>
      </c>
      <c r="E11347" s="10">
        <v>2281</v>
      </c>
      <c r="F11347" s="10">
        <v>100</v>
      </c>
      <c r="G11347" s="10" t="s">
        <v>13589</v>
      </c>
      <c r="H11347" s="10" t="s">
        <v>13591</v>
      </c>
      <c r="I11347" s="10">
        <v>1</v>
      </c>
      <c r="J11347" s="10" t="s">
        <v>73</v>
      </c>
      <c r="K11347" s="10" t="s">
        <v>74</v>
      </c>
      <c r="L11347" s="11">
        <v>4478</v>
      </c>
      <c r="M11347" s="10">
        <v>0</v>
      </c>
      <c r="N11347" s="10">
        <v>0</v>
      </c>
      <c r="O11347" s="10">
        <v>932</v>
      </c>
      <c r="P11347" s="10">
        <v>3.15</v>
      </c>
      <c r="Q11347" s="10">
        <v>3.15</v>
      </c>
      <c r="R11347" s="1">
        <f t="shared" si="177"/>
        <v>0</v>
      </c>
    </row>
    <row r="11348" spans="1:18" ht="31.5">
      <c r="A11348" s="3">
        <v>11347</v>
      </c>
      <c r="B11348" s="4" t="s">
        <v>13324</v>
      </c>
      <c r="C11348" s="4" t="s">
        <v>13506</v>
      </c>
      <c r="D11348" s="5">
        <v>2561</v>
      </c>
      <c r="E11348" s="5">
        <v>2307</v>
      </c>
      <c r="F11348" s="5">
        <v>100</v>
      </c>
      <c r="G11348" s="5" t="s">
        <v>13592</v>
      </c>
      <c r="H11348" s="5" t="s">
        <v>11920</v>
      </c>
      <c r="I11348" s="5">
        <v>1</v>
      </c>
      <c r="J11348" s="5" t="s">
        <v>73</v>
      </c>
      <c r="K11348" s="5" t="s">
        <v>74</v>
      </c>
      <c r="L11348" s="6">
        <v>4496</v>
      </c>
      <c r="M11348" s="5">
        <v>0</v>
      </c>
      <c r="N11348" s="5">
        <v>0</v>
      </c>
      <c r="O11348" s="6">
        <v>2436</v>
      </c>
      <c r="P11348" s="5">
        <v>2.78</v>
      </c>
      <c r="Q11348" s="5">
        <v>2.78</v>
      </c>
      <c r="R11348" s="1">
        <f t="shared" si="177"/>
        <v>0</v>
      </c>
    </row>
    <row r="11349" spans="1:18" ht="31.5">
      <c r="A11349" s="8">
        <v>11348</v>
      </c>
      <c r="B11349" s="9" t="s">
        <v>13324</v>
      </c>
      <c r="C11349" s="9" t="s">
        <v>13506</v>
      </c>
      <c r="D11349" s="10">
        <v>2561</v>
      </c>
      <c r="E11349" s="10">
        <v>2307</v>
      </c>
      <c r="F11349" s="10">
        <v>100</v>
      </c>
      <c r="G11349" s="10" t="s">
        <v>13592</v>
      </c>
      <c r="H11349" s="10" t="s">
        <v>13593</v>
      </c>
      <c r="I11349" s="10">
        <v>2</v>
      </c>
      <c r="J11349" s="10" t="s">
        <v>73</v>
      </c>
      <c r="K11349" s="10" t="s">
        <v>74</v>
      </c>
      <c r="L11349" s="11">
        <v>8982</v>
      </c>
      <c r="M11349" s="10">
        <v>0</v>
      </c>
      <c r="N11349" s="10">
        <v>0</v>
      </c>
      <c r="O11349" s="11">
        <v>2426</v>
      </c>
      <c r="P11349" s="10">
        <v>1.95</v>
      </c>
      <c r="Q11349" s="10">
        <v>1.95</v>
      </c>
      <c r="R11349" s="1">
        <f t="shared" si="177"/>
        <v>0</v>
      </c>
    </row>
    <row r="11350" spans="1:18" ht="31.5">
      <c r="A11350" s="3">
        <v>11349</v>
      </c>
      <c r="B11350" s="4" t="s">
        <v>13324</v>
      </c>
      <c r="C11350" s="4" t="s">
        <v>13506</v>
      </c>
      <c r="D11350" s="5">
        <v>2561</v>
      </c>
      <c r="E11350" s="5">
        <v>2307</v>
      </c>
      <c r="F11350" s="5">
        <v>100</v>
      </c>
      <c r="G11350" s="5" t="s">
        <v>13592</v>
      </c>
      <c r="H11350" s="5" t="s">
        <v>13594</v>
      </c>
      <c r="I11350" s="5">
        <v>1</v>
      </c>
      <c r="J11350" s="5" t="s">
        <v>73</v>
      </c>
      <c r="K11350" s="5" t="s">
        <v>74</v>
      </c>
      <c r="L11350" s="6">
        <v>4509</v>
      </c>
      <c r="M11350" s="5">
        <v>0</v>
      </c>
      <c r="N11350" s="5">
        <v>0</v>
      </c>
      <c r="O11350" s="6">
        <v>2436</v>
      </c>
      <c r="P11350" s="5">
        <v>1.82</v>
      </c>
      <c r="Q11350" s="5">
        <v>1.82</v>
      </c>
      <c r="R11350" s="1">
        <f t="shared" si="177"/>
        <v>0</v>
      </c>
    </row>
    <row r="11351" spans="1:18" ht="31.5">
      <c r="A11351" s="8">
        <v>11350</v>
      </c>
      <c r="B11351" s="9" t="s">
        <v>13324</v>
      </c>
      <c r="C11351" s="9" t="s">
        <v>13506</v>
      </c>
      <c r="D11351" s="10">
        <v>2561</v>
      </c>
      <c r="E11351" s="10">
        <v>2307</v>
      </c>
      <c r="F11351" s="10">
        <v>100</v>
      </c>
      <c r="G11351" s="10" t="s">
        <v>13592</v>
      </c>
      <c r="H11351" s="10" t="s">
        <v>13595</v>
      </c>
      <c r="I11351" s="10">
        <v>2.0099999999999998</v>
      </c>
      <c r="J11351" s="10" t="s">
        <v>73</v>
      </c>
      <c r="K11351" s="10" t="s">
        <v>74</v>
      </c>
      <c r="L11351" s="11">
        <v>9067</v>
      </c>
      <c r="M11351" s="10">
        <v>0</v>
      </c>
      <c r="N11351" s="10">
        <v>0</v>
      </c>
      <c r="O11351" s="11">
        <v>2426</v>
      </c>
      <c r="P11351" s="10">
        <v>2.31</v>
      </c>
      <c r="Q11351" s="10">
        <v>2.31</v>
      </c>
      <c r="R11351" s="1">
        <f t="shared" si="177"/>
        <v>0</v>
      </c>
    </row>
    <row r="11352" spans="1:18" ht="31.5">
      <c r="A11352" s="3">
        <v>11351</v>
      </c>
      <c r="B11352" s="4" t="s">
        <v>13324</v>
      </c>
      <c r="C11352" s="4" t="s">
        <v>13506</v>
      </c>
      <c r="D11352" s="5">
        <v>2561</v>
      </c>
      <c r="E11352" s="5">
        <v>2307</v>
      </c>
      <c r="F11352" s="5">
        <v>100</v>
      </c>
      <c r="G11352" s="5" t="s">
        <v>13592</v>
      </c>
      <c r="H11352" s="5" t="s">
        <v>13596</v>
      </c>
      <c r="I11352" s="5">
        <v>6.96</v>
      </c>
      <c r="J11352" s="5" t="s">
        <v>73</v>
      </c>
      <c r="K11352" s="5" t="s">
        <v>74</v>
      </c>
      <c r="L11352" s="6">
        <v>31311</v>
      </c>
      <c r="M11352" s="5">
        <v>0</v>
      </c>
      <c r="N11352" s="5">
        <v>0</v>
      </c>
      <c r="O11352" s="6">
        <v>2426</v>
      </c>
      <c r="P11352" s="5">
        <v>3.74</v>
      </c>
      <c r="Q11352" s="5">
        <v>3.74</v>
      </c>
      <c r="R11352" s="1">
        <f t="shared" si="177"/>
        <v>0</v>
      </c>
    </row>
    <row r="11353" spans="1:18" ht="31.5">
      <c r="A11353" s="8">
        <v>11352</v>
      </c>
      <c r="B11353" s="9" t="s">
        <v>13324</v>
      </c>
      <c r="C11353" s="9" t="s">
        <v>13506</v>
      </c>
      <c r="D11353" s="10">
        <v>2561</v>
      </c>
      <c r="E11353" s="10">
        <v>2307</v>
      </c>
      <c r="F11353" s="10">
        <v>100</v>
      </c>
      <c r="G11353" s="10" t="s">
        <v>13592</v>
      </c>
      <c r="H11353" s="10" t="s">
        <v>13597</v>
      </c>
      <c r="I11353" s="10">
        <v>8.98</v>
      </c>
      <c r="J11353" s="10" t="s">
        <v>73</v>
      </c>
      <c r="K11353" s="10" t="s">
        <v>74</v>
      </c>
      <c r="L11353" s="11">
        <v>40397</v>
      </c>
      <c r="M11353" s="10">
        <v>0</v>
      </c>
      <c r="N11353" s="10">
        <v>0</v>
      </c>
      <c r="O11353" s="11">
        <v>2426</v>
      </c>
      <c r="P11353" s="10">
        <v>2.65</v>
      </c>
      <c r="Q11353" s="10">
        <v>2.65</v>
      </c>
      <c r="R11353" s="1">
        <f t="shared" si="177"/>
        <v>0</v>
      </c>
    </row>
    <row r="11354" spans="1:18" ht="31.5">
      <c r="A11354" s="3">
        <v>11353</v>
      </c>
      <c r="B11354" s="4" t="s">
        <v>13324</v>
      </c>
      <c r="C11354" s="4" t="s">
        <v>13506</v>
      </c>
      <c r="D11354" s="5">
        <v>2561</v>
      </c>
      <c r="E11354" s="5">
        <v>2308</v>
      </c>
      <c r="F11354" s="5">
        <v>100</v>
      </c>
      <c r="G11354" s="5" t="s">
        <v>13598</v>
      </c>
      <c r="H11354" s="5" t="s">
        <v>13599</v>
      </c>
      <c r="I11354" s="5">
        <v>2.17</v>
      </c>
      <c r="J11354" s="5" t="s">
        <v>81</v>
      </c>
      <c r="K11354" s="5" t="s">
        <v>74</v>
      </c>
      <c r="L11354" s="6">
        <v>9747</v>
      </c>
      <c r="M11354" s="5">
        <v>0</v>
      </c>
      <c r="N11354" s="5">
        <v>0</v>
      </c>
      <c r="O11354" s="6">
        <v>1529</v>
      </c>
      <c r="P11354" s="5">
        <v>2.88</v>
      </c>
      <c r="Q11354" s="5">
        <v>2.88</v>
      </c>
      <c r="R11354" s="1">
        <f t="shared" si="177"/>
        <v>0</v>
      </c>
    </row>
    <row r="11355" spans="1:18" ht="31.5">
      <c r="A11355" s="8">
        <v>11354</v>
      </c>
      <c r="B11355" s="9" t="s">
        <v>13324</v>
      </c>
      <c r="C11355" s="9" t="s">
        <v>13506</v>
      </c>
      <c r="D11355" s="10">
        <v>2561</v>
      </c>
      <c r="E11355" s="10">
        <v>2308</v>
      </c>
      <c r="F11355" s="10">
        <v>100</v>
      </c>
      <c r="G11355" s="10" t="s">
        <v>13598</v>
      </c>
      <c r="H11355" s="10" t="s">
        <v>13600</v>
      </c>
      <c r="I11355" s="10">
        <v>9.0299999999999994</v>
      </c>
      <c r="J11355" s="10" t="s">
        <v>81</v>
      </c>
      <c r="K11355" s="10" t="s">
        <v>74</v>
      </c>
      <c r="L11355" s="11">
        <v>40617</v>
      </c>
      <c r="M11355" s="10">
        <v>0</v>
      </c>
      <c r="N11355" s="10">
        <v>0</v>
      </c>
      <c r="O11355" s="11">
        <v>1533</v>
      </c>
      <c r="P11355" s="10">
        <v>2.06</v>
      </c>
      <c r="Q11355" s="10">
        <v>2.06</v>
      </c>
      <c r="R11355" s="1">
        <f t="shared" si="177"/>
        <v>0</v>
      </c>
    </row>
    <row r="11356" spans="1:18" ht="31.5">
      <c r="A11356" s="3">
        <v>11355</v>
      </c>
      <c r="B11356" s="4" t="s">
        <v>13324</v>
      </c>
      <c r="C11356" s="4" t="s">
        <v>13506</v>
      </c>
      <c r="D11356" s="5">
        <v>2561</v>
      </c>
      <c r="E11356" s="5">
        <v>2308</v>
      </c>
      <c r="F11356" s="5">
        <v>100</v>
      </c>
      <c r="G11356" s="5" t="s">
        <v>13598</v>
      </c>
      <c r="H11356" s="5" t="s">
        <v>13601</v>
      </c>
      <c r="I11356" s="5">
        <v>5.89</v>
      </c>
      <c r="J11356" s="5" t="s">
        <v>81</v>
      </c>
      <c r="K11356" s="5" t="s">
        <v>74</v>
      </c>
      <c r="L11356" s="6">
        <v>28955</v>
      </c>
      <c r="M11356" s="5">
        <v>0</v>
      </c>
      <c r="N11356" s="5">
        <v>0</v>
      </c>
      <c r="O11356" s="6">
        <v>1533</v>
      </c>
      <c r="P11356" s="5">
        <v>3.13</v>
      </c>
      <c r="Q11356" s="5">
        <v>3.13</v>
      </c>
      <c r="R11356" s="1">
        <f t="shared" si="177"/>
        <v>0</v>
      </c>
    </row>
    <row r="11357" spans="1:18" ht="31.5">
      <c r="A11357" s="8">
        <v>11356</v>
      </c>
      <c r="B11357" s="9" t="s">
        <v>13324</v>
      </c>
      <c r="C11357" s="9" t="s">
        <v>13506</v>
      </c>
      <c r="D11357" s="10">
        <v>2561</v>
      </c>
      <c r="E11357" s="10">
        <v>2308</v>
      </c>
      <c r="F11357" s="10">
        <v>100</v>
      </c>
      <c r="G11357" s="10" t="s">
        <v>13598</v>
      </c>
      <c r="H11357" s="10" t="s">
        <v>13602</v>
      </c>
      <c r="I11357" s="10">
        <v>0.71</v>
      </c>
      <c r="J11357" s="10" t="s">
        <v>81</v>
      </c>
      <c r="K11357" s="10" t="s">
        <v>74</v>
      </c>
      <c r="L11357" s="11">
        <v>3575</v>
      </c>
      <c r="M11357" s="10">
        <v>0</v>
      </c>
      <c r="N11357" s="10">
        <v>0</v>
      </c>
      <c r="O11357" s="11">
        <v>1541</v>
      </c>
      <c r="P11357" s="10">
        <v>2.19</v>
      </c>
      <c r="Q11357" s="10">
        <v>2.19</v>
      </c>
      <c r="R11357" s="1">
        <f t="shared" si="177"/>
        <v>0</v>
      </c>
    </row>
    <row r="11358" spans="1:18" ht="31.5">
      <c r="A11358" s="3">
        <v>11357</v>
      </c>
      <c r="B11358" s="4" t="s">
        <v>13324</v>
      </c>
      <c r="C11358" s="4" t="s">
        <v>13506</v>
      </c>
      <c r="D11358" s="5">
        <v>2561</v>
      </c>
      <c r="E11358" s="5">
        <v>2342</v>
      </c>
      <c r="F11358" s="5">
        <v>100</v>
      </c>
      <c r="G11358" s="5" t="s">
        <v>13603</v>
      </c>
      <c r="H11358" s="5" t="s">
        <v>13604</v>
      </c>
      <c r="I11358" s="5">
        <v>2.96</v>
      </c>
      <c r="J11358" s="5" t="s">
        <v>73</v>
      </c>
      <c r="K11358" s="5" t="s">
        <v>74</v>
      </c>
      <c r="L11358" s="6">
        <v>13315</v>
      </c>
      <c r="M11358" s="5">
        <v>0</v>
      </c>
      <c r="N11358" s="5">
        <v>0</v>
      </c>
      <c r="O11358" s="6">
        <v>3803</v>
      </c>
      <c r="P11358" s="5">
        <v>2.84</v>
      </c>
      <c r="Q11358" s="5">
        <v>2.84</v>
      </c>
      <c r="R11358" s="1">
        <f t="shared" si="177"/>
        <v>0</v>
      </c>
    </row>
    <row r="11359" spans="1:18" ht="31.5">
      <c r="A11359" s="8">
        <v>11358</v>
      </c>
      <c r="B11359" s="9" t="s">
        <v>13324</v>
      </c>
      <c r="C11359" s="9" t="s">
        <v>13506</v>
      </c>
      <c r="D11359" s="10">
        <v>2561</v>
      </c>
      <c r="E11359" s="10">
        <v>2342</v>
      </c>
      <c r="F11359" s="10">
        <v>100</v>
      </c>
      <c r="G11359" s="10" t="s">
        <v>13603</v>
      </c>
      <c r="H11359" s="10" t="s">
        <v>13605</v>
      </c>
      <c r="I11359" s="10">
        <v>9.0399999999999991</v>
      </c>
      <c r="J11359" s="10" t="s">
        <v>73</v>
      </c>
      <c r="K11359" s="10" t="s">
        <v>74</v>
      </c>
      <c r="L11359" s="11">
        <v>40680</v>
      </c>
      <c r="M11359" s="10">
        <v>0</v>
      </c>
      <c r="N11359" s="10">
        <v>0</v>
      </c>
      <c r="O11359" s="11">
        <v>3803</v>
      </c>
      <c r="P11359" s="10">
        <v>2.54</v>
      </c>
      <c r="Q11359" s="10">
        <v>2.54</v>
      </c>
      <c r="R11359" s="1">
        <f t="shared" si="177"/>
        <v>0</v>
      </c>
    </row>
    <row r="11360" spans="1:18" ht="31.5">
      <c r="A11360" s="3">
        <v>11359</v>
      </c>
      <c r="B11360" s="4" t="s">
        <v>13324</v>
      </c>
      <c r="C11360" s="4" t="s">
        <v>13506</v>
      </c>
      <c r="D11360" s="5">
        <v>2561</v>
      </c>
      <c r="E11360" s="5">
        <v>2342</v>
      </c>
      <c r="F11360" s="5">
        <v>100</v>
      </c>
      <c r="G11360" s="5" t="s">
        <v>13603</v>
      </c>
      <c r="H11360" s="5" t="s">
        <v>13606</v>
      </c>
      <c r="I11360" s="5">
        <v>5.99</v>
      </c>
      <c r="J11360" s="5" t="s">
        <v>73</v>
      </c>
      <c r="K11360" s="5" t="s">
        <v>74</v>
      </c>
      <c r="L11360" s="6">
        <v>26946</v>
      </c>
      <c r="M11360" s="5">
        <v>0</v>
      </c>
      <c r="N11360" s="5">
        <v>0</v>
      </c>
      <c r="O11360" s="6">
        <v>3803</v>
      </c>
      <c r="P11360" s="5">
        <v>2.08</v>
      </c>
      <c r="Q11360" s="5">
        <v>2.08</v>
      </c>
      <c r="R11360" s="1">
        <f t="shared" si="177"/>
        <v>0</v>
      </c>
    </row>
    <row r="11361" spans="1:18" ht="31.5">
      <c r="A11361" s="8">
        <v>11360</v>
      </c>
      <c r="B11361" s="9" t="s">
        <v>13324</v>
      </c>
      <c r="C11361" s="9" t="s">
        <v>13506</v>
      </c>
      <c r="D11361" s="10">
        <v>2561</v>
      </c>
      <c r="E11361" s="10">
        <v>2355</v>
      </c>
      <c r="F11361" s="10">
        <v>100</v>
      </c>
      <c r="G11361" s="10" t="s">
        <v>13607</v>
      </c>
      <c r="H11361" s="10" t="s">
        <v>13608</v>
      </c>
      <c r="I11361" s="10">
        <v>3.99</v>
      </c>
      <c r="J11361" s="10" t="s">
        <v>73</v>
      </c>
      <c r="K11361" s="10" t="s">
        <v>74</v>
      </c>
      <c r="L11361" s="11">
        <v>19939</v>
      </c>
      <c r="M11361" s="10">
        <v>0</v>
      </c>
      <c r="N11361" s="10">
        <v>0</v>
      </c>
      <c r="O11361" s="11">
        <v>3538</v>
      </c>
      <c r="P11361" s="10">
        <v>2.7</v>
      </c>
      <c r="Q11361" s="10">
        <v>2.7</v>
      </c>
      <c r="R11361" s="1">
        <f t="shared" si="177"/>
        <v>0</v>
      </c>
    </row>
    <row r="11362" spans="1:18" ht="31.5">
      <c r="A11362" s="3">
        <v>11361</v>
      </c>
      <c r="B11362" s="4" t="s">
        <v>13324</v>
      </c>
      <c r="C11362" s="4" t="s">
        <v>13506</v>
      </c>
      <c r="D11362" s="5">
        <v>2561</v>
      </c>
      <c r="E11362" s="5">
        <v>2355</v>
      </c>
      <c r="F11362" s="5">
        <v>100</v>
      </c>
      <c r="G11362" s="5" t="s">
        <v>13607</v>
      </c>
      <c r="H11362" s="5" t="s">
        <v>13609</v>
      </c>
      <c r="I11362" s="5">
        <v>6.45</v>
      </c>
      <c r="J11362" s="5" t="s">
        <v>73</v>
      </c>
      <c r="K11362" s="5" t="s">
        <v>74</v>
      </c>
      <c r="L11362" s="6">
        <v>32230</v>
      </c>
      <c r="M11362" s="5">
        <v>0</v>
      </c>
      <c r="N11362" s="5">
        <v>0</v>
      </c>
      <c r="O11362" s="6">
        <v>3538</v>
      </c>
      <c r="P11362" s="5">
        <v>2.36</v>
      </c>
      <c r="Q11362" s="5">
        <v>2.36</v>
      </c>
      <c r="R11362" s="1">
        <f t="shared" si="177"/>
        <v>0</v>
      </c>
    </row>
    <row r="11363" spans="1:18" ht="31.5">
      <c r="A11363" s="8">
        <v>11362</v>
      </c>
      <c r="B11363" s="9" t="s">
        <v>13324</v>
      </c>
      <c r="C11363" s="9" t="s">
        <v>13506</v>
      </c>
      <c r="D11363" s="10">
        <v>2561</v>
      </c>
      <c r="E11363" s="10">
        <v>2355</v>
      </c>
      <c r="F11363" s="10">
        <v>100</v>
      </c>
      <c r="G11363" s="10" t="s">
        <v>13607</v>
      </c>
      <c r="H11363" s="10" t="s">
        <v>13610</v>
      </c>
      <c r="I11363" s="10">
        <v>9.99</v>
      </c>
      <c r="J11363" s="10" t="s">
        <v>73</v>
      </c>
      <c r="K11363" s="10" t="s">
        <v>74</v>
      </c>
      <c r="L11363" s="11">
        <v>49940</v>
      </c>
      <c r="M11363" s="10">
        <v>0</v>
      </c>
      <c r="N11363" s="10">
        <v>0</v>
      </c>
      <c r="O11363" s="11">
        <v>3538</v>
      </c>
      <c r="P11363" s="10">
        <v>2.38</v>
      </c>
      <c r="Q11363" s="10">
        <v>2.38</v>
      </c>
      <c r="R11363" s="1">
        <f t="shared" si="177"/>
        <v>0</v>
      </c>
    </row>
    <row r="11364" spans="1:18" ht="31.5">
      <c r="A11364" s="3">
        <v>11363</v>
      </c>
      <c r="B11364" s="4" t="s">
        <v>13324</v>
      </c>
      <c r="C11364" s="4" t="s">
        <v>13506</v>
      </c>
      <c r="D11364" s="5">
        <v>2561</v>
      </c>
      <c r="E11364" s="5">
        <v>2355</v>
      </c>
      <c r="F11364" s="5">
        <v>100</v>
      </c>
      <c r="G11364" s="5" t="s">
        <v>13607</v>
      </c>
      <c r="H11364" s="5" t="s">
        <v>13611</v>
      </c>
      <c r="I11364" s="5">
        <v>2</v>
      </c>
      <c r="J11364" s="5" t="s">
        <v>73</v>
      </c>
      <c r="K11364" s="5" t="s">
        <v>74</v>
      </c>
      <c r="L11364" s="6">
        <v>10000</v>
      </c>
      <c r="M11364" s="5">
        <v>0</v>
      </c>
      <c r="N11364" s="5">
        <v>0</v>
      </c>
      <c r="O11364" s="6">
        <v>3548</v>
      </c>
      <c r="P11364" s="5">
        <v>3.17</v>
      </c>
      <c r="Q11364" s="5">
        <v>3.17</v>
      </c>
      <c r="R11364" s="1">
        <f t="shared" si="177"/>
        <v>0</v>
      </c>
    </row>
    <row r="11365" spans="1:18" ht="31.5">
      <c r="A11365" s="8">
        <v>11364</v>
      </c>
      <c r="B11365" s="9" t="s">
        <v>13324</v>
      </c>
      <c r="C11365" s="9" t="s">
        <v>13506</v>
      </c>
      <c r="D11365" s="10">
        <v>2561</v>
      </c>
      <c r="E11365" s="10">
        <v>2379</v>
      </c>
      <c r="F11365" s="10">
        <v>100</v>
      </c>
      <c r="G11365" s="10" t="s">
        <v>13612</v>
      </c>
      <c r="H11365" s="10" t="s">
        <v>13613</v>
      </c>
      <c r="I11365" s="10">
        <v>4.01</v>
      </c>
      <c r="J11365" s="10" t="s">
        <v>73</v>
      </c>
      <c r="K11365" s="10" t="s">
        <v>74</v>
      </c>
      <c r="L11365" s="11">
        <v>18063</v>
      </c>
      <c r="M11365" s="10">
        <v>0</v>
      </c>
      <c r="N11365" s="10">
        <v>0</v>
      </c>
      <c r="O11365" s="10">
        <v>686</v>
      </c>
      <c r="P11365" s="10">
        <v>2.34</v>
      </c>
      <c r="Q11365" s="10">
        <v>2.34</v>
      </c>
      <c r="R11365" s="1">
        <f t="shared" si="177"/>
        <v>0</v>
      </c>
    </row>
    <row r="11366" spans="1:18" ht="21">
      <c r="A11366" s="3">
        <v>11365</v>
      </c>
      <c r="B11366" s="4" t="s">
        <v>13324</v>
      </c>
      <c r="C11366" s="4" t="s">
        <v>13614</v>
      </c>
      <c r="D11366" s="5">
        <v>2561</v>
      </c>
      <c r="E11366" s="5">
        <v>2026</v>
      </c>
      <c r="F11366" s="5">
        <v>100</v>
      </c>
      <c r="G11366" s="5" t="s">
        <v>13615</v>
      </c>
      <c r="H11366" s="5" t="s">
        <v>13616</v>
      </c>
      <c r="I11366" s="5">
        <v>9.07</v>
      </c>
      <c r="J11366" s="5" t="s">
        <v>73</v>
      </c>
      <c r="K11366" s="5" t="s">
        <v>22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13324</v>
      </c>
      <c r="C11367" s="9" t="s">
        <v>13614</v>
      </c>
      <c r="D11367" s="10">
        <v>2561</v>
      </c>
      <c r="E11367" s="10">
        <v>2026</v>
      </c>
      <c r="F11367" s="10">
        <v>100</v>
      </c>
      <c r="G11367" s="10" t="s">
        <v>13615</v>
      </c>
      <c r="H11367" s="10" t="s">
        <v>13617</v>
      </c>
      <c r="I11367" s="10">
        <v>1.96</v>
      </c>
      <c r="J11367" s="10" t="s">
        <v>73</v>
      </c>
      <c r="K11367" s="10" t="s">
        <v>22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13324</v>
      </c>
      <c r="C11368" s="4" t="s">
        <v>13614</v>
      </c>
      <c r="D11368" s="5">
        <v>2561</v>
      </c>
      <c r="E11368" s="5">
        <v>2026</v>
      </c>
      <c r="F11368" s="5">
        <v>100</v>
      </c>
      <c r="G11368" s="5" t="s">
        <v>13615</v>
      </c>
      <c r="H11368" s="5" t="s">
        <v>13618</v>
      </c>
      <c r="I11368" s="5">
        <v>6</v>
      </c>
      <c r="J11368" s="5" t="s">
        <v>73</v>
      </c>
      <c r="K11368" s="5" t="s">
        <v>22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13324</v>
      </c>
      <c r="C11369" s="9" t="s">
        <v>13614</v>
      </c>
      <c r="D11369" s="10">
        <v>2561</v>
      </c>
      <c r="E11369" s="10">
        <v>2026</v>
      </c>
      <c r="F11369" s="10">
        <v>100</v>
      </c>
      <c r="G11369" s="10" t="s">
        <v>13615</v>
      </c>
      <c r="H11369" s="10" t="s">
        <v>13619</v>
      </c>
      <c r="I11369" s="10">
        <v>9.85</v>
      </c>
      <c r="J11369" s="10" t="s">
        <v>73</v>
      </c>
      <c r="K11369" s="10" t="s">
        <v>22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13324</v>
      </c>
      <c r="C11370" s="4" t="s">
        <v>13614</v>
      </c>
      <c r="D11370" s="5">
        <v>2561</v>
      </c>
      <c r="E11370" s="5">
        <v>2026</v>
      </c>
      <c r="F11370" s="5">
        <v>100</v>
      </c>
      <c r="G11370" s="5" t="s">
        <v>13615</v>
      </c>
      <c r="H11370" s="5" t="s">
        <v>13620</v>
      </c>
      <c r="I11370" s="5">
        <v>1</v>
      </c>
      <c r="J11370" s="5" t="s">
        <v>73</v>
      </c>
      <c r="K11370" s="5" t="s">
        <v>22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31.5">
      <c r="A11371" s="8">
        <v>11370</v>
      </c>
      <c r="B11371" s="9" t="s">
        <v>13324</v>
      </c>
      <c r="C11371" s="9" t="s">
        <v>13614</v>
      </c>
      <c r="D11371" s="10">
        <v>2561</v>
      </c>
      <c r="E11371" s="10">
        <v>2026</v>
      </c>
      <c r="F11371" s="10">
        <v>100</v>
      </c>
      <c r="G11371" s="10" t="s">
        <v>13615</v>
      </c>
      <c r="H11371" s="10" t="s">
        <v>13621</v>
      </c>
      <c r="I11371" s="10">
        <v>9.93</v>
      </c>
      <c r="J11371" s="10" t="s">
        <v>73</v>
      </c>
      <c r="K11371" s="10" t="s">
        <v>74</v>
      </c>
      <c r="L11371" s="11">
        <v>59592</v>
      </c>
      <c r="M11371" s="10">
        <v>0</v>
      </c>
      <c r="N11371" s="10">
        <v>0</v>
      </c>
      <c r="O11371" s="11">
        <v>6719</v>
      </c>
      <c r="P11371" s="10">
        <v>2.41</v>
      </c>
      <c r="Q11371" s="10">
        <v>2.41</v>
      </c>
      <c r="R11371" s="1">
        <f t="shared" si="177"/>
        <v>0</v>
      </c>
    </row>
    <row r="11372" spans="1:18" ht="21">
      <c r="A11372" s="3">
        <v>11371</v>
      </c>
      <c r="B11372" s="4" t="s">
        <v>13324</v>
      </c>
      <c r="C11372" s="4" t="s">
        <v>13614</v>
      </c>
      <c r="D11372" s="5">
        <v>2561</v>
      </c>
      <c r="E11372" s="5">
        <v>2026</v>
      </c>
      <c r="F11372" s="5">
        <v>100</v>
      </c>
      <c r="G11372" s="5" t="s">
        <v>13615</v>
      </c>
      <c r="H11372" s="5" t="s">
        <v>13622</v>
      </c>
      <c r="I11372" s="5">
        <v>1.01</v>
      </c>
      <c r="J11372" s="5" t="s">
        <v>73</v>
      </c>
      <c r="K11372" s="5" t="s">
        <v>22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13324</v>
      </c>
      <c r="C11373" s="9" t="s">
        <v>13614</v>
      </c>
      <c r="D11373" s="10">
        <v>2561</v>
      </c>
      <c r="E11373" s="10">
        <v>2026</v>
      </c>
      <c r="F11373" s="10">
        <v>100</v>
      </c>
      <c r="G11373" s="10" t="s">
        <v>13615</v>
      </c>
      <c r="H11373" s="10" t="s">
        <v>13623</v>
      </c>
      <c r="I11373" s="10">
        <v>1.64</v>
      </c>
      <c r="J11373" s="10" t="s">
        <v>73</v>
      </c>
      <c r="K11373" s="10" t="s">
        <v>22</v>
      </c>
      <c r="L11373" s="11">
        <v>8325</v>
      </c>
      <c r="M11373" s="12">
        <v>3746250.05</v>
      </c>
      <c r="N11373" s="10">
        <v>33.207999999999998</v>
      </c>
      <c r="O11373" s="11">
        <v>6718</v>
      </c>
      <c r="P11373" s="10">
        <v>3.01</v>
      </c>
      <c r="Q11373" s="10">
        <v>2.0099999999999998</v>
      </c>
      <c r="R11373" s="1">
        <f t="shared" si="177"/>
        <v>124405471.66039999</v>
      </c>
    </row>
    <row r="11374" spans="1:18" ht="21">
      <c r="A11374" s="3">
        <v>11373</v>
      </c>
      <c r="B11374" s="4" t="s">
        <v>13324</v>
      </c>
      <c r="C11374" s="4" t="s">
        <v>13614</v>
      </c>
      <c r="D11374" s="5">
        <v>2561</v>
      </c>
      <c r="E11374" s="5">
        <v>2094</v>
      </c>
      <c r="F11374" s="5">
        <v>200</v>
      </c>
      <c r="G11374" s="5" t="s">
        <v>13624</v>
      </c>
      <c r="H11374" s="5" t="s">
        <v>13625</v>
      </c>
      <c r="I11374" s="5">
        <v>6.08</v>
      </c>
      <c r="J11374" s="5" t="s">
        <v>81</v>
      </c>
      <c r="K11374" s="5" t="s">
        <v>22</v>
      </c>
      <c r="L11374" s="6">
        <v>29868</v>
      </c>
      <c r="M11374" s="7">
        <v>13440789.949999999</v>
      </c>
      <c r="N11374" s="5">
        <v>37.923000000000002</v>
      </c>
      <c r="O11374" s="6">
        <v>7279</v>
      </c>
      <c r="P11374" s="5">
        <v>3.38</v>
      </c>
      <c r="Q11374" s="5">
        <v>2.0499999999999998</v>
      </c>
      <c r="R11374" s="1">
        <f t="shared" si="177"/>
        <v>509715077.27385002</v>
      </c>
    </row>
    <row r="11375" spans="1:18" ht="21">
      <c r="A11375" s="8">
        <v>11374</v>
      </c>
      <c r="B11375" s="9" t="s">
        <v>13324</v>
      </c>
      <c r="C11375" s="9" t="s">
        <v>13614</v>
      </c>
      <c r="D11375" s="10">
        <v>2561</v>
      </c>
      <c r="E11375" s="10">
        <v>2094</v>
      </c>
      <c r="F11375" s="10">
        <v>200</v>
      </c>
      <c r="G11375" s="10" t="s">
        <v>13624</v>
      </c>
      <c r="H11375" s="10" t="s">
        <v>13626</v>
      </c>
      <c r="I11375" s="10">
        <v>1.02</v>
      </c>
      <c r="J11375" s="10" t="s">
        <v>81</v>
      </c>
      <c r="K11375" s="10" t="s">
        <v>22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13324</v>
      </c>
      <c r="C11376" s="4" t="s">
        <v>13614</v>
      </c>
      <c r="D11376" s="5">
        <v>2561</v>
      </c>
      <c r="E11376" s="5">
        <v>2094</v>
      </c>
      <c r="F11376" s="5">
        <v>200</v>
      </c>
      <c r="G11376" s="5" t="s">
        <v>13624</v>
      </c>
      <c r="H11376" s="5" t="s">
        <v>13627</v>
      </c>
      <c r="I11376" s="5">
        <v>9.06</v>
      </c>
      <c r="J11376" s="5" t="s">
        <v>81</v>
      </c>
      <c r="K11376" s="5" t="s">
        <v>22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13324</v>
      </c>
      <c r="C11377" s="9" t="s">
        <v>13614</v>
      </c>
      <c r="D11377" s="10">
        <v>2561</v>
      </c>
      <c r="E11377" s="10">
        <v>212</v>
      </c>
      <c r="F11377" s="10">
        <v>201</v>
      </c>
      <c r="G11377" s="10" t="s">
        <v>13628</v>
      </c>
      <c r="H11377" s="10" t="s">
        <v>13629</v>
      </c>
      <c r="I11377" s="10">
        <v>9.89</v>
      </c>
      <c r="J11377" s="10" t="s">
        <v>81</v>
      </c>
      <c r="K11377" s="10" t="s">
        <v>22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13324</v>
      </c>
      <c r="C11378" s="4" t="s">
        <v>13614</v>
      </c>
      <c r="D11378" s="5">
        <v>2561</v>
      </c>
      <c r="E11378" s="5">
        <v>212</v>
      </c>
      <c r="F11378" s="5">
        <v>201</v>
      </c>
      <c r="G11378" s="5" t="s">
        <v>13628</v>
      </c>
      <c r="H11378" s="5" t="s">
        <v>13630</v>
      </c>
      <c r="I11378" s="5">
        <v>9.89</v>
      </c>
      <c r="J11378" s="5" t="s">
        <v>81</v>
      </c>
      <c r="K11378" s="5" t="s">
        <v>22</v>
      </c>
      <c r="L11378" s="6">
        <v>49425</v>
      </c>
      <c r="M11378" s="7">
        <v>22241250.379999999</v>
      </c>
      <c r="N11378" s="5">
        <v>28.388999999999999</v>
      </c>
      <c r="O11378" s="6">
        <v>8247</v>
      </c>
      <c r="P11378" s="5">
        <v>2.2799999999999998</v>
      </c>
      <c r="Q11378" s="5">
        <v>2</v>
      </c>
      <c r="R11378" s="1">
        <f t="shared" si="177"/>
        <v>631406857.03781998</v>
      </c>
    </row>
    <row r="11379" spans="1:18" ht="21">
      <c r="A11379" s="8">
        <v>11378</v>
      </c>
      <c r="B11379" s="9" t="s">
        <v>13324</v>
      </c>
      <c r="C11379" s="9" t="s">
        <v>13614</v>
      </c>
      <c r="D11379" s="10">
        <v>2561</v>
      </c>
      <c r="E11379" s="10">
        <v>212</v>
      </c>
      <c r="F11379" s="10">
        <v>201</v>
      </c>
      <c r="G11379" s="10" t="s">
        <v>13628</v>
      </c>
      <c r="H11379" s="10" t="s">
        <v>13631</v>
      </c>
      <c r="I11379" s="10">
        <v>9.9600000000000009</v>
      </c>
      <c r="J11379" s="10" t="s">
        <v>81</v>
      </c>
      <c r="K11379" s="10" t="s">
        <v>22</v>
      </c>
      <c r="L11379" s="11">
        <v>49785</v>
      </c>
      <c r="M11379" s="12">
        <v>22403249.77</v>
      </c>
      <c r="N11379" s="10">
        <v>28.364000000000001</v>
      </c>
      <c r="O11379" s="11">
        <v>8247</v>
      </c>
      <c r="P11379" s="10">
        <v>2.2799999999999998</v>
      </c>
      <c r="Q11379" s="10">
        <v>2</v>
      </c>
      <c r="R11379" s="1">
        <f t="shared" si="177"/>
        <v>635445776.47627997</v>
      </c>
    </row>
    <row r="11380" spans="1:18" ht="21">
      <c r="A11380" s="3">
        <v>11379</v>
      </c>
      <c r="B11380" s="4" t="s">
        <v>13324</v>
      </c>
      <c r="C11380" s="4" t="s">
        <v>13614</v>
      </c>
      <c r="D11380" s="5">
        <v>2561</v>
      </c>
      <c r="E11380" s="5">
        <v>212</v>
      </c>
      <c r="F11380" s="5">
        <v>201</v>
      </c>
      <c r="G11380" s="5" t="s">
        <v>13628</v>
      </c>
      <c r="H11380" s="5" t="s">
        <v>13632</v>
      </c>
      <c r="I11380" s="5">
        <v>5</v>
      </c>
      <c r="J11380" s="5" t="s">
        <v>81</v>
      </c>
      <c r="K11380" s="5" t="s">
        <v>22</v>
      </c>
      <c r="L11380" s="6">
        <v>24995</v>
      </c>
      <c r="M11380" s="7">
        <v>11247749.84</v>
      </c>
      <c r="N11380" s="5">
        <v>43.261000000000003</v>
      </c>
      <c r="O11380" s="6">
        <v>8247</v>
      </c>
      <c r="P11380" s="5">
        <v>3.09</v>
      </c>
      <c r="Q11380" s="5">
        <v>2.02</v>
      </c>
      <c r="R11380" s="1">
        <f t="shared" si="177"/>
        <v>486588905.82824004</v>
      </c>
    </row>
    <row r="11381" spans="1:18" ht="21">
      <c r="A11381" s="8">
        <v>11380</v>
      </c>
      <c r="B11381" s="9" t="s">
        <v>13324</v>
      </c>
      <c r="C11381" s="9" t="s">
        <v>13614</v>
      </c>
      <c r="D11381" s="10">
        <v>2561</v>
      </c>
      <c r="E11381" s="10">
        <v>212</v>
      </c>
      <c r="F11381" s="10">
        <v>201</v>
      </c>
      <c r="G11381" s="10" t="s">
        <v>13628</v>
      </c>
      <c r="H11381" s="10" t="s">
        <v>13633</v>
      </c>
      <c r="I11381" s="10">
        <v>7.02</v>
      </c>
      <c r="J11381" s="10" t="s">
        <v>81</v>
      </c>
      <c r="K11381" s="10" t="s">
        <v>22</v>
      </c>
      <c r="L11381" s="11">
        <v>31608</v>
      </c>
      <c r="M11381" s="12">
        <v>14223599.859999999</v>
      </c>
      <c r="N11381" s="10">
        <v>45.545999999999999</v>
      </c>
      <c r="O11381" s="11">
        <v>8247</v>
      </c>
      <c r="P11381" s="10">
        <v>2.91</v>
      </c>
      <c r="Q11381" s="10">
        <v>2</v>
      </c>
      <c r="R11381" s="1">
        <f t="shared" si="177"/>
        <v>647828079.22355998</v>
      </c>
    </row>
    <row r="11382" spans="1:18" ht="21">
      <c r="A11382" s="3">
        <v>11381</v>
      </c>
      <c r="B11382" s="4" t="s">
        <v>13324</v>
      </c>
      <c r="C11382" s="4" t="s">
        <v>13614</v>
      </c>
      <c r="D11382" s="5">
        <v>2561</v>
      </c>
      <c r="E11382" s="5">
        <v>212</v>
      </c>
      <c r="F11382" s="5">
        <v>201</v>
      </c>
      <c r="G11382" s="5" t="s">
        <v>13628</v>
      </c>
      <c r="H11382" s="5" t="s">
        <v>13634</v>
      </c>
      <c r="I11382" s="5">
        <v>2.93</v>
      </c>
      <c r="J11382" s="5" t="s">
        <v>81</v>
      </c>
      <c r="K11382" s="5" t="s">
        <v>22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13324</v>
      </c>
      <c r="C11383" s="9" t="s">
        <v>13614</v>
      </c>
      <c r="D11383" s="10">
        <v>2561</v>
      </c>
      <c r="E11383" s="10">
        <v>212</v>
      </c>
      <c r="F11383" s="10">
        <v>201</v>
      </c>
      <c r="G11383" s="10" t="s">
        <v>13628</v>
      </c>
      <c r="H11383" s="10" t="s">
        <v>13635</v>
      </c>
      <c r="I11383" s="10">
        <v>1.02</v>
      </c>
      <c r="J11383" s="10" t="s">
        <v>81</v>
      </c>
      <c r="K11383" s="10" t="s">
        <v>22</v>
      </c>
      <c r="L11383" s="11">
        <v>4590</v>
      </c>
      <c r="M11383" s="12">
        <v>2065499.96</v>
      </c>
      <c r="N11383" s="10">
        <v>55.767000000000003</v>
      </c>
      <c r="O11383" s="11">
        <v>8257</v>
      </c>
      <c r="P11383" s="10">
        <v>3.57</v>
      </c>
      <c r="Q11383" s="10">
        <v>2.0699999999999998</v>
      </c>
      <c r="R11383" s="1">
        <f t="shared" si="177"/>
        <v>115186736.26932001</v>
      </c>
    </row>
    <row r="11384" spans="1:18" ht="21">
      <c r="A11384" s="3">
        <v>11383</v>
      </c>
      <c r="B11384" s="4" t="s">
        <v>13324</v>
      </c>
      <c r="C11384" s="4" t="s">
        <v>13614</v>
      </c>
      <c r="D11384" s="5">
        <v>2561</v>
      </c>
      <c r="E11384" s="5">
        <v>212</v>
      </c>
      <c r="F11384" s="5">
        <v>201</v>
      </c>
      <c r="G11384" s="5" t="s">
        <v>13628</v>
      </c>
      <c r="H11384" s="5" t="s">
        <v>13636</v>
      </c>
      <c r="I11384" s="5">
        <v>9.8800000000000008</v>
      </c>
      <c r="J11384" s="5" t="s">
        <v>81</v>
      </c>
      <c r="K11384" s="5" t="s">
        <v>22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13324</v>
      </c>
      <c r="C11385" s="9" t="s">
        <v>13614</v>
      </c>
      <c r="D11385" s="10">
        <v>2561</v>
      </c>
      <c r="E11385" s="10">
        <v>212</v>
      </c>
      <c r="F11385" s="10">
        <v>201</v>
      </c>
      <c r="G11385" s="10" t="s">
        <v>13628</v>
      </c>
      <c r="H11385" s="10" t="s">
        <v>13637</v>
      </c>
      <c r="I11385" s="10">
        <v>7.99</v>
      </c>
      <c r="J11385" s="10" t="s">
        <v>81</v>
      </c>
      <c r="K11385" s="10" t="s">
        <v>22</v>
      </c>
      <c r="L11385" s="11">
        <v>35965</v>
      </c>
      <c r="M11385" s="12">
        <v>16184250.060000001</v>
      </c>
      <c r="N11385" s="10">
        <v>49.424999999999997</v>
      </c>
      <c r="O11385" s="11">
        <v>8247</v>
      </c>
      <c r="P11385" s="10">
        <v>3.16</v>
      </c>
      <c r="Q11385" s="10">
        <v>2.0299999999999998</v>
      </c>
      <c r="R11385" s="1">
        <f t="shared" si="177"/>
        <v>799906559.2155</v>
      </c>
    </row>
    <row r="11386" spans="1:18" ht="21">
      <c r="A11386" s="3">
        <v>11385</v>
      </c>
      <c r="B11386" s="4" t="s">
        <v>13324</v>
      </c>
      <c r="C11386" s="4" t="s">
        <v>13614</v>
      </c>
      <c r="D11386" s="5">
        <v>2561</v>
      </c>
      <c r="E11386" s="5">
        <v>212</v>
      </c>
      <c r="F11386" s="5">
        <v>201</v>
      </c>
      <c r="G11386" s="5" t="s">
        <v>13628</v>
      </c>
      <c r="H11386" s="5" t="s">
        <v>13638</v>
      </c>
      <c r="I11386" s="5">
        <v>2.4500000000000002</v>
      </c>
      <c r="J11386" s="5" t="s">
        <v>81</v>
      </c>
      <c r="K11386" s="5" t="s">
        <v>22</v>
      </c>
      <c r="L11386" s="6">
        <v>11039</v>
      </c>
      <c r="M11386" s="7">
        <v>4967325</v>
      </c>
      <c r="N11386" s="5">
        <v>55.927999999999997</v>
      </c>
      <c r="O11386" s="6">
        <v>8240</v>
      </c>
      <c r="P11386" s="5">
        <v>3.65</v>
      </c>
      <c r="Q11386" s="5">
        <v>2.08</v>
      </c>
      <c r="R11386" s="1">
        <f t="shared" si="177"/>
        <v>277812552.59999996</v>
      </c>
    </row>
    <row r="11387" spans="1:18" ht="21">
      <c r="A11387" s="8">
        <v>11386</v>
      </c>
      <c r="B11387" s="9" t="s">
        <v>13324</v>
      </c>
      <c r="C11387" s="9" t="s">
        <v>13614</v>
      </c>
      <c r="D11387" s="10">
        <v>2561</v>
      </c>
      <c r="E11387" s="10">
        <v>212</v>
      </c>
      <c r="F11387" s="10">
        <v>201</v>
      </c>
      <c r="G11387" s="10" t="s">
        <v>13628</v>
      </c>
      <c r="H11387" s="10" t="s">
        <v>13639</v>
      </c>
      <c r="I11387" s="10">
        <v>1.52</v>
      </c>
      <c r="J11387" s="10" t="s">
        <v>81</v>
      </c>
      <c r="K11387" s="10" t="s">
        <v>22</v>
      </c>
      <c r="L11387" s="11">
        <v>9102</v>
      </c>
      <c r="M11387" s="12">
        <v>4095900.13</v>
      </c>
      <c r="N11387" s="10">
        <v>33.722999999999999</v>
      </c>
      <c r="O11387" s="11">
        <v>8245</v>
      </c>
      <c r="P11387" s="10">
        <v>3.64</v>
      </c>
      <c r="Q11387" s="10">
        <v>2.0699999999999998</v>
      </c>
      <c r="R11387" s="1">
        <f t="shared" si="177"/>
        <v>138126040.08398998</v>
      </c>
    </row>
    <row r="11388" spans="1:18" ht="21">
      <c r="A11388" s="3">
        <v>11387</v>
      </c>
      <c r="B11388" s="4" t="s">
        <v>13324</v>
      </c>
      <c r="C11388" s="4" t="s">
        <v>13614</v>
      </c>
      <c r="D11388" s="5">
        <v>2561</v>
      </c>
      <c r="E11388" s="5">
        <v>212</v>
      </c>
      <c r="F11388" s="5">
        <v>201</v>
      </c>
      <c r="G11388" s="5" t="s">
        <v>13628</v>
      </c>
      <c r="H11388" s="5" t="s">
        <v>13640</v>
      </c>
      <c r="I11388" s="5">
        <v>8.3000000000000007</v>
      </c>
      <c r="J11388" s="5" t="s">
        <v>81</v>
      </c>
      <c r="K11388" s="5" t="s">
        <v>22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13324</v>
      </c>
      <c r="C11389" s="9" t="s">
        <v>13614</v>
      </c>
      <c r="D11389" s="10">
        <v>2561</v>
      </c>
      <c r="E11389" s="10">
        <v>212</v>
      </c>
      <c r="F11389" s="10">
        <v>201</v>
      </c>
      <c r="G11389" s="10" t="s">
        <v>13628</v>
      </c>
      <c r="H11389" s="10" t="s">
        <v>13641</v>
      </c>
      <c r="I11389" s="10">
        <v>9.16</v>
      </c>
      <c r="J11389" s="10" t="s">
        <v>81</v>
      </c>
      <c r="K11389" s="10" t="s">
        <v>22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13324</v>
      </c>
      <c r="C11390" s="4" t="s">
        <v>13614</v>
      </c>
      <c r="D11390" s="5">
        <v>2561</v>
      </c>
      <c r="E11390" s="5">
        <v>212</v>
      </c>
      <c r="F11390" s="5">
        <v>201</v>
      </c>
      <c r="G11390" s="5" t="s">
        <v>13628</v>
      </c>
      <c r="H11390" s="5" t="s">
        <v>13642</v>
      </c>
      <c r="I11390" s="5">
        <v>2.04</v>
      </c>
      <c r="J11390" s="5" t="s">
        <v>81</v>
      </c>
      <c r="K11390" s="5" t="s">
        <v>22</v>
      </c>
      <c r="L11390" s="6">
        <v>12252</v>
      </c>
      <c r="M11390" s="7">
        <v>5513400.1500000004</v>
      </c>
      <c r="N11390" s="5">
        <v>27.768000000000001</v>
      </c>
      <c r="O11390" s="6">
        <v>8247</v>
      </c>
      <c r="P11390" s="5">
        <v>2.93</v>
      </c>
      <c r="Q11390" s="5">
        <v>2</v>
      </c>
      <c r="R11390" s="1">
        <f t="shared" si="177"/>
        <v>153096095.36520001</v>
      </c>
    </row>
    <row r="11391" spans="1:18" ht="21">
      <c r="A11391" s="8">
        <v>11390</v>
      </c>
      <c r="B11391" s="9" t="s">
        <v>13324</v>
      </c>
      <c r="C11391" s="9" t="s">
        <v>13614</v>
      </c>
      <c r="D11391" s="10">
        <v>2561</v>
      </c>
      <c r="E11391" s="10">
        <v>212</v>
      </c>
      <c r="F11391" s="10">
        <v>201</v>
      </c>
      <c r="G11391" s="10" t="s">
        <v>13628</v>
      </c>
      <c r="H11391" s="10" t="s">
        <v>13643</v>
      </c>
      <c r="I11391" s="10">
        <v>0.72</v>
      </c>
      <c r="J11391" s="10" t="s">
        <v>81</v>
      </c>
      <c r="K11391" s="10" t="s">
        <v>22</v>
      </c>
      <c r="L11391" s="11">
        <v>4302</v>
      </c>
      <c r="M11391" s="12">
        <v>1935900.02</v>
      </c>
      <c r="N11391" s="10">
        <v>28.295999999999999</v>
      </c>
      <c r="O11391" s="11">
        <v>8257</v>
      </c>
      <c r="P11391" s="10">
        <v>2.94</v>
      </c>
      <c r="Q11391" s="10">
        <v>2</v>
      </c>
      <c r="R11391" s="1">
        <f t="shared" si="177"/>
        <v>54778226.965920001</v>
      </c>
    </row>
    <row r="11392" spans="1:18" ht="21">
      <c r="A11392" s="3">
        <v>11391</v>
      </c>
      <c r="B11392" s="4" t="s">
        <v>13324</v>
      </c>
      <c r="C11392" s="4" t="s">
        <v>13614</v>
      </c>
      <c r="D11392" s="5">
        <v>2561</v>
      </c>
      <c r="E11392" s="5">
        <v>212</v>
      </c>
      <c r="F11392" s="5">
        <v>201</v>
      </c>
      <c r="G11392" s="5" t="s">
        <v>13628</v>
      </c>
      <c r="H11392" s="5" t="s">
        <v>13644</v>
      </c>
      <c r="I11392" s="5">
        <v>3</v>
      </c>
      <c r="J11392" s="5" t="s">
        <v>81</v>
      </c>
      <c r="K11392" s="5" t="s">
        <v>22</v>
      </c>
      <c r="L11392" s="6">
        <v>14985</v>
      </c>
      <c r="M11392" s="7">
        <v>6743249.9500000002</v>
      </c>
      <c r="N11392" s="5">
        <v>40.698</v>
      </c>
      <c r="O11392" s="6">
        <v>8247</v>
      </c>
      <c r="P11392" s="5">
        <v>2.91</v>
      </c>
      <c r="Q11392" s="5">
        <v>2</v>
      </c>
      <c r="R11392" s="1">
        <f t="shared" si="177"/>
        <v>274436786.46509999</v>
      </c>
    </row>
    <row r="11393" spans="1:18" ht="21">
      <c r="A11393" s="8">
        <v>11392</v>
      </c>
      <c r="B11393" s="9" t="s">
        <v>13324</v>
      </c>
      <c r="C11393" s="9" t="s">
        <v>13614</v>
      </c>
      <c r="D11393" s="10">
        <v>2561</v>
      </c>
      <c r="E11393" s="10">
        <v>212</v>
      </c>
      <c r="F11393" s="10">
        <v>201</v>
      </c>
      <c r="G11393" s="10" t="s">
        <v>13628</v>
      </c>
      <c r="H11393" s="10" t="s">
        <v>13645</v>
      </c>
      <c r="I11393" s="10">
        <v>1.04</v>
      </c>
      <c r="J11393" s="10" t="s">
        <v>81</v>
      </c>
      <c r="K11393" s="10" t="s">
        <v>22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13324</v>
      </c>
      <c r="C11394" s="4" t="s">
        <v>13614</v>
      </c>
      <c r="D11394" s="5">
        <v>2561</v>
      </c>
      <c r="E11394" s="5">
        <v>212</v>
      </c>
      <c r="F11394" s="5">
        <v>201</v>
      </c>
      <c r="G11394" s="5" t="s">
        <v>13628</v>
      </c>
      <c r="H11394" s="5" t="s">
        <v>13646</v>
      </c>
      <c r="I11394" s="5">
        <v>5.18</v>
      </c>
      <c r="J11394" s="5" t="s">
        <v>81</v>
      </c>
      <c r="K11394" s="5" t="s">
        <v>22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13324</v>
      </c>
      <c r="C11395" s="9" t="s">
        <v>13614</v>
      </c>
      <c r="D11395" s="10">
        <v>2561</v>
      </c>
      <c r="E11395" s="10">
        <v>212</v>
      </c>
      <c r="F11395" s="10">
        <v>201</v>
      </c>
      <c r="G11395" s="10" t="s">
        <v>13628</v>
      </c>
      <c r="H11395" s="10" t="s">
        <v>13647</v>
      </c>
      <c r="I11395" s="10">
        <v>6.96</v>
      </c>
      <c r="J11395" s="10" t="s">
        <v>81</v>
      </c>
      <c r="K11395" s="10" t="s">
        <v>22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31.5">
      <c r="A11396" s="3">
        <v>11395</v>
      </c>
      <c r="B11396" s="4" t="s">
        <v>13324</v>
      </c>
      <c r="C11396" s="4" t="s">
        <v>13614</v>
      </c>
      <c r="D11396" s="5">
        <v>2561</v>
      </c>
      <c r="E11396" s="5">
        <v>212</v>
      </c>
      <c r="F11396" s="5">
        <v>202</v>
      </c>
      <c r="G11396" s="5" t="s">
        <v>13648</v>
      </c>
      <c r="H11396" s="5" t="s">
        <v>13649</v>
      </c>
      <c r="I11396" s="5">
        <v>9.8800000000000008</v>
      </c>
      <c r="J11396" s="5" t="s">
        <v>81</v>
      </c>
      <c r="K11396" s="5" t="s">
        <v>74</v>
      </c>
      <c r="L11396" s="6">
        <v>47435</v>
      </c>
      <c r="M11396" s="5">
        <v>0</v>
      </c>
      <c r="N11396" s="5">
        <v>0</v>
      </c>
      <c r="O11396" s="6">
        <v>7025</v>
      </c>
      <c r="P11396" s="5">
        <v>2.31</v>
      </c>
      <c r="Q11396" s="5">
        <v>2.31</v>
      </c>
      <c r="R11396" s="1">
        <f t="shared" si="178"/>
        <v>0</v>
      </c>
    </row>
    <row r="11397" spans="1:18" ht="31.5">
      <c r="A11397" s="8">
        <v>11396</v>
      </c>
      <c r="B11397" s="9" t="s">
        <v>13324</v>
      </c>
      <c r="C11397" s="9" t="s">
        <v>13614</v>
      </c>
      <c r="D11397" s="10">
        <v>2561</v>
      </c>
      <c r="E11397" s="10">
        <v>212</v>
      </c>
      <c r="F11397" s="10">
        <v>202</v>
      </c>
      <c r="G11397" s="10" t="s">
        <v>13648</v>
      </c>
      <c r="H11397" s="10" t="s">
        <v>13650</v>
      </c>
      <c r="I11397" s="10">
        <v>8.9600000000000009</v>
      </c>
      <c r="J11397" s="10" t="s">
        <v>81</v>
      </c>
      <c r="K11397" s="10" t="s">
        <v>74</v>
      </c>
      <c r="L11397" s="11">
        <v>53778</v>
      </c>
      <c r="M11397" s="10">
        <v>0</v>
      </c>
      <c r="N11397" s="10">
        <v>0</v>
      </c>
      <c r="O11397" s="11">
        <v>7025</v>
      </c>
      <c r="P11397" s="10">
        <v>2.33</v>
      </c>
      <c r="Q11397" s="10">
        <v>2.33</v>
      </c>
      <c r="R11397" s="1">
        <f t="shared" si="178"/>
        <v>0</v>
      </c>
    </row>
    <row r="11398" spans="1:18" ht="21">
      <c r="A11398" s="3">
        <v>11397</v>
      </c>
      <c r="B11398" s="4" t="s">
        <v>13324</v>
      </c>
      <c r="C11398" s="4" t="s">
        <v>13614</v>
      </c>
      <c r="D11398" s="5">
        <v>2561</v>
      </c>
      <c r="E11398" s="5">
        <v>212</v>
      </c>
      <c r="F11398" s="5">
        <v>202</v>
      </c>
      <c r="G11398" s="5" t="s">
        <v>13648</v>
      </c>
      <c r="H11398" s="5" t="s">
        <v>13651</v>
      </c>
      <c r="I11398" s="5">
        <v>4.01</v>
      </c>
      <c r="J11398" s="5" t="s">
        <v>81</v>
      </c>
      <c r="K11398" s="5" t="s">
        <v>22</v>
      </c>
      <c r="L11398" s="6">
        <v>24078</v>
      </c>
      <c r="M11398" s="7">
        <v>10835100.029999999</v>
      </c>
      <c r="N11398" s="5">
        <v>23.206</v>
      </c>
      <c r="O11398" s="6">
        <v>7025</v>
      </c>
      <c r="P11398" s="5">
        <v>3.03</v>
      </c>
      <c r="Q11398" s="5">
        <v>2.0099999999999998</v>
      </c>
      <c r="R11398" s="1">
        <f t="shared" si="178"/>
        <v>251439331.29617998</v>
      </c>
    </row>
    <row r="11399" spans="1:18" ht="21">
      <c r="A11399" s="8">
        <v>11398</v>
      </c>
      <c r="B11399" s="9" t="s">
        <v>13324</v>
      </c>
      <c r="C11399" s="9" t="s">
        <v>13614</v>
      </c>
      <c r="D11399" s="10">
        <v>2561</v>
      </c>
      <c r="E11399" s="10">
        <v>212</v>
      </c>
      <c r="F11399" s="10">
        <v>202</v>
      </c>
      <c r="G11399" s="10" t="s">
        <v>13648</v>
      </c>
      <c r="H11399" s="10" t="s">
        <v>13652</v>
      </c>
      <c r="I11399" s="10">
        <v>7.95</v>
      </c>
      <c r="J11399" s="10" t="s">
        <v>81</v>
      </c>
      <c r="K11399" s="10" t="s">
        <v>22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13324</v>
      </c>
      <c r="C11400" s="4" t="s">
        <v>13614</v>
      </c>
      <c r="D11400" s="5">
        <v>2561</v>
      </c>
      <c r="E11400" s="5">
        <v>212</v>
      </c>
      <c r="F11400" s="5">
        <v>202</v>
      </c>
      <c r="G11400" s="5" t="s">
        <v>13648</v>
      </c>
      <c r="H11400" s="5" t="s">
        <v>13653</v>
      </c>
      <c r="I11400" s="5">
        <v>1.24</v>
      </c>
      <c r="J11400" s="5" t="s">
        <v>81</v>
      </c>
      <c r="K11400" s="5" t="s">
        <v>22</v>
      </c>
      <c r="L11400" s="6">
        <v>5558</v>
      </c>
      <c r="M11400" s="7">
        <v>2500875.0299999998</v>
      </c>
      <c r="N11400" s="5">
        <v>42.393000000000001</v>
      </c>
      <c r="O11400" s="6">
        <v>7022</v>
      </c>
      <c r="P11400" s="5">
        <v>3.53</v>
      </c>
      <c r="Q11400" s="5">
        <v>2.06</v>
      </c>
      <c r="R11400" s="1">
        <f t="shared" si="178"/>
        <v>106019595.14679</v>
      </c>
    </row>
    <row r="11401" spans="1:18" ht="31.5">
      <c r="A11401" s="8">
        <v>11400</v>
      </c>
      <c r="B11401" s="9" t="s">
        <v>13324</v>
      </c>
      <c r="C11401" s="9" t="s">
        <v>13614</v>
      </c>
      <c r="D11401" s="10">
        <v>2561</v>
      </c>
      <c r="E11401" s="10">
        <v>2142</v>
      </c>
      <c r="F11401" s="10">
        <v>100</v>
      </c>
      <c r="G11401" s="10" t="s">
        <v>13654</v>
      </c>
      <c r="H11401" s="10" t="s">
        <v>13655</v>
      </c>
      <c r="I11401" s="10">
        <v>5.99</v>
      </c>
      <c r="J11401" s="10" t="s">
        <v>73</v>
      </c>
      <c r="K11401" s="10" t="s">
        <v>74</v>
      </c>
      <c r="L11401" s="11">
        <v>26937</v>
      </c>
      <c r="M11401" s="10">
        <v>0</v>
      </c>
      <c r="N11401" s="10">
        <v>0</v>
      </c>
      <c r="O11401" s="11">
        <v>2206</v>
      </c>
      <c r="P11401" s="10">
        <v>2.74</v>
      </c>
      <c r="Q11401" s="10">
        <v>2.74</v>
      </c>
      <c r="R11401" s="1">
        <f t="shared" si="178"/>
        <v>0</v>
      </c>
    </row>
    <row r="11402" spans="1:18" ht="31.5">
      <c r="A11402" s="3">
        <v>11401</v>
      </c>
      <c r="B11402" s="4" t="s">
        <v>13324</v>
      </c>
      <c r="C11402" s="4" t="s">
        <v>13614</v>
      </c>
      <c r="D11402" s="5">
        <v>2561</v>
      </c>
      <c r="E11402" s="5">
        <v>2145</v>
      </c>
      <c r="F11402" s="5">
        <v>100</v>
      </c>
      <c r="G11402" s="5" t="s">
        <v>13656</v>
      </c>
      <c r="H11402" s="5" t="s">
        <v>13657</v>
      </c>
      <c r="I11402" s="5">
        <v>5.95</v>
      </c>
      <c r="J11402" s="5" t="s">
        <v>81</v>
      </c>
      <c r="K11402" s="5" t="s">
        <v>74</v>
      </c>
      <c r="L11402" s="6">
        <v>26775</v>
      </c>
      <c r="M11402" s="5">
        <v>0</v>
      </c>
      <c r="N11402" s="5">
        <v>0</v>
      </c>
      <c r="O11402" s="6">
        <v>3798</v>
      </c>
      <c r="P11402" s="5">
        <v>2.2200000000000002</v>
      </c>
      <c r="Q11402" s="5">
        <v>2.2200000000000002</v>
      </c>
      <c r="R11402" s="1">
        <f t="shared" si="178"/>
        <v>0</v>
      </c>
    </row>
    <row r="11403" spans="1:18" ht="31.5">
      <c r="A11403" s="8">
        <v>11402</v>
      </c>
      <c r="B11403" s="9" t="s">
        <v>13324</v>
      </c>
      <c r="C11403" s="9" t="s">
        <v>13614</v>
      </c>
      <c r="D11403" s="10">
        <v>2561</v>
      </c>
      <c r="E11403" s="10">
        <v>2229</v>
      </c>
      <c r="F11403" s="10">
        <v>100</v>
      </c>
      <c r="G11403" s="10" t="s">
        <v>13658</v>
      </c>
      <c r="H11403" s="10" t="s">
        <v>13659</v>
      </c>
      <c r="I11403" s="10">
        <v>1</v>
      </c>
      <c r="J11403" s="10" t="s">
        <v>73</v>
      </c>
      <c r="K11403" s="10" t="s">
        <v>74</v>
      </c>
      <c r="L11403" s="11">
        <v>4509</v>
      </c>
      <c r="M11403" s="10">
        <v>0</v>
      </c>
      <c r="N11403" s="10">
        <v>0</v>
      </c>
      <c r="O11403" s="11">
        <v>2667</v>
      </c>
      <c r="P11403" s="10">
        <v>1.73</v>
      </c>
      <c r="Q11403" s="10">
        <v>1.73</v>
      </c>
      <c r="R11403" s="1">
        <f t="shared" si="178"/>
        <v>0</v>
      </c>
    </row>
    <row r="11404" spans="1:18" ht="31.5">
      <c r="A11404" s="3">
        <v>11403</v>
      </c>
      <c r="B11404" s="4" t="s">
        <v>13324</v>
      </c>
      <c r="C11404" s="4" t="s">
        <v>13614</v>
      </c>
      <c r="D11404" s="5">
        <v>2561</v>
      </c>
      <c r="E11404" s="5">
        <v>2229</v>
      </c>
      <c r="F11404" s="5">
        <v>100</v>
      </c>
      <c r="G11404" s="5" t="s">
        <v>13658</v>
      </c>
      <c r="H11404" s="5" t="s">
        <v>13660</v>
      </c>
      <c r="I11404" s="5">
        <v>1.99</v>
      </c>
      <c r="J11404" s="5" t="s">
        <v>73</v>
      </c>
      <c r="K11404" s="5" t="s">
        <v>74</v>
      </c>
      <c r="L11404" s="6">
        <v>8956</v>
      </c>
      <c r="M11404" s="5">
        <v>0</v>
      </c>
      <c r="N11404" s="5">
        <v>0</v>
      </c>
      <c r="O11404" s="6">
        <v>2657</v>
      </c>
      <c r="P11404" s="5">
        <v>2.57</v>
      </c>
      <c r="Q11404" s="5">
        <v>2.57</v>
      </c>
      <c r="R11404" s="1">
        <f t="shared" si="178"/>
        <v>0</v>
      </c>
    </row>
    <row r="11405" spans="1:18" ht="31.5">
      <c r="A11405" s="8">
        <v>11404</v>
      </c>
      <c r="B11405" s="9" t="s">
        <v>13324</v>
      </c>
      <c r="C11405" s="9" t="s">
        <v>13614</v>
      </c>
      <c r="D11405" s="10">
        <v>2561</v>
      </c>
      <c r="E11405" s="10">
        <v>2229</v>
      </c>
      <c r="F11405" s="10">
        <v>100</v>
      </c>
      <c r="G11405" s="10" t="s">
        <v>13658</v>
      </c>
      <c r="H11405" s="10" t="s">
        <v>13661</v>
      </c>
      <c r="I11405" s="10">
        <v>4.05</v>
      </c>
      <c r="J11405" s="10" t="s">
        <v>73</v>
      </c>
      <c r="K11405" s="10" t="s">
        <v>74</v>
      </c>
      <c r="L11405" s="11">
        <v>18211</v>
      </c>
      <c r="M11405" s="10">
        <v>0</v>
      </c>
      <c r="N11405" s="10">
        <v>0</v>
      </c>
      <c r="O11405" s="11">
        <v>2657</v>
      </c>
      <c r="P11405" s="10">
        <v>2.2200000000000002</v>
      </c>
      <c r="Q11405" s="10">
        <v>2.2200000000000002</v>
      </c>
      <c r="R11405" s="1">
        <f t="shared" si="178"/>
        <v>0</v>
      </c>
    </row>
    <row r="11406" spans="1:18" ht="31.5">
      <c r="A11406" s="3">
        <v>11405</v>
      </c>
      <c r="B11406" s="4" t="s">
        <v>13324</v>
      </c>
      <c r="C11406" s="4" t="s">
        <v>13614</v>
      </c>
      <c r="D11406" s="5">
        <v>2561</v>
      </c>
      <c r="E11406" s="5">
        <v>2229</v>
      </c>
      <c r="F11406" s="5">
        <v>100</v>
      </c>
      <c r="G11406" s="5" t="s">
        <v>13658</v>
      </c>
      <c r="H11406" s="5" t="s">
        <v>13662</v>
      </c>
      <c r="I11406" s="5">
        <v>0.99</v>
      </c>
      <c r="J11406" s="5" t="s">
        <v>73</v>
      </c>
      <c r="K11406" s="5" t="s">
        <v>74</v>
      </c>
      <c r="L11406" s="6">
        <v>4436</v>
      </c>
      <c r="M11406" s="5">
        <v>0</v>
      </c>
      <c r="N11406" s="5">
        <v>0</v>
      </c>
      <c r="O11406" s="6">
        <v>2667</v>
      </c>
      <c r="P11406" s="5">
        <v>3.49</v>
      </c>
      <c r="Q11406" s="5">
        <v>3.49</v>
      </c>
      <c r="R11406" s="1">
        <f t="shared" si="178"/>
        <v>0</v>
      </c>
    </row>
    <row r="11407" spans="1:18" ht="31.5">
      <c r="A11407" s="8">
        <v>11406</v>
      </c>
      <c r="B11407" s="9" t="s">
        <v>13324</v>
      </c>
      <c r="C11407" s="9" t="s">
        <v>13614</v>
      </c>
      <c r="D11407" s="10">
        <v>2561</v>
      </c>
      <c r="E11407" s="10">
        <v>2229</v>
      </c>
      <c r="F11407" s="10">
        <v>100</v>
      </c>
      <c r="G11407" s="10" t="s">
        <v>13658</v>
      </c>
      <c r="H11407" s="10" t="s">
        <v>13663</v>
      </c>
      <c r="I11407" s="10">
        <v>1.98</v>
      </c>
      <c r="J11407" s="10" t="s">
        <v>73</v>
      </c>
      <c r="K11407" s="10" t="s">
        <v>74</v>
      </c>
      <c r="L11407" s="11">
        <v>8908</v>
      </c>
      <c r="M11407" s="10">
        <v>0</v>
      </c>
      <c r="N11407" s="10">
        <v>0</v>
      </c>
      <c r="O11407" s="11">
        <v>2657</v>
      </c>
      <c r="P11407" s="10">
        <v>2.83</v>
      </c>
      <c r="Q11407" s="10">
        <v>2.83</v>
      </c>
      <c r="R11407" s="1">
        <f t="shared" si="178"/>
        <v>0</v>
      </c>
    </row>
    <row r="11408" spans="1:18" ht="31.5">
      <c r="A11408" s="3">
        <v>11407</v>
      </c>
      <c r="B11408" s="4" t="s">
        <v>13324</v>
      </c>
      <c r="C11408" s="4" t="s">
        <v>13614</v>
      </c>
      <c r="D11408" s="5">
        <v>2561</v>
      </c>
      <c r="E11408" s="5">
        <v>2281</v>
      </c>
      <c r="F11408" s="5">
        <v>200</v>
      </c>
      <c r="G11408" s="5" t="s">
        <v>13664</v>
      </c>
      <c r="H11408" s="5" t="s">
        <v>13665</v>
      </c>
      <c r="I11408" s="5">
        <v>1.96</v>
      </c>
      <c r="J11408" s="5" t="s">
        <v>73</v>
      </c>
      <c r="K11408" s="5" t="s">
        <v>74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13324</v>
      </c>
      <c r="C11409" s="9" t="s">
        <v>13614</v>
      </c>
      <c r="D11409" s="10">
        <v>2561</v>
      </c>
      <c r="E11409" s="10">
        <v>2281</v>
      </c>
      <c r="F11409" s="10">
        <v>200</v>
      </c>
      <c r="G11409" s="10" t="s">
        <v>13664</v>
      </c>
      <c r="H11409" s="10" t="s">
        <v>13666</v>
      </c>
      <c r="I11409" s="10">
        <v>4.2</v>
      </c>
      <c r="J11409" s="10" t="s">
        <v>73</v>
      </c>
      <c r="K11409" s="10" t="s">
        <v>74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13324</v>
      </c>
      <c r="C11410" s="4" t="s">
        <v>13667</v>
      </c>
      <c r="D11410" s="5">
        <v>2561</v>
      </c>
      <c r="E11410" s="5">
        <v>2027</v>
      </c>
      <c r="F11410" s="5">
        <v>100</v>
      </c>
      <c r="G11410" s="5" t="s">
        <v>13668</v>
      </c>
      <c r="H11410" s="5" t="s">
        <v>13669</v>
      </c>
      <c r="I11410" s="5">
        <v>2.54</v>
      </c>
      <c r="J11410" s="5" t="s">
        <v>21</v>
      </c>
      <c r="K11410" s="5" t="s">
        <v>74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13324</v>
      </c>
      <c r="C11411" s="9" t="s">
        <v>13667</v>
      </c>
      <c r="D11411" s="10">
        <v>2561</v>
      </c>
      <c r="E11411" s="10">
        <v>2027</v>
      </c>
      <c r="F11411" s="10">
        <v>100</v>
      </c>
      <c r="G11411" s="10" t="s">
        <v>13668</v>
      </c>
      <c r="H11411" s="10" t="s">
        <v>13670</v>
      </c>
      <c r="I11411" s="10">
        <v>2.54</v>
      </c>
      <c r="J11411" s="10" t="s">
        <v>32</v>
      </c>
      <c r="K11411" s="10" t="s">
        <v>74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13324</v>
      </c>
      <c r="C11412" s="4" t="s">
        <v>13667</v>
      </c>
      <c r="D11412" s="5">
        <v>2561</v>
      </c>
      <c r="E11412" s="5">
        <v>2028</v>
      </c>
      <c r="F11412" s="5">
        <v>200</v>
      </c>
      <c r="G11412" s="5" t="s">
        <v>13671</v>
      </c>
      <c r="H11412" s="5" t="s">
        <v>13672</v>
      </c>
      <c r="I11412" s="5">
        <v>9.98</v>
      </c>
      <c r="J11412" s="5" t="s">
        <v>73</v>
      </c>
      <c r="K11412" s="5" t="s">
        <v>74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13324</v>
      </c>
      <c r="C11413" s="9" t="s">
        <v>13667</v>
      </c>
      <c r="D11413" s="10">
        <v>2561</v>
      </c>
      <c r="E11413" s="10">
        <v>2028</v>
      </c>
      <c r="F11413" s="10">
        <v>200</v>
      </c>
      <c r="G11413" s="10" t="s">
        <v>13671</v>
      </c>
      <c r="H11413" s="10" t="s">
        <v>13673</v>
      </c>
      <c r="I11413" s="10">
        <v>9.9600000000000009</v>
      </c>
      <c r="J11413" s="10" t="s">
        <v>73</v>
      </c>
      <c r="K11413" s="10" t="s">
        <v>74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13324</v>
      </c>
      <c r="C11414" s="4" t="s">
        <v>13667</v>
      </c>
      <c r="D11414" s="5">
        <v>2561</v>
      </c>
      <c r="E11414" s="5">
        <v>2028</v>
      </c>
      <c r="F11414" s="5">
        <v>200</v>
      </c>
      <c r="G11414" s="5" t="s">
        <v>13671</v>
      </c>
      <c r="H11414" s="5" t="s">
        <v>13674</v>
      </c>
      <c r="I11414" s="5">
        <v>6</v>
      </c>
      <c r="J11414" s="5" t="s">
        <v>73</v>
      </c>
      <c r="K11414" s="5" t="s">
        <v>74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13324</v>
      </c>
      <c r="C11415" s="9" t="s">
        <v>13667</v>
      </c>
      <c r="D11415" s="10">
        <v>2561</v>
      </c>
      <c r="E11415" s="10">
        <v>2030</v>
      </c>
      <c r="F11415" s="10">
        <v>100</v>
      </c>
      <c r="G11415" s="10" t="s">
        <v>13675</v>
      </c>
      <c r="H11415" s="10" t="s">
        <v>13676</v>
      </c>
      <c r="I11415" s="10">
        <v>1.01</v>
      </c>
      <c r="J11415" s="10" t="s">
        <v>21</v>
      </c>
      <c r="K11415" s="10" t="s">
        <v>74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13324</v>
      </c>
      <c r="C11416" s="4" t="s">
        <v>13667</v>
      </c>
      <c r="D11416" s="5">
        <v>2561</v>
      </c>
      <c r="E11416" s="5">
        <v>2030</v>
      </c>
      <c r="F11416" s="5">
        <v>100</v>
      </c>
      <c r="G11416" s="5" t="s">
        <v>13675</v>
      </c>
      <c r="H11416" s="5" t="s">
        <v>13677</v>
      </c>
      <c r="I11416" s="5">
        <v>2.0299999999999998</v>
      </c>
      <c r="J11416" s="5" t="s">
        <v>32</v>
      </c>
      <c r="K11416" s="5" t="s">
        <v>74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31.5">
      <c r="A11417" s="8">
        <v>11416</v>
      </c>
      <c r="B11417" s="9" t="s">
        <v>13324</v>
      </c>
      <c r="C11417" s="9" t="s">
        <v>13667</v>
      </c>
      <c r="D11417" s="10">
        <v>2561</v>
      </c>
      <c r="E11417" s="10">
        <v>2031</v>
      </c>
      <c r="F11417" s="10">
        <v>100</v>
      </c>
      <c r="G11417" s="10" t="s">
        <v>13678</v>
      </c>
      <c r="H11417" s="10" t="s">
        <v>13246</v>
      </c>
      <c r="I11417" s="10">
        <v>9.94</v>
      </c>
      <c r="J11417" s="10" t="s">
        <v>73</v>
      </c>
      <c r="K11417" s="10" t="s">
        <v>74</v>
      </c>
      <c r="L11417" s="11">
        <v>49710</v>
      </c>
      <c r="M11417" s="10">
        <v>0</v>
      </c>
      <c r="N11417" s="10">
        <v>0</v>
      </c>
      <c r="O11417" s="11">
        <v>4937</v>
      </c>
      <c r="P11417" s="10">
        <v>1.19</v>
      </c>
      <c r="Q11417" s="10">
        <v>1.19</v>
      </c>
      <c r="R11417" s="1">
        <f t="shared" si="178"/>
        <v>0</v>
      </c>
    </row>
    <row r="11418" spans="1:18" ht="31.5">
      <c r="A11418" s="3">
        <v>11417</v>
      </c>
      <c r="B11418" s="4" t="s">
        <v>13324</v>
      </c>
      <c r="C11418" s="4" t="s">
        <v>13667</v>
      </c>
      <c r="D11418" s="5">
        <v>2561</v>
      </c>
      <c r="E11418" s="5">
        <v>2031</v>
      </c>
      <c r="F11418" s="5">
        <v>100</v>
      </c>
      <c r="G11418" s="5" t="s">
        <v>13678</v>
      </c>
      <c r="H11418" s="5" t="s">
        <v>13679</v>
      </c>
      <c r="I11418" s="5">
        <v>9.8699999999999992</v>
      </c>
      <c r="J11418" s="5" t="s">
        <v>73</v>
      </c>
      <c r="K11418" s="5" t="s">
        <v>74</v>
      </c>
      <c r="L11418" s="6">
        <v>49369</v>
      </c>
      <c r="M11418" s="5">
        <v>0</v>
      </c>
      <c r="N11418" s="5">
        <v>0</v>
      </c>
      <c r="O11418" s="6">
        <v>4937</v>
      </c>
      <c r="P11418" s="5">
        <v>1.19</v>
      </c>
      <c r="Q11418" s="5">
        <v>1.19</v>
      </c>
      <c r="R11418" s="1">
        <f t="shared" si="178"/>
        <v>0</v>
      </c>
    </row>
    <row r="11419" spans="1:18" ht="31.5">
      <c r="A11419" s="8">
        <v>11418</v>
      </c>
      <c r="B11419" s="9" t="s">
        <v>13324</v>
      </c>
      <c r="C11419" s="9" t="s">
        <v>13667</v>
      </c>
      <c r="D11419" s="10">
        <v>2561</v>
      </c>
      <c r="E11419" s="10">
        <v>2031</v>
      </c>
      <c r="F11419" s="10">
        <v>100</v>
      </c>
      <c r="G11419" s="10" t="s">
        <v>13678</v>
      </c>
      <c r="H11419" s="10" t="s">
        <v>13680</v>
      </c>
      <c r="I11419" s="10">
        <v>3</v>
      </c>
      <c r="J11419" s="10" t="s">
        <v>73</v>
      </c>
      <c r="K11419" s="10" t="s">
        <v>74</v>
      </c>
      <c r="L11419" s="11">
        <v>15025</v>
      </c>
      <c r="M11419" s="10">
        <v>0</v>
      </c>
      <c r="N11419" s="10">
        <v>0</v>
      </c>
      <c r="O11419" s="11">
        <v>4937</v>
      </c>
      <c r="P11419" s="10">
        <v>1.19</v>
      </c>
      <c r="Q11419" s="10">
        <v>1.19</v>
      </c>
      <c r="R11419" s="1">
        <f t="shared" si="178"/>
        <v>0</v>
      </c>
    </row>
    <row r="11420" spans="1:18" ht="31.5">
      <c r="A11420" s="3">
        <v>11419</v>
      </c>
      <c r="B11420" s="4" t="s">
        <v>13324</v>
      </c>
      <c r="C11420" s="4" t="s">
        <v>13667</v>
      </c>
      <c r="D11420" s="5">
        <v>2561</v>
      </c>
      <c r="E11420" s="5">
        <v>2032</v>
      </c>
      <c r="F11420" s="5">
        <v>100</v>
      </c>
      <c r="G11420" s="5" t="s">
        <v>13681</v>
      </c>
      <c r="H11420" s="5" t="s">
        <v>13163</v>
      </c>
      <c r="I11420" s="5">
        <v>9.92</v>
      </c>
      <c r="J11420" s="5" t="s">
        <v>73</v>
      </c>
      <c r="K11420" s="5" t="s">
        <v>74</v>
      </c>
      <c r="L11420" s="6">
        <v>39664</v>
      </c>
      <c r="M11420" s="5">
        <v>0</v>
      </c>
      <c r="N11420" s="5">
        <v>0</v>
      </c>
      <c r="O11420" s="6">
        <v>4105</v>
      </c>
      <c r="P11420" s="5">
        <v>2.41</v>
      </c>
      <c r="Q11420" s="5">
        <v>2.41</v>
      </c>
      <c r="R11420" s="1">
        <f t="shared" si="178"/>
        <v>0</v>
      </c>
    </row>
    <row r="11421" spans="1:18" ht="21">
      <c r="A11421" s="8">
        <v>11420</v>
      </c>
      <c r="B11421" s="9" t="s">
        <v>13324</v>
      </c>
      <c r="C11421" s="9" t="s">
        <v>13667</v>
      </c>
      <c r="D11421" s="10">
        <v>2561</v>
      </c>
      <c r="E11421" s="10">
        <v>2032</v>
      </c>
      <c r="F11421" s="10">
        <v>100</v>
      </c>
      <c r="G11421" s="10" t="s">
        <v>13681</v>
      </c>
      <c r="H11421" s="10" t="s">
        <v>13682</v>
      </c>
      <c r="I11421" s="10">
        <v>6.96</v>
      </c>
      <c r="J11421" s="10" t="s">
        <v>73</v>
      </c>
      <c r="K11421" s="10" t="s">
        <v>22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31.5">
      <c r="A11422" s="3">
        <v>11421</v>
      </c>
      <c r="B11422" s="4" t="s">
        <v>13324</v>
      </c>
      <c r="C11422" s="4" t="s">
        <v>13667</v>
      </c>
      <c r="D11422" s="5">
        <v>2561</v>
      </c>
      <c r="E11422" s="5">
        <v>2032</v>
      </c>
      <c r="F11422" s="5">
        <v>100</v>
      </c>
      <c r="G11422" s="5" t="s">
        <v>13681</v>
      </c>
      <c r="H11422" s="5" t="s">
        <v>13683</v>
      </c>
      <c r="I11422" s="5">
        <v>9.91</v>
      </c>
      <c r="J11422" s="5" t="s">
        <v>73</v>
      </c>
      <c r="K11422" s="5" t="s">
        <v>74</v>
      </c>
      <c r="L11422" s="6">
        <v>39648</v>
      </c>
      <c r="M11422" s="5">
        <v>0</v>
      </c>
      <c r="N11422" s="5">
        <v>0</v>
      </c>
      <c r="O11422" s="6">
        <v>4105</v>
      </c>
      <c r="P11422" s="5">
        <v>2.25</v>
      </c>
      <c r="Q11422" s="5">
        <v>2.25</v>
      </c>
      <c r="R11422" s="1">
        <f t="shared" si="178"/>
        <v>0</v>
      </c>
    </row>
    <row r="11423" spans="1:18" ht="31.5">
      <c r="A11423" s="8">
        <v>11422</v>
      </c>
      <c r="B11423" s="9" t="s">
        <v>13324</v>
      </c>
      <c r="C11423" s="9" t="s">
        <v>13667</v>
      </c>
      <c r="D11423" s="10">
        <v>2561</v>
      </c>
      <c r="E11423" s="10">
        <v>2032</v>
      </c>
      <c r="F11423" s="10">
        <v>100</v>
      </c>
      <c r="G11423" s="10" t="s">
        <v>13681</v>
      </c>
      <c r="H11423" s="10" t="s">
        <v>13684</v>
      </c>
      <c r="I11423" s="10">
        <v>1.06</v>
      </c>
      <c r="J11423" s="10" t="s">
        <v>73</v>
      </c>
      <c r="K11423" s="10" t="s">
        <v>74</v>
      </c>
      <c r="L11423" s="11">
        <v>5061</v>
      </c>
      <c r="M11423" s="10">
        <v>0</v>
      </c>
      <c r="N11423" s="10">
        <v>0</v>
      </c>
      <c r="O11423" s="11">
        <v>4117</v>
      </c>
      <c r="P11423" s="10">
        <v>2.69</v>
      </c>
      <c r="Q11423" s="10">
        <v>2.69</v>
      </c>
      <c r="R11423" s="1">
        <f t="shared" si="178"/>
        <v>0</v>
      </c>
    </row>
    <row r="11424" spans="1:18" ht="31.5">
      <c r="A11424" s="3">
        <v>11423</v>
      </c>
      <c r="B11424" s="4" t="s">
        <v>13324</v>
      </c>
      <c r="C11424" s="4" t="s">
        <v>13667</v>
      </c>
      <c r="D11424" s="5">
        <v>2561</v>
      </c>
      <c r="E11424" s="5">
        <v>2032</v>
      </c>
      <c r="F11424" s="5">
        <v>100</v>
      </c>
      <c r="G11424" s="5" t="s">
        <v>13681</v>
      </c>
      <c r="H11424" s="5" t="s">
        <v>13685</v>
      </c>
      <c r="I11424" s="5">
        <v>1.01</v>
      </c>
      <c r="J11424" s="5" t="s">
        <v>73</v>
      </c>
      <c r="K11424" s="5" t="s">
        <v>74</v>
      </c>
      <c r="L11424" s="6">
        <v>5845</v>
      </c>
      <c r="M11424" s="5">
        <v>0</v>
      </c>
      <c r="N11424" s="5">
        <v>0</v>
      </c>
      <c r="O11424" s="6">
        <v>4117</v>
      </c>
      <c r="P11424" s="5">
        <v>5.44</v>
      </c>
      <c r="Q11424" s="5">
        <v>5.44</v>
      </c>
      <c r="R11424" s="1">
        <f t="shared" si="178"/>
        <v>0</v>
      </c>
    </row>
    <row r="11425" spans="1:18" ht="31.5">
      <c r="A11425" s="8">
        <v>11424</v>
      </c>
      <c r="B11425" s="9" t="s">
        <v>13324</v>
      </c>
      <c r="C11425" s="9" t="s">
        <v>13667</v>
      </c>
      <c r="D11425" s="10">
        <v>2561</v>
      </c>
      <c r="E11425" s="10">
        <v>2104</v>
      </c>
      <c r="F11425" s="10">
        <v>101</v>
      </c>
      <c r="G11425" s="10" t="s">
        <v>13686</v>
      </c>
      <c r="H11425" s="10" t="s">
        <v>13687</v>
      </c>
      <c r="I11425" s="10">
        <v>2.99</v>
      </c>
      <c r="J11425" s="10" t="s">
        <v>73</v>
      </c>
      <c r="K11425" s="10" t="s">
        <v>74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13324</v>
      </c>
      <c r="C11426" s="4" t="s">
        <v>13667</v>
      </c>
      <c r="D11426" s="5">
        <v>2561</v>
      </c>
      <c r="E11426" s="5">
        <v>2104</v>
      </c>
      <c r="F11426" s="5">
        <v>101</v>
      </c>
      <c r="G11426" s="5" t="s">
        <v>13686</v>
      </c>
      <c r="H11426" s="5" t="s">
        <v>13688</v>
      </c>
      <c r="I11426" s="5">
        <v>1.01</v>
      </c>
      <c r="J11426" s="5" t="s">
        <v>73</v>
      </c>
      <c r="K11426" s="5" t="s">
        <v>74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13324</v>
      </c>
      <c r="C11427" s="9" t="s">
        <v>13667</v>
      </c>
      <c r="D11427" s="10">
        <v>2561</v>
      </c>
      <c r="E11427" s="10">
        <v>2104</v>
      </c>
      <c r="F11427" s="10">
        <v>101</v>
      </c>
      <c r="G11427" s="10" t="s">
        <v>13686</v>
      </c>
      <c r="H11427" s="10" t="s">
        <v>13689</v>
      </c>
      <c r="I11427" s="10">
        <v>2</v>
      </c>
      <c r="J11427" s="10" t="s">
        <v>73</v>
      </c>
      <c r="K11427" s="10" t="s">
        <v>74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13324</v>
      </c>
      <c r="C11428" s="4" t="s">
        <v>13667</v>
      </c>
      <c r="D11428" s="5">
        <v>2561</v>
      </c>
      <c r="E11428" s="5">
        <v>2104</v>
      </c>
      <c r="F11428" s="5">
        <v>102</v>
      </c>
      <c r="G11428" s="5" t="s">
        <v>13690</v>
      </c>
      <c r="H11428" s="5" t="s">
        <v>13691</v>
      </c>
      <c r="I11428" s="5">
        <v>2.11</v>
      </c>
      <c r="J11428" s="5" t="s">
        <v>73</v>
      </c>
      <c r="K11428" s="5" t="s">
        <v>74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13324</v>
      </c>
      <c r="C11429" s="9" t="s">
        <v>13667</v>
      </c>
      <c r="D11429" s="10">
        <v>2561</v>
      </c>
      <c r="E11429" s="10">
        <v>2132</v>
      </c>
      <c r="F11429" s="10">
        <v>200</v>
      </c>
      <c r="G11429" s="10" t="s">
        <v>13692</v>
      </c>
      <c r="H11429" s="10" t="s">
        <v>13693</v>
      </c>
      <c r="I11429" s="10">
        <v>9.35</v>
      </c>
      <c r="J11429" s="10" t="s">
        <v>81</v>
      </c>
      <c r="K11429" s="10" t="s">
        <v>74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13324</v>
      </c>
      <c r="C11430" s="4" t="s">
        <v>13667</v>
      </c>
      <c r="D11430" s="5">
        <v>2561</v>
      </c>
      <c r="E11430" s="5">
        <v>2132</v>
      </c>
      <c r="F11430" s="5">
        <v>200</v>
      </c>
      <c r="G11430" s="5" t="s">
        <v>13692</v>
      </c>
      <c r="H11430" s="5" t="s">
        <v>13694</v>
      </c>
      <c r="I11430" s="5">
        <v>9.9600000000000009</v>
      </c>
      <c r="J11430" s="5" t="s">
        <v>81</v>
      </c>
      <c r="K11430" s="5" t="s">
        <v>74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13324</v>
      </c>
      <c r="C11431" s="9" t="s">
        <v>13667</v>
      </c>
      <c r="D11431" s="10">
        <v>2561</v>
      </c>
      <c r="E11431" s="10">
        <v>2132</v>
      </c>
      <c r="F11431" s="10">
        <v>200</v>
      </c>
      <c r="G11431" s="10" t="s">
        <v>13692</v>
      </c>
      <c r="H11431" s="10" t="s">
        <v>13695</v>
      </c>
      <c r="I11431" s="10">
        <v>2.99</v>
      </c>
      <c r="J11431" s="10" t="s">
        <v>81</v>
      </c>
      <c r="K11431" s="10" t="s">
        <v>74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31.5">
      <c r="A11432" s="3">
        <v>11431</v>
      </c>
      <c r="B11432" s="4" t="s">
        <v>13324</v>
      </c>
      <c r="C11432" s="4" t="s">
        <v>13667</v>
      </c>
      <c r="D11432" s="5">
        <v>2561</v>
      </c>
      <c r="E11432" s="5">
        <v>2177</v>
      </c>
      <c r="F11432" s="5">
        <v>100</v>
      </c>
      <c r="G11432" s="5" t="s">
        <v>13696</v>
      </c>
      <c r="H11432" s="5" t="s">
        <v>13697</v>
      </c>
      <c r="I11432" s="5">
        <v>8.9600000000000009</v>
      </c>
      <c r="J11432" s="5" t="s">
        <v>81</v>
      </c>
      <c r="K11432" s="5" t="s">
        <v>74</v>
      </c>
      <c r="L11432" s="6">
        <v>53760</v>
      </c>
      <c r="M11432" s="5">
        <v>0</v>
      </c>
      <c r="N11432" s="5">
        <v>0</v>
      </c>
      <c r="O11432" s="6">
        <v>10523</v>
      </c>
      <c r="P11432" s="5">
        <v>1.91</v>
      </c>
      <c r="Q11432" s="5">
        <v>1.91</v>
      </c>
      <c r="R11432" s="1">
        <f t="shared" si="178"/>
        <v>0</v>
      </c>
    </row>
    <row r="11433" spans="1:18" ht="21">
      <c r="A11433" s="8">
        <v>11432</v>
      </c>
      <c r="B11433" s="9" t="s">
        <v>13324</v>
      </c>
      <c r="C11433" s="9" t="s">
        <v>13667</v>
      </c>
      <c r="D11433" s="10">
        <v>2561</v>
      </c>
      <c r="E11433" s="10">
        <v>2177</v>
      </c>
      <c r="F11433" s="10">
        <v>100</v>
      </c>
      <c r="G11433" s="10" t="s">
        <v>13696</v>
      </c>
      <c r="H11433" s="10" t="s">
        <v>13698</v>
      </c>
      <c r="I11433" s="10">
        <v>4.05</v>
      </c>
      <c r="J11433" s="10" t="s">
        <v>81</v>
      </c>
      <c r="K11433" s="10" t="s">
        <v>22</v>
      </c>
      <c r="L11433" s="11">
        <v>24330</v>
      </c>
      <c r="M11433" s="12">
        <v>10948499.859999999</v>
      </c>
      <c r="N11433" s="10">
        <v>31.384</v>
      </c>
      <c r="O11433" s="11">
        <v>10523</v>
      </c>
      <c r="P11433" s="10">
        <v>2.98</v>
      </c>
      <c r="Q11433" s="10">
        <v>2.0099999999999998</v>
      </c>
      <c r="R11433" s="1">
        <f t="shared" si="178"/>
        <v>343607719.60623997</v>
      </c>
    </row>
    <row r="11434" spans="1:18" ht="21">
      <c r="A11434" s="3">
        <v>11433</v>
      </c>
      <c r="B11434" s="4" t="s">
        <v>13324</v>
      </c>
      <c r="C11434" s="4" t="s">
        <v>13667</v>
      </c>
      <c r="D11434" s="5">
        <v>2561</v>
      </c>
      <c r="E11434" s="5">
        <v>2177</v>
      </c>
      <c r="F11434" s="5">
        <v>100</v>
      </c>
      <c r="G11434" s="5" t="s">
        <v>13696</v>
      </c>
      <c r="H11434" s="5" t="s">
        <v>13699</v>
      </c>
      <c r="I11434" s="5">
        <v>9.9</v>
      </c>
      <c r="J11434" s="5" t="s">
        <v>81</v>
      </c>
      <c r="K11434" s="5" t="s">
        <v>22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13324</v>
      </c>
      <c r="C11435" s="9" t="s">
        <v>13667</v>
      </c>
      <c r="D11435" s="10">
        <v>2561</v>
      </c>
      <c r="E11435" s="10">
        <v>2177</v>
      </c>
      <c r="F11435" s="10">
        <v>100</v>
      </c>
      <c r="G11435" s="10" t="s">
        <v>13696</v>
      </c>
      <c r="H11435" s="10" t="s">
        <v>13700</v>
      </c>
      <c r="I11435" s="10">
        <v>0.95</v>
      </c>
      <c r="J11435" s="10" t="s">
        <v>81</v>
      </c>
      <c r="K11435" s="10" t="s">
        <v>22</v>
      </c>
      <c r="L11435" s="11">
        <v>5712</v>
      </c>
      <c r="M11435" s="12">
        <v>2570577.89</v>
      </c>
      <c r="N11435" s="10">
        <v>37.777000000000001</v>
      </c>
      <c r="O11435" s="11">
        <v>10533</v>
      </c>
      <c r="P11435" s="10">
        <v>3.59</v>
      </c>
      <c r="Q11435" s="10">
        <v>2.0699999999999998</v>
      </c>
      <c r="R11435" s="1">
        <f t="shared" si="178"/>
        <v>97108720.950530007</v>
      </c>
    </row>
    <row r="11436" spans="1:18" ht="21">
      <c r="A11436" s="3">
        <v>11435</v>
      </c>
      <c r="B11436" s="4" t="s">
        <v>13324</v>
      </c>
      <c r="C11436" s="4" t="s">
        <v>13667</v>
      </c>
      <c r="D11436" s="5">
        <v>2561</v>
      </c>
      <c r="E11436" s="5">
        <v>2177</v>
      </c>
      <c r="F11436" s="5">
        <v>100</v>
      </c>
      <c r="G11436" s="5" t="s">
        <v>13696</v>
      </c>
      <c r="H11436" s="5" t="s">
        <v>3973</v>
      </c>
      <c r="I11436" s="5">
        <v>0.2</v>
      </c>
      <c r="J11436" s="5" t="s">
        <v>81</v>
      </c>
      <c r="K11436" s="5" t="s">
        <v>22</v>
      </c>
      <c r="L11436" s="6">
        <v>1200</v>
      </c>
      <c r="M11436" s="7">
        <v>540000.01</v>
      </c>
      <c r="N11436" s="5">
        <v>42.991</v>
      </c>
      <c r="O11436" s="6">
        <v>10533</v>
      </c>
      <c r="P11436" s="5">
        <v>4.32</v>
      </c>
      <c r="Q11436" s="5">
        <v>2.14</v>
      </c>
      <c r="R11436" s="1">
        <f t="shared" si="178"/>
        <v>23215140.42991</v>
      </c>
    </row>
    <row r="11437" spans="1:18" ht="21">
      <c r="A11437" s="8">
        <v>11436</v>
      </c>
      <c r="B11437" s="9" t="s">
        <v>13324</v>
      </c>
      <c r="C11437" s="9" t="s">
        <v>13667</v>
      </c>
      <c r="D11437" s="10">
        <v>2561</v>
      </c>
      <c r="E11437" s="10">
        <v>2185</v>
      </c>
      <c r="F11437" s="10">
        <v>200</v>
      </c>
      <c r="G11437" s="10" t="s">
        <v>13701</v>
      </c>
      <c r="H11437" s="10" t="s">
        <v>13702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10145249.859999999</v>
      </c>
      <c r="N11437" s="10">
        <v>42.162999999999997</v>
      </c>
      <c r="O11437" s="11">
        <v>13063</v>
      </c>
      <c r="P11437" s="10">
        <v>2.2599999999999998</v>
      </c>
      <c r="Q11437" s="10">
        <v>2</v>
      </c>
      <c r="R11437" s="1">
        <f t="shared" si="178"/>
        <v>427754169.84717995</v>
      </c>
    </row>
    <row r="11438" spans="1:18" ht="21">
      <c r="A11438" s="3">
        <v>11437</v>
      </c>
      <c r="B11438" s="4" t="s">
        <v>13324</v>
      </c>
      <c r="C11438" s="4" t="s">
        <v>13667</v>
      </c>
      <c r="D11438" s="5">
        <v>2561</v>
      </c>
      <c r="E11438" s="5">
        <v>2185</v>
      </c>
      <c r="F11438" s="5">
        <v>200</v>
      </c>
      <c r="G11438" s="5" t="s">
        <v>13701</v>
      </c>
      <c r="H11438" s="5" t="s">
        <v>13703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12133799.970000001</v>
      </c>
      <c r="N11438" s="5">
        <v>33.982999999999997</v>
      </c>
      <c r="O11438" s="6">
        <v>13063</v>
      </c>
      <c r="P11438" s="5">
        <v>1.88</v>
      </c>
      <c r="Q11438" s="5">
        <v>1.88</v>
      </c>
      <c r="R11438" s="1">
        <f t="shared" si="178"/>
        <v>412342924.38050997</v>
      </c>
    </row>
    <row r="11439" spans="1:18" ht="21">
      <c r="A11439" s="8">
        <v>11438</v>
      </c>
      <c r="B11439" s="9" t="s">
        <v>13324</v>
      </c>
      <c r="C11439" s="9" t="s">
        <v>13667</v>
      </c>
      <c r="D11439" s="10">
        <v>2561</v>
      </c>
      <c r="E11439" s="10">
        <v>2185</v>
      </c>
      <c r="F11439" s="10">
        <v>200</v>
      </c>
      <c r="G11439" s="10" t="s">
        <v>13701</v>
      </c>
      <c r="H11439" s="10" t="s">
        <v>13704</v>
      </c>
      <c r="I11439" s="10">
        <v>0.54</v>
      </c>
      <c r="J11439" s="10" t="s">
        <v>73</v>
      </c>
      <c r="K11439" s="10" t="s">
        <v>22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31.5">
      <c r="A11440" s="3">
        <v>11439</v>
      </c>
      <c r="B11440" s="4" t="s">
        <v>13324</v>
      </c>
      <c r="C11440" s="4" t="s">
        <v>13667</v>
      </c>
      <c r="D11440" s="5">
        <v>2561</v>
      </c>
      <c r="E11440" s="5">
        <v>2276</v>
      </c>
      <c r="F11440" s="5">
        <v>100</v>
      </c>
      <c r="G11440" s="5" t="s">
        <v>13705</v>
      </c>
      <c r="H11440" s="5" t="s">
        <v>13706</v>
      </c>
      <c r="I11440" s="5">
        <v>9.83</v>
      </c>
      <c r="J11440" s="5" t="s">
        <v>73</v>
      </c>
      <c r="K11440" s="5" t="s">
        <v>74</v>
      </c>
      <c r="L11440" s="6">
        <v>68810</v>
      </c>
      <c r="M11440" s="5">
        <v>0</v>
      </c>
      <c r="N11440" s="5">
        <v>0</v>
      </c>
      <c r="O11440" s="6">
        <v>4285</v>
      </c>
      <c r="P11440" s="5">
        <v>2.4700000000000002</v>
      </c>
      <c r="Q11440" s="5">
        <v>2.4700000000000002</v>
      </c>
      <c r="R11440" s="1">
        <f t="shared" si="178"/>
        <v>0</v>
      </c>
    </row>
    <row r="11441" spans="1:18" ht="31.5">
      <c r="A11441" s="8">
        <v>11440</v>
      </c>
      <c r="B11441" s="9" t="s">
        <v>13324</v>
      </c>
      <c r="C11441" s="9" t="s">
        <v>13667</v>
      </c>
      <c r="D11441" s="10">
        <v>2561</v>
      </c>
      <c r="E11441" s="10">
        <v>2276</v>
      </c>
      <c r="F11441" s="10">
        <v>100</v>
      </c>
      <c r="G11441" s="10" t="s">
        <v>13705</v>
      </c>
      <c r="H11441" s="10" t="s">
        <v>13707</v>
      </c>
      <c r="I11441" s="10">
        <v>9.86</v>
      </c>
      <c r="J11441" s="10" t="s">
        <v>73</v>
      </c>
      <c r="K11441" s="10" t="s">
        <v>74</v>
      </c>
      <c r="L11441" s="11">
        <v>57892</v>
      </c>
      <c r="M11441" s="10">
        <v>0</v>
      </c>
      <c r="N11441" s="10">
        <v>0</v>
      </c>
      <c r="O11441" s="11">
        <v>4285</v>
      </c>
      <c r="P11441" s="10">
        <v>2.94</v>
      </c>
      <c r="Q11441" s="10">
        <v>2.94</v>
      </c>
      <c r="R11441" s="1">
        <f t="shared" si="178"/>
        <v>0</v>
      </c>
    </row>
    <row r="11442" spans="1:18" ht="31.5">
      <c r="A11442" s="3">
        <v>11441</v>
      </c>
      <c r="B11442" s="4" t="s">
        <v>13324</v>
      </c>
      <c r="C11442" s="4" t="s">
        <v>13667</v>
      </c>
      <c r="D11442" s="5">
        <v>2561</v>
      </c>
      <c r="E11442" s="5">
        <v>2276</v>
      </c>
      <c r="F11442" s="5">
        <v>100</v>
      </c>
      <c r="G11442" s="5" t="s">
        <v>13705</v>
      </c>
      <c r="H11442" s="5" t="s">
        <v>13708</v>
      </c>
      <c r="I11442" s="5">
        <v>8.02</v>
      </c>
      <c r="J11442" s="5" t="s">
        <v>73</v>
      </c>
      <c r="K11442" s="5" t="s">
        <v>74</v>
      </c>
      <c r="L11442" s="6">
        <v>37091</v>
      </c>
      <c r="M11442" s="5">
        <v>0</v>
      </c>
      <c r="N11442" s="5">
        <v>0</v>
      </c>
      <c r="O11442" s="6">
        <v>4285</v>
      </c>
      <c r="P11442" s="5">
        <v>2.31</v>
      </c>
      <c r="Q11442" s="5">
        <v>2.31</v>
      </c>
      <c r="R11442" s="1">
        <f t="shared" si="178"/>
        <v>0</v>
      </c>
    </row>
    <row r="11443" spans="1:18" ht="31.5">
      <c r="A11443" s="8">
        <v>11442</v>
      </c>
      <c r="B11443" s="9" t="s">
        <v>13324</v>
      </c>
      <c r="C11443" s="9" t="s">
        <v>13667</v>
      </c>
      <c r="D11443" s="10">
        <v>2561</v>
      </c>
      <c r="E11443" s="10">
        <v>2276</v>
      </c>
      <c r="F11443" s="10">
        <v>100</v>
      </c>
      <c r="G11443" s="10" t="s">
        <v>13705</v>
      </c>
      <c r="H11443" s="10" t="s">
        <v>13709</v>
      </c>
      <c r="I11443" s="10">
        <v>9.0399999999999991</v>
      </c>
      <c r="J11443" s="10" t="s">
        <v>73</v>
      </c>
      <c r="K11443" s="10" t="s">
        <v>74</v>
      </c>
      <c r="L11443" s="11">
        <v>40675</v>
      </c>
      <c r="M11443" s="10">
        <v>0</v>
      </c>
      <c r="N11443" s="10">
        <v>0</v>
      </c>
      <c r="O11443" s="11">
        <v>4285</v>
      </c>
      <c r="P11443" s="10">
        <v>2.66</v>
      </c>
      <c r="Q11443" s="10">
        <v>2.66</v>
      </c>
      <c r="R11443" s="1">
        <f t="shared" si="178"/>
        <v>0</v>
      </c>
    </row>
    <row r="11444" spans="1:18" ht="31.5">
      <c r="A11444" s="3">
        <v>11443</v>
      </c>
      <c r="B11444" s="4" t="s">
        <v>13324</v>
      </c>
      <c r="C11444" s="4" t="s">
        <v>13667</v>
      </c>
      <c r="D11444" s="5">
        <v>2561</v>
      </c>
      <c r="E11444" s="5">
        <v>2276</v>
      </c>
      <c r="F11444" s="5">
        <v>100</v>
      </c>
      <c r="G11444" s="5" t="s">
        <v>13705</v>
      </c>
      <c r="H11444" s="5" t="s">
        <v>13710</v>
      </c>
      <c r="I11444" s="5">
        <v>0.98</v>
      </c>
      <c r="J11444" s="5" t="s">
        <v>73</v>
      </c>
      <c r="K11444" s="5" t="s">
        <v>74</v>
      </c>
      <c r="L11444" s="6">
        <v>4405</v>
      </c>
      <c r="M11444" s="5">
        <v>0</v>
      </c>
      <c r="N11444" s="5">
        <v>0</v>
      </c>
      <c r="O11444" s="6">
        <v>4295</v>
      </c>
      <c r="P11444" s="5">
        <v>2.77</v>
      </c>
      <c r="Q11444" s="5">
        <v>2.77</v>
      </c>
      <c r="R11444" s="1">
        <f t="shared" si="178"/>
        <v>0</v>
      </c>
    </row>
    <row r="11445" spans="1:18" ht="21">
      <c r="A11445" s="8">
        <v>11444</v>
      </c>
      <c r="B11445" s="9" t="s">
        <v>13324</v>
      </c>
      <c r="C11445" s="9" t="s">
        <v>13667</v>
      </c>
      <c r="D11445" s="10">
        <v>2561</v>
      </c>
      <c r="E11445" s="10">
        <v>2276</v>
      </c>
      <c r="F11445" s="10">
        <v>100</v>
      </c>
      <c r="G11445" s="10" t="s">
        <v>13705</v>
      </c>
      <c r="H11445" s="10" t="s">
        <v>13711</v>
      </c>
      <c r="I11445" s="10">
        <v>0.98</v>
      </c>
      <c r="J11445" s="10" t="s">
        <v>73</v>
      </c>
      <c r="K11445" s="10" t="s">
        <v>22</v>
      </c>
      <c r="L11445" s="11">
        <v>4392</v>
      </c>
      <c r="M11445" s="12">
        <v>1976400.02</v>
      </c>
      <c r="N11445" s="10">
        <v>20.890999999999998</v>
      </c>
      <c r="O11445" s="11">
        <v>4295</v>
      </c>
      <c r="P11445" s="10">
        <v>3.48</v>
      </c>
      <c r="Q11445" s="10">
        <v>2.06</v>
      </c>
      <c r="R11445" s="1">
        <f t="shared" si="178"/>
        <v>41288972.817819998</v>
      </c>
    </row>
    <row r="11446" spans="1:18" ht="21">
      <c r="A11446" s="3">
        <v>11445</v>
      </c>
      <c r="B11446" s="4" t="s">
        <v>13324</v>
      </c>
      <c r="C11446" s="4" t="s">
        <v>13667</v>
      </c>
      <c r="D11446" s="5">
        <v>2561</v>
      </c>
      <c r="E11446" s="5">
        <v>2346</v>
      </c>
      <c r="F11446" s="5">
        <v>200</v>
      </c>
      <c r="G11446" s="5" t="s">
        <v>13712</v>
      </c>
      <c r="H11446" s="5" t="s">
        <v>13713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21233224.07</v>
      </c>
      <c r="N11446" s="5">
        <v>43.029000000000003</v>
      </c>
      <c r="O11446" s="6">
        <v>14126</v>
      </c>
      <c r="P11446" s="5">
        <v>2.33</v>
      </c>
      <c r="Q11446" s="5">
        <v>2</v>
      </c>
      <c r="R11446" s="1">
        <f t="shared" si="178"/>
        <v>913644398.50803006</v>
      </c>
    </row>
    <row r="11447" spans="1:18" ht="21">
      <c r="A11447" s="8">
        <v>11446</v>
      </c>
      <c r="B11447" s="9" t="s">
        <v>13324</v>
      </c>
      <c r="C11447" s="9" t="s">
        <v>13667</v>
      </c>
      <c r="D11447" s="10">
        <v>2561</v>
      </c>
      <c r="E11447" s="10">
        <v>2346</v>
      </c>
      <c r="F11447" s="10">
        <v>200</v>
      </c>
      <c r="G11447" s="10" t="s">
        <v>13712</v>
      </c>
      <c r="H11447" s="10" t="s">
        <v>13714</v>
      </c>
      <c r="I11447" s="10">
        <v>1.01</v>
      </c>
      <c r="J11447" s="10" t="s">
        <v>73</v>
      </c>
      <c r="K11447" s="10" t="s">
        <v>22</v>
      </c>
      <c r="L11447" s="11">
        <v>4545</v>
      </c>
      <c r="M11447" s="12">
        <v>2045249.98</v>
      </c>
      <c r="N11447" s="10">
        <v>105.989</v>
      </c>
      <c r="O11447" s="11">
        <v>14136</v>
      </c>
      <c r="P11447" s="10">
        <v>4.68</v>
      </c>
      <c r="Q11447" s="10">
        <v>2.1800000000000002</v>
      </c>
      <c r="R11447" s="1">
        <f t="shared" si="178"/>
        <v>216774000.13022</v>
      </c>
    </row>
    <row r="11448" spans="1:18" ht="21">
      <c r="A11448" s="3">
        <v>11447</v>
      </c>
      <c r="B11448" s="4" t="s">
        <v>13324</v>
      </c>
      <c r="C11448" s="4" t="s">
        <v>13667</v>
      </c>
      <c r="D11448" s="5">
        <v>2561</v>
      </c>
      <c r="E11448" s="5">
        <v>2346</v>
      </c>
      <c r="F11448" s="5">
        <v>200</v>
      </c>
      <c r="G11448" s="5" t="s">
        <v>13712</v>
      </c>
      <c r="H11448" s="5" t="s">
        <v>13715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16208100.02</v>
      </c>
      <c r="N11448" s="5">
        <v>45.625</v>
      </c>
      <c r="O11448" s="6">
        <v>14126</v>
      </c>
      <c r="P11448" s="5">
        <v>2.2599999999999998</v>
      </c>
      <c r="Q11448" s="5">
        <v>2</v>
      </c>
      <c r="R11448" s="1">
        <f t="shared" si="178"/>
        <v>739494563.41250002</v>
      </c>
    </row>
    <row r="11449" spans="1:18" ht="21">
      <c r="A11449" s="8">
        <v>11448</v>
      </c>
      <c r="B11449" s="9" t="s">
        <v>13324</v>
      </c>
      <c r="C11449" s="9" t="s">
        <v>13667</v>
      </c>
      <c r="D11449" s="10">
        <v>2561</v>
      </c>
      <c r="E11449" s="10">
        <v>2390</v>
      </c>
      <c r="F11449" s="10">
        <v>100</v>
      </c>
      <c r="G11449" s="10" t="s">
        <v>13716</v>
      </c>
      <c r="H11449" s="10" t="s">
        <v>13717</v>
      </c>
      <c r="I11449" s="10">
        <v>9.8000000000000007</v>
      </c>
      <c r="J11449" s="10" t="s">
        <v>81</v>
      </c>
      <c r="K11449" s="10" t="s">
        <v>22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13324</v>
      </c>
      <c r="C11450" s="4" t="s">
        <v>13667</v>
      </c>
      <c r="D11450" s="5">
        <v>2561</v>
      </c>
      <c r="E11450" s="5">
        <v>2390</v>
      </c>
      <c r="F11450" s="5">
        <v>100</v>
      </c>
      <c r="G11450" s="5" t="s">
        <v>13716</v>
      </c>
      <c r="H11450" s="5" t="s">
        <v>13718</v>
      </c>
      <c r="I11450" s="5">
        <v>7.92</v>
      </c>
      <c r="J11450" s="5" t="s">
        <v>81</v>
      </c>
      <c r="K11450" s="5" t="s">
        <v>22</v>
      </c>
      <c r="L11450" s="6">
        <v>35640</v>
      </c>
      <c r="M11450" s="7">
        <v>16037999.91</v>
      </c>
      <c r="N11450" s="5">
        <v>44.61</v>
      </c>
      <c r="O11450" s="6">
        <v>12220</v>
      </c>
      <c r="P11450" s="5">
        <v>2.37</v>
      </c>
      <c r="Q11450" s="5">
        <v>2</v>
      </c>
      <c r="R11450" s="1">
        <f t="shared" si="178"/>
        <v>715455175.98510003</v>
      </c>
    </row>
    <row r="11451" spans="1:18" ht="21">
      <c r="A11451" s="8">
        <v>11450</v>
      </c>
      <c r="B11451" s="9" t="s">
        <v>13324</v>
      </c>
      <c r="C11451" s="9" t="s">
        <v>13667</v>
      </c>
      <c r="D11451" s="10">
        <v>2561</v>
      </c>
      <c r="E11451" s="10">
        <v>2417</v>
      </c>
      <c r="F11451" s="10">
        <v>100</v>
      </c>
      <c r="G11451" s="10" t="s">
        <v>13719</v>
      </c>
      <c r="H11451" s="10" t="s">
        <v>9847</v>
      </c>
      <c r="I11451" s="10">
        <v>2.0099999999999998</v>
      </c>
      <c r="J11451" s="10" t="s">
        <v>73</v>
      </c>
      <c r="K11451" s="10" t="s">
        <v>22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13324</v>
      </c>
      <c r="C11452" s="4" t="s">
        <v>13667</v>
      </c>
      <c r="D11452" s="5">
        <v>2561</v>
      </c>
      <c r="E11452" s="5">
        <v>2417</v>
      </c>
      <c r="F11452" s="5">
        <v>100</v>
      </c>
      <c r="G11452" s="5" t="s">
        <v>13719</v>
      </c>
      <c r="H11452" s="5" t="s">
        <v>13720</v>
      </c>
      <c r="I11452" s="5">
        <v>4</v>
      </c>
      <c r="J11452" s="5" t="s">
        <v>73</v>
      </c>
      <c r="K11452" s="5" t="s">
        <v>22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13324</v>
      </c>
      <c r="C11453" s="9" t="s">
        <v>13667</v>
      </c>
      <c r="D11453" s="10">
        <v>2561</v>
      </c>
      <c r="E11453" s="10">
        <v>2417</v>
      </c>
      <c r="F11453" s="10">
        <v>100</v>
      </c>
      <c r="G11453" s="10" t="s">
        <v>13719</v>
      </c>
      <c r="H11453" s="10" t="s">
        <v>13721</v>
      </c>
      <c r="I11453" s="10">
        <v>6.28</v>
      </c>
      <c r="J11453" s="10" t="s">
        <v>73</v>
      </c>
      <c r="K11453" s="10" t="s">
        <v>22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13324</v>
      </c>
      <c r="C11454" s="4" t="s">
        <v>13667</v>
      </c>
      <c r="D11454" s="5">
        <v>2561</v>
      </c>
      <c r="E11454" s="5">
        <v>2417</v>
      </c>
      <c r="F11454" s="5">
        <v>100</v>
      </c>
      <c r="G11454" s="5" t="s">
        <v>13719</v>
      </c>
      <c r="H11454" s="5" t="s">
        <v>13722</v>
      </c>
      <c r="I11454" s="5">
        <v>3.99</v>
      </c>
      <c r="J11454" s="5" t="s">
        <v>73</v>
      </c>
      <c r="K11454" s="5" t="s">
        <v>22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13324</v>
      </c>
      <c r="C11455" s="9" t="s">
        <v>13667</v>
      </c>
      <c r="D11455" s="10">
        <v>2561</v>
      </c>
      <c r="E11455" s="10">
        <v>2417</v>
      </c>
      <c r="F11455" s="10">
        <v>100</v>
      </c>
      <c r="G11455" s="10" t="s">
        <v>13719</v>
      </c>
      <c r="H11455" s="10" t="s">
        <v>13723</v>
      </c>
      <c r="I11455" s="10">
        <v>2.02</v>
      </c>
      <c r="J11455" s="10" t="s">
        <v>73</v>
      </c>
      <c r="K11455" s="10" t="s">
        <v>22</v>
      </c>
      <c r="L11455" s="11">
        <v>8598</v>
      </c>
      <c r="M11455" s="12">
        <v>3868987.5</v>
      </c>
      <c r="N11455" s="10">
        <v>33.35</v>
      </c>
      <c r="O11455" s="11">
        <v>6352</v>
      </c>
      <c r="P11455" s="10">
        <v>2.92</v>
      </c>
      <c r="Q11455" s="10">
        <v>2</v>
      </c>
      <c r="R11455" s="1">
        <f t="shared" si="178"/>
        <v>129030733.125</v>
      </c>
    </row>
    <row r="11456" spans="1:18" ht="21">
      <c r="A11456" s="3">
        <v>11455</v>
      </c>
      <c r="B11456" s="4" t="s">
        <v>13324</v>
      </c>
      <c r="C11456" s="4" t="s">
        <v>13667</v>
      </c>
      <c r="D11456" s="5">
        <v>2561</v>
      </c>
      <c r="E11456" s="5">
        <v>2417</v>
      </c>
      <c r="F11456" s="5">
        <v>100</v>
      </c>
      <c r="G11456" s="5" t="s">
        <v>13719</v>
      </c>
      <c r="H11456" s="5" t="s">
        <v>13724</v>
      </c>
      <c r="I11456" s="5">
        <v>1.77</v>
      </c>
      <c r="J11456" s="5" t="s">
        <v>73</v>
      </c>
      <c r="K11456" s="5" t="s">
        <v>22</v>
      </c>
      <c r="L11456" s="6">
        <v>9630</v>
      </c>
      <c r="M11456" s="7">
        <v>4333500.08</v>
      </c>
      <c r="N11456" s="5">
        <v>26.672000000000001</v>
      </c>
      <c r="O11456" s="6">
        <v>6352</v>
      </c>
      <c r="P11456" s="5">
        <v>3.6</v>
      </c>
      <c r="Q11456" s="5">
        <v>2.0699999999999998</v>
      </c>
      <c r="R11456" s="1">
        <f t="shared" si="178"/>
        <v>115583114.13376001</v>
      </c>
    </row>
    <row r="11457" spans="1:18" ht="21">
      <c r="A11457" s="8">
        <v>11456</v>
      </c>
      <c r="B11457" s="9" t="s">
        <v>13324</v>
      </c>
      <c r="C11457" s="9" t="s">
        <v>13667</v>
      </c>
      <c r="D11457" s="10">
        <v>2561</v>
      </c>
      <c r="E11457" s="10">
        <v>2417</v>
      </c>
      <c r="F11457" s="10">
        <v>100</v>
      </c>
      <c r="G11457" s="10" t="s">
        <v>13719</v>
      </c>
      <c r="H11457" s="10" t="s">
        <v>13725</v>
      </c>
      <c r="I11457" s="10">
        <v>0.99</v>
      </c>
      <c r="J11457" s="10" t="s">
        <v>73</v>
      </c>
      <c r="K11457" s="10" t="s">
        <v>22</v>
      </c>
      <c r="L11457" s="11">
        <v>4940</v>
      </c>
      <c r="M11457" s="12">
        <v>2222999.9500000002</v>
      </c>
      <c r="N11457" s="10">
        <v>34.244999999999997</v>
      </c>
      <c r="O11457" s="11">
        <v>6362</v>
      </c>
      <c r="P11457" s="10">
        <v>3.89</v>
      </c>
      <c r="Q11457" s="10">
        <v>2.1</v>
      </c>
      <c r="R11457" s="1">
        <f t="shared" si="178"/>
        <v>76126633.287750006</v>
      </c>
    </row>
    <row r="11458" spans="1:18" ht="21">
      <c r="A11458" s="3">
        <v>11457</v>
      </c>
      <c r="B11458" s="4" t="s">
        <v>13324</v>
      </c>
      <c r="C11458" s="4" t="s">
        <v>13667</v>
      </c>
      <c r="D11458" s="5">
        <v>2561</v>
      </c>
      <c r="E11458" s="5">
        <v>2417</v>
      </c>
      <c r="F11458" s="5">
        <v>100</v>
      </c>
      <c r="G11458" s="5" t="s">
        <v>13719</v>
      </c>
      <c r="H11458" s="5" t="s">
        <v>13726</v>
      </c>
      <c r="I11458" s="5">
        <v>5.01</v>
      </c>
      <c r="J11458" s="5" t="s">
        <v>73</v>
      </c>
      <c r="K11458" s="5" t="s">
        <v>22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13324</v>
      </c>
      <c r="C11459" s="9" t="s">
        <v>13667</v>
      </c>
      <c r="D11459" s="10">
        <v>2561</v>
      </c>
      <c r="E11459" s="10">
        <v>2417</v>
      </c>
      <c r="F11459" s="10">
        <v>100</v>
      </c>
      <c r="G11459" s="10" t="s">
        <v>13719</v>
      </c>
      <c r="H11459" s="10" t="s">
        <v>13727</v>
      </c>
      <c r="I11459" s="10">
        <v>2.09</v>
      </c>
      <c r="J11459" s="10" t="s">
        <v>73</v>
      </c>
      <c r="K11459" s="10" t="s">
        <v>22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13324</v>
      </c>
      <c r="C11460" s="4" t="s">
        <v>13667</v>
      </c>
      <c r="D11460" s="5">
        <v>2561</v>
      </c>
      <c r="E11460" s="5">
        <v>2417</v>
      </c>
      <c r="F11460" s="5">
        <v>100</v>
      </c>
      <c r="G11460" s="5" t="s">
        <v>13719</v>
      </c>
      <c r="H11460" s="5" t="s">
        <v>13728</v>
      </c>
      <c r="I11460" s="5">
        <v>2.0499999999999998</v>
      </c>
      <c r="J11460" s="5" t="s">
        <v>73</v>
      </c>
      <c r="K11460" s="5" t="s">
        <v>22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13324</v>
      </c>
      <c r="C11461" s="9" t="s">
        <v>13667</v>
      </c>
      <c r="D11461" s="10">
        <v>2561</v>
      </c>
      <c r="E11461" s="10">
        <v>2417</v>
      </c>
      <c r="F11461" s="10">
        <v>100</v>
      </c>
      <c r="G11461" s="10" t="s">
        <v>13719</v>
      </c>
      <c r="H11461" s="10" t="s">
        <v>13729</v>
      </c>
      <c r="I11461" s="10">
        <v>1.02</v>
      </c>
      <c r="J11461" s="10" t="s">
        <v>73</v>
      </c>
      <c r="K11461" s="10" t="s">
        <v>22</v>
      </c>
      <c r="L11461" s="11">
        <v>4068</v>
      </c>
      <c r="M11461" s="12">
        <v>1830599.93</v>
      </c>
      <c r="N11461" s="10">
        <v>40.493000000000002</v>
      </c>
      <c r="O11461" s="11">
        <v>6362</v>
      </c>
      <c r="P11461" s="10">
        <v>3.29</v>
      </c>
      <c r="Q11461" s="10">
        <v>2.04</v>
      </c>
      <c r="R11461" s="1">
        <f t="shared" si="179"/>
        <v>74126482.965489998</v>
      </c>
    </row>
    <row r="11462" spans="1:18" ht="21">
      <c r="A11462" s="3">
        <v>11461</v>
      </c>
      <c r="B11462" s="4" t="s">
        <v>13324</v>
      </c>
      <c r="C11462" s="4" t="s">
        <v>13667</v>
      </c>
      <c r="D11462" s="5">
        <v>2561</v>
      </c>
      <c r="E11462" s="5">
        <v>2417</v>
      </c>
      <c r="F11462" s="5">
        <v>100</v>
      </c>
      <c r="G11462" s="5" t="s">
        <v>13719</v>
      </c>
      <c r="H11462" s="5" t="s">
        <v>13730</v>
      </c>
      <c r="I11462" s="5">
        <v>1.89</v>
      </c>
      <c r="J11462" s="5" t="s">
        <v>73</v>
      </c>
      <c r="K11462" s="5" t="s">
        <v>22</v>
      </c>
      <c r="L11462" s="6">
        <v>8069</v>
      </c>
      <c r="M11462" s="7">
        <v>3631050.02</v>
      </c>
      <c r="N11462" s="5">
        <v>34.284999999999997</v>
      </c>
      <c r="O11462" s="6">
        <v>6352</v>
      </c>
      <c r="P11462" s="5">
        <v>3.01</v>
      </c>
      <c r="Q11462" s="5">
        <v>2.0099999999999998</v>
      </c>
      <c r="R11462" s="1">
        <f t="shared" si="179"/>
        <v>124490549.93569998</v>
      </c>
    </row>
    <row r="11463" spans="1:18" ht="21">
      <c r="A11463" s="8">
        <v>11462</v>
      </c>
      <c r="B11463" s="9" t="s">
        <v>13324</v>
      </c>
      <c r="C11463" s="9" t="s">
        <v>13667</v>
      </c>
      <c r="D11463" s="10">
        <v>2561</v>
      </c>
      <c r="E11463" s="10">
        <v>2417</v>
      </c>
      <c r="F11463" s="10">
        <v>100</v>
      </c>
      <c r="G11463" s="10" t="s">
        <v>13719</v>
      </c>
      <c r="H11463" s="10" t="s">
        <v>13731</v>
      </c>
      <c r="I11463" s="10">
        <v>2.0299999999999998</v>
      </c>
      <c r="J11463" s="10" t="s">
        <v>73</v>
      </c>
      <c r="K11463" s="10" t="s">
        <v>22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13324</v>
      </c>
      <c r="C11464" s="4" t="s">
        <v>13667</v>
      </c>
      <c r="D11464" s="5">
        <v>2561</v>
      </c>
      <c r="E11464" s="5">
        <v>2417</v>
      </c>
      <c r="F11464" s="5">
        <v>100</v>
      </c>
      <c r="G11464" s="5" t="s">
        <v>13719</v>
      </c>
      <c r="H11464" s="5" t="s">
        <v>13732</v>
      </c>
      <c r="I11464" s="5">
        <v>1.5</v>
      </c>
      <c r="J11464" s="5" t="s">
        <v>73</v>
      </c>
      <c r="K11464" s="5" t="s">
        <v>22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31.5">
      <c r="A11465" s="8">
        <v>11464</v>
      </c>
      <c r="B11465" s="9" t="s">
        <v>13324</v>
      </c>
      <c r="C11465" s="9" t="s">
        <v>13733</v>
      </c>
      <c r="D11465" s="10">
        <v>2561</v>
      </c>
      <c r="E11465" s="10">
        <v>2020</v>
      </c>
      <c r="F11465" s="10">
        <v>100</v>
      </c>
      <c r="G11465" s="10" t="s">
        <v>13734</v>
      </c>
      <c r="H11465" s="10" t="s">
        <v>13735</v>
      </c>
      <c r="I11465" s="10">
        <v>9.0299999999999994</v>
      </c>
      <c r="J11465" s="10" t="s">
        <v>73</v>
      </c>
      <c r="K11465" s="10" t="s">
        <v>74</v>
      </c>
      <c r="L11465" s="11">
        <v>54198</v>
      </c>
      <c r="M11465" s="10">
        <v>0</v>
      </c>
      <c r="N11465" s="10">
        <v>0</v>
      </c>
      <c r="O11465" s="11">
        <v>6617</v>
      </c>
      <c r="P11465" s="10">
        <v>2.46</v>
      </c>
      <c r="Q11465" s="10">
        <v>2.46</v>
      </c>
      <c r="R11465" s="1">
        <f t="shared" si="179"/>
        <v>0</v>
      </c>
    </row>
    <row r="11466" spans="1:18" ht="31.5">
      <c r="A11466" s="3">
        <v>11465</v>
      </c>
      <c r="B11466" s="4" t="s">
        <v>13324</v>
      </c>
      <c r="C11466" s="4" t="s">
        <v>13733</v>
      </c>
      <c r="D11466" s="5">
        <v>2561</v>
      </c>
      <c r="E11466" s="5">
        <v>2020</v>
      </c>
      <c r="F11466" s="5">
        <v>100</v>
      </c>
      <c r="G11466" s="5" t="s">
        <v>13734</v>
      </c>
      <c r="H11466" s="5" t="s">
        <v>13736</v>
      </c>
      <c r="I11466" s="5">
        <v>3.99</v>
      </c>
      <c r="J11466" s="5" t="s">
        <v>73</v>
      </c>
      <c r="K11466" s="5" t="s">
        <v>74</v>
      </c>
      <c r="L11466" s="6">
        <v>23964</v>
      </c>
      <c r="M11466" s="5">
        <v>0</v>
      </c>
      <c r="N11466" s="5">
        <v>0</v>
      </c>
      <c r="O11466" s="6">
        <v>6617</v>
      </c>
      <c r="P11466" s="5">
        <v>2.85</v>
      </c>
      <c r="Q11466" s="5">
        <v>2.85</v>
      </c>
      <c r="R11466" s="1">
        <f t="shared" si="179"/>
        <v>0</v>
      </c>
    </row>
    <row r="11467" spans="1:18" ht="31.5">
      <c r="A11467" s="8">
        <v>11466</v>
      </c>
      <c r="B11467" s="9" t="s">
        <v>13324</v>
      </c>
      <c r="C11467" s="9" t="s">
        <v>13733</v>
      </c>
      <c r="D11467" s="10">
        <v>2561</v>
      </c>
      <c r="E11467" s="10">
        <v>2095</v>
      </c>
      <c r="F11467" s="10">
        <v>200</v>
      </c>
      <c r="G11467" s="10" t="s">
        <v>13737</v>
      </c>
      <c r="H11467" s="10" t="s">
        <v>13738</v>
      </c>
      <c r="I11467" s="10">
        <v>1.01</v>
      </c>
      <c r="J11467" s="10" t="s">
        <v>81</v>
      </c>
      <c r="K11467" s="10" t="s">
        <v>74</v>
      </c>
      <c r="L11467" s="11">
        <v>6084</v>
      </c>
      <c r="M11467" s="10">
        <v>0</v>
      </c>
      <c r="N11467" s="10">
        <v>0</v>
      </c>
      <c r="O11467" s="11">
        <v>3691</v>
      </c>
      <c r="P11467" s="10">
        <v>3.4</v>
      </c>
      <c r="Q11467" s="10">
        <v>3.4</v>
      </c>
      <c r="R11467" s="1">
        <f t="shared" si="179"/>
        <v>0</v>
      </c>
    </row>
    <row r="11468" spans="1:18" ht="31.5">
      <c r="A11468" s="3">
        <v>11467</v>
      </c>
      <c r="B11468" s="4" t="s">
        <v>13324</v>
      </c>
      <c r="C11468" s="4" t="s">
        <v>13733</v>
      </c>
      <c r="D11468" s="5">
        <v>2561</v>
      </c>
      <c r="E11468" s="5">
        <v>2095</v>
      </c>
      <c r="F11468" s="5">
        <v>200</v>
      </c>
      <c r="G11468" s="5" t="s">
        <v>13737</v>
      </c>
      <c r="H11468" s="5" t="s">
        <v>13739</v>
      </c>
      <c r="I11468" s="5">
        <v>2.99</v>
      </c>
      <c r="J11468" s="5" t="s">
        <v>81</v>
      </c>
      <c r="K11468" s="5" t="s">
        <v>74</v>
      </c>
      <c r="L11468" s="6">
        <v>17934</v>
      </c>
      <c r="M11468" s="5">
        <v>0</v>
      </c>
      <c r="N11468" s="5">
        <v>0</v>
      </c>
      <c r="O11468" s="6">
        <v>3681</v>
      </c>
      <c r="P11468" s="5">
        <v>2.61</v>
      </c>
      <c r="Q11468" s="5">
        <v>2.61</v>
      </c>
      <c r="R11468" s="1">
        <f t="shared" si="179"/>
        <v>0</v>
      </c>
    </row>
    <row r="11469" spans="1:18" ht="31.5">
      <c r="A11469" s="8">
        <v>11468</v>
      </c>
      <c r="B11469" s="9" t="s">
        <v>13324</v>
      </c>
      <c r="C11469" s="9" t="s">
        <v>13733</v>
      </c>
      <c r="D11469" s="10">
        <v>2561</v>
      </c>
      <c r="E11469" s="10">
        <v>2095</v>
      </c>
      <c r="F11469" s="10">
        <v>200</v>
      </c>
      <c r="G11469" s="10" t="s">
        <v>13737</v>
      </c>
      <c r="H11469" s="10" t="s">
        <v>13740</v>
      </c>
      <c r="I11469" s="10">
        <v>1.1299999999999999</v>
      </c>
      <c r="J11469" s="10" t="s">
        <v>81</v>
      </c>
      <c r="K11469" s="10" t="s">
        <v>74</v>
      </c>
      <c r="L11469" s="11">
        <v>6792</v>
      </c>
      <c r="M11469" s="10">
        <v>0</v>
      </c>
      <c r="N11469" s="10">
        <v>0</v>
      </c>
      <c r="O11469" s="11">
        <v>3691</v>
      </c>
      <c r="P11469" s="10">
        <v>3.71</v>
      </c>
      <c r="Q11469" s="10">
        <v>3.71</v>
      </c>
      <c r="R11469" s="1">
        <f t="shared" si="179"/>
        <v>0</v>
      </c>
    </row>
    <row r="11470" spans="1:18" ht="31.5">
      <c r="A11470" s="3">
        <v>11469</v>
      </c>
      <c r="B11470" s="4" t="s">
        <v>13324</v>
      </c>
      <c r="C11470" s="4" t="s">
        <v>13733</v>
      </c>
      <c r="D11470" s="5">
        <v>2561</v>
      </c>
      <c r="E11470" s="5">
        <v>2095</v>
      </c>
      <c r="F11470" s="5">
        <v>200</v>
      </c>
      <c r="G11470" s="5" t="s">
        <v>13737</v>
      </c>
      <c r="H11470" s="5" t="s">
        <v>13741</v>
      </c>
      <c r="I11470" s="5">
        <v>4.99</v>
      </c>
      <c r="J11470" s="5" t="s">
        <v>81</v>
      </c>
      <c r="K11470" s="5" t="s">
        <v>74</v>
      </c>
      <c r="L11470" s="6">
        <v>29958</v>
      </c>
      <c r="M11470" s="5">
        <v>0</v>
      </c>
      <c r="N11470" s="5">
        <v>0</v>
      </c>
      <c r="O11470" s="6">
        <v>3681</v>
      </c>
      <c r="P11470" s="5">
        <v>2.48</v>
      </c>
      <c r="Q11470" s="5">
        <v>2.48</v>
      </c>
      <c r="R11470" s="1">
        <f t="shared" si="179"/>
        <v>0</v>
      </c>
    </row>
    <row r="11471" spans="1:18" ht="31.5">
      <c r="A11471" s="8">
        <v>11470</v>
      </c>
      <c r="B11471" s="9" t="s">
        <v>13324</v>
      </c>
      <c r="C11471" s="9" t="s">
        <v>13733</v>
      </c>
      <c r="D11471" s="10">
        <v>2561</v>
      </c>
      <c r="E11471" s="10">
        <v>2095</v>
      </c>
      <c r="F11471" s="10">
        <v>200</v>
      </c>
      <c r="G11471" s="10" t="s">
        <v>13737</v>
      </c>
      <c r="H11471" s="10" t="s">
        <v>13742</v>
      </c>
      <c r="I11471" s="10">
        <v>1.01</v>
      </c>
      <c r="J11471" s="10" t="s">
        <v>81</v>
      </c>
      <c r="K11471" s="10" t="s">
        <v>74</v>
      </c>
      <c r="L11471" s="11">
        <v>6048</v>
      </c>
      <c r="M11471" s="10">
        <v>0</v>
      </c>
      <c r="N11471" s="10">
        <v>0</v>
      </c>
      <c r="O11471" s="11">
        <v>3691</v>
      </c>
      <c r="P11471" s="10">
        <v>2.7</v>
      </c>
      <c r="Q11471" s="10">
        <v>2.7</v>
      </c>
      <c r="R11471" s="1">
        <f t="shared" si="179"/>
        <v>0</v>
      </c>
    </row>
    <row r="11472" spans="1:18" ht="31.5">
      <c r="A11472" s="3">
        <v>11471</v>
      </c>
      <c r="B11472" s="4" t="s">
        <v>13324</v>
      </c>
      <c r="C11472" s="4" t="s">
        <v>13733</v>
      </c>
      <c r="D11472" s="5">
        <v>2561</v>
      </c>
      <c r="E11472" s="5">
        <v>2095</v>
      </c>
      <c r="F11472" s="5">
        <v>200</v>
      </c>
      <c r="G11472" s="5" t="s">
        <v>13737</v>
      </c>
      <c r="H11472" s="5" t="s">
        <v>13743</v>
      </c>
      <c r="I11472" s="5">
        <v>4.0199999999999996</v>
      </c>
      <c r="J11472" s="5" t="s">
        <v>81</v>
      </c>
      <c r="K11472" s="5" t="s">
        <v>74</v>
      </c>
      <c r="L11472" s="6">
        <v>24096</v>
      </c>
      <c r="M11472" s="5">
        <v>0</v>
      </c>
      <c r="N11472" s="5">
        <v>0</v>
      </c>
      <c r="O11472" s="6">
        <v>3681</v>
      </c>
      <c r="P11472" s="5">
        <v>2.16</v>
      </c>
      <c r="Q11472" s="5">
        <v>2.16</v>
      </c>
      <c r="R11472" s="1">
        <f t="shared" si="179"/>
        <v>0</v>
      </c>
    </row>
    <row r="11473" spans="1:18" ht="31.5">
      <c r="A11473" s="8">
        <v>11472</v>
      </c>
      <c r="B11473" s="9" t="s">
        <v>13324</v>
      </c>
      <c r="C11473" s="9" t="s">
        <v>13733</v>
      </c>
      <c r="D11473" s="10">
        <v>2561</v>
      </c>
      <c r="E11473" s="10">
        <v>2095</v>
      </c>
      <c r="F11473" s="10">
        <v>200</v>
      </c>
      <c r="G11473" s="10" t="s">
        <v>13737</v>
      </c>
      <c r="H11473" s="10" t="s">
        <v>13744</v>
      </c>
      <c r="I11473" s="10">
        <v>9.66</v>
      </c>
      <c r="J11473" s="10" t="s">
        <v>81</v>
      </c>
      <c r="K11473" s="10" t="s">
        <v>74</v>
      </c>
      <c r="L11473" s="11">
        <v>57960</v>
      </c>
      <c r="M11473" s="10">
        <v>0</v>
      </c>
      <c r="N11473" s="10">
        <v>0</v>
      </c>
      <c r="O11473" s="11">
        <v>3681</v>
      </c>
      <c r="P11473" s="10">
        <v>2.87</v>
      </c>
      <c r="Q11473" s="10">
        <v>2.87</v>
      </c>
      <c r="R11473" s="1">
        <f t="shared" si="179"/>
        <v>0</v>
      </c>
    </row>
    <row r="11474" spans="1:18" ht="31.5">
      <c r="A11474" s="3">
        <v>11473</v>
      </c>
      <c r="B11474" s="4" t="s">
        <v>13324</v>
      </c>
      <c r="C11474" s="4" t="s">
        <v>13733</v>
      </c>
      <c r="D11474" s="5">
        <v>2561</v>
      </c>
      <c r="E11474" s="5">
        <v>2095</v>
      </c>
      <c r="F11474" s="5">
        <v>200</v>
      </c>
      <c r="G11474" s="5" t="s">
        <v>13737</v>
      </c>
      <c r="H11474" s="5" t="s">
        <v>13745</v>
      </c>
      <c r="I11474" s="5">
        <v>2.94</v>
      </c>
      <c r="J11474" s="5" t="s">
        <v>81</v>
      </c>
      <c r="K11474" s="5" t="s">
        <v>74</v>
      </c>
      <c r="L11474" s="6">
        <v>17610</v>
      </c>
      <c r="M11474" s="5">
        <v>0</v>
      </c>
      <c r="N11474" s="5">
        <v>0</v>
      </c>
      <c r="O11474" s="6">
        <v>3681</v>
      </c>
      <c r="P11474" s="5">
        <v>2.1800000000000002</v>
      </c>
      <c r="Q11474" s="5">
        <v>2.1800000000000002</v>
      </c>
      <c r="R11474" s="1">
        <f t="shared" si="179"/>
        <v>0</v>
      </c>
    </row>
    <row r="11475" spans="1:18" ht="31.5">
      <c r="A11475" s="8">
        <v>11474</v>
      </c>
      <c r="B11475" s="9" t="s">
        <v>13324</v>
      </c>
      <c r="C11475" s="9" t="s">
        <v>13733</v>
      </c>
      <c r="D11475" s="10">
        <v>2561</v>
      </c>
      <c r="E11475" s="10">
        <v>2095</v>
      </c>
      <c r="F11475" s="10">
        <v>200</v>
      </c>
      <c r="G11475" s="10" t="s">
        <v>13737</v>
      </c>
      <c r="H11475" s="10" t="s">
        <v>13746</v>
      </c>
      <c r="I11475" s="10">
        <v>0.5</v>
      </c>
      <c r="J11475" s="10" t="s">
        <v>81</v>
      </c>
      <c r="K11475" s="10" t="s">
        <v>74</v>
      </c>
      <c r="L11475" s="11">
        <v>3000</v>
      </c>
      <c r="M11475" s="10">
        <v>0</v>
      </c>
      <c r="N11475" s="10">
        <v>0</v>
      </c>
      <c r="O11475" s="11">
        <v>3691</v>
      </c>
      <c r="P11475" s="10">
        <v>3.61</v>
      </c>
      <c r="Q11475" s="10">
        <v>3.61</v>
      </c>
      <c r="R11475" s="1">
        <f t="shared" si="179"/>
        <v>0</v>
      </c>
    </row>
    <row r="11476" spans="1:18" ht="31.5">
      <c r="A11476" s="3">
        <v>11475</v>
      </c>
      <c r="B11476" s="4" t="s">
        <v>13324</v>
      </c>
      <c r="C11476" s="4" t="s">
        <v>13733</v>
      </c>
      <c r="D11476" s="5">
        <v>2561</v>
      </c>
      <c r="E11476" s="5">
        <v>2095</v>
      </c>
      <c r="F11476" s="5">
        <v>200</v>
      </c>
      <c r="G11476" s="5" t="s">
        <v>13737</v>
      </c>
      <c r="H11476" s="5" t="s">
        <v>13747</v>
      </c>
      <c r="I11476" s="5">
        <v>0.23</v>
      </c>
      <c r="J11476" s="5" t="s">
        <v>32</v>
      </c>
      <c r="K11476" s="5" t="s">
        <v>74</v>
      </c>
      <c r="L11476" s="6">
        <v>1362</v>
      </c>
      <c r="M11476" s="5">
        <v>0</v>
      </c>
      <c r="N11476" s="5">
        <v>0</v>
      </c>
      <c r="O11476" s="6">
        <v>3691</v>
      </c>
      <c r="P11476" s="5">
        <v>6.5</v>
      </c>
      <c r="Q11476" s="5">
        <v>6.5</v>
      </c>
      <c r="R11476" s="1">
        <f t="shared" si="179"/>
        <v>0</v>
      </c>
    </row>
    <row r="11477" spans="1:18" ht="31.5">
      <c r="A11477" s="8">
        <v>11476</v>
      </c>
      <c r="B11477" s="9" t="s">
        <v>13324</v>
      </c>
      <c r="C11477" s="9" t="s">
        <v>13733</v>
      </c>
      <c r="D11477" s="10">
        <v>2561</v>
      </c>
      <c r="E11477" s="10">
        <v>2095</v>
      </c>
      <c r="F11477" s="10">
        <v>200</v>
      </c>
      <c r="G11477" s="10" t="s">
        <v>13737</v>
      </c>
      <c r="H11477" s="10" t="s">
        <v>13748</v>
      </c>
      <c r="I11477" s="10">
        <v>0.99</v>
      </c>
      <c r="J11477" s="10" t="s">
        <v>32</v>
      </c>
      <c r="K11477" s="10" t="s">
        <v>74</v>
      </c>
      <c r="L11477" s="11">
        <v>5952</v>
      </c>
      <c r="M11477" s="10">
        <v>0</v>
      </c>
      <c r="N11477" s="10">
        <v>0</v>
      </c>
      <c r="O11477" s="11">
        <v>3691</v>
      </c>
      <c r="P11477" s="10">
        <v>2.15</v>
      </c>
      <c r="Q11477" s="10">
        <v>2.15</v>
      </c>
      <c r="R11477" s="1">
        <f t="shared" si="179"/>
        <v>0</v>
      </c>
    </row>
    <row r="11478" spans="1:18" ht="21">
      <c r="A11478" s="3">
        <v>11477</v>
      </c>
      <c r="B11478" s="4" t="s">
        <v>13324</v>
      </c>
      <c r="C11478" s="4" t="s">
        <v>13733</v>
      </c>
      <c r="D11478" s="5">
        <v>2561</v>
      </c>
      <c r="E11478" s="5">
        <v>211</v>
      </c>
      <c r="F11478" s="5">
        <v>101</v>
      </c>
      <c r="G11478" s="5" t="s">
        <v>13749</v>
      </c>
      <c r="H11478" s="5" t="s">
        <v>13750</v>
      </c>
      <c r="I11478" s="5">
        <v>9</v>
      </c>
      <c r="J11478" s="5" t="s">
        <v>73</v>
      </c>
      <c r="K11478" s="5" t="s">
        <v>22</v>
      </c>
      <c r="L11478" s="6">
        <v>46990</v>
      </c>
      <c r="M11478" s="7">
        <v>21145499.949999999</v>
      </c>
      <c r="N11478" s="5">
        <v>26.108000000000001</v>
      </c>
      <c r="O11478" s="6">
        <v>8015</v>
      </c>
      <c r="P11478" s="5">
        <v>3.09</v>
      </c>
      <c r="Q11478" s="5">
        <v>2.02</v>
      </c>
      <c r="R11478" s="1">
        <f t="shared" si="179"/>
        <v>552066712.69459999</v>
      </c>
    </row>
    <row r="11479" spans="1:18" ht="21">
      <c r="A11479" s="8">
        <v>11478</v>
      </c>
      <c r="B11479" s="9" t="s">
        <v>13324</v>
      </c>
      <c r="C11479" s="9" t="s">
        <v>13733</v>
      </c>
      <c r="D11479" s="10">
        <v>2561</v>
      </c>
      <c r="E11479" s="10">
        <v>211</v>
      </c>
      <c r="F11479" s="10">
        <v>101</v>
      </c>
      <c r="G11479" s="10" t="s">
        <v>13749</v>
      </c>
      <c r="H11479" s="10" t="s">
        <v>13751</v>
      </c>
      <c r="I11479" s="10">
        <v>2.02</v>
      </c>
      <c r="J11479" s="10" t="s">
        <v>73</v>
      </c>
      <c r="K11479" s="10" t="s">
        <v>22</v>
      </c>
      <c r="L11479" s="11">
        <v>10125</v>
      </c>
      <c r="M11479" s="12">
        <v>4556249.95</v>
      </c>
      <c r="N11479" s="10">
        <v>30.571999999999999</v>
      </c>
      <c r="O11479" s="11">
        <v>8015</v>
      </c>
      <c r="P11479" s="10">
        <v>3.2</v>
      </c>
      <c r="Q11479" s="10">
        <v>2.0299999999999998</v>
      </c>
      <c r="R11479" s="1">
        <f t="shared" si="179"/>
        <v>139293673.47139999</v>
      </c>
    </row>
    <row r="11480" spans="1:18" ht="21">
      <c r="A11480" s="3">
        <v>11479</v>
      </c>
      <c r="B11480" s="4" t="s">
        <v>13324</v>
      </c>
      <c r="C11480" s="4" t="s">
        <v>13733</v>
      </c>
      <c r="D11480" s="5">
        <v>2561</v>
      </c>
      <c r="E11480" s="5">
        <v>211</v>
      </c>
      <c r="F11480" s="5">
        <v>101</v>
      </c>
      <c r="G11480" s="5" t="s">
        <v>13749</v>
      </c>
      <c r="H11480" s="5" t="s">
        <v>2435</v>
      </c>
      <c r="I11480" s="5">
        <v>1.01</v>
      </c>
      <c r="J11480" s="5" t="s">
        <v>21</v>
      </c>
      <c r="K11480" s="5" t="s">
        <v>22</v>
      </c>
      <c r="L11480" s="6">
        <v>4788</v>
      </c>
      <c r="M11480" s="7">
        <v>2154600.0299999998</v>
      </c>
      <c r="N11480" s="5">
        <v>40.323</v>
      </c>
      <c r="O11480" s="6">
        <v>8025</v>
      </c>
      <c r="P11480" s="5">
        <v>3.94</v>
      </c>
      <c r="Q11480" s="5">
        <v>2.1</v>
      </c>
      <c r="R11480" s="1">
        <f t="shared" si="179"/>
        <v>86879937.009689987</v>
      </c>
    </row>
    <row r="11481" spans="1:18" ht="31.5">
      <c r="A11481" s="8">
        <v>11480</v>
      </c>
      <c r="B11481" s="9" t="s">
        <v>13324</v>
      </c>
      <c r="C11481" s="9" t="s">
        <v>13733</v>
      </c>
      <c r="D11481" s="10">
        <v>2561</v>
      </c>
      <c r="E11481" s="10">
        <v>211</v>
      </c>
      <c r="F11481" s="10">
        <v>101</v>
      </c>
      <c r="G11481" s="10" t="s">
        <v>13749</v>
      </c>
      <c r="H11481" s="10" t="s">
        <v>13752</v>
      </c>
      <c r="I11481" s="10">
        <v>9</v>
      </c>
      <c r="J11481" s="10" t="s">
        <v>21</v>
      </c>
      <c r="K11481" s="10" t="s">
        <v>74</v>
      </c>
      <c r="L11481" s="11">
        <v>47278</v>
      </c>
      <c r="M11481" s="10">
        <v>0</v>
      </c>
      <c r="N11481" s="10">
        <v>0</v>
      </c>
      <c r="O11481" s="11">
        <v>8015</v>
      </c>
      <c r="P11481" s="10">
        <v>2.17</v>
      </c>
      <c r="Q11481" s="10">
        <v>2.17</v>
      </c>
      <c r="R11481" s="1">
        <f t="shared" si="179"/>
        <v>0</v>
      </c>
    </row>
    <row r="11482" spans="1:18" ht="21">
      <c r="A11482" s="3">
        <v>11481</v>
      </c>
      <c r="B11482" s="4" t="s">
        <v>13324</v>
      </c>
      <c r="C11482" s="4" t="s">
        <v>13733</v>
      </c>
      <c r="D11482" s="5">
        <v>2561</v>
      </c>
      <c r="E11482" s="5">
        <v>211</v>
      </c>
      <c r="F11482" s="5">
        <v>101</v>
      </c>
      <c r="G11482" s="5" t="s">
        <v>13749</v>
      </c>
      <c r="H11482" s="5" t="s">
        <v>13753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21458138.079999998</v>
      </c>
      <c r="N11482" s="5">
        <v>23.006</v>
      </c>
      <c r="O11482" s="6">
        <v>8015</v>
      </c>
      <c r="P11482" s="5">
        <v>2.39</v>
      </c>
      <c r="Q11482" s="5">
        <v>2</v>
      </c>
      <c r="R11482" s="1">
        <f t="shared" si="179"/>
        <v>493665924.66847998</v>
      </c>
    </row>
    <row r="11483" spans="1:18" ht="21">
      <c r="A11483" s="8">
        <v>11482</v>
      </c>
      <c r="B11483" s="9" t="s">
        <v>13324</v>
      </c>
      <c r="C11483" s="9" t="s">
        <v>13733</v>
      </c>
      <c r="D11483" s="10">
        <v>2561</v>
      </c>
      <c r="E11483" s="10">
        <v>211</v>
      </c>
      <c r="F11483" s="10">
        <v>101</v>
      </c>
      <c r="G11483" s="10" t="s">
        <v>13749</v>
      </c>
      <c r="H11483" s="10" t="s">
        <v>13754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12553537.560000001</v>
      </c>
      <c r="N11483" s="10">
        <v>17.734999999999999</v>
      </c>
      <c r="O11483" s="11">
        <v>8015</v>
      </c>
      <c r="P11483" s="10">
        <v>2.0499999999999998</v>
      </c>
      <c r="Q11483" s="10">
        <v>2</v>
      </c>
      <c r="R11483" s="1">
        <f t="shared" si="179"/>
        <v>222636988.6266</v>
      </c>
    </row>
    <row r="11484" spans="1:18" ht="21">
      <c r="A11484" s="3">
        <v>11483</v>
      </c>
      <c r="B11484" s="4" t="s">
        <v>13324</v>
      </c>
      <c r="C11484" s="4" t="s">
        <v>13733</v>
      </c>
      <c r="D11484" s="5">
        <v>2561</v>
      </c>
      <c r="E11484" s="5">
        <v>211</v>
      </c>
      <c r="F11484" s="5">
        <v>101</v>
      </c>
      <c r="G11484" s="5" t="s">
        <v>13749</v>
      </c>
      <c r="H11484" s="5" t="s">
        <v>13755</v>
      </c>
      <c r="I11484" s="5">
        <v>1.99</v>
      </c>
      <c r="J11484" s="5" t="s">
        <v>21</v>
      </c>
      <c r="K11484" s="5" t="s">
        <v>22</v>
      </c>
      <c r="L11484" s="6">
        <v>9457</v>
      </c>
      <c r="M11484" s="7">
        <v>4255762.49</v>
      </c>
      <c r="N11484" s="5">
        <v>45.064</v>
      </c>
      <c r="O11484" s="6">
        <v>8015</v>
      </c>
      <c r="P11484" s="5">
        <v>4.93</v>
      </c>
      <c r="Q11484" s="5">
        <v>2.2000000000000002</v>
      </c>
      <c r="R11484" s="1">
        <f t="shared" si="179"/>
        <v>191781680.84936002</v>
      </c>
    </row>
    <row r="11485" spans="1:18" ht="31.5">
      <c r="A11485" s="8">
        <v>11484</v>
      </c>
      <c r="B11485" s="9" t="s">
        <v>13324</v>
      </c>
      <c r="C11485" s="9" t="s">
        <v>13733</v>
      </c>
      <c r="D11485" s="10">
        <v>2561</v>
      </c>
      <c r="E11485" s="10">
        <v>211</v>
      </c>
      <c r="F11485" s="10">
        <v>102</v>
      </c>
      <c r="G11485" s="10" t="s">
        <v>13756</v>
      </c>
      <c r="H11485" s="10" t="s">
        <v>13757</v>
      </c>
      <c r="I11485" s="10">
        <v>9.98</v>
      </c>
      <c r="J11485" s="10" t="s">
        <v>73</v>
      </c>
      <c r="K11485" s="10" t="s">
        <v>74</v>
      </c>
      <c r="L11485" s="11">
        <v>59880</v>
      </c>
      <c r="M11485" s="10">
        <v>0</v>
      </c>
      <c r="N11485" s="10">
        <v>0</v>
      </c>
      <c r="O11485" s="11">
        <v>4458</v>
      </c>
      <c r="P11485" s="10">
        <v>2.67</v>
      </c>
      <c r="Q11485" s="10">
        <v>2.67</v>
      </c>
      <c r="R11485" s="1">
        <f t="shared" si="179"/>
        <v>0</v>
      </c>
    </row>
    <row r="11486" spans="1:18" ht="31.5">
      <c r="A11486" s="3">
        <v>11485</v>
      </c>
      <c r="B11486" s="4" t="s">
        <v>13324</v>
      </c>
      <c r="C11486" s="4" t="s">
        <v>13733</v>
      </c>
      <c r="D11486" s="5">
        <v>2561</v>
      </c>
      <c r="E11486" s="5">
        <v>211</v>
      </c>
      <c r="F11486" s="5">
        <v>102</v>
      </c>
      <c r="G11486" s="5" t="s">
        <v>13756</v>
      </c>
      <c r="H11486" s="5" t="s">
        <v>13758</v>
      </c>
      <c r="I11486" s="5">
        <v>5.98</v>
      </c>
      <c r="J11486" s="5" t="s">
        <v>73</v>
      </c>
      <c r="K11486" s="5" t="s">
        <v>74</v>
      </c>
      <c r="L11486" s="6">
        <v>33868</v>
      </c>
      <c r="M11486" s="5">
        <v>0</v>
      </c>
      <c r="N11486" s="5">
        <v>0</v>
      </c>
      <c r="O11486" s="6">
        <v>4458</v>
      </c>
      <c r="P11486" s="5">
        <v>2.48</v>
      </c>
      <c r="Q11486" s="5">
        <v>2.48</v>
      </c>
      <c r="R11486" s="1">
        <f t="shared" si="179"/>
        <v>0</v>
      </c>
    </row>
    <row r="11487" spans="1:18" ht="31.5">
      <c r="A11487" s="8">
        <v>11486</v>
      </c>
      <c r="B11487" s="9" t="s">
        <v>13324</v>
      </c>
      <c r="C11487" s="9" t="s">
        <v>13733</v>
      </c>
      <c r="D11487" s="10">
        <v>2561</v>
      </c>
      <c r="E11487" s="10">
        <v>211</v>
      </c>
      <c r="F11487" s="10">
        <v>102</v>
      </c>
      <c r="G11487" s="10" t="s">
        <v>13756</v>
      </c>
      <c r="H11487" s="10" t="s">
        <v>13759</v>
      </c>
      <c r="I11487" s="10">
        <v>9.86</v>
      </c>
      <c r="J11487" s="10" t="s">
        <v>73</v>
      </c>
      <c r="K11487" s="10" t="s">
        <v>74</v>
      </c>
      <c r="L11487" s="11">
        <v>51268</v>
      </c>
      <c r="M11487" s="10">
        <v>0</v>
      </c>
      <c r="N11487" s="10">
        <v>0</v>
      </c>
      <c r="O11487" s="11">
        <v>4458</v>
      </c>
      <c r="P11487" s="10">
        <v>2.83</v>
      </c>
      <c r="Q11487" s="10">
        <v>2.83</v>
      </c>
      <c r="R11487" s="1">
        <f t="shared" si="179"/>
        <v>0</v>
      </c>
    </row>
    <row r="11488" spans="1:18" ht="31.5">
      <c r="A11488" s="3">
        <v>11487</v>
      </c>
      <c r="B11488" s="4" t="s">
        <v>13324</v>
      </c>
      <c r="C11488" s="4" t="s">
        <v>13733</v>
      </c>
      <c r="D11488" s="5">
        <v>2561</v>
      </c>
      <c r="E11488" s="5">
        <v>211</v>
      </c>
      <c r="F11488" s="5">
        <v>102</v>
      </c>
      <c r="G11488" s="5" t="s">
        <v>13756</v>
      </c>
      <c r="H11488" s="5" t="s">
        <v>13760</v>
      </c>
      <c r="I11488" s="5">
        <v>9.9700000000000006</v>
      </c>
      <c r="J11488" s="5" t="s">
        <v>73</v>
      </c>
      <c r="K11488" s="5" t="s">
        <v>74</v>
      </c>
      <c r="L11488" s="6">
        <v>49855</v>
      </c>
      <c r="M11488" s="5">
        <v>0</v>
      </c>
      <c r="N11488" s="5">
        <v>0</v>
      </c>
      <c r="O11488" s="6">
        <v>4458</v>
      </c>
      <c r="P11488" s="5">
        <v>2.92</v>
      </c>
      <c r="Q11488" s="5">
        <v>2.92</v>
      </c>
      <c r="R11488" s="1">
        <f t="shared" si="179"/>
        <v>0</v>
      </c>
    </row>
    <row r="11489" spans="1:18" ht="21">
      <c r="A11489" s="8">
        <v>11488</v>
      </c>
      <c r="B11489" s="9" t="s">
        <v>13324</v>
      </c>
      <c r="C11489" s="9" t="s">
        <v>13733</v>
      </c>
      <c r="D11489" s="10">
        <v>2561</v>
      </c>
      <c r="E11489" s="10">
        <v>211</v>
      </c>
      <c r="F11489" s="10">
        <v>102</v>
      </c>
      <c r="G11489" s="10" t="s">
        <v>13756</v>
      </c>
      <c r="H11489" s="10" t="s">
        <v>13761</v>
      </c>
      <c r="I11489" s="10">
        <v>0.97</v>
      </c>
      <c r="J11489" s="10" t="s">
        <v>73</v>
      </c>
      <c r="K11489" s="10" t="s">
        <v>22</v>
      </c>
      <c r="L11489" s="11">
        <v>4833</v>
      </c>
      <c r="M11489" s="12">
        <v>2174722.46</v>
      </c>
      <c r="N11489" s="10">
        <v>17.3</v>
      </c>
      <c r="O11489" s="11">
        <v>4469</v>
      </c>
      <c r="P11489" s="10">
        <v>3.04</v>
      </c>
      <c r="Q11489" s="10">
        <v>2.0099999999999998</v>
      </c>
      <c r="R11489" s="1">
        <f t="shared" si="179"/>
        <v>37622698.557999998</v>
      </c>
    </row>
    <row r="11490" spans="1:18" ht="21">
      <c r="A11490" s="3">
        <v>11489</v>
      </c>
      <c r="B11490" s="4" t="s">
        <v>13324</v>
      </c>
      <c r="C11490" s="4" t="s">
        <v>13733</v>
      </c>
      <c r="D11490" s="5">
        <v>2561</v>
      </c>
      <c r="E11490" s="5">
        <v>211</v>
      </c>
      <c r="F11490" s="5">
        <v>102</v>
      </c>
      <c r="G11490" s="5" t="s">
        <v>13756</v>
      </c>
      <c r="H11490" s="5" t="s">
        <v>13762</v>
      </c>
      <c r="I11490" s="5">
        <v>1.01</v>
      </c>
      <c r="J11490" s="5" t="s">
        <v>73</v>
      </c>
      <c r="K11490" s="5" t="s">
        <v>22</v>
      </c>
      <c r="L11490" s="6">
        <v>5040</v>
      </c>
      <c r="M11490" s="7">
        <v>2268000.04</v>
      </c>
      <c r="N11490" s="5">
        <v>22.445</v>
      </c>
      <c r="O11490" s="6">
        <v>4469</v>
      </c>
      <c r="P11490" s="5">
        <v>4.16</v>
      </c>
      <c r="Q11490" s="5">
        <v>2.13</v>
      </c>
      <c r="R11490" s="1">
        <f t="shared" si="179"/>
        <v>50905260.897799999</v>
      </c>
    </row>
    <row r="11491" spans="1:18" ht="31.5">
      <c r="A11491" s="8">
        <v>11490</v>
      </c>
      <c r="B11491" s="9" t="s">
        <v>13324</v>
      </c>
      <c r="C11491" s="9" t="s">
        <v>13733</v>
      </c>
      <c r="D11491" s="10">
        <v>2561</v>
      </c>
      <c r="E11491" s="10">
        <v>211</v>
      </c>
      <c r="F11491" s="10">
        <v>102</v>
      </c>
      <c r="G11491" s="10" t="s">
        <v>13756</v>
      </c>
      <c r="H11491" s="10" t="s">
        <v>13763</v>
      </c>
      <c r="I11491" s="10">
        <v>2</v>
      </c>
      <c r="J11491" s="10" t="s">
        <v>73</v>
      </c>
      <c r="K11491" s="10" t="s">
        <v>74</v>
      </c>
      <c r="L11491" s="11">
        <v>10015</v>
      </c>
      <c r="M11491" s="10">
        <v>0</v>
      </c>
      <c r="N11491" s="10">
        <v>0</v>
      </c>
      <c r="O11491" s="11">
        <v>4458</v>
      </c>
      <c r="P11491" s="10">
        <v>2.68</v>
      </c>
      <c r="Q11491" s="10">
        <v>2.68</v>
      </c>
      <c r="R11491" s="1">
        <f t="shared" si="179"/>
        <v>0</v>
      </c>
    </row>
    <row r="11492" spans="1:18" ht="21">
      <c r="A11492" s="3">
        <v>11491</v>
      </c>
      <c r="B11492" s="4" t="s">
        <v>13324</v>
      </c>
      <c r="C11492" s="4" t="s">
        <v>13733</v>
      </c>
      <c r="D11492" s="5">
        <v>2561</v>
      </c>
      <c r="E11492" s="5">
        <v>211</v>
      </c>
      <c r="F11492" s="5">
        <v>102</v>
      </c>
      <c r="G11492" s="5" t="s">
        <v>13756</v>
      </c>
      <c r="H11492" s="5" t="s">
        <v>13764</v>
      </c>
      <c r="I11492" s="5">
        <v>4.09</v>
      </c>
      <c r="J11492" s="5" t="s">
        <v>73</v>
      </c>
      <c r="K11492" s="5" t="s">
        <v>22</v>
      </c>
      <c r="L11492" s="6">
        <v>20440</v>
      </c>
      <c r="M11492" s="7">
        <v>9198000.1300000008</v>
      </c>
      <c r="N11492" s="5">
        <v>19.239999999999998</v>
      </c>
      <c r="O11492" s="6">
        <v>4458</v>
      </c>
      <c r="P11492" s="5">
        <v>3.44</v>
      </c>
      <c r="Q11492" s="5">
        <v>2.0499999999999998</v>
      </c>
      <c r="R11492" s="1">
        <f t="shared" si="179"/>
        <v>176969522.50119999</v>
      </c>
    </row>
    <row r="11493" spans="1:18" ht="21">
      <c r="A11493" s="8">
        <v>11492</v>
      </c>
      <c r="B11493" s="9" t="s">
        <v>13324</v>
      </c>
      <c r="C11493" s="9" t="s">
        <v>13733</v>
      </c>
      <c r="D11493" s="10">
        <v>2561</v>
      </c>
      <c r="E11493" s="10">
        <v>211</v>
      </c>
      <c r="F11493" s="10">
        <v>102</v>
      </c>
      <c r="G11493" s="10" t="s">
        <v>13756</v>
      </c>
      <c r="H11493" s="10" t="s">
        <v>13765</v>
      </c>
      <c r="I11493" s="10">
        <v>7.11</v>
      </c>
      <c r="J11493" s="10" t="s">
        <v>73</v>
      </c>
      <c r="K11493" s="10" t="s">
        <v>22</v>
      </c>
      <c r="L11493" s="11">
        <v>35555</v>
      </c>
      <c r="M11493" s="12">
        <v>15999750.140000001</v>
      </c>
      <c r="N11493" s="10">
        <v>17.588000000000001</v>
      </c>
      <c r="O11493" s="11">
        <v>4458</v>
      </c>
      <c r="P11493" s="10">
        <v>3.12</v>
      </c>
      <c r="Q11493" s="10">
        <v>2.02</v>
      </c>
      <c r="R11493" s="1">
        <f t="shared" si="179"/>
        <v>281403605.46232003</v>
      </c>
    </row>
    <row r="11494" spans="1:18" ht="31.5">
      <c r="A11494" s="3">
        <v>11493</v>
      </c>
      <c r="B11494" s="4" t="s">
        <v>13324</v>
      </c>
      <c r="C11494" s="4" t="s">
        <v>13733</v>
      </c>
      <c r="D11494" s="5">
        <v>2561</v>
      </c>
      <c r="E11494" s="5">
        <v>211</v>
      </c>
      <c r="F11494" s="5">
        <v>102</v>
      </c>
      <c r="G11494" s="5" t="s">
        <v>13756</v>
      </c>
      <c r="H11494" s="5" t="s">
        <v>13766</v>
      </c>
      <c r="I11494" s="5">
        <v>5.13</v>
      </c>
      <c r="J11494" s="5" t="s">
        <v>73</v>
      </c>
      <c r="K11494" s="5" t="s">
        <v>74</v>
      </c>
      <c r="L11494" s="6">
        <v>25660</v>
      </c>
      <c r="M11494" s="5">
        <v>0</v>
      </c>
      <c r="N11494" s="5">
        <v>0</v>
      </c>
      <c r="O11494" s="6">
        <v>4458</v>
      </c>
      <c r="P11494" s="5">
        <v>2.96</v>
      </c>
      <c r="Q11494" s="5">
        <v>2.96</v>
      </c>
      <c r="R11494" s="1">
        <f t="shared" si="179"/>
        <v>0</v>
      </c>
    </row>
    <row r="11495" spans="1:18" ht="31.5">
      <c r="A11495" s="8">
        <v>11494</v>
      </c>
      <c r="B11495" s="9" t="s">
        <v>13324</v>
      </c>
      <c r="C11495" s="9" t="s">
        <v>13733</v>
      </c>
      <c r="D11495" s="10">
        <v>2561</v>
      </c>
      <c r="E11495" s="10">
        <v>211</v>
      </c>
      <c r="F11495" s="10">
        <v>102</v>
      </c>
      <c r="G11495" s="10" t="s">
        <v>13756</v>
      </c>
      <c r="H11495" s="10" t="s">
        <v>13767</v>
      </c>
      <c r="I11495" s="10">
        <v>2.08</v>
      </c>
      <c r="J11495" s="10" t="s">
        <v>73</v>
      </c>
      <c r="K11495" s="10" t="s">
        <v>74</v>
      </c>
      <c r="L11495" s="11">
        <v>10395</v>
      </c>
      <c r="M11495" s="10">
        <v>0</v>
      </c>
      <c r="N11495" s="10">
        <v>0</v>
      </c>
      <c r="O11495" s="11">
        <v>4458</v>
      </c>
      <c r="P11495" s="10">
        <v>2.73</v>
      </c>
      <c r="Q11495" s="10">
        <v>2.73</v>
      </c>
      <c r="R11495" s="1">
        <f t="shared" si="179"/>
        <v>0</v>
      </c>
    </row>
    <row r="11496" spans="1:18" ht="21">
      <c r="A11496" s="3">
        <v>11495</v>
      </c>
      <c r="B11496" s="4" t="s">
        <v>13324</v>
      </c>
      <c r="C11496" s="4" t="s">
        <v>13733</v>
      </c>
      <c r="D11496" s="5">
        <v>2561</v>
      </c>
      <c r="E11496" s="5">
        <v>211</v>
      </c>
      <c r="F11496" s="5">
        <v>102</v>
      </c>
      <c r="G11496" s="5" t="s">
        <v>13756</v>
      </c>
      <c r="H11496" s="5" t="s">
        <v>13768</v>
      </c>
      <c r="I11496" s="5">
        <v>1.02</v>
      </c>
      <c r="J11496" s="5" t="s">
        <v>21</v>
      </c>
      <c r="K11496" s="5" t="s">
        <v>22</v>
      </c>
      <c r="L11496" s="6">
        <v>5110</v>
      </c>
      <c r="M11496" s="7">
        <v>2299499.9</v>
      </c>
      <c r="N11496" s="5">
        <v>16.948</v>
      </c>
      <c r="O11496" s="6">
        <v>4469</v>
      </c>
      <c r="P11496" s="5">
        <v>2.98</v>
      </c>
      <c r="Q11496" s="5">
        <v>2.0099999999999998</v>
      </c>
      <c r="R11496" s="1">
        <f t="shared" si="179"/>
        <v>38971924.305199996</v>
      </c>
    </row>
    <row r="11497" spans="1:18" ht="31.5">
      <c r="A11497" s="8">
        <v>11496</v>
      </c>
      <c r="B11497" s="9" t="s">
        <v>13324</v>
      </c>
      <c r="C11497" s="9" t="s">
        <v>13733</v>
      </c>
      <c r="D11497" s="10">
        <v>2561</v>
      </c>
      <c r="E11497" s="10">
        <v>211</v>
      </c>
      <c r="F11497" s="10">
        <v>102</v>
      </c>
      <c r="G11497" s="10" t="s">
        <v>13756</v>
      </c>
      <c r="H11497" s="10" t="s">
        <v>13769</v>
      </c>
      <c r="I11497" s="10">
        <v>0.7</v>
      </c>
      <c r="J11497" s="10" t="s">
        <v>21</v>
      </c>
      <c r="K11497" s="10" t="s">
        <v>74</v>
      </c>
      <c r="L11497" s="11">
        <v>4200</v>
      </c>
      <c r="M11497" s="10">
        <v>0</v>
      </c>
      <c r="N11497" s="10">
        <v>0</v>
      </c>
      <c r="O11497" s="11">
        <v>4469</v>
      </c>
      <c r="P11497" s="10">
        <v>2.58</v>
      </c>
      <c r="Q11497" s="10">
        <v>2.58</v>
      </c>
      <c r="R11497" s="1">
        <f t="shared" si="179"/>
        <v>0</v>
      </c>
    </row>
    <row r="11498" spans="1:18" ht="21">
      <c r="A11498" s="3">
        <v>11497</v>
      </c>
      <c r="B11498" s="4" t="s">
        <v>13324</v>
      </c>
      <c r="C11498" s="4" t="s">
        <v>13733</v>
      </c>
      <c r="D11498" s="5">
        <v>2561</v>
      </c>
      <c r="E11498" s="5">
        <v>211</v>
      </c>
      <c r="F11498" s="5">
        <v>102</v>
      </c>
      <c r="G11498" s="5" t="s">
        <v>13756</v>
      </c>
      <c r="H11498" s="5" t="s">
        <v>13770</v>
      </c>
      <c r="I11498" s="5">
        <v>1.04</v>
      </c>
      <c r="J11498" s="5" t="s">
        <v>21</v>
      </c>
      <c r="K11498" s="5" t="s">
        <v>22</v>
      </c>
      <c r="L11498" s="6">
        <v>5215</v>
      </c>
      <c r="M11498" s="7">
        <v>2346749.96</v>
      </c>
      <c r="N11498" s="5">
        <v>21.077000000000002</v>
      </c>
      <c r="O11498" s="6">
        <v>4469</v>
      </c>
      <c r="P11498" s="5">
        <v>6.09</v>
      </c>
      <c r="Q11498" s="5">
        <v>2.68</v>
      </c>
      <c r="R11498" s="1">
        <f t="shared" si="179"/>
        <v>49462448.906920001</v>
      </c>
    </row>
    <row r="11499" spans="1:18" ht="21">
      <c r="A11499" s="8">
        <v>11498</v>
      </c>
      <c r="B11499" s="9" t="s">
        <v>13324</v>
      </c>
      <c r="C11499" s="9" t="s">
        <v>13733</v>
      </c>
      <c r="D11499" s="10">
        <v>2561</v>
      </c>
      <c r="E11499" s="10">
        <v>212</v>
      </c>
      <c r="F11499" s="10">
        <v>101</v>
      </c>
      <c r="G11499" s="10" t="s">
        <v>13771</v>
      </c>
      <c r="H11499" s="10" t="s">
        <v>13772</v>
      </c>
      <c r="I11499" s="10">
        <v>2.0099999999999998</v>
      </c>
      <c r="J11499" s="10" t="s">
        <v>21</v>
      </c>
      <c r="K11499" s="10" t="s">
        <v>22</v>
      </c>
      <c r="L11499" s="11">
        <v>10075</v>
      </c>
      <c r="M11499" s="12">
        <v>4533749.97</v>
      </c>
      <c r="N11499" s="10">
        <v>62.234999999999999</v>
      </c>
      <c r="O11499" s="11">
        <v>14438</v>
      </c>
      <c r="P11499" s="10">
        <v>3.13</v>
      </c>
      <c r="Q11499" s="10">
        <v>2.02</v>
      </c>
      <c r="R11499" s="1">
        <f t="shared" si="179"/>
        <v>282157929.38295001</v>
      </c>
    </row>
    <row r="11500" spans="1:18" ht="21">
      <c r="A11500" s="3">
        <v>11499</v>
      </c>
      <c r="B11500" s="4" t="s">
        <v>13324</v>
      </c>
      <c r="C11500" s="4" t="s">
        <v>13733</v>
      </c>
      <c r="D11500" s="5">
        <v>2561</v>
      </c>
      <c r="E11500" s="5">
        <v>212</v>
      </c>
      <c r="F11500" s="5">
        <v>101</v>
      </c>
      <c r="G11500" s="5" t="s">
        <v>13771</v>
      </c>
      <c r="H11500" s="5" t="s">
        <v>13773</v>
      </c>
      <c r="I11500" s="5">
        <v>2.99</v>
      </c>
      <c r="J11500" s="5" t="s">
        <v>21</v>
      </c>
      <c r="K11500" s="5" t="s">
        <v>22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13324</v>
      </c>
      <c r="C11501" s="9" t="s">
        <v>13733</v>
      </c>
      <c r="D11501" s="10">
        <v>2561</v>
      </c>
      <c r="E11501" s="10">
        <v>212</v>
      </c>
      <c r="F11501" s="10">
        <v>101</v>
      </c>
      <c r="G11501" s="10" t="s">
        <v>13771</v>
      </c>
      <c r="H11501" s="10" t="s">
        <v>13774</v>
      </c>
      <c r="I11501" s="10">
        <v>2.0099999999999998</v>
      </c>
      <c r="J11501" s="10" t="s">
        <v>21</v>
      </c>
      <c r="K11501" s="10" t="s">
        <v>22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13324</v>
      </c>
      <c r="C11502" s="4" t="s">
        <v>13733</v>
      </c>
      <c r="D11502" s="5">
        <v>2561</v>
      </c>
      <c r="E11502" s="5">
        <v>212</v>
      </c>
      <c r="F11502" s="5">
        <v>101</v>
      </c>
      <c r="G11502" s="5" t="s">
        <v>13771</v>
      </c>
      <c r="H11502" s="5" t="s">
        <v>13775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22430250.359999999</v>
      </c>
      <c r="N11502" s="5">
        <v>29.004999999999999</v>
      </c>
      <c r="O11502" s="6">
        <v>14438</v>
      </c>
      <c r="P11502" s="5">
        <v>1.95</v>
      </c>
      <c r="Q11502" s="5">
        <v>1.95</v>
      </c>
      <c r="R11502" s="1">
        <f t="shared" si="179"/>
        <v>650589411.6918</v>
      </c>
    </row>
    <row r="11503" spans="1:18" ht="21">
      <c r="A11503" s="8">
        <v>11502</v>
      </c>
      <c r="B11503" s="9" t="s">
        <v>13324</v>
      </c>
      <c r="C11503" s="9" t="s">
        <v>13733</v>
      </c>
      <c r="D11503" s="10">
        <v>2561</v>
      </c>
      <c r="E11503" s="10">
        <v>212</v>
      </c>
      <c r="F11503" s="10">
        <v>101</v>
      </c>
      <c r="G11503" s="10" t="s">
        <v>13771</v>
      </c>
      <c r="H11503" s="10" t="s">
        <v>13776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20267999.77</v>
      </c>
      <c r="N11503" s="10">
        <v>28.527000000000001</v>
      </c>
      <c r="O11503" s="11">
        <v>14438</v>
      </c>
      <c r="P11503" s="10">
        <v>2.0099999999999998</v>
      </c>
      <c r="Q11503" s="10">
        <v>2</v>
      </c>
      <c r="R11503" s="1">
        <f t="shared" si="179"/>
        <v>578185229.43878996</v>
      </c>
    </row>
    <row r="11504" spans="1:18" ht="21">
      <c r="A11504" s="3">
        <v>11503</v>
      </c>
      <c r="B11504" s="4" t="s">
        <v>13324</v>
      </c>
      <c r="C11504" s="4" t="s">
        <v>13733</v>
      </c>
      <c r="D11504" s="5">
        <v>2561</v>
      </c>
      <c r="E11504" s="5">
        <v>212</v>
      </c>
      <c r="F11504" s="5">
        <v>101</v>
      </c>
      <c r="G11504" s="5" t="s">
        <v>13771</v>
      </c>
      <c r="H11504" s="5" t="s">
        <v>13777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6723000.0800000001</v>
      </c>
      <c r="N11504" s="5">
        <v>35.9</v>
      </c>
      <c r="O11504" s="6">
        <v>14438</v>
      </c>
      <c r="P11504" s="5">
        <v>2.2200000000000002</v>
      </c>
      <c r="Q11504" s="5">
        <v>2</v>
      </c>
      <c r="R11504" s="1">
        <f t="shared" si="179"/>
        <v>241355702.87199998</v>
      </c>
    </row>
    <row r="11505" spans="1:18" ht="21">
      <c r="A11505" s="8">
        <v>11504</v>
      </c>
      <c r="B11505" s="9" t="s">
        <v>13324</v>
      </c>
      <c r="C11505" s="9" t="s">
        <v>13733</v>
      </c>
      <c r="D11505" s="10">
        <v>2561</v>
      </c>
      <c r="E11505" s="10">
        <v>212</v>
      </c>
      <c r="F11505" s="10">
        <v>101</v>
      </c>
      <c r="G11505" s="10" t="s">
        <v>13771</v>
      </c>
      <c r="H11505" s="10" t="s">
        <v>13778</v>
      </c>
      <c r="I11505" s="10">
        <v>9.01</v>
      </c>
      <c r="J11505" s="10" t="s">
        <v>32</v>
      </c>
      <c r="K11505" s="10" t="s">
        <v>22</v>
      </c>
      <c r="L11505" s="11">
        <v>45075</v>
      </c>
      <c r="M11505" s="12">
        <v>20283749.969999999</v>
      </c>
      <c r="N11505" s="10">
        <v>37.423999999999999</v>
      </c>
      <c r="O11505" s="11">
        <v>14438</v>
      </c>
      <c r="P11505" s="10">
        <v>2.27</v>
      </c>
      <c r="Q11505" s="10">
        <v>2</v>
      </c>
      <c r="R11505" s="1">
        <f t="shared" si="179"/>
        <v>759099058.87728</v>
      </c>
    </row>
    <row r="11506" spans="1:18" ht="21">
      <c r="A11506" s="3">
        <v>11505</v>
      </c>
      <c r="B11506" s="4" t="s">
        <v>13324</v>
      </c>
      <c r="C11506" s="4" t="s">
        <v>13733</v>
      </c>
      <c r="D11506" s="5">
        <v>2561</v>
      </c>
      <c r="E11506" s="5">
        <v>212</v>
      </c>
      <c r="F11506" s="5">
        <v>101</v>
      </c>
      <c r="G11506" s="5" t="s">
        <v>13771</v>
      </c>
      <c r="H11506" s="5" t="s">
        <v>13779</v>
      </c>
      <c r="I11506" s="5">
        <v>9.9499999999999993</v>
      </c>
      <c r="J11506" s="5" t="s">
        <v>32</v>
      </c>
      <c r="K11506" s="5" t="s">
        <v>22</v>
      </c>
      <c r="L11506" s="6">
        <v>49735</v>
      </c>
      <c r="M11506" s="7">
        <v>22380750.190000001</v>
      </c>
      <c r="N11506" s="5">
        <v>29.059000000000001</v>
      </c>
      <c r="O11506" s="6">
        <v>14438</v>
      </c>
      <c r="P11506" s="5">
        <v>1.94</v>
      </c>
      <c r="Q11506" s="5">
        <v>1.94</v>
      </c>
      <c r="R11506" s="1">
        <f t="shared" si="179"/>
        <v>650362219.77121007</v>
      </c>
    </row>
    <row r="11507" spans="1:18" ht="21">
      <c r="A11507" s="8">
        <v>11506</v>
      </c>
      <c r="B11507" s="9" t="s">
        <v>13324</v>
      </c>
      <c r="C11507" s="9" t="s">
        <v>13733</v>
      </c>
      <c r="D11507" s="10">
        <v>2561</v>
      </c>
      <c r="E11507" s="10">
        <v>212</v>
      </c>
      <c r="F11507" s="10">
        <v>101</v>
      </c>
      <c r="G11507" s="10" t="s">
        <v>13771</v>
      </c>
      <c r="H11507" s="10" t="s">
        <v>13780</v>
      </c>
      <c r="I11507" s="10">
        <v>3.01</v>
      </c>
      <c r="J11507" s="10" t="s">
        <v>32</v>
      </c>
      <c r="K11507" s="10" t="s">
        <v>22</v>
      </c>
      <c r="L11507" s="11">
        <v>15025</v>
      </c>
      <c r="M11507" s="12">
        <v>6761250.2599999998</v>
      </c>
      <c r="N11507" s="10">
        <v>31.071000000000002</v>
      </c>
      <c r="O11507" s="11">
        <v>14438</v>
      </c>
      <c r="P11507" s="10">
        <v>2.08</v>
      </c>
      <c r="Q11507" s="10">
        <v>2</v>
      </c>
      <c r="R11507" s="1">
        <f t="shared" si="179"/>
        <v>210078806.82846001</v>
      </c>
    </row>
    <row r="11508" spans="1:18" ht="21">
      <c r="A11508" s="3">
        <v>11507</v>
      </c>
      <c r="B11508" s="4" t="s">
        <v>13324</v>
      </c>
      <c r="C11508" s="4" t="s">
        <v>13733</v>
      </c>
      <c r="D11508" s="5">
        <v>2561</v>
      </c>
      <c r="E11508" s="5">
        <v>212</v>
      </c>
      <c r="F11508" s="5">
        <v>101</v>
      </c>
      <c r="G11508" s="5" t="s">
        <v>13771</v>
      </c>
      <c r="H11508" s="5" t="s">
        <v>13781</v>
      </c>
      <c r="I11508" s="5">
        <v>9.01</v>
      </c>
      <c r="J11508" s="5" t="s">
        <v>32</v>
      </c>
      <c r="K11508" s="5" t="s">
        <v>22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13324</v>
      </c>
      <c r="C11509" s="9" t="s">
        <v>13733</v>
      </c>
      <c r="D11509" s="10">
        <v>2561</v>
      </c>
      <c r="E11509" s="10">
        <v>212</v>
      </c>
      <c r="F11509" s="10">
        <v>102</v>
      </c>
      <c r="G11509" s="10" t="s">
        <v>13782</v>
      </c>
      <c r="H11509" s="10" t="s">
        <v>13783</v>
      </c>
      <c r="I11509" s="10">
        <v>2.0299999999999998</v>
      </c>
      <c r="J11509" s="10" t="s">
        <v>73</v>
      </c>
      <c r="K11509" s="10" t="s">
        <v>22</v>
      </c>
      <c r="L11509" s="11">
        <v>10143</v>
      </c>
      <c r="M11509" s="12">
        <v>4564221.2</v>
      </c>
      <c r="N11509" s="10">
        <v>37.718000000000004</v>
      </c>
      <c r="O11509" s="11">
        <v>9905</v>
      </c>
      <c r="P11509" s="10">
        <v>2.94</v>
      </c>
      <c r="Q11509" s="10">
        <v>2</v>
      </c>
      <c r="R11509" s="1">
        <f t="shared" si="179"/>
        <v>172153295.22160003</v>
      </c>
    </row>
    <row r="11510" spans="1:18" ht="21">
      <c r="A11510" s="3">
        <v>11509</v>
      </c>
      <c r="B11510" s="4" t="s">
        <v>13324</v>
      </c>
      <c r="C11510" s="4" t="s">
        <v>13733</v>
      </c>
      <c r="D11510" s="5">
        <v>2561</v>
      </c>
      <c r="E11510" s="5">
        <v>212</v>
      </c>
      <c r="F11510" s="5">
        <v>102</v>
      </c>
      <c r="G11510" s="5" t="s">
        <v>13782</v>
      </c>
      <c r="H11510" s="5" t="s">
        <v>13784</v>
      </c>
      <c r="I11510" s="5">
        <v>9.15</v>
      </c>
      <c r="J11510" s="5" t="s">
        <v>73</v>
      </c>
      <c r="K11510" s="5" t="s">
        <v>22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13324</v>
      </c>
      <c r="C11511" s="9" t="s">
        <v>13733</v>
      </c>
      <c r="D11511" s="10">
        <v>2561</v>
      </c>
      <c r="E11511" s="10">
        <v>212</v>
      </c>
      <c r="F11511" s="10">
        <v>102</v>
      </c>
      <c r="G11511" s="10" t="s">
        <v>13782</v>
      </c>
      <c r="H11511" s="10" t="s">
        <v>13785</v>
      </c>
      <c r="I11511" s="10">
        <v>1.02</v>
      </c>
      <c r="J11511" s="10" t="s">
        <v>73</v>
      </c>
      <c r="K11511" s="10" t="s">
        <v>22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13324</v>
      </c>
      <c r="C11512" s="4" t="s">
        <v>13733</v>
      </c>
      <c r="D11512" s="5">
        <v>2561</v>
      </c>
      <c r="E11512" s="5">
        <v>212</v>
      </c>
      <c r="F11512" s="5">
        <v>102</v>
      </c>
      <c r="G11512" s="5" t="s">
        <v>13782</v>
      </c>
      <c r="H11512" s="5" t="s">
        <v>13786</v>
      </c>
      <c r="I11512" s="5">
        <v>2.02</v>
      </c>
      <c r="J11512" s="5" t="s">
        <v>73</v>
      </c>
      <c r="K11512" s="5" t="s">
        <v>22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13324</v>
      </c>
      <c r="C11513" s="9" t="s">
        <v>13733</v>
      </c>
      <c r="D11513" s="10">
        <v>2561</v>
      </c>
      <c r="E11513" s="10">
        <v>212</v>
      </c>
      <c r="F11513" s="10">
        <v>102</v>
      </c>
      <c r="G11513" s="10" t="s">
        <v>13782</v>
      </c>
      <c r="H11513" s="10" t="s">
        <v>13787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5107500.2300000004</v>
      </c>
      <c r="N11513" s="10">
        <v>27.823</v>
      </c>
      <c r="O11513" s="11">
        <v>9905</v>
      </c>
      <c r="P11513" s="10">
        <v>2.42</v>
      </c>
      <c r="Q11513" s="10">
        <v>2</v>
      </c>
      <c r="R11513" s="1">
        <f t="shared" si="179"/>
        <v>142105978.89929003</v>
      </c>
    </row>
    <row r="11514" spans="1:18" ht="21">
      <c r="A11514" s="3">
        <v>11513</v>
      </c>
      <c r="B11514" s="4" t="s">
        <v>13324</v>
      </c>
      <c r="C11514" s="4" t="s">
        <v>13733</v>
      </c>
      <c r="D11514" s="5">
        <v>2561</v>
      </c>
      <c r="E11514" s="5">
        <v>212</v>
      </c>
      <c r="F11514" s="5">
        <v>102</v>
      </c>
      <c r="G11514" s="5" t="s">
        <v>13782</v>
      </c>
      <c r="H11514" s="5" t="s">
        <v>13788</v>
      </c>
      <c r="I11514" s="5">
        <v>7.7</v>
      </c>
      <c r="J11514" s="5" t="s">
        <v>21</v>
      </c>
      <c r="K11514" s="5" t="s">
        <v>22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13324</v>
      </c>
      <c r="C11515" s="9" t="s">
        <v>13733</v>
      </c>
      <c r="D11515" s="10">
        <v>2561</v>
      </c>
      <c r="E11515" s="10">
        <v>212</v>
      </c>
      <c r="F11515" s="10">
        <v>102</v>
      </c>
      <c r="G11515" s="10" t="s">
        <v>13782</v>
      </c>
      <c r="H11515" s="10" t="s">
        <v>13789</v>
      </c>
      <c r="I11515" s="10">
        <v>1.89</v>
      </c>
      <c r="J11515" s="10" t="s">
        <v>21</v>
      </c>
      <c r="K11515" s="10" t="s">
        <v>22</v>
      </c>
      <c r="L11515" s="11">
        <v>9440</v>
      </c>
      <c r="M11515" s="12">
        <v>4248000.03</v>
      </c>
      <c r="N11515" s="10">
        <v>45.656999999999996</v>
      </c>
      <c r="O11515" s="11">
        <v>9905</v>
      </c>
      <c r="P11515" s="10">
        <v>3.55</v>
      </c>
      <c r="Q11515" s="10">
        <v>2.06</v>
      </c>
      <c r="R11515" s="1">
        <f t="shared" si="179"/>
        <v>193950937.36971</v>
      </c>
    </row>
    <row r="11516" spans="1:18" ht="21">
      <c r="A11516" s="3">
        <v>11515</v>
      </c>
      <c r="B11516" s="4" t="s">
        <v>13324</v>
      </c>
      <c r="C11516" s="4" t="s">
        <v>13733</v>
      </c>
      <c r="D11516" s="5">
        <v>2561</v>
      </c>
      <c r="E11516" s="5">
        <v>212</v>
      </c>
      <c r="F11516" s="5">
        <v>102</v>
      </c>
      <c r="G11516" s="5" t="s">
        <v>13782</v>
      </c>
      <c r="H11516" s="5" t="s">
        <v>13790</v>
      </c>
      <c r="I11516" s="5">
        <v>3</v>
      </c>
      <c r="J11516" s="5" t="s">
        <v>81</v>
      </c>
      <c r="K11516" s="5" t="s">
        <v>22</v>
      </c>
      <c r="L11516" s="6">
        <v>15025</v>
      </c>
      <c r="M11516" s="7">
        <v>6761249.8600000003</v>
      </c>
      <c r="N11516" s="5">
        <v>28.82</v>
      </c>
      <c r="O11516" s="6">
        <v>9905</v>
      </c>
      <c r="P11516" s="5">
        <v>2.4700000000000002</v>
      </c>
      <c r="Q11516" s="5">
        <v>2</v>
      </c>
      <c r="R11516" s="1">
        <f t="shared" si="179"/>
        <v>194859220.96520001</v>
      </c>
    </row>
    <row r="11517" spans="1:18" ht="21">
      <c r="A11517" s="8">
        <v>11516</v>
      </c>
      <c r="B11517" s="9" t="s">
        <v>13324</v>
      </c>
      <c r="C11517" s="9" t="s">
        <v>13733</v>
      </c>
      <c r="D11517" s="10">
        <v>2561</v>
      </c>
      <c r="E11517" s="10">
        <v>212</v>
      </c>
      <c r="F11517" s="10">
        <v>102</v>
      </c>
      <c r="G11517" s="10" t="s">
        <v>13782</v>
      </c>
      <c r="H11517" s="10" t="s">
        <v>13791</v>
      </c>
      <c r="I11517" s="10">
        <v>1.06</v>
      </c>
      <c r="J11517" s="10" t="s">
        <v>81</v>
      </c>
      <c r="K11517" s="10" t="s">
        <v>22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13324</v>
      </c>
      <c r="C11518" s="4" t="s">
        <v>13733</v>
      </c>
      <c r="D11518" s="5">
        <v>2561</v>
      </c>
      <c r="E11518" s="5">
        <v>212</v>
      </c>
      <c r="F11518" s="5">
        <v>102</v>
      </c>
      <c r="G11518" s="5" t="s">
        <v>13782</v>
      </c>
      <c r="H11518" s="5" t="s">
        <v>13792</v>
      </c>
      <c r="I11518" s="5">
        <v>9.8800000000000008</v>
      </c>
      <c r="J11518" s="5" t="s">
        <v>81</v>
      </c>
      <c r="K11518" s="5" t="s">
        <v>22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13324</v>
      </c>
      <c r="C11519" s="9" t="s">
        <v>13733</v>
      </c>
      <c r="D11519" s="10">
        <v>2561</v>
      </c>
      <c r="E11519" s="10">
        <v>212</v>
      </c>
      <c r="F11519" s="10">
        <v>102</v>
      </c>
      <c r="G11519" s="10" t="s">
        <v>13782</v>
      </c>
      <c r="H11519" s="10" t="s">
        <v>13793</v>
      </c>
      <c r="I11519" s="10">
        <v>2.17</v>
      </c>
      <c r="J11519" s="10" t="s">
        <v>81</v>
      </c>
      <c r="K11519" s="10" t="s">
        <v>22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13324</v>
      </c>
      <c r="C11520" s="4" t="s">
        <v>13733</v>
      </c>
      <c r="D11520" s="5">
        <v>2561</v>
      </c>
      <c r="E11520" s="5">
        <v>212</v>
      </c>
      <c r="F11520" s="5">
        <v>102</v>
      </c>
      <c r="G11520" s="5" t="s">
        <v>13782</v>
      </c>
      <c r="H11520" s="5" t="s">
        <v>13794</v>
      </c>
      <c r="I11520" s="5">
        <v>9.8800000000000008</v>
      </c>
      <c r="J11520" s="5" t="s">
        <v>32</v>
      </c>
      <c r="K11520" s="5" t="s">
        <v>22</v>
      </c>
      <c r="L11520" s="6">
        <v>49857</v>
      </c>
      <c r="M11520" s="7">
        <v>22435619.969999999</v>
      </c>
      <c r="N11520" s="5">
        <v>37.369999999999997</v>
      </c>
      <c r="O11520" s="6">
        <v>9905</v>
      </c>
      <c r="P11520" s="5">
        <v>2.96</v>
      </c>
      <c r="Q11520" s="5">
        <v>2.0099999999999998</v>
      </c>
      <c r="R11520" s="1">
        <f t="shared" si="179"/>
        <v>838419118.27889991</v>
      </c>
    </row>
    <row r="11521" spans="1:18" ht="21">
      <c r="A11521" s="8">
        <v>11520</v>
      </c>
      <c r="B11521" s="9" t="s">
        <v>13324</v>
      </c>
      <c r="C11521" s="9" t="s">
        <v>13733</v>
      </c>
      <c r="D11521" s="10">
        <v>2561</v>
      </c>
      <c r="E11521" s="10">
        <v>212</v>
      </c>
      <c r="F11521" s="10">
        <v>102</v>
      </c>
      <c r="G11521" s="10" t="s">
        <v>13782</v>
      </c>
      <c r="H11521" s="10" t="s">
        <v>13795</v>
      </c>
      <c r="I11521" s="10">
        <v>1.02</v>
      </c>
      <c r="J11521" s="10" t="s">
        <v>32</v>
      </c>
      <c r="K11521" s="10" t="s">
        <v>22</v>
      </c>
      <c r="L11521" s="11">
        <v>5080</v>
      </c>
      <c r="M11521" s="12">
        <v>2286000.0699999998</v>
      </c>
      <c r="N11521" s="10">
        <v>44.091000000000001</v>
      </c>
      <c r="O11521" s="11">
        <v>9916</v>
      </c>
      <c r="P11521" s="10">
        <v>3.41</v>
      </c>
      <c r="Q11521" s="10">
        <v>2.0499999999999998</v>
      </c>
      <c r="R11521" s="1">
        <f t="shared" si="179"/>
        <v>100792029.08636999</v>
      </c>
    </row>
    <row r="11522" spans="1:18" ht="31.5">
      <c r="A11522" s="3">
        <v>11521</v>
      </c>
      <c r="B11522" s="4" t="s">
        <v>13324</v>
      </c>
      <c r="C11522" s="4" t="s">
        <v>13733</v>
      </c>
      <c r="D11522" s="5">
        <v>2561</v>
      </c>
      <c r="E11522" s="5">
        <v>212</v>
      </c>
      <c r="F11522" s="5">
        <v>103</v>
      </c>
      <c r="G11522" s="5" t="s">
        <v>13796</v>
      </c>
      <c r="H11522" s="5" t="s">
        <v>13797</v>
      </c>
      <c r="I11522" s="5">
        <v>4.99</v>
      </c>
      <c r="J11522" s="5" t="s">
        <v>81</v>
      </c>
      <c r="K11522" s="5" t="s">
        <v>74</v>
      </c>
      <c r="L11522" s="6">
        <v>24956</v>
      </c>
      <c r="M11522" s="5">
        <v>0</v>
      </c>
      <c r="N11522" s="5">
        <v>0</v>
      </c>
      <c r="O11522" s="6">
        <v>5428</v>
      </c>
      <c r="P11522" s="5">
        <v>2.87</v>
      </c>
      <c r="Q11522" s="5">
        <v>2.87</v>
      </c>
      <c r="R11522" s="1">
        <f t="shared" si="179"/>
        <v>0</v>
      </c>
    </row>
    <row r="11523" spans="1:18" ht="21">
      <c r="A11523" s="8">
        <v>11522</v>
      </c>
      <c r="B11523" s="9" t="s">
        <v>13324</v>
      </c>
      <c r="C11523" s="9" t="s">
        <v>13733</v>
      </c>
      <c r="D11523" s="10">
        <v>2561</v>
      </c>
      <c r="E11523" s="10">
        <v>212</v>
      </c>
      <c r="F11523" s="10">
        <v>103</v>
      </c>
      <c r="G11523" s="10" t="s">
        <v>13796</v>
      </c>
      <c r="H11523" s="10" t="s">
        <v>13798</v>
      </c>
      <c r="I11523" s="10">
        <v>0.65</v>
      </c>
      <c r="J11523" s="10" t="s">
        <v>81</v>
      </c>
      <c r="K11523" s="10" t="s">
        <v>22</v>
      </c>
      <c r="L11523" s="11">
        <v>3250</v>
      </c>
      <c r="M11523" s="12">
        <v>1462499.95</v>
      </c>
      <c r="N11523" s="10">
        <v>17.091000000000001</v>
      </c>
      <c r="O11523" s="11">
        <v>5438</v>
      </c>
      <c r="P11523" s="10">
        <v>3.24</v>
      </c>
      <c r="Q11523" s="10">
        <v>2.0299999999999998</v>
      </c>
      <c r="R11523" s="1">
        <f t="shared" ref="R11523:R11586" si="180">M11523*N11523</f>
        <v>24995586.64545</v>
      </c>
    </row>
    <row r="11524" spans="1:18" ht="31.5">
      <c r="A11524" s="3">
        <v>11523</v>
      </c>
      <c r="B11524" s="4" t="s">
        <v>13324</v>
      </c>
      <c r="C11524" s="4" t="s">
        <v>13733</v>
      </c>
      <c r="D11524" s="5">
        <v>2561</v>
      </c>
      <c r="E11524" s="5">
        <v>212</v>
      </c>
      <c r="F11524" s="5">
        <v>103</v>
      </c>
      <c r="G11524" s="5" t="s">
        <v>13796</v>
      </c>
      <c r="H11524" s="5" t="s">
        <v>13799</v>
      </c>
      <c r="I11524" s="5">
        <v>9.01</v>
      </c>
      <c r="J11524" s="5" t="s">
        <v>81</v>
      </c>
      <c r="K11524" s="5" t="s">
        <v>74</v>
      </c>
      <c r="L11524" s="6">
        <v>51556</v>
      </c>
      <c r="M11524" s="5">
        <v>0</v>
      </c>
      <c r="N11524" s="5">
        <v>0</v>
      </c>
      <c r="O11524" s="6">
        <v>5428</v>
      </c>
      <c r="P11524" s="5">
        <v>2.5299999999999998</v>
      </c>
      <c r="Q11524" s="5">
        <v>2.5299999999999998</v>
      </c>
      <c r="R11524" s="1">
        <f t="shared" si="180"/>
        <v>0</v>
      </c>
    </row>
    <row r="11525" spans="1:18" ht="31.5">
      <c r="A11525" s="8">
        <v>11524</v>
      </c>
      <c r="B11525" s="9" t="s">
        <v>13324</v>
      </c>
      <c r="C11525" s="9" t="s">
        <v>13733</v>
      </c>
      <c r="D11525" s="10">
        <v>2561</v>
      </c>
      <c r="E11525" s="10">
        <v>212</v>
      </c>
      <c r="F11525" s="10">
        <v>103</v>
      </c>
      <c r="G11525" s="10" t="s">
        <v>13796</v>
      </c>
      <c r="H11525" s="10" t="s">
        <v>13800</v>
      </c>
      <c r="I11525" s="10">
        <v>9.81</v>
      </c>
      <c r="J11525" s="10" t="s">
        <v>81</v>
      </c>
      <c r="K11525" s="10" t="s">
        <v>74</v>
      </c>
      <c r="L11525" s="11">
        <v>53959</v>
      </c>
      <c r="M11525" s="10">
        <v>0</v>
      </c>
      <c r="N11525" s="10">
        <v>0</v>
      </c>
      <c r="O11525" s="11">
        <v>5428</v>
      </c>
      <c r="P11525" s="10">
        <v>2.42</v>
      </c>
      <c r="Q11525" s="10">
        <v>2.42</v>
      </c>
      <c r="R11525" s="1">
        <f t="shared" si="180"/>
        <v>0</v>
      </c>
    </row>
    <row r="11526" spans="1:18" ht="31.5">
      <c r="A11526" s="3">
        <v>11525</v>
      </c>
      <c r="B11526" s="4" t="s">
        <v>13324</v>
      </c>
      <c r="C11526" s="4" t="s">
        <v>13733</v>
      </c>
      <c r="D11526" s="5">
        <v>2561</v>
      </c>
      <c r="E11526" s="5">
        <v>212</v>
      </c>
      <c r="F11526" s="5">
        <v>103</v>
      </c>
      <c r="G11526" s="5" t="s">
        <v>13796</v>
      </c>
      <c r="H11526" s="5" t="s">
        <v>13801</v>
      </c>
      <c r="I11526" s="5">
        <v>6.87</v>
      </c>
      <c r="J11526" s="5" t="s">
        <v>81</v>
      </c>
      <c r="K11526" s="5" t="s">
        <v>74</v>
      </c>
      <c r="L11526" s="6">
        <v>41208</v>
      </c>
      <c r="M11526" s="5">
        <v>0</v>
      </c>
      <c r="N11526" s="5">
        <v>0</v>
      </c>
      <c r="O11526" s="6">
        <v>5428</v>
      </c>
      <c r="P11526" s="5">
        <v>2.38</v>
      </c>
      <c r="Q11526" s="5">
        <v>2.38</v>
      </c>
      <c r="R11526" s="1">
        <f t="shared" si="180"/>
        <v>0</v>
      </c>
    </row>
    <row r="11527" spans="1:18" ht="31.5">
      <c r="A11527" s="8">
        <v>11526</v>
      </c>
      <c r="B11527" s="9" t="s">
        <v>13324</v>
      </c>
      <c r="C11527" s="9" t="s">
        <v>13733</v>
      </c>
      <c r="D11527" s="10">
        <v>2561</v>
      </c>
      <c r="E11527" s="10">
        <v>212</v>
      </c>
      <c r="F11527" s="10">
        <v>103</v>
      </c>
      <c r="G11527" s="10" t="s">
        <v>13796</v>
      </c>
      <c r="H11527" s="10" t="s">
        <v>13802</v>
      </c>
      <c r="I11527" s="10">
        <v>1.05</v>
      </c>
      <c r="J11527" s="10" t="s">
        <v>32</v>
      </c>
      <c r="K11527" s="10" t="s">
        <v>74</v>
      </c>
      <c r="L11527" s="11">
        <v>5265</v>
      </c>
      <c r="M11527" s="10">
        <v>0</v>
      </c>
      <c r="N11527" s="10">
        <v>0</v>
      </c>
      <c r="O11527" s="11">
        <v>5438</v>
      </c>
      <c r="P11527" s="10">
        <v>3.05</v>
      </c>
      <c r="Q11527" s="10">
        <v>3.05</v>
      </c>
      <c r="R11527" s="1">
        <f t="shared" si="180"/>
        <v>0</v>
      </c>
    </row>
    <row r="11528" spans="1:18" ht="21">
      <c r="A11528" s="3">
        <v>11527</v>
      </c>
      <c r="B11528" s="4" t="s">
        <v>13324</v>
      </c>
      <c r="C11528" s="4" t="s">
        <v>13733</v>
      </c>
      <c r="D11528" s="5">
        <v>2561</v>
      </c>
      <c r="E11528" s="5">
        <v>212</v>
      </c>
      <c r="F11528" s="5">
        <v>103</v>
      </c>
      <c r="G11528" s="5" t="s">
        <v>13796</v>
      </c>
      <c r="H11528" s="5" t="s">
        <v>13803</v>
      </c>
      <c r="I11528" s="5">
        <v>0.98</v>
      </c>
      <c r="J11528" s="5" t="s">
        <v>32</v>
      </c>
      <c r="K11528" s="5" t="s">
        <v>22</v>
      </c>
      <c r="L11528" s="6">
        <v>4905</v>
      </c>
      <c r="M11528" s="7">
        <v>2207250.0099999998</v>
      </c>
      <c r="N11528" s="5">
        <v>17.196999999999999</v>
      </c>
      <c r="O11528" s="6">
        <v>5438</v>
      </c>
      <c r="P11528" s="5">
        <v>6.27</v>
      </c>
      <c r="Q11528" s="5">
        <v>2.8</v>
      </c>
      <c r="R11528" s="1">
        <f t="shared" si="180"/>
        <v>37958078.421969995</v>
      </c>
    </row>
    <row r="11529" spans="1:18" ht="31.5">
      <c r="A11529" s="8">
        <v>11528</v>
      </c>
      <c r="B11529" s="9" t="s">
        <v>13324</v>
      </c>
      <c r="C11529" s="9" t="s">
        <v>13733</v>
      </c>
      <c r="D11529" s="10">
        <v>2561</v>
      </c>
      <c r="E11529" s="10">
        <v>2230</v>
      </c>
      <c r="F11529" s="10">
        <v>200</v>
      </c>
      <c r="G11529" s="10" t="s">
        <v>13804</v>
      </c>
      <c r="H11529" s="10" t="s">
        <v>13805</v>
      </c>
      <c r="I11529" s="10">
        <v>9.98</v>
      </c>
      <c r="J11529" s="10" t="s">
        <v>73</v>
      </c>
      <c r="K11529" s="10" t="s">
        <v>74</v>
      </c>
      <c r="L11529" s="11">
        <v>59910</v>
      </c>
      <c r="M11529" s="10">
        <v>0</v>
      </c>
      <c r="N11529" s="10">
        <v>0</v>
      </c>
      <c r="O11529" s="11">
        <v>3146</v>
      </c>
      <c r="P11529" s="10">
        <v>2.39</v>
      </c>
      <c r="Q11529" s="10">
        <v>2.39</v>
      </c>
      <c r="R11529" s="1">
        <f t="shared" si="180"/>
        <v>0</v>
      </c>
    </row>
    <row r="11530" spans="1:18" ht="31.5">
      <c r="A11530" s="3">
        <v>11529</v>
      </c>
      <c r="B11530" s="4" t="s">
        <v>13324</v>
      </c>
      <c r="C11530" s="4" t="s">
        <v>13733</v>
      </c>
      <c r="D11530" s="5">
        <v>2561</v>
      </c>
      <c r="E11530" s="5">
        <v>2230</v>
      </c>
      <c r="F11530" s="5">
        <v>200</v>
      </c>
      <c r="G11530" s="5" t="s">
        <v>13804</v>
      </c>
      <c r="H11530" s="5" t="s">
        <v>13806</v>
      </c>
      <c r="I11530" s="5">
        <v>0.99</v>
      </c>
      <c r="J11530" s="5" t="s">
        <v>73</v>
      </c>
      <c r="K11530" s="5" t="s">
        <v>74</v>
      </c>
      <c r="L11530" s="6">
        <v>5958</v>
      </c>
      <c r="M11530" s="5">
        <v>0</v>
      </c>
      <c r="N11530" s="5">
        <v>0</v>
      </c>
      <c r="O11530" s="6">
        <v>3158</v>
      </c>
      <c r="P11530" s="5">
        <v>2.2999999999999998</v>
      </c>
      <c r="Q11530" s="5">
        <v>2.2999999999999998</v>
      </c>
      <c r="R11530" s="1">
        <f t="shared" si="180"/>
        <v>0</v>
      </c>
    </row>
    <row r="11531" spans="1:18" ht="31.5">
      <c r="A11531" s="8">
        <v>11530</v>
      </c>
      <c r="B11531" s="9" t="s">
        <v>13324</v>
      </c>
      <c r="C11531" s="9" t="s">
        <v>13733</v>
      </c>
      <c r="D11531" s="10">
        <v>2561</v>
      </c>
      <c r="E11531" s="10">
        <v>2230</v>
      </c>
      <c r="F11531" s="10">
        <v>200</v>
      </c>
      <c r="G11531" s="10" t="s">
        <v>13804</v>
      </c>
      <c r="H11531" s="10" t="s">
        <v>13807</v>
      </c>
      <c r="I11531" s="10">
        <v>2.3199999999999998</v>
      </c>
      <c r="J11531" s="10" t="s">
        <v>73</v>
      </c>
      <c r="K11531" s="10" t="s">
        <v>74</v>
      </c>
      <c r="L11531" s="11">
        <v>11918</v>
      </c>
      <c r="M11531" s="10">
        <v>0</v>
      </c>
      <c r="N11531" s="10">
        <v>0</v>
      </c>
      <c r="O11531" s="11">
        <v>3145</v>
      </c>
      <c r="P11531" s="10">
        <v>2.6</v>
      </c>
      <c r="Q11531" s="10">
        <v>2.6</v>
      </c>
      <c r="R11531" s="1">
        <f t="shared" si="180"/>
        <v>0</v>
      </c>
    </row>
    <row r="11532" spans="1:18" ht="31.5">
      <c r="A11532" s="3">
        <v>11531</v>
      </c>
      <c r="B11532" s="4" t="s">
        <v>13324</v>
      </c>
      <c r="C11532" s="4" t="s">
        <v>13733</v>
      </c>
      <c r="D11532" s="5">
        <v>2561</v>
      </c>
      <c r="E11532" s="5">
        <v>2230</v>
      </c>
      <c r="F11532" s="5">
        <v>200</v>
      </c>
      <c r="G11532" s="5" t="s">
        <v>13804</v>
      </c>
      <c r="H11532" s="5" t="s">
        <v>13808</v>
      </c>
      <c r="I11532" s="5">
        <v>5</v>
      </c>
      <c r="J11532" s="5" t="s">
        <v>73</v>
      </c>
      <c r="K11532" s="5" t="s">
        <v>74</v>
      </c>
      <c r="L11532" s="6">
        <v>24985</v>
      </c>
      <c r="M11532" s="5">
        <v>0</v>
      </c>
      <c r="N11532" s="5">
        <v>0</v>
      </c>
      <c r="O11532" s="6">
        <v>3146</v>
      </c>
      <c r="P11532" s="5">
        <v>2.4900000000000002</v>
      </c>
      <c r="Q11532" s="5">
        <v>2.4900000000000002</v>
      </c>
      <c r="R11532" s="1">
        <f t="shared" si="180"/>
        <v>0</v>
      </c>
    </row>
    <row r="11533" spans="1:18" ht="31.5">
      <c r="A11533" s="8">
        <v>11532</v>
      </c>
      <c r="B11533" s="9" t="s">
        <v>13324</v>
      </c>
      <c r="C11533" s="9" t="s">
        <v>13733</v>
      </c>
      <c r="D11533" s="10">
        <v>2561</v>
      </c>
      <c r="E11533" s="10">
        <v>2264</v>
      </c>
      <c r="F11533" s="10">
        <v>100</v>
      </c>
      <c r="G11533" s="10" t="s">
        <v>13809</v>
      </c>
      <c r="H11533" s="10" t="s">
        <v>13810</v>
      </c>
      <c r="I11533" s="10">
        <v>2.0299999999999998</v>
      </c>
      <c r="J11533" s="10" t="s">
        <v>73</v>
      </c>
      <c r="K11533" s="10" t="s">
        <v>74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13324</v>
      </c>
      <c r="C11534" s="4" t="s">
        <v>13733</v>
      </c>
      <c r="D11534" s="5">
        <v>2561</v>
      </c>
      <c r="E11534" s="5">
        <v>2267</v>
      </c>
      <c r="F11534" s="5">
        <v>101</v>
      </c>
      <c r="G11534" s="5" t="s">
        <v>13811</v>
      </c>
      <c r="H11534" s="5" t="s">
        <v>13812</v>
      </c>
      <c r="I11534" s="5">
        <v>5.03</v>
      </c>
      <c r="J11534" s="5" t="s">
        <v>81</v>
      </c>
      <c r="K11534" s="5" t="s">
        <v>22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31.5">
      <c r="A11535" s="8">
        <v>11534</v>
      </c>
      <c r="B11535" s="9" t="s">
        <v>13324</v>
      </c>
      <c r="C11535" s="9" t="s">
        <v>13733</v>
      </c>
      <c r="D11535" s="10">
        <v>2561</v>
      </c>
      <c r="E11535" s="10">
        <v>2267</v>
      </c>
      <c r="F11535" s="10">
        <v>101</v>
      </c>
      <c r="G11535" s="10" t="s">
        <v>13811</v>
      </c>
      <c r="H11535" s="10" t="s">
        <v>13813</v>
      </c>
      <c r="I11535" s="10">
        <v>5.96</v>
      </c>
      <c r="J11535" s="10" t="s">
        <v>81</v>
      </c>
      <c r="K11535" s="10" t="s">
        <v>74</v>
      </c>
      <c r="L11535" s="11">
        <v>29776</v>
      </c>
      <c r="M11535" s="10">
        <v>0</v>
      </c>
      <c r="N11535" s="10">
        <v>0</v>
      </c>
      <c r="O11535" s="11">
        <v>4203</v>
      </c>
      <c r="P11535" s="10">
        <v>2.4900000000000002</v>
      </c>
      <c r="Q11535" s="10">
        <v>2.4900000000000002</v>
      </c>
      <c r="R11535" s="1">
        <f t="shared" si="180"/>
        <v>0</v>
      </c>
    </row>
    <row r="11536" spans="1:18" ht="31.5">
      <c r="A11536" s="3">
        <v>11535</v>
      </c>
      <c r="B11536" s="4" t="s">
        <v>13324</v>
      </c>
      <c r="C11536" s="4" t="s">
        <v>13733</v>
      </c>
      <c r="D11536" s="5">
        <v>2561</v>
      </c>
      <c r="E11536" s="5">
        <v>2267</v>
      </c>
      <c r="F11536" s="5">
        <v>101</v>
      </c>
      <c r="G11536" s="5" t="s">
        <v>13811</v>
      </c>
      <c r="H11536" s="5" t="s">
        <v>13814</v>
      </c>
      <c r="I11536" s="5">
        <v>1.8</v>
      </c>
      <c r="J11536" s="5" t="s">
        <v>81</v>
      </c>
      <c r="K11536" s="5" t="s">
        <v>74</v>
      </c>
      <c r="L11536" s="6">
        <v>9020</v>
      </c>
      <c r="M11536" s="5">
        <v>0</v>
      </c>
      <c r="N11536" s="5">
        <v>0</v>
      </c>
      <c r="O11536" s="6">
        <v>4203</v>
      </c>
      <c r="P11536" s="5">
        <v>2.4</v>
      </c>
      <c r="Q11536" s="5">
        <v>2.4</v>
      </c>
      <c r="R11536" s="1">
        <f t="shared" si="180"/>
        <v>0</v>
      </c>
    </row>
    <row r="11537" spans="1:18" ht="31.5">
      <c r="A11537" s="8">
        <v>11536</v>
      </c>
      <c r="B11537" s="9" t="s">
        <v>13324</v>
      </c>
      <c r="C11537" s="9" t="s">
        <v>13733</v>
      </c>
      <c r="D11537" s="10">
        <v>2561</v>
      </c>
      <c r="E11537" s="10">
        <v>2267</v>
      </c>
      <c r="F11537" s="10">
        <v>101</v>
      </c>
      <c r="G11537" s="10" t="s">
        <v>13811</v>
      </c>
      <c r="H11537" s="10" t="s">
        <v>13815</v>
      </c>
      <c r="I11537" s="10">
        <v>1.01</v>
      </c>
      <c r="J11537" s="10" t="s">
        <v>81</v>
      </c>
      <c r="K11537" s="10" t="s">
        <v>74</v>
      </c>
      <c r="L11537" s="11">
        <v>6060</v>
      </c>
      <c r="M11537" s="10">
        <v>0</v>
      </c>
      <c r="N11537" s="10">
        <v>0</v>
      </c>
      <c r="O11537" s="11">
        <v>4214</v>
      </c>
      <c r="P11537" s="10">
        <v>2.78</v>
      </c>
      <c r="Q11537" s="10">
        <v>2.78</v>
      </c>
      <c r="R11537" s="1">
        <f t="shared" si="180"/>
        <v>0</v>
      </c>
    </row>
    <row r="11538" spans="1:18" ht="31.5">
      <c r="A11538" s="3">
        <v>11537</v>
      </c>
      <c r="B11538" s="4" t="s">
        <v>13324</v>
      </c>
      <c r="C11538" s="4" t="s">
        <v>13733</v>
      </c>
      <c r="D11538" s="5">
        <v>2561</v>
      </c>
      <c r="E11538" s="5">
        <v>2267</v>
      </c>
      <c r="F11538" s="5">
        <v>101</v>
      </c>
      <c r="G11538" s="5" t="s">
        <v>13811</v>
      </c>
      <c r="H11538" s="5" t="s">
        <v>13816</v>
      </c>
      <c r="I11538" s="5">
        <v>4.99</v>
      </c>
      <c r="J11538" s="5" t="s">
        <v>81</v>
      </c>
      <c r="K11538" s="5" t="s">
        <v>74</v>
      </c>
      <c r="L11538" s="6">
        <v>29916</v>
      </c>
      <c r="M11538" s="5">
        <v>0</v>
      </c>
      <c r="N11538" s="5">
        <v>0</v>
      </c>
      <c r="O11538" s="6">
        <v>4203</v>
      </c>
      <c r="P11538" s="5">
        <v>2.56</v>
      </c>
      <c r="Q11538" s="5">
        <v>2.56</v>
      </c>
      <c r="R11538" s="1">
        <f t="shared" si="180"/>
        <v>0</v>
      </c>
    </row>
    <row r="11539" spans="1:18" ht="31.5">
      <c r="A11539" s="8">
        <v>11538</v>
      </c>
      <c r="B11539" s="9" t="s">
        <v>13324</v>
      </c>
      <c r="C11539" s="9" t="s">
        <v>13733</v>
      </c>
      <c r="D11539" s="10">
        <v>2561</v>
      </c>
      <c r="E11539" s="10">
        <v>2267</v>
      </c>
      <c r="F11539" s="10">
        <v>101</v>
      </c>
      <c r="G11539" s="10" t="s">
        <v>13811</v>
      </c>
      <c r="H11539" s="10" t="s">
        <v>13817</v>
      </c>
      <c r="I11539" s="10">
        <v>4.96</v>
      </c>
      <c r="J11539" s="10" t="s">
        <v>81</v>
      </c>
      <c r="K11539" s="10" t="s">
        <v>74</v>
      </c>
      <c r="L11539" s="11">
        <v>29772</v>
      </c>
      <c r="M11539" s="10">
        <v>0</v>
      </c>
      <c r="N11539" s="10">
        <v>0</v>
      </c>
      <c r="O11539" s="11">
        <v>4203</v>
      </c>
      <c r="P11539" s="10">
        <v>2.61</v>
      </c>
      <c r="Q11539" s="10">
        <v>2.61</v>
      </c>
      <c r="R11539" s="1">
        <f t="shared" si="180"/>
        <v>0</v>
      </c>
    </row>
    <row r="11540" spans="1:18" ht="31.5">
      <c r="A11540" s="3">
        <v>11539</v>
      </c>
      <c r="B11540" s="4" t="s">
        <v>13324</v>
      </c>
      <c r="C11540" s="4" t="s">
        <v>13733</v>
      </c>
      <c r="D11540" s="5">
        <v>2561</v>
      </c>
      <c r="E11540" s="5">
        <v>2267</v>
      </c>
      <c r="F11540" s="5">
        <v>101</v>
      </c>
      <c r="G11540" s="5" t="s">
        <v>13811</v>
      </c>
      <c r="H11540" s="5" t="s">
        <v>13818</v>
      </c>
      <c r="I11540" s="5">
        <v>4.84</v>
      </c>
      <c r="J11540" s="5" t="s">
        <v>81</v>
      </c>
      <c r="K11540" s="5" t="s">
        <v>74</v>
      </c>
      <c r="L11540" s="6">
        <v>29054</v>
      </c>
      <c r="M11540" s="5">
        <v>0</v>
      </c>
      <c r="N11540" s="5">
        <v>0</v>
      </c>
      <c r="O11540" s="6">
        <v>4203</v>
      </c>
      <c r="P11540" s="5">
        <v>2.46</v>
      </c>
      <c r="Q11540" s="5">
        <v>2.46</v>
      </c>
      <c r="R11540" s="1">
        <f t="shared" si="180"/>
        <v>0</v>
      </c>
    </row>
    <row r="11541" spans="1:18" ht="31.5">
      <c r="A11541" s="8">
        <v>11540</v>
      </c>
      <c r="B11541" s="9" t="s">
        <v>13324</v>
      </c>
      <c r="C11541" s="9" t="s">
        <v>13733</v>
      </c>
      <c r="D11541" s="10">
        <v>2561</v>
      </c>
      <c r="E11541" s="10">
        <v>2267</v>
      </c>
      <c r="F11541" s="10">
        <v>101</v>
      </c>
      <c r="G11541" s="10" t="s">
        <v>13811</v>
      </c>
      <c r="H11541" s="10" t="s">
        <v>13819</v>
      </c>
      <c r="I11541" s="10">
        <v>5.12</v>
      </c>
      <c r="J11541" s="10" t="s">
        <v>81</v>
      </c>
      <c r="K11541" s="10" t="s">
        <v>74</v>
      </c>
      <c r="L11541" s="11">
        <v>30750</v>
      </c>
      <c r="M11541" s="10">
        <v>0</v>
      </c>
      <c r="N11541" s="10">
        <v>0</v>
      </c>
      <c r="O11541" s="11">
        <v>4203</v>
      </c>
      <c r="P11541" s="10">
        <v>2.42</v>
      </c>
      <c r="Q11541" s="10">
        <v>2.42</v>
      </c>
      <c r="R11541" s="1">
        <f t="shared" si="180"/>
        <v>0</v>
      </c>
    </row>
    <row r="11542" spans="1:18" ht="21">
      <c r="A11542" s="3">
        <v>11541</v>
      </c>
      <c r="B11542" s="4" t="s">
        <v>13324</v>
      </c>
      <c r="C11542" s="4" t="s">
        <v>13733</v>
      </c>
      <c r="D11542" s="5">
        <v>2561</v>
      </c>
      <c r="E11542" s="5">
        <v>2267</v>
      </c>
      <c r="F11542" s="5">
        <v>101</v>
      </c>
      <c r="G11542" s="5" t="s">
        <v>13811</v>
      </c>
      <c r="H11542" s="5" t="s">
        <v>13820</v>
      </c>
      <c r="I11542" s="5">
        <v>0.5</v>
      </c>
      <c r="J11542" s="5" t="s">
        <v>81</v>
      </c>
      <c r="K11542" s="5" t="s">
        <v>22</v>
      </c>
      <c r="L11542" s="6">
        <v>3000</v>
      </c>
      <c r="M11542" s="7">
        <v>1350000</v>
      </c>
      <c r="N11542" s="5">
        <v>17.343</v>
      </c>
      <c r="O11542" s="6">
        <v>4214</v>
      </c>
      <c r="P11542" s="5">
        <v>3.73</v>
      </c>
      <c r="Q11542" s="5">
        <v>2.08</v>
      </c>
      <c r="R11542" s="1">
        <f t="shared" si="180"/>
        <v>23413050</v>
      </c>
    </row>
    <row r="11543" spans="1:18" ht="31.5">
      <c r="A11543" s="8">
        <v>11542</v>
      </c>
      <c r="B11543" s="9" t="s">
        <v>13324</v>
      </c>
      <c r="C11543" s="9" t="s">
        <v>13733</v>
      </c>
      <c r="D11543" s="10">
        <v>2561</v>
      </c>
      <c r="E11543" s="10">
        <v>2267</v>
      </c>
      <c r="F11543" s="10">
        <v>102</v>
      </c>
      <c r="G11543" s="10" t="s">
        <v>13821</v>
      </c>
      <c r="H11543" s="10" t="s">
        <v>13822</v>
      </c>
      <c r="I11543" s="10">
        <v>9.02</v>
      </c>
      <c r="J11543" s="10" t="s">
        <v>81</v>
      </c>
      <c r="K11543" s="10" t="s">
        <v>74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13324</v>
      </c>
      <c r="C11544" s="4" t="s">
        <v>13733</v>
      </c>
      <c r="D11544" s="5">
        <v>2561</v>
      </c>
      <c r="E11544" s="5">
        <v>2267</v>
      </c>
      <c r="F11544" s="5">
        <v>102</v>
      </c>
      <c r="G11544" s="5" t="s">
        <v>13821</v>
      </c>
      <c r="H11544" s="5" t="s">
        <v>13823</v>
      </c>
      <c r="I11544" s="5">
        <v>1.01</v>
      </c>
      <c r="J11544" s="5" t="s">
        <v>81</v>
      </c>
      <c r="K11544" s="5" t="s">
        <v>74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13324</v>
      </c>
      <c r="C11545" s="9" t="s">
        <v>13733</v>
      </c>
      <c r="D11545" s="10">
        <v>2561</v>
      </c>
      <c r="E11545" s="10">
        <v>2267</v>
      </c>
      <c r="F11545" s="10">
        <v>102</v>
      </c>
      <c r="G11545" s="10" t="s">
        <v>13821</v>
      </c>
      <c r="H11545" s="10" t="s">
        <v>13824</v>
      </c>
      <c r="I11545" s="10">
        <v>0.33</v>
      </c>
      <c r="J11545" s="10" t="s">
        <v>32</v>
      </c>
      <c r="K11545" s="10" t="s">
        <v>74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31.5">
      <c r="A11546" s="3">
        <v>11545</v>
      </c>
      <c r="B11546" s="4" t="s">
        <v>13324</v>
      </c>
      <c r="C11546" s="4" t="s">
        <v>13733</v>
      </c>
      <c r="D11546" s="5">
        <v>2561</v>
      </c>
      <c r="E11546" s="5">
        <v>2376</v>
      </c>
      <c r="F11546" s="5">
        <v>200</v>
      </c>
      <c r="G11546" s="5" t="s">
        <v>13825</v>
      </c>
      <c r="H11546" s="5" t="s">
        <v>13826</v>
      </c>
      <c r="I11546" s="5">
        <v>5.97</v>
      </c>
      <c r="J11546" s="5" t="s">
        <v>73</v>
      </c>
      <c r="K11546" s="5" t="s">
        <v>74</v>
      </c>
      <c r="L11546" s="6">
        <v>26874</v>
      </c>
      <c r="M11546" s="5">
        <v>0</v>
      </c>
      <c r="N11546" s="5">
        <v>0</v>
      </c>
      <c r="O11546" s="6">
        <v>2481</v>
      </c>
      <c r="P11546" s="5">
        <v>2.44</v>
      </c>
      <c r="Q11546" s="5">
        <v>2.44</v>
      </c>
      <c r="R11546" s="1">
        <f t="shared" si="180"/>
        <v>0</v>
      </c>
    </row>
    <row r="11547" spans="1:18" ht="31.5">
      <c r="A11547" s="8">
        <v>11546</v>
      </c>
      <c r="B11547" s="9" t="s">
        <v>13324</v>
      </c>
      <c r="C11547" s="9" t="s">
        <v>13733</v>
      </c>
      <c r="D11547" s="10">
        <v>2561</v>
      </c>
      <c r="E11547" s="10">
        <v>2376</v>
      </c>
      <c r="F11547" s="10">
        <v>200</v>
      </c>
      <c r="G11547" s="10" t="s">
        <v>13825</v>
      </c>
      <c r="H11547" s="10" t="s">
        <v>13827</v>
      </c>
      <c r="I11547" s="10">
        <v>1</v>
      </c>
      <c r="J11547" s="10" t="s">
        <v>73</v>
      </c>
      <c r="K11547" s="10" t="s">
        <v>74</v>
      </c>
      <c r="L11547" s="11">
        <v>4518</v>
      </c>
      <c r="M11547" s="10">
        <v>0</v>
      </c>
      <c r="N11547" s="10">
        <v>0</v>
      </c>
      <c r="O11547" s="11">
        <v>2491</v>
      </c>
      <c r="P11547" s="10">
        <v>3.45</v>
      </c>
      <c r="Q11547" s="10">
        <v>3.45</v>
      </c>
      <c r="R11547" s="1">
        <f t="shared" si="180"/>
        <v>0</v>
      </c>
    </row>
    <row r="11548" spans="1:18" ht="21">
      <c r="A11548" s="3">
        <v>11547</v>
      </c>
      <c r="B11548" s="4" t="s">
        <v>11597</v>
      </c>
      <c r="C11548" s="4" t="s">
        <v>13828</v>
      </c>
      <c r="D11548" s="5">
        <v>2561</v>
      </c>
      <c r="E11548" s="5">
        <v>12</v>
      </c>
      <c r="F11548" s="5">
        <v>901</v>
      </c>
      <c r="G11548" s="5" t="s">
        <v>13829</v>
      </c>
      <c r="H11548" s="5" t="s">
        <v>13830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8086500.1699999999</v>
      </c>
      <c r="N11548" s="5">
        <v>30.323</v>
      </c>
      <c r="O11548" s="6">
        <v>21024</v>
      </c>
      <c r="P11548" s="5">
        <v>2.0699999999999998</v>
      </c>
      <c r="Q11548" s="5">
        <v>2</v>
      </c>
      <c r="R11548" s="1">
        <f t="shared" si="180"/>
        <v>245206944.65491</v>
      </c>
    </row>
    <row r="11549" spans="1:18" ht="21">
      <c r="A11549" s="8">
        <v>11548</v>
      </c>
      <c r="B11549" s="9" t="s">
        <v>11597</v>
      </c>
      <c r="C11549" s="9" t="s">
        <v>13828</v>
      </c>
      <c r="D11549" s="10">
        <v>2561</v>
      </c>
      <c r="E11549" s="10">
        <v>12</v>
      </c>
      <c r="F11549" s="10">
        <v>901</v>
      </c>
      <c r="G11549" s="10" t="s">
        <v>13829</v>
      </c>
      <c r="H11549" s="10" t="s">
        <v>13831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8083800.21</v>
      </c>
      <c r="N11549" s="10">
        <v>29.844000000000001</v>
      </c>
      <c r="O11549" s="11">
        <v>21024</v>
      </c>
      <c r="P11549" s="10">
        <v>2.0499999999999998</v>
      </c>
      <c r="Q11549" s="10">
        <v>2</v>
      </c>
      <c r="R11549" s="1">
        <f t="shared" si="180"/>
        <v>241252933.46724001</v>
      </c>
    </row>
    <row r="11550" spans="1:18" ht="21">
      <c r="A11550" s="3">
        <v>11549</v>
      </c>
      <c r="B11550" s="4" t="s">
        <v>11597</v>
      </c>
      <c r="C11550" s="4" t="s">
        <v>13828</v>
      </c>
      <c r="D11550" s="5">
        <v>2561</v>
      </c>
      <c r="E11550" s="5">
        <v>12</v>
      </c>
      <c r="F11550" s="5">
        <v>901</v>
      </c>
      <c r="G11550" s="5" t="s">
        <v>13829</v>
      </c>
      <c r="H11550" s="5" t="s">
        <v>13832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5389200.1399999997</v>
      </c>
      <c r="N11550" s="5">
        <v>30.591000000000001</v>
      </c>
      <c r="O11550" s="6">
        <v>21024</v>
      </c>
      <c r="P11550" s="5">
        <v>1.8</v>
      </c>
      <c r="Q11550" s="5">
        <v>1.8</v>
      </c>
      <c r="R11550" s="1">
        <f t="shared" si="180"/>
        <v>164861021.48273998</v>
      </c>
    </row>
    <row r="11551" spans="1:18" ht="21">
      <c r="A11551" s="8">
        <v>11550</v>
      </c>
      <c r="B11551" s="9" t="s">
        <v>11597</v>
      </c>
      <c r="C11551" s="9" t="s">
        <v>13828</v>
      </c>
      <c r="D11551" s="10">
        <v>2561</v>
      </c>
      <c r="E11551" s="10">
        <v>12</v>
      </c>
      <c r="F11551" s="10">
        <v>901</v>
      </c>
      <c r="G11551" s="10" t="s">
        <v>13829</v>
      </c>
      <c r="H11551" s="10" t="s">
        <v>13833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21519000.399999999</v>
      </c>
      <c r="N11551" s="10">
        <v>30.358000000000001</v>
      </c>
      <c r="O11551" s="11">
        <v>21024</v>
      </c>
      <c r="P11551" s="10">
        <v>2.0699999999999998</v>
      </c>
      <c r="Q11551" s="10">
        <v>2</v>
      </c>
      <c r="R11551" s="1">
        <f t="shared" si="180"/>
        <v>653273814.14319992</v>
      </c>
    </row>
    <row r="11552" spans="1:18" ht="21">
      <c r="A11552" s="3">
        <v>11551</v>
      </c>
      <c r="B11552" s="4" t="s">
        <v>11597</v>
      </c>
      <c r="C11552" s="4" t="s">
        <v>13828</v>
      </c>
      <c r="D11552" s="5">
        <v>2561</v>
      </c>
      <c r="E11552" s="5">
        <v>12</v>
      </c>
      <c r="F11552" s="5">
        <v>901</v>
      </c>
      <c r="G11552" s="5" t="s">
        <v>13829</v>
      </c>
      <c r="H11552" s="5" t="s">
        <v>13834</v>
      </c>
      <c r="I11552" s="5">
        <v>0.98</v>
      </c>
      <c r="J11552" s="5" t="s">
        <v>21</v>
      </c>
      <c r="K11552" s="5" t="s">
        <v>22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11597</v>
      </c>
      <c r="C11553" s="9" t="s">
        <v>13828</v>
      </c>
      <c r="D11553" s="10">
        <v>2561</v>
      </c>
      <c r="E11553" s="10">
        <v>12</v>
      </c>
      <c r="F11553" s="10">
        <v>901</v>
      </c>
      <c r="G11553" s="10" t="s">
        <v>13829</v>
      </c>
      <c r="H11553" s="10" t="s">
        <v>13835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13446000.210000001</v>
      </c>
      <c r="N11553" s="10">
        <v>43.046999999999997</v>
      </c>
      <c r="O11553" s="11">
        <v>21024</v>
      </c>
      <c r="P11553" s="10">
        <v>2.34</v>
      </c>
      <c r="Q11553" s="10">
        <v>2</v>
      </c>
      <c r="R11553" s="1">
        <f t="shared" si="180"/>
        <v>578809971.03987002</v>
      </c>
    </row>
    <row r="11554" spans="1:18" ht="21">
      <c r="A11554" s="3">
        <v>11553</v>
      </c>
      <c r="B11554" s="4" t="s">
        <v>11597</v>
      </c>
      <c r="C11554" s="4" t="s">
        <v>13828</v>
      </c>
      <c r="D11554" s="5">
        <v>2561</v>
      </c>
      <c r="E11554" s="5">
        <v>12</v>
      </c>
      <c r="F11554" s="5">
        <v>901</v>
      </c>
      <c r="G11554" s="5" t="s">
        <v>13829</v>
      </c>
      <c r="H11554" s="5" t="s">
        <v>13836</v>
      </c>
      <c r="I11554" s="5">
        <v>9.93</v>
      </c>
      <c r="J11554" s="5" t="s">
        <v>32</v>
      </c>
      <c r="K11554" s="5" t="s">
        <v>22</v>
      </c>
      <c r="L11554" s="6">
        <v>56555</v>
      </c>
      <c r="M11554" s="7">
        <v>25449525.329999998</v>
      </c>
      <c r="N11554" s="5">
        <v>45.081000000000003</v>
      </c>
      <c r="O11554" s="6">
        <v>21024</v>
      </c>
      <c r="P11554" s="5">
        <v>2.37</v>
      </c>
      <c r="Q11554" s="5">
        <v>2</v>
      </c>
      <c r="R11554" s="1">
        <f t="shared" si="180"/>
        <v>1147290051.4017301</v>
      </c>
    </row>
    <row r="11555" spans="1:18" ht="21">
      <c r="A11555" s="8">
        <v>11554</v>
      </c>
      <c r="B11555" s="9" t="s">
        <v>11597</v>
      </c>
      <c r="C11555" s="9" t="s">
        <v>13828</v>
      </c>
      <c r="D11555" s="10">
        <v>2561</v>
      </c>
      <c r="E11555" s="10">
        <v>12</v>
      </c>
      <c r="F11555" s="10">
        <v>901</v>
      </c>
      <c r="G11555" s="10" t="s">
        <v>13829</v>
      </c>
      <c r="H11555" s="10" t="s">
        <v>13837</v>
      </c>
      <c r="I11555" s="10">
        <v>9.99</v>
      </c>
      <c r="J11555" s="10" t="s">
        <v>32</v>
      </c>
      <c r="K11555" s="10" t="s">
        <v>22</v>
      </c>
      <c r="L11555" s="11">
        <v>59910</v>
      </c>
      <c r="M11555" s="12">
        <v>26959500.52</v>
      </c>
      <c r="N11555" s="10">
        <v>33.128999999999998</v>
      </c>
      <c r="O11555" s="11">
        <v>21024</v>
      </c>
      <c r="P11555" s="10">
        <v>2.14</v>
      </c>
      <c r="Q11555" s="10">
        <v>2</v>
      </c>
      <c r="R11555" s="1">
        <f t="shared" si="180"/>
        <v>893141292.72707987</v>
      </c>
    </row>
    <row r="11556" spans="1:18" ht="21">
      <c r="A11556" s="3">
        <v>11555</v>
      </c>
      <c r="B11556" s="4" t="s">
        <v>11597</v>
      </c>
      <c r="C11556" s="4" t="s">
        <v>13828</v>
      </c>
      <c r="D11556" s="5">
        <v>2561</v>
      </c>
      <c r="E11556" s="5">
        <v>12</v>
      </c>
      <c r="F11556" s="5">
        <v>901</v>
      </c>
      <c r="G11556" s="5" t="s">
        <v>13829</v>
      </c>
      <c r="H11556" s="5" t="s">
        <v>13838</v>
      </c>
      <c r="I11556" s="5">
        <v>6.99</v>
      </c>
      <c r="J11556" s="5" t="s">
        <v>32</v>
      </c>
      <c r="K11556" s="5" t="s">
        <v>22</v>
      </c>
      <c r="L11556" s="6">
        <v>41928</v>
      </c>
      <c r="M11556" s="7">
        <v>18867600.420000002</v>
      </c>
      <c r="N11556" s="5">
        <v>30.097000000000001</v>
      </c>
      <c r="O11556" s="6">
        <v>21024</v>
      </c>
      <c r="P11556" s="5">
        <v>2.06</v>
      </c>
      <c r="Q11556" s="5">
        <v>2</v>
      </c>
      <c r="R11556" s="1">
        <f t="shared" si="180"/>
        <v>567858169.84074008</v>
      </c>
    </row>
    <row r="11557" spans="1:18" ht="21">
      <c r="A11557" s="8">
        <v>11556</v>
      </c>
      <c r="B11557" s="9" t="s">
        <v>11597</v>
      </c>
      <c r="C11557" s="9" t="s">
        <v>13828</v>
      </c>
      <c r="D11557" s="10">
        <v>2561</v>
      </c>
      <c r="E11557" s="10">
        <v>12</v>
      </c>
      <c r="F11557" s="10">
        <v>902</v>
      </c>
      <c r="G11557" s="10" t="s">
        <v>13839</v>
      </c>
      <c r="H11557" s="10" t="s">
        <v>13840</v>
      </c>
      <c r="I11557" s="10">
        <v>3</v>
      </c>
      <c r="J11557" s="10" t="s">
        <v>73</v>
      </c>
      <c r="K11557" s="10" t="s">
        <v>22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11597</v>
      </c>
      <c r="C11558" s="4" t="s">
        <v>13828</v>
      </c>
      <c r="D11558" s="5">
        <v>2561</v>
      </c>
      <c r="E11558" s="5">
        <v>12</v>
      </c>
      <c r="F11558" s="5">
        <v>902</v>
      </c>
      <c r="G11558" s="5" t="s">
        <v>13839</v>
      </c>
      <c r="H11558" s="5" t="s">
        <v>13841</v>
      </c>
      <c r="I11558" s="5">
        <v>1.99</v>
      </c>
      <c r="J11558" s="5" t="s">
        <v>73</v>
      </c>
      <c r="K11558" s="5" t="s">
        <v>60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11597</v>
      </c>
      <c r="C11559" s="9" t="s">
        <v>13828</v>
      </c>
      <c r="D11559" s="10">
        <v>2561</v>
      </c>
      <c r="E11559" s="10">
        <v>12</v>
      </c>
      <c r="F11559" s="10">
        <v>902</v>
      </c>
      <c r="G11559" s="10" t="s">
        <v>13839</v>
      </c>
      <c r="H11559" s="10" t="s">
        <v>13842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8532900.0899999999</v>
      </c>
      <c r="N11559" s="10">
        <v>70.754999999999995</v>
      </c>
      <c r="O11559" s="11">
        <v>20099</v>
      </c>
      <c r="P11559" s="10">
        <v>2.48</v>
      </c>
      <c r="Q11559" s="10">
        <v>2</v>
      </c>
      <c r="R11559" s="1">
        <f t="shared" si="180"/>
        <v>603745345.86794996</v>
      </c>
    </row>
    <row r="11560" spans="1:18" ht="21">
      <c r="A11560" s="3">
        <v>11559</v>
      </c>
      <c r="B11560" s="4" t="s">
        <v>11597</v>
      </c>
      <c r="C11560" s="4" t="s">
        <v>13828</v>
      </c>
      <c r="D11560" s="5">
        <v>2561</v>
      </c>
      <c r="E11560" s="5">
        <v>12</v>
      </c>
      <c r="F11560" s="5">
        <v>902</v>
      </c>
      <c r="G11560" s="5" t="s">
        <v>13839</v>
      </c>
      <c r="H11560" s="5" t="s">
        <v>13843</v>
      </c>
      <c r="I11560" s="5">
        <v>1.99</v>
      </c>
      <c r="J11560" s="5" t="s">
        <v>73</v>
      </c>
      <c r="K11560" s="5" t="s">
        <v>22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11597</v>
      </c>
      <c r="C11561" s="9" t="s">
        <v>13828</v>
      </c>
      <c r="D11561" s="10">
        <v>2561</v>
      </c>
      <c r="E11561" s="10">
        <v>12</v>
      </c>
      <c r="F11561" s="10">
        <v>902</v>
      </c>
      <c r="G11561" s="10" t="s">
        <v>13839</v>
      </c>
      <c r="H11561" s="10" t="s">
        <v>13844</v>
      </c>
      <c r="I11561" s="10">
        <v>9.0299999999999994</v>
      </c>
      <c r="J11561" s="10" t="s">
        <v>73</v>
      </c>
      <c r="K11561" s="10" t="s">
        <v>22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11597</v>
      </c>
      <c r="C11562" s="4" t="s">
        <v>13828</v>
      </c>
      <c r="D11562" s="5">
        <v>2561</v>
      </c>
      <c r="E11562" s="5">
        <v>12</v>
      </c>
      <c r="F11562" s="5">
        <v>902</v>
      </c>
      <c r="G11562" s="5" t="s">
        <v>13839</v>
      </c>
      <c r="H11562" s="5" t="s">
        <v>13845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2574562.5099999998</v>
      </c>
      <c r="N11562" s="5">
        <v>40.686999999999998</v>
      </c>
      <c r="O11562" s="6">
        <v>20109</v>
      </c>
      <c r="P11562" s="5">
        <v>2.2000000000000002</v>
      </c>
      <c r="Q11562" s="5">
        <v>2</v>
      </c>
      <c r="R11562" s="1">
        <f t="shared" si="180"/>
        <v>104751224.84436998</v>
      </c>
    </row>
    <row r="11563" spans="1:18" ht="21">
      <c r="A11563" s="8">
        <v>11562</v>
      </c>
      <c r="B11563" s="9" t="s">
        <v>11597</v>
      </c>
      <c r="C11563" s="9" t="s">
        <v>13828</v>
      </c>
      <c r="D11563" s="10">
        <v>2561</v>
      </c>
      <c r="E11563" s="10">
        <v>12</v>
      </c>
      <c r="F11563" s="10">
        <v>902</v>
      </c>
      <c r="G11563" s="10" t="s">
        <v>13839</v>
      </c>
      <c r="H11563" s="10" t="s">
        <v>13846</v>
      </c>
      <c r="I11563" s="10">
        <v>5.8</v>
      </c>
      <c r="J11563" s="10" t="s">
        <v>21</v>
      </c>
      <c r="K11563" s="10" t="s">
        <v>22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11597</v>
      </c>
      <c r="C11564" s="4" t="s">
        <v>13828</v>
      </c>
      <c r="D11564" s="5">
        <v>2561</v>
      </c>
      <c r="E11564" s="5">
        <v>12</v>
      </c>
      <c r="F11564" s="5">
        <v>902</v>
      </c>
      <c r="G11564" s="5" t="s">
        <v>13839</v>
      </c>
      <c r="H11564" s="5" t="s">
        <v>13847</v>
      </c>
      <c r="I11564" s="5">
        <v>1.19</v>
      </c>
      <c r="J11564" s="5" t="s">
        <v>21</v>
      </c>
      <c r="K11564" s="5" t="s">
        <v>22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11597</v>
      </c>
      <c r="C11565" s="9" t="s">
        <v>13828</v>
      </c>
      <c r="D11565" s="10">
        <v>2561</v>
      </c>
      <c r="E11565" s="10">
        <v>12</v>
      </c>
      <c r="F11565" s="10">
        <v>902</v>
      </c>
      <c r="G11565" s="10" t="s">
        <v>13839</v>
      </c>
      <c r="H11565" s="10" t="s">
        <v>13848</v>
      </c>
      <c r="I11565" s="10">
        <v>2</v>
      </c>
      <c r="J11565" s="10" t="s">
        <v>21</v>
      </c>
      <c r="K11565" s="10" t="s">
        <v>22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11597</v>
      </c>
      <c r="C11566" s="4" t="s">
        <v>13828</v>
      </c>
      <c r="D11566" s="5">
        <v>2561</v>
      </c>
      <c r="E11566" s="5">
        <v>12</v>
      </c>
      <c r="F11566" s="5">
        <v>902</v>
      </c>
      <c r="G11566" s="5" t="s">
        <v>13839</v>
      </c>
      <c r="H11566" s="5" t="s">
        <v>13849</v>
      </c>
      <c r="I11566" s="5">
        <v>1.01</v>
      </c>
      <c r="J11566" s="5" t="s">
        <v>21</v>
      </c>
      <c r="K11566" s="5" t="s">
        <v>22</v>
      </c>
      <c r="L11566" s="6">
        <v>4821</v>
      </c>
      <c r="M11566" s="7">
        <v>2169562.4700000002</v>
      </c>
      <c r="N11566" s="5">
        <v>93.584000000000003</v>
      </c>
      <c r="O11566" s="6">
        <v>20109</v>
      </c>
      <c r="P11566" s="5">
        <v>2.94</v>
      </c>
      <c r="Q11566" s="5">
        <v>2</v>
      </c>
      <c r="R11566" s="1">
        <f t="shared" si="180"/>
        <v>203036334.19248003</v>
      </c>
    </row>
    <row r="11567" spans="1:18" ht="21">
      <c r="A11567" s="8">
        <v>11566</v>
      </c>
      <c r="B11567" s="9" t="s">
        <v>11597</v>
      </c>
      <c r="C11567" s="9" t="s">
        <v>13828</v>
      </c>
      <c r="D11567" s="10">
        <v>2561</v>
      </c>
      <c r="E11567" s="10">
        <v>12</v>
      </c>
      <c r="F11567" s="10">
        <v>902</v>
      </c>
      <c r="G11567" s="10" t="s">
        <v>13839</v>
      </c>
      <c r="H11567" s="10" t="s">
        <v>13850</v>
      </c>
      <c r="I11567" s="10">
        <v>0.35</v>
      </c>
      <c r="J11567" s="10" t="s">
        <v>21</v>
      </c>
      <c r="K11567" s="10" t="s">
        <v>22</v>
      </c>
      <c r="L11567" s="11">
        <v>1677</v>
      </c>
      <c r="M11567" s="12">
        <v>754537.47</v>
      </c>
      <c r="N11567" s="10">
        <v>95.763999999999996</v>
      </c>
      <c r="O11567" s="11">
        <v>20109</v>
      </c>
      <c r="P11567" s="10">
        <v>3</v>
      </c>
      <c r="Q11567" s="10">
        <v>2.0099999999999998</v>
      </c>
      <c r="R11567" s="1">
        <f t="shared" si="180"/>
        <v>72257526.277079999</v>
      </c>
    </row>
    <row r="11568" spans="1:18" ht="21">
      <c r="A11568" s="3">
        <v>11567</v>
      </c>
      <c r="B11568" s="4" t="s">
        <v>11597</v>
      </c>
      <c r="C11568" s="4" t="s">
        <v>13828</v>
      </c>
      <c r="D11568" s="5">
        <v>2561</v>
      </c>
      <c r="E11568" s="5">
        <v>12</v>
      </c>
      <c r="F11568" s="5">
        <v>902</v>
      </c>
      <c r="G11568" s="5" t="s">
        <v>13839</v>
      </c>
      <c r="H11568" s="5" t="s">
        <v>13851</v>
      </c>
      <c r="I11568" s="5">
        <v>1.75</v>
      </c>
      <c r="J11568" s="5" t="s">
        <v>21</v>
      </c>
      <c r="K11568" s="5" t="s">
        <v>22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11597</v>
      </c>
      <c r="C11569" s="9" t="s">
        <v>13828</v>
      </c>
      <c r="D11569" s="10">
        <v>2561</v>
      </c>
      <c r="E11569" s="10">
        <v>12</v>
      </c>
      <c r="F11569" s="10">
        <v>902</v>
      </c>
      <c r="G11569" s="10" t="s">
        <v>13839</v>
      </c>
      <c r="H11569" s="10" t="s">
        <v>13852</v>
      </c>
      <c r="I11569" s="10">
        <v>0.62</v>
      </c>
      <c r="J11569" s="10" t="s">
        <v>21</v>
      </c>
      <c r="K11569" s="10" t="s">
        <v>22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11597</v>
      </c>
      <c r="C11570" s="4" t="s">
        <v>13828</v>
      </c>
      <c r="D11570" s="5">
        <v>2561</v>
      </c>
      <c r="E11570" s="5">
        <v>12</v>
      </c>
      <c r="F11570" s="5">
        <v>902</v>
      </c>
      <c r="G11570" s="5" t="s">
        <v>13839</v>
      </c>
      <c r="H11570" s="5" t="s">
        <v>13853</v>
      </c>
      <c r="I11570" s="5">
        <v>0.25</v>
      </c>
      <c r="J11570" s="5" t="s">
        <v>21</v>
      </c>
      <c r="K11570" s="5" t="s">
        <v>22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11597</v>
      </c>
      <c r="C11571" s="9" t="s">
        <v>13828</v>
      </c>
      <c r="D11571" s="10">
        <v>2561</v>
      </c>
      <c r="E11571" s="10">
        <v>12</v>
      </c>
      <c r="F11571" s="10">
        <v>902</v>
      </c>
      <c r="G11571" s="10" t="s">
        <v>13839</v>
      </c>
      <c r="H11571" s="10" t="s">
        <v>13854</v>
      </c>
      <c r="I11571" s="10">
        <v>9.94</v>
      </c>
      <c r="J11571" s="10" t="s">
        <v>81</v>
      </c>
      <c r="K11571" s="10" t="s">
        <v>22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11597</v>
      </c>
      <c r="C11572" s="4" t="s">
        <v>13828</v>
      </c>
      <c r="D11572" s="5">
        <v>2561</v>
      </c>
      <c r="E11572" s="5">
        <v>12</v>
      </c>
      <c r="F11572" s="5">
        <v>902</v>
      </c>
      <c r="G11572" s="5" t="s">
        <v>13839</v>
      </c>
      <c r="H11572" s="5" t="s">
        <v>13855</v>
      </c>
      <c r="I11572" s="5">
        <v>2.0099999999999998</v>
      </c>
      <c r="J11572" s="5" t="s">
        <v>81</v>
      </c>
      <c r="K11572" s="5" t="s">
        <v>22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11597</v>
      </c>
      <c r="C11573" s="9" t="s">
        <v>13828</v>
      </c>
      <c r="D11573" s="10">
        <v>2561</v>
      </c>
      <c r="E11573" s="10">
        <v>12</v>
      </c>
      <c r="F11573" s="10">
        <v>902</v>
      </c>
      <c r="G11573" s="10" t="s">
        <v>13839</v>
      </c>
      <c r="H11573" s="10" t="s">
        <v>13856</v>
      </c>
      <c r="I11573" s="10">
        <v>3.99</v>
      </c>
      <c r="J11573" s="10" t="s">
        <v>81</v>
      </c>
      <c r="K11573" s="10" t="s">
        <v>22</v>
      </c>
      <c r="L11573" s="11">
        <v>18943</v>
      </c>
      <c r="M11573" s="12">
        <v>8524350.1999999993</v>
      </c>
      <c r="N11573" s="10">
        <v>66.165999999999997</v>
      </c>
      <c r="O11573" s="11">
        <v>20099</v>
      </c>
      <c r="P11573" s="10">
        <v>2.39</v>
      </c>
      <c r="Q11573" s="10">
        <v>2</v>
      </c>
      <c r="R11573" s="1">
        <f t="shared" si="180"/>
        <v>564022155.33319998</v>
      </c>
    </row>
    <row r="11574" spans="1:18" ht="21">
      <c r="A11574" s="3">
        <v>11573</v>
      </c>
      <c r="B11574" s="4" t="s">
        <v>11597</v>
      </c>
      <c r="C11574" s="4" t="s">
        <v>13828</v>
      </c>
      <c r="D11574" s="5">
        <v>2561</v>
      </c>
      <c r="E11574" s="5">
        <v>12</v>
      </c>
      <c r="F11574" s="5">
        <v>902</v>
      </c>
      <c r="G11574" s="5" t="s">
        <v>13839</v>
      </c>
      <c r="H11574" s="5" t="s">
        <v>13857</v>
      </c>
      <c r="I11574" s="5">
        <v>7.03</v>
      </c>
      <c r="J11574" s="5" t="s">
        <v>81</v>
      </c>
      <c r="K11574" s="5" t="s">
        <v>22</v>
      </c>
      <c r="L11574" s="6">
        <v>34895</v>
      </c>
      <c r="M11574" s="7">
        <v>15702862.460000001</v>
      </c>
      <c r="N11574" s="5">
        <v>91.15</v>
      </c>
      <c r="O11574" s="6">
        <v>20099</v>
      </c>
      <c r="P11574" s="5">
        <v>2.98</v>
      </c>
      <c r="Q11574" s="5">
        <v>2.0099999999999998</v>
      </c>
      <c r="R11574" s="1">
        <f t="shared" si="180"/>
        <v>1431315913.2290001</v>
      </c>
    </row>
    <row r="11575" spans="1:18" ht="21">
      <c r="A11575" s="8">
        <v>11574</v>
      </c>
      <c r="B11575" s="9" t="s">
        <v>11597</v>
      </c>
      <c r="C11575" s="9" t="s">
        <v>13828</v>
      </c>
      <c r="D11575" s="10">
        <v>2561</v>
      </c>
      <c r="E11575" s="10">
        <v>12</v>
      </c>
      <c r="F11575" s="10">
        <v>902</v>
      </c>
      <c r="G11575" s="10" t="s">
        <v>13839</v>
      </c>
      <c r="H11575" s="10" t="s">
        <v>13858</v>
      </c>
      <c r="I11575" s="10">
        <v>0.25</v>
      </c>
      <c r="J11575" s="10" t="s">
        <v>32</v>
      </c>
      <c r="K11575" s="10" t="s">
        <v>22</v>
      </c>
      <c r="L11575" s="11">
        <v>1375</v>
      </c>
      <c r="M11575" s="12">
        <v>618750</v>
      </c>
      <c r="N11575" s="10">
        <v>59.210999999999999</v>
      </c>
      <c r="O11575" s="11">
        <v>20109</v>
      </c>
      <c r="P11575" s="10">
        <v>2.4300000000000002</v>
      </c>
      <c r="Q11575" s="10">
        <v>2</v>
      </c>
      <c r="R11575" s="1">
        <f t="shared" si="180"/>
        <v>36636806.25</v>
      </c>
    </row>
    <row r="11576" spans="1:18" ht="21">
      <c r="A11576" s="3">
        <v>11575</v>
      </c>
      <c r="B11576" s="4" t="s">
        <v>11597</v>
      </c>
      <c r="C11576" s="4" t="s">
        <v>13828</v>
      </c>
      <c r="D11576" s="5">
        <v>2561</v>
      </c>
      <c r="E11576" s="5">
        <v>12</v>
      </c>
      <c r="F11576" s="5">
        <v>902</v>
      </c>
      <c r="G11576" s="5" t="s">
        <v>13839</v>
      </c>
      <c r="H11576" s="5" t="s">
        <v>13859</v>
      </c>
      <c r="I11576" s="5">
        <v>1.65</v>
      </c>
      <c r="J11576" s="5" t="s">
        <v>32</v>
      </c>
      <c r="K11576" s="5" t="s">
        <v>22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11597</v>
      </c>
      <c r="C11577" s="9" t="s">
        <v>13828</v>
      </c>
      <c r="D11577" s="10">
        <v>2561</v>
      </c>
      <c r="E11577" s="10">
        <v>12</v>
      </c>
      <c r="F11577" s="10">
        <v>902</v>
      </c>
      <c r="G11577" s="10" t="s">
        <v>13839</v>
      </c>
      <c r="H11577" s="10" t="s">
        <v>13860</v>
      </c>
      <c r="I11577" s="10">
        <v>0.75</v>
      </c>
      <c r="J11577" s="10" t="s">
        <v>32</v>
      </c>
      <c r="K11577" s="10" t="s">
        <v>22</v>
      </c>
      <c r="L11577" s="11">
        <v>3543</v>
      </c>
      <c r="M11577" s="12">
        <v>1594574.98</v>
      </c>
      <c r="N11577" s="10">
        <v>67.396000000000001</v>
      </c>
      <c r="O11577" s="11">
        <v>20109</v>
      </c>
      <c r="P11577" s="10">
        <v>2.42</v>
      </c>
      <c r="Q11577" s="10">
        <v>2</v>
      </c>
      <c r="R11577" s="1">
        <f t="shared" si="180"/>
        <v>107467975.35208</v>
      </c>
    </row>
    <row r="11578" spans="1:18" ht="21">
      <c r="A11578" s="3">
        <v>11577</v>
      </c>
      <c r="B11578" s="4" t="s">
        <v>11597</v>
      </c>
      <c r="C11578" s="4" t="s">
        <v>13828</v>
      </c>
      <c r="D11578" s="5">
        <v>2561</v>
      </c>
      <c r="E11578" s="5">
        <v>12</v>
      </c>
      <c r="F11578" s="5">
        <v>902</v>
      </c>
      <c r="G11578" s="5" t="s">
        <v>13839</v>
      </c>
      <c r="H11578" s="5" t="s">
        <v>13861</v>
      </c>
      <c r="I11578" s="5">
        <v>0.35</v>
      </c>
      <c r="J11578" s="5" t="s">
        <v>32</v>
      </c>
      <c r="K11578" s="5" t="s">
        <v>22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11597</v>
      </c>
      <c r="C11579" s="9" t="s">
        <v>13828</v>
      </c>
      <c r="D11579" s="10">
        <v>2561</v>
      </c>
      <c r="E11579" s="10">
        <v>12</v>
      </c>
      <c r="F11579" s="10">
        <v>902</v>
      </c>
      <c r="G11579" s="10" t="s">
        <v>13839</v>
      </c>
      <c r="H11579" s="10" t="s">
        <v>13862</v>
      </c>
      <c r="I11579" s="10">
        <v>1.02</v>
      </c>
      <c r="J11579" s="10" t="s">
        <v>32</v>
      </c>
      <c r="K11579" s="10" t="s">
        <v>22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11597</v>
      </c>
      <c r="C11580" s="4" t="s">
        <v>13828</v>
      </c>
      <c r="D11580" s="5">
        <v>2561</v>
      </c>
      <c r="E11580" s="5">
        <v>12</v>
      </c>
      <c r="F11580" s="5">
        <v>902</v>
      </c>
      <c r="G11580" s="5" t="s">
        <v>13839</v>
      </c>
      <c r="H11580" s="5" t="s">
        <v>13863</v>
      </c>
      <c r="I11580" s="5">
        <v>3</v>
      </c>
      <c r="J11580" s="5" t="s">
        <v>32</v>
      </c>
      <c r="K11580" s="5" t="s">
        <v>22</v>
      </c>
      <c r="L11580" s="6">
        <v>17202</v>
      </c>
      <c r="M11580" s="7">
        <v>7740817.4000000004</v>
      </c>
      <c r="N11580" s="5">
        <v>75.564999999999998</v>
      </c>
      <c r="O11580" s="6">
        <v>20093</v>
      </c>
      <c r="P11580" s="5">
        <v>3.19</v>
      </c>
      <c r="Q11580" s="5">
        <v>2.0299999999999998</v>
      </c>
      <c r="R11580" s="1">
        <f t="shared" si="180"/>
        <v>584934866.83099997</v>
      </c>
    </row>
    <row r="11581" spans="1:18" ht="21">
      <c r="A11581" s="8">
        <v>11580</v>
      </c>
      <c r="B11581" s="9" t="s">
        <v>11597</v>
      </c>
      <c r="C11581" s="9" t="s">
        <v>13828</v>
      </c>
      <c r="D11581" s="10">
        <v>2561</v>
      </c>
      <c r="E11581" s="10">
        <v>12</v>
      </c>
      <c r="F11581" s="10">
        <v>902</v>
      </c>
      <c r="G11581" s="10" t="s">
        <v>13839</v>
      </c>
      <c r="H11581" s="10" t="s">
        <v>13864</v>
      </c>
      <c r="I11581" s="10">
        <v>5.12</v>
      </c>
      <c r="J11581" s="10" t="s">
        <v>32</v>
      </c>
      <c r="K11581" s="10" t="s">
        <v>22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11597</v>
      </c>
      <c r="C11582" s="4" t="s">
        <v>13828</v>
      </c>
      <c r="D11582" s="5">
        <v>2561</v>
      </c>
      <c r="E11582" s="5">
        <v>12</v>
      </c>
      <c r="F11582" s="5">
        <v>902</v>
      </c>
      <c r="G11582" s="5" t="s">
        <v>13839</v>
      </c>
      <c r="H11582" s="5" t="s">
        <v>13865</v>
      </c>
      <c r="I11582" s="5">
        <v>2.11</v>
      </c>
      <c r="J11582" s="5" t="s">
        <v>32</v>
      </c>
      <c r="K11582" s="5" t="s">
        <v>22</v>
      </c>
      <c r="L11582" s="6">
        <v>12630</v>
      </c>
      <c r="M11582" s="7">
        <v>5683500.0499999998</v>
      </c>
      <c r="N11582" s="5">
        <v>48.341000000000001</v>
      </c>
      <c r="O11582" s="6">
        <v>20099</v>
      </c>
      <c r="P11582" s="5">
        <v>2.31</v>
      </c>
      <c r="Q11582" s="5">
        <v>2</v>
      </c>
      <c r="R11582" s="1">
        <f t="shared" si="180"/>
        <v>274746075.91705</v>
      </c>
    </row>
    <row r="11583" spans="1:18" ht="21">
      <c r="A11583" s="8">
        <v>11582</v>
      </c>
      <c r="B11583" s="9" t="s">
        <v>11597</v>
      </c>
      <c r="C11583" s="9" t="s">
        <v>13828</v>
      </c>
      <c r="D11583" s="10">
        <v>2561</v>
      </c>
      <c r="E11583" s="10">
        <v>12</v>
      </c>
      <c r="F11583" s="10">
        <v>903</v>
      </c>
      <c r="G11583" s="10" t="s">
        <v>13866</v>
      </c>
      <c r="H11583" s="10" t="s">
        <v>13867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7883662.4100000001</v>
      </c>
      <c r="N11583" s="10">
        <v>24.998999999999999</v>
      </c>
      <c r="O11583" s="11">
        <v>16076</v>
      </c>
      <c r="P11583" s="10">
        <v>2</v>
      </c>
      <c r="Q11583" s="10">
        <v>2</v>
      </c>
      <c r="R11583" s="1">
        <f t="shared" si="180"/>
        <v>197083676.58759001</v>
      </c>
    </row>
    <row r="11584" spans="1:18" ht="21">
      <c r="A11584" s="3">
        <v>11583</v>
      </c>
      <c r="B11584" s="4" t="s">
        <v>11597</v>
      </c>
      <c r="C11584" s="4" t="s">
        <v>13828</v>
      </c>
      <c r="D11584" s="5">
        <v>2561</v>
      </c>
      <c r="E11584" s="5">
        <v>12</v>
      </c>
      <c r="F11584" s="5">
        <v>903</v>
      </c>
      <c r="G11584" s="5" t="s">
        <v>13866</v>
      </c>
      <c r="H11584" s="5" t="s">
        <v>13868</v>
      </c>
      <c r="I11584" s="5">
        <v>0.99</v>
      </c>
      <c r="J11584" s="5" t="s">
        <v>73</v>
      </c>
      <c r="K11584" s="5" t="s">
        <v>22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11597</v>
      </c>
      <c r="C11585" s="9" t="s">
        <v>13828</v>
      </c>
      <c r="D11585" s="10">
        <v>2561</v>
      </c>
      <c r="E11585" s="10">
        <v>12</v>
      </c>
      <c r="F11585" s="10">
        <v>903</v>
      </c>
      <c r="G11585" s="10" t="s">
        <v>13866</v>
      </c>
      <c r="H11585" s="10" t="s">
        <v>13869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5996024.9299999997</v>
      </c>
      <c r="N11585" s="10">
        <v>60.585999999999999</v>
      </c>
      <c r="O11585" s="11">
        <v>16076</v>
      </c>
      <c r="P11585" s="10">
        <v>2.4500000000000002</v>
      </c>
      <c r="Q11585" s="10">
        <v>2</v>
      </c>
      <c r="R11585" s="1">
        <f t="shared" si="180"/>
        <v>363275166.40897995</v>
      </c>
    </row>
    <row r="11586" spans="1:18" ht="31.5">
      <c r="A11586" s="3">
        <v>11585</v>
      </c>
      <c r="B11586" s="4" t="s">
        <v>11597</v>
      </c>
      <c r="C11586" s="4" t="s">
        <v>13828</v>
      </c>
      <c r="D11586" s="5">
        <v>2561</v>
      </c>
      <c r="E11586" s="5">
        <v>2009</v>
      </c>
      <c r="F11586" s="5">
        <v>100</v>
      </c>
      <c r="G11586" s="5" t="s">
        <v>13870</v>
      </c>
      <c r="H11586" s="5" t="s">
        <v>13871</v>
      </c>
      <c r="I11586" s="5">
        <v>4.01</v>
      </c>
      <c r="J11586" s="5" t="s">
        <v>73</v>
      </c>
      <c r="K11586" s="5" t="s">
        <v>74</v>
      </c>
      <c r="L11586" s="6">
        <v>16032</v>
      </c>
      <c r="M11586" s="5">
        <v>0</v>
      </c>
      <c r="N11586" s="5">
        <v>0</v>
      </c>
      <c r="O11586" s="6">
        <v>2682</v>
      </c>
      <c r="P11586" s="5">
        <v>2.2799999999999998</v>
      </c>
      <c r="Q11586" s="5">
        <v>2.2799999999999998</v>
      </c>
      <c r="R11586" s="1">
        <f t="shared" si="180"/>
        <v>0</v>
      </c>
    </row>
    <row r="11587" spans="1:18" ht="31.5">
      <c r="A11587" s="8">
        <v>11586</v>
      </c>
      <c r="B11587" s="9" t="s">
        <v>11597</v>
      </c>
      <c r="C11587" s="9" t="s">
        <v>13828</v>
      </c>
      <c r="D11587" s="10">
        <v>2561</v>
      </c>
      <c r="E11587" s="10">
        <v>2009</v>
      </c>
      <c r="F11587" s="10">
        <v>100</v>
      </c>
      <c r="G11587" s="10" t="s">
        <v>13870</v>
      </c>
      <c r="H11587" s="10" t="s">
        <v>13872</v>
      </c>
      <c r="I11587" s="10">
        <v>0.71</v>
      </c>
      <c r="J11587" s="10" t="s">
        <v>73</v>
      </c>
      <c r="K11587" s="10" t="s">
        <v>74</v>
      </c>
      <c r="L11587" s="11">
        <v>4260</v>
      </c>
      <c r="M11587" s="10">
        <v>0</v>
      </c>
      <c r="N11587" s="10">
        <v>0</v>
      </c>
      <c r="O11587" s="11">
        <v>2693</v>
      </c>
      <c r="P11587" s="10">
        <v>4.07</v>
      </c>
      <c r="Q11587" s="10">
        <v>4.07</v>
      </c>
      <c r="R11587" s="1">
        <f t="shared" ref="R11587:R11650" si="181">M11587*N11587</f>
        <v>0</v>
      </c>
    </row>
    <row r="11588" spans="1:18" ht="31.5">
      <c r="A11588" s="3">
        <v>11587</v>
      </c>
      <c r="B11588" s="4" t="s">
        <v>11597</v>
      </c>
      <c r="C11588" s="4" t="s">
        <v>13828</v>
      </c>
      <c r="D11588" s="5">
        <v>2561</v>
      </c>
      <c r="E11588" s="5">
        <v>2009</v>
      </c>
      <c r="F11588" s="5">
        <v>100</v>
      </c>
      <c r="G11588" s="5" t="s">
        <v>13870</v>
      </c>
      <c r="H11588" s="5" t="s">
        <v>13873</v>
      </c>
      <c r="I11588" s="5">
        <v>1.93</v>
      </c>
      <c r="J11588" s="5" t="s">
        <v>73</v>
      </c>
      <c r="K11588" s="5" t="s">
        <v>74</v>
      </c>
      <c r="L11588" s="6">
        <v>9792</v>
      </c>
      <c r="M11588" s="5">
        <v>0</v>
      </c>
      <c r="N11588" s="5">
        <v>0</v>
      </c>
      <c r="O11588" s="6">
        <v>2682</v>
      </c>
      <c r="P11588" s="5">
        <v>2.6</v>
      </c>
      <c r="Q11588" s="5">
        <v>2.6</v>
      </c>
      <c r="R11588" s="1">
        <f t="shared" si="181"/>
        <v>0</v>
      </c>
    </row>
    <row r="11589" spans="1:18" ht="31.5">
      <c r="A11589" s="8">
        <v>11588</v>
      </c>
      <c r="B11589" s="9" t="s">
        <v>11597</v>
      </c>
      <c r="C11589" s="9" t="s">
        <v>13828</v>
      </c>
      <c r="D11589" s="10">
        <v>2561</v>
      </c>
      <c r="E11589" s="10">
        <v>2009</v>
      </c>
      <c r="F11589" s="10">
        <v>100</v>
      </c>
      <c r="G11589" s="10" t="s">
        <v>13870</v>
      </c>
      <c r="H11589" s="10" t="s">
        <v>13874</v>
      </c>
      <c r="I11589" s="10">
        <v>1.01</v>
      </c>
      <c r="J11589" s="10" t="s">
        <v>73</v>
      </c>
      <c r="K11589" s="10" t="s">
        <v>74</v>
      </c>
      <c r="L11589" s="11">
        <v>6036</v>
      </c>
      <c r="M11589" s="10">
        <v>0</v>
      </c>
      <c r="N11589" s="10">
        <v>0</v>
      </c>
      <c r="O11589" s="11">
        <v>2693</v>
      </c>
      <c r="P11589" s="10">
        <v>2.09</v>
      </c>
      <c r="Q11589" s="10">
        <v>2.09</v>
      </c>
      <c r="R11589" s="1">
        <f t="shared" si="181"/>
        <v>0</v>
      </c>
    </row>
    <row r="11590" spans="1:18" ht="31.5">
      <c r="A11590" s="3">
        <v>11589</v>
      </c>
      <c r="B11590" s="4" t="s">
        <v>11597</v>
      </c>
      <c r="C11590" s="4" t="s">
        <v>13828</v>
      </c>
      <c r="D11590" s="5">
        <v>2561</v>
      </c>
      <c r="E11590" s="5">
        <v>2009</v>
      </c>
      <c r="F11590" s="5">
        <v>100</v>
      </c>
      <c r="G11590" s="5" t="s">
        <v>13870</v>
      </c>
      <c r="H11590" s="5" t="s">
        <v>13875</v>
      </c>
      <c r="I11590" s="5">
        <v>2.04</v>
      </c>
      <c r="J11590" s="5" t="s">
        <v>73</v>
      </c>
      <c r="K11590" s="5" t="s">
        <v>74</v>
      </c>
      <c r="L11590" s="6">
        <v>9162</v>
      </c>
      <c r="M11590" s="5">
        <v>0</v>
      </c>
      <c r="N11590" s="5">
        <v>0</v>
      </c>
      <c r="O11590" s="6">
        <v>2682</v>
      </c>
      <c r="P11590" s="5">
        <v>2.41</v>
      </c>
      <c r="Q11590" s="5">
        <v>2.41</v>
      </c>
      <c r="R11590" s="1">
        <f t="shared" si="181"/>
        <v>0</v>
      </c>
    </row>
    <row r="11591" spans="1:18" ht="31.5">
      <c r="A11591" s="8">
        <v>11590</v>
      </c>
      <c r="B11591" s="9" t="s">
        <v>11597</v>
      </c>
      <c r="C11591" s="9" t="s">
        <v>13828</v>
      </c>
      <c r="D11591" s="10">
        <v>2561</v>
      </c>
      <c r="E11591" s="10">
        <v>2009</v>
      </c>
      <c r="F11591" s="10">
        <v>100</v>
      </c>
      <c r="G11591" s="10" t="s">
        <v>13870</v>
      </c>
      <c r="H11591" s="10" t="s">
        <v>13876</v>
      </c>
      <c r="I11591" s="10">
        <v>2</v>
      </c>
      <c r="J11591" s="10" t="s">
        <v>73</v>
      </c>
      <c r="K11591" s="10" t="s">
        <v>74</v>
      </c>
      <c r="L11591" s="11">
        <v>9022</v>
      </c>
      <c r="M11591" s="10">
        <v>0</v>
      </c>
      <c r="N11591" s="10">
        <v>0</v>
      </c>
      <c r="O11591" s="11">
        <v>2682</v>
      </c>
      <c r="P11591" s="10">
        <v>2.4300000000000002</v>
      </c>
      <c r="Q11591" s="10">
        <v>2.4300000000000002</v>
      </c>
      <c r="R11591" s="1">
        <f t="shared" si="181"/>
        <v>0</v>
      </c>
    </row>
    <row r="11592" spans="1:18" ht="31.5">
      <c r="A11592" s="3">
        <v>11591</v>
      </c>
      <c r="B11592" s="4" t="s">
        <v>11597</v>
      </c>
      <c r="C11592" s="4" t="s">
        <v>13828</v>
      </c>
      <c r="D11592" s="5">
        <v>2561</v>
      </c>
      <c r="E11592" s="5">
        <v>2009</v>
      </c>
      <c r="F11592" s="5">
        <v>100</v>
      </c>
      <c r="G11592" s="5" t="s">
        <v>13870</v>
      </c>
      <c r="H11592" s="5" t="s">
        <v>13877</v>
      </c>
      <c r="I11592" s="5">
        <v>3</v>
      </c>
      <c r="J11592" s="5" t="s">
        <v>73</v>
      </c>
      <c r="K11592" s="5" t="s">
        <v>74</v>
      </c>
      <c r="L11592" s="6">
        <v>13509</v>
      </c>
      <c r="M11592" s="5">
        <v>0</v>
      </c>
      <c r="N11592" s="5">
        <v>0</v>
      </c>
      <c r="O11592" s="6">
        <v>2682</v>
      </c>
      <c r="P11592" s="5">
        <v>2.38</v>
      </c>
      <c r="Q11592" s="5">
        <v>2.38</v>
      </c>
      <c r="R11592" s="1">
        <f t="shared" si="181"/>
        <v>0</v>
      </c>
    </row>
    <row r="11593" spans="1:18" ht="31.5">
      <c r="A11593" s="8">
        <v>11592</v>
      </c>
      <c r="B11593" s="9" t="s">
        <v>11597</v>
      </c>
      <c r="C11593" s="9" t="s">
        <v>13828</v>
      </c>
      <c r="D11593" s="10">
        <v>2561</v>
      </c>
      <c r="E11593" s="10">
        <v>2009</v>
      </c>
      <c r="F11593" s="10">
        <v>100</v>
      </c>
      <c r="G11593" s="10" t="s">
        <v>13870</v>
      </c>
      <c r="H11593" s="10" t="s">
        <v>13878</v>
      </c>
      <c r="I11593" s="10">
        <v>9.8800000000000008</v>
      </c>
      <c r="J11593" s="10" t="s">
        <v>73</v>
      </c>
      <c r="K11593" s="10" t="s">
        <v>74</v>
      </c>
      <c r="L11593" s="11">
        <v>44482</v>
      </c>
      <c r="M11593" s="10">
        <v>0</v>
      </c>
      <c r="N11593" s="10">
        <v>0</v>
      </c>
      <c r="O11593" s="11">
        <v>2682</v>
      </c>
      <c r="P11593" s="10">
        <v>2.68</v>
      </c>
      <c r="Q11593" s="10">
        <v>2.68</v>
      </c>
      <c r="R11593" s="1">
        <f t="shared" si="181"/>
        <v>0</v>
      </c>
    </row>
    <row r="11594" spans="1:18" ht="31.5">
      <c r="A11594" s="3">
        <v>11593</v>
      </c>
      <c r="B11594" s="4" t="s">
        <v>11597</v>
      </c>
      <c r="C11594" s="4" t="s">
        <v>13828</v>
      </c>
      <c r="D11594" s="5">
        <v>2561</v>
      </c>
      <c r="E11594" s="5">
        <v>2009</v>
      </c>
      <c r="F11594" s="5">
        <v>100</v>
      </c>
      <c r="G11594" s="5" t="s">
        <v>13870</v>
      </c>
      <c r="H11594" s="5" t="s">
        <v>13879</v>
      </c>
      <c r="I11594" s="5">
        <v>6</v>
      </c>
      <c r="J11594" s="5" t="s">
        <v>73</v>
      </c>
      <c r="K11594" s="5" t="s">
        <v>74</v>
      </c>
      <c r="L11594" s="6">
        <v>27005</v>
      </c>
      <c r="M11594" s="5">
        <v>0</v>
      </c>
      <c r="N11594" s="5">
        <v>0</v>
      </c>
      <c r="O11594" s="6">
        <v>2682</v>
      </c>
      <c r="P11594" s="5">
        <v>2.57</v>
      </c>
      <c r="Q11594" s="5">
        <v>2.57</v>
      </c>
      <c r="R11594" s="1">
        <f t="shared" si="181"/>
        <v>0</v>
      </c>
    </row>
    <row r="11595" spans="1:18" ht="31.5">
      <c r="A11595" s="8">
        <v>11594</v>
      </c>
      <c r="B11595" s="9" t="s">
        <v>11597</v>
      </c>
      <c r="C11595" s="9" t="s">
        <v>13828</v>
      </c>
      <c r="D11595" s="10">
        <v>2561</v>
      </c>
      <c r="E11595" s="10">
        <v>2009</v>
      </c>
      <c r="F11595" s="10">
        <v>100</v>
      </c>
      <c r="G11595" s="10" t="s">
        <v>13870</v>
      </c>
      <c r="H11595" s="10" t="s">
        <v>13880</v>
      </c>
      <c r="I11595" s="10">
        <v>3.14</v>
      </c>
      <c r="J11595" s="10" t="s">
        <v>73</v>
      </c>
      <c r="K11595" s="10" t="s">
        <v>74</v>
      </c>
      <c r="L11595" s="11">
        <v>14139</v>
      </c>
      <c r="M11595" s="10">
        <v>0</v>
      </c>
      <c r="N11595" s="10">
        <v>0</v>
      </c>
      <c r="O11595" s="11">
        <v>2682</v>
      </c>
      <c r="P11595" s="10">
        <v>2.0299999999999998</v>
      </c>
      <c r="Q11595" s="10">
        <v>2.0299999999999998</v>
      </c>
      <c r="R11595" s="1">
        <f t="shared" si="181"/>
        <v>0</v>
      </c>
    </row>
    <row r="11596" spans="1:18" ht="31.5">
      <c r="A11596" s="3">
        <v>11595</v>
      </c>
      <c r="B11596" s="4" t="s">
        <v>11597</v>
      </c>
      <c r="C11596" s="4" t="s">
        <v>13828</v>
      </c>
      <c r="D11596" s="5">
        <v>2561</v>
      </c>
      <c r="E11596" s="5">
        <v>2009</v>
      </c>
      <c r="F11596" s="5">
        <v>100</v>
      </c>
      <c r="G11596" s="5" t="s">
        <v>13870</v>
      </c>
      <c r="H11596" s="5" t="s">
        <v>13881</v>
      </c>
      <c r="I11596" s="5">
        <v>3</v>
      </c>
      <c r="J11596" s="5" t="s">
        <v>73</v>
      </c>
      <c r="K11596" s="5" t="s">
        <v>74</v>
      </c>
      <c r="L11596" s="6">
        <v>13504</v>
      </c>
      <c r="M11596" s="5">
        <v>0</v>
      </c>
      <c r="N11596" s="5">
        <v>0</v>
      </c>
      <c r="O11596" s="6">
        <v>2682</v>
      </c>
      <c r="P11596" s="5">
        <v>1.85</v>
      </c>
      <c r="Q11596" s="5">
        <v>1.85</v>
      </c>
      <c r="R11596" s="1">
        <f t="shared" si="181"/>
        <v>0</v>
      </c>
    </row>
    <row r="11597" spans="1:18" ht="31.5">
      <c r="A11597" s="8">
        <v>11596</v>
      </c>
      <c r="B11597" s="9" t="s">
        <v>11597</v>
      </c>
      <c r="C11597" s="9" t="s">
        <v>13828</v>
      </c>
      <c r="D11597" s="10">
        <v>2561</v>
      </c>
      <c r="E11597" s="10">
        <v>2009</v>
      </c>
      <c r="F11597" s="10">
        <v>100</v>
      </c>
      <c r="G11597" s="10" t="s">
        <v>13870</v>
      </c>
      <c r="H11597" s="10" t="s">
        <v>13882</v>
      </c>
      <c r="I11597" s="10">
        <v>1.01</v>
      </c>
      <c r="J11597" s="10" t="s">
        <v>73</v>
      </c>
      <c r="K11597" s="10" t="s">
        <v>74</v>
      </c>
      <c r="L11597" s="11">
        <v>4563</v>
      </c>
      <c r="M11597" s="10">
        <v>0</v>
      </c>
      <c r="N11597" s="10">
        <v>0</v>
      </c>
      <c r="O11597" s="11">
        <v>2693</v>
      </c>
      <c r="P11597" s="10">
        <v>3.14</v>
      </c>
      <c r="Q11597" s="10">
        <v>3.14</v>
      </c>
      <c r="R11597" s="1">
        <f t="shared" si="181"/>
        <v>0</v>
      </c>
    </row>
    <row r="11598" spans="1:18" ht="31.5">
      <c r="A11598" s="3">
        <v>11597</v>
      </c>
      <c r="B11598" s="4" t="s">
        <v>11597</v>
      </c>
      <c r="C11598" s="4" t="s">
        <v>13828</v>
      </c>
      <c r="D11598" s="5">
        <v>2561</v>
      </c>
      <c r="E11598" s="5">
        <v>2009</v>
      </c>
      <c r="F11598" s="5">
        <v>100</v>
      </c>
      <c r="G11598" s="5" t="s">
        <v>13870</v>
      </c>
      <c r="H11598" s="5" t="s">
        <v>13883</v>
      </c>
      <c r="I11598" s="5">
        <v>1.01</v>
      </c>
      <c r="J11598" s="5" t="s">
        <v>73</v>
      </c>
      <c r="K11598" s="5" t="s">
        <v>74</v>
      </c>
      <c r="L11598" s="6">
        <v>4563</v>
      </c>
      <c r="M11598" s="5">
        <v>0</v>
      </c>
      <c r="N11598" s="5">
        <v>0</v>
      </c>
      <c r="O11598" s="6">
        <v>2693</v>
      </c>
      <c r="P11598" s="5">
        <v>2.41</v>
      </c>
      <c r="Q11598" s="5">
        <v>2.41</v>
      </c>
      <c r="R11598" s="1">
        <f t="shared" si="181"/>
        <v>0</v>
      </c>
    </row>
    <row r="11599" spans="1:18" ht="31.5">
      <c r="A11599" s="8">
        <v>11598</v>
      </c>
      <c r="B11599" s="9" t="s">
        <v>11597</v>
      </c>
      <c r="C11599" s="9" t="s">
        <v>13828</v>
      </c>
      <c r="D11599" s="10">
        <v>2561</v>
      </c>
      <c r="E11599" s="10">
        <v>2009</v>
      </c>
      <c r="F11599" s="10">
        <v>100</v>
      </c>
      <c r="G11599" s="10" t="s">
        <v>13870</v>
      </c>
      <c r="H11599" s="10" t="s">
        <v>13884</v>
      </c>
      <c r="I11599" s="10">
        <v>5</v>
      </c>
      <c r="J11599" s="10" t="s">
        <v>21</v>
      </c>
      <c r="K11599" s="10" t="s">
        <v>74</v>
      </c>
      <c r="L11599" s="11">
        <v>19988</v>
      </c>
      <c r="M11599" s="10">
        <v>0</v>
      </c>
      <c r="N11599" s="10">
        <v>0</v>
      </c>
      <c r="O11599" s="11">
        <v>2682</v>
      </c>
      <c r="P11599" s="10">
        <v>2.54</v>
      </c>
      <c r="Q11599" s="10">
        <v>2.54</v>
      </c>
      <c r="R11599" s="1">
        <f t="shared" si="181"/>
        <v>0</v>
      </c>
    </row>
    <row r="11600" spans="1:18" ht="31.5">
      <c r="A11600" s="3">
        <v>11599</v>
      </c>
      <c r="B11600" s="4" t="s">
        <v>11597</v>
      </c>
      <c r="C11600" s="4" t="s">
        <v>13828</v>
      </c>
      <c r="D11600" s="5">
        <v>2561</v>
      </c>
      <c r="E11600" s="5">
        <v>2009</v>
      </c>
      <c r="F11600" s="5">
        <v>100</v>
      </c>
      <c r="G11600" s="5" t="s">
        <v>13870</v>
      </c>
      <c r="H11600" s="5" t="s">
        <v>13885</v>
      </c>
      <c r="I11600" s="5">
        <v>1.02</v>
      </c>
      <c r="J11600" s="5" t="s">
        <v>21</v>
      </c>
      <c r="K11600" s="5" t="s">
        <v>74</v>
      </c>
      <c r="L11600" s="6">
        <v>6102</v>
      </c>
      <c r="M11600" s="5">
        <v>0</v>
      </c>
      <c r="N11600" s="5">
        <v>0</v>
      </c>
      <c r="O11600" s="6">
        <v>2693</v>
      </c>
      <c r="P11600" s="5">
        <v>3.3</v>
      </c>
      <c r="Q11600" s="5">
        <v>3.3</v>
      </c>
      <c r="R11600" s="1">
        <f t="shared" si="181"/>
        <v>0</v>
      </c>
    </row>
    <row r="11601" spans="1:18" ht="21">
      <c r="A11601" s="8">
        <v>11600</v>
      </c>
      <c r="B11601" s="9" t="s">
        <v>11597</v>
      </c>
      <c r="C11601" s="9" t="s">
        <v>13828</v>
      </c>
      <c r="D11601" s="10">
        <v>2561</v>
      </c>
      <c r="E11601" s="10">
        <v>2039</v>
      </c>
      <c r="F11601" s="10">
        <v>201</v>
      </c>
      <c r="G11601" s="10" t="s">
        <v>13886</v>
      </c>
      <c r="H11601" s="10" t="s">
        <v>13887</v>
      </c>
      <c r="I11601" s="10">
        <v>1.99</v>
      </c>
      <c r="J11601" s="10" t="s">
        <v>73</v>
      </c>
      <c r="K11601" s="10" t="s">
        <v>22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11597</v>
      </c>
      <c r="C11602" s="4" t="s">
        <v>13828</v>
      </c>
      <c r="D11602" s="5">
        <v>2561</v>
      </c>
      <c r="E11602" s="5">
        <v>2039</v>
      </c>
      <c r="F11602" s="5">
        <v>201</v>
      </c>
      <c r="G11602" s="5" t="s">
        <v>13886</v>
      </c>
      <c r="H11602" s="5" t="s">
        <v>13888</v>
      </c>
      <c r="I11602" s="5">
        <v>4.91</v>
      </c>
      <c r="J11602" s="5" t="s">
        <v>73</v>
      </c>
      <c r="K11602" s="5" t="s">
        <v>22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11597</v>
      </c>
      <c r="C11603" s="9" t="s">
        <v>13828</v>
      </c>
      <c r="D11603" s="10">
        <v>2561</v>
      </c>
      <c r="E11603" s="10">
        <v>2039</v>
      </c>
      <c r="F11603" s="10">
        <v>202</v>
      </c>
      <c r="G11603" s="10" t="s">
        <v>13889</v>
      </c>
      <c r="H11603" s="10" t="s">
        <v>13890</v>
      </c>
      <c r="I11603" s="10">
        <v>6</v>
      </c>
      <c r="J11603" s="10" t="s">
        <v>73</v>
      </c>
      <c r="K11603" s="10" t="s">
        <v>22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11597</v>
      </c>
      <c r="C11604" s="4" t="s">
        <v>13828</v>
      </c>
      <c r="D11604" s="5">
        <v>2561</v>
      </c>
      <c r="E11604" s="5">
        <v>2039</v>
      </c>
      <c r="F11604" s="5">
        <v>202</v>
      </c>
      <c r="G11604" s="5" t="s">
        <v>13889</v>
      </c>
      <c r="H11604" s="5" t="s">
        <v>13891</v>
      </c>
      <c r="I11604" s="5">
        <v>2.0299999999999998</v>
      </c>
      <c r="J11604" s="5" t="s">
        <v>73</v>
      </c>
      <c r="K11604" s="5" t="s">
        <v>22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11597</v>
      </c>
      <c r="C11605" s="9" t="s">
        <v>13828</v>
      </c>
      <c r="D11605" s="10">
        <v>2561</v>
      </c>
      <c r="E11605" s="10">
        <v>2039</v>
      </c>
      <c r="F11605" s="10">
        <v>202</v>
      </c>
      <c r="G11605" s="10" t="s">
        <v>13889</v>
      </c>
      <c r="H11605" s="10" t="s">
        <v>13892</v>
      </c>
      <c r="I11605" s="10">
        <v>9.9600000000000009</v>
      </c>
      <c r="J11605" s="10" t="s">
        <v>81</v>
      </c>
      <c r="K11605" s="10" t="s">
        <v>22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11597</v>
      </c>
      <c r="C11606" s="4" t="s">
        <v>13828</v>
      </c>
      <c r="D11606" s="5">
        <v>2561</v>
      </c>
      <c r="E11606" s="5">
        <v>2039</v>
      </c>
      <c r="F11606" s="5">
        <v>202</v>
      </c>
      <c r="G11606" s="5" t="s">
        <v>13889</v>
      </c>
      <c r="H11606" s="5" t="s">
        <v>13893</v>
      </c>
      <c r="I11606" s="5">
        <v>9.93</v>
      </c>
      <c r="J11606" s="5" t="s">
        <v>81</v>
      </c>
      <c r="K11606" s="5" t="s">
        <v>22</v>
      </c>
      <c r="L11606" s="6">
        <v>49635</v>
      </c>
      <c r="M11606" s="7">
        <v>22335749.829999998</v>
      </c>
      <c r="N11606" s="5">
        <v>25.177</v>
      </c>
      <c r="O11606" s="6">
        <v>8656</v>
      </c>
      <c r="P11606" s="5">
        <v>2.17</v>
      </c>
      <c r="Q11606" s="5">
        <v>2</v>
      </c>
      <c r="R11606" s="1">
        <f t="shared" si="181"/>
        <v>562347173.46990991</v>
      </c>
    </row>
    <row r="11607" spans="1:18" ht="21">
      <c r="A11607" s="8">
        <v>11606</v>
      </c>
      <c r="B11607" s="9" t="s">
        <v>11597</v>
      </c>
      <c r="C11607" s="9" t="s">
        <v>13828</v>
      </c>
      <c r="D11607" s="10">
        <v>2561</v>
      </c>
      <c r="E11607" s="10">
        <v>2039</v>
      </c>
      <c r="F11607" s="10">
        <v>202</v>
      </c>
      <c r="G11607" s="10" t="s">
        <v>13889</v>
      </c>
      <c r="H11607" s="10" t="s">
        <v>13894</v>
      </c>
      <c r="I11607" s="10">
        <v>8.0399999999999991</v>
      </c>
      <c r="J11607" s="10" t="s">
        <v>81</v>
      </c>
      <c r="K11607" s="10" t="s">
        <v>22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11597</v>
      </c>
      <c r="C11608" s="4" t="s">
        <v>13828</v>
      </c>
      <c r="D11608" s="5">
        <v>2561</v>
      </c>
      <c r="E11608" s="5">
        <v>2041</v>
      </c>
      <c r="F11608" s="5">
        <v>100</v>
      </c>
      <c r="G11608" s="5" t="s">
        <v>13895</v>
      </c>
      <c r="H11608" s="5" t="s">
        <v>13896</v>
      </c>
      <c r="I11608" s="5">
        <v>9.9600000000000009</v>
      </c>
      <c r="J11608" s="5" t="s">
        <v>81</v>
      </c>
      <c r="K11608" s="5" t="s">
        <v>22</v>
      </c>
      <c r="L11608" s="6">
        <v>39828</v>
      </c>
      <c r="M11608" s="7">
        <v>17922600.140000001</v>
      </c>
      <c r="N11608" s="5">
        <v>57.709000000000003</v>
      </c>
      <c r="O11608" s="6">
        <v>13323</v>
      </c>
      <c r="P11608" s="5">
        <v>2.37</v>
      </c>
      <c r="Q11608" s="5">
        <v>2</v>
      </c>
      <c r="R11608" s="1">
        <f t="shared" si="181"/>
        <v>1034295331.4792601</v>
      </c>
    </row>
    <row r="11609" spans="1:18" ht="21">
      <c r="A11609" s="8">
        <v>11608</v>
      </c>
      <c r="B11609" s="9" t="s">
        <v>11597</v>
      </c>
      <c r="C11609" s="9" t="s">
        <v>13828</v>
      </c>
      <c r="D11609" s="10">
        <v>2561</v>
      </c>
      <c r="E11609" s="10">
        <v>2041</v>
      </c>
      <c r="F11609" s="10">
        <v>100</v>
      </c>
      <c r="G11609" s="10" t="s">
        <v>13895</v>
      </c>
      <c r="H11609" s="10" t="s">
        <v>13897</v>
      </c>
      <c r="I11609" s="10">
        <v>2</v>
      </c>
      <c r="J11609" s="10" t="s">
        <v>81</v>
      </c>
      <c r="K11609" s="10" t="s">
        <v>22</v>
      </c>
      <c r="L11609" s="11">
        <v>7988</v>
      </c>
      <c r="M11609" s="12">
        <v>3594600.07</v>
      </c>
      <c r="N11609" s="10">
        <v>48.920999999999999</v>
      </c>
      <c r="O11609" s="11">
        <v>13323</v>
      </c>
      <c r="P11609" s="10">
        <v>2.1800000000000002</v>
      </c>
      <c r="Q11609" s="10">
        <v>2</v>
      </c>
      <c r="R11609" s="1">
        <f t="shared" si="181"/>
        <v>175851430.02447</v>
      </c>
    </row>
    <row r="11610" spans="1:18" ht="21">
      <c r="A11610" s="3">
        <v>11609</v>
      </c>
      <c r="B11610" s="4" t="s">
        <v>11597</v>
      </c>
      <c r="C11610" s="4" t="s">
        <v>13828</v>
      </c>
      <c r="D11610" s="5">
        <v>2561</v>
      </c>
      <c r="E11610" s="5">
        <v>2041</v>
      </c>
      <c r="F11610" s="5">
        <v>100</v>
      </c>
      <c r="G11610" s="5" t="s">
        <v>13895</v>
      </c>
      <c r="H11610" s="5" t="s">
        <v>13898</v>
      </c>
      <c r="I11610" s="5">
        <v>0.08</v>
      </c>
      <c r="J11610" s="5" t="s">
        <v>32</v>
      </c>
      <c r="K11610" s="5" t="s">
        <v>22</v>
      </c>
      <c r="L11610" s="5">
        <v>474</v>
      </c>
      <c r="M11610" s="7">
        <v>213300.01</v>
      </c>
      <c r="N11610" s="5">
        <v>54.643000000000001</v>
      </c>
      <c r="O11610" s="6">
        <v>13333</v>
      </c>
      <c r="P11610" s="5">
        <v>6.5</v>
      </c>
      <c r="Q11610" s="5">
        <v>2.95</v>
      </c>
      <c r="R11610" s="1">
        <f t="shared" si="181"/>
        <v>11655352.446430001</v>
      </c>
    </row>
    <row r="11611" spans="1:18" ht="31.5">
      <c r="A11611" s="8">
        <v>11610</v>
      </c>
      <c r="B11611" s="9" t="s">
        <v>11597</v>
      </c>
      <c r="C11611" s="9" t="s">
        <v>13828</v>
      </c>
      <c r="D11611" s="10">
        <v>2561</v>
      </c>
      <c r="E11611" s="10">
        <v>2116</v>
      </c>
      <c r="F11611" s="10">
        <v>100</v>
      </c>
      <c r="G11611" s="10" t="s">
        <v>13899</v>
      </c>
      <c r="H11611" s="10" t="s">
        <v>13900</v>
      </c>
      <c r="I11611" s="10">
        <v>2.97</v>
      </c>
      <c r="J11611" s="10" t="s">
        <v>73</v>
      </c>
      <c r="K11611" s="10" t="s">
        <v>74</v>
      </c>
      <c r="L11611" s="11">
        <v>17802</v>
      </c>
      <c r="M11611" s="10">
        <v>0</v>
      </c>
      <c r="N11611" s="10">
        <v>0</v>
      </c>
      <c r="O11611" s="11">
        <v>9383</v>
      </c>
      <c r="P11611" s="10">
        <v>2.09</v>
      </c>
      <c r="Q11611" s="10">
        <v>2.09</v>
      </c>
      <c r="R11611" s="1">
        <f t="shared" si="181"/>
        <v>0</v>
      </c>
    </row>
    <row r="11612" spans="1:18" ht="31.5">
      <c r="A11612" s="3">
        <v>11611</v>
      </c>
      <c r="B11612" s="4" t="s">
        <v>11597</v>
      </c>
      <c r="C11612" s="4" t="s">
        <v>13828</v>
      </c>
      <c r="D11612" s="5">
        <v>2561</v>
      </c>
      <c r="E11612" s="5">
        <v>2116</v>
      </c>
      <c r="F11612" s="5">
        <v>100</v>
      </c>
      <c r="G11612" s="5" t="s">
        <v>13899</v>
      </c>
      <c r="H11612" s="5" t="s">
        <v>13901</v>
      </c>
      <c r="I11612" s="5">
        <v>9.9499999999999993</v>
      </c>
      <c r="J11612" s="5" t="s">
        <v>73</v>
      </c>
      <c r="K11612" s="5" t="s">
        <v>74</v>
      </c>
      <c r="L11612" s="6">
        <v>59706</v>
      </c>
      <c r="M11612" s="5">
        <v>0</v>
      </c>
      <c r="N11612" s="5">
        <v>0</v>
      </c>
      <c r="O11612" s="6">
        <v>9383</v>
      </c>
      <c r="P11612" s="5">
        <v>2.02</v>
      </c>
      <c r="Q11612" s="5">
        <v>2.02</v>
      </c>
      <c r="R11612" s="1">
        <f t="shared" si="181"/>
        <v>0</v>
      </c>
    </row>
    <row r="11613" spans="1:18" ht="21">
      <c r="A11613" s="8">
        <v>11612</v>
      </c>
      <c r="B11613" s="9" t="s">
        <v>11597</v>
      </c>
      <c r="C11613" s="9" t="s">
        <v>13828</v>
      </c>
      <c r="D11613" s="10">
        <v>2561</v>
      </c>
      <c r="E11613" s="10">
        <v>2116</v>
      </c>
      <c r="F11613" s="10">
        <v>100</v>
      </c>
      <c r="G11613" s="10" t="s">
        <v>13899</v>
      </c>
      <c r="H11613" s="10" t="s">
        <v>13902</v>
      </c>
      <c r="I11613" s="10">
        <v>1</v>
      </c>
      <c r="J11613" s="10" t="s">
        <v>73</v>
      </c>
      <c r="K11613" s="10" t="s">
        <v>22</v>
      </c>
      <c r="L11613" s="11">
        <v>6012</v>
      </c>
      <c r="M11613" s="12">
        <v>2705399.93</v>
      </c>
      <c r="N11613" s="10">
        <v>17.803999999999998</v>
      </c>
      <c r="O11613" s="11">
        <v>9393</v>
      </c>
      <c r="P11613" s="10">
        <v>2.4500000000000002</v>
      </c>
      <c r="Q11613" s="10">
        <v>2</v>
      </c>
      <c r="R11613" s="1">
        <f t="shared" si="181"/>
        <v>48166940.353720002</v>
      </c>
    </row>
    <row r="11614" spans="1:18" ht="31.5">
      <c r="A11614" s="3">
        <v>11613</v>
      </c>
      <c r="B11614" s="4" t="s">
        <v>11597</v>
      </c>
      <c r="C11614" s="4" t="s">
        <v>13828</v>
      </c>
      <c r="D11614" s="5">
        <v>2561</v>
      </c>
      <c r="E11614" s="5">
        <v>2116</v>
      </c>
      <c r="F11614" s="5">
        <v>100</v>
      </c>
      <c r="G11614" s="5" t="s">
        <v>13899</v>
      </c>
      <c r="H11614" s="5" t="s">
        <v>13903</v>
      </c>
      <c r="I11614" s="5">
        <v>9.01</v>
      </c>
      <c r="J11614" s="5" t="s">
        <v>73</v>
      </c>
      <c r="K11614" s="5" t="s">
        <v>74</v>
      </c>
      <c r="L11614" s="6">
        <v>54042</v>
      </c>
      <c r="M11614" s="5">
        <v>0</v>
      </c>
      <c r="N11614" s="5">
        <v>0</v>
      </c>
      <c r="O11614" s="6">
        <v>9383</v>
      </c>
      <c r="P11614" s="5">
        <v>2.57</v>
      </c>
      <c r="Q11614" s="5">
        <v>2.57</v>
      </c>
      <c r="R11614" s="1">
        <f t="shared" si="181"/>
        <v>0</v>
      </c>
    </row>
    <row r="11615" spans="1:18" ht="21">
      <c r="A11615" s="8">
        <v>11614</v>
      </c>
      <c r="B11615" s="9" t="s">
        <v>11597</v>
      </c>
      <c r="C11615" s="9" t="s">
        <v>13828</v>
      </c>
      <c r="D11615" s="10">
        <v>2561</v>
      </c>
      <c r="E11615" s="10">
        <v>2116</v>
      </c>
      <c r="F11615" s="10">
        <v>100</v>
      </c>
      <c r="G11615" s="10" t="s">
        <v>13899</v>
      </c>
      <c r="H11615" s="10" t="s">
        <v>13904</v>
      </c>
      <c r="I11615" s="10">
        <v>8.98</v>
      </c>
      <c r="J11615" s="10" t="s">
        <v>73</v>
      </c>
      <c r="K11615" s="10" t="s">
        <v>22</v>
      </c>
      <c r="L11615" s="11">
        <v>45882</v>
      </c>
      <c r="M11615" s="12">
        <v>20646899.989999998</v>
      </c>
      <c r="N11615" s="10">
        <v>40.445</v>
      </c>
      <c r="O11615" s="11">
        <v>9383</v>
      </c>
      <c r="P11615" s="10">
        <v>3.13</v>
      </c>
      <c r="Q11615" s="10">
        <v>2.02</v>
      </c>
      <c r="R11615" s="1">
        <f t="shared" si="181"/>
        <v>835063870.09554994</v>
      </c>
    </row>
    <row r="11616" spans="1:18" ht="21">
      <c r="A11616" s="3">
        <v>11615</v>
      </c>
      <c r="B11616" s="4" t="s">
        <v>11597</v>
      </c>
      <c r="C11616" s="4" t="s">
        <v>13828</v>
      </c>
      <c r="D11616" s="5">
        <v>2561</v>
      </c>
      <c r="E11616" s="5">
        <v>2116</v>
      </c>
      <c r="F11616" s="5">
        <v>100</v>
      </c>
      <c r="G11616" s="5" t="s">
        <v>13899</v>
      </c>
      <c r="H11616" s="5" t="s">
        <v>13905</v>
      </c>
      <c r="I11616" s="5">
        <v>7.91</v>
      </c>
      <c r="J11616" s="5" t="s">
        <v>73</v>
      </c>
      <c r="K11616" s="5" t="s">
        <v>22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11597</v>
      </c>
      <c r="C11617" s="9" t="s">
        <v>13828</v>
      </c>
      <c r="D11617" s="10">
        <v>2561</v>
      </c>
      <c r="E11617" s="10">
        <v>2116</v>
      </c>
      <c r="F11617" s="10">
        <v>100</v>
      </c>
      <c r="G11617" s="10" t="s">
        <v>13899</v>
      </c>
      <c r="H11617" s="10" t="s">
        <v>13906</v>
      </c>
      <c r="I11617" s="10">
        <v>1.47</v>
      </c>
      <c r="J11617" s="10" t="s">
        <v>21</v>
      </c>
      <c r="K11617" s="10" t="s">
        <v>22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11597</v>
      </c>
      <c r="C11618" s="4" t="s">
        <v>13828</v>
      </c>
      <c r="D11618" s="5">
        <v>2561</v>
      </c>
      <c r="E11618" s="5">
        <v>2116</v>
      </c>
      <c r="F11618" s="5">
        <v>100</v>
      </c>
      <c r="G11618" s="5" t="s">
        <v>13899</v>
      </c>
      <c r="H11618" s="5" t="s">
        <v>13907</v>
      </c>
      <c r="I11618" s="5">
        <v>0.25</v>
      </c>
      <c r="J11618" s="5" t="s">
        <v>21</v>
      </c>
      <c r="K11618" s="5" t="s">
        <v>22</v>
      </c>
      <c r="L11618" s="6">
        <v>1518</v>
      </c>
      <c r="M11618" s="7">
        <v>683099.98</v>
      </c>
      <c r="N11618" s="5">
        <v>29.166</v>
      </c>
      <c r="O11618" s="6">
        <v>9393</v>
      </c>
      <c r="P11618" s="5">
        <v>3.8</v>
      </c>
      <c r="Q11618" s="5">
        <v>2.09</v>
      </c>
      <c r="R11618" s="1">
        <f t="shared" si="181"/>
        <v>19923294.016679998</v>
      </c>
    </row>
    <row r="11619" spans="1:18" ht="21">
      <c r="A11619" s="8">
        <v>11618</v>
      </c>
      <c r="B11619" s="9" t="s">
        <v>11597</v>
      </c>
      <c r="C11619" s="9" t="s">
        <v>13828</v>
      </c>
      <c r="D11619" s="10">
        <v>2561</v>
      </c>
      <c r="E11619" s="10">
        <v>2116</v>
      </c>
      <c r="F11619" s="10">
        <v>100</v>
      </c>
      <c r="G11619" s="10" t="s">
        <v>13899</v>
      </c>
      <c r="H11619" s="10" t="s">
        <v>13908</v>
      </c>
      <c r="I11619" s="10">
        <v>0.35</v>
      </c>
      <c r="J11619" s="10" t="s">
        <v>21</v>
      </c>
      <c r="K11619" s="10" t="s">
        <v>22</v>
      </c>
      <c r="L11619" s="11">
        <v>2118</v>
      </c>
      <c r="M11619" s="12">
        <v>953100</v>
      </c>
      <c r="N11619" s="10">
        <v>28.824000000000002</v>
      </c>
      <c r="O11619" s="11">
        <v>9365</v>
      </c>
      <c r="P11619" s="10">
        <v>5.93</v>
      </c>
      <c r="Q11619" s="10">
        <v>2.58</v>
      </c>
      <c r="R11619" s="1">
        <f t="shared" si="181"/>
        <v>27472154.400000002</v>
      </c>
    </row>
    <row r="11620" spans="1:18" ht="31.5">
      <c r="A11620" s="3">
        <v>11619</v>
      </c>
      <c r="B11620" s="4" t="s">
        <v>11597</v>
      </c>
      <c r="C11620" s="4" t="s">
        <v>13828</v>
      </c>
      <c r="D11620" s="5">
        <v>2561</v>
      </c>
      <c r="E11620" s="5">
        <v>213</v>
      </c>
      <c r="F11620" s="5">
        <v>201</v>
      </c>
      <c r="G11620" s="5" t="s">
        <v>13909</v>
      </c>
      <c r="H11620" s="5" t="s">
        <v>13910</v>
      </c>
      <c r="I11620" s="5">
        <v>1.01</v>
      </c>
      <c r="J11620" s="5" t="s">
        <v>73</v>
      </c>
      <c r="K11620" s="5" t="s">
        <v>74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11597</v>
      </c>
      <c r="C11621" s="9" t="s">
        <v>13828</v>
      </c>
      <c r="D11621" s="10">
        <v>2561</v>
      </c>
      <c r="E11621" s="10">
        <v>213</v>
      </c>
      <c r="F11621" s="10">
        <v>201</v>
      </c>
      <c r="G11621" s="10" t="s">
        <v>13909</v>
      </c>
      <c r="H11621" s="10" t="s">
        <v>13911</v>
      </c>
      <c r="I11621" s="10">
        <v>1</v>
      </c>
      <c r="J11621" s="10" t="s">
        <v>21</v>
      </c>
      <c r="K11621" s="10" t="s">
        <v>74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11597</v>
      </c>
      <c r="C11622" s="4" t="s">
        <v>13828</v>
      </c>
      <c r="D11622" s="5">
        <v>2561</v>
      </c>
      <c r="E11622" s="5">
        <v>213</v>
      </c>
      <c r="F11622" s="5">
        <v>201</v>
      </c>
      <c r="G11622" s="5" t="s">
        <v>13909</v>
      </c>
      <c r="H11622" s="5" t="s">
        <v>13912</v>
      </c>
      <c r="I11622" s="5">
        <v>0.11</v>
      </c>
      <c r="J11622" s="5" t="s">
        <v>21</v>
      </c>
      <c r="K11622" s="5" t="s">
        <v>74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11597</v>
      </c>
      <c r="C11623" s="9" t="s">
        <v>13828</v>
      </c>
      <c r="D11623" s="10">
        <v>2561</v>
      </c>
      <c r="E11623" s="10">
        <v>213</v>
      </c>
      <c r="F11623" s="10">
        <v>201</v>
      </c>
      <c r="G11623" s="10" t="s">
        <v>13909</v>
      </c>
      <c r="H11623" s="10" t="s">
        <v>13913</v>
      </c>
      <c r="I11623" s="10">
        <v>1.01</v>
      </c>
      <c r="J11623" s="10" t="s">
        <v>81</v>
      </c>
      <c r="K11623" s="10" t="s">
        <v>74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11597</v>
      </c>
      <c r="C11624" s="4" t="s">
        <v>13828</v>
      </c>
      <c r="D11624" s="5">
        <v>2561</v>
      </c>
      <c r="E11624" s="5">
        <v>213</v>
      </c>
      <c r="F11624" s="5">
        <v>201</v>
      </c>
      <c r="G11624" s="5" t="s">
        <v>13909</v>
      </c>
      <c r="H11624" s="5" t="s">
        <v>13914</v>
      </c>
      <c r="I11624" s="5">
        <v>0.11</v>
      </c>
      <c r="J11624" s="5" t="s">
        <v>32</v>
      </c>
      <c r="K11624" s="5" t="s">
        <v>74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11597</v>
      </c>
      <c r="C11625" s="9" t="s">
        <v>13828</v>
      </c>
      <c r="D11625" s="10">
        <v>2561</v>
      </c>
      <c r="E11625" s="10">
        <v>213</v>
      </c>
      <c r="F11625" s="10">
        <v>201</v>
      </c>
      <c r="G11625" s="10" t="s">
        <v>13909</v>
      </c>
      <c r="H11625" s="10" t="s">
        <v>13915</v>
      </c>
      <c r="I11625" s="10">
        <v>0.95</v>
      </c>
      <c r="J11625" s="10" t="s">
        <v>32</v>
      </c>
      <c r="K11625" s="10" t="s">
        <v>74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11597</v>
      </c>
      <c r="C11626" s="4" t="s">
        <v>13828</v>
      </c>
      <c r="D11626" s="5">
        <v>2561</v>
      </c>
      <c r="E11626" s="5">
        <v>213</v>
      </c>
      <c r="F11626" s="5">
        <v>202</v>
      </c>
      <c r="G11626" s="5" t="s">
        <v>13916</v>
      </c>
      <c r="H11626" s="5" t="s">
        <v>13917</v>
      </c>
      <c r="I11626" s="5">
        <v>1</v>
      </c>
      <c r="J11626" s="5" t="s">
        <v>73</v>
      </c>
      <c r="K11626" s="5" t="s">
        <v>22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11597</v>
      </c>
      <c r="C11627" s="9" t="s">
        <v>13828</v>
      </c>
      <c r="D11627" s="10">
        <v>2561</v>
      </c>
      <c r="E11627" s="10">
        <v>214</v>
      </c>
      <c r="F11627" s="10">
        <v>100</v>
      </c>
      <c r="G11627" s="10" t="s">
        <v>13918</v>
      </c>
      <c r="H11627" s="10" t="s">
        <v>13919</v>
      </c>
      <c r="I11627" s="10">
        <v>3.01</v>
      </c>
      <c r="J11627" s="10" t="s">
        <v>73</v>
      </c>
      <c r="K11627" s="10" t="s">
        <v>22</v>
      </c>
      <c r="L11627" s="11">
        <v>18036</v>
      </c>
      <c r="M11627" s="12">
        <v>8116199.9500000002</v>
      </c>
      <c r="N11627" s="10">
        <v>34.904000000000003</v>
      </c>
      <c r="O11627" s="11">
        <v>13773</v>
      </c>
      <c r="P11627" s="10">
        <v>3.57</v>
      </c>
      <c r="Q11627" s="10">
        <v>2.0699999999999998</v>
      </c>
      <c r="R11627" s="1">
        <f t="shared" si="181"/>
        <v>283287843.05480003</v>
      </c>
    </row>
    <row r="11628" spans="1:18" ht="21">
      <c r="A11628" s="3">
        <v>11627</v>
      </c>
      <c r="B11628" s="4" t="s">
        <v>11597</v>
      </c>
      <c r="C11628" s="4" t="s">
        <v>13828</v>
      </c>
      <c r="D11628" s="5">
        <v>2561</v>
      </c>
      <c r="E11628" s="5">
        <v>214</v>
      </c>
      <c r="F11628" s="5">
        <v>100</v>
      </c>
      <c r="G11628" s="5" t="s">
        <v>13918</v>
      </c>
      <c r="H11628" s="5" t="s">
        <v>13920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11202750.07</v>
      </c>
      <c r="N11628" s="5">
        <v>28.983000000000001</v>
      </c>
      <c r="O11628" s="6">
        <v>13773</v>
      </c>
      <c r="P11628" s="5">
        <v>2.08</v>
      </c>
      <c r="Q11628" s="5">
        <v>2</v>
      </c>
      <c r="R11628" s="1">
        <f t="shared" si="181"/>
        <v>324689305.27881002</v>
      </c>
    </row>
    <row r="11629" spans="1:18" ht="21">
      <c r="A11629" s="8">
        <v>11628</v>
      </c>
      <c r="B11629" s="9" t="s">
        <v>11597</v>
      </c>
      <c r="C11629" s="9" t="s">
        <v>13828</v>
      </c>
      <c r="D11629" s="10">
        <v>2561</v>
      </c>
      <c r="E11629" s="10">
        <v>214</v>
      </c>
      <c r="F11629" s="10">
        <v>100</v>
      </c>
      <c r="G11629" s="10" t="s">
        <v>13918</v>
      </c>
      <c r="H11629" s="10" t="s">
        <v>13921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13875750.07</v>
      </c>
      <c r="N11629" s="10">
        <v>30.248000000000001</v>
      </c>
      <c r="O11629" s="11">
        <v>13773</v>
      </c>
      <c r="P11629" s="10">
        <v>2.15</v>
      </c>
      <c r="Q11629" s="10">
        <v>2</v>
      </c>
      <c r="R11629" s="1">
        <f t="shared" si="181"/>
        <v>419713688.11736</v>
      </c>
    </row>
    <row r="11630" spans="1:18" ht="21">
      <c r="A11630" s="3">
        <v>11629</v>
      </c>
      <c r="B11630" s="4" t="s">
        <v>11597</v>
      </c>
      <c r="C11630" s="4" t="s">
        <v>13828</v>
      </c>
      <c r="D11630" s="5">
        <v>2561</v>
      </c>
      <c r="E11630" s="5">
        <v>214</v>
      </c>
      <c r="F11630" s="5">
        <v>100</v>
      </c>
      <c r="G11630" s="5" t="s">
        <v>13918</v>
      </c>
      <c r="H11630" s="5" t="s">
        <v>13922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8932728.7200000007</v>
      </c>
      <c r="N11630" s="5">
        <v>34.781999999999996</v>
      </c>
      <c r="O11630" s="6">
        <v>13773</v>
      </c>
      <c r="P11630" s="5">
        <v>2.27</v>
      </c>
      <c r="Q11630" s="5">
        <v>2</v>
      </c>
      <c r="R11630" s="1">
        <f t="shared" si="181"/>
        <v>310698170.33903998</v>
      </c>
    </row>
    <row r="11631" spans="1:18" ht="21">
      <c r="A11631" s="8">
        <v>11630</v>
      </c>
      <c r="B11631" s="9" t="s">
        <v>11597</v>
      </c>
      <c r="C11631" s="9" t="s">
        <v>13828</v>
      </c>
      <c r="D11631" s="10">
        <v>2561</v>
      </c>
      <c r="E11631" s="10">
        <v>214</v>
      </c>
      <c r="F11631" s="10">
        <v>100</v>
      </c>
      <c r="G11631" s="10" t="s">
        <v>13918</v>
      </c>
      <c r="H11631" s="10" t="s">
        <v>13923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2229749.9900000002</v>
      </c>
      <c r="N11631" s="10">
        <v>30.998000000000001</v>
      </c>
      <c r="O11631" s="11">
        <v>13783</v>
      </c>
      <c r="P11631" s="10">
        <v>2.14</v>
      </c>
      <c r="Q11631" s="10">
        <v>2</v>
      </c>
      <c r="R11631" s="1">
        <f t="shared" si="181"/>
        <v>69117790.19002001</v>
      </c>
    </row>
    <row r="11632" spans="1:18" ht="21">
      <c r="A11632" s="3">
        <v>11631</v>
      </c>
      <c r="B11632" s="4" t="s">
        <v>11597</v>
      </c>
      <c r="C11632" s="4" t="s">
        <v>13828</v>
      </c>
      <c r="D11632" s="5">
        <v>2561</v>
      </c>
      <c r="E11632" s="5">
        <v>214</v>
      </c>
      <c r="F11632" s="5">
        <v>100</v>
      </c>
      <c r="G11632" s="5" t="s">
        <v>13918</v>
      </c>
      <c r="H11632" s="5" t="s">
        <v>13924</v>
      </c>
      <c r="I11632" s="5">
        <v>0.59</v>
      </c>
      <c r="J11632" s="5" t="s">
        <v>21</v>
      </c>
      <c r="K11632" s="5" t="s">
        <v>22</v>
      </c>
      <c r="L11632" s="6">
        <v>3570</v>
      </c>
      <c r="M11632" s="7">
        <v>1606500</v>
      </c>
      <c r="N11632" s="5">
        <v>40.776000000000003</v>
      </c>
      <c r="O11632" s="6">
        <v>13765</v>
      </c>
      <c r="P11632" s="5">
        <v>4.51</v>
      </c>
      <c r="Q11632" s="5">
        <v>2.16</v>
      </c>
      <c r="R11632" s="1">
        <f t="shared" si="181"/>
        <v>65506644.000000007</v>
      </c>
    </row>
    <row r="11633" spans="1:18" ht="21">
      <c r="A11633" s="8">
        <v>11632</v>
      </c>
      <c r="B11633" s="9" t="s">
        <v>11597</v>
      </c>
      <c r="C11633" s="9" t="s">
        <v>13828</v>
      </c>
      <c r="D11633" s="10">
        <v>2561</v>
      </c>
      <c r="E11633" s="10">
        <v>214</v>
      </c>
      <c r="F11633" s="10">
        <v>100</v>
      </c>
      <c r="G11633" s="10" t="s">
        <v>13918</v>
      </c>
      <c r="H11633" s="10" t="s">
        <v>13925</v>
      </c>
      <c r="I11633" s="10">
        <v>0.8</v>
      </c>
      <c r="J11633" s="10" t="s">
        <v>21</v>
      </c>
      <c r="K11633" s="10" t="s">
        <v>22</v>
      </c>
      <c r="L11633" s="11">
        <v>4800</v>
      </c>
      <c r="M11633" s="12">
        <v>2160000.0299999998</v>
      </c>
      <c r="N11633" s="10">
        <v>35.213000000000001</v>
      </c>
      <c r="O11633" s="11">
        <v>13783</v>
      </c>
      <c r="P11633" s="10">
        <v>3.6</v>
      </c>
      <c r="Q11633" s="10">
        <v>2.0699999999999998</v>
      </c>
      <c r="R11633" s="1">
        <f t="shared" si="181"/>
        <v>76060081.056389987</v>
      </c>
    </row>
    <row r="11634" spans="1:18" ht="21">
      <c r="A11634" s="3">
        <v>11633</v>
      </c>
      <c r="B11634" s="4" t="s">
        <v>11597</v>
      </c>
      <c r="C11634" s="4" t="s">
        <v>13828</v>
      </c>
      <c r="D11634" s="5">
        <v>2561</v>
      </c>
      <c r="E11634" s="5">
        <v>214</v>
      </c>
      <c r="F11634" s="5">
        <v>100</v>
      </c>
      <c r="G11634" s="5" t="s">
        <v>13918</v>
      </c>
      <c r="H11634" s="5" t="s">
        <v>13926</v>
      </c>
      <c r="I11634" s="5">
        <v>5.98</v>
      </c>
      <c r="J11634" s="5" t="s">
        <v>81</v>
      </c>
      <c r="K11634" s="5" t="s">
        <v>22</v>
      </c>
      <c r="L11634" s="6">
        <v>30924</v>
      </c>
      <c r="M11634" s="7">
        <v>13915799.77</v>
      </c>
      <c r="N11634" s="5">
        <v>29.018000000000001</v>
      </c>
      <c r="O11634" s="6">
        <v>13773</v>
      </c>
      <c r="P11634" s="5">
        <v>2.12</v>
      </c>
      <c r="Q11634" s="5">
        <v>2</v>
      </c>
      <c r="R11634" s="1">
        <f t="shared" si="181"/>
        <v>403808677.72586</v>
      </c>
    </row>
    <row r="11635" spans="1:18" ht="21">
      <c r="A11635" s="8">
        <v>11634</v>
      </c>
      <c r="B11635" s="9" t="s">
        <v>11597</v>
      </c>
      <c r="C11635" s="9" t="s">
        <v>13828</v>
      </c>
      <c r="D11635" s="10">
        <v>2561</v>
      </c>
      <c r="E11635" s="10">
        <v>214</v>
      </c>
      <c r="F11635" s="10">
        <v>100</v>
      </c>
      <c r="G11635" s="10" t="s">
        <v>13918</v>
      </c>
      <c r="H11635" s="10" t="s">
        <v>13927</v>
      </c>
      <c r="I11635" s="10">
        <v>5.0599999999999996</v>
      </c>
      <c r="J11635" s="10" t="s">
        <v>81</v>
      </c>
      <c r="K11635" s="10" t="s">
        <v>22</v>
      </c>
      <c r="L11635" s="11">
        <v>26301</v>
      </c>
      <c r="M11635" s="12">
        <v>11835450.210000001</v>
      </c>
      <c r="N11635" s="10">
        <v>31.309000000000001</v>
      </c>
      <c r="O11635" s="11">
        <v>13773</v>
      </c>
      <c r="P11635" s="10">
        <v>2.19</v>
      </c>
      <c r="Q11635" s="10">
        <v>2</v>
      </c>
      <c r="R11635" s="1">
        <f t="shared" si="181"/>
        <v>370556110.62489003</v>
      </c>
    </row>
    <row r="11636" spans="1:18" ht="21">
      <c r="A11636" s="3">
        <v>11635</v>
      </c>
      <c r="B11636" s="4" t="s">
        <v>11597</v>
      </c>
      <c r="C11636" s="4" t="s">
        <v>13828</v>
      </c>
      <c r="D11636" s="5">
        <v>2561</v>
      </c>
      <c r="E11636" s="5">
        <v>214</v>
      </c>
      <c r="F11636" s="5">
        <v>100</v>
      </c>
      <c r="G11636" s="5" t="s">
        <v>13918</v>
      </c>
      <c r="H11636" s="5" t="s">
        <v>13928</v>
      </c>
      <c r="I11636" s="5">
        <v>3</v>
      </c>
      <c r="J11636" s="5" t="s">
        <v>81</v>
      </c>
      <c r="K11636" s="5" t="s">
        <v>22</v>
      </c>
      <c r="L11636" s="6">
        <v>16004</v>
      </c>
      <c r="M11636" s="7">
        <v>7201799.9800000004</v>
      </c>
      <c r="N11636" s="5">
        <v>55.762999999999998</v>
      </c>
      <c r="O11636" s="6">
        <v>13773</v>
      </c>
      <c r="P11636" s="5">
        <v>3.46</v>
      </c>
      <c r="Q11636" s="5">
        <v>2.06</v>
      </c>
      <c r="R11636" s="1">
        <f t="shared" si="181"/>
        <v>401593972.28474003</v>
      </c>
    </row>
    <row r="11637" spans="1:18" ht="21">
      <c r="A11637" s="8">
        <v>11636</v>
      </c>
      <c r="B11637" s="9" t="s">
        <v>11597</v>
      </c>
      <c r="C11637" s="9" t="s">
        <v>13828</v>
      </c>
      <c r="D11637" s="10">
        <v>2561</v>
      </c>
      <c r="E11637" s="10">
        <v>214</v>
      </c>
      <c r="F11637" s="10">
        <v>100</v>
      </c>
      <c r="G11637" s="10" t="s">
        <v>13918</v>
      </c>
      <c r="H11637" s="10" t="s">
        <v>13929</v>
      </c>
      <c r="I11637" s="10">
        <v>0.8</v>
      </c>
      <c r="J11637" s="10" t="s">
        <v>32</v>
      </c>
      <c r="K11637" s="10" t="s">
        <v>22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11597</v>
      </c>
      <c r="C11638" s="4" t="s">
        <v>13828</v>
      </c>
      <c r="D11638" s="5">
        <v>2561</v>
      </c>
      <c r="E11638" s="5">
        <v>214</v>
      </c>
      <c r="F11638" s="5">
        <v>100</v>
      </c>
      <c r="G11638" s="5" t="s">
        <v>13918</v>
      </c>
      <c r="H11638" s="5" t="s">
        <v>13930</v>
      </c>
      <c r="I11638" s="5">
        <v>0.6</v>
      </c>
      <c r="J11638" s="5" t="s">
        <v>32</v>
      </c>
      <c r="K11638" s="5" t="s">
        <v>22</v>
      </c>
      <c r="L11638" s="6">
        <v>3570</v>
      </c>
      <c r="M11638" s="7">
        <v>1606500.08</v>
      </c>
      <c r="N11638" s="5">
        <v>42.08</v>
      </c>
      <c r="O11638" s="6">
        <v>13783</v>
      </c>
      <c r="P11638" s="5">
        <v>5.17</v>
      </c>
      <c r="Q11638" s="5">
        <v>2.23</v>
      </c>
      <c r="R11638" s="1">
        <f t="shared" si="181"/>
        <v>67601523.366400003</v>
      </c>
    </row>
    <row r="11639" spans="1:18" ht="21">
      <c r="A11639" s="8">
        <v>11638</v>
      </c>
      <c r="B11639" s="9" t="s">
        <v>11597</v>
      </c>
      <c r="C11639" s="9" t="s">
        <v>13828</v>
      </c>
      <c r="D11639" s="10">
        <v>2561</v>
      </c>
      <c r="E11639" s="10">
        <v>214</v>
      </c>
      <c r="F11639" s="10">
        <v>100</v>
      </c>
      <c r="G11639" s="10" t="s">
        <v>13918</v>
      </c>
      <c r="H11639" s="10" t="s">
        <v>13931</v>
      </c>
      <c r="I11639" s="10">
        <v>5.96</v>
      </c>
      <c r="J11639" s="10" t="s">
        <v>32</v>
      </c>
      <c r="K11639" s="10" t="s">
        <v>22</v>
      </c>
      <c r="L11639" s="11">
        <v>29782</v>
      </c>
      <c r="M11639" s="12">
        <v>13402054.310000001</v>
      </c>
      <c r="N11639" s="10">
        <v>36.265999999999998</v>
      </c>
      <c r="O11639" s="11">
        <v>13773</v>
      </c>
      <c r="P11639" s="10">
        <v>2.3199999999999998</v>
      </c>
      <c r="Q11639" s="10">
        <v>2</v>
      </c>
      <c r="R11639" s="1">
        <f t="shared" si="181"/>
        <v>486038901.60645998</v>
      </c>
    </row>
    <row r="11640" spans="1:18" ht="21">
      <c r="A11640" s="3">
        <v>11639</v>
      </c>
      <c r="B11640" s="4" t="s">
        <v>11597</v>
      </c>
      <c r="C11640" s="4" t="s">
        <v>13828</v>
      </c>
      <c r="D11640" s="5">
        <v>2561</v>
      </c>
      <c r="E11640" s="5">
        <v>214</v>
      </c>
      <c r="F11640" s="5">
        <v>100</v>
      </c>
      <c r="G11640" s="5" t="s">
        <v>13918</v>
      </c>
      <c r="H11640" s="5" t="s">
        <v>13932</v>
      </c>
      <c r="I11640" s="5">
        <v>2.04</v>
      </c>
      <c r="J11640" s="5" t="s">
        <v>32</v>
      </c>
      <c r="K11640" s="5" t="s">
        <v>22</v>
      </c>
      <c r="L11640" s="6">
        <v>12216</v>
      </c>
      <c r="M11640" s="7">
        <v>5497200.0599999996</v>
      </c>
      <c r="N11640" s="5">
        <v>30.527999999999999</v>
      </c>
      <c r="O11640" s="6">
        <v>13773</v>
      </c>
      <c r="P11640" s="5">
        <v>3.09</v>
      </c>
      <c r="Q11640" s="5">
        <v>2.02</v>
      </c>
      <c r="R11640" s="1">
        <f t="shared" si="181"/>
        <v>167818523.43167999</v>
      </c>
    </row>
    <row r="11641" spans="1:18" ht="31.5">
      <c r="A11641" s="8">
        <v>11640</v>
      </c>
      <c r="B11641" s="9" t="s">
        <v>11597</v>
      </c>
      <c r="C11641" s="9" t="s">
        <v>13828</v>
      </c>
      <c r="D11641" s="10">
        <v>2561</v>
      </c>
      <c r="E11641" s="10">
        <v>2156</v>
      </c>
      <c r="F11641" s="10">
        <v>100</v>
      </c>
      <c r="G11641" s="10" t="s">
        <v>13933</v>
      </c>
      <c r="H11641" s="10" t="s">
        <v>13934</v>
      </c>
      <c r="I11641" s="10">
        <v>1</v>
      </c>
      <c r="J11641" s="10" t="s">
        <v>73</v>
      </c>
      <c r="K11641" s="10" t="s">
        <v>74</v>
      </c>
      <c r="L11641" s="11">
        <v>6030</v>
      </c>
      <c r="M11641" s="10">
        <v>0</v>
      </c>
      <c r="N11641" s="10">
        <v>0</v>
      </c>
      <c r="O11641" s="11">
        <v>5163</v>
      </c>
      <c r="P11641" s="10">
        <v>2.09</v>
      </c>
      <c r="Q11641" s="10">
        <v>2.09</v>
      </c>
      <c r="R11641" s="1">
        <f t="shared" si="181"/>
        <v>0</v>
      </c>
    </row>
    <row r="11642" spans="1:18" ht="31.5">
      <c r="A11642" s="3">
        <v>11641</v>
      </c>
      <c r="B11642" s="4" t="s">
        <v>11597</v>
      </c>
      <c r="C11642" s="4" t="s">
        <v>13828</v>
      </c>
      <c r="D11642" s="5">
        <v>2561</v>
      </c>
      <c r="E11642" s="5">
        <v>2156</v>
      </c>
      <c r="F11642" s="5">
        <v>100</v>
      </c>
      <c r="G11642" s="5" t="s">
        <v>13933</v>
      </c>
      <c r="H11642" s="5" t="s">
        <v>13935</v>
      </c>
      <c r="I11642" s="5">
        <v>6.03</v>
      </c>
      <c r="J11642" s="5" t="s">
        <v>73</v>
      </c>
      <c r="K11642" s="5" t="s">
        <v>74</v>
      </c>
      <c r="L11642" s="6">
        <v>36156</v>
      </c>
      <c r="M11642" s="5">
        <v>0</v>
      </c>
      <c r="N11642" s="5">
        <v>0</v>
      </c>
      <c r="O11642" s="6">
        <v>5154</v>
      </c>
      <c r="P11642" s="5">
        <v>2.0499999999999998</v>
      </c>
      <c r="Q11642" s="5">
        <v>2.0499999999999998</v>
      </c>
      <c r="R11642" s="1">
        <f t="shared" si="181"/>
        <v>0</v>
      </c>
    </row>
    <row r="11643" spans="1:18" ht="21">
      <c r="A11643" s="8">
        <v>11642</v>
      </c>
      <c r="B11643" s="9" t="s">
        <v>11597</v>
      </c>
      <c r="C11643" s="9" t="s">
        <v>13828</v>
      </c>
      <c r="D11643" s="10">
        <v>2561</v>
      </c>
      <c r="E11643" s="10">
        <v>2231</v>
      </c>
      <c r="F11643" s="10">
        <v>200</v>
      </c>
      <c r="G11643" s="10" t="s">
        <v>13936</v>
      </c>
      <c r="H11643" s="10" t="s">
        <v>13937</v>
      </c>
      <c r="I11643" s="10">
        <v>5.0599999999999996</v>
      </c>
      <c r="J11643" s="10" t="s">
        <v>81</v>
      </c>
      <c r="K11643" s="10" t="s">
        <v>22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11597</v>
      </c>
      <c r="C11644" s="4" t="s">
        <v>13828</v>
      </c>
      <c r="D11644" s="5">
        <v>2561</v>
      </c>
      <c r="E11644" s="5">
        <v>2253</v>
      </c>
      <c r="F11644" s="5">
        <v>100</v>
      </c>
      <c r="G11644" s="5" t="s">
        <v>13938</v>
      </c>
      <c r="H11644" s="5" t="s">
        <v>13939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16102800.289999999</v>
      </c>
      <c r="N11644" s="5">
        <v>27.724</v>
      </c>
      <c r="O11644" s="6">
        <v>9365</v>
      </c>
      <c r="P11644" s="5">
        <v>2.4</v>
      </c>
      <c r="Q11644" s="5">
        <v>2</v>
      </c>
      <c r="R11644" s="1">
        <f t="shared" si="181"/>
        <v>446434035.23995996</v>
      </c>
    </row>
    <row r="11645" spans="1:18" ht="21">
      <c r="A11645" s="8">
        <v>11644</v>
      </c>
      <c r="B11645" s="9" t="s">
        <v>11597</v>
      </c>
      <c r="C11645" s="9" t="s">
        <v>13828</v>
      </c>
      <c r="D11645" s="10">
        <v>2561</v>
      </c>
      <c r="E11645" s="10">
        <v>2253</v>
      </c>
      <c r="F11645" s="10">
        <v>100</v>
      </c>
      <c r="G11645" s="10" t="s">
        <v>13938</v>
      </c>
      <c r="H11645" s="10" t="s">
        <v>13940</v>
      </c>
      <c r="I11645" s="10">
        <v>0.63</v>
      </c>
      <c r="J11645" s="10" t="s">
        <v>21</v>
      </c>
      <c r="K11645" s="10" t="s">
        <v>22</v>
      </c>
      <c r="L11645" s="11">
        <v>4121</v>
      </c>
      <c r="M11645" s="12">
        <v>1854450.01</v>
      </c>
      <c r="N11645" s="10">
        <v>49.29</v>
      </c>
      <c r="O11645" s="11">
        <v>9375</v>
      </c>
      <c r="P11645" s="10">
        <v>3.72</v>
      </c>
      <c r="Q11645" s="10">
        <v>2.08</v>
      </c>
      <c r="R11645" s="1">
        <f t="shared" si="181"/>
        <v>91405840.992899999</v>
      </c>
    </row>
    <row r="11646" spans="1:18" ht="31.5">
      <c r="A11646" s="3">
        <v>11645</v>
      </c>
      <c r="B11646" s="4" t="s">
        <v>11597</v>
      </c>
      <c r="C11646" s="4" t="s">
        <v>13828</v>
      </c>
      <c r="D11646" s="5">
        <v>2561</v>
      </c>
      <c r="E11646" s="5">
        <v>2268</v>
      </c>
      <c r="F11646" s="5">
        <v>200</v>
      </c>
      <c r="G11646" s="5" t="s">
        <v>13941</v>
      </c>
      <c r="H11646" s="5" t="s">
        <v>13942</v>
      </c>
      <c r="I11646" s="5">
        <v>9.06</v>
      </c>
      <c r="J11646" s="5" t="s">
        <v>73</v>
      </c>
      <c r="K11646" s="5" t="s">
        <v>74</v>
      </c>
      <c r="L11646" s="6">
        <v>40792</v>
      </c>
      <c r="M11646" s="5">
        <v>0</v>
      </c>
      <c r="N11646" s="5">
        <v>0</v>
      </c>
      <c r="O11646" s="6">
        <v>4564</v>
      </c>
      <c r="P11646" s="5">
        <v>2.2400000000000002</v>
      </c>
      <c r="Q11646" s="5">
        <v>2.2400000000000002</v>
      </c>
      <c r="R11646" s="1">
        <f t="shared" si="181"/>
        <v>0</v>
      </c>
    </row>
    <row r="11647" spans="1:18" ht="21">
      <c r="A11647" s="8">
        <v>11646</v>
      </c>
      <c r="B11647" s="9" t="s">
        <v>11597</v>
      </c>
      <c r="C11647" s="9" t="s">
        <v>13828</v>
      </c>
      <c r="D11647" s="10">
        <v>2561</v>
      </c>
      <c r="E11647" s="10">
        <v>2268</v>
      </c>
      <c r="F11647" s="10">
        <v>200</v>
      </c>
      <c r="G11647" s="10" t="s">
        <v>13941</v>
      </c>
      <c r="H11647" s="10" t="s">
        <v>13943</v>
      </c>
      <c r="I11647" s="10">
        <v>9.99</v>
      </c>
      <c r="J11647" s="10" t="s">
        <v>73</v>
      </c>
      <c r="K11647" s="10" t="s">
        <v>22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31.5">
      <c r="A11648" s="3">
        <v>11647</v>
      </c>
      <c r="B11648" s="4" t="s">
        <v>11597</v>
      </c>
      <c r="C11648" s="4" t="s">
        <v>13828</v>
      </c>
      <c r="D11648" s="5">
        <v>2561</v>
      </c>
      <c r="E11648" s="5">
        <v>2268</v>
      </c>
      <c r="F11648" s="5">
        <v>200</v>
      </c>
      <c r="G11648" s="5" t="s">
        <v>13941</v>
      </c>
      <c r="H11648" s="5" t="s">
        <v>13944</v>
      </c>
      <c r="I11648" s="5">
        <v>2.96</v>
      </c>
      <c r="J11648" s="5" t="s">
        <v>73</v>
      </c>
      <c r="K11648" s="5" t="s">
        <v>74</v>
      </c>
      <c r="L11648" s="6">
        <v>17754</v>
      </c>
      <c r="M11648" s="5">
        <v>0</v>
      </c>
      <c r="N11648" s="5">
        <v>0</v>
      </c>
      <c r="O11648" s="6">
        <v>4564</v>
      </c>
      <c r="P11648" s="5">
        <v>2.39</v>
      </c>
      <c r="Q11648" s="5">
        <v>2.39</v>
      </c>
      <c r="R11648" s="1">
        <f t="shared" si="181"/>
        <v>0</v>
      </c>
    </row>
    <row r="11649" spans="1:18" ht="31.5">
      <c r="A11649" s="8">
        <v>11648</v>
      </c>
      <c r="B11649" s="9" t="s">
        <v>11597</v>
      </c>
      <c r="C11649" s="9" t="s">
        <v>13828</v>
      </c>
      <c r="D11649" s="10">
        <v>2561</v>
      </c>
      <c r="E11649" s="10">
        <v>2268</v>
      </c>
      <c r="F11649" s="10">
        <v>200</v>
      </c>
      <c r="G11649" s="10" t="s">
        <v>13941</v>
      </c>
      <c r="H11649" s="10" t="s">
        <v>13945</v>
      </c>
      <c r="I11649" s="10">
        <v>9.92</v>
      </c>
      <c r="J11649" s="10" t="s">
        <v>73</v>
      </c>
      <c r="K11649" s="10" t="s">
        <v>74</v>
      </c>
      <c r="L11649" s="11">
        <v>59502</v>
      </c>
      <c r="M11649" s="10">
        <v>0</v>
      </c>
      <c r="N11649" s="10">
        <v>0</v>
      </c>
      <c r="O11649" s="11">
        <v>4564</v>
      </c>
      <c r="P11649" s="10">
        <v>2.2599999999999998</v>
      </c>
      <c r="Q11649" s="10">
        <v>2.2599999999999998</v>
      </c>
      <c r="R11649" s="1">
        <f t="shared" si="181"/>
        <v>0</v>
      </c>
    </row>
    <row r="11650" spans="1:18" ht="31.5">
      <c r="A11650" s="3">
        <v>11649</v>
      </c>
      <c r="B11650" s="4" t="s">
        <v>11597</v>
      </c>
      <c r="C11650" s="4" t="s">
        <v>13828</v>
      </c>
      <c r="D11650" s="5">
        <v>2561</v>
      </c>
      <c r="E11650" s="5">
        <v>2268</v>
      </c>
      <c r="F11650" s="5">
        <v>200</v>
      </c>
      <c r="G11650" s="5" t="s">
        <v>13941</v>
      </c>
      <c r="H11650" s="5" t="s">
        <v>13946</v>
      </c>
      <c r="I11650" s="5">
        <v>9.9600000000000009</v>
      </c>
      <c r="J11650" s="5" t="s">
        <v>73</v>
      </c>
      <c r="K11650" s="5" t="s">
        <v>74</v>
      </c>
      <c r="L11650" s="6">
        <v>59772</v>
      </c>
      <c r="M11650" s="5">
        <v>0</v>
      </c>
      <c r="N11650" s="5">
        <v>0</v>
      </c>
      <c r="O11650" s="6">
        <v>4564</v>
      </c>
      <c r="P11650" s="5">
        <v>2.2599999999999998</v>
      </c>
      <c r="Q11650" s="5">
        <v>2.2599999999999998</v>
      </c>
      <c r="R11650" s="1">
        <f t="shared" si="181"/>
        <v>0</v>
      </c>
    </row>
    <row r="11651" spans="1:18" ht="21">
      <c r="A11651" s="8">
        <v>11650</v>
      </c>
      <c r="B11651" s="9" t="s">
        <v>11597</v>
      </c>
      <c r="C11651" s="9" t="s">
        <v>13828</v>
      </c>
      <c r="D11651" s="10">
        <v>2561</v>
      </c>
      <c r="E11651" s="10">
        <v>227</v>
      </c>
      <c r="F11651" s="10">
        <v>101</v>
      </c>
      <c r="G11651" s="10" t="s">
        <v>13947</v>
      </c>
      <c r="H11651" s="10" t="s">
        <v>13948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16060219.140000001</v>
      </c>
      <c r="N11651" s="10">
        <v>24.965</v>
      </c>
      <c r="O11651" s="11">
        <v>11460</v>
      </c>
      <c r="P11651" s="10">
        <v>2.29</v>
      </c>
      <c r="Q11651" s="10">
        <v>2</v>
      </c>
      <c r="R11651" s="1">
        <f t="shared" ref="R11651:R11697" si="182">M11651*N11651</f>
        <v>400943370.8301</v>
      </c>
    </row>
    <row r="11652" spans="1:18" ht="21">
      <c r="A11652" s="3">
        <v>11651</v>
      </c>
      <c r="B11652" s="4" t="s">
        <v>11597</v>
      </c>
      <c r="C11652" s="4" t="s">
        <v>13828</v>
      </c>
      <c r="D11652" s="5">
        <v>2561</v>
      </c>
      <c r="E11652" s="5">
        <v>227</v>
      </c>
      <c r="F11652" s="5">
        <v>101</v>
      </c>
      <c r="G11652" s="5" t="s">
        <v>13947</v>
      </c>
      <c r="H11652" s="5" t="s">
        <v>13949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24119099.920000002</v>
      </c>
      <c r="N11652" s="5">
        <v>24.664999999999999</v>
      </c>
      <c r="O11652" s="6">
        <v>11460</v>
      </c>
      <c r="P11652" s="5">
        <v>2.2799999999999998</v>
      </c>
      <c r="Q11652" s="5">
        <v>2</v>
      </c>
      <c r="R11652" s="1">
        <f t="shared" si="182"/>
        <v>594897599.52680004</v>
      </c>
    </row>
    <row r="11653" spans="1:18" ht="21">
      <c r="A11653" s="8">
        <v>11652</v>
      </c>
      <c r="B11653" s="9" t="s">
        <v>11597</v>
      </c>
      <c r="C11653" s="9" t="s">
        <v>13828</v>
      </c>
      <c r="D11653" s="10">
        <v>2561</v>
      </c>
      <c r="E11653" s="10">
        <v>227</v>
      </c>
      <c r="F11653" s="10">
        <v>101</v>
      </c>
      <c r="G11653" s="10" t="s">
        <v>13947</v>
      </c>
      <c r="H11653" s="10" t="s">
        <v>13950</v>
      </c>
      <c r="I11653" s="10">
        <v>9.94</v>
      </c>
      <c r="J11653" s="10" t="s">
        <v>73</v>
      </c>
      <c r="K11653" s="10" t="s">
        <v>22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11597</v>
      </c>
      <c r="C11654" s="4" t="s">
        <v>13828</v>
      </c>
      <c r="D11654" s="5">
        <v>2561</v>
      </c>
      <c r="E11654" s="5">
        <v>227</v>
      </c>
      <c r="F11654" s="5">
        <v>101</v>
      </c>
      <c r="G11654" s="5" t="s">
        <v>13947</v>
      </c>
      <c r="H11654" s="5" t="s">
        <v>13951</v>
      </c>
      <c r="I11654" s="5">
        <v>2.97</v>
      </c>
      <c r="J11654" s="5" t="s">
        <v>73</v>
      </c>
      <c r="K11654" s="5" t="s">
        <v>22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11597</v>
      </c>
      <c r="C11655" s="9" t="s">
        <v>13828</v>
      </c>
      <c r="D11655" s="10">
        <v>2561</v>
      </c>
      <c r="E11655" s="10">
        <v>227</v>
      </c>
      <c r="F11655" s="10">
        <v>101</v>
      </c>
      <c r="G11655" s="10" t="s">
        <v>13947</v>
      </c>
      <c r="H11655" s="10" t="s">
        <v>13952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2772899.87</v>
      </c>
      <c r="N11655" s="10">
        <v>21.263000000000002</v>
      </c>
      <c r="O11655" s="11">
        <v>11470</v>
      </c>
      <c r="P11655" s="10">
        <v>2.13</v>
      </c>
      <c r="Q11655" s="10">
        <v>2</v>
      </c>
      <c r="R11655" s="1">
        <f t="shared" si="182"/>
        <v>58960169.935810007</v>
      </c>
    </row>
    <row r="11656" spans="1:18" ht="21">
      <c r="A11656" s="3">
        <v>11655</v>
      </c>
      <c r="B11656" s="4" t="s">
        <v>11597</v>
      </c>
      <c r="C11656" s="4" t="s">
        <v>13828</v>
      </c>
      <c r="D11656" s="5">
        <v>2561</v>
      </c>
      <c r="E11656" s="5">
        <v>227</v>
      </c>
      <c r="F11656" s="5">
        <v>101</v>
      </c>
      <c r="G11656" s="5" t="s">
        <v>13947</v>
      </c>
      <c r="H11656" s="5" t="s">
        <v>13953</v>
      </c>
      <c r="I11656" s="5">
        <v>5.0999999999999996</v>
      </c>
      <c r="J11656" s="5" t="s">
        <v>73</v>
      </c>
      <c r="K11656" s="5" t="s">
        <v>22</v>
      </c>
      <c r="L11656" s="6">
        <v>30588</v>
      </c>
      <c r="M11656" s="7">
        <v>13764599.810000001</v>
      </c>
      <c r="N11656" s="5">
        <v>38.460999999999999</v>
      </c>
      <c r="O11656" s="6">
        <v>11460</v>
      </c>
      <c r="P11656" s="5">
        <v>2.97</v>
      </c>
      <c r="Q11656" s="5">
        <v>2.0099999999999998</v>
      </c>
      <c r="R11656" s="1">
        <f t="shared" si="182"/>
        <v>529400273.29241002</v>
      </c>
    </row>
    <row r="11657" spans="1:18" ht="21">
      <c r="A11657" s="8">
        <v>11656</v>
      </c>
      <c r="B11657" s="9" t="s">
        <v>11597</v>
      </c>
      <c r="C11657" s="9" t="s">
        <v>13828</v>
      </c>
      <c r="D11657" s="10">
        <v>2561</v>
      </c>
      <c r="E11657" s="10">
        <v>227</v>
      </c>
      <c r="F11657" s="10">
        <v>101</v>
      </c>
      <c r="G11657" s="10" t="s">
        <v>13947</v>
      </c>
      <c r="H11657" s="10" t="s">
        <v>13954</v>
      </c>
      <c r="I11657" s="10">
        <v>3.93</v>
      </c>
      <c r="J11657" s="10" t="s">
        <v>73</v>
      </c>
      <c r="K11657" s="10" t="s">
        <v>22</v>
      </c>
      <c r="L11657" s="11">
        <v>23556</v>
      </c>
      <c r="M11657" s="12">
        <v>10600368.17</v>
      </c>
      <c r="N11657" s="10">
        <v>39.396999999999998</v>
      </c>
      <c r="O11657" s="11">
        <v>11460</v>
      </c>
      <c r="P11657" s="10">
        <v>3.03</v>
      </c>
      <c r="Q11657" s="10">
        <v>2.0099999999999998</v>
      </c>
      <c r="R11657" s="1">
        <f t="shared" si="182"/>
        <v>417622704.79348999</v>
      </c>
    </row>
    <row r="11658" spans="1:18" ht="21">
      <c r="A11658" s="3">
        <v>11657</v>
      </c>
      <c r="B11658" s="4" t="s">
        <v>11597</v>
      </c>
      <c r="C11658" s="4" t="s">
        <v>13828</v>
      </c>
      <c r="D11658" s="5">
        <v>2561</v>
      </c>
      <c r="E11658" s="5">
        <v>227</v>
      </c>
      <c r="F11658" s="5">
        <v>101</v>
      </c>
      <c r="G11658" s="5" t="s">
        <v>13947</v>
      </c>
      <c r="H11658" s="5" t="s">
        <v>13955</v>
      </c>
      <c r="I11658" s="5">
        <v>2.0099999999999998</v>
      </c>
      <c r="J11658" s="5" t="s">
        <v>73</v>
      </c>
      <c r="K11658" s="5" t="s">
        <v>22</v>
      </c>
      <c r="L11658" s="6">
        <v>12048</v>
      </c>
      <c r="M11658" s="7">
        <v>5421599.8799999999</v>
      </c>
      <c r="N11658" s="5">
        <v>38.133000000000003</v>
      </c>
      <c r="O11658" s="6">
        <v>11460</v>
      </c>
      <c r="P11658" s="5">
        <v>2.95</v>
      </c>
      <c r="Q11658" s="5">
        <v>2</v>
      </c>
      <c r="R11658" s="1">
        <f t="shared" si="182"/>
        <v>206741868.22404</v>
      </c>
    </row>
    <row r="11659" spans="1:18" ht="21">
      <c r="A11659" s="8">
        <v>11658</v>
      </c>
      <c r="B11659" s="9" t="s">
        <v>11597</v>
      </c>
      <c r="C11659" s="9" t="s">
        <v>13828</v>
      </c>
      <c r="D11659" s="10">
        <v>2561</v>
      </c>
      <c r="E11659" s="10">
        <v>227</v>
      </c>
      <c r="F11659" s="10">
        <v>102</v>
      </c>
      <c r="G11659" s="10" t="s">
        <v>13956</v>
      </c>
      <c r="H11659" s="10" t="s">
        <v>13957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3899014.22</v>
      </c>
      <c r="N11659" s="10">
        <v>26.114000000000001</v>
      </c>
      <c r="O11659" s="11">
        <v>13772</v>
      </c>
      <c r="P11659" s="10">
        <v>2.0699999999999998</v>
      </c>
      <c r="Q11659" s="10">
        <v>2</v>
      </c>
      <c r="R11659" s="1">
        <f t="shared" si="182"/>
        <v>101818857.34108001</v>
      </c>
    </row>
    <row r="11660" spans="1:18" ht="21">
      <c r="A11660" s="3">
        <v>11659</v>
      </c>
      <c r="B11660" s="4" t="s">
        <v>11597</v>
      </c>
      <c r="C11660" s="4" t="s">
        <v>13828</v>
      </c>
      <c r="D11660" s="5">
        <v>2561</v>
      </c>
      <c r="E11660" s="5">
        <v>227</v>
      </c>
      <c r="F11660" s="5">
        <v>102</v>
      </c>
      <c r="G11660" s="5" t="s">
        <v>13956</v>
      </c>
      <c r="H11660" s="5" t="s">
        <v>13958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26025300.079999998</v>
      </c>
      <c r="N11660" s="5">
        <v>37.500999999999998</v>
      </c>
      <c r="O11660" s="6">
        <v>13775</v>
      </c>
      <c r="P11660" s="5">
        <v>2.44</v>
      </c>
      <c r="Q11660" s="5">
        <v>2</v>
      </c>
      <c r="R11660" s="1">
        <f t="shared" si="182"/>
        <v>975974778.30007982</v>
      </c>
    </row>
    <row r="11661" spans="1:18" ht="21">
      <c r="A11661" s="8">
        <v>11660</v>
      </c>
      <c r="B11661" s="9" t="s">
        <v>11597</v>
      </c>
      <c r="C11661" s="9" t="s">
        <v>13828</v>
      </c>
      <c r="D11661" s="10">
        <v>2561</v>
      </c>
      <c r="E11661" s="10">
        <v>227</v>
      </c>
      <c r="F11661" s="10">
        <v>102</v>
      </c>
      <c r="G11661" s="10" t="s">
        <v>13956</v>
      </c>
      <c r="H11661" s="10" t="s">
        <v>13959</v>
      </c>
      <c r="I11661" s="10">
        <v>0.99</v>
      </c>
      <c r="J11661" s="10" t="s">
        <v>73</v>
      </c>
      <c r="K11661" s="10" t="s">
        <v>22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11597</v>
      </c>
      <c r="C11662" s="4" t="s">
        <v>13828</v>
      </c>
      <c r="D11662" s="5">
        <v>2561</v>
      </c>
      <c r="E11662" s="5">
        <v>227</v>
      </c>
      <c r="F11662" s="5">
        <v>102</v>
      </c>
      <c r="G11662" s="5" t="s">
        <v>13956</v>
      </c>
      <c r="H11662" s="5" t="s">
        <v>13960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18692100.100000001</v>
      </c>
      <c r="N11662" s="5">
        <v>37.527000000000001</v>
      </c>
      <c r="O11662" s="6">
        <v>13775</v>
      </c>
      <c r="P11662" s="5">
        <v>2.44</v>
      </c>
      <c r="Q11662" s="5">
        <v>2</v>
      </c>
      <c r="R11662" s="1">
        <f t="shared" si="182"/>
        <v>701458440.45270002</v>
      </c>
    </row>
    <row r="11663" spans="1:18" ht="21">
      <c r="A11663" s="8">
        <v>11662</v>
      </c>
      <c r="B11663" s="9" t="s">
        <v>11597</v>
      </c>
      <c r="C11663" s="9" t="s">
        <v>13828</v>
      </c>
      <c r="D11663" s="10">
        <v>2561</v>
      </c>
      <c r="E11663" s="10">
        <v>227</v>
      </c>
      <c r="F11663" s="10">
        <v>102</v>
      </c>
      <c r="G11663" s="10" t="s">
        <v>13956</v>
      </c>
      <c r="H11663" s="10" t="s">
        <v>13961</v>
      </c>
      <c r="I11663" s="10">
        <v>6.04</v>
      </c>
      <c r="J11663" s="10" t="s">
        <v>73</v>
      </c>
      <c r="K11663" s="10" t="s">
        <v>22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11597</v>
      </c>
      <c r="C11664" s="4" t="s">
        <v>13828</v>
      </c>
      <c r="D11664" s="5">
        <v>2561</v>
      </c>
      <c r="E11664" s="5">
        <v>2289</v>
      </c>
      <c r="F11664" s="5">
        <v>100</v>
      </c>
      <c r="G11664" s="5" t="s">
        <v>13962</v>
      </c>
      <c r="H11664" s="5" t="s">
        <v>13963</v>
      </c>
      <c r="I11664" s="5">
        <v>9.9499999999999993</v>
      </c>
      <c r="J11664" s="5" t="s">
        <v>73</v>
      </c>
      <c r="K11664" s="5" t="s">
        <v>22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11597</v>
      </c>
      <c r="C11665" s="9" t="s">
        <v>13828</v>
      </c>
      <c r="D11665" s="10">
        <v>2561</v>
      </c>
      <c r="E11665" s="10">
        <v>2289</v>
      </c>
      <c r="F11665" s="10">
        <v>100</v>
      </c>
      <c r="G11665" s="10" t="s">
        <v>13962</v>
      </c>
      <c r="H11665" s="10" t="s">
        <v>13964</v>
      </c>
      <c r="I11665" s="10">
        <v>4.91</v>
      </c>
      <c r="J11665" s="10" t="s">
        <v>73</v>
      </c>
      <c r="K11665" s="10" t="s">
        <v>22</v>
      </c>
      <c r="L11665" s="11">
        <v>22113</v>
      </c>
      <c r="M11665" s="12">
        <v>9950849.9499999993</v>
      </c>
      <c r="N11665" s="10">
        <v>56.588000000000001</v>
      </c>
      <c r="O11665" s="11">
        <v>9592</v>
      </c>
      <c r="P11665" s="10">
        <v>2.97</v>
      </c>
      <c r="Q11665" s="10">
        <v>2.0099999999999998</v>
      </c>
      <c r="R11665" s="1">
        <f t="shared" si="182"/>
        <v>563098696.97060001</v>
      </c>
    </row>
    <row r="11666" spans="1:18" ht="21">
      <c r="A11666" s="3">
        <v>11665</v>
      </c>
      <c r="B11666" s="4" t="s">
        <v>11597</v>
      </c>
      <c r="C11666" s="4" t="s">
        <v>13828</v>
      </c>
      <c r="D11666" s="5">
        <v>2561</v>
      </c>
      <c r="E11666" s="5">
        <v>2322</v>
      </c>
      <c r="F11666" s="5">
        <v>300</v>
      </c>
      <c r="G11666" s="5" t="s">
        <v>13965</v>
      </c>
      <c r="H11666" s="5" t="s">
        <v>13966</v>
      </c>
      <c r="I11666" s="5">
        <v>1.02</v>
      </c>
      <c r="J11666" s="5" t="s">
        <v>81</v>
      </c>
      <c r="K11666" s="5" t="s">
        <v>22</v>
      </c>
      <c r="L11666" s="6">
        <v>4072</v>
      </c>
      <c r="M11666" s="7">
        <v>1832400.01</v>
      </c>
      <c r="N11666" s="5">
        <v>34.656999999999996</v>
      </c>
      <c r="O11666" s="6">
        <v>4671</v>
      </c>
      <c r="P11666" s="5">
        <v>3.53</v>
      </c>
      <c r="Q11666" s="5">
        <v>2.06</v>
      </c>
      <c r="R11666" s="1">
        <f t="shared" si="182"/>
        <v>63505487.146569997</v>
      </c>
    </row>
    <row r="11667" spans="1:18" ht="21">
      <c r="A11667" s="8">
        <v>11666</v>
      </c>
      <c r="B11667" s="9" t="s">
        <v>11597</v>
      </c>
      <c r="C11667" s="9" t="s">
        <v>13828</v>
      </c>
      <c r="D11667" s="10">
        <v>2561</v>
      </c>
      <c r="E11667" s="10">
        <v>2322</v>
      </c>
      <c r="F11667" s="10">
        <v>300</v>
      </c>
      <c r="G11667" s="10" t="s">
        <v>13965</v>
      </c>
      <c r="H11667" s="10" t="s">
        <v>13967</v>
      </c>
      <c r="I11667" s="10">
        <v>4.04</v>
      </c>
      <c r="J11667" s="10" t="s">
        <v>81</v>
      </c>
      <c r="K11667" s="10" t="s">
        <v>22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11597</v>
      </c>
      <c r="C11668" s="4" t="s">
        <v>13828</v>
      </c>
      <c r="D11668" s="5">
        <v>2561</v>
      </c>
      <c r="E11668" s="5">
        <v>2322</v>
      </c>
      <c r="F11668" s="5">
        <v>300</v>
      </c>
      <c r="G11668" s="5" t="s">
        <v>13965</v>
      </c>
      <c r="H11668" s="5" t="s">
        <v>13968</v>
      </c>
      <c r="I11668" s="5">
        <v>8.02</v>
      </c>
      <c r="J11668" s="5" t="s">
        <v>81</v>
      </c>
      <c r="K11668" s="5" t="s">
        <v>22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11597</v>
      </c>
      <c r="C11669" s="9" t="s">
        <v>13828</v>
      </c>
      <c r="D11669" s="10">
        <v>2561</v>
      </c>
      <c r="E11669" s="10">
        <v>2322</v>
      </c>
      <c r="F11669" s="10">
        <v>300</v>
      </c>
      <c r="G11669" s="10" t="s">
        <v>13965</v>
      </c>
      <c r="H11669" s="10" t="s">
        <v>13969</v>
      </c>
      <c r="I11669" s="10">
        <v>0.9</v>
      </c>
      <c r="J11669" s="10" t="s">
        <v>81</v>
      </c>
      <c r="K11669" s="10" t="s">
        <v>22</v>
      </c>
      <c r="L11669" s="11">
        <v>3600</v>
      </c>
      <c r="M11669" s="12">
        <v>1620000.06</v>
      </c>
      <c r="N11669" s="10">
        <v>31.867999999999999</v>
      </c>
      <c r="O11669" s="11">
        <v>4654</v>
      </c>
      <c r="P11669" s="10">
        <v>3.24</v>
      </c>
      <c r="Q11669" s="10">
        <v>2.0299999999999998</v>
      </c>
      <c r="R11669" s="1">
        <f t="shared" si="182"/>
        <v>51626161.912079997</v>
      </c>
    </row>
    <row r="11670" spans="1:18" ht="21">
      <c r="A11670" s="3">
        <v>11669</v>
      </c>
      <c r="B11670" s="4" t="s">
        <v>11597</v>
      </c>
      <c r="C11670" s="4" t="s">
        <v>13828</v>
      </c>
      <c r="D11670" s="5">
        <v>2561</v>
      </c>
      <c r="E11670" s="5">
        <v>2322</v>
      </c>
      <c r="F11670" s="5">
        <v>300</v>
      </c>
      <c r="G11670" s="5" t="s">
        <v>13965</v>
      </c>
      <c r="H11670" s="5" t="s">
        <v>13970</v>
      </c>
      <c r="I11670" s="5">
        <v>1</v>
      </c>
      <c r="J11670" s="5" t="s">
        <v>32</v>
      </c>
      <c r="K11670" s="5" t="s">
        <v>22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11597</v>
      </c>
      <c r="C11671" s="9" t="s">
        <v>13828</v>
      </c>
      <c r="D11671" s="10">
        <v>2561</v>
      </c>
      <c r="E11671" s="10">
        <v>2336</v>
      </c>
      <c r="F11671" s="10">
        <v>100</v>
      </c>
      <c r="G11671" s="10" t="s">
        <v>13971</v>
      </c>
      <c r="H11671" s="10" t="s">
        <v>13972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6081657.7800000003</v>
      </c>
      <c r="N11671" s="10">
        <v>43.966000000000001</v>
      </c>
      <c r="O11671" s="11">
        <v>13625</v>
      </c>
      <c r="P11671" s="10">
        <v>2.21</v>
      </c>
      <c r="Q11671" s="10">
        <v>2</v>
      </c>
      <c r="R11671" s="1">
        <f t="shared" si="182"/>
        <v>267386165.95548001</v>
      </c>
    </row>
    <row r="11672" spans="1:18" ht="21">
      <c r="A11672" s="3">
        <v>11671</v>
      </c>
      <c r="B11672" s="4" t="s">
        <v>11597</v>
      </c>
      <c r="C11672" s="4" t="s">
        <v>13828</v>
      </c>
      <c r="D11672" s="5">
        <v>2561</v>
      </c>
      <c r="E11672" s="5">
        <v>2336</v>
      </c>
      <c r="F11672" s="5">
        <v>100</v>
      </c>
      <c r="G11672" s="5" t="s">
        <v>13971</v>
      </c>
      <c r="H11672" s="5" t="s">
        <v>13973</v>
      </c>
      <c r="I11672" s="5">
        <v>4.99</v>
      </c>
      <c r="J11672" s="5" t="s">
        <v>73</v>
      </c>
      <c r="K11672" s="5" t="s">
        <v>22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11597</v>
      </c>
      <c r="C11673" s="9" t="s">
        <v>13828</v>
      </c>
      <c r="D11673" s="10">
        <v>2561</v>
      </c>
      <c r="E11673" s="10">
        <v>2336</v>
      </c>
      <c r="F11673" s="10">
        <v>100</v>
      </c>
      <c r="G11673" s="10" t="s">
        <v>13971</v>
      </c>
      <c r="H11673" s="10" t="s">
        <v>13974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11036249.83</v>
      </c>
      <c r="N11673" s="10">
        <v>48.850999999999999</v>
      </c>
      <c r="O11673" s="11">
        <v>13625</v>
      </c>
      <c r="P11673" s="10">
        <v>2.4300000000000002</v>
      </c>
      <c r="Q11673" s="10">
        <v>2</v>
      </c>
      <c r="R11673" s="1">
        <f t="shared" si="182"/>
        <v>539131840.44533002</v>
      </c>
    </row>
    <row r="11674" spans="1:18" ht="21">
      <c r="A11674" s="3">
        <v>11673</v>
      </c>
      <c r="B11674" s="4" t="s">
        <v>11597</v>
      </c>
      <c r="C11674" s="4" t="s">
        <v>13828</v>
      </c>
      <c r="D11674" s="5">
        <v>2561</v>
      </c>
      <c r="E11674" s="5">
        <v>2336</v>
      </c>
      <c r="F11674" s="5">
        <v>100</v>
      </c>
      <c r="G11674" s="5" t="s">
        <v>13971</v>
      </c>
      <c r="H11674" s="5" t="s">
        <v>13975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14832674.93</v>
      </c>
      <c r="N11674" s="5">
        <v>40.942999999999998</v>
      </c>
      <c r="O11674" s="6">
        <v>13625</v>
      </c>
      <c r="P11674" s="5">
        <v>2.36</v>
      </c>
      <c r="Q11674" s="5">
        <v>2</v>
      </c>
      <c r="R11674" s="1">
        <f t="shared" si="182"/>
        <v>607294209.65898991</v>
      </c>
    </row>
    <row r="11675" spans="1:18" ht="21">
      <c r="A11675" s="8">
        <v>11674</v>
      </c>
      <c r="B11675" s="9" t="s">
        <v>11597</v>
      </c>
      <c r="C11675" s="9" t="s">
        <v>13828</v>
      </c>
      <c r="D11675" s="10">
        <v>2561</v>
      </c>
      <c r="E11675" s="10">
        <v>2336</v>
      </c>
      <c r="F11675" s="10">
        <v>100</v>
      </c>
      <c r="G11675" s="10" t="s">
        <v>13971</v>
      </c>
      <c r="H11675" s="10" t="s">
        <v>13976</v>
      </c>
      <c r="I11675" s="10">
        <v>9.93</v>
      </c>
      <c r="J11675" s="10" t="s">
        <v>73</v>
      </c>
      <c r="K11675" s="10" t="s">
        <v>22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11597</v>
      </c>
      <c r="C11676" s="4" t="s">
        <v>13828</v>
      </c>
      <c r="D11676" s="5">
        <v>2561</v>
      </c>
      <c r="E11676" s="5">
        <v>2336</v>
      </c>
      <c r="F11676" s="5">
        <v>100</v>
      </c>
      <c r="G11676" s="5" t="s">
        <v>13971</v>
      </c>
      <c r="H11676" s="5" t="s">
        <v>13977</v>
      </c>
      <c r="I11676" s="5">
        <v>1</v>
      </c>
      <c r="J11676" s="5" t="s">
        <v>73</v>
      </c>
      <c r="K11676" s="5" t="s">
        <v>22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11597</v>
      </c>
      <c r="C11677" s="9" t="s">
        <v>13828</v>
      </c>
      <c r="D11677" s="10">
        <v>2561</v>
      </c>
      <c r="E11677" s="10">
        <v>2336</v>
      </c>
      <c r="F11677" s="10">
        <v>100</v>
      </c>
      <c r="G11677" s="10" t="s">
        <v>13971</v>
      </c>
      <c r="H11677" s="10" t="s">
        <v>13978</v>
      </c>
      <c r="I11677" s="10">
        <v>5.93</v>
      </c>
      <c r="J11677" s="10" t="s">
        <v>73</v>
      </c>
      <c r="K11677" s="10" t="s">
        <v>22</v>
      </c>
      <c r="L11677" s="11">
        <v>32623</v>
      </c>
      <c r="M11677" s="12">
        <v>14680477.74</v>
      </c>
      <c r="N11677" s="10">
        <v>70.483999999999995</v>
      </c>
      <c r="O11677" s="11">
        <v>13625</v>
      </c>
      <c r="P11677" s="10">
        <v>3.52</v>
      </c>
      <c r="Q11677" s="10">
        <v>2.06</v>
      </c>
      <c r="R11677" s="1">
        <f t="shared" si="182"/>
        <v>1034738793.0261599</v>
      </c>
    </row>
    <row r="11678" spans="1:18" ht="21">
      <c r="A11678" s="3">
        <v>11677</v>
      </c>
      <c r="B11678" s="4" t="s">
        <v>11597</v>
      </c>
      <c r="C11678" s="4" t="s">
        <v>13828</v>
      </c>
      <c r="D11678" s="5">
        <v>2561</v>
      </c>
      <c r="E11678" s="5">
        <v>2336</v>
      </c>
      <c r="F11678" s="5">
        <v>100</v>
      </c>
      <c r="G11678" s="5" t="s">
        <v>13971</v>
      </c>
      <c r="H11678" s="5" t="s">
        <v>13979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4915350</v>
      </c>
      <c r="N11678" s="5">
        <v>34.555999999999997</v>
      </c>
      <c r="O11678" s="6">
        <v>13625</v>
      </c>
      <c r="P11678" s="5">
        <v>2.17</v>
      </c>
      <c r="Q11678" s="5">
        <v>2</v>
      </c>
      <c r="R11678" s="1">
        <f t="shared" si="182"/>
        <v>169854834.59999999</v>
      </c>
    </row>
    <row r="11679" spans="1:18" ht="21">
      <c r="A11679" s="8">
        <v>11678</v>
      </c>
      <c r="B11679" s="9" t="s">
        <v>11597</v>
      </c>
      <c r="C11679" s="9" t="s">
        <v>13828</v>
      </c>
      <c r="D11679" s="10">
        <v>2561</v>
      </c>
      <c r="E11679" s="10">
        <v>2336</v>
      </c>
      <c r="F11679" s="10">
        <v>100</v>
      </c>
      <c r="G11679" s="10" t="s">
        <v>13971</v>
      </c>
      <c r="H11679" s="10" t="s">
        <v>13980</v>
      </c>
      <c r="I11679" s="10">
        <v>1.29</v>
      </c>
      <c r="J11679" s="10" t="s">
        <v>73</v>
      </c>
      <c r="K11679" s="10" t="s">
        <v>22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11597</v>
      </c>
      <c r="C11680" s="4" t="s">
        <v>13828</v>
      </c>
      <c r="D11680" s="5">
        <v>2561</v>
      </c>
      <c r="E11680" s="5">
        <v>2336</v>
      </c>
      <c r="F11680" s="5">
        <v>100</v>
      </c>
      <c r="G11680" s="5" t="s">
        <v>13971</v>
      </c>
      <c r="H11680" s="5" t="s">
        <v>13981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599624.99</v>
      </c>
      <c r="N11680" s="5">
        <v>38.213000000000001</v>
      </c>
      <c r="O11680" s="6">
        <v>13637</v>
      </c>
      <c r="P11680" s="5">
        <v>2.5</v>
      </c>
      <c r="Q11680" s="5">
        <v>2</v>
      </c>
      <c r="R11680" s="1">
        <f t="shared" si="182"/>
        <v>22913469.742869999</v>
      </c>
    </row>
    <row r="11681" spans="1:18" ht="21">
      <c r="A11681" s="8">
        <v>11680</v>
      </c>
      <c r="B11681" s="9" t="s">
        <v>11597</v>
      </c>
      <c r="C11681" s="9" t="s">
        <v>13828</v>
      </c>
      <c r="D11681" s="10">
        <v>2561</v>
      </c>
      <c r="E11681" s="10">
        <v>2367</v>
      </c>
      <c r="F11681" s="10">
        <v>200</v>
      </c>
      <c r="G11681" s="10" t="s">
        <v>13982</v>
      </c>
      <c r="H11681" s="10" t="s">
        <v>13983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2010824.94</v>
      </c>
      <c r="N11681" s="10">
        <v>30.905000000000001</v>
      </c>
      <c r="O11681" s="11">
        <v>11060</v>
      </c>
      <c r="P11681" s="10">
        <v>2.25</v>
      </c>
      <c r="Q11681" s="10">
        <v>2</v>
      </c>
      <c r="R11681" s="1">
        <f t="shared" si="182"/>
        <v>62144544.7707</v>
      </c>
    </row>
    <row r="11682" spans="1:18" ht="21">
      <c r="A11682" s="3">
        <v>11681</v>
      </c>
      <c r="B11682" s="4" t="s">
        <v>11597</v>
      </c>
      <c r="C11682" s="4" t="s">
        <v>13828</v>
      </c>
      <c r="D11682" s="5">
        <v>2561</v>
      </c>
      <c r="E11682" s="5">
        <v>2367</v>
      </c>
      <c r="F11682" s="5">
        <v>200</v>
      </c>
      <c r="G11682" s="5" t="s">
        <v>13982</v>
      </c>
      <c r="H11682" s="5" t="s">
        <v>13984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10094625.029999999</v>
      </c>
      <c r="N11682" s="5">
        <v>24.565999999999999</v>
      </c>
      <c r="O11682" s="6">
        <v>11050</v>
      </c>
      <c r="P11682" s="5">
        <v>2.02</v>
      </c>
      <c r="Q11682" s="5">
        <v>2</v>
      </c>
      <c r="R11682" s="1">
        <f t="shared" si="182"/>
        <v>247984558.48697996</v>
      </c>
    </row>
    <row r="11683" spans="1:18" ht="31.5">
      <c r="A11683" s="8">
        <v>11682</v>
      </c>
      <c r="B11683" s="9" t="s">
        <v>11597</v>
      </c>
      <c r="C11683" s="9" t="s">
        <v>13828</v>
      </c>
      <c r="D11683" s="10">
        <v>2561</v>
      </c>
      <c r="E11683" s="10">
        <v>2367</v>
      </c>
      <c r="F11683" s="10">
        <v>200</v>
      </c>
      <c r="G11683" s="10" t="s">
        <v>13982</v>
      </c>
      <c r="H11683" s="10" t="s">
        <v>13985</v>
      </c>
      <c r="I11683" s="10">
        <v>1.8</v>
      </c>
      <c r="J11683" s="10" t="s">
        <v>73</v>
      </c>
      <c r="K11683" s="10" t="s">
        <v>74</v>
      </c>
      <c r="L11683" s="11">
        <v>10812</v>
      </c>
      <c r="M11683" s="10">
        <v>0</v>
      </c>
      <c r="N11683" s="10">
        <v>0</v>
      </c>
      <c r="O11683" s="11">
        <v>11060</v>
      </c>
      <c r="P11683" s="10">
        <v>1.91</v>
      </c>
      <c r="Q11683" s="10">
        <v>1.91</v>
      </c>
      <c r="R11683" s="1">
        <f t="shared" si="182"/>
        <v>0</v>
      </c>
    </row>
    <row r="11684" spans="1:18" ht="21">
      <c r="A11684" s="3">
        <v>11683</v>
      </c>
      <c r="B11684" s="4" t="s">
        <v>11597</v>
      </c>
      <c r="C11684" s="4" t="s">
        <v>13828</v>
      </c>
      <c r="D11684" s="5">
        <v>2561</v>
      </c>
      <c r="E11684" s="5">
        <v>2367</v>
      </c>
      <c r="F11684" s="5">
        <v>200</v>
      </c>
      <c r="G11684" s="5" t="s">
        <v>13982</v>
      </c>
      <c r="H11684" s="5" t="s">
        <v>13986</v>
      </c>
      <c r="I11684" s="5">
        <v>1.02</v>
      </c>
      <c r="J11684" s="5" t="s">
        <v>73</v>
      </c>
      <c r="K11684" s="5" t="s">
        <v>22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31.5">
      <c r="A11685" s="8">
        <v>11684</v>
      </c>
      <c r="B11685" s="9" t="s">
        <v>11597</v>
      </c>
      <c r="C11685" s="9" t="s">
        <v>13828</v>
      </c>
      <c r="D11685" s="10">
        <v>2561</v>
      </c>
      <c r="E11685" s="10">
        <v>2367</v>
      </c>
      <c r="F11685" s="10">
        <v>200</v>
      </c>
      <c r="G11685" s="10" t="s">
        <v>13982</v>
      </c>
      <c r="H11685" s="10" t="s">
        <v>13987</v>
      </c>
      <c r="I11685" s="10">
        <v>1.8</v>
      </c>
      <c r="J11685" s="10" t="s">
        <v>73</v>
      </c>
      <c r="K11685" s="10" t="s">
        <v>74</v>
      </c>
      <c r="L11685" s="11">
        <v>10812</v>
      </c>
      <c r="M11685" s="10">
        <v>0</v>
      </c>
      <c r="N11685" s="10">
        <v>0</v>
      </c>
      <c r="O11685" s="11">
        <v>11060</v>
      </c>
      <c r="P11685" s="10">
        <v>1.91</v>
      </c>
      <c r="Q11685" s="10">
        <v>1.91</v>
      </c>
      <c r="R11685" s="1">
        <f t="shared" si="182"/>
        <v>0</v>
      </c>
    </row>
    <row r="11686" spans="1:18" ht="21">
      <c r="A11686" s="3">
        <v>11685</v>
      </c>
      <c r="B11686" s="4" t="s">
        <v>11597</v>
      </c>
      <c r="C11686" s="4" t="s">
        <v>13828</v>
      </c>
      <c r="D11686" s="5">
        <v>2561</v>
      </c>
      <c r="E11686" s="5">
        <v>2367</v>
      </c>
      <c r="F11686" s="5">
        <v>200</v>
      </c>
      <c r="G11686" s="5" t="s">
        <v>13982</v>
      </c>
      <c r="H11686" s="5" t="s">
        <v>13988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13158449.75</v>
      </c>
      <c r="N11686" s="5">
        <v>28.748000000000001</v>
      </c>
      <c r="O11686" s="6">
        <v>11050</v>
      </c>
      <c r="P11686" s="5">
        <v>2.17</v>
      </c>
      <c r="Q11686" s="5">
        <v>2</v>
      </c>
      <c r="R11686" s="1">
        <f t="shared" si="182"/>
        <v>378279113.41299999</v>
      </c>
    </row>
    <row r="11687" spans="1:18" ht="21">
      <c r="A11687" s="8">
        <v>11686</v>
      </c>
      <c r="B11687" s="9" t="s">
        <v>11597</v>
      </c>
      <c r="C11687" s="9" t="s">
        <v>13828</v>
      </c>
      <c r="D11687" s="10">
        <v>2561</v>
      </c>
      <c r="E11687" s="10">
        <v>2367</v>
      </c>
      <c r="F11687" s="10">
        <v>200</v>
      </c>
      <c r="G11687" s="10" t="s">
        <v>13982</v>
      </c>
      <c r="H11687" s="10" t="s">
        <v>13989</v>
      </c>
      <c r="I11687" s="10">
        <v>0.85</v>
      </c>
      <c r="J11687" s="10" t="s">
        <v>21</v>
      </c>
      <c r="K11687" s="10" t="s">
        <v>22</v>
      </c>
      <c r="L11687" s="11">
        <v>5100</v>
      </c>
      <c r="M11687" s="12">
        <v>2295000.06</v>
      </c>
      <c r="N11687" s="10">
        <v>23.728000000000002</v>
      </c>
      <c r="O11687" s="11">
        <v>11060</v>
      </c>
      <c r="P11687" s="10">
        <v>3.01</v>
      </c>
      <c r="Q11687" s="10">
        <v>2.0099999999999998</v>
      </c>
      <c r="R11687" s="1">
        <f t="shared" si="182"/>
        <v>54455761.423680007</v>
      </c>
    </row>
    <row r="11688" spans="1:18" ht="21">
      <c r="A11688" s="3">
        <v>11687</v>
      </c>
      <c r="B11688" s="4" t="s">
        <v>11597</v>
      </c>
      <c r="C11688" s="4" t="s">
        <v>13828</v>
      </c>
      <c r="D11688" s="5">
        <v>2561</v>
      </c>
      <c r="E11688" s="5">
        <v>2367</v>
      </c>
      <c r="F11688" s="5">
        <v>200</v>
      </c>
      <c r="G11688" s="5" t="s">
        <v>13982</v>
      </c>
      <c r="H11688" s="5" t="s">
        <v>13990</v>
      </c>
      <c r="I11688" s="5">
        <v>1.8</v>
      </c>
      <c r="J11688" s="5" t="s">
        <v>21</v>
      </c>
      <c r="K11688" s="5" t="s">
        <v>22</v>
      </c>
      <c r="L11688" s="6">
        <v>10776</v>
      </c>
      <c r="M11688" s="7">
        <v>4849200.01</v>
      </c>
      <c r="N11688" s="5">
        <v>32.802999999999997</v>
      </c>
      <c r="O11688" s="6">
        <v>11060</v>
      </c>
      <c r="P11688" s="5">
        <v>4.9000000000000004</v>
      </c>
      <c r="Q11688" s="5">
        <v>2.2000000000000002</v>
      </c>
      <c r="R11688" s="1">
        <f t="shared" si="182"/>
        <v>159068307.92802998</v>
      </c>
    </row>
    <row r="11689" spans="1:18" ht="31.5">
      <c r="A11689" s="8">
        <v>11688</v>
      </c>
      <c r="B11689" s="9" t="s">
        <v>11597</v>
      </c>
      <c r="C11689" s="9" t="s">
        <v>13828</v>
      </c>
      <c r="D11689" s="10">
        <v>2561</v>
      </c>
      <c r="E11689" s="10">
        <v>2388</v>
      </c>
      <c r="F11689" s="10">
        <v>100</v>
      </c>
      <c r="G11689" s="10" t="s">
        <v>13991</v>
      </c>
      <c r="H11689" s="10" t="s">
        <v>13992</v>
      </c>
      <c r="I11689" s="10">
        <v>0.65</v>
      </c>
      <c r="J11689" s="10" t="s">
        <v>73</v>
      </c>
      <c r="K11689" s="10" t="s">
        <v>74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11597</v>
      </c>
      <c r="C11690" s="4" t="s">
        <v>13828</v>
      </c>
      <c r="D11690" s="5">
        <v>2561</v>
      </c>
      <c r="E11690" s="5">
        <v>2416</v>
      </c>
      <c r="F11690" s="5">
        <v>100</v>
      </c>
      <c r="G11690" s="5" t="s">
        <v>13993</v>
      </c>
      <c r="H11690" s="5" t="s">
        <v>13994</v>
      </c>
      <c r="I11690" s="5">
        <v>5.97</v>
      </c>
      <c r="J11690" s="5" t="s">
        <v>73</v>
      </c>
      <c r="K11690" s="5" t="s">
        <v>22</v>
      </c>
      <c r="L11690" s="6">
        <v>23888</v>
      </c>
      <c r="M11690" s="7">
        <v>10749600.01</v>
      </c>
      <c r="N11690" s="5">
        <v>39.603000000000002</v>
      </c>
      <c r="O11690" s="6">
        <v>6972</v>
      </c>
      <c r="P11690" s="5">
        <v>3</v>
      </c>
      <c r="Q11690" s="5">
        <v>2.0099999999999998</v>
      </c>
      <c r="R11690" s="1">
        <f t="shared" si="182"/>
        <v>425716409.19603002</v>
      </c>
    </row>
    <row r="11691" spans="1:18" ht="21">
      <c r="A11691" s="8">
        <v>11690</v>
      </c>
      <c r="B11691" s="9" t="s">
        <v>11597</v>
      </c>
      <c r="C11691" s="9" t="s">
        <v>13828</v>
      </c>
      <c r="D11691" s="10">
        <v>2561</v>
      </c>
      <c r="E11691" s="10">
        <v>2416</v>
      </c>
      <c r="F11691" s="10">
        <v>100</v>
      </c>
      <c r="G11691" s="10" t="s">
        <v>13993</v>
      </c>
      <c r="H11691" s="10" t="s">
        <v>13995</v>
      </c>
      <c r="I11691" s="10">
        <v>0.99</v>
      </c>
      <c r="J11691" s="10" t="s">
        <v>73</v>
      </c>
      <c r="K11691" s="10" t="s">
        <v>22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11597</v>
      </c>
      <c r="C11692" s="4" t="s">
        <v>13828</v>
      </c>
      <c r="D11692" s="5">
        <v>2561</v>
      </c>
      <c r="E11692" s="5">
        <v>2416</v>
      </c>
      <c r="F11692" s="5">
        <v>100</v>
      </c>
      <c r="G11692" s="5" t="s">
        <v>13993</v>
      </c>
      <c r="H11692" s="5" t="s">
        <v>13996</v>
      </c>
      <c r="I11692" s="5">
        <v>9.9700000000000006</v>
      </c>
      <c r="J11692" s="5" t="s">
        <v>73</v>
      </c>
      <c r="K11692" s="5" t="s">
        <v>22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11597</v>
      </c>
      <c r="C11693" s="9" t="s">
        <v>13828</v>
      </c>
      <c r="D11693" s="10">
        <v>2561</v>
      </c>
      <c r="E11693" s="10">
        <v>2416</v>
      </c>
      <c r="F11693" s="10">
        <v>100</v>
      </c>
      <c r="G11693" s="10" t="s">
        <v>13993</v>
      </c>
      <c r="H11693" s="10" t="s">
        <v>13997</v>
      </c>
      <c r="I11693" s="10">
        <v>5</v>
      </c>
      <c r="J11693" s="10" t="s">
        <v>73</v>
      </c>
      <c r="K11693" s="10" t="s">
        <v>22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11597</v>
      </c>
      <c r="C11694" s="4" t="s">
        <v>13828</v>
      </c>
      <c r="D11694" s="5">
        <v>2561</v>
      </c>
      <c r="E11694" s="5">
        <v>2419</v>
      </c>
      <c r="F11694" s="5">
        <v>100</v>
      </c>
      <c r="G11694" s="5" t="s">
        <v>13998</v>
      </c>
      <c r="H11694" s="5" t="s">
        <v>13999</v>
      </c>
      <c r="I11694" s="5">
        <v>1.01</v>
      </c>
      <c r="J11694" s="5" t="s">
        <v>81</v>
      </c>
      <c r="K11694" s="5" t="s">
        <v>22</v>
      </c>
      <c r="L11694" s="6">
        <v>4545</v>
      </c>
      <c r="M11694" s="7">
        <v>2045249.98</v>
      </c>
      <c r="N11694" s="5">
        <v>17.39</v>
      </c>
      <c r="O11694" s="6">
        <v>3478</v>
      </c>
      <c r="P11694" s="5">
        <v>3.16</v>
      </c>
      <c r="Q11694" s="5">
        <v>2.0299999999999998</v>
      </c>
      <c r="R11694" s="1">
        <f t="shared" si="182"/>
        <v>35566897.152199998</v>
      </c>
    </row>
    <row r="11695" spans="1:18" ht="21">
      <c r="A11695" s="8">
        <v>11694</v>
      </c>
      <c r="B11695" s="9" t="s">
        <v>11597</v>
      </c>
      <c r="C11695" s="9" t="s">
        <v>13828</v>
      </c>
      <c r="D11695" s="10">
        <v>2561</v>
      </c>
      <c r="E11695" s="10">
        <v>2442</v>
      </c>
      <c r="F11695" s="10">
        <v>100</v>
      </c>
      <c r="G11695" s="10" t="s">
        <v>14000</v>
      </c>
      <c r="H11695" s="10" t="s">
        <v>14001</v>
      </c>
      <c r="I11695" s="10">
        <v>2.0099999999999998</v>
      </c>
      <c r="J11695" s="10" t="s">
        <v>73</v>
      </c>
      <c r="K11695" s="10" t="s">
        <v>22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11597</v>
      </c>
      <c r="C11696" s="4" t="s">
        <v>13828</v>
      </c>
      <c r="D11696" s="5">
        <v>2561</v>
      </c>
      <c r="E11696" s="5">
        <v>2459</v>
      </c>
      <c r="F11696" s="5">
        <v>100</v>
      </c>
      <c r="G11696" s="5" t="s">
        <v>14002</v>
      </c>
      <c r="H11696" s="5" t="s">
        <v>11920</v>
      </c>
      <c r="I11696" s="5">
        <v>1</v>
      </c>
      <c r="J11696" s="5" t="s">
        <v>73</v>
      </c>
      <c r="K11696" s="5" t="s">
        <v>22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11597</v>
      </c>
      <c r="C11697" s="9" t="s">
        <v>13828</v>
      </c>
      <c r="D11697" s="10">
        <v>2561</v>
      </c>
      <c r="E11697" s="10">
        <v>2459</v>
      </c>
      <c r="F11697" s="10">
        <v>100</v>
      </c>
      <c r="G11697" s="10" t="s">
        <v>14002</v>
      </c>
      <c r="H11697" s="10" t="s">
        <v>14003</v>
      </c>
      <c r="I11697" s="10">
        <v>4.0599999999999996</v>
      </c>
      <c r="J11697" s="10" t="s">
        <v>73</v>
      </c>
      <c r="K11697" s="10" t="s">
        <v>22</v>
      </c>
      <c r="L11697" s="11">
        <v>16256</v>
      </c>
      <c r="M11697" s="12">
        <v>7315199.7999999998</v>
      </c>
      <c r="N11697" s="10">
        <v>44.271999999999998</v>
      </c>
      <c r="O11697" s="11">
        <v>5114</v>
      </c>
      <c r="P11697" s="10">
        <v>4.28</v>
      </c>
      <c r="Q11697" s="10">
        <v>2.14</v>
      </c>
      <c r="R11697" s="1">
        <f t="shared" si="182"/>
        <v>323858525.5456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2017-05-12T02:03:48Z</dcterms:created>
  <dcterms:modified xsi:type="dcterms:W3CDTF">2017-07-19T03:06:46Z</dcterms:modified>
</cp:coreProperties>
</file>